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ad28e4edc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f0bb73059a604718"/>
    <x:sheet xmlns:r="http://schemas.openxmlformats.org/officeDocument/2006/relationships" name="時段覆蓋率" sheetId="2" r:id="R26d8bef8ccf24e02"/>
    <x:sheet xmlns:r="http://schemas.openxmlformats.org/officeDocument/2006/relationships" name="高峰與缺口" sheetId="3" r:id="R8bb4fb5f92e94e4f"/>
    <x:sheet xmlns:r="http://schemas.openxmlformats.org/officeDocument/2006/relationships" name="場站摘要" sheetId="4" r:id="R70517b29db764004"/>
    <x:sheet xmlns:r="http://schemas.openxmlformats.org/officeDocument/2006/relationships" name="來源與口徑" sheetId="5" r:id="R50dc6814dd4b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@"/>
    <x:numFmt numFmtId="203" formatCode="#,##0.0"/>
  </x:numFmts>
  <x:fonts count="7">
    <x:font>
      <x:sz val="11"/>
      <x:name val="Carlito"/>
    </x:font>
    <x:font>
      <x:b/>
      <x:sz val="16"/>
      <x:color rgb="FF1F2937"/>
      <x:name val="Microsoft JhengHei"/>
    </x:font>
    <x:font>
      <x:i/>
      <x:sz val="10"/>
      <x:color rgb="FF6B7280"/>
      <x:name val="Microsoft JhengHei"/>
    </x:font>
    <x:font>
      <x:b/>
      <x:sz val="10"/>
      <x:color rgb="FFFFFFFF"/>
      <x:name val="Microsoft JhengHei"/>
    </x:font>
    <x:font>
      <x:b/>
      <x:sz val="10"/>
      <x:color rgb="FF1F2937"/>
      <x:name val="Microsoft JhengHei"/>
    </x:font>
    <x:font>
      <x:sz val="10"/>
      <x:color rgb="FF1F2937"/>
      <x:name val="Microsoft JhengHei"/>
    </x:font>
    <x:font>
      <x:b/>
      <x:sz val="12"/>
      <x:color rgb="FF1F2937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13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1F4E78"/>
      </x:bottom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1F4E78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3" borderId="8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19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1b571d91b4541" /><Relationship Type="http://schemas.openxmlformats.org/officeDocument/2006/relationships/theme" Target="/xl/theme/theme1.xml" Id="R8b662d60e89b4ac3" /><Relationship Type="http://schemas.openxmlformats.org/officeDocument/2006/relationships/sharedStrings" Target="/xl/sharedStrings.xml" Id="R25156c6b6d9a483b" /><Relationship Type="http://schemas.openxmlformats.org/officeDocument/2006/relationships/worksheet" Target="/xl/worksheets/sheet1.xml" Id="Rf0bb73059a604718" /><Relationship Type="http://schemas.openxmlformats.org/officeDocument/2006/relationships/worksheet" Target="/xl/worksheets/sheet2.xml" Id="R26d8bef8ccf24e02" /><Relationship Type="http://schemas.openxmlformats.org/officeDocument/2006/relationships/worksheet" Target="/xl/worksheets/sheet3.xml" Id="R8bb4fb5f92e94e4f" /><Relationship Type="http://schemas.openxmlformats.org/officeDocument/2006/relationships/worksheet" Target="/xl/worksheets/sheet4.xml" Id="R70517b29db764004" /><Relationship Type="http://schemas.openxmlformats.org/officeDocument/2006/relationships/worksheet" Target="/xl/worksheets/sheet5.xml" Id="R50dc6814dd4b4933" /></Relationships>
</file>

<file path=xl/tables/table1.xml><?xml version="1.0" encoding="utf-8"?>
<x:table xmlns:x="http://schemas.openxmlformats.org/spreadsheetml/2006/main" id="1" name="GradeCoverageSummary" displayName="GradeCoverageSummary" ref="A4:Q28" headerRowCount="1" totalsRowCount="0" totalsRowShown="0">
  <x:tableColumns count="17">
    <x:tableColumn id="1" name="月份"/>
    <x:tableColumn id="2" name="城市"/>
    <x:tableColumn id="3" name="等級"/>
    <x:tableColumn id="4" name="友愛行為"/>
    <x:tableColumn id="5" name="同向調度"/>
    <x:tableColumn id="6" name="分級場站數"/>
    <x:tableColumn id="7" name="友愛發生場站數"/>
    <x:tableColumn id="8" name="同向覆蓋場站數"/>
    <x:tableColumn id="9" name="場站覆蓋率"/>
    <x:tableColumn id="10" name="友愛站時數"/>
    <x:tableColumn id="11" name="同向覆蓋站時數"/>
    <x:tableColumn id="12" name="站時覆蓋率"/>
    <x:tableColumn id="13" name="友愛次數"/>
    <x:tableColumn id="14" name="被覆蓋友愛次數"/>
    <x:tableColumn id="15" name="事件次數覆蓋率"/>
    <x:tableColumn id="16" name="未覆蓋友愛次數"/>
    <x:tableColumn id="17" name="調度動作站時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CoverageGaps" displayName="TopCoverageGaps" ref="A33:M57" headerRowCount="1" totalsRowCount="0" totalsRowShown="0">
  <x:tableColumns count="13">
    <x:tableColumn id="1" name="月份"/>
    <x:tableColumn id="2" name="城市"/>
    <x:tableColumn id="3" name="友愛行為"/>
    <x:tableColumn id="4" name="建議調度方向"/>
    <x:tableColumn id="5" name="缺口排名"/>
    <x:tableColumn id="6" name="時段"/>
    <x:tableColumn id="7" name="主要缺口等級"/>
    <x:tableColumn id="8" name="友愛次數"/>
    <x:tableColumn id="9" name="被覆蓋友愛次數"/>
    <x:tableColumn id="10" name="未覆蓋友愛次數"/>
    <x:tableColumn id="11" name="友愛站時數"/>
    <x:tableColumn id="12" name="同向覆蓋站時數"/>
    <x:tableColumn id="13" name="站時覆蓋率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ourlyCoverage" displayName="HourlyCoverage" ref="A4:S580" headerRowCount="1" totalsRowCount="0" totalsRowShown="0">
  <x:tableColumns count="19">
    <x:tableColumn id="1" name="月份"/>
    <x:tableColumn id="2" name="城市"/>
    <x:tableColumn id="3" name="等級"/>
    <x:tableColumn id="4" name="友愛行為"/>
    <x:tableColumn id="5" name="同向調度"/>
    <x:tableColumn id="6" name="小時"/>
    <x:tableColumn id="7" name="時段"/>
    <x:tableColumn id="8" name="分級場站數"/>
    <x:tableColumn id="9" name="友愛發生場站數"/>
    <x:tableColumn id="10" name="同向覆蓋場站數"/>
    <x:tableColumn id="11" name="場站覆蓋率"/>
    <x:tableColumn id="12" name="友愛站時數"/>
    <x:tableColumn id="13" name="同向覆蓋站時數"/>
    <x:tableColumn id="14" name="站時覆蓋率"/>
    <x:tableColumn id="15" name="友愛次數"/>
    <x:tableColumn id="16" name="被覆蓋友愛次數"/>
    <x:tableColumn id="17" name="事件次數覆蓋率"/>
    <x:tableColumn id="18" name="未覆蓋友愛次數"/>
    <x:tableColumn id="19" name="調度動作站時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akAndGapHours" displayName="PeakAndGapHours" ref="A4:T196" headerRowCount="1" totalsRowCount="0" totalsRowShown="0">
  <x:tableColumns count="20">
    <x:tableColumn id="1" name="月份"/>
    <x:tableColumn id="2" name="城市"/>
    <x:tableColumn id="3" name="友愛行為"/>
    <x:tableColumn id="4" name="建議調度方向"/>
    <x:tableColumn id="5" name="小時"/>
    <x:tableColumn id="6" name="時段"/>
    <x:tableColumn id="7" name="發生量排名"/>
    <x:tableColumn id="8" name="未覆蓋量排名"/>
    <x:tableColumn id="9" name="友愛發生場站數"/>
    <x:tableColumn id="10" name="同向覆蓋場站數"/>
    <x:tableColumn id="11" name="場站覆蓋率"/>
    <x:tableColumn id="12" name="友愛站時數"/>
    <x:tableColumn id="13" name="同向覆蓋站時數"/>
    <x:tableColumn id="14" name="站時覆蓋率"/>
    <x:tableColumn id="15" name="友愛次數"/>
    <x:tableColumn id="16" name="被覆蓋友愛次數"/>
    <x:tableColumn id="17" name="事件次數覆蓋率"/>
    <x:tableColumn id="18" name="未覆蓋友愛次數"/>
    <x:tableColumn id="19" name="主要缺口等級"/>
    <x:tableColumn id="20" name="判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ionCoverageSummary" displayName="StationCoverageSummary" ref="A4:W6693" headerRowCount="1" totalsRowCount="0" totalsRowShown="0">
  <x:tableColumns count="23">
    <x:tableColumn id="1" name="月份"/>
    <x:tableColumn id="2" name="城市"/>
    <x:tableColumn id="3" name="行政區"/>
    <x:tableColumn id="4" name="等級"/>
    <x:tableColumn id="5" name="場站代碼"/>
    <x:tableColumn id="6" name="場站名稱"/>
    <x:tableColumn id="7" name="平日日均用量"/>
    <x:tableColumn id="8" name="滿借次數"/>
    <x:tableColumn id="9" name="滿借站時數"/>
    <x:tableColumn id="10" name="滿借覆蓋站時數"/>
    <x:tableColumn id="11" name="滿借站時覆蓋率"/>
    <x:tableColumn id="12" name="滿借被覆蓋次數"/>
    <x:tableColumn id="13" name="滿借事件覆蓋率"/>
    <x:tableColumn id="14" name="滿借未覆蓋次數"/>
    <x:tableColumn id="15" name="滿借主要缺口時段"/>
    <x:tableColumn id="16" name="空還次數"/>
    <x:tableColumn id="17" name="空還站時數"/>
    <x:tableColumn id="18" name="空還覆蓋站時數"/>
    <x:tableColumn id="19" name="空還站時覆蓋率"/>
    <x:tableColumn id="20" name="空還被覆蓋次數"/>
    <x:tableColumn id="21" name="空還事件覆蓋率"/>
    <x:tableColumn id="22" name="空還未覆蓋次數"/>
    <x:tableColumn id="23" name="空還主要缺口時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Totals" displayName="AuditTotals" ref="A35:H43" headerRowCount="1" totalsRowCount="0" totalsRowShown="0">
  <x:tableColumns count="8">
    <x:tableColumn id="1" name="月份"/>
    <x:tableColumn id="2" name="城市"/>
    <x:tableColumn id="3" name="友愛行為"/>
    <x:tableColumn id="4" name="友愛次數"/>
    <x:tableColumn id="5" name="被覆蓋友愛次數"/>
    <x:tableColumn id="6" name="友愛站時數"/>
    <x:tableColumn id="7" name="同向覆蓋站時數"/>
    <x:tableColumn id="8" name="站時覆蓋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d626e492142bc" /><Relationship Type="http://schemas.openxmlformats.org/officeDocument/2006/relationships/table" Target="/xl/tables/table2.xml" Id="Rc2fff18f807f46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8c7dc09a4e040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3fcf386f57d49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9df3dc3d21043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203e6feaa99496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8" hidden="0" customWidth="1"/>
    <x:col min="4" max="4" width="10" hidden="0" customWidth="1"/>
    <x:col min="5" max="5" width="14" hidden="0" customWidth="1"/>
    <x:col min="6" max="6" width="12" hidden="0" customWidth="1"/>
    <x:col min="7" max="7" width="15" hidden="0" customWidth="1"/>
    <x:col min="8" max="8" width="16" hidden="0" customWidth="1"/>
    <x:col min="9" max="9" width="13" hidden="0" customWidth="1"/>
    <x:col min="10" max="10" width="13" hidden="0" customWidth="1"/>
    <x:col min="11" max="11" width="16" hidden="0" customWidth="1"/>
    <x:col min="12" max="12" width="13" hidden="0" customWidth="1"/>
    <x:col min="13" max="13" width="13" hidden="0" customWidth="1"/>
    <x:col min="14" max="14" width="17" hidden="0" customWidth="1"/>
    <x:col min="15" max="15" width="15" hidden="0" customWidth="1"/>
    <x:col min="16" max="16" width="17" hidden="0" customWidth="1"/>
    <x:col min="17" max="17" width="15" hidden="0" customWidth="1"/>
  </x:cols>
  <x:sheetData>
    <x:row r="1" ht="26" customHeight="1">
      <x:c r="A1" s="2" t="str">
        <x:v>雙北友愛接力與調度覆蓋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4" t="str">
        <x:v>2026 年 7–8 月平日；場站依當月平日日均用量分 A／B／C 級</x:v>
      </x:c>
    </x:row>
    <x:row r="4" ht="36" customHeight="1">
      <x:c r="A4" s="16" t="str">
        <x:v>月份</x:v>
      </x:c>
      <x:c r="B4" s="17" t="str">
        <x:v>城市</x:v>
      </x:c>
      <x:c r="C4" s="17" t="str">
        <x:v>等級</x:v>
      </x:c>
      <x:c r="D4" s="17" t="str">
        <x:v>友愛行為</x:v>
      </x:c>
      <x:c r="E4" s="17" t="str">
        <x:v>同向調度</x:v>
      </x:c>
      <x:c r="F4" s="17" t="str">
        <x:v>分級場站數</x:v>
      </x:c>
      <x:c r="G4" s="17" t="str">
        <x:v>友愛發生場站數</x:v>
      </x:c>
      <x:c r="H4" s="17" t="str">
        <x:v>同向覆蓋場站數</x:v>
      </x:c>
      <x:c r="I4" s="17" t="str">
        <x:v>場站覆蓋率</x:v>
      </x:c>
      <x:c r="J4" s="17" t="str">
        <x:v>友愛站時數</x:v>
      </x:c>
      <x:c r="K4" s="17" t="str">
        <x:v>同向覆蓋站時數</x:v>
      </x:c>
      <x:c r="L4" s="17" t="str">
        <x:v>站時覆蓋率</x:v>
      </x:c>
      <x:c r="M4" s="17" t="str">
        <x:v>友愛次數</x:v>
      </x:c>
      <x:c r="N4" s="17" t="str">
        <x:v>被覆蓋友愛次數</x:v>
      </x:c>
      <x:c r="O4" s="17" t="str">
        <x:v>事件次數覆蓋率</x:v>
      </x:c>
      <x:c r="P4" s="17" t="str">
        <x:v>未覆蓋友愛次數</x:v>
      </x:c>
      <x:c r="Q4" s="18" t="str">
        <x:v>調度動作站時數</x:v>
      </x:c>
    </x:row>
    <x:row r="5">
      <x:c r="A5" s="22" t="str">
        <x:v>2026-07</x:v>
      </x:c>
      <x:c r="B5" s="22" t="str">
        <x:v>台北市</x:v>
      </x:c>
      <x:c r="C5" s="22" t="str">
        <x:v>A</x:v>
      </x:c>
      <x:c r="D5" s="22" t="str">
        <x:v>滿借</x:v>
      </x:c>
      <x:c r="E5" s="22" t="str">
        <x:v>調出／綁車</x:v>
      </x:c>
      <x:c r="F5" s="24" t="n">
        <x:v>446</x:v>
      </x:c>
      <x:c r="G5" s="24" t="n">
        <x:v>414</x:v>
      </x:c>
      <x:c r="H5" s="24" t="n">
        <x:v>285</x:v>
      </x:c>
      <x:c r="I5" s="23" t="n">
        <x:f>IF(G5=0,"",H5/G5)</x:f>
        <x:v>0.6884057971014492</x:v>
      </x:c>
      <x:c r="J5" s="24" t="n">
        <x:v>19157</x:v>
      </x:c>
      <x:c r="K5" s="24" t="n">
        <x:v>2602</x:v>
      </x:c>
      <x:c r="L5" s="23" t="n">
        <x:f>IF(J5=0,"",K5/J5)</x:f>
        <x:v>0.13582502479511405</x:v>
      </x:c>
      <x:c r="M5" s="24" t="n">
        <x:v>79576</x:v>
      </x:c>
      <x:c r="N5" s="24" t="n">
        <x:v>8366</x:v>
      </x:c>
      <x:c r="O5" s="23" t="n">
        <x:f>IF(M5=0,"",N5/M5)</x:f>
        <x:v>0.10513220066351664</x:v>
      </x:c>
      <x:c r="P5" s="24" t="n">
        <x:f>M5-N5</x:f>
        <x:v>71210</x:v>
      </x:c>
      <x:c r="Q5" s="24" t="n">
        <x:v>3694</x:v>
      </x:c>
    </x:row>
    <x:row r="6">
      <x:c r="A6" s="22" t="str">
        <x:v>2026-07</x:v>
      </x:c>
      <x:c r="B6" s="22" t="str">
        <x:v>台北市</x:v>
      </x:c>
      <x:c r="C6" s="22" t="str">
        <x:v>A</x:v>
      </x:c>
      <x:c r="D6" s="22" t="str">
        <x:v>空還</x:v>
      </x:c>
      <x:c r="E6" s="22" t="str">
        <x:v>調入／解綁車</x:v>
      </x:c>
      <x:c r="F6" s="24" t="n">
        <x:v>446</x:v>
      </x:c>
      <x:c r="G6" s="24" t="n">
        <x:v>446</x:v>
      </x:c>
      <x:c r="H6" s="24" t="n">
        <x:v>372</x:v>
      </x:c>
      <x:c r="I6" s="23" t="n">
        <x:f>IF(G6=0,"",H6/G6)</x:f>
        <x:v>0.8340807174887892</x:v>
      </x:c>
      <x:c r="J6" s="24" t="n">
        <x:v>51533</x:v>
      </x:c>
      <x:c r="K6" s="24" t="n">
        <x:v>3120</x:v>
      </x:c>
      <x:c r="L6" s="23" t="n">
        <x:f>IF(J6=0,"",K6/J6)</x:f>
        <x:v>0.060543729260861975</x:v>
      </x:c>
      <x:c r="M6" s="24" t="n">
        <x:v>181411</x:v>
      </x:c>
      <x:c r="N6" s="24" t="n">
        <x:v>8453</x:v>
      </x:c>
      <x:c r="O6" s="23" t="n">
        <x:f>IF(M6=0,"",N6/M6)</x:f>
        <x:v>0.046595851409230976</x:v>
      </x:c>
      <x:c r="P6" s="24" t="n">
        <x:f>M6-N6</x:f>
        <x:v>172958</x:v>
      </x:c>
      <x:c r="Q6" s="24" t="n">
        <x:v>3875</x:v>
      </x:c>
    </x:row>
    <x:row r="7">
      <x:c r="A7" s="22" t="str">
        <x:v>2026-07</x:v>
      </x:c>
      <x:c r="B7" s="22" t="str">
        <x:v>台北市</x:v>
      </x:c>
      <x:c r="C7" s="22" t="str">
        <x:v>B</x:v>
      </x:c>
      <x:c r="D7" s="22" t="str">
        <x:v>滿借</x:v>
      </x:c>
      <x:c r="E7" s="22" t="str">
        <x:v>調出／綁車</x:v>
      </x:c>
      <x:c r="F7" s="24" t="n">
        <x:v>574</x:v>
      </x:c>
      <x:c r="G7" s="24" t="n">
        <x:v>524</x:v>
      </x:c>
      <x:c r="H7" s="24" t="n">
        <x:v>397</x:v>
      </x:c>
      <x:c r="I7" s="23" t="n">
        <x:f>IF(G7=0,"",H7/G7)</x:f>
        <x:v>0.7576335877862596</x:v>
      </x:c>
      <x:c r="J7" s="24" t="n">
        <x:v>18603</x:v>
      </x:c>
      <x:c r="K7" s="24" t="n">
        <x:v>2726</x:v>
      </x:c>
      <x:c r="L7" s="23" t="n">
        <x:f>IF(J7=0,"",K7/J7)</x:f>
        <x:v>0.14653550502607107</x:v>
      </x:c>
      <x:c r="M7" s="24" t="n">
        <x:v>41929</x:v>
      </x:c>
      <x:c r="N7" s="24" t="n">
        <x:v>4942</x:v>
      </x:c>
      <x:c r="O7" s="23" t="n">
        <x:f>IF(M7=0,"",N7/M7)</x:f>
        <x:v>0.11786591619165733</x:v>
      </x:c>
      <x:c r="P7" s="24" t="n">
        <x:f>M7-N7</x:f>
        <x:v>36987</x:v>
      </x:c>
      <x:c r="Q7" s="24" t="n">
        <x:v>4330</x:v>
      </x:c>
    </x:row>
    <x:row r="8">
      <x:c r="A8" s="22" t="str">
        <x:v>2026-07</x:v>
      </x:c>
      <x:c r="B8" s="22" t="str">
        <x:v>台北市</x:v>
      </x:c>
      <x:c r="C8" s="22" t="str">
        <x:v>B</x:v>
      </x:c>
      <x:c r="D8" s="22" t="str">
        <x:v>空還</x:v>
      </x:c>
      <x:c r="E8" s="22" t="str">
        <x:v>調入／解綁車</x:v>
      </x:c>
      <x:c r="F8" s="24" t="n">
        <x:v>574</x:v>
      </x:c>
      <x:c r="G8" s="24" t="n">
        <x:v>571</x:v>
      </x:c>
      <x:c r="H8" s="24" t="n">
        <x:v>477</x:v>
      </x:c>
      <x:c r="I8" s="23" t="n">
        <x:f>IF(G8=0,"",H8/G8)</x:f>
        <x:v>0.8353765323992994</x:v>
      </x:c>
      <x:c r="J8" s="24" t="n">
        <x:v>53177</x:v>
      </x:c>
      <x:c r="K8" s="24" t="n">
        <x:v>3542</x:v>
      </x:c>
      <x:c r="L8" s="23" t="n">
        <x:f>IF(J8=0,"",K8/J8)</x:f>
        <x:v>0.06660774394945183</x:v>
      </x:c>
      <x:c r="M8" s="24" t="n">
        <x:v>117822</x:v>
      </x:c>
      <x:c r="N8" s="24" t="n">
        <x:v>6480</x:v>
      </x:c>
      <x:c r="O8" s="23" t="n">
        <x:f>IF(M8=0,"",N8/M8)</x:f>
        <x:v>0.054998217650353926</x:v>
      </x:c>
      <x:c r="P8" s="24" t="n">
        <x:f>M8-N8</x:f>
        <x:v>111342</x:v>
      </x:c>
      <x:c r="Q8" s="24" t="n">
        <x:v>4369</x:v>
      </x:c>
    </x:row>
    <x:row r="9">
      <x:c r="A9" s="22" t="str">
        <x:v>2026-07</x:v>
      </x:c>
      <x:c r="B9" s="22" t="str">
        <x:v>台北市</x:v>
      </x:c>
      <x:c r="C9" s="22" t="str">
        <x:v>C</x:v>
      </x:c>
      <x:c r="D9" s="22" t="str">
        <x:v>滿借</x:v>
      </x:c>
      <x:c r="E9" s="22" t="str">
        <x:v>調出／綁車</x:v>
      </x:c>
      <x:c r="F9" s="24" t="n">
        <x:v>746</x:v>
      </x:c>
      <x:c r="G9" s="24" t="n">
        <x:v>559</x:v>
      </x:c>
      <x:c r="H9" s="24" t="n">
        <x:v>365</x:v>
      </x:c>
      <x:c r="I9" s="23" t="n">
        <x:f>IF(G9=0,"",H9/G9)</x:f>
        <x:v>0.6529516994633273</x:v>
      </x:c>
      <x:c r="J9" s="24" t="n">
        <x:v>8410</x:v>
      </x:c>
      <x:c r="K9" s="24" t="n">
        <x:v>1372</x:v>
      </x:c>
      <x:c r="L9" s="23" t="n">
        <x:f>IF(J9=0,"",K9/J9)</x:f>
        <x:v>0.16313912009512485</x:v>
      </x:c>
      <x:c r="M9" s="24" t="n">
        <x:v>12910</x:v>
      </x:c>
      <x:c r="N9" s="24" t="n">
        <x:v>1836</x:v>
      </x:c>
      <x:c r="O9" s="23" t="n">
        <x:f>IF(M9=0,"",N9/M9)</x:f>
        <x:v>0.14221533694810223</x:v>
      </x:c>
      <x:c r="P9" s="24" t="n">
        <x:f>M9-N9</x:f>
        <x:v>11074</x:v>
      </x:c>
      <x:c r="Q9" s="24" t="n">
        <x:v>2551</x:v>
      </x:c>
    </x:row>
    <x:row r="10">
      <x:c r="A10" s="22" t="str">
        <x:v>2026-07</x:v>
      </x:c>
      <x:c r="B10" s="22" t="str">
        <x:v>台北市</x:v>
      </x:c>
      <x:c r="C10" s="22" t="str">
        <x:v>C</x:v>
      </x:c>
      <x:c r="D10" s="22" t="str">
        <x:v>空還</x:v>
      </x:c>
      <x:c r="E10" s="22" t="str">
        <x:v>調入／解綁車</x:v>
      </x:c>
      <x:c r="F10" s="24" t="n">
        <x:v>746</x:v>
      </x:c>
      <x:c r="G10" s="24" t="n">
        <x:v>728</x:v>
      </x:c>
      <x:c r="H10" s="24" t="n">
        <x:v>539</x:v>
      </x:c>
      <x:c r="I10" s="23" t="n">
        <x:f>IF(G10=0,"",H10/G10)</x:f>
        <x:v>0.7403846153846154</x:v>
      </x:c>
      <x:c r="J10" s="24" t="n">
        <x:v>37770</x:v>
      </x:c>
      <x:c r="K10" s="24" t="n">
        <x:v>2422</x:v>
      </x:c>
      <x:c r="L10" s="23" t="n">
        <x:f>IF(J10=0,"",K10/J10)</x:f>
        <x:v>0.06412496690495102</x:v>
      </x:c>
      <x:c r="M10" s="24" t="n">
        <x:v>59562</x:v>
      </x:c>
      <x:c r="N10" s="24" t="n">
        <x:v>3262</x:v>
      </x:c>
      <x:c r="O10" s="23" t="n">
        <x:f>IF(M10=0,"",N10/M10)</x:f>
        <x:v>0.05476646183808469</x:v>
      </x:c>
      <x:c r="P10" s="24" t="n">
        <x:f>M10-N10</x:f>
        <x:v>56300</x:v>
      </x:c>
      <x:c r="Q10" s="24" t="n">
        <x:v>2928</x:v>
      </x:c>
    </x:row>
    <x:row r="11">
      <x:c r="A11" s="22" t="str">
        <x:v>2026-07</x:v>
      </x:c>
      <x:c r="B11" s="22" t="str">
        <x:v>新北市</x:v>
      </x:c>
      <x:c r="C11" s="22" t="str">
        <x:v>A</x:v>
      </x:c>
      <x:c r="D11" s="22" t="str">
        <x:v>滿借</x:v>
      </x:c>
      <x:c r="E11" s="22" t="str">
        <x:v>調出／綁車</x:v>
      </x:c>
      <x:c r="F11" s="24" t="n">
        <x:v>549</x:v>
      </x:c>
      <x:c r="G11" s="24" t="n">
        <x:v>355</x:v>
      </x:c>
      <x:c r="H11" s="24" t="n">
        <x:v>251</x:v>
      </x:c>
      <x:c r="I11" s="23" t="n">
        <x:f>IF(G11=0,"",H11/G11)</x:f>
        <x:v>0.7070422535211267</x:v>
      </x:c>
      <x:c r="J11" s="24" t="n">
        <x:v>5426</x:v>
      </x:c>
      <x:c r="K11" s="24" t="n">
        <x:v>1235</x:v>
      </x:c>
      <x:c r="L11" s="23" t="n">
        <x:f>IF(J11=0,"",K11/J11)</x:f>
        <x:v>0.2276078142277921</x:v>
      </x:c>
      <x:c r="M11" s="24" t="n">
        <x:v>12646</x:v>
      </x:c>
      <x:c r="N11" s="24" t="n">
        <x:v>2337</x:v>
      </x:c>
      <x:c r="O11" s="23" t="n">
        <x:f>IF(M11=0,"",N11/M11)</x:f>
        <x:v>0.1848015182666456</x:v>
      </x:c>
      <x:c r="P11" s="24" t="n">
        <x:f>M11-N11</x:f>
        <x:v>10309</x:v>
      </x:c>
      <x:c r="Q11" s="24" t="n">
        <x:v>3689</x:v>
      </x:c>
    </x:row>
    <x:row r="12">
      <x:c r="A12" s="22" t="str">
        <x:v>2026-07</x:v>
      </x:c>
      <x:c r="B12" s="22" t="str">
        <x:v>新北市</x:v>
      </x:c>
      <x:c r="C12" s="22" t="str">
        <x:v>A</x:v>
      </x:c>
      <x:c r="D12" s="22" t="str">
        <x:v>空還</x:v>
      </x:c>
      <x:c r="E12" s="22" t="str">
        <x:v>調入／解綁車</x:v>
      </x:c>
      <x:c r="F12" s="24" t="n">
        <x:v>549</x:v>
      </x:c>
      <x:c r="G12" s="24" t="n">
        <x:v>542</x:v>
      </x:c>
      <x:c r="H12" s="24" t="n">
        <x:v>509</x:v>
      </x:c>
      <x:c r="I12" s="23" t="n">
        <x:f>IF(G12=0,"",H12/G12)</x:f>
        <x:v>0.9391143911439115</x:v>
      </x:c>
      <x:c r="J12" s="24" t="n">
        <x:v>52003</x:v>
      </x:c>
      <x:c r="K12" s="24" t="n">
        <x:v>5860</x:v>
      </x:c>
      <x:c r="L12" s="23" t="n">
        <x:f>IF(J12=0,"",K12/J12)</x:f>
        <x:v>0.11268580658808146</x:v>
      </x:c>
      <x:c r="M12" s="24" t="n">
        <x:v>131441</x:v>
      </x:c>
      <x:c r="N12" s="24" t="n">
        <x:v>13502</x:v>
      </x:c>
      <x:c r="O12" s="23" t="n">
        <x:f>IF(M12=0,"",N12/M12)</x:f>
        <x:v>0.10272289468278543</x:v>
      </x:c>
      <x:c r="P12" s="24" t="n">
        <x:f>M12-N12</x:f>
        <x:v>117939</x:v>
      </x:c>
      <x:c r="Q12" s="24" t="n">
        <x:v>6424</x:v>
      </x:c>
    </x:row>
    <x:row r="13">
      <x:c r="A13" s="22" t="str">
        <x:v>2026-07</x:v>
      </x:c>
      <x:c r="B13" s="22" t="str">
        <x:v>新北市</x:v>
      </x:c>
      <x:c r="C13" s="22" t="str">
        <x:v>B</x:v>
      </x:c>
      <x:c r="D13" s="22" t="str">
        <x:v>滿借</x:v>
      </x:c>
      <x:c r="E13" s="22" t="str">
        <x:v>調出／綁車</x:v>
      </x:c>
      <x:c r="F13" s="24" t="n">
        <x:v>447</x:v>
      </x:c>
      <x:c r="G13" s="24" t="n">
        <x:v>270</x:v>
      </x:c>
      <x:c r="H13" s="24" t="n">
        <x:v>200</x:v>
      </x:c>
      <x:c r="I13" s="23" t="n">
        <x:f>IF(G13=0,"",H13/G13)</x:f>
        <x:v>0.7407407407407407</x:v>
      </x:c>
      <x:c r="J13" s="24" t="n">
        <x:v>3060</x:v>
      </x:c>
      <x:c r="K13" s="24" t="n">
        <x:v>784</x:v>
      </x:c>
      <x:c r="L13" s="23" t="n">
        <x:f>IF(J13=0,"",K13/J13)</x:f>
        <x:v>0.25620915032679736</x:v>
      </x:c>
      <x:c r="M13" s="24" t="n">
        <x:v>4559</x:v>
      </x:c>
      <x:c r="N13" s="24" t="n">
        <x:v>1073</x:v>
      </x:c>
      <x:c r="O13" s="23" t="n">
        <x:f>IF(M13=0,"",N13/M13)</x:f>
        <x:v>0.2353586312787892</x:v>
      </x:c>
      <x:c r="P13" s="24" t="n">
        <x:f>M13-N13</x:f>
        <x:v>3486</x:v>
      </x:c>
      <x:c r="Q13" s="24" t="n">
        <x:v>2844</x:v>
      </x:c>
    </x:row>
    <x:row r="14">
      <x:c r="A14" s="22" t="str">
        <x:v>2026-07</x:v>
      </x:c>
      <x:c r="B14" s="22" t="str">
        <x:v>新北市</x:v>
      </x:c>
      <x:c r="C14" s="22" t="str">
        <x:v>B</x:v>
      </x:c>
      <x:c r="D14" s="22" t="str">
        <x:v>空還</x:v>
      </x:c>
      <x:c r="E14" s="22" t="str">
        <x:v>調入／解綁車</x:v>
      </x:c>
      <x:c r="F14" s="24" t="n">
        <x:v>447</x:v>
      </x:c>
      <x:c r="G14" s="24" t="n">
        <x:v>444</x:v>
      </x:c>
      <x:c r="H14" s="24" t="n">
        <x:v>388</x:v>
      </x:c>
      <x:c r="I14" s="23" t="n">
        <x:f>IF(G14=0,"",H14/G14)</x:f>
        <x:v>0.8738738738738738</x:v>
      </x:c>
      <x:c r="J14" s="24" t="n">
        <x:v>32774</x:v>
      </x:c>
      <x:c r="K14" s="24" t="n">
        <x:v>2816</x:v>
      </x:c>
      <x:c r="L14" s="23" t="n">
        <x:f>IF(J14=0,"",K14/J14)</x:f>
        <x:v>0.08592176725453103</x:v>
      </x:c>
      <x:c r="M14" s="24" t="n">
        <x:v>52810</x:v>
      </x:c>
      <x:c r="N14" s="24" t="n">
        <x:v>3949</x:v>
      </x:c>
      <x:c r="O14" s="23" t="n">
        <x:f>IF(M14=0,"",N14/M14)</x:f>
        <x:v>0.07477750426055671</x:v>
      </x:c>
      <x:c r="P14" s="24" t="n">
        <x:f>M14-N14</x:f>
        <x:v>48861</x:v>
      </x:c>
      <x:c r="Q14" s="24" t="n">
        <x:v>3237</x:v>
      </x:c>
    </x:row>
    <x:row r="15">
      <x:c r="A15" s="22" t="str">
        <x:v>2026-07</x:v>
      </x:c>
      <x:c r="B15" s="22" t="str">
        <x:v>新北市</x:v>
      </x:c>
      <x:c r="C15" s="22" t="str">
        <x:v>C</x:v>
      </x:c>
      <x:c r="D15" s="22" t="str">
        <x:v>滿借</x:v>
      </x:c>
      <x:c r="E15" s="22" t="str">
        <x:v>調出／綁車</x:v>
      </x:c>
      <x:c r="F15" s="24" t="n">
        <x:v>570</x:v>
      </x:c>
      <x:c r="G15" s="24" t="n">
        <x:v>223</x:v>
      </x:c>
      <x:c r="H15" s="24" t="n">
        <x:v>124</x:v>
      </x:c>
      <x:c r="I15" s="23" t="n">
        <x:f>IF(G15=0,"",H15/G15)</x:f>
        <x:v>0.5560538116591929</x:v>
      </x:c>
      <x:c r="J15" s="24" t="n">
        <x:v>1014</x:v>
      </x:c>
      <x:c r="K15" s="24" t="n">
        <x:v>242</x:v>
      </x:c>
      <x:c r="L15" s="23" t="n">
        <x:f>IF(J15=0,"",K15/J15)</x:f>
        <x:v>0.23865877712031558</x:v>
      </x:c>
      <x:c r="M15" s="24" t="n">
        <x:v>1211</x:v>
      </x:c>
      <x:c r="N15" s="24" t="n">
        <x:v>280</x:v>
      </x:c>
      <x:c r="O15" s="23" t="n">
        <x:f>IF(M15=0,"",N15/M15)</x:f>
        <x:v>0.23121387283236994</x:v>
      </x:c>
      <x:c r="P15" s="24" t="n">
        <x:f>M15-N15</x:f>
        <x:v>931</x:v>
      </x:c>
      <x:c r="Q15" s="24" t="n">
        <x:v>669</x:v>
      </x:c>
    </x:row>
    <x:row r="16">
      <x:c r="A16" s="22" t="str">
        <x:v>2026-07</x:v>
      </x:c>
      <x:c r="B16" s="22" t="str">
        <x:v>新北市</x:v>
      </x:c>
      <x:c r="C16" s="22" t="str">
        <x:v>C</x:v>
      </x:c>
      <x:c r="D16" s="22" t="str">
        <x:v>空還</x:v>
      </x:c>
      <x:c r="E16" s="22" t="str">
        <x:v>調入／解綁車</x:v>
      </x:c>
      <x:c r="F16" s="24" t="n">
        <x:v>570</x:v>
      </x:c>
      <x:c r="G16" s="24" t="n">
        <x:v>529</x:v>
      </x:c>
      <x:c r="H16" s="24" t="n">
        <x:v>300</x:v>
      </x:c>
      <x:c r="I16" s="23" t="n">
        <x:f>IF(G16=0,"",H16/G16)</x:f>
        <x:v>0.5671077504725898</x:v>
      </x:c>
      <x:c r="J16" s="24" t="n">
        <x:v>13578</x:v>
      </x:c>
      <x:c r="K16" s="24" t="n">
        <x:v>790</x:v>
      </x:c>
      <x:c r="L16" s="23" t="n">
        <x:f>IF(J16=0,"",K16/J16)</x:f>
        <x:v>0.05818235380762999</x:v>
      </x:c>
      <x:c r="M16" s="24" t="n">
        <x:v>17259</x:v>
      </x:c>
      <x:c r="N16" s="24" t="n">
        <x:v>927</x:v>
      </x:c>
      <x:c r="O16" s="23" t="n">
        <x:f>IF(M16=0,"",N16/M16)</x:f>
        <x:v>0.05371110724839214</x:v>
      </x:c>
      <x:c r="P16" s="24" t="n">
        <x:f>M16-N16</x:f>
        <x:v>16332</x:v>
      </x:c>
      <x:c r="Q16" s="24" t="n">
        <x:v>897</x:v>
      </x:c>
    </x:row>
    <x:row r="17">
      <x:c r="A17" s="22" t="str">
        <x:v>2026-08</x:v>
      </x:c>
      <x:c r="B17" s="22" t="str">
        <x:v>台北市</x:v>
      </x:c>
      <x:c r="C17" s="22" t="str">
        <x:v>A</x:v>
      </x:c>
      <x:c r="D17" s="22" t="str">
        <x:v>滿借</x:v>
      </x:c>
      <x:c r="E17" s="22" t="str">
        <x:v>調出／綁車</x:v>
      </x:c>
      <x:c r="F17" s="24" t="n">
        <x:v>401</x:v>
      </x:c>
      <x:c r="G17" s="24" t="n">
        <x:v>369</x:v>
      </x:c>
      <x:c r="H17" s="24" t="n">
        <x:v>243</x:v>
      </x:c>
      <x:c r="I17" s="23" t="n">
        <x:f>IF(G17=0,"",H17/G17)</x:f>
        <x:v>0.6585365853658537</x:v>
      </x:c>
      <x:c r="J17" s="24" t="n">
        <x:v>15557</x:v>
      </x:c>
      <x:c r="K17" s="24" t="n">
        <x:v>2114</x:v>
      </x:c>
      <x:c r="L17" s="23" t="n">
        <x:f>IF(J17=0,"",K17/J17)</x:f>
        <x:v>0.13588738188596775</x:v>
      </x:c>
      <x:c r="M17" s="24" t="n">
        <x:v>65002</x:v>
      </x:c>
      <x:c r="N17" s="24" t="n">
        <x:v>6906</x:v>
      </x:c>
      <x:c r="O17" s="23" t="n">
        <x:f>IF(M17=0,"",N17/M17)</x:f>
        <x:v>0.1062428848343128</x:v>
      </x:c>
      <x:c r="P17" s="24" t="n">
        <x:f>M17-N17</x:f>
        <x:v>58096</x:v>
      </x:c>
      <x:c r="Q17" s="24" t="n">
        <x:v>9109</x:v>
      </x:c>
    </x:row>
    <x:row r="18">
      <x:c r="A18" s="22" t="str">
        <x:v>2026-08</x:v>
      </x:c>
      <x:c r="B18" s="22" t="str">
        <x:v>台北市</x:v>
      </x:c>
      <x:c r="C18" s="22" t="str">
        <x:v>A</x:v>
      </x:c>
      <x:c r="D18" s="22" t="str">
        <x:v>空還</x:v>
      </x:c>
      <x:c r="E18" s="22" t="str">
        <x:v>調入／解綁車</x:v>
      </x:c>
      <x:c r="F18" s="24" t="n">
        <x:v>401</x:v>
      </x:c>
      <x:c r="G18" s="24" t="n">
        <x:v>401</x:v>
      </x:c>
      <x:c r="H18" s="24" t="n">
        <x:v>330</x:v>
      </x:c>
      <x:c r="I18" s="23" t="n">
        <x:f>IF(G18=0,"",H18/G18)</x:f>
        <x:v>0.8229426433915212</x:v>
      </x:c>
      <x:c r="J18" s="24" t="n">
        <x:v>40517</x:v>
      </x:c>
      <x:c r="K18" s="24" t="n">
        <x:v>2569</x:v>
      </x:c>
      <x:c r="L18" s="23" t="n">
        <x:f>IF(J18=0,"",K18/J18)</x:f>
        <x:v>0.06340548411777772</x:v>
      </x:c>
      <x:c r="M18" s="24" t="n">
        <x:v>144709</x:v>
      </x:c>
      <x:c r="N18" s="24" t="n">
        <x:v>7362</x:v>
      </x:c>
      <x:c r="O18" s="23" t="n">
        <x:f>IF(M18=0,"",N18/M18)</x:f>
        <x:v>0.05087451367917683</x:v>
      </x:c>
      <x:c r="P18" s="24" t="n">
        <x:f>M18-N18</x:f>
        <x:v>137347</x:v>
      </x:c>
      <x:c r="Q18" s="24" t="n">
        <x:v>11523</x:v>
      </x:c>
    </x:row>
    <x:row r="19">
      <x:c r="A19" s="22" t="str">
        <x:v>2026-08</x:v>
      </x:c>
      <x:c r="B19" s="22" t="str">
        <x:v>台北市</x:v>
      </x:c>
      <x:c r="C19" s="22" t="str">
        <x:v>B</x:v>
      </x:c>
      <x:c r="D19" s="22" t="str">
        <x:v>滿借</x:v>
      </x:c>
      <x:c r="E19" s="22" t="str">
        <x:v>調出／綁車</x:v>
      </x:c>
      <x:c r="F19" s="24" t="n">
        <x:v>556</x:v>
      </x:c>
      <x:c r="G19" s="24" t="n">
        <x:v>508</x:v>
      </x:c>
      <x:c r="H19" s="24" t="n">
        <x:v>368</x:v>
      </x:c>
      <x:c r="I19" s="23" t="n">
        <x:f>IF(G19=0,"",H19/G19)</x:f>
        <x:v>0.7244094488188977</x:v>
      </x:c>
      <x:c r="J19" s="24" t="n">
        <x:v>17169</x:v>
      </x:c>
      <x:c r="K19" s="24" t="n">
        <x:v>2431</x:v>
      </x:c>
      <x:c r="L19" s="23" t="n">
        <x:f>IF(J19=0,"",K19/J19)</x:f>
        <x:v>0.1415924049158367</x:v>
      </x:c>
      <x:c r="M19" s="24" t="n">
        <x:v>40810</x:v>
      </x:c>
      <x:c r="N19" s="24" t="n">
        <x:v>4649</x:v>
      </x:c>
      <x:c r="O19" s="23" t="n">
        <x:f>IF(M19=0,"",N19/M19)</x:f>
        <x:v>0.11391815731438373</x:v>
      </x:c>
      <x:c r="P19" s="24" t="n">
        <x:f>M19-N19</x:f>
        <x:v>36161</x:v>
      </x:c>
      <x:c r="Q19" s="24" t="n">
        <x:v>11642</x:v>
      </x:c>
    </x:row>
    <x:row r="20">
      <x:c r="A20" s="22" t="str">
        <x:v>2026-08</x:v>
      </x:c>
      <x:c r="B20" s="22" t="str">
        <x:v>台北市</x:v>
      </x:c>
      <x:c r="C20" s="22" t="str">
        <x:v>B</x:v>
      </x:c>
      <x:c r="D20" s="22" t="str">
        <x:v>空還</x:v>
      </x:c>
      <x:c r="E20" s="22" t="str">
        <x:v>調入／解綁車</x:v>
      </x:c>
      <x:c r="F20" s="24" t="n">
        <x:v>556</x:v>
      </x:c>
      <x:c r="G20" s="24" t="n">
        <x:v>555</x:v>
      </x:c>
      <x:c r="H20" s="24" t="n">
        <x:v>436</x:v>
      </x:c>
      <x:c r="I20" s="23" t="n">
        <x:f>IF(G20=0,"",H20/G20)</x:f>
        <x:v>0.7855855855855856</x:v>
      </x:c>
      <x:c r="J20" s="24" t="n">
        <x:v>46974</x:v>
      </x:c>
      <x:c r="K20" s="24" t="n">
        <x:v>2844</x:v>
      </x:c>
      <x:c r="L20" s="23" t="n">
        <x:f>IF(J20=0,"",K20/J20)</x:f>
        <x:v>0.060544130795759356</x:v>
      </x:c>
      <x:c r="M20" s="24" t="n">
        <x:v>109005</x:v>
      </x:c>
      <x:c r="N20" s="24" t="n">
        <x:v>5257</x:v>
      </x:c>
      <x:c r="O20" s="23" t="n">
        <x:f>IF(M20=0,"",N20/M20)</x:f>
        <x:v>0.04822714554378239</x:v>
      </x:c>
      <x:c r="P20" s="24" t="n">
        <x:f>M20-N20</x:f>
        <x:v>103748</x:v>
      </x:c>
      <x:c r="Q20" s="24" t="n">
        <x:v>12849</x:v>
      </x:c>
    </x:row>
    <x:row r="21">
      <x:c r="A21" s="22" t="str">
        <x:v>2026-08</x:v>
      </x:c>
      <x:c r="B21" s="22" t="str">
        <x:v>台北市</x:v>
      </x:c>
      <x:c r="C21" s="22" t="str">
        <x:v>C</x:v>
      </x:c>
      <x:c r="D21" s="22" t="str">
        <x:v>滿借</x:v>
      </x:c>
      <x:c r="E21" s="22" t="str">
        <x:v>調出／綁車</x:v>
      </x:c>
      <x:c r="F21" s="24" t="n">
        <x:v>817</x:v>
      </x:c>
      <x:c r="G21" s="24" t="n">
        <x:v>649</x:v>
      </x:c>
      <x:c r="H21" s="24" t="n">
        <x:v>431</x:v>
      </x:c>
      <x:c r="I21" s="23" t="n">
        <x:f>IF(G21=0,"",H21/G21)</x:f>
        <x:v>0.6640986132511556</x:v>
      </x:c>
      <x:c r="J21" s="24" t="n">
        <x:v>9602</x:v>
      </x:c>
      <x:c r="K21" s="24" t="n">
        <x:v>1567</x:v>
      </x:c>
      <x:c r="L21" s="23" t="n">
        <x:f>IF(J21=0,"",K21/J21)</x:f>
        <x:v>0.16319516767340136</x:v>
      </x:c>
      <x:c r="M21" s="24" t="n">
        <x:v>15453</x:v>
      </x:c>
      <x:c r="N21" s="24" t="n">
        <x:v>2188</x:v>
      </x:c>
      <x:c r="O21" s="23" t="n">
        <x:f>IF(M21=0,"",N21/M21)</x:f>
        <x:v>0.14159062965120042</x:v>
      </x:c>
      <x:c r="P21" s="24" t="n">
        <x:f>M21-N21</x:f>
        <x:v>13265</x:v>
      </x:c>
      <x:c r="Q21" s="24" t="n">
        <x:v>12430</x:v>
      </x:c>
    </x:row>
    <x:row r="22">
      <x:c r="A22" s="22" t="str">
        <x:v>2026-08</x:v>
      </x:c>
      <x:c r="B22" s="22" t="str">
        <x:v>台北市</x:v>
      </x:c>
      <x:c r="C22" s="22" t="str">
        <x:v>C</x:v>
      </x:c>
      <x:c r="D22" s="22" t="str">
        <x:v>空還</x:v>
      </x:c>
      <x:c r="E22" s="22" t="str">
        <x:v>調入／解綁車</x:v>
      </x:c>
      <x:c r="F22" s="24" t="n">
        <x:v>817</x:v>
      </x:c>
      <x:c r="G22" s="24" t="n">
        <x:v>799</x:v>
      </x:c>
      <x:c r="H22" s="24" t="n">
        <x:v>565</x:v>
      </x:c>
      <x:c r="I22" s="23" t="n">
        <x:f>IF(G22=0,"",H22/G22)</x:f>
        <x:v>0.7071339173967459</x:v>
      </x:c>
      <x:c r="J22" s="24" t="n">
        <x:v>38386</x:v>
      </x:c>
      <x:c r="K22" s="24" t="n">
        <x:v>2503</x:v>
      </x:c>
      <x:c r="L22" s="23" t="n">
        <x:f>IF(J22=0,"",K22/J22)</x:f>
        <x:v>0.06520606471109258</x:v>
      </x:c>
      <x:c r="M22" s="24" t="n">
        <x:v>62293</x:v>
      </x:c>
      <x:c r="N22" s="24" t="n">
        <x:v>3454</x:v>
      </x:c>
      <x:c r="O22" s="23" t="n">
        <x:f>IF(M22=0,"",N22/M22)</x:f>
        <x:v>0.05544764259226558</x:v>
      </x:c>
      <x:c r="P22" s="24" t="n">
        <x:f>M22-N22</x:f>
        <x:v>58839</x:v>
      </x:c>
      <x:c r="Q22" s="24" t="n">
        <x:v>15587</x:v>
      </x:c>
    </x:row>
    <x:row r="23">
      <x:c r="A23" s="22" t="str">
        <x:v>2026-08</x:v>
      </x:c>
      <x:c r="B23" s="22" t="str">
        <x:v>新北市</x:v>
      </x:c>
      <x:c r="C23" s="22" t="str">
        <x:v>A</x:v>
      </x:c>
      <x:c r="D23" s="22" t="str">
        <x:v>滿借</x:v>
      </x:c>
      <x:c r="E23" s="22" t="str">
        <x:v>調出／綁車</x:v>
      </x:c>
      <x:c r="F23" s="24" t="n">
        <x:v>516</x:v>
      </x:c>
      <x:c r="G23" s="24" t="n">
        <x:v>320</x:v>
      </x:c>
      <x:c r="H23" s="24" t="n">
        <x:v>224</x:v>
      </x:c>
      <x:c r="I23" s="23" t="n">
        <x:f>IF(G23=0,"",H23/G23)</x:f>
        <x:v>0.7</x:v>
      </x:c>
      <x:c r="J23" s="24" t="n">
        <x:v>4496</x:v>
      </x:c>
      <x:c r="K23" s="24" t="n">
        <x:v>995</x:v>
      </x:c>
      <x:c r="L23" s="23" t="n">
        <x:f>IF(J23=0,"",K23/J23)</x:f>
        <x:v>0.22130782918149466</x:v>
      </x:c>
      <x:c r="M23" s="24" t="n">
        <x:v>10848</x:v>
      </x:c>
      <x:c r="N23" s="24" t="n">
        <x:v>1960</x:v>
      </x:c>
      <x:c r="O23" s="23" t="n">
        <x:f>IF(M23=0,"",N23/M23)</x:f>
        <x:v>0.18067846607669616</x:v>
      </x:c>
      <x:c r="P23" s="24" t="n">
        <x:f>M23-N23</x:f>
        <x:v>8888</x:v>
      </x:c>
      <x:c r="Q23" s="24" t="n">
        <x:v>16258</x:v>
      </x:c>
    </x:row>
    <x:row r="24">
      <x:c r="A24" s="22" t="str">
        <x:v>2026-08</x:v>
      </x:c>
      <x:c r="B24" s="22" t="str">
        <x:v>新北市</x:v>
      </x:c>
      <x:c r="C24" s="22" t="str">
        <x:v>A</x:v>
      </x:c>
      <x:c r="D24" s="22" t="str">
        <x:v>空還</x:v>
      </x:c>
      <x:c r="E24" s="22" t="str">
        <x:v>調入／解綁車</x:v>
      </x:c>
      <x:c r="F24" s="24" t="n">
        <x:v>516</x:v>
      </x:c>
      <x:c r="G24" s="24" t="n">
        <x:v>510</x:v>
      </x:c>
      <x:c r="H24" s="24" t="n">
        <x:v>477</x:v>
      </x:c>
      <x:c r="I24" s="23" t="n">
        <x:f>IF(G24=0,"",H24/G24)</x:f>
        <x:v>0.9352941176470588</x:v>
      </x:c>
      <x:c r="J24" s="24" t="n">
        <x:v>45977</x:v>
      </x:c>
      <x:c r="K24" s="24" t="n">
        <x:v>5163</x:v>
      </x:c>
      <x:c r="L24" s="23" t="n">
        <x:f>IF(J24=0,"",K24/J24)</x:f>
        <x:v>0.11229527807381952</x:v>
      </x:c>
      <x:c r="M24" s="24" t="n">
        <x:v>119172</x:v>
      </x:c>
      <x:c r="N24" s="24" t="n">
        <x:v>12488</x:v>
      </x:c>
      <x:c r="O24" s="23" t="n">
        <x:f>IF(M24=0,"",N24/M24)</x:f>
        <x:v>0.10478971570503139</x:v>
      </x:c>
      <x:c r="P24" s="24" t="n">
        <x:f>M24-N24</x:f>
        <x:v>106684</x:v>
      </x:c>
      <x:c r="Q24" s="24" t="n">
        <x:v>21673</x:v>
      </x:c>
    </x:row>
    <x:row r="25">
      <x:c r="A25" s="22" t="str">
        <x:v>2026-08</x:v>
      </x:c>
      <x:c r="B25" s="22" t="str">
        <x:v>新北市</x:v>
      </x:c>
      <x:c r="C25" s="22" t="str">
        <x:v>B</x:v>
      </x:c>
      <x:c r="D25" s="22" t="str">
        <x:v>滿借</x:v>
      </x:c>
      <x:c r="E25" s="22" t="str">
        <x:v>調出／綁車</x:v>
      </x:c>
      <x:c r="F25" s="24" t="n">
        <x:v>448</x:v>
      </x:c>
      <x:c r="G25" s="24" t="n">
        <x:v>288</x:v>
      </x:c>
      <x:c r="H25" s="24" t="n">
        <x:v>203</x:v>
      </x:c>
      <x:c r="I25" s="23" t="n">
        <x:f>IF(G25=0,"",H25/G25)</x:f>
        <x:v>0.7048611111111112</x:v>
      </x:c>
      <x:c r="J25" s="24" t="n">
        <x:v>3013</x:v>
      </x:c>
      <x:c r="K25" s="24" t="n">
        <x:v>743</x:v>
      </x:c>
      <x:c r="L25" s="23" t="n">
        <x:f>IF(J25=0,"",K25/J25)</x:f>
        <x:v>0.2465980750082974</x:v>
      </x:c>
      <x:c r="M25" s="24" t="n">
        <x:v>4654</x:v>
      </x:c>
      <x:c r="N25" s="24" t="n">
        <x:v>984</x:v>
      </x:c>
      <x:c r="O25" s="23" t="n">
        <x:f>IF(M25=0,"",N25/M25)</x:f>
        <x:v>0.21143102707348518</x:v>
      </x:c>
      <x:c r="P25" s="24" t="n">
        <x:f>M25-N25</x:f>
        <x:v>3670</x:v>
      </x:c>
      <x:c r="Q25" s="24" t="n">
        <x:v>11018</x:v>
      </x:c>
    </x:row>
    <x:row r="26">
      <x:c r="A26" s="22" t="str">
        <x:v>2026-08</x:v>
      </x:c>
      <x:c r="B26" s="22" t="str">
        <x:v>新北市</x:v>
      </x:c>
      <x:c r="C26" s="22" t="str">
        <x:v>B</x:v>
      </x:c>
      <x:c r="D26" s="22" t="str">
        <x:v>空還</x:v>
      </x:c>
      <x:c r="E26" s="22" t="str">
        <x:v>調入／解綁車</x:v>
      </x:c>
      <x:c r="F26" s="24" t="n">
        <x:v>448</x:v>
      </x:c>
      <x:c r="G26" s="24" t="n">
        <x:v>446</x:v>
      </x:c>
      <x:c r="H26" s="24" t="n">
        <x:v>395</x:v>
      </x:c>
      <x:c r="I26" s="23" t="n">
        <x:f>IF(G26=0,"",H26/G26)</x:f>
        <x:v>0.8856502242152466</x:v>
      </x:c>
      <x:c r="J26" s="24" t="n">
        <x:v>31342</x:v>
      </x:c>
      <x:c r="K26" s="24" t="n">
        <x:v>2696</x:v>
      </x:c>
      <x:c r="L26" s="23" t="n">
        <x:f>IF(J26=0,"",K26/J26)</x:f>
        <x:v>0.08601876076829813</x:v>
      </x:c>
      <x:c r="M26" s="24" t="n">
        <x:v>51774</x:v>
      </x:c>
      <x:c r="N26" s="24" t="n">
        <x:v>3828</x:v>
      </x:c>
      <x:c r="O26" s="23" t="n">
        <x:f>IF(M26=0,"",N26/M26)</x:f>
        <x:v>0.0739367249971028</x:v>
      </x:c>
      <x:c r="P26" s="24" t="n">
        <x:f>M26-N26</x:f>
        <x:v>47946</x:v>
      </x:c>
      <x:c r="Q26" s="24" t="n">
        <x:v>12767</x:v>
      </x:c>
    </x:row>
    <x:row r="27">
      <x:c r="A27" s="22" t="str">
        <x:v>2026-08</x:v>
      </x:c>
      <x:c r="B27" s="22" t="str">
        <x:v>新北市</x:v>
      </x:c>
      <x:c r="C27" s="22" t="str">
        <x:v>C</x:v>
      </x:c>
      <x:c r="D27" s="22" t="str">
        <x:v>滿借</x:v>
      </x:c>
      <x:c r="E27" s="22" t="str">
        <x:v>調出／綁車</x:v>
      </x:c>
      <x:c r="F27" s="24" t="n">
        <x:v>619</x:v>
      </x:c>
      <x:c r="G27" s="24" t="n">
        <x:v>222</x:v>
      </x:c>
      <x:c r="H27" s="24" t="n">
        <x:v>120</x:v>
      </x:c>
      <x:c r="I27" s="23" t="n">
        <x:f>IF(G27=0,"",H27/G27)</x:f>
        <x:v>0.5405405405405406</x:v>
      </x:c>
      <x:c r="J27" s="24" t="n">
        <x:v>1032</x:v>
      </x:c>
      <x:c r="K27" s="24" t="n">
        <x:v>241</x:v>
      </x:c>
      <x:c r="L27" s="23" t="n">
        <x:f>IF(J27=0,"",K27/J27)</x:f>
        <x:v>0.23352713178294573</x:v>
      </x:c>
      <x:c r="M27" s="24" t="n">
        <x:v>1265</x:v>
      </x:c>
      <x:c r="N27" s="24" t="n">
        <x:v>280</x:v>
      </x:c>
      <x:c r="O27" s="23" t="n">
        <x:f>IF(M27=0,"",N27/M27)</x:f>
        <x:v>0.22134387351778656</x:v>
      </x:c>
      <x:c r="P27" s="24" t="n">
        <x:f>M27-N27</x:f>
        <x:v>985</x:v>
      </x:c>
      <x:c r="Q27" s="24" t="n">
        <x:v>6514</x:v>
      </x:c>
    </x:row>
    <x:row r="28">
      <x:c r="A28" s="22" t="str">
        <x:v>2026-08</x:v>
      </x:c>
      <x:c r="B28" s="22" t="str">
        <x:v>新北市</x:v>
      </x:c>
      <x:c r="C28" s="22" t="str">
        <x:v>C</x:v>
      </x:c>
      <x:c r="D28" s="22" t="str">
        <x:v>空還</x:v>
      </x:c>
      <x:c r="E28" s="22" t="str">
        <x:v>調入／解綁車</x:v>
      </x:c>
      <x:c r="F28" s="24" t="n">
        <x:v>619</x:v>
      </x:c>
      <x:c r="G28" s="24" t="n">
        <x:v>559</x:v>
      </x:c>
      <x:c r="H28" s="24" t="n">
        <x:v>317</x:v>
      </x:c>
      <x:c r="I28" s="23" t="n">
        <x:f>IF(G28=0,"",H28/G28)</x:f>
        <x:v>0.5670840787119857</x:v>
      </x:c>
      <x:c r="J28" s="24" t="n">
        <x:v>14862</x:v>
      </x:c>
      <x:c r="K28" s="24" t="n">
        <x:v>828</x:v>
      </x:c>
      <x:c r="L28" s="23" t="n">
        <x:f>IF(J28=0,"",K28/J28)</x:f>
        <x:v>0.055712555510698425</x:v>
      </x:c>
      <x:c r="M28" s="24" t="n">
        <x:v>19187</x:v>
      </x:c>
      <x:c r="N28" s="24" t="n">
        <x:v>955</x:v>
      </x:c>
      <x:c r="O28" s="23" t="n">
        <x:f>IF(M28=0,"",N28/M28)</x:f>
        <x:v>0.04977328399437119</x:v>
      </x:c>
      <x:c r="P28" s="24" t="n">
        <x:f>M28-N28</x:f>
        <x:v>18232</x:v>
      </x:c>
      <x:c r="Q28" s="24" t="n">
        <x:v>8430</x:v>
      </x:c>
    </x:row>
    <x:row r="31">
      <x:c r="A31" s="25" t="str">
        <x:v>未覆蓋友愛次數前 3 名時段</x:v>
      </x:c>
    </x:row>
    <x:row r="33" ht="34" customHeight="1">
      <x:c r="A33" s="16" t="str">
        <x:v>月份</x:v>
      </x:c>
      <x:c r="B33" s="17" t="str">
        <x:v>城市</x:v>
      </x:c>
      <x:c r="C33" s="17" t="str">
        <x:v>友愛行為</x:v>
      </x:c>
      <x:c r="D33" s="17" t="str">
        <x:v>建議調度方向</x:v>
      </x:c>
      <x:c r="E33" s="17" t="str">
        <x:v>缺口排名</x:v>
      </x:c>
      <x:c r="F33" s="17" t="str">
        <x:v>時段</x:v>
      </x:c>
      <x:c r="G33" s="17" t="str">
        <x:v>主要缺口等級</x:v>
      </x:c>
      <x:c r="H33" s="17" t="str">
        <x:v>友愛次數</x:v>
      </x:c>
      <x:c r="I33" s="17" t="str">
        <x:v>被覆蓋友愛次數</x:v>
      </x:c>
      <x:c r="J33" s="17" t="str">
        <x:v>未覆蓋友愛次數</x:v>
      </x:c>
      <x:c r="K33" s="17" t="str">
        <x:v>友愛站時數</x:v>
      </x:c>
      <x:c r="L33" s="17" t="str">
        <x:v>同向覆蓋站時數</x:v>
      </x:c>
      <x:c r="M33" s="18" t="str">
        <x:v>站時覆蓋率</x:v>
      </x:c>
    </x:row>
    <x:row r="34">
      <x:c r="A34" s="22" t="str">
        <x:v>2026-07</x:v>
      </x:c>
      <x:c r="B34" s="22" t="str">
        <x:v>台北市</x:v>
      </x:c>
      <x:c r="C34" s="22" t="str">
        <x:v>空還</x:v>
      </x:c>
      <x:c r="D34" s="22" t="str">
        <x:v>調入／解綁車</x:v>
      </x:c>
      <x:c r="E34" s="22" t="n">
        <x:v>1</x:v>
      </x:c>
      <x:c r="F34" s="22" t="str">
        <x:v>18:00–18:59</x:v>
      </x:c>
      <x:c r="G34" s="22" t="str">
        <x:v>A</x:v>
      </x:c>
      <x:c r="H34" s="24" t="n">
        <x:v>32618</x:v>
      </x:c>
      <x:c r="I34" s="24" t="n">
        <x:v>1946</x:v>
      </x:c>
      <x:c r="J34" s="24" t="n">
        <x:f>H34-I34</x:f>
        <x:v>30672</x:v>
      </x:c>
      <x:c r="K34" s="24" t="n">
        <x:v>10304</x:v>
      </x:c>
      <x:c r="L34" s="24" t="n">
        <x:v>723</x:v>
      </x:c>
      <x:c r="M34" s="23" t="n">
        <x:f>IF(K34=0,"",L34/K34)</x:f>
        <x:v>0.07016692546583851</x:v>
      </x:c>
    </x:row>
    <x:row r="35">
      <x:c r="A35" s="22" t="str">
        <x:v>2026-07</x:v>
      </x:c>
      <x:c r="B35" s="22" t="str">
        <x:v>台北市</x:v>
      </x:c>
      <x:c r="C35" s="22" t="str">
        <x:v>空還</x:v>
      </x:c>
      <x:c r="D35" s="22" t="str">
        <x:v>調入／解綁車</x:v>
      </x:c>
      <x:c r="E35" s="22" t="n">
        <x:v>2</x:v>
      </x:c>
      <x:c r="F35" s="22" t="str">
        <x:v>08:00–08:59</x:v>
      </x:c>
      <x:c r="G35" s="22" t="str">
        <x:v>A</x:v>
      </x:c>
      <x:c r="H35" s="24" t="n">
        <x:v>33222</x:v>
      </x:c>
      <x:c r="I35" s="24" t="n">
        <x:v>2619</x:v>
      </x:c>
      <x:c r="J35" s="24" t="n">
        <x:f>H35-I35</x:f>
        <x:v>30603</x:v>
      </x:c>
      <x:c r="K35" s="24" t="n">
        <x:v>9712</x:v>
      </x:c>
      <x:c r="L35" s="24" t="n">
        <x:v>1183</x:v>
      </x:c>
      <x:c r="M35" s="23" t="n">
        <x:f>IF(K35=0,"",L35/K35)</x:f>
        <x:v>0.12180807248764415</x:v>
      </x:c>
    </x:row>
    <x:row r="36">
      <x:c r="A36" s="22" t="str">
        <x:v>2026-07</x:v>
      </x:c>
      <x:c r="B36" s="22" t="str">
        <x:v>台北市</x:v>
      </x:c>
      <x:c r="C36" s="22" t="str">
        <x:v>空還</x:v>
      </x:c>
      <x:c r="D36" s="22" t="str">
        <x:v>調入／解綁車</x:v>
      </x:c>
      <x:c r="E36" s="22" t="n">
        <x:v>3</x:v>
      </x:c>
      <x:c r="F36" s="22" t="str">
        <x:v>09:00–09:59</x:v>
      </x:c>
      <x:c r="G36" s="22" t="str">
        <x:v>A</x:v>
      </x:c>
      <x:c r="H36" s="24" t="n">
        <x:v>28109</x:v>
      </x:c>
      <x:c r="I36" s="24" t="n">
        <x:v>1626</x:v>
      </x:c>
      <x:c r="J36" s="24" t="n">
        <x:f>H36-I36</x:f>
        <x:v>26483</x:v>
      </x:c>
      <x:c r="K36" s="24" t="n">
        <x:v>9144</x:v>
      </x:c>
      <x:c r="L36" s="24" t="n">
        <x:v>789</x:v>
      </x:c>
      <x:c r="M36" s="23" t="n">
        <x:f>IF(K36=0,"",L36/K36)</x:f>
        <x:v>0.08628608923884515</x:v>
      </x:c>
    </x:row>
    <x:row r="37">
      <x:c r="A37" s="22" t="str">
        <x:v>2026-07</x:v>
      </x:c>
      <x:c r="B37" s="22" t="str">
        <x:v>台北市</x:v>
      </x:c>
      <x:c r="C37" s="22" t="str">
        <x:v>滿借</x:v>
      </x:c>
      <x:c r="D37" s="22" t="str">
        <x:v>調出／綁車</x:v>
      </x:c>
      <x:c r="E37" s="22" t="n">
        <x:v>1</x:v>
      </x:c>
      <x:c r="F37" s="22" t="str">
        <x:v>18:00–18:59</x:v>
      </x:c>
      <x:c r="G37" s="22" t="str">
        <x:v>A</x:v>
      </x:c>
      <x:c r="H37" s="24" t="n">
        <x:v>16015</x:v>
      </x:c>
      <x:c r="I37" s="24" t="n">
        <x:v>1495</x:v>
      </x:c>
      <x:c r="J37" s="24" t="n">
        <x:f>H37-I37</x:f>
        <x:v>14520</x:v>
      </x:c>
      <x:c r="K37" s="24" t="n">
        <x:v>3471</x:v>
      </x:c>
      <x:c r="L37" s="24" t="n">
        <x:v>528</x:v>
      </x:c>
      <x:c r="M37" s="23" t="n">
        <x:f>IF(K37=0,"",L37/K37)</x:f>
        <x:v>0.15211754537597233</x:v>
      </x:c>
    </x:row>
    <x:row r="38">
      <x:c r="A38" s="22" t="str">
        <x:v>2026-07</x:v>
      </x:c>
      <x:c r="B38" s="22" t="str">
        <x:v>台北市</x:v>
      </x:c>
      <x:c r="C38" s="22" t="str">
        <x:v>滿借</x:v>
      </x:c>
      <x:c r="D38" s="22" t="str">
        <x:v>調出／綁車</x:v>
      </x:c>
      <x:c r="E38" s="22" t="n">
        <x:v>2</x:v>
      </x:c>
      <x:c r="F38" s="22" t="str">
        <x:v>17:00–17:59</x:v>
      </x:c>
      <x:c r="G38" s="22" t="str">
        <x:v>A</x:v>
      </x:c>
      <x:c r="H38" s="24" t="n">
        <x:v>13256</x:v>
      </x:c>
      <x:c r="I38" s="24" t="n">
        <x:v>710</x:v>
      </x:c>
      <x:c r="J38" s="24" t="n">
        <x:f>H38-I38</x:f>
        <x:v>12546</x:v>
      </x:c>
      <x:c r="K38" s="24" t="n">
        <x:v>2947</x:v>
      </x:c>
      <x:c r="L38" s="24" t="n">
        <x:v>215</x:v>
      </x:c>
      <x:c r="M38" s="23" t="n">
        <x:f>IF(K38=0,"",L38/K38)</x:f>
        <x:v>0.07295554801493044</x:v>
      </x:c>
    </x:row>
    <x:row r="39">
      <x:c r="A39" s="22" t="str">
        <x:v>2026-07</x:v>
      </x:c>
      <x:c r="B39" s="22" t="str">
        <x:v>台北市</x:v>
      </x:c>
      <x:c r="C39" s="22" t="str">
        <x:v>滿借</x:v>
      </x:c>
      <x:c r="D39" s="22" t="str">
        <x:v>調出／綁車</x:v>
      </x:c>
      <x:c r="E39" s="22" t="n">
        <x:v>3</x:v>
      </x:c>
      <x:c r="F39" s="22" t="str">
        <x:v>08:00–08:59</x:v>
      </x:c>
      <x:c r="G39" s="22" t="str">
        <x:v>A</x:v>
      </x:c>
      <x:c r="H39" s="24" t="n">
        <x:v>11666</x:v>
      </x:c>
      <x:c r="I39" s="24" t="n">
        <x:v>1603</x:v>
      </x:c>
      <x:c r="J39" s="24" t="n">
        <x:f>H39-I39</x:f>
        <x:v>10063</x:v>
      </x:c>
      <x:c r="K39" s="24" t="n">
        <x:v>3449</x:v>
      </x:c>
      <x:c r="L39" s="24" t="n">
        <x:v>580</x:v>
      </x:c>
      <x:c r="M39" s="23" t="n">
        <x:f>IF(K39=0,"",L39/K39)</x:f>
        <x:v>0.16816468541606264</x:v>
      </x:c>
    </x:row>
    <x:row r="40">
      <x:c r="A40" s="22" t="str">
        <x:v>2026-07</x:v>
      </x:c>
      <x:c r="B40" s="22" t="str">
        <x:v>新北市</x:v>
      </x:c>
      <x:c r="C40" s="22" t="str">
        <x:v>空還</x:v>
      </x:c>
      <x:c r="D40" s="22" t="str">
        <x:v>調入／解綁車</x:v>
      </x:c>
      <x:c r="E40" s="22" t="n">
        <x:v>1</x:v>
      </x:c>
      <x:c r="F40" s="22" t="str">
        <x:v>08:00–08:59</x:v>
      </x:c>
      <x:c r="G40" s="22" t="str">
        <x:v>A</x:v>
      </x:c>
      <x:c r="H40" s="24" t="n">
        <x:v>18019</x:v>
      </x:c>
      <x:c r="I40" s="24" t="n">
        <x:v>1936</x:v>
      </x:c>
      <x:c r="J40" s="24" t="n">
        <x:f>H40-I40</x:f>
        <x:v>16083</x:v>
      </x:c>
      <x:c r="K40" s="24" t="n">
        <x:v>7467</x:v>
      </x:c>
      <x:c r="L40" s="24" t="n">
        <x:v>1028</x:v>
      </x:c>
      <x:c r="M40" s="23" t="n">
        <x:f>IF(K40=0,"",L40/K40)</x:f>
        <x:v>0.13767242533815455</x:v>
      </x:c>
    </x:row>
    <x:row r="41">
      <x:c r="A41" s="22" t="str">
        <x:v>2026-07</x:v>
      </x:c>
      <x:c r="B41" s="22" t="str">
        <x:v>新北市</x:v>
      </x:c>
      <x:c r="C41" s="22" t="str">
        <x:v>空還</x:v>
      </x:c>
      <x:c r="D41" s="22" t="str">
        <x:v>調入／解綁車</x:v>
      </x:c>
      <x:c r="E41" s="22" t="n">
        <x:v>2</x:v>
      </x:c>
      <x:c r="F41" s="22" t="str">
        <x:v>17:00–17:59</x:v>
      </x:c>
      <x:c r="G41" s="22" t="str">
        <x:v>A</x:v>
      </x:c>
      <x:c r="H41" s="24" t="n">
        <x:v>14010</x:v>
      </x:c>
      <x:c r="I41" s="24" t="n">
        <x:v>589</x:v>
      </x:c>
      <x:c r="J41" s="24" t="n">
        <x:f>H41-I41</x:f>
        <x:v>13421</x:v>
      </x:c>
      <x:c r="K41" s="24" t="n">
        <x:v>6593</x:v>
      </x:c>
      <x:c r="L41" s="24" t="n">
        <x:v>283</x:v>
      </x:c>
      <x:c r="M41" s="23" t="n">
        <x:f>IF(K41=0,"",L41/K41)</x:f>
        <x:v>0.042924313666009406</x:v>
      </x:c>
    </x:row>
    <x:row r="42">
      <x:c r="A42" s="22" t="str">
        <x:v>2026-07</x:v>
      </x:c>
      <x:c r="B42" s="22" t="str">
        <x:v>新北市</x:v>
      </x:c>
      <x:c r="C42" s="22" t="str">
        <x:v>空還</x:v>
      </x:c>
      <x:c r="D42" s="22" t="str">
        <x:v>調入／解綁車</x:v>
      </x:c>
      <x:c r="E42" s="22" t="n">
        <x:v>3</x:v>
      </x:c>
      <x:c r="F42" s="22" t="str">
        <x:v>18:00–18:59</x:v>
      </x:c>
      <x:c r="G42" s="22" t="str">
        <x:v>A</x:v>
      </x:c>
      <x:c r="H42" s="24" t="n">
        <x:v>14673</x:v>
      </x:c>
      <x:c r="I42" s="24" t="n">
        <x:v>1567</x:v>
      </x:c>
      <x:c r="J42" s="24" t="n">
        <x:f>H42-I42</x:f>
        <x:v>13106</x:v>
      </x:c>
      <x:c r="K42" s="24" t="n">
        <x:v>6210</x:v>
      </x:c>
      <x:c r="L42" s="24" t="n">
        <x:v>554</x:v>
      </x:c>
      <x:c r="M42" s="23" t="n">
        <x:f>IF(K42=0,"",L42/K42)</x:f>
        <x:v>0.0892109500805153</x:v>
      </x:c>
    </x:row>
    <x:row r="43">
      <x:c r="A43" s="22" t="str">
        <x:v>2026-07</x:v>
      </x:c>
      <x:c r="B43" s="22" t="str">
        <x:v>新北市</x:v>
      </x:c>
      <x:c r="C43" s="22" t="str">
        <x:v>滿借</x:v>
      </x:c>
      <x:c r="D43" s="22" t="str">
        <x:v>調出／綁車</x:v>
      </x:c>
      <x:c r="E43" s="22" t="n">
        <x:v>1</x:v>
      </x:c>
      <x:c r="F43" s="22" t="str">
        <x:v>07:00–07:59</x:v>
      </x:c>
      <x:c r="G43" s="22" t="str">
        <x:v>A</x:v>
      </x:c>
      <x:c r="H43" s="24" t="n">
        <x:v>1992</x:v>
      </x:c>
      <x:c r="I43" s="24" t="n">
        <x:v>247</x:v>
      </x:c>
      <x:c r="J43" s="24" t="n">
        <x:f>H43-I43</x:f>
        <x:v>1745</x:v>
      </x:c>
      <x:c r="K43" s="24" t="n">
        <x:v>885</x:v>
      </x:c>
      <x:c r="L43" s="24" t="n">
        <x:v>135</x:v>
      </x:c>
      <x:c r="M43" s="23" t="n">
        <x:f>IF(K43=0,"",L43/K43)</x:f>
        <x:v>0.15254237288135594</x:v>
      </x:c>
    </x:row>
    <x:row r="44">
      <x:c r="A44" s="22" t="str">
        <x:v>2026-07</x:v>
      </x:c>
      <x:c r="B44" s="22" t="str">
        <x:v>新北市</x:v>
      </x:c>
      <x:c r="C44" s="22" t="str">
        <x:v>滿借</x:v>
      </x:c>
      <x:c r="D44" s="22" t="str">
        <x:v>調出／綁車</x:v>
      </x:c>
      <x:c r="E44" s="22" t="n">
        <x:v>2</x:v>
      </x:c>
      <x:c r="F44" s="22" t="str">
        <x:v>18:00–18:59</x:v>
      </x:c>
      <x:c r="G44" s="22" t="str">
        <x:v>A</x:v>
      </x:c>
      <x:c r="H44" s="24" t="n">
        <x:v>2146</x:v>
      </x:c>
      <x:c r="I44" s="24" t="n">
        <x:v>598</x:v>
      </x:c>
      <x:c r="J44" s="24" t="n">
        <x:f>H44-I44</x:f>
        <x:v>1548</x:v>
      </x:c>
      <x:c r="K44" s="24" t="n">
        <x:v>944</x:v>
      </x:c>
      <x:c r="L44" s="24" t="n">
        <x:v>313</x:v>
      </x:c>
      <x:c r="M44" s="23" t="n">
        <x:f>IF(K44=0,"",L44/K44)</x:f>
        <x:v>0.3315677966101695</x:v>
      </x:c>
    </x:row>
    <x:row r="45">
      <x:c r="A45" s="22" t="str">
        <x:v>2026-07</x:v>
      </x:c>
      <x:c r="B45" s="22" t="str">
        <x:v>新北市</x:v>
      </x:c>
      <x:c r="C45" s="22" t="str">
        <x:v>滿借</x:v>
      </x:c>
      <x:c r="D45" s="22" t="str">
        <x:v>調出／綁車</x:v>
      </x:c>
      <x:c r="E45" s="22" t="n">
        <x:v>3</x:v>
      </x:c>
      <x:c r="F45" s="22" t="str">
        <x:v>17:00–17:59</x:v>
      </x:c>
      <x:c r="G45" s="22" t="str">
        <x:v>A</x:v>
      </x:c>
      <x:c r="H45" s="24" t="n">
        <x:v>1686</x:v>
      </x:c>
      <x:c r="I45" s="24" t="n">
        <x:v>243</x:v>
      </x:c>
      <x:c r="J45" s="24" t="n">
        <x:f>H45-I45</x:f>
        <x:v>1443</x:v>
      </x:c>
      <x:c r="K45" s="24" t="n">
        <x:v>804</x:v>
      </x:c>
      <x:c r="L45" s="24" t="n">
        <x:v>151</x:v>
      </x:c>
      <x:c r="M45" s="23" t="n">
        <x:f>IF(K45=0,"",L45/K45)</x:f>
        <x:v>0.18781094527363185</x:v>
      </x:c>
    </x:row>
    <x:row r="46">
      <x:c r="A46" s="22" t="str">
        <x:v>2026-08</x:v>
      </x:c>
      <x:c r="B46" s="22" t="str">
        <x:v>台北市</x:v>
      </x:c>
      <x:c r="C46" s="22" t="str">
        <x:v>空還</x:v>
      </x:c>
      <x:c r="D46" s="22" t="str">
        <x:v>調入／解綁車</x:v>
      </x:c>
      <x:c r="E46" s="22" t="n">
        <x:v>1</x:v>
      </x:c>
      <x:c r="F46" s="22" t="str">
        <x:v>08:00–08:59</x:v>
      </x:c>
      <x:c r="G46" s="22" t="str">
        <x:v>A</x:v>
      </x:c>
      <x:c r="H46" s="24" t="n">
        <x:v>30872</x:v>
      </x:c>
      <x:c r="I46" s="24" t="n">
        <x:v>2363</x:v>
      </x:c>
      <x:c r="J46" s="24" t="n">
        <x:f>H46-I46</x:f>
        <x:v>28509</x:v>
      </x:c>
      <x:c r="K46" s="24" t="n">
        <x:v>9222</x:v>
      </x:c>
      <x:c r="L46" s="24" t="n">
        <x:v>1041</x:v>
      </x:c>
      <x:c r="M46" s="23" t="n">
        <x:f>IF(K46=0,"",L46/K46)</x:f>
        <x:v>0.1128822381262199</x:v>
      </x:c>
    </x:row>
    <x:row r="47">
      <x:c r="A47" s="22" t="str">
        <x:v>2026-08</x:v>
      </x:c>
      <x:c r="B47" s="22" t="str">
        <x:v>台北市</x:v>
      </x:c>
      <x:c r="C47" s="22" t="str">
        <x:v>空還</x:v>
      </x:c>
      <x:c r="D47" s="22" t="str">
        <x:v>調入／解綁車</x:v>
      </x:c>
      <x:c r="E47" s="22" t="n">
        <x:v>2</x:v>
      </x:c>
      <x:c r="F47" s="22" t="str">
        <x:v>18:00–18:59</x:v>
      </x:c>
      <x:c r="G47" s="22" t="str">
        <x:v>A</x:v>
      </x:c>
      <x:c r="H47" s="24" t="n">
        <x:v>28730</x:v>
      </x:c>
      <x:c r="I47" s="24" t="n">
        <x:v>1661</x:v>
      </x:c>
      <x:c r="J47" s="24" t="n">
        <x:f>H47-I47</x:f>
        <x:v>27069</x:v>
      </x:c>
      <x:c r="K47" s="24" t="n">
        <x:v>8892</x:v>
      </x:c>
      <x:c r="L47" s="24" t="n">
        <x:v>623</x:v>
      </x:c>
      <x:c r="M47" s="23" t="n">
        <x:f>IF(K47=0,"",L47/K47)</x:f>
        <x:v>0.0700629779577148</x:v>
      </x:c>
    </x:row>
    <x:row r="48">
      <x:c r="A48" s="22" t="str">
        <x:v>2026-08</x:v>
      </x:c>
      <x:c r="B48" s="22" t="str">
        <x:v>台北市</x:v>
      </x:c>
      <x:c r="C48" s="22" t="str">
        <x:v>空還</x:v>
      </x:c>
      <x:c r="D48" s="22" t="str">
        <x:v>調入／解綁車</x:v>
      </x:c>
      <x:c r="E48" s="22" t="n">
        <x:v>3</x:v>
      </x:c>
      <x:c r="F48" s="22" t="str">
        <x:v>09:00–09:59</x:v>
      </x:c>
      <x:c r="G48" s="22" t="str">
        <x:v>A</x:v>
      </x:c>
      <x:c r="H48" s="24" t="n">
        <x:v>26334</x:v>
      </x:c>
      <x:c r="I48" s="24" t="n">
        <x:v>1508</x:v>
      </x:c>
      <x:c r="J48" s="24" t="n">
        <x:f>H48-I48</x:f>
        <x:v>24826</x:v>
      </x:c>
      <x:c r="K48" s="24" t="n">
        <x:v>8767</x:v>
      </x:c>
      <x:c r="L48" s="24" t="n">
        <x:v>745</x:v>
      </x:c>
      <x:c r="M48" s="23" t="n">
        <x:f>IF(K48=0,"",L48/K48)</x:f>
        <x:v>0.08497775749971484</x:v>
      </x:c>
    </x:row>
    <x:row r="49">
      <x:c r="A49" s="22" t="str">
        <x:v>2026-08</x:v>
      </x:c>
      <x:c r="B49" s="22" t="str">
        <x:v>台北市</x:v>
      </x:c>
      <x:c r="C49" s="22" t="str">
        <x:v>滿借</x:v>
      </x:c>
      <x:c r="D49" s="22" t="str">
        <x:v>調出／綁車</x:v>
      </x:c>
      <x:c r="E49" s="22" t="n">
        <x:v>1</x:v>
      </x:c>
      <x:c r="F49" s="22" t="str">
        <x:v>18:00–18:59</x:v>
      </x:c>
      <x:c r="G49" s="22" t="str">
        <x:v>A</x:v>
      </x:c>
      <x:c r="H49" s="24" t="n">
        <x:v>14033</x:v>
      </x:c>
      <x:c r="I49" s="24" t="n">
        <x:v>1390</x:v>
      </x:c>
      <x:c r="J49" s="24" t="n">
        <x:f>H49-I49</x:f>
        <x:v>12643</x:v>
      </x:c>
      <x:c r="K49" s="24" t="n">
        <x:v>3062</x:v>
      </x:c>
      <x:c r="L49" s="24" t="n">
        <x:v>490</x:v>
      </x:c>
      <x:c r="M49" s="23" t="n">
        <x:f>IF(K49=0,"",L49/K49)</x:f>
        <x:v>0.16002612671456565</x:v>
      </x:c>
    </x:row>
    <x:row r="50">
      <x:c r="A50" s="22" t="str">
        <x:v>2026-08</x:v>
      </x:c>
      <x:c r="B50" s="22" t="str">
        <x:v>台北市</x:v>
      </x:c>
      <x:c r="C50" s="22" t="str">
        <x:v>滿借</x:v>
      </x:c>
      <x:c r="D50" s="22" t="str">
        <x:v>調出／綁車</x:v>
      </x:c>
      <x:c r="E50" s="22" t="n">
        <x:v>2</x:v>
      </x:c>
      <x:c r="F50" s="22" t="str">
        <x:v>17:00–17:59</x:v>
      </x:c>
      <x:c r="G50" s="22" t="str">
        <x:v>A</x:v>
      </x:c>
      <x:c r="H50" s="24" t="n">
        <x:v>11997</x:v>
      </x:c>
      <x:c r="I50" s="24" t="n">
        <x:v>489</x:v>
      </x:c>
      <x:c r="J50" s="24" t="n">
        <x:f>H50-I50</x:f>
        <x:v>11508</x:v>
      </x:c>
      <x:c r="K50" s="24" t="n">
        <x:v>2701</x:v>
      </x:c>
      <x:c r="L50" s="24" t="n">
        <x:v>187</x:v>
      </x:c>
      <x:c r="M50" s="23" t="n">
        <x:f>IF(K50=0,"",L50/K50)</x:f>
        <x:v>0.06923361717882266</x:v>
      </x:c>
    </x:row>
    <x:row r="51">
      <x:c r="A51" s="22" t="str">
        <x:v>2026-08</x:v>
      </x:c>
      <x:c r="B51" s="22" t="str">
        <x:v>台北市</x:v>
      </x:c>
      <x:c r="C51" s="22" t="str">
        <x:v>滿借</x:v>
      </x:c>
      <x:c r="D51" s="22" t="str">
        <x:v>調出／綁車</x:v>
      </x:c>
      <x:c r="E51" s="22" t="n">
        <x:v>3</x:v>
      </x:c>
      <x:c r="F51" s="22" t="str">
        <x:v>08:00–08:59</x:v>
      </x:c>
      <x:c r="G51" s="22" t="str">
        <x:v>A</x:v>
      </x:c>
      <x:c r="H51" s="24" t="n">
        <x:v>11532</x:v>
      </x:c>
      <x:c r="I51" s="24" t="n">
        <x:v>1573</x:v>
      </x:c>
      <x:c r="J51" s="24" t="n">
        <x:f>H51-I51</x:f>
        <x:v>9959</x:v>
      </x:c>
      <x:c r="K51" s="24" t="n">
        <x:v>3379</x:v>
      </x:c>
      <x:c r="L51" s="24" t="n">
        <x:v>561</x:v>
      </x:c>
      <x:c r="M51" s="23" t="n">
        <x:f>IF(K51=0,"",L51/K51)</x:f>
        <x:v>0.16602545131695767</x:v>
      </x:c>
    </x:row>
    <x:row r="52">
      <x:c r="A52" s="22" t="str">
        <x:v>2026-08</x:v>
      </x:c>
      <x:c r="B52" s="22" t="str">
        <x:v>新北市</x:v>
      </x:c>
      <x:c r="C52" s="22" t="str">
        <x:v>空還</x:v>
      </x:c>
      <x:c r="D52" s="22" t="str">
        <x:v>調入／解綁車</x:v>
      </x:c>
      <x:c r="E52" s="22" t="n">
        <x:v>1</x:v>
      </x:c>
      <x:c r="F52" s="22" t="str">
        <x:v>08:00–08:59</x:v>
      </x:c>
      <x:c r="G52" s="22" t="str">
        <x:v>A</x:v>
      </x:c>
      <x:c r="H52" s="24" t="n">
        <x:v>18437</x:v>
      </x:c>
      <x:c r="I52" s="24" t="n">
        <x:v>1991</x:v>
      </x:c>
      <x:c r="J52" s="24" t="n">
        <x:f>H52-I52</x:f>
        <x:v>16446</x:v>
      </x:c>
      <x:c r="K52" s="24" t="n">
        <x:v>7436</x:v>
      </x:c>
      <x:c r="L52" s="24" t="n">
        <x:v>1002</x:v>
      </x:c>
      <x:c r="M52" s="23" t="n">
        <x:f>IF(K52=0,"",L52/K52)</x:f>
        <x:v>0.1347498655190963</x:v>
      </x:c>
    </x:row>
    <x:row r="53">
      <x:c r="A53" s="22" t="str">
        <x:v>2026-08</x:v>
      </x:c>
      <x:c r="B53" s="22" t="str">
        <x:v>新北市</x:v>
      </x:c>
      <x:c r="C53" s="22" t="str">
        <x:v>空還</x:v>
      </x:c>
      <x:c r="D53" s="22" t="str">
        <x:v>調入／解綁車</x:v>
      </x:c>
      <x:c r="E53" s="22" t="n">
        <x:v>2</x:v>
      </x:c>
      <x:c r="F53" s="22" t="str">
        <x:v>17:00–17:59</x:v>
      </x:c>
      <x:c r="G53" s="22" t="str">
        <x:v>A</x:v>
      </x:c>
      <x:c r="H53" s="24" t="n">
        <x:v>14092</x:v>
      </x:c>
      <x:c r="I53" s="24" t="n">
        <x:v>722</x:v>
      </x:c>
      <x:c r="J53" s="24" t="n">
        <x:f>H53-I53</x:f>
        <x:v>13370</x:v>
      </x:c>
      <x:c r="K53" s="24" t="n">
        <x:v>6335</x:v>
      </x:c>
      <x:c r="L53" s="24" t="n">
        <x:v>295</x:v>
      </x:c>
      <x:c r="M53" s="23" t="n">
        <x:f>IF(K53=0,"",L53/K53)</x:f>
        <x:v>0.04656669297553275</x:v>
      </x:c>
    </x:row>
    <x:row r="54">
      <x:c r="A54" s="22" t="str">
        <x:v>2026-08</x:v>
      </x:c>
      <x:c r="B54" s="22" t="str">
        <x:v>新北市</x:v>
      </x:c>
      <x:c r="C54" s="22" t="str">
        <x:v>空還</x:v>
      </x:c>
      <x:c r="D54" s="22" t="str">
        <x:v>調入／解綁車</x:v>
      </x:c>
      <x:c r="E54" s="22" t="n">
        <x:v>3</x:v>
      </x:c>
      <x:c r="F54" s="22" t="str">
        <x:v>18:00–18:59</x:v>
      </x:c>
      <x:c r="G54" s="22" t="str">
        <x:v>A</x:v>
      </x:c>
      <x:c r="H54" s="24" t="n">
        <x:v>13980</x:v>
      </x:c>
      <x:c r="I54" s="24" t="n">
        <x:v>1430</x:v>
      </x:c>
      <x:c r="J54" s="24" t="n">
        <x:f>H54-I54</x:f>
        <x:v>12550</x:v>
      </x:c>
      <x:c r="K54" s="24" t="n">
        <x:v>5759</x:v>
      </x:c>
      <x:c r="L54" s="24" t="n">
        <x:v>492</x:v>
      </x:c>
      <x:c r="M54" s="23" t="n">
        <x:f>IF(K54=0,"",L54/K54)</x:f>
        <x:v>0.08543149852404931</x:v>
      </x:c>
    </x:row>
    <x:row r="55">
      <x:c r="A55" s="22" t="str">
        <x:v>2026-08</x:v>
      </x:c>
      <x:c r="B55" s="22" t="str">
        <x:v>新北市</x:v>
      </x:c>
      <x:c r="C55" s="22" t="str">
        <x:v>滿借</x:v>
      </x:c>
      <x:c r="D55" s="22" t="str">
        <x:v>調出／綁車</x:v>
      </x:c>
      <x:c r="E55" s="22" t="n">
        <x:v>1</x:v>
      </x:c>
      <x:c r="F55" s="22" t="str">
        <x:v>07:00–07:59</x:v>
      </x:c>
      <x:c r="G55" s="22" t="str">
        <x:v>A</x:v>
      </x:c>
      <x:c r="H55" s="24" t="n">
        <x:v>1814</x:v>
      </x:c>
      <x:c r="I55" s="24" t="n">
        <x:v>194</x:v>
      </x:c>
      <x:c r="J55" s="24" t="n">
        <x:f>H55-I55</x:f>
        <x:v>1620</x:v>
      </x:c>
      <x:c r="K55" s="24" t="n">
        <x:v>791</x:v>
      </x:c>
      <x:c r="L55" s="24" t="n">
        <x:v>111</x:v>
      </x:c>
      <x:c r="M55" s="23" t="n">
        <x:f>IF(K55=0,"",L55/K55)</x:f>
        <x:v>0.14032869785082175</x:v>
      </x:c>
    </x:row>
    <x:row r="56">
      <x:c r="A56" s="22" t="str">
        <x:v>2026-08</x:v>
      </x:c>
      <x:c r="B56" s="22" t="str">
        <x:v>新北市</x:v>
      </x:c>
      <x:c r="C56" s="22" t="str">
        <x:v>滿借</x:v>
      </x:c>
      <x:c r="D56" s="22" t="str">
        <x:v>調出／綁車</x:v>
      </x:c>
      <x:c r="E56" s="22" t="n">
        <x:v>2</x:v>
      </x:c>
      <x:c r="F56" s="22" t="str">
        <x:v>17:00–17:59</x:v>
      </x:c>
      <x:c r="G56" s="22" t="str">
        <x:v>A</x:v>
      </x:c>
      <x:c r="H56" s="24" t="n">
        <x:v>1777</x:v>
      </x:c>
      <x:c r="I56" s="24" t="n">
        <x:v>257</x:v>
      </x:c>
      <x:c r="J56" s="24" t="n">
        <x:f>H56-I56</x:f>
        <x:v>1520</x:v>
      </x:c>
      <x:c r="K56" s="24" t="n">
        <x:v>754</x:v>
      </x:c>
      <x:c r="L56" s="24" t="n">
        <x:v>145</x:v>
      </x:c>
      <x:c r="M56" s="23" t="n">
        <x:f>IF(K56=0,"",L56/K56)</x:f>
        <x:v>0.19230769230769232</x:v>
      </x:c>
    </x:row>
    <x:row r="57">
      <x:c r="A57" s="22" t="str">
        <x:v>2026-08</x:v>
      </x:c>
      <x:c r="B57" s="22" t="str">
        <x:v>新北市</x:v>
      </x:c>
      <x:c r="C57" s="22" t="str">
        <x:v>滿借</x:v>
      </x:c>
      <x:c r="D57" s="22" t="str">
        <x:v>調出／綁車</x:v>
      </x:c>
      <x:c r="E57" s="22" t="n">
        <x:v>3</x:v>
      </x:c>
      <x:c r="F57" s="22" t="str">
        <x:v>18:00–18:59</x:v>
      </x:c>
      <x:c r="G57" s="22" t="str">
        <x:v>A</x:v>
      </x:c>
      <x:c r="H57" s="24" t="n">
        <x:v>2041</x:v>
      </x:c>
      <x:c r="I57" s="24" t="n">
        <x:v>543</x:v>
      </x:c>
      <x:c r="J57" s="24" t="n">
        <x:f>H57-I57</x:f>
        <x:v>1498</x:v>
      </x:c>
      <x:c r="K57" s="24" t="n">
        <x:v>851</x:v>
      </x:c>
      <x:c r="L57" s="24" t="n">
        <x:v>284</x:v>
      </x:c>
      <x:c r="M57" s="23" t="n">
        <x:f>IF(K57=0,"",L57/K57)</x:f>
        <x:v>0.3337250293772033</x:v>
      </x:c>
    </x:row>
    <x:row r="60">
      <x:c r="A60" s="25" t="str">
        <x:v>主要觀察</x:v>
      </x:c>
    </x:row>
    <x:row r="62">
      <x:c r="A62" s="28" t="str">
        <x:v>項目</x:v>
      </x:c>
      <x:c r="B62" s="29" t="str">
        <x:v>觀察</x:v>
      </x:c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30"/>
    </x:row>
    <x:row r="63">
      <x:c r="A63" s="31" t="str">
        <x:v>台北市站時覆蓋率</x:v>
      </x:c>
      <x:c r="B63" s="27" t="str">
        <x:v>滿借：07月 14.5%、08月 14.4%；空還：07月 6.4%、08月 6.3%。</x:v>
      </x:c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32"/>
    </x:row>
    <x:row r="64">
      <x:c r="A64" s="31" t="str">
        <x:v>新北市站時覆蓋率</x:v>
      </x:c>
      <x:c r="B64" s="27" t="str">
        <x:v>滿借：07月 23.8%、08月 23.2%；空還：07月 9.6%、08月 9.4%。</x:v>
      </x:c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32"/>
    </x:row>
    <x:row r="65">
      <x:c r="A65" s="31" t="str">
        <x:v>兩月友愛高峰</x:v>
      </x:c>
      <x:c r="B65" s="27" t="str">
        <x:v>台北滿借 18:00–18:59、台北空還 08:00–08:59；新北滿借 18:00–18:59、新北空還 08:00–08:59。7 月同類高峰一致。</x:v>
      </x:c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32"/>
    </x:row>
    <x:row r="66">
      <x:c r="A66" s="33" t="str">
        <x:v>資源使用方式</x:v>
      </x:c>
      <x:c r="B66" s="34" t="str">
        <x:v>優先查看未覆蓋友愛次數與缺口排名，再依滿借配置調出／綁車、依空還配置調入／解綁車。</x:v>
      </x:c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5"/>
    </x:row>
  </x:sheetData>
  <x:mergeCells>
    <x:mergeCell ref="A2:Q2"/>
    <x:mergeCell ref="B62:Q62"/>
    <x:mergeCell ref="B63:Q63"/>
    <x:mergeCell ref="B64:Q64"/>
    <x:mergeCell ref="B65:Q65"/>
    <x:mergeCell ref="B66:Q66"/>
  </x:mergeCells>
  <x:conditionalFormatting sqref="C5:C28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I5:I28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L5:L28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O5:O28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G34:G57">
    <x:cfRule type="cellIs" dxfId="3" priority="7" operator="equal">
      <x:formula>"A"</x:formula>
    </x:cfRule>
    <x:cfRule type="cellIs" dxfId="4" priority="8" operator="equal">
      <x:formula>"B"</x:formula>
    </x:cfRule>
    <x:cfRule type="cellIs" dxfId="5" priority="9" operator="equal">
      <x:formula>"C"</x:formula>
    </x:cfRule>
  </x:conditionalFormatting>
  <x:conditionalFormatting sqref="M34:M57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fb3d626e492142bc"/>
    <x:tablePart xmlns:r="http://schemas.openxmlformats.org/officeDocument/2006/relationships" r:id="Rc2fff18f807f4623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8" hidden="0" customWidth="1"/>
    <x:col min="4" max="4" width="10" hidden="0" customWidth="1"/>
    <x:col min="5" max="5" width="14" hidden="0" customWidth="1"/>
    <x:col min="6" max="6" width="8" hidden="0" customWidth="1"/>
    <x:col min="7" max="7" width="18" hidden="0" customWidth="1"/>
    <x:col min="8" max="8" width="12" hidden="0" customWidth="1"/>
    <x:col min="9" max="9" width="15" hidden="0" customWidth="1"/>
    <x:col min="10" max="10" width="16" hidden="0" customWidth="1"/>
    <x:col min="11" max="11" width="13" hidden="0" customWidth="1"/>
    <x:col min="12" max="12" width="13" hidden="0" customWidth="1"/>
    <x:col min="13" max="13" width="16" hidden="0" customWidth="1"/>
    <x:col min="14" max="14" width="13" hidden="0" customWidth="1"/>
    <x:col min="15" max="15" width="13" hidden="0" customWidth="1"/>
    <x:col min="16" max="16" width="17" hidden="0" customWidth="1"/>
    <x:col min="17" max="17" width="15" hidden="0" customWidth="1"/>
    <x:col min="18" max="18" width="17" hidden="0" customWidth="1"/>
    <x:col min="19" max="19" width="15" hidden="0" customWidth="1"/>
  </x:cols>
  <x:sheetData>
    <x:row r="1" ht="26" customHeight="1">
      <x:c r="A1" s="2" t="str">
        <x:v>各級場站時段覆蓋率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30" customHeight="1">
      <x:c r="A2" s="4" t="str">
        <x:v>主要覆蓋率採同一場站、同一日期、同一小時的站時口徑；可依月份、城市、等級與友愛行為篩選</x:v>
      </x:c>
    </x:row>
    <x:row r="4" ht="36" customHeight="1">
      <x:c r="A4" s="16" t="str">
        <x:v>月份</x:v>
      </x:c>
      <x:c r="B4" s="17" t="str">
        <x:v>城市</x:v>
      </x:c>
      <x:c r="C4" s="17" t="str">
        <x:v>等級</x:v>
      </x:c>
      <x:c r="D4" s="17" t="str">
        <x:v>友愛行為</x:v>
      </x:c>
      <x:c r="E4" s="17" t="str">
        <x:v>同向調度</x:v>
      </x:c>
      <x:c r="F4" s="17" t="str">
        <x:v>小時</x:v>
      </x:c>
      <x:c r="G4" s="17" t="str">
        <x:v>時段</x:v>
      </x:c>
      <x:c r="H4" s="17" t="str">
        <x:v>分級場站數</x:v>
      </x:c>
      <x:c r="I4" s="17" t="str">
        <x:v>友愛發生場站數</x:v>
      </x:c>
      <x:c r="J4" s="17" t="str">
        <x:v>同向覆蓋場站數</x:v>
      </x:c>
      <x:c r="K4" s="17" t="str">
        <x:v>場站覆蓋率</x:v>
      </x:c>
      <x:c r="L4" s="17" t="str">
        <x:v>友愛站時數</x:v>
      </x:c>
      <x:c r="M4" s="17" t="str">
        <x:v>同向覆蓋站時數</x:v>
      </x:c>
      <x:c r="N4" s="17" t="str">
        <x:v>站時覆蓋率</x:v>
      </x:c>
      <x:c r="O4" s="17" t="str">
        <x:v>友愛次數</x:v>
      </x:c>
      <x:c r="P4" s="17" t="str">
        <x:v>被覆蓋友愛次數</x:v>
      </x:c>
      <x:c r="Q4" s="17" t="str">
        <x:v>事件次數覆蓋率</x:v>
      </x:c>
      <x:c r="R4" s="17" t="str">
        <x:v>未覆蓋友愛次數</x:v>
      </x:c>
      <x:c r="S4" s="18" t="str">
        <x:v>調度動作站時數</x:v>
      </x:c>
    </x:row>
    <x:row r="5">
      <x:c r="A5" s="22" t="str">
        <x:v>2026-07</x:v>
      </x:c>
      <x:c r="B5" s="22" t="str">
        <x:v>台北市</x:v>
      </x:c>
      <x:c r="C5" s="22" t="str">
        <x:v>A</x:v>
      </x:c>
      <x:c r="D5" s="22" t="str">
        <x:v>滿借</x:v>
      </x:c>
      <x:c r="E5" s="22" t="str">
        <x:v>調出／綁車</x:v>
      </x:c>
      <x:c r="F5" s="22" t="n">
        <x:v>0</x:v>
      </x:c>
      <x:c r="G5" s="22" t="str">
        <x:v>00:00–00:59</x:v>
      </x:c>
      <x:c r="H5" s="24" t="n">
        <x:v>446</x:v>
      </x:c>
      <x:c r="I5" s="24" t="n">
        <x:v>77</x:v>
      </x:c>
      <x:c r="J5" s="24" t="n">
        <x:v>30</x:v>
      </x:c>
      <x:c r="K5" s="23" t="n">
        <x:f>IF(I5=0,"",J5/I5)</x:f>
        <x:v>0.38961038961038963</x:v>
      </x:c>
      <x:c r="L5" s="24" t="n">
        <x:v>282</x:v>
      </x:c>
      <x:c r="M5" s="24" t="n">
        <x:v>37</x:v>
      </x:c>
      <x:c r="N5" s="23" t="n">
        <x:f>IF(L5=0,"",M5/L5)</x:f>
        <x:v>0.13120567375886524</x:v>
      </x:c>
      <x:c r="O5" s="24" t="n">
        <x:v>449</x:v>
      </x:c>
      <x:c r="P5" s="24" t="n">
        <x:v>46</x:v>
      </x:c>
      <x:c r="Q5" s="23" t="n">
        <x:f>IF(O5=0,"",P5/O5)</x:f>
        <x:v>0.10244988864142539</x:v>
      </x:c>
      <x:c r="R5" s="24" t="n">
        <x:f>O5-P5</x:f>
        <x:v>403</x:v>
      </x:c>
      <x:c r="S5" s="24" t="n">
        <x:v>52</x:v>
      </x:c>
    </x:row>
    <x:row r="6">
      <x:c r="A6" s="22" t="str">
        <x:v>2026-07</x:v>
      </x:c>
      <x:c r="B6" s="22" t="str">
        <x:v>台北市</x:v>
      </x:c>
      <x:c r="C6" s="22" t="str">
        <x:v>A</x:v>
      </x:c>
      <x:c r="D6" s="22" t="str">
        <x:v>滿借</x:v>
      </x:c>
      <x:c r="E6" s="22" t="str">
        <x:v>調出／綁車</x:v>
      </x:c>
      <x:c r="F6" s="22" t="n">
        <x:v>1</x:v>
      </x:c>
      <x:c r="G6" s="22" t="str">
        <x:v>01:00–01:59</x:v>
      </x:c>
      <x:c r="H6" s="24" t="n">
        <x:v>446</x:v>
      </x:c>
      <x:c r="I6" s="24" t="n">
        <x:v>67</x:v>
      </x:c>
      <x:c r="J6" s="24" t="n">
        <x:v>16</x:v>
      </x:c>
      <x:c r="K6" s="23" t="n">
        <x:f>IF(I6=0,"",J6/I6)</x:f>
        <x:v>0.23880597014925373</x:v>
      </x:c>
      <x:c r="L6" s="24" t="n">
        <x:v>188</x:v>
      </x:c>
      <x:c r="M6" s="24" t="n">
        <x:v>20</x:v>
      </x:c>
      <x:c r="N6" s="23" t="n">
        <x:f>IF(L6=0,"",M6/L6)</x:f>
        <x:v>0.10638297872340426</x:v>
      </x:c>
      <x:c r="O6" s="24" t="n">
        <x:v>238</x:v>
      </x:c>
      <x:c r="P6" s="24" t="n">
        <x:v>23</x:v>
      </x:c>
      <x:c r="Q6" s="23" t="n">
        <x:f>IF(O6=0,"",P6/O6)</x:f>
        <x:v>0.09663865546218488</x:v>
      </x:c>
      <x:c r="R6" s="24" t="n">
        <x:f>O6-P6</x:f>
        <x:v>215</x:v>
      </x:c>
      <x:c r="S6" s="24" t="n">
        <x:v>23</x:v>
      </x:c>
    </x:row>
    <x:row r="7">
      <x:c r="A7" s="22" t="str">
        <x:v>2026-07</x:v>
      </x:c>
      <x:c r="B7" s="22" t="str">
        <x:v>台北市</x:v>
      </x:c>
      <x:c r="C7" s="22" t="str">
        <x:v>A</x:v>
      </x:c>
      <x:c r="D7" s="22" t="str">
        <x:v>滿借</x:v>
      </x:c>
      <x:c r="E7" s="22" t="str">
        <x:v>調出／綁車</x:v>
      </x:c>
      <x:c r="F7" s="22" t="n">
        <x:v>2</x:v>
      </x:c>
      <x:c r="G7" s="22" t="str">
        <x:v>02:00–02:59</x:v>
      </x:c>
      <x:c r="H7" s="24" t="n">
        <x:v>446</x:v>
      </x:c>
      <x:c r="I7" s="24" t="n">
        <x:v>56</x:v>
      </x:c>
      <x:c r="J7" s="24" t="n">
        <x:v>10</x:v>
      </x:c>
      <x:c r="K7" s="23" t="n">
        <x:f>IF(I7=0,"",J7/I7)</x:f>
        <x:v>0.17857142857142858</x:v>
      </x:c>
      <x:c r="L7" s="24" t="n">
        <x:v>127</x:v>
      </x:c>
      <x:c r="M7" s="24" t="n">
        <x:v>11</x:v>
      </x:c>
      <x:c r="N7" s="23" t="n">
        <x:f>IF(L7=0,"",M7/L7)</x:f>
        <x:v>0.08661417322834646</x:v>
      </x:c>
      <x:c r="O7" s="24" t="n">
        <x:v>148</x:v>
      </x:c>
      <x:c r="P7" s="24" t="n">
        <x:v>12</x:v>
      </x:c>
      <x:c r="Q7" s="23" t="n">
        <x:f>IF(O7=0,"",P7/O7)</x:f>
        <x:v>0.08108108108108109</x:v>
      </x:c>
      <x:c r="R7" s="24" t="n">
        <x:f>O7-P7</x:f>
        <x:v>136</x:v>
      </x:c>
      <x:c r="S7" s="24" t="n">
        <x:v>11</x:v>
      </x:c>
    </x:row>
    <x:row r="8">
      <x:c r="A8" s="22" t="str">
        <x:v>2026-07</x:v>
      </x:c>
      <x:c r="B8" s="22" t="str">
        <x:v>台北市</x:v>
      </x:c>
      <x:c r="C8" s="22" t="str">
        <x:v>A</x:v>
      </x:c>
      <x:c r="D8" s="22" t="str">
        <x:v>滿借</x:v>
      </x:c>
      <x:c r="E8" s="22" t="str">
        <x:v>調出／綁車</x:v>
      </x:c>
      <x:c r="F8" s="22" t="n">
        <x:v>3</x:v>
      </x:c>
      <x:c r="G8" s="22" t="str">
        <x:v>03:00–03:59</x:v>
      </x:c>
      <x:c r="H8" s="24" t="n">
        <x:v>446</x:v>
      </x:c>
      <x:c r="I8" s="24" t="n">
        <x:v>43</x:v>
      </x:c>
      <x:c r="J8" s="24" t="n">
        <x:v>7</x:v>
      </x:c>
      <x:c r="K8" s="23" t="n">
        <x:f>IF(I8=0,"",J8/I8)</x:f>
        <x:v>0.16279069767441862</x:v>
      </x:c>
      <x:c r="L8" s="24" t="n">
        <x:v>83</x:v>
      </x:c>
      <x:c r="M8" s="24" t="n">
        <x:v>10</x:v>
      </x:c>
      <x:c r="N8" s="23" t="n">
        <x:f>IF(L8=0,"",M8/L8)</x:f>
        <x:v>0.12048192771084337</x:v>
      </x:c>
      <x:c r="O8" s="24" t="n">
        <x:v>88</x:v>
      </x:c>
      <x:c r="P8" s="24" t="n">
        <x:v>11</x:v>
      </x:c>
      <x:c r="Q8" s="23" t="n">
        <x:f>IF(O8=0,"",P8/O8)</x:f>
        <x:v>0.125</x:v>
      </x:c>
      <x:c r="R8" s="24" t="n">
        <x:f>O8-P8</x:f>
        <x:v>77</x:v>
      </x:c>
      <x:c r="S8" s="24" t="n">
        <x:v>11</x:v>
      </x:c>
    </x:row>
    <x:row r="9">
      <x:c r="A9" s="22" t="str">
        <x:v>2026-07</x:v>
      </x:c>
      <x:c r="B9" s="22" t="str">
        <x:v>台北市</x:v>
      </x:c>
      <x:c r="C9" s="22" t="str">
        <x:v>A</x:v>
      </x:c>
      <x:c r="D9" s="22" t="str">
        <x:v>滿借</x:v>
      </x:c>
      <x:c r="E9" s="22" t="str">
        <x:v>調出／綁車</x:v>
      </x:c>
      <x:c r="F9" s="22" t="n">
        <x:v>4</x:v>
      </x:c>
      <x:c r="G9" s="22" t="str">
        <x:v>04:00–04:59</x:v>
      </x:c>
      <x:c r="H9" s="24" t="n">
        <x:v>446</x:v>
      </x:c>
      <x:c r="I9" s="24" t="n">
        <x:v>45</x:v>
      </x:c>
      <x:c r="J9" s="24" t="n">
        <x:v>8</x:v>
      </x:c>
      <x:c r="K9" s="23" t="n">
        <x:f>IF(I9=0,"",J9/I9)</x:f>
        <x:v>0.17777777777777778</x:v>
      </x:c>
      <x:c r="L9" s="24" t="n">
        <x:v>102</x:v>
      </x:c>
      <x:c r="M9" s="24" t="n">
        <x:v>9</x:v>
      </x:c>
      <x:c r="N9" s="23" t="n">
        <x:f>IF(L9=0,"",M9/L9)</x:f>
        <x:v>0.08823529411764706</x:v>
      </x:c>
      <x:c r="O9" s="24" t="n">
        <x:v>107</x:v>
      </x:c>
      <x:c r="P9" s="24" t="n">
        <x:v>10</x:v>
      </x:c>
      <x:c r="Q9" s="23" t="n">
        <x:f>IF(O9=0,"",P9/O9)</x:f>
        <x:v>0.09345794392523364</x:v>
      </x:c>
      <x:c r="R9" s="24" t="n">
        <x:f>O9-P9</x:f>
        <x:v>97</x:v>
      </x:c>
      <x:c r="S9" s="24" t="n">
        <x:v>10</x:v>
      </x:c>
    </x:row>
    <x:row r="10">
      <x:c r="A10" s="22" t="str">
        <x:v>2026-07</x:v>
      </x:c>
      <x:c r="B10" s="22" t="str">
        <x:v>台北市</x:v>
      </x:c>
      <x:c r="C10" s="22" t="str">
        <x:v>A</x:v>
      </x:c>
      <x:c r="D10" s="22" t="str">
        <x:v>滿借</x:v>
      </x:c>
      <x:c r="E10" s="22" t="str">
        <x:v>調出／綁車</x:v>
      </x:c>
      <x:c r="F10" s="22" t="n">
        <x:v>5</x:v>
      </x:c>
      <x:c r="G10" s="22" t="str">
        <x:v>05:00–05:59</x:v>
      </x:c>
      <x:c r="H10" s="24" t="n">
        <x:v>446</x:v>
      </x:c>
      <x:c r="I10" s="24" t="n">
        <x:v>62</x:v>
      </x:c>
      <x:c r="J10" s="24" t="n">
        <x:v>9</x:v>
      </x:c>
      <x:c r="K10" s="23" t="n">
        <x:f>IF(I10=0,"",J10/I10)</x:f>
        <x:v>0.14516129032258066</x:v>
      </x:c>
      <x:c r="L10" s="24" t="n">
        <x:v>170</x:v>
      </x:c>
      <x:c r="M10" s="24" t="n">
        <x:v>12</x:v>
      </x:c>
      <x:c r="N10" s="23" t="n">
        <x:f>IF(L10=0,"",M10/L10)</x:f>
        <x:v>0.07058823529411765</x:v>
      </x:c>
      <x:c r="O10" s="24" t="n">
        <x:v>216</x:v>
      </x:c>
      <x:c r="P10" s="24" t="n">
        <x:v>13</x:v>
      </x:c>
      <x:c r="Q10" s="23" t="n">
        <x:f>IF(O10=0,"",P10/O10)</x:f>
        <x:v>0.06018518518518518</x:v>
      </x:c>
      <x:c r="R10" s="24" t="n">
        <x:f>O10-P10</x:f>
        <x:v>203</x:v>
      </x:c>
      <x:c r="S10" s="24" t="n">
        <x:v>15</x:v>
      </x:c>
    </x:row>
    <x:row r="11">
      <x:c r="A11" s="22" t="str">
        <x:v>2026-07</x:v>
      </x:c>
      <x:c r="B11" s="22" t="str">
        <x:v>台北市</x:v>
      </x:c>
      <x:c r="C11" s="22" t="str">
        <x:v>A</x:v>
      </x:c>
      <x:c r="D11" s="22" t="str">
        <x:v>滿借</x:v>
      </x:c>
      <x:c r="E11" s="22" t="str">
        <x:v>調出／綁車</x:v>
      </x:c>
      <x:c r="F11" s="22" t="n">
        <x:v>6</x:v>
      </x:c>
      <x:c r="G11" s="22" t="str">
        <x:v>06:00–06:59</x:v>
      </x:c>
      <x:c r="H11" s="24" t="n">
        <x:v>446</x:v>
      </x:c>
      <x:c r="I11" s="24" t="n">
        <x:v>116</x:v>
      </x:c>
      <x:c r="J11" s="24" t="n">
        <x:v>3</x:v>
      </x:c>
      <x:c r="K11" s="23" t="n">
        <x:f>IF(I11=0,"",J11/I11)</x:f>
        <x:v>0.02586206896551724</x:v>
      </x:c>
      <x:c r="L11" s="24" t="n">
        <x:v>338</x:v>
      </x:c>
      <x:c r="M11" s="24" t="n">
        <x:v>3</x:v>
      </x:c>
      <x:c r="N11" s="23" t="n">
        <x:f>IF(L11=0,"",M11/L11)</x:f>
        <x:v>0.008875739644970414</x:v>
      </x:c>
      <x:c r="O11" s="24" t="n">
        <x:v>796</x:v>
      </x:c>
      <x:c r="P11" s="24" t="n">
        <x:v>4</x:v>
      </x:c>
      <x:c r="Q11" s="23" t="n">
        <x:f>IF(O11=0,"",P11/O11)</x:f>
        <x:v>0.005025125628140704</x:v>
      </x:c>
      <x:c r="R11" s="24" t="n">
        <x:f>O11-P11</x:f>
        <x:v>792</x:v>
      </x:c>
      <x:c r="S11" s="24" t="n">
        <x:v>11</x:v>
      </x:c>
    </x:row>
    <x:row r="12">
      <x:c r="A12" s="22" t="str">
        <x:v>2026-07</x:v>
      </x:c>
      <x:c r="B12" s="22" t="str">
        <x:v>台北市</x:v>
      </x:c>
      <x:c r="C12" s="22" t="str">
        <x:v>A</x:v>
      </x:c>
      <x:c r="D12" s="22" t="str">
        <x:v>滿借</x:v>
      </x:c>
      <x:c r="E12" s="22" t="str">
        <x:v>調出／綁車</x:v>
      </x:c>
      <x:c r="F12" s="22" t="n">
        <x:v>7</x:v>
      </x:c>
      <x:c r="G12" s="22" t="str">
        <x:v>07:00–07:59</x:v>
      </x:c>
      <x:c r="H12" s="24" t="n">
        <x:v>446</x:v>
      </x:c>
      <x:c r="I12" s="24" t="n">
        <x:v>190</x:v>
      </x:c>
      <x:c r="J12" s="24" t="n">
        <x:v>27</x:v>
      </x:c>
      <x:c r="K12" s="23" t="n">
        <x:f>IF(I12=0,"",J12/I12)</x:f>
        <x:v>0.14210526315789473</x:v>
      </x:c>
      <x:c r="L12" s="24" t="n">
        <x:v>868</x:v>
      </x:c>
      <x:c r="M12" s="24" t="n">
        <x:v>100</x:v>
      </x:c>
      <x:c r="N12" s="23" t="n">
        <x:f>IF(L12=0,"",M12/L12)</x:f>
        <x:v>0.1152073732718894</x:v>
      </x:c>
      <x:c r="O12" s="24" t="n">
        <x:v>3192</x:v>
      </x:c>
      <x:c r="P12" s="24" t="n">
        <x:v>285</x:v>
      </x:c>
      <x:c r="Q12" s="23" t="n">
        <x:f>IF(O12=0,"",P12/O12)</x:f>
        <x:v>0.08928571428571429</x:v>
      </x:c>
      <x:c r="R12" s="24" t="n">
        <x:f>O12-P12</x:f>
        <x:v>2907</x:v>
      </x:c>
      <x:c r="S12" s="24" t="n">
        <x:v>183</x:v>
      </x:c>
    </x:row>
    <x:row r="13">
      <x:c r="A13" s="22" t="str">
        <x:v>2026-07</x:v>
      </x:c>
      <x:c r="B13" s="22" t="str">
        <x:v>台北市</x:v>
      </x:c>
      <x:c r="C13" s="22" t="str">
        <x:v>A</x:v>
      </x:c>
      <x:c r="D13" s="22" t="str">
        <x:v>滿借</x:v>
      </x:c>
      <x:c r="E13" s="22" t="str">
        <x:v>調出／綁車</x:v>
      </x:c>
      <x:c r="F13" s="22" t="n">
        <x:v>8</x:v>
      </x:c>
      <x:c r="G13" s="22" t="str">
        <x:v>08:00–08:59</x:v>
      </x:c>
      <x:c r="H13" s="24" t="n">
        <x:v>446</x:v>
      </x:c>
      <x:c r="I13" s="24" t="n">
        <x:v>211</x:v>
      </x:c>
      <x:c r="J13" s="24" t="n">
        <x:v>67</x:v>
      </x:c>
      <x:c r="K13" s="23" t="n">
        <x:f>IF(I13=0,"",J13/I13)</x:f>
        <x:v>0.3175355450236967</x:v>
      </x:c>
      <x:c r="L13" s="24" t="n">
        <x:v>1338</x:v>
      </x:c>
      <x:c r="M13" s="24" t="n">
        <x:v>253</x:v>
      </x:c>
      <x:c r="N13" s="23" t="n">
        <x:f>IF(L13=0,"",M13/L13)</x:f>
        <x:v>0.1890881913303438</x:v>
      </x:c>
      <x:c r="O13" s="24" t="n">
        <x:v>6428</x:v>
      </x:c>
      <x:c r="P13" s="24" t="n">
        <x:v>961</x:v>
      </x:c>
      <x:c r="Q13" s="23" t="n">
        <x:f>IF(O13=0,"",P13/O13)</x:f>
        <x:v>0.14950217797137524</x:v>
      </x:c>
      <x:c r="R13" s="24" t="n">
        <x:f>O13-P13</x:f>
        <x:v>5467</x:v>
      </x:c>
      <x:c r="S13" s="24" t="n">
        <x:v>349</x:v>
      </x:c>
    </x:row>
    <x:row r="14">
      <x:c r="A14" s="22" t="str">
        <x:v>2026-07</x:v>
      </x:c>
      <x:c r="B14" s="22" t="str">
        <x:v>台北市</x:v>
      </x:c>
      <x:c r="C14" s="22" t="str">
        <x:v>A</x:v>
      </x:c>
      <x:c r="D14" s="22" t="str">
        <x:v>滿借</x:v>
      </x:c>
      <x:c r="E14" s="22" t="str">
        <x:v>調出／綁車</x:v>
      </x:c>
      <x:c r="F14" s="22" t="n">
        <x:v>9</x:v>
      </x:c>
      <x:c r="G14" s="22" t="str">
        <x:v>09:00–09:59</x:v>
      </x:c>
      <x:c r="H14" s="24" t="n">
        <x:v>446</x:v>
      </x:c>
      <x:c r="I14" s="24" t="n">
        <x:v>194</x:v>
      </x:c>
      <x:c r="J14" s="24" t="n">
        <x:v>90</x:v>
      </x:c>
      <x:c r="K14" s="23" t="n">
        <x:f>IF(I14=0,"",J14/I14)</x:f>
        <x:v>0.4639175257731959</x:v>
      </x:c>
      <x:c r="L14" s="24" t="n">
        <x:v>1335</x:v>
      </x:c>
      <x:c r="M14" s="24" t="n">
        <x:v>393</x:v>
      </x:c>
      <x:c r="N14" s="23" t="n">
        <x:f>IF(L14=0,"",M14/L14)</x:f>
        <x:v>0.2943820224719101</x:v>
      </x:c>
      <x:c r="O14" s="24" t="n">
        <x:v>5532</x:v>
      </x:c>
      <x:c r="P14" s="24" t="n">
        <x:v>1220</x:v>
      </x:c>
      <x:c r="Q14" s="23" t="n">
        <x:f>IF(O14=0,"",P14/O14)</x:f>
        <x:v>0.2205350686912509</x:v>
      </x:c>
      <x:c r="R14" s="24" t="n">
        <x:f>O14-P14</x:f>
        <x:v>4312</x:v>
      </x:c>
      <x:c r="S14" s="24" t="n">
        <x:v>508</x:v>
      </x:c>
    </x:row>
    <x:row r="15">
      <x:c r="A15" s="22" t="str">
        <x:v>2026-07</x:v>
      </x:c>
      <x:c r="B15" s="22" t="str">
        <x:v>台北市</x:v>
      </x:c>
      <x:c r="C15" s="22" t="str">
        <x:v>A</x:v>
      </x:c>
      <x:c r="D15" s="22" t="str">
        <x:v>滿借</x:v>
      </x:c>
      <x:c r="E15" s="22" t="str">
        <x:v>調出／綁車</x:v>
      </x:c>
      <x:c r="F15" s="22" t="n">
        <x:v>10</x:v>
      </x:c>
      <x:c r="G15" s="22" t="str">
        <x:v>10:00–10:59</x:v>
      </x:c>
      <x:c r="H15" s="24" t="n">
        <x:v>446</x:v>
      </x:c>
      <x:c r="I15" s="24" t="n">
        <x:v>180</x:v>
      </x:c>
      <x:c r="J15" s="24" t="n">
        <x:v>78</x:v>
      </x:c>
      <x:c r="K15" s="23" t="n">
        <x:f>IF(I15=0,"",J15/I15)</x:f>
        <x:v>0.43333333333333335</x:v>
      </x:c>
      <x:c r="L15" s="24" t="n">
        <x:v>1002</x:v>
      </x:c>
      <x:c r="M15" s="24" t="n">
        <x:v>258</x:v>
      </x:c>
      <x:c r="N15" s="23" t="n">
        <x:f>IF(L15=0,"",M15/L15)</x:f>
        <x:v>0.25748502994011974</x:v>
      </x:c>
      <x:c r="O15" s="24" t="n">
        <x:v>3529</x:v>
      </x:c>
      <x:c r="P15" s="24" t="n">
        <x:v>760</x:v>
      </x:c>
      <x:c r="Q15" s="23" t="n">
        <x:f>IF(O15=0,"",P15/O15)</x:f>
        <x:v>0.21535845848682347</x:v>
      </x:c>
      <x:c r="R15" s="24" t="n">
        <x:f>O15-P15</x:f>
        <x:v>2769</x:v>
      </x:c>
      <x:c r="S15" s="24" t="n">
        <x:v>361</x:v>
      </x:c>
    </x:row>
    <x:row r="16">
      <x:c r="A16" s="22" t="str">
        <x:v>2026-07</x:v>
      </x:c>
      <x:c r="B16" s="22" t="str">
        <x:v>台北市</x:v>
      </x:c>
      <x:c r="C16" s="22" t="str">
        <x:v>A</x:v>
      </x:c>
      <x:c r="D16" s="22" t="str">
        <x:v>滿借</x:v>
      </x:c>
      <x:c r="E16" s="22" t="str">
        <x:v>調出／綁車</x:v>
      </x:c>
      <x:c r="F16" s="22" t="n">
        <x:v>11</x:v>
      </x:c>
      <x:c r="G16" s="22" t="str">
        <x:v>11:00–11:59</x:v>
      </x:c>
      <x:c r="H16" s="24" t="n">
        <x:v>446</x:v>
      </x:c>
      <x:c r="I16" s="24" t="n">
        <x:v>194</x:v>
      </x:c>
      <x:c r="J16" s="24" t="n">
        <x:v>58</x:v>
      </x:c>
      <x:c r="K16" s="23" t="n">
        <x:f>IF(I16=0,"",J16/I16)</x:f>
        <x:v>0.29896907216494845</x:v>
      </x:c>
      <x:c r="L16" s="24" t="n">
        <x:v>931</x:v>
      </x:c>
      <x:c r="M16" s="24" t="n">
        <x:v>110</x:v>
      </x:c>
      <x:c r="N16" s="23" t="n">
        <x:f>IF(L16=0,"",M16/L16)</x:f>
        <x:v>0.11815252416756176</x:v>
      </x:c>
      <x:c r="O16" s="24" t="n">
        <x:v>3214</x:v>
      </x:c>
      <x:c r="P16" s="24" t="n">
        <x:v>327</x:v>
      </x:c>
      <x:c r="Q16" s="23" t="n">
        <x:f>IF(O16=0,"",P16/O16)</x:f>
        <x:v>0.10174237710018669</x:v>
      </x:c>
      <x:c r="R16" s="24" t="n">
        <x:f>O16-P16</x:f>
        <x:v>2887</x:v>
      </x:c>
      <x:c r="S16" s="24" t="n">
        <x:v>156</x:v>
      </x:c>
    </x:row>
    <x:row r="17">
      <x:c r="A17" s="22" t="str">
        <x:v>2026-07</x:v>
      </x:c>
      <x:c r="B17" s="22" t="str">
        <x:v>台北市</x:v>
      </x:c>
      <x:c r="C17" s="22" t="str">
        <x:v>A</x:v>
      </x:c>
      <x:c r="D17" s="22" t="str">
        <x:v>滿借</x:v>
      </x:c>
      <x:c r="E17" s="22" t="str">
        <x:v>調出／綁車</x:v>
      </x:c>
      <x:c r="F17" s="22" t="n">
        <x:v>12</x:v>
      </x:c>
      <x:c r="G17" s="22" t="str">
        <x:v>12:00–12:59</x:v>
      </x:c>
      <x:c r="H17" s="24" t="n">
        <x:v>446</x:v>
      </x:c>
      <x:c r="I17" s="24" t="n">
        <x:v>214</x:v>
      </x:c>
      <x:c r="J17" s="24" t="n">
        <x:v>27</x:v>
      </x:c>
      <x:c r="K17" s="23" t="n">
        <x:f>IF(I17=0,"",J17/I17)</x:f>
        <x:v>0.1261682242990654</x:v>
      </x:c>
      <x:c r="L17" s="24" t="n">
        <x:v>1143</x:v>
      </x:c>
      <x:c r="M17" s="24" t="n">
        <x:v>70</x:v>
      </x:c>
      <x:c r="N17" s="23" t="n">
        <x:f>IF(L17=0,"",M17/L17)</x:f>
        <x:v>0.06124234470691164</x:v>
      </x:c>
      <x:c r="O17" s="24" t="n">
        <x:v>5457</x:v>
      </x:c>
      <x:c r="P17" s="24" t="n">
        <x:v>275</x:v>
      </x:c>
      <x:c r="Q17" s="23" t="n">
        <x:f>IF(O17=0,"",P17/O17)</x:f>
        <x:v>0.05039398937144952</x:v>
      </x:c>
      <x:c r="R17" s="24" t="n">
        <x:f>O17-P17</x:f>
        <x:v>5182</x:v>
      </x:c>
      <x:c r="S17" s="24" t="n">
        <x:v>112</x:v>
      </x:c>
    </x:row>
    <x:row r="18">
      <x:c r="A18" s="22" t="str">
        <x:v>2026-07</x:v>
      </x:c>
      <x:c r="B18" s="22" t="str">
        <x:v>台北市</x:v>
      </x:c>
      <x:c r="C18" s="22" t="str">
        <x:v>A</x:v>
      </x:c>
      <x:c r="D18" s="22" t="str">
        <x:v>滿借</x:v>
      </x:c>
      <x:c r="E18" s="22" t="str">
        <x:v>調出／綁車</x:v>
      </x:c>
      <x:c r="F18" s="22" t="n">
        <x:v>13</x:v>
      </x:c>
      <x:c r="G18" s="22" t="str">
        <x:v>13:00–13:59</x:v>
      </x:c>
      <x:c r="H18" s="24" t="n">
        <x:v>446</x:v>
      </x:c>
      <x:c r="I18" s="24" t="n">
        <x:v>242</x:v>
      </x:c>
      <x:c r="J18" s="24" t="n">
        <x:v>56</x:v>
      </x:c>
      <x:c r="K18" s="23" t="n">
        <x:f>IF(I18=0,"",J18/I18)</x:f>
        <x:v>0.23140495867768596</x:v>
      </x:c>
      <x:c r="L18" s="24" t="n">
        <x:v>1145</x:v>
      </x:c>
      <x:c r="M18" s="24" t="n">
        <x:v>182</x:v>
      </x:c>
      <x:c r="N18" s="23" t="n">
        <x:f>IF(L18=0,"",M18/L18)</x:f>
        <x:v>0.1589519650655022</x:v>
      </x:c>
      <x:c r="O18" s="24" t="n">
        <x:v>4402</x:v>
      </x:c>
      <x:c r="P18" s="24" t="n">
        <x:v>701</x:v>
      </x:c>
      <x:c r="Q18" s="23" t="n">
        <x:f>IF(O18=0,"",P18/O18)</x:f>
        <x:v>0.15924579736483416</x:v>
      </x:c>
      <x:c r="R18" s="24" t="n">
        <x:f>O18-P18</x:f>
        <x:v>3701</x:v>
      </x:c>
      <x:c r="S18" s="24" t="n">
        <x:v>203</x:v>
      </x:c>
    </x:row>
    <x:row r="19">
      <x:c r="A19" s="22" t="str">
        <x:v>2026-07</x:v>
      </x:c>
      <x:c r="B19" s="22" t="str">
        <x:v>台北市</x:v>
      </x:c>
      <x:c r="C19" s="22" t="str">
        <x:v>A</x:v>
      </x:c>
      <x:c r="D19" s="22" t="str">
        <x:v>滿借</x:v>
      </x:c>
      <x:c r="E19" s="22" t="str">
        <x:v>調出／綁車</x:v>
      </x:c>
      <x:c r="F19" s="22" t="n">
        <x:v>14</x:v>
      </x:c>
      <x:c r="G19" s="22" t="str">
        <x:v>14:00–14:59</x:v>
      </x:c>
      <x:c r="H19" s="24" t="n">
        <x:v>446</x:v>
      </x:c>
      <x:c r="I19" s="24" t="n">
        <x:v>227</x:v>
      </x:c>
      <x:c r="J19" s="24" t="n">
        <x:v>63</x:v>
      </x:c>
      <x:c r="K19" s="23" t="n">
        <x:f>IF(I19=0,"",J19/I19)</x:f>
        <x:v>0.2775330396475771</x:v>
      </x:c>
      <x:c r="L19" s="24" t="n">
        <x:v>1017</x:v>
      </x:c>
      <x:c r="M19" s="24" t="n">
        <x:v>130</x:v>
      </x:c>
      <x:c r="N19" s="23" t="n">
        <x:f>IF(L19=0,"",M19/L19)</x:f>
        <x:v>0.127826941986234</x:v>
      </x:c>
      <x:c r="O19" s="24" t="n">
        <x:v>3726</x:v>
      </x:c>
      <x:c r="P19" s="24" t="n">
        <x:v>456</x:v>
      </x:c>
      <x:c r="Q19" s="23" t="n">
        <x:f>IF(O19=0,"",P19/O19)</x:f>
        <x:v>0.12238325281803543</x:v>
      </x:c>
      <x:c r="R19" s="24" t="n">
        <x:f>O19-P19</x:f>
        <x:v>3270</x:v>
      </x:c>
      <x:c r="S19" s="24" t="n">
        <x:v>157</x:v>
      </x:c>
    </x:row>
    <x:row r="20">
      <x:c r="A20" s="22" t="str">
        <x:v>2026-07</x:v>
      </x:c>
      <x:c r="B20" s="22" t="str">
        <x:v>台北市</x:v>
      </x:c>
      <x:c r="C20" s="22" t="str">
        <x:v>A</x:v>
      </x:c>
      <x:c r="D20" s="22" t="str">
        <x:v>滿借</x:v>
      </x:c>
      <x:c r="E20" s="22" t="str">
        <x:v>調出／綁車</x:v>
      </x:c>
      <x:c r="F20" s="22" t="n">
        <x:v>15</x:v>
      </x:c>
      <x:c r="G20" s="22" t="str">
        <x:v>15:00–15:59</x:v>
      </x:c>
      <x:c r="H20" s="24" t="n">
        <x:v>446</x:v>
      </x:c>
      <x:c r="I20" s="24" t="n">
        <x:v>235</x:v>
      </x:c>
      <x:c r="J20" s="24" t="n">
        <x:v>45</x:v>
      </x:c>
      <x:c r="K20" s="23" t="n">
        <x:f>IF(I20=0,"",J20/I20)</x:f>
        <x:v>0.19148936170212766</x:v>
      </x:c>
      <x:c r="L20" s="24" t="n">
        <x:v>894</x:v>
      </x:c>
      <x:c r="M20" s="24" t="n">
        <x:v>67</x:v>
      </x:c>
      <x:c r="N20" s="23" t="n">
        <x:f>IF(L20=0,"",M20/L20)</x:f>
        <x:v>0.07494407158836688</x:v>
      </x:c>
      <x:c r="O20" s="24" t="n">
        <x:v>2974</x:v>
      </x:c>
      <x:c r="P20" s="24" t="n">
        <x:v>177</x:v>
      </x:c>
      <x:c r="Q20" s="23" t="n">
        <x:f>IF(O20=0,"",P20/O20)</x:f>
        <x:v>0.05951580363147276</x:v>
      </x:c>
      <x:c r="R20" s="24" t="n">
        <x:f>O20-P20</x:f>
        <x:v>2797</x:v>
      </x:c>
      <x:c r="S20" s="24" t="n">
        <x:v>92</x:v>
      </x:c>
    </x:row>
    <x:row r="21">
      <x:c r="A21" s="22" t="str">
        <x:v>2026-07</x:v>
      </x:c>
      <x:c r="B21" s="22" t="str">
        <x:v>台北市</x:v>
      </x:c>
      <x:c r="C21" s="22" t="str">
        <x:v>A</x:v>
      </x:c>
      <x:c r="D21" s="22" t="str">
        <x:v>滿借</x:v>
      </x:c>
      <x:c r="E21" s="22" t="str">
        <x:v>調出／綁車</x:v>
      </x:c>
      <x:c r="F21" s="22" t="n">
        <x:v>16</x:v>
      </x:c>
      <x:c r="G21" s="22" t="str">
        <x:v>16:00–16:59</x:v>
      </x:c>
      <x:c r="H21" s="24" t="n">
        <x:v>446</x:v>
      </x:c>
      <x:c r="I21" s="24" t="n">
        <x:v>246</x:v>
      </x:c>
      <x:c r="J21" s="24" t="n">
        <x:v>17</x:v>
      </x:c>
      <x:c r="K21" s="23" t="n">
        <x:f>IF(I21=0,"",J21/I21)</x:f>
        <x:v>0.06910569105691057</x:v>
      </x:c>
      <x:c r="L21" s="24" t="n">
        <x:v>1004</x:v>
      </x:c>
      <x:c r="M21" s="24" t="n">
        <x:v>22</x:v>
      </x:c>
      <x:c r="N21" s="23" t="n">
        <x:f>IF(L21=0,"",M21/L21)</x:f>
        <x:v>0.021912350597609563</x:v>
      </x:c>
      <x:c r="O21" s="24" t="n">
        <x:v>3765</x:v>
      </x:c>
      <x:c r="P21" s="24" t="n">
        <x:v>96</x:v>
      </x:c>
      <x:c r="Q21" s="23" t="n">
        <x:f>IF(O21=0,"",P21/O21)</x:f>
        <x:v>0.02549800796812749</x:v>
      </x:c>
      <x:c r="R21" s="24" t="n">
        <x:f>O21-P21</x:f>
        <x:v>3669</x:v>
      </x:c>
      <x:c r="S21" s="24" t="n">
        <x:v>33</x:v>
      </x:c>
    </x:row>
    <x:row r="22">
      <x:c r="A22" s="22" t="str">
        <x:v>2026-07</x:v>
      </x:c>
      <x:c r="B22" s="22" t="str">
        <x:v>台北市</x:v>
      </x:c>
      <x:c r="C22" s="22" t="str">
        <x:v>A</x:v>
      </x:c>
      <x:c r="D22" s="22" t="str">
        <x:v>滿借</x:v>
      </x:c>
      <x:c r="E22" s="22" t="str">
        <x:v>調出／綁車</x:v>
      </x:c>
      <x:c r="F22" s="22" t="n">
        <x:v>17</x:v>
      </x:c>
      <x:c r="G22" s="22" t="str">
        <x:v>17:00–17:59</x:v>
      </x:c>
      <x:c r="H22" s="24" t="n">
        <x:v>446</x:v>
      </x:c>
      <x:c r="I22" s="24" t="n">
        <x:v>268</x:v>
      </x:c>
      <x:c r="J22" s="24" t="n">
        <x:v>37</x:v>
      </x:c>
      <x:c r="K22" s="23" t="n">
        <x:f>IF(I22=0,"",J22/I22)</x:f>
        <x:v>0.13805970149253732</x:v>
      </x:c>
      <x:c r="L22" s="24" t="n">
        <x:v>1479</x:v>
      </x:c>
      <x:c r="M22" s="24" t="n">
        <x:v>94</x:v>
      </x:c>
      <x:c r="N22" s="23" t="n">
        <x:f>IF(L22=0,"",M22/L22)</x:f>
        <x:v>0.06355645706558485</x:v>
      </x:c>
      <x:c r="O22" s="24" t="n">
        <x:v>9592</x:v>
      </x:c>
      <x:c r="P22" s="24" t="n">
        <x:v>480</x:v>
      </x:c>
      <x:c r="Q22" s="23" t="n">
        <x:f>IF(O22=0,"",P22/O22)</x:f>
        <x:v>0.05004170141784821</x:v>
      </x:c>
      <x:c r="R22" s="24" t="n">
        <x:f>O22-P22</x:f>
        <x:v>9112</x:v>
      </x:c>
      <x:c r="S22" s="24" t="n">
        <x:v>130</x:v>
      </x:c>
    </x:row>
    <x:row r="23">
      <x:c r="A23" s="22" t="str">
        <x:v>2026-07</x:v>
      </x:c>
      <x:c r="B23" s="22" t="str">
        <x:v>台北市</x:v>
      </x:c>
      <x:c r="C23" s="22" t="str">
        <x:v>A</x:v>
      </x:c>
      <x:c r="D23" s="22" t="str">
        <x:v>滿借</x:v>
      </x:c>
      <x:c r="E23" s="22" t="str">
        <x:v>調出／綁車</x:v>
      </x:c>
      <x:c r="F23" s="22" t="n">
        <x:v>18</x:v>
      </x:c>
      <x:c r="G23" s="22" t="str">
        <x:v>18:00–18:59</x:v>
      </x:c>
      <x:c r="H23" s="24" t="n">
        <x:v>446</x:v>
      </x:c>
      <x:c r="I23" s="24" t="n">
        <x:v>264</x:v>
      </x:c>
      <x:c r="J23" s="24" t="n">
        <x:v>57</x:v>
      </x:c>
      <x:c r="K23" s="23" t="n">
        <x:f>IF(I23=0,"",J23/I23)</x:f>
        <x:v>0.2159090909090909</x:v>
      </x:c>
      <x:c r="L23" s="24" t="n">
        <x:v>1614</x:v>
      </x:c>
      <x:c r="M23" s="24" t="n">
        <x:v>171</x:v>
      </x:c>
      <x:c r="N23" s="23" t="n">
        <x:f>IF(L23=0,"",M23/L23)</x:f>
        <x:v>0.10594795539033457</x:v>
      </x:c>
      <x:c r="O23" s="24" t="n">
        <x:v>10992</x:v>
      </x:c>
      <x:c r="P23" s="24" t="n">
        <x:v>801</x:v>
      </x:c>
      <x:c r="Q23" s="23" t="n">
        <x:f>IF(O23=0,"",P23/O23)</x:f>
        <x:v>0.0728711790393013</x:v>
      </x:c>
      <x:c r="R23" s="24" t="n">
        <x:f>O23-P23</x:f>
        <x:v>10191</x:v>
      </x:c>
      <x:c r="S23" s="24" t="n">
        <x:v>293</x:v>
      </x:c>
    </x:row>
    <x:row r="24">
      <x:c r="A24" s="22" t="str">
        <x:v>2026-07</x:v>
      </x:c>
      <x:c r="B24" s="22" t="str">
        <x:v>台北市</x:v>
      </x:c>
      <x:c r="C24" s="22" t="str">
        <x:v>A</x:v>
      </x:c>
      <x:c r="D24" s="22" t="str">
        <x:v>滿借</x:v>
      </x:c>
      <x:c r="E24" s="22" t="str">
        <x:v>調出／綁車</x:v>
      </x:c>
      <x:c r="F24" s="22" t="n">
        <x:v>19</x:v>
      </x:c>
      <x:c r="G24" s="22" t="str">
        <x:v>19:00–19:59</x:v>
      </x:c>
      <x:c r="H24" s="24" t="n">
        <x:v>446</x:v>
      </x:c>
      <x:c r="I24" s="24" t="n">
        <x:v>243</x:v>
      </x:c>
      <x:c r="J24" s="24" t="n">
        <x:v>77</x:v>
      </x:c>
      <x:c r="K24" s="23" t="n">
        <x:f>IF(I24=0,"",J24/I24)</x:f>
        <x:v>0.3168724279835391</x:v>
      </x:c>
      <x:c r="L24" s="24" t="n">
        <x:v>1254</x:v>
      </x:c>
      <x:c r="M24" s="24" t="n">
        <x:v>187</x:v>
      </x:c>
      <x:c r="N24" s="23" t="n">
        <x:f>IF(L24=0,"",M24/L24)</x:f>
        <x:v>0.14912280701754385</x:v>
      </x:c>
      <x:c r="O24" s="24" t="n">
        <x:v>6111</x:v>
      </x:c>
      <x:c r="P24" s="24" t="n">
        <x:v>693</x:v>
      </x:c>
      <x:c r="Q24" s="23" t="n">
        <x:f>IF(O24=0,"",P24/O24)</x:f>
        <x:v>0.1134020618556701</x:v>
      </x:c>
      <x:c r="R24" s="24" t="n">
        <x:f>O24-P24</x:f>
        <x:v>5418</x:v>
      </x:c>
      <x:c r="S24" s="24" t="n">
        <x:v>316</x:v>
      </x:c>
    </x:row>
    <x:row r="25">
      <x:c r="A25" s="22" t="str">
        <x:v>2026-07</x:v>
      </x:c>
      <x:c r="B25" s="22" t="str">
        <x:v>台北市</x:v>
      </x:c>
      <x:c r="C25" s="22" t="str">
        <x:v>A</x:v>
      </x:c>
      <x:c r="D25" s="22" t="str">
        <x:v>滿借</x:v>
      </x:c>
      <x:c r="E25" s="22" t="str">
        <x:v>調出／綁車</x:v>
      </x:c>
      <x:c r="F25" s="22" t="n">
        <x:v>20</x:v>
      </x:c>
      <x:c r="G25" s="22" t="str">
        <x:v>20:00–20:59</x:v>
      </x:c>
      <x:c r="H25" s="24" t="n">
        <x:v>446</x:v>
      </x:c>
      <x:c r="I25" s="24" t="n">
        <x:v>214</x:v>
      </x:c>
      <x:c r="J25" s="24" t="n">
        <x:v>55</x:v>
      </x:c>
      <x:c r="K25" s="23" t="n">
        <x:f>IF(I25=0,"",J25/I25)</x:f>
        <x:v>0.2570093457943925</x:v>
      </x:c>
      <x:c r="L25" s="24" t="n">
        <x:v>833</x:v>
      </x:c>
      <x:c r="M25" s="24" t="n">
        <x:v>113</x:v>
      </x:c>
      <x:c r="N25" s="23" t="n">
        <x:f>IF(L25=0,"",M25/L25)</x:f>
        <x:v>0.13565426170468187</x:v>
      </x:c>
      <x:c r="O25" s="24" t="n">
        <x:v>2998</x:v>
      </x:c>
      <x:c r="P25" s="24" t="n">
        <x:v>294</x:v>
      </x:c>
      <x:c r="Q25" s="23" t="n">
        <x:f>IF(O25=0,"",P25/O25)</x:f>
        <x:v>0.0980653769179453</x:v>
      </x:c>
      <x:c r="R25" s="24" t="n">
        <x:f>O25-P25</x:f>
        <x:v>2704</x:v>
      </x:c>
      <x:c r="S25" s="24" t="n">
        <x:v>201</x:v>
      </x:c>
    </x:row>
    <x:row r="26">
      <x:c r="A26" s="22" t="str">
        <x:v>2026-07</x:v>
      </x:c>
      <x:c r="B26" s="22" t="str">
        <x:v>台北市</x:v>
      </x:c>
      <x:c r="C26" s="22" t="str">
        <x:v>A</x:v>
      </x:c>
      <x:c r="D26" s="22" t="str">
        <x:v>滿借</x:v>
      </x:c>
      <x:c r="E26" s="22" t="str">
        <x:v>調出／綁車</x:v>
      </x:c>
      <x:c r="F26" s="22" t="n">
        <x:v>21</x:v>
      </x:c>
      <x:c r="G26" s="22" t="str">
        <x:v>21:00–21:59</x:v>
      </x:c>
      <x:c r="H26" s="24" t="n">
        <x:v>446</x:v>
      </x:c>
      <x:c r="I26" s="24" t="n">
        <x:v>167</x:v>
      </x:c>
      <x:c r="J26" s="24" t="n">
        <x:v>36</x:v>
      </x:c>
      <x:c r="K26" s="23" t="n">
        <x:f>IF(I26=0,"",J26/I26)</x:f>
        <x:v>0.2155688622754491</x:v>
      </x:c>
      <x:c r="L26" s="24" t="n">
        <x:v>670</x:v>
      </x:c>
      <x:c r="M26" s="24" t="n">
        <x:v>72</x:v>
      </x:c>
      <x:c r="N26" s="23" t="n">
        <x:f>IF(L26=0,"",M26/L26)</x:f>
        <x:v>0.10746268656716418</x:v>
      </x:c>
      <x:c r="O26" s="24" t="n">
        <x:v>2235</x:v>
      </x:c>
      <x:c r="P26" s="24" t="n">
        <x:v>214</x:v>
      </x:c>
      <x:c r="Q26" s="23" t="n">
        <x:f>IF(O26=0,"",P26/O26)</x:f>
        <x:v>0.09574944071588366</x:v>
      </x:c>
      <x:c r="R26" s="24" t="n">
        <x:f>O26-P26</x:f>
        <x:v>2021</x:v>
      </x:c>
      <x:c r="S26" s="24" t="n">
        <x:v>129</x:v>
      </x:c>
    </x:row>
    <x:row r="27">
      <x:c r="A27" s="22" t="str">
        <x:v>2026-07</x:v>
      </x:c>
      <x:c r="B27" s="22" t="str">
        <x:v>台北市</x:v>
      </x:c>
      <x:c r="C27" s="22" t="str">
        <x:v>A</x:v>
      </x:c>
      <x:c r="D27" s="22" t="str">
        <x:v>滿借</x:v>
      </x:c>
      <x:c r="E27" s="22" t="str">
        <x:v>調出／綁車</x:v>
      </x:c>
      <x:c r="F27" s="22" t="n">
        <x:v>22</x:v>
      </x:c>
      <x:c r="G27" s="22" t="str">
        <x:v>22:00–22:59</x:v>
      </x:c>
      <x:c r="H27" s="24" t="n">
        <x:v>446</x:v>
      </x:c>
      <x:c r="I27" s="24" t="n">
        <x:v>149</x:v>
      </x:c>
      <x:c r="J27" s="24" t="n">
        <x:v>61</x:v>
      </x:c>
      <x:c r="K27" s="23" t="n">
        <x:f>IF(I27=0,"",J27/I27)</x:f>
        <x:v>0.40939597315436244</x:v>
      </x:c>
      <x:c r="L27" s="24" t="n">
        <x:v>775</x:v>
      </x:c>
      <x:c r="M27" s="24" t="n">
        <x:v>146</x:v>
      </x:c>
      <x:c r="N27" s="23" t="n">
        <x:f>IF(L27=0,"",M27/L27)</x:f>
        <x:v>0.18838709677419355</x:v>
      </x:c>
      <x:c r="O27" s="24" t="n">
        <x:v>2248</x:v>
      </x:c>
      <x:c r="P27" s="24" t="n">
        <x:v>319</x:v>
      </x:c>
      <x:c r="Q27" s="23" t="n">
        <x:f>IF(O27=0,"",P27/O27)</x:f>
        <x:v>0.14190391459074733</x:v>
      </x:c>
      <x:c r="R27" s="24" t="n">
        <x:f>O27-P27</x:f>
        <x:v>1929</x:v>
      </x:c>
      <x:c r="S27" s="24" t="n">
        <x:v>178</x:v>
      </x:c>
    </x:row>
    <x:row r="28">
      <x:c r="A28" s="22" t="str">
        <x:v>2026-07</x:v>
      </x:c>
      <x:c r="B28" s="22" t="str">
        <x:v>台北市</x:v>
      </x:c>
      <x:c r="C28" s="22" t="str">
        <x:v>A</x:v>
      </x:c>
      <x:c r="D28" s="22" t="str">
        <x:v>滿借</x:v>
      </x:c>
      <x:c r="E28" s="22" t="str">
        <x:v>調出／綁車</x:v>
      </x:c>
      <x:c r="F28" s="22" t="n">
        <x:v>23</x:v>
      </x:c>
      <x:c r="G28" s="22" t="str">
        <x:v>23:00–23:59</x:v>
      </x:c>
      <x:c r="H28" s="24" t="n">
        <x:v>446</x:v>
      </x:c>
      <x:c r="I28" s="24" t="n">
        <x:v>126</x:v>
      </x:c>
      <x:c r="J28" s="24" t="n">
        <x:v>68</x:v>
      </x:c>
      <x:c r="K28" s="23" t="n">
        <x:f>IF(I28=0,"",J28/I28)</x:f>
        <x:v>0.5396825396825397</x:v>
      </x:c>
      <x:c r="L28" s="24" t="n">
        <x:v>565</x:v>
      </x:c>
      <x:c r="M28" s="24" t="n">
        <x:v>132</x:v>
      </x:c>
      <x:c r="N28" s="23" t="n">
        <x:f>IF(L28=0,"",M28/L28)</x:f>
        <x:v>0.2336283185840708</x:v>
      </x:c>
      <x:c r="O28" s="24" t="n">
        <x:v>1139</x:v>
      </x:c>
      <x:c r="P28" s="24" t="n">
        <x:v>188</x:v>
      </x:c>
      <x:c r="Q28" s="23" t="n">
        <x:f>IF(O28=0,"",P28/O28)</x:f>
        <x:v>0.16505706760316066</x:v>
      </x:c>
      <x:c r="R28" s="24" t="n">
        <x:f>O28-P28</x:f>
        <x:v>951</x:v>
      </x:c>
      <x:c r="S28" s="24" t="n">
        <x:v>160</x:v>
      </x:c>
    </x:row>
    <x:row r="29">
      <x:c r="A29" s="22" t="str">
        <x:v>2026-07</x:v>
      </x:c>
      <x:c r="B29" s="22" t="str">
        <x:v>台北市</x:v>
      </x:c>
      <x:c r="C29" s="22" t="str">
        <x:v>A</x:v>
      </x:c>
      <x:c r="D29" s="22" t="str">
        <x:v>空還</x:v>
      </x:c>
      <x:c r="E29" s="22" t="str">
        <x:v>調入／解綁車</x:v>
      </x:c>
      <x:c r="F29" s="22" t="n">
        <x:v>0</x:v>
      </x:c>
      <x:c r="G29" s="22" t="str">
        <x:v>00:00–00:59</x:v>
      </x:c>
      <x:c r="H29" s="24" t="n">
        <x:v>446</x:v>
      </x:c>
      <x:c r="I29" s="24" t="n">
        <x:v>302</x:v>
      </x:c>
      <x:c r="J29" s="24" t="n">
        <x:v>106</x:v>
      </x:c>
      <x:c r="K29" s="23" t="n">
        <x:f>IF(I29=0,"",J29/I29)</x:f>
        <x:v>0.3509933774834437</x:v>
      </x:c>
      <x:c r="L29" s="24" t="n">
        <x:v>1529</x:v>
      </x:c>
      <x:c r="M29" s="24" t="n">
        <x:v>179</x:v>
      </x:c>
      <x:c r="N29" s="23" t="n">
        <x:f>IF(L29=0,"",M29/L29)</x:f>
        <x:v>0.1170699803793329</x:v>
      </x:c>
      <x:c r="O29" s="24" t="n">
        <x:v>2329</x:v>
      </x:c>
      <x:c r="P29" s="24" t="n">
        <x:v>234</x:v>
      </x:c>
      <x:c r="Q29" s="23" t="n">
        <x:f>IF(O29=0,"",P29/O29)</x:f>
        <x:v>0.1004723057106054</x:v>
      </x:c>
      <x:c r="R29" s="24" t="n">
        <x:f>O29-P29</x:f>
        <x:v>2095</x:v>
      </x:c>
      <x:c r="S29" s="24" t="n">
        <x:v>185</x:v>
      </x:c>
    </x:row>
    <x:row r="30">
      <x:c r="A30" s="22" t="str">
        <x:v>2026-07</x:v>
      </x:c>
      <x:c r="B30" s="22" t="str">
        <x:v>台北市</x:v>
      </x:c>
      <x:c r="C30" s="22" t="str">
        <x:v>A</x:v>
      </x:c>
      <x:c r="D30" s="22" t="str">
        <x:v>空還</x:v>
      </x:c>
      <x:c r="E30" s="22" t="str">
        <x:v>調入／解綁車</x:v>
      </x:c>
      <x:c r="F30" s="22" t="n">
        <x:v>1</x:v>
      </x:c>
      <x:c r="G30" s="22" t="str">
        <x:v>01:00–01:59</x:v>
      </x:c>
      <x:c r="H30" s="24" t="n">
        <x:v>446</x:v>
      </x:c>
      <x:c r="I30" s="24" t="n">
        <x:v>227</x:v>
      </x:c>
      <x:c r="J30" s="24" t="n">
        <x:v>50</x:v>
      </x:c>
      <x:c r="K30" s="23" t="n">
        <x:f>IF(I30=0,"",J30/I30)</x:f>
        <x:v>0.22026431718061673</x:v>
      </x:c>
      <x:c r="L30" s="24" t="n">
        <x:v>675</x:v>
      </x:c>
      <x:c r="M30" s="24" t="n">
        <x:v>68</x:v>
      </x:c>
      <x:c r="N30" s="23" t="n">
        <x:f>IF(L30=0,"",M30/L30)</x:f>
        <x:v>0.10074074074074074</x:v>
      </x:c>
      <x:c r="O30" s="24" t="n">
        <x:v>833</x:v>
      </x:c>
      <x:c r="P30" s="24" t="n">
        <x:v>73</x:v>
      </x:c>
      <x:c r="Q30" s="23" t="n">
        <x:f>IF(O30=0,"",P30/O30)</x:f>
        <x:v>0.08763505402160865</x:v>
      </x:c>
      <x:c r="R30" s="24" t="n">
        <x:f>O30-P30</x:f>
        <x:v>760</x:v>
      </x:c>
      <x:c r="S30" s="24" t="n">
        <x:v>72</x:v>
      </x:c>
    </x:row>
    <x:row r="31">
      <x:c r="A31" s="22" t="str">
        <x:v>2026-07</x:v>
      </x:c>
      <x:c r="B31" s="22" t="str">
        <x:v>台北市</x:v>
      </x:c>
      <x:c r="C31" s="22" t="str">
        <x:v>A</x:v>
      </x:c>
      <x:c r="D31" s="22" t="str">
        <x:v>空還</x:v>
      </x:c>
      <x:c r="E31" s="22" t="str">
        <x:v>調入／解綁車</x:v>
      </x:c>
      <x:c r="F31" s="22" t="n">
        <x:v>2</x:v>
      </x:c>
      <x:c r="G31" s="22" t="str">
        <x:v>02:00–02:59</x:v>
      </x:c>
      <x:c r="H31" s="24" t="n">
        <x:v>446</x:v>
      </x:c>
      <x:c r="I31" s="24" t="n">
        <x:v>168</x:v>
      </x:c>
      <x:c r="J31" s="24" t="n">
        <x:v>13</x:v>
      </x:c>
      <x:c r="K31" s="23" t="n">
        <x:f>IF(I31=0,"",J31/I31)</x:f>
        <x:v>0.07738095238095238</x:v>
      </x:c>
      <x:c r="L31" s="24" t="n">
        <x:v>422</x:v>
      </x:c>
      <x:c r="M31" s="24" t="n">
        <x:v>14</x:v>
      </x:c>
      <x:c r="N31" s="23" t="n">
        <x:f>IF(L31=0,"",M31/L31)</x:f>
        <x:v>0.03317535545023697</x:v>
      </x:c>
      <x:c r="O31" s="24" t="n">
        <x:v>486</x:v>
      </x:c>
      <x:c r="P31" s="24" t="n">
        <x:v>17</x:v>
      </x:c>
      <x:c r="Q31" s="23" t="n">
        <x:f>IF(O31=0,"",P31/O31)</x:f>
        <x:v>0.03497942386831276</x:v>
      </x:c>
      <x:c r="R31" s="24" t="n">
        <x:f>O31-P31</x:f>
        <x:v>469</x:v>
      </x:c>
      <x:c r="S31" s="24" t="n">
        <x:v>19</x:v>
      </x:c>
    </x:row>
    <x:row r="32">
      <x:c r="A32" s="22" t="str">
        <x:v>2026-07</x:v>
      </x:c>
      <x:c r="B32" s="22" t="str">
        <x:v>台北市</x:v>
      </x:c>
      <x:c r="C32" s="22" t="str">
        <x:v>A</x:v>
      </x:c>
      <x:c r="D32" s="22" t="str">
        <x:v>空還</x:v>
      </x:c>
      <x:c r="E32" s="22" t="str">
        <x:v>調入／解綁車</x:v>
      </x:c>
      <x:c r="F32" s="22" t="n">
        <x:v>3</x:v>
      </x:c>
      <x:c r="G32" s="22" t="str">
        <x:v>03:00–03:59</x:v>
      </x:c>
      <x:c r="H32" s="24" t="n">
        <x:v>446</x:v>
      </x:c>
      <x:c r="I32" s="24" t="n">
        <x:v>129</x:v>
      </x:c>
      <x:c r="J32" s="24" t="n">
        <x:v>12</x:v>
      </x:c>
      <x:c r="K32" s="23" t="n">
        <x:f>IF(I32=0,"",J32/I32)</x:f>
        <x:v>0.09302325581395349</x:v>
      </x:c>
      <x:c r="L32" s="24" t="n">
        <x:v>261</x:v>
      </x:c>
      <x:c r="M32" s="24" t="n">
        <x:v>15</x:v>
      </x:c>
      <x:c r="N32" s="23" t="n">
        <x:f>IF(L32=0,"",M32/L32)</x:f>
        <x:v>0.05747126436781609</x:v>
      </x:c>
      <x:c r="O32" s="24" t="n">
        <x:v>293</x:v>
      </x:c>
      <x:c r="P32" s="24" t="n">
        <x:v>16</x:v>
      </x:c>
      <x:c r="Q32" s="23" t="n">
        <x:f>IF(O32=0,"",P32/O32)</x:f>
        <x:v>0.05460750853242321</x:v>
      </x:c>
      <x:c r="R32" s="24" t="n">
        <x:f>O32-P32</x:f>
        <x:v>277</x:v>
      </x:c>
      <x:c r="S32" s="24" t="n">
        <x:v>19</x:v>
      </x:c>
    </x:row>
    <x:row r="33">
      <x:c r="A33" s="22" t="str">
        <x:v>2026-07</x:v>
      </x:c>
      <x:c r="B33" s="22" t="str">
        <x:v>台北市</x:v>
      </x:c>
      <x:c r="C33" s="22" t="str">
        <x:v>A</x:v>
      </x:c>
      <x:c r="D33" s="22" t="str">
        <x:v>空還</x:v>
      </x:c>
      <x:c r="E33" s="22" t="str">
        <x:v>調入／解綁車</x:v>
      </x:c>
      <x:c r="F33" s="22" t="n">
        <x:v>4</x:v>
      </x:c>
      <x:c r="G33" s="22" t="str">
        <x:v>04:00–04:59</x:v>
      </x:c>
      <x:c r="H33" s="24" t="n">
        <x:v>446</x:v>
      </x:c>
      <x:c r="I33" s="24" t="n">
        <x:v>118</x:v>
      </x:c>
      <x:c r="J33" s="24" t="n">
        <x:v>18</x:v>
      </x:c>
      <x:c r="K33" s="23" t="n">
        <x:f>IF(I33=0,"",J33/I33)</x:f>
        <x:v>0.15254237288135594</x:v>
      </x:c>
      <x:c r="L33" s="24" t="n">
        <x:v>219</x:v>
      </x:c>
      <x:c r="M33" s="24" t="n">
        <x:v>20</x:v>
      </x:c>
      <x:c r="N33" s="23" t="n">
        <x:f>IF(L33=0,"",M33/L33)</x:f>
        <x:v>0.091324200913242</x:v>
      </x:c>
      <x:c r="O33" s="24" t="n">
        <x:v>243</x:v>
      </x:c>
      <x:c r="P33" s="24" t="n">
        <x:v>21</x:v>
      </x:c>
      <x:c r="Q33" s="23" t="n">
        <x:f>IF(O33=0,"",P33/O33)</x:f>
        <x:v>0.08641975308641975</x:v>
      </x:c>
      <x:c r="R33" s="24" t="n">
        <x:f>O33-P33</x:f>
        <x:v>222</x:v>
      </x:c>
      <x:c r="S33" s="24" t="n">
        <x:v>28</x:v>
      </x:c>
    </x:row>
    <x:row r="34">
      <x:c r="A34" s="22" t="str">
        <x:v>2026-07</x:v>
      </x:c>
      <x:c r="B34" s="22" t="str">
        <x:v>台北市</x:v>
      </x:c>
      <x:c r="C34" s="22" t="str">
        <x:v>A</x:v>
      </x:c>
      <x:c r="D34" s="22" t="str">
        <x:v>空還</x:v>
      </x:c>
      <x:c r="E34" s="22" t="str">
        <x:v>調入／解綁車</x:v>
      </x:c>
      <x:c r="F34" s="22" t="n">
        <x:v>5</x:v>
      </x:c>
      <x:c r="G34" s="22" t="str">
        <x:v>05:00–05:59</x:v>
      </x:c>
      <x:c r="H34" s="24" t="n">
        <x:v>446</x:v>
      </x:c>
      <x:c r="I34" s="24" t="n">
        <x:v>203</x:v>
      </x:c>
      <x:c r="J34" s="24" t="n">
        <x:v>25</x:v>
      </x:c>
      <x:c r="K34" s="23" t="n">
        <x:f>IF(I34=0,"",J34/I34)</x:f>
        <x:v>0.12315270935960591</x:v>
      </x:c>
      <x:c r="L34" s="24" t="n">
        <x:v>541</x:v>
      </x:c>
      <x:c r="M34" s="24" t="n">
        <x:v>29</x:v>
      </x:c>
      <x:c r="N34" s="23" t="n">
        <x:f>IF(L34=0,"",M34/L34)</x:f>
        <x:v>0.053604436229205174</x:v>
      </x:c>
      <x:c r="O34" s="24" t="n">
        <x:v>711</x:v>
      </x:c>
      <x:c r="P34" s="24" t="n">
        <x:v>37</x:v>
      </x:c>
      <x:c r="Q34" s="23" t="n">
        <x:f>IF(O34=0,"",P34/O34)</x:f>
        <x:v>0.052039381153305204</x:v>
      </x:c>
      <x:c r="R34" s="24" t="n">
        <x:f>O34-P34</x:f>
        <x:v>674</x:v>
      </x:c>
      <x:c r="S34" s="24" t="n">
        <x:v>44</x:v>
      </x:c>
    </x:row>
    <x:row r="35">
      <x:c r="A35" s="22" t="str">
        <x:v>2026-07</x:v>
      </x:c>
      <x:c r="B35" s="22" t="str">
        <x:v>台北市</x:v>
      </x:c>
      <x:c r="C35" s="22" t="str">
        <x:v>A</x:v>
      </x:c>
      <x:c r="D35" s="22" t="str">
        <x:v>空還</x:v>
      </x:c>
      <x:c r="E35" s="22" t="str">
        <x:v>調入／解綁車</x:v>
      </x:c>
      <x:c r="F35" s="22" t="n">
        <x:v>6</x:v>
      </x:c>
      <x:c r="G35" s="22" t="str">
        <x:v>06:00–06:59</x:v>
      </x:c>
      <x:c r="H35" s="24" t="n">
        <x:v>446</x:v>
      </x:c>
      <x:c r="I35" s="24" t="n">
        <x:v>243</x:v>
      </x:c>
      <x:c r="J35" s="24" t="n">
        <x:v>11</x:v>
      </x:c>
      <x:c r="K35" s="23" t="n">
        <x:f>IF(I35=0,"",J35/I35)</x:f>
        <x:v>0.04526748971193416</x:v>
      </x:c>
      <x:c r="L35" s="24" t="n">
        <x:v>788</x:v>
      </x:c>
      <x:c r="M35" s="24" t="n">
        <x:v>13</x:v>
      </x:c>
      <x:c r="N35" s="23" t="n">
        <x:f>IF(L35=0,"",M35/L35)</x:f>
        <x:v>0.01649746192893401</x:v>
      </x:c>
      <x:c r="O35" s="24" t="n">
        <x:v>1440</x:v>
      </x:c>
      <x:c r="P35" s="24" t="n">
        <x:v>19</x:v>
      </x:c>
      <x:c r="Q35" s="23" t="n">
        <x:f>IF(O35=0,"",P35/O35)</x:f>
        <x:v>0.013194444444444444</x:v>
      </x:c>
      <x:c r="R35" s="24" t="n">
        <x:f>O35-P35</x:f>
        <x:v>1421</x:v>
      </x:c>
      <x:c r="S35" s="24" t="n">
        <x:v>20</x:v>
      </x:c>
    </x:row>
    <x:row r="36">
      <x:c r="A36" s="22" t="str">
        <x:v>2026-07</x:v>
      </x:c>
      <x:c r="B36" s="22" t="str">
        <x:v>台北市</x:v>
      </x:c>
      <x:c r="C36" s="22" t="str">
        <x:v>A</x:v>
      </x:c>
      <x:c r="D36" s="22" t="str">
        <x:v>空還</x:v>
      </x:c>
      <x:c r="E36" s="22" t="str">
        <x:v>調入／解綁車</x:v>
      </x:c>
      <x:c r="F36" s="22" t="n">
        <x:v>7</x:v>
      </x:c>
      <x:c r="G36" s="22" t="str">
        <x:v>07:00–07:59</x:v>
      </x:c>
      <x:c r="H36" s="24" t="n">
        <x:v>446</x:v>
      </x:c>
      <x:c r="I36" s="24" t="n">
        <x:v>341</x:v>
      </x:c>
      <x:c r="J36" s="24" t="n">
        <x:v>58</x:v>
      </x:c>
      <x:c r="K36" s="23" t="n">
        <x:f>IF(I36=0,"",J36/I36)</x:f>
        <x:v>0.17008797653958943</x:v>
      </x:c>
      <x:c r="L36" s="24" t="n">
        <x:v>2077</x:v>
      </x:c>
      <x:c r="M36" s="24" t="n">
        <x:v>169</x:v>
      </x:c>
      <x:c r="N36" s="23" t="n">
        <x:f>IF(L36=0,"",M36/L36)</x:f>
        <x:v>0.08136735676456427</x:v>
      </x:c>
      <x:c r="O36" s="24" t="n">
        <x:v>7086</x:v>
      </x:c>
      <x:c r="P36" s="24" t="n">
        <x:v>370</x:v>
      </x:c>
      <x:c r="Q36" s="23" t="n">
        <x:f>IF(O36=0,"",P36/O36)</x:f>
        <x:v>0.052215636466271524</x:v>
      </x:c>
      <x:c r="R36" s="24" t="n">
        <x:f>O36-P36</x:f>
        <x:v>6716</x:v>
      </x:c>
      <x:c r="S36" s="24" t="n">
        <x:v>242</x:v>
      </x:c>
    </x:row>
    <x:row r="37">
      <x:c r="A37" s="22" t="str">
        <x:v>2026-07</x:v>
      </x:c>
      <x:c r="B37" s="22" t="str">
        <x:v>台北市</x:v>
      </x:c>
      <x:c r="C37" s="22" t="str">
        <x:v>A</x:v>
      </x:c>
      <x:c r="D37" s="22" t="str">
        <x:v>空還</x:v>
      </x:c>
      <x:c r="E37" s="22" t="str">
        <x:v>調入／解綁車</x:v>
      </x:c>
      <x:c r="F37" s="22" t="n">
        <x:v>8</x:v>
      </x:c>
      <x:c r="G37" s="22" t="str">
        <x:v>08:00–08:59</x:v>
      </x:c>
      <x:c r="H37" s="24" t="n">
        <x:v>446</x:v>
      </x:c>
      <x:c r="I37" s="24" t="n">
        <x:v>365</x:v>
      </x:c>
      <x:c r="J37" s="24" t="n">
        <x:v>90</x:v>
      </x:c>
      <x:c r="K37" s="23" t="n">
        <x:f>IF(I37=0,"",J37/I37)</x:f>
        <x:v>0.2465753424657534</x:v>
      </x:c>
      <x:c r="L37" s="24" t="n">
        <x:v>3317</x:v>
      </x:c>
      <x:c r="M37" s="24" t="n">
        <x:v>287</x:v>
      </x:c>
      <x:c r="N37" s="23" t="n">
        <x:f>IF(L37=0,"",M37/L37)</x:f>
        <x:v>0.08652396744045825</x:v>
      </x:c>
      <x:c r="O37" s="24" t="n">
        <x:v>18046</x:v>
      </x:c>
      <x:c r="P37" s="24" t="n">
        <x:v>981</x:v>
      </x:c>
      <x:c r="Q37" s="23" t="n">
        <x:f>IF(O37=0,"",P37/O37)</x:f>
        <x:v>0.05436107724703535</x:v>
      </x:c>
      <x:c r="R37" s="24" t="n">
        <x:f>O37-P37</x:f>
        <x:v>17065</x:v>
      </x:c>
      <x:c r="S37" s="24" t="n">
        <x:v>325</x:v>
      </x:c>
    </x:row>
    <x:row r="38">
      <x:c r="A38" s="22" t="str">
        <x:v>2026-07</x:v>
      </x:c>
      <x:c r="B38" s="22" t="str">
        <x:v>台北市</x:v>
      </x:c>
      <x:c r="C38" s="22" t="str">
        <x:v>A</x:v>
      </x:c>
      <x:c r="D38" s="22" t="str">
        <x:v>空還</x:v>
      </x:c>
      <x:c r="E38" s="22" t="str">
        <x:v>調入／解綁車</x:v>
      </x:c>
      <x:c r="F38" s="22" t="n">
        <x:v>9</x:v>
      </x:c>
      <x:c r="G38" s="22" t="str">
        <x:v>09:00–09:59</x:v>
      </x:c>
      <x:c r="H38" s="24" t="n">
        <x:v>446</x:v>
      </x:c>
      <x:c r="I38" s="24" t="n">
        <x:v>346</x:v>
      </x:c>
      <x:c r="J38" s="24" t="n">
        <x:v>69</x:v>
      </x:c>
      <x:c r="K38" s="23" t="n">
        <x:f>IF(I38=0,"",J38/I38)</x:f>
        <x:v>0.1994219653179191</x:v>
      </x:c>
      <x:c r="L38" s="24" t="n">
        <x:v>3263</x:v>
      </x:c>
      <x:c r="M38" s="24" t="n">
        <x:v>181</x:v>
      </x:c>
      <x:c r="N38" s="23" t="n">
        <x:f>IF(L38=0,"",M38/L38)</x:f>
        <x:v>0.05547042598835428</x:v>
      </x:c>
      <x:c r="O38" s="24" t="n">
        <x:v>15735</x:v>
      </x:c>
      <x:c r="P38" s="24" t="n">
        <x:v>653</x:v>
      </x:c>
      <x:c r="Q38" s="23" t="n">
        <x:f>IF(O38=0,"",P38/O38)</x:f>
        <x:v>0.04149984111852558</x:v>
      </x:c>
      <x:c r="R38" s="24" t="n">
        <x:f>O38-P38</x:f>
        <x:v>15082</x:v>
      </x:c>
      <x:c r="S38" s="24" t="n">
        <x:v>196</x:v>
      </x:c>
    </x:row>
    <x:row r="39">
      <x:c r="A39" s="22" t="str">
        <x:v>2026-07</x:v>
      </x:c>
      <x:c r="B39" s="22" t="str">
        <x:v>台北市</x:v>
      </x:c>
      <x:c r="C39" s="22" t="str">
        <x:v>A</x:v>
      </x:c>
      <x:c r="D39" s="22" t="str">
        <x:v>空還</x:v>
      </x:c>
      <x:c r="E39" s="22" t="str">
        <x:v>調入／解綁車</x:v>
      </x:c>
      <x:c r="F39" s="22" t="n">
        <x:v>10</x:v>
      </x:c>
      <x:c r="G39" s="22" t="str">
        <x:v>10:00–10:59</x:v>
      </x:c>
      <x:c r="H39" s="24" t="n">
        <x:v>446</x:v>
      </x:c>
      <x:c r="I39" s="24" t="n">
        <x:v>348</x:v>
      </x:c>
      <x:c r="J39" s="24" t="n">
        <x:v>87</x:v>
      </x:c>
      <x:c r="K39" s="23" t="n">
        <x:f>IF(I39=0,"",J39/I39)</x:f>
        <x:v>0.25</x:v>
      </x:c>
      <x:c r="L39" s="24" t="n">
        <x:v>3103</x:v>
      </x:c>
      <x:c r="M39" s="24" t="n">
        <x:v>200</x:v>
      </x:c>
      <x:c r="N39" s="23" t="n">
        <x:f>IF(L39=0,"",M39/L39)</x:f>
        <x:v>0.06445375443119562</x:v>
      </x:c>
      <x:c r="O39" s="24" t="n">
        <x:v>11040</x:v>
      </x:c>
      <x:c r="P39" s="24" t="n">
        <x:v>583</x:v>
      </x:c>
      <x:c r="Q39" s="23" t="n">
        <x:f>IF(O39=0,"",P39/O39)</x:f>
        <x:v>0.052807971014492756</x:v>
      </x:c>
      <x:c r="R39" s="24" t="n">
        <x:f>O39-P39</x:f>
        <x:v>10457</x:v>
      </x:c>
      <x:c r="S39" s="24" t="n">
        <x:v>219</x:v>
      </x:c>
    </x:row>
    <x:row r="40">
      <x:c r="A40" s="22" t="str">
        <x:v>2026-07</x:v>
      </x:c>
      <x:c r="B40" s="22" t="str">
        <x:v>台北市</x:v>
      </x:c>
      <x:c r="C40" s="22" t="str">
        <x:v>A</x:v>
      </x:c>
      <x:c r="D40" s="22" t="str">
        <x:v>空還</x:v>
      </x:c>
      <x:c r="E40" s="22" t="str">
        <x:v>調入／解綁車</x:v>
      </x:c>
      <x:c r="F40" s="22" t="n">
        <x:v>11</x:v>
      </x:c>
      <x:c r="G40" s="22" t="str">
        <x:v>11:00–11:59</x:v>
      </x:c>
      <x:c r="H40" s="24" t="n">
        <x:v>446</x:v>
      </x:c>
      <x:c r="I40" s="24" t="n">
        <x:v>360</x:v>
      </x:c>
      <x:c r="J40" s="24" t="n">
        <x:v>60</x:v>
      </x:c>
      <x:c r="K40" s="23" t="n">
        <x:f>IF(I40=0,"",J40/I40)</x:f>
        <x:v>0.16666666666666666</x:v>
      </x:c>
      <x:c r="L40" s="24" t="n">
        <x:v>2895</x:v>
      </x:c>
      <x:c r="M40" s="24" t="n">
        <x:v>110</x:v>
      </x:c>
      <x:c r="N40" s="23" t="n">
        <x:f>IF(L40=0,"",M40/L40)</x:f>
        <x:v>0.037996545768566495</x:v>
      </x:c>
      <x:c r="O40" s="24" t="n">
        <x:v>9423</x:v>
      </x:c>
      <x:c r="P40" s="24" t="n">
        <x:v>260</x:v>
      </x:c>
      <x:c r="Q40" s="23" t="n">
        <x:f>IF(O40=0,"",P40/O40)</x:f>
        <x:v>0.02759206197601613</x:v>
      </x:c>
      <x:c r="R40" s="24" t="n">
        <x:f>O40-P40</x:f>
        <x:v>9163</x:v>
      </x:c>
      <x:c r="S40" s="24" t="n">
        <x:v>124</x:v>
      </x:c>
    </x:row>
    <x:row r="41">
      <x:c r="A41" s="22" t="str">
        <x:v>2026-07</x:v>
      </x:c>
      <x:c r="B41" s="22" t="str">
        <x:v>台北市</x:v>
      </x:c>
      <x:c r="C41" s="22" t="str">
        <x:v>A</x:v>
      </x:c>
      <x:c r="D41" s="22" t="str">
        <x:v>空還</x:v>
      </x:c>
      <x:c r="E41" s="22" t="str">
        <x:v>調入／解綁車</x:v>
      </x:c>
      <x:c r="F41" s="22" t="n">
        <x:v>12</x:v>
      </x:c>
      <x:c r="G41" s="22" t="str">
        <x:v>12:00–12:59</x:v>
      </x:c>
      <x:c r="H41" s="24" t="n">
        <x:v>446</x:v>
      </x:c>
      <x:c r="I41" s="24" t="n">
        <x:v>368</x:v>
      </x:c>
      <x:c r="J41" s="24" t="n">
        <x:v>51</x:v>
      </x:c>
      <x:c r="K41" s="23" t="n">
        <x:f>IF(I41=0,"",J41/I41)</x:f>
        <x:v>0.13858695652173914</x:v>
      </x:c>
      <x:c r="L41" s="24" t="n">
        <x:v>2786</x:v>
      </x:c>
      <x:c r="M41" s="24" t="n">
        <x:v>99</x:v>
      </x:c>
      <x:c r="N41" s="23" t="n">
        <x:f>IF(L41=0,"",M41/L41)</x:f>
        <x:v>0.03553481694185212</x:v>
      </x:c>
      <x:c r="O41" s="24" t="n">
        <x:v>9052</x:v>
      </x:c>
      <x:c r="P41" s="24" t="n">
        <x:v>300</x:v>
      </x:c>
      <x:c r="Q41" s="23" t="n">
        <x:f>IF(O41=0,"",P41/O41)</x:f>
        <x:v>0.03314184710561202</x:v>
      </x:c>
      <x:c r="R41" s="24" t="n">
        <x:f>O41-P41</x:f>
        <x:v>8752</x:v>
      </x:c>
      <x:c r="S41" s="24" t="n">
        <x:v>122</x:v>
      </x:c>
    </x:row>
    <x:row r="42">
      <x:c r="A42" s="22" t="str">
        <x:v>2026-07</x:v>
      </x:c>
      <x:c r="B42" s="22" t="str">
        <x:v>台北市</x:v>
      </x:c>
      <x:c r="C42" s="22" t="str">
        <x:v>A</x:v>
      </x:c>
      <x:c r="D42" s="22" t="str">
        <x:v>空還</x:v>
      </x:c>
      <x:c r="E42" s="22" t="str">
        <x:v>調入／解綁車</x:v>
      </x:c>
      <x:c r="F42" s="22" t="n">
        <x:v>13</x:v>
      </x:c>
      <x:c r="G42" s="22" t="str">
        <x:v>13:00–13:59</x:v>
      </x:c>
      <x:c r="H42" s="24" t="n">
        <x:v>446</x:v>
      </x:c>
      <x:c r="I42" s="24" t="n">
        <x:v>359</x:v>
      </x:c>
      <x:c r="J42" s="24" t="n">
        <x:v>61</x:v>
      </x:c>
      <x:c r="K42" s="23" t="n">
        <x:f>IF(I42=0,"",J42/I42)</x:f>
        <x:v>0.16991643454038996</x:v>
      </x:c>
      <x:c r="L42" s="24" t="n">
        <x:v>2465</x:v>
      </x:c>
      <x:c r="M42" s="24" t="n">
        <x:v>121</x:v>
      </x:c>
      <x:c r="N42" s="23" t="n">
        <x:f>IF(L42=0,"",M42/L42)</x:f>
        <x:v>0.049087221095334685</x:v>
      </x:c>
      <x:c r="O42" s="24" t="n">
        <x:v>8248</x:v>
      </x:c>
      <x:c r="P42" s="24" t="n">
        <x:v>328</x:v>
      </x:c>
      <x:c r="Q42" s="23" t="n">
        <x:f>IF(O42=0,"",P42/O42)</x:f>
        <x:v>0.03976721629485936</x:v>
      </x:c>
      <x:c r="R42" s="24" t="n">
        <x:f>O42-P42</x:f>
        <x:v>7920</x:v>
      </x:c>
      <x:c r="S42" s="24" t="n">
        <x:v>171</x:v>
      </x:c>
    </x:row>
    <x:row r="43">
      <x:c r="A43" s="22" t="str">
        <x:v>2026-07</x:v>
      </x:c>
      <x:c r="B43" s="22" t="str">
        <x:v>台北市</x:v>
      </x:c>
      <x:c r="C43" s="22" t="str">
        <x:v>A</x:v>
      </x:c>
      <x:c r="D43" s="22" t="str">
        <x:v>空還</x:v>
      </x:c>
      <x:c r="E43" s="22" t="str">
        <x:v>調入／解綁車</x:v>
      </x:c>
      <x:c r="F43" s="22" t="n">
        <x:v>14</x:v>
      </x:c>
      <x:c r="G43" s="22" t="str">
        <x:v>14:00–14:59</x:v>
      </x:c>
      <x:c r="H43" s="24" t="n">
        <x:v>446</x:v>
      </x:c>
      <x:c r="I43" s="24" t="n">
        <x:v>352</x:v>
      </x:c>
      <x:c r="J43" s="24" t="n">
        <x:v>70</x:v>
      </x:c>
      <x:c r="K43" s="23" t="n">
        <x:f>IF(I43=0,"",J43/I43)</x:f>
        <x:v>0.19886363636363635</x:v>
      </x:c>
      <x:c r="L43" s="24" t="n">
        <x:v>2239</x:v>
      </x:c>
      <x:c r="M43" s="24" t="n">
        <x:v>106</x:v>
      </x:c>
      <x:c r="N43" s="23" t="n">
        <x:f>IF(L43=0,"",M43/L43)</x:f>
        <x:v>0.047342563644484144</x:v>
      </x:c>
      <x:c r="O43" s="24" t="n">
        <x:v>6933</x:v>
      </x:c>
      <x:c r="P43" s="24" t="n">
        <x:v>237</x:v>
      </x:c>
      <x:c r="Q43" s="23" t="n">
        <x:f>IF(O43=0,"",P43/O43)</x:f>
        <x:v>0.0341843357853743</x:v>
      </x:c>
      <x:c r="R43" s="24" t="n">
        <x:f>O43-P43</x:f>
        <x:v>6696</x:v>
      </x:c>
      <x:c r="S43" s="24" t="n">
        <x:v>142</x:v>
      </x:c>
    </x:row>
    <x:row r="44">
      <x:c r="A44" s="22" t="str">
        <x:v>2026-07</x:v>
      </x:c>
      <x:c r="B44" s="22" t="str">
        <x:v>台北市</x:v>
      </x:c>
      <x:c r="C44" s="22" t="str">
        <x:v>A</x:v>
      </x:c>
      <x:c r="D44" s="22" t="str">
        <x:v>空還</x:v>
      </x:c>
      <x:c r="E44" s="22" t="str">
        <x:v>調入／解綁車</x:v>
      </x:c>
      <x:c r="F44" s="22" t="n">
        <x:v>15</x:v>
      </x:c>
      <x:c r="G44" s="22" t="str">
        <x:v>15:00–15:59</x:v>
      </x:c>
      <x:c r="H44" s="24" t="n">
        <x:v>446</x:v>
      </x:c>
      <x:c r="I44" s="24" t="n">
        <x:v>357</x:v>
      </x:c>
      <x:c r="J44" s="24" t="n">
        <x:v>51</x:v>
      </x:c>
      <x:c r="K44" s="23" t="n">
        <x:f>IF(I44=0,"",J44/I44)</x:f>
        <x:v>0.14285714285714285</x:v>
      </x:c>
      <x:c r="L44" s="24" t="n">
        <x:v>2004</x:v>
      </x:c>
      <x:c r="M44" s="24" t="n">
        <x:v>69</x:v>
      </x:c>
      <x:c r="N44" s="23" t="n">
        <x:f>IF(L44=0,"",M44/L44)</x:f>
        <x:v>0.0344311377245509</x:v>
      </x:c>
      <x:c r="O44" s="24" t="n">
        <x:v>5615</x:v>
      </x:c>
      <x:c r="P44" s="24" t="n">
        <x:v>152</x:v>
      </x:c>
      <x:c r="Q44" s="23" t="n">
        <x:f>IF(O44=0,"",P44/O44)</x:f>
        <x:v>0.02707034728406055</x:v>
      </x:c>
      <x:c r="R44" s="24" t="n">
        <x:f>O44-P44</x:f>
        <x:v>5463</x:v>
      </x:c>
      <x:c r="S44" s="24" t="n">
        <x:v>121</x:v>
      </x:c>
    </x:row>
    <x:row r="45">
      <x:c r="A45" s="22" t="str">
        <x:v>2026-07</x:v>
      </x:c>
      <x:c r="B45" s="22" t="str">
        <x:v>台北市</x:v>
      </x:c>
      <x:c r="C45" s="22" t="str">
        <x:v>A</x:v>
      </x:c>
      <x:c r="D45" s="22" t="str">
        <x:v>空還</x:v>
      </x:c>
      <x:c r="E45" s="22" t="str">
        <x:v>調入／解綁車</x:v>
      </x:c>
      <x:c r="F45" s="22" t="n">
        <x:v>16</x:v>
      </x:c>
      <x:c r="G45" s="22" t="str">
        <x:v>16:00–16:59</x:v>
      </x:c>
      <x:c r="H45" s="24" t="n">
        <x:v>446</x:v>
      </x:c>
      <x:c r="I45" s="24" t="n">
        <x:v>369</x:v>
      </x:c>
      <x:c r="J45" s="24" t="n">
        <x:v>38</x:v>
      </x:c>
      <x:c r="K45" s="23" t="n">
        <x:f>IF(I45=0,"",J45/I45)</x:f>
        <x:v>0.10298102981029811</x:v>
      </x:c>
      <x:c r="L45" s="24" t="n">
        <x:v>2106</x:v>
      </x:c>
      <x:c r="M45" s="24" t="n">
        <x:v>75</x:v>
      </x:c>
      <x:c r="N45" s="23" t="n">
        <x:f>IF(L45=0,"",M45/L45)</x:f>
        <x:v>0.03561253561253561</x:v>
      </x:c>
      <x:c r="O45" s="24" t="n">
        <x:v>6514</x:v>
      </x:c>
      <x:c r="P45" s="24" t="n">
        <x:v>194</x:v>
      </x:c>
      <x:c r="Q45" s="23" t="n">
        <x:f>IF(O45=0,"",P45/O45)</x:f>
        <x:v>0.029782007982806263</x:v>
      </x:c>
      <x:c r="R45" s="24" t="n">
        <x:f>O45-P45</x:f>
        <x:v>6320</x:v>
      </x:c>
      <x:c r="S45" s="24" t="n">
        <x:v>183</x:v>
      </x:c>
    </x:row>
    <x:row r="46">
      <x:c r="A46" s="22" t="str">
        <x:v>2026-07</x:v>
      </x:c>
      <x:c r="B46" s="22" t="str">
        <x:v>台北市</x:v>
      </x:c>
      <x:c r="C46" s="22" t="str">
        <x:v>A</x:v>
      </x:c>
      <x:c r="D46" s="22" t="str">
        <x:v>空還</x:v>
      </x:c>
      <x:c r="E46" s="22" t="str">
        <x:v>調入／解綁車</x:v>
      </x:c>
      <x:c r="F46" s="22" t="n">
        <x:v>17</x:v>
      </x:c>
      <x:c r="G46" s="22" t="str">
        <x:v>17:00–17:59</x:v>
      </x:c>
      <x:c r="H46" s="24" t="n">
        <x:v>446</x:v>
      </x:c>
      <x:c r="I46" s="24" t="n">
        <x:v>371</x:v>
      </x:c>
      <x:c r="J46" s="24" t="n">
        <x:v>65</x:v>
      </x:c>
      <x:c r="K46" s="23" t="n">
        <x:f>IF(I46=0,"",J46/I46)</x:f>
        <x:v>0.1752021563342318</x:v>
      </x:c>
      <x:c r="L46" s="24" t="n">
        <x:v>2629</x:v>
      </x:c>
      <x:c r="M46" s="24" t="n">
        <x:v>185</x:v>
      </x:c>
      <x:c r="N46" s="23" t="n">
        <x:f>IF(L46=0,"",M46/L46)</x:f>
        <x:v>0.0703689615823507</x:v>
      </x:c>
      <x:c r="O46" s="24" t="n">
        <x:v>10748</x:v>
      </x:c>
      <x:c r="P46" s="24" t="n">
        <x:v>566</x:v>
      </x:c>
      <x:c r="Q46" s="23" t="n">
        <x:f>IF(O46=0,"",P46/O46)</x:f>
        <x:v>0.05266096017863789</x:v>
      </x:c>
      <x:c r="R46" s="24" t="n">
        <x:f>O46-P46</x:f>
        <x:v>10182</x:v>
      </x:c>
      <x:c r="S46" s="24" t="n">
        <x:v>267</x:v>
      </x:c>
    </x:row>
    <x:row r="47">
      <x:c r="A47" s="22" t="str">
        <x:v>2026-07</x:v>
      </x:c>
      <x:c r="B47" s="22" t="str">
        <x:v>台北市</x:v>
      </x:c>
      <x:c r="C47" s="22" t="str">
        <x:v>A</x:v>
      </x:c>
      <x:c r="D47" s="22" t="str">
        <x:v>空還</x:v>
      </x:c>
      <x:c r="E47" s="22" t="str">
        <x:v>調入／解綁車</x:v>
      </x:c>
      <x:c r="F47" s="22" t="n">
        <x:v>18</x:v>
      </x:c>
      <x:c r="G47" s="22" t="str">
        <x:v>18:00–18:59</x:v>
      </x:c>
      <x:c r="H47" s="24" t="n">
        <x:v>446</x:v>
      </x:c>
      <x:c r="I47" s="24" t="n">
        <x:v>393</x:v>
      </x:c>
      <x:c r="J47" s="24" t="n">
        <x:v>93</x:v>
      </x:c>
      <x:c r="K47" s="23" t="n">
        <x:f>IF(I47=0,"",J47/I47)</x:f>
        <x:v>0.2366412213740458</x:v>
      </x:c>
      <x:c r="L47" s="24" t="n">
        <x:v>3032</x:v>
      </x:c>
      <x:c r="M47" s="24" t="n">
        <x:v>265</x:v>
      </x:c>
      <x:c r="N47" s="23" t="n">
        <x:f>IF(L47=0,"",M47/L47)</x:f>
        <x:v>0.08740105540897097</x:v>
      </x:c>
      <x:c r="O47" s="24" t="n">
        <x:v>14327</x:v>
      </x:c>
      <x:c r="P47" s="24" t="n">
        <x:v>960</x:v>
      </x:c>
      <x:c r="Q47" s="23" t="n">
        <x:f>IF(O47=0,"",P47/O47)</x:f>
        <x:v>0.06700635164374956</x:v>
      </x:c>
      <x:c r="R47" s="24" t="n">
        <x:f>O47-P47</x:f>
        <x:v>13367</x:v>
      </x:c>
      <x:c r="S47" s="24" t="n">
        <x:v>324</x:v>
      </x:c>
    </x:row>
    <x:row r="48">
      <x:c r="A48" s="22" t="str">
        <x:v>2026-07</x:v>
      </x:c>
      <x:c r="B48" s="22" t="str">
        <x:v>台北市</x:v>
      </x:c>
      <x:c r="C48" s="22" t="str">
        <x:v>A</x:v>
      </x:c>
      <x:c r="D48" s="22" t="str">
        <x:v>空還</x:v>
      </x:c>
      <x:c r="E48" s="22" t="str">
        <x:v>調入／解綁車</x:v>
      </x:c>
      <x:c r="F48" s="22" t="n">
        <x:v>19</x:v>
      </x:c>
      <x:c r="G48" s="22" t="str">
        <x:v>19:00–19:59</x:v>
      </x:c>
      <x:c r="H48" s="24" t="n">
        <x:v>446</x:v>
      </x:c>
      <x:c r="I48" s="24" t="n">
        <x:v>384</x:v>
      </x:c>
      <x:c r="J48" s="24" t="n">
        <x:v>67</x:v>
      </x:c>
      <x:c r="K48" s="23" t="n">
        <x:f>IF(I48=0,"",J48/I48)</x:f>
        <x:v>0.17447916666666666</x:v>
      </x:c>
      <x:c r="L48" s="24" t="n">
        <x:v>2695</x:v>
      </x:c>
      <x:c r="M48" s="24" t="n">
        <x:v>148</x:v>
      </x:c>
      <x:c r="N48" s="23" t="n">
        <x:f>IF(L48=0,"",M48/L48)</x:f>
        <x:v>0.054916512059369205</x:v>
      </x:c>
      <x:c r="O48" s="24" t="n">
        <x:v>10733</x:v>
      </x:c>
      <x:c r="P48" s="24" t="n">
        <x:v>508</x:v>
      </x:c>
      <x:c r="Q48" s="23" t="n">
        <x:f>IF(O48=0,"",P48/O48)</x:f>
        <x:v>0.04733066244293301</x:v>
      </x:c>
      <x:c r="R48" s="24" t="n">
        <x:f>O48-P48</x:f>
        <x:v>10225</x:v>
      </x:c>
      <x:c r="S48" s="24" t="n">
        <x:v>190</x:v>
      </x:c>
    </x:row>
    <x:row r="49">
      <x:c r="A49" s="22" t="str">
        <x:v>2026-07</x:v>
      </x:c>
      <x:c r="B49" s="22" t="str">
        <x:v>台北市</x:v>
      </x:c>
      <x:c r="C49" s="22" t="str">
        <x:v>A</x:v>
      </x:c>
      <x:c r="D49" s="22" t="str">
        <x:v>空還</x:v>
      </x:c>
      <x:c r="E49" s="22" t="str">
        <x:v>調入／解綁車</x:v>
      </x:c>
      <x:c r="F49" s="22" t="n">
        <x:v>20</x:v>
      </x:c>
      <x:c r="G49" s="22" t="str">
        <x:v>20:00–20:59</x:v>
      </x:c>
      <x:c r="H49" s="24" t="n">
        <x:v>446</x:v>
      </x:c>
      <x:c r="I49" s="24" t="n">
        <x:v>391</x:v>
      </x:c>
      <x:c r="J49" s="24" t="n">
        <x:v>72</x:v>
      </x:c>
      <x:c r="K49" s="23" t="n">
        <x:f>IF(I49=0,"",J49/I49)</x:f>
        <x:v>0.18414322250639387</x:v>
      </x:c>
      <x:c r="L49" s="24" t="n">
        <x:v>2856</x:v>
      </x:c>
      <x:c r="M49" s="24" t="n">
        <x:v>134</x:v>
      </x:c>
      <x:c r="N49" s="23" t="n">
        <x:f>IF(L49=0,"",M49/L49)</x:f>
        <x:v>0.0469187675070028</x:v>
      </x:c>
      <x:c r="O49" s="24" t="n">
        <x:v>10605</x:v>
      </x:c>
      <x:c r="P49" s="24" t="n">
        <x:v>397</x:v>
      </x:c>
      <x:c r="Q49" s="23" t="n">
        <x:f>IF(O49=0,"",P49/O49)</x:f>
        <x:v>0.03743517208863743</x:v>
      </x:c>
      <x:c r="R49" s="24" t="n">
        <x:f>O49-P49</x:f>
        <x:v>10208</x:v>
      </x:c>
      <x:c r="S49" s="24" t="n">
        <x:v>171</x:v>
      </x:c>
    </x:row>
    <x:row r="50">
      <x:c r="A50" s="22" t="str">
        <x:v>2026-07</x:v>
      </x:c>
      <x:c r="B50" s="22" t="str">
        <x:v>台北市</x:v>
      </x:c>
      <x:c r="C50" s="22" t="str">
        <x:v>A</x:v>
      </x:c>
      <x:c r="D50" s="22" t="str">
        <x:v>空還</x:v>
      </x:c>
      <x:c r="E50" s="22" t="str">
        <x:v>調入／解綁車</x:v>
      </x:c>
      <x:c r="F50" s="22" t="n">
        <x:v>21</x:v>
      </x:c>
      <x:c r="G50" s="22" t="str">
        <x:v>21:00–21:59</x:v>
      </x:c>
      <x:c r="H50" s="24" t="n">
        <x:v>446</x:v>
      </x:c>
      <x:c r="I50" s="24" t="n">
        <x:v>383</x:v>
      </x:c>
      <x:c r="J50" s="24" t="n">
        <x:v>63</x:v>
      </x:c>
      <x:c r="K50" s="23" t="n">
        <x:f>IF(I50=0,"",J50/I50)</x:f>
        <x:v>0.16449086161879894</x:v>
      </x:c>
      <x:c r="L50" s="24" t="n">
        <x:v>3423</x:v>
      </x:c>
      <x:c r="M50" s="24" t="n">
        <x:v>124</x:v>
      </x:c>
      <x:c r="N50" s="23" t="n">
        <x:f>IF(L50=0,"",M50/L50)</x:f>
        <x:v>0.036225533158048495</x:v>
      </x:c>
      <x:c r="O50" s="24" t="n">
        <x:v>13419</x:v>
      </x:c>
      <x:c r="P50" s="24" t="n">
        <x:v>389</x:v>
      </x:c>
      <x:c r="Q50" s="23" t="n">
        <x:f>IF(O50=0,"",P50/O50)</x:f>
        <x:v>0.028988747298606454</x:v>
      </x:c>
      <x:c r="R50" s="24" t="n">
        <x:f>O50-P50</x:f>
        <x:v>13030</x:v>
      </x:c>
      <x:c r="S50" s="24" t="n">
        <x:v>146</x:v>
      </x:c>
    </x:row>
    <x:row r="51">
      <x:c r="A51" s="22" t="str">
        <x:v>2026-07</x:v>
      </x:c>
      <x:c r="B51" s="22" t="str">
        <x:v>台北市</x:v>
      </x:c>
      <x:c r="C51" s="22" t="str">
        <x:v>A</x:v>
      </x:c>
      <x:c r="D51" s="22" t="str">
        <x:v>空還</x:v>
      </x:c>
      <x:c r="E51" s="22" t="str">
        <x:v>調入／解綁車</x:v>
      </x:c>
      <x:c r="F51" s="22" t="n">
        <x:v>22</x:v>
      </x:c>
      <x:c r="G51" s="22" t="str">
        <x:v>22:00–22:59</x:v>
      </x:c>
      <x:c r="H51" s="24" t="n">
        <x:v>446</x:v>
      </x:c>
      <x:c r="I51" s="24" t="n">
        <x:v>363</x:v>
      </x:c>
      <x:c r="J51" s="24" t="n">
        <x:v>95</x:v>
      </x:c>
      <x:c r="K51" s="23" t="n">
        <x:f>IF(I51=0,"",J51/I51)</x:f>
        <x:v>0.26170798898071623</x:v>
      </x:c>
      <x:c r="L51" s="24" t="n">
        <x:v>3526</x:v>
      </x:c>
      <x:c r="M51" s="24" t="n">
        <x:v>212</x:v>
      </x:c>
      <x:c r="N51" s="23" t="n">
        <x:f>IF(L51=0,"",M51/L51)</x:f>
        <x:v>0.06012478729438457</x:v>
      </x:c>
      <x:c r="O51" s="24" t="n">
        <x:v>11711</x:v>
      </x:c>
      <x:c r="P51" s="24" t="n">
        <x:v>619</x:v>
      </x:c>
      <x:c r="Q51" s="23" t="n">
        <x:f>IF(O51=0,"",P51/O51)</x:f>
        <x:v>0.05285628895909828</x:v>
      </x:c>
      <x:c r="R51" s="24" t="n">
        <x:f>O51-P51</x:f>
        <x:v>11092</x:v>
      </x:c>
      <x:c r="S51" s="24" t="n">
        <x:v>229</x:v>
      </x:c>
    </x:row>
    <x:row r="52">
      <x:c r="A52" s="22" t="str">
        <x:v>2026-07</x:v>
      </x:c>
      <x:c r="B52" s="22" t="str">
        <x:v>台北市</x:v>
      </x:c>
      <x:c r="C52" s="22" t="str">
        <x:v>A</x:v>
      </x:c>
      <x:c r="D52" s="22" t="str">
        <x:v>空還</x:v>
      </x:c>
      <x:c r="E52" s="22" t="str">
        <x:v>調入／解綁車</x:v>
      </x:c>
      <x:c r="F52" s="22" t="n">
        <x:v>23</x:v>
      </x:c>
      <x:c r="G52" s="22" t="str">
        <x:v>23:00–23:59</x:v>
      </x:c>
      <x:c r="H52" s="24" t="n">
        <x:v>446</x:v>
      </x:c>
      <x:c r="I52" s="24" t="n">
        <x:v>339</x:v>
      </x:c>
      <x:c r="J52" s="24" t="n">
        <x:v>127</x:v>
      </x:c>
      <x:c r="K52" s="23" t="n">
        <x:f>IF(I52=0,"",J52/I52)</x:f>
        <x:v>0.3746312684365782</x:v>
      </x:c>
      <x:c r="L52" s="24" t="n">
        <x:v>2682</x:v>
      </x:c>
      <x:c r="M52" s="24" t="n">
        <x:v>297</x:v>
      </x:c>
      <x:c r="N52" s="23" t="n">
        <x:f>IF(L52=0,"",M52/L52)</x:f>
        <x:v>0.11073825503355705</x:v>
      </x:c>
      <x:c r="O52" s="24" t="n">
        <x:v>5841</x:v>
      </x:c>
      <x:c r="P52" s="24" t="n">
        <x:v>539</x:v>
      </x:c>
      <x:c r="Q52" s="23" t="n">
        <x:f>IF(O52=0,"",P52/O52)</x:f>
        <x:v>0.09227871939736347</x:v>
      </x:c>
      <x:c r="R52" s="24" t="n">
        <x:f>O52-P52</x:f>
        <x:v>5302</x:v>
      </x:c>
      <x:c r="S52" s="24" t="n">
        <x:v>316</x:v>
      </x:c>
    </x:row>
    <x:row r="53">
      <x:c r="A53" s="22" t="str">
        <x:v>2026-07</x:v>
      </x:c>
      <x:c r="B53" s="22" t="str">
        <x:v>台北市</x:v>
      </x:c>
      <x:c r="C53" s="22" t="str">
        <x:v>B</x:v>
      </x:c>
      <x:c r="D53" s="22" t="str">
        <x:v>滿借</x:v>
      </x:c>
      <x:c r="E53" s="22" t="str">
        <x:v>調出／綁車</x:v>
      </x:c>
      <x:c r="F53" s="22" t="n">
        <x:v>0</x:v>
      </x:c>
      <x:c r="G53" s="22" t="str">
        <x:v>00:00–00:59</x:v>
      </x:c>
      <x:c r="H53" s="24" t="n">
        <x:v>574</x:v>
      </x:c>
      <x:c r="I53" s="24" t="n">
        <x:v>147</x:v>
      </x:c>
      <x:c r="J53" s="24" t="n">
        <x:v>52</x:v>
      </x:c>
      <x:c r="K53" s="23" t="n">
        <x:f>IF(I53=0,"",J53/I53)</x:f>
        <x:v>0.35374149659863946</x:v>
      </x:c>
      <x:c r="L53" s="24" t="n">
        <x:v>373</x:v>
      </x:c>
      <x:c r="M53" s="24" t="n">
        <x:v>71</x:v>
      </x:c>
      <x:c r="N53" s="23" t="n">
        <x:f>IF(L53=0,"",M53/L53)</x:f>
        <x:v>0.1903485254691689</x:v>
      </x:c>
      <x:c r="O53" s="24" t="n">
        <x:v>440</x:v>
      </x:c>
      <x:c r="P53" s="24" t="n">
        <x:v>77</x:v>
      </x:c>
      <x:c r="Q53" s="23" t="n">
        <x:f>IF(O53=0,"",P53/O53)</x:f>
        <x:v>0.175</x:v>
      </x:c>
      <x:c r="R53" s="24" t="n">
        <x:f>O53-P53</x:f>
        <x:v>363</x:v>
      </x:c>
      <x:c r="S53" s="24" t="n">
        <x:v>84</x:v>
      </x:c>
    </x:row>
    <x:row r="54">
      <x:c r="A54" s="22" t="str">
        <x:v>2026-07</x:v>
      </x:c>
      <x:c r="B54" s="22" t="str">
        <x:v>台北市</x:v>
      </x:c>
      <x:c r="C54" s="22" t="str">
        <x:v>B</x:v>
      </x:c>
      <x:c r="D54" s="22" t="str">
        <x:v>滿借</x:v>
      </x:c>
      <x:c r="E54" s="22" t="str">
        <x:v>調出／綁車</x:v>
      </x:c>
      <x:c r="F54" s="22" t="n">
        <x:v>1</x:v>
      </x:c>
      <x:c r="G54" s="22" t="str">
        <x:v>01:00–01:59</x:v>
      </x:c>
      <x:c r="H54" s="24" t="n">
        <x:v>574</x:v>
      </x:c>
      <x:c r="I54" s="24" t="n">
        <x:v>86</x:v>
      </x:c>
      <x:c r="J54" s="24" t="n">
        <x:v>19</x:v>
      </x:c>
      <x:c r="K54" s="23" t="n">
        <x:f>IF(I54=0,"",J54/I54)</x:f>
        <x:v>0.22093023255813954</x:v>
      </x:c>
      <x:c r="L54" s="24" t="n">
        <x:v>135</x:v>
      </x:c>
      <x:c r="M54" s="24" t="n">
        <x:v>25</x:v>
      </x:c>
      <x:c r="N54" s="23" t="n">
        <x:f>IF(L54=0,"",M54/L54)</x:f>
        <x:v>0.18518518518518517</x:v>
      </x:c>
      <x:c r="O54" s="24" t="n">
        <x:v>145</x:v>
      </x:c>
      <x:c r="P54" s="24" t="n">
        <x:v>26</x:v>
      </x:c>
      <x:c r="Q54" s="23" t="n">
        <x:f>IF(O54=0,"",P54/O54)</x:f>
        <x:v>0.1793103448275862</x:v>
      </x:c>
      <x:c r="R54" s="24" t="n">
        <x:f>O54-P54</x:f>
        <x:v>119</x:v>
      </x:c>
      <x:c r="S54" s="24" t="n">
        <x:v>25</x:v>
      </x:c>
    </x:row>
    <x:row r="55">
      <x:c r="A55" s="22" t="str">
        <x:v>2026-07</x:v>
      </x:c>
      <x:c r="B55" s="22" t="str">
        <x:v>台北市</x:v>
      </x:c>
      <x:c r="C55" s="22" t="str">
        <x:v>B</x:v>
      </x:c>
      <x:c r="D55" s="22" t="str">
        <x:v>滿借</x:v>
      </x:c>
      <x:c r="E55" s="22" t="str">
        <x:v>調出／綁車</x:v>
      </x:c>
      <x:c r="F55" s="22" t="n">
        <x:v>2</x:v>
      </x:c>
      <x:c r="G55" s="22" t="str">
        <x:v>02:00–02:59</x:v>
      </x:c>
      <x:c r="H55" s="24" t="n">
        <x:v>574</x:v>
      </x:c>
      <x:c r="I55" s="24" t="n">
        <x:v>56</x:v>
      </x:c>
      <x:c r="J55" s="24" t="n">
        <x:v>2</x:v>
      </x:c>
      <x:c r="K55" s="23" t="n">
        <x:f>IF(I55=0,"",J55/I55)</x:f>
        <x:v>0.03571428571428571</x:v>
      </x:c>
      <x:c r="L55" s="24" t="n">
        <x:v>70</x:v>
      </x:c>
      <x:c r="M55" s="24" t="n">
        <x:v>2</x:v>
      </x:c>
      <x:c r="N55" s="23" t="n">
        <x:f>IF(L55=0,"",M55/L55)</x:f>
        <x:v>0.02857142857142857</x:v>
      </x:c>
      <x:c r="O55" s="24" t="n">
        <x:v>75</x:v>
      </x:c>
      <x:c r="P55" s="24" t="n">
        <x:v>2</x:v>
      </x:c>
      <x:c r="Q55" s="23" t="n">
        <x:f>IF(O55=0,"",P55/O55)</x:f>
        <x:v>0.02666666666666667</x:v>
      </x:c>
      <x:c r="R55" s="24" t="n">
        <x:f>O55-P55</x:f>
        <x:v>73</x:v>
      </x:c>
      <x:c r="S55" s="24" t="n">
        <x:v>2</x:v>
      </x:c>
    </x:row>
    <x:row r="56">
      <x:c r="A56" s="22" t="str">
        <x:v>2026-07</x:v>
      </x:c>
      <x:c r="B56" s="22" t="str">
        <x:v>台北市</x:v>
      </x:c>
      <x:c r="C56" s="22" t="str">
        <x:v>B</x:v>
      </x:c>
      <x:c r="D56" s="22" t="str">
        <x:v>滿借</x:v>
      </x:c>
      <x:c r="E56" s="22" t="str">
        <x:v>調出／綁車</x:v>
      </x:c>
      <x:c r="F56" s="22" t="n">
        <x:v>3</x:v>
      </x:c>
      <x:c r="G56" s="22" t="str">
        <x:v>03:00–03:59</x:v>
      </x:c>
      <x:c r="H56" s="24" t="n">
        <x:v>574</x:v>
      </x:c>
      <x:c r="I56" s="24" t="n">
        <x:v>45</x:v>
      </x:c>
      <x:c r="J56" s="24" t="n">
        <x:v>4</x:v>
      </x:c>
      <x:c r="K56" s="23" t="n">
        <x:f>IF(I56=0,"",J56/I56)</x:f>
        <x:v>0.08888888888888889</x:v>
      </x:c>
      <x:c r="L56" s="24" t="n">
        <x:v>63</x:v>
      </x:c>
      <x:c r="M56" s="24" t="n">
        <x:v>4</x:v>
      </x:c>
      <x:c r="N56" s="23" t="n">
        <x:f>IF(L56=0,"",M56/L56)</x:f>
        <x:v>0.06349206349206349</x:v>
      </x:c>
      <x:c r="O56" s="24" t="n">
        <x:v>69</x:v>
      </x:c>
      <x:c r="P56" s="24" t="n">
        <x:v>4</x:v>
      </x:c>
      <x:c r="Q56" s="23" t="n">
        <x:f>IF(O56=0,"",P56/O56)</x:f>
        <x:v>0.057971014492753624</x:v>
      </x:c>
      <x:c r="R56" s="24" t="n">
        <x:f>O56-P56</x:f>
        <x:v>65</x:v>
      </x:c>
      <x:c r="S56" s="24" t="n">
        <x:v>4</x:v>
      </x:c>
    </x:row>
    <x:row r="57">
      <x:c r="A57" s="22" t="str">
        <x:v>2026-07</x:v>
      </x:c>
      <x:c r="B57" s="22" t="str">
        <x:v>台北市</x:v>
      </x:c>
      <x:c r="C57" s="22" t="str">
        <x:v>B</x:v>
      </x:c>
      <x:c r="D57" s="22" t="str">
        <x:v>滿借</x:v>
      </x:c>
      <x:c r="E57" s="22" t="str">
        <x:v>調出／綁車</x:v>
      </x:c>
      <x:c r="F57" s="22" t="n">
        <x:v>4</x:v>
      </x:c>
      <x:c r="G57" s="22" t="str">
        <x:v>04:00–04:59</x:v>
      </x:c>
      <x:c r="H57" s="24" t="n">
        <x:v>574</x:v>
      </x:c>
      <x:c r="I57" s="24" t="n">
        <x:v>56</x:v>
      </x:c>
      <x:c r="J57" s="24" t="n">
        <x:v>3</x:v>
      </x:c>
      <x:c r="K57" s="23" t="n">
        <x:f>IF(I57=0,"",J57/I57)</x:f>
        <x:v>0.05357142857142857</x:v>
      </x:c>
      <x:c r="L57" s="24" t="n">
        <x:v>86</x:v>
      </x:c>
      <x:c r="M57" s="24" t="n">
        <x:v>3</x:v>
      </x:c>
      <x:c r="N57" s="23" t="n">
        <x:f>IF(L57=0,"",M57/L57)</x:f>
        <x:v>0.03488372093023256</x:v>
      </x:c>
      <x:c r="O57" s="24" t="n">
        <x:v>91</x:v>
      </x:c>
      <x:c r="P57" s="24" t="n">
        <x:v>3</x:v>
      </x:c>
      <x:c r="Q57" s="23" t="n">
        <x:f>IF(O57=0,"",P57/O57)</x:f>
        <x:v>0.03296703296703297</x:v>
      </x:c>
      <x:c r="R57" s="24" t="n">
        <x:f>O57-P57</x:f>
        <x:v>88</x:v>
      </x:c>
      <x:c r="S57" s="24" t="n">
        <x:v>3</x:v>
      </x:c>
    </x:row>
    <x:row r="58">
      <x:c r="A58" s="22" t="str">
        <x:v>2026-07</x:v>
      </x:c>
      <x:c r="B58" s="22" t="str">
        <x:v>台北市</x:v>
      </x:c>
      <x:c r="C58" s="22" t="str">
        <x:v>B</x:v>
      </x:c>
      <x:c r="D58" s="22" t="str">
        <x:v>滿借</x:v>
      </x:c>
      <x:c r="E58" s="22" t="str">
        <x:v>調出／綁車</x:v>
      </x:c>
      <x:c r="F58" s="22" t="n">
        <x:v>5</x:v>
      </x:c>
      <x:c r="G58" s="22" t="str">
        <x:v>05:00–05:59</x:v>
      </x:c>
      <x:c r="H58" s="24" t="n">
        <x:v>574</x:v>
      </x:c>
      <x:c r="I58" s="24" t="n">
        <x:v>106</x:v>
      </x:c>
      <x:c r="J58" s="24" t="n">
        <x:v>12</x:v>
      </x:c>
      <x:c r="K58" s="23" t="n">
        <x:f>IF(I58=0,"",J58/I58)</x:f>
        <x:v>0.11320754716981132</x:v>
      </x:c>
      <x:c r="L58" s="24" t="n">
        <x:v>192</x:v>
      </x:c>
      <x:c r="M58" s="24" t="n">
        <x:v>12</x:v>
      </x:c>
      <x:c r="N58" s="23" t="n">
        <x:f>IF(L58=0,"",M58/L58)</x:f>
        <x:v>0.0625</x:v>
      </x:c>
      <x:c r="O58" s="24" t="n">
        <x:v>227</x:v>
      </x:c>
      <x:c r="P58" s="24" t="n">
        <x:v>14</x:v>
      </x:c>
      <x:c r="Q58" s="23" t="n">
        <x:f>IF(O58=0,"",P58/O58)</x:f>
        <x:v>0.06167400881057269</x:v>
      </x:c>
      <x:c r="R58" s="24" t="n">
        <x:f>O58-P58</x:f>
        <x:v>213</x:v>
      </x:c>
      <x:c r="S58" s="24" t="n">
        <x:v>16</x:v>
      </x:c>
    </x:row>
    <x:row r="59">
      <x:c r="A59" s="22" t="str">
        <x:v>2026-07</x:v>
      </x:c>
      <x:c r="B59" s="22" t="str">
        <x:v>台北市</x:v>
      </x:c>
      <x:c r="C59" s="22" t="str">
        <x:v>B</x:v>
      </x:c>
      <x:c r="D59" s="22" t="str">
        <x:v>滿借</x:v>
      </x:c>
      <x:c r="E59" s="22" t="str">
        <x:v>調出／綁車</x:v>
      </x:c>
      <x:c r="F59" s="22" t="n">
        <x:v>6</x:v>
      </x:c>
      <x:c r="G59" s="22" t="str">
        <x:v>06:00–06:59</x:v>
      </x:c>
      <x:c r="H59" s="24" t="n">
        <x:v>574</x:v>
      </x:c>
      <x:c r="I59" s="24" t="n">
        <x:v>124</x:v>
      </x:c>
      <x:c r="J59" s="24" t="n">
        <x:v>2</x:v>
      </x:c>
      <x:c r="K59" s="23" t="n">
        <x:f>IF(I59=0,"",J59/I59)</x:f>
        <x:v>0.016129032258064516</x:v>
      </x:c>
      <x:c r="L59" s="24" t="n">
        <x:v>237</x:v>
      </x:c>
      <x:c r="M59" s="24" t="n">
        <x:v>2</x:v>
      </x:c>
      <x:c r="N59" s="23" t="n">
        <x:f>IF(L59=0,"",M59/L59)</x:f>
        <x:v>0.008438818565400843</x:v>
      </x:c>
      <x:c r="O59" s="24" t="n">
        <x:v>354</x:v>
      </x:c>
      <x:c r="P59" s="24" t="n">
        <x:v>3</x:v>
      </x:c>
      <x:c r="Q59" s="23" t="n">
        <x:f>IF(O59=0,"",P59/O59)</x:f>
        <x:v>0.00847457627118644</x:v>
      </x:c>
      <x:c r="R59" s="24" t="n">
        <x:f>O59-P59</x:f>
        <x:v>351</x:v>
      </x:c>
      <x:c r="S59" s="24" t="n">
        <x:v>16</x:v>
      </x:c>
    </x:row>
    <x:row r="60">
      <x:c r="A60" s="22" t="str">
        <x:v>2026-07</x:v>
      </x:c>
      <x:c r="B60" s="22" t="str">
        <x:v>台北市</x:v>
      </x:c>
      <x:c r="C60" s="22" t="str">
        <x:v>B</x:v>
      </x:c>
      <x:c r="D60" s="22" t="str">
        <x:v>滿借</x:v>
      </x:c>
      <x:c r="E60" s="22" t="str">
        <x:v>調出／綁車</x:v>
      </x:c>
      <x:c r="F60" s="22" t="n">
        <x:v>7</x:v>
      </x:c>
      <x:c r="G60" s="22" t="str">
        <x:v>07:00–07:59</x:v>
      </x:c>
      <x:c r="H60" s="24" t="n">
        <x:v>574</x:v>
      </x:c>
      <x:c r="I60" s="24" t="n">
        <x:v>238</x:v>
      </x:c>
      <x:c r="J60" s="24" t="n">
        <x:v>34</x:v>
      </x:c>
      <x:c r="K60" s="23" t="n">
        <x:f>IF(I60=0,"",J60/I60)</x:f>
        <x:v>0.14285714285714285</x:v>
      </x:c>
      <x:c r="L60" s="24" t="n">
        <x:v>818</x:v>
      </x:c>
      <x:c r="M60" s="24" t="n">
        <x:v>68</x:v>
      </x:c>
      <x:c r="N60" s="23" t="n">
        <x:f>IF(L60=0,"",M60/L60)</x:f>
        <x:v>0.08312958435207823</x:v>
      </x:c>
      <x:c r="O60" s="24" t="n">
        <x:v>1626</x:v>
      </x:c>
      <x:c r="P60" s="24" t="n">
        <x:v>122</x:v>
      </x:c>
      <x:c r="Q60" s="23" t="n">
        <x:f>IF(O60=0,"",P60/O60)</x:f>
        <x:v>0.07503075030750307</x:v>
      </x:c>
      <x:c r="R60" s="24" t="n">
        <x:f>O60-P60</x:f>
        <x:v>1504</x:v>
      </x:c>
      <x:c r="S60" s="24" t="n">
        <x:v>207</x:v>
      </x:c>
    </x:row>
    <x:row r="61">
      <x:c r="A61" s="22" t="str">
        <x:v>2026-07</x:v>
      </x:c>
      <x:c r="B61" s="22" t="str">
        <x:v>台北市</x:v>
      </x:c>
      <x:c r="C61" s="22" t="str">
        <x:v>B</x:v>
      </x:c>
      <x:c r="D61" s="22" t="str">
        <x:v>滿借</x:v>
      </x:c>
      <x:c r="E61" s="22" t="str">
        <x:v>調出／綁車</x:v>
      </x:c>
      <x:c r="F61" s="22" t="n">
        <x:v>8</x:v>
      </x:c>
      <x:c r="G61" s="22" t="str">
        <x:v>08:00–08:59</x:v>
      </x:c>
      <x:c r="H61" s="24" t="n">
        <x:v>574</x:v>
      </x:c>
      <x:c r="I61" s="24" t="n">
        <x:v>280</x:v>
      </x:c>
      <x:c r="J61" s="24" t="n">
        <x:v>71</x:v>
      </x:c>
      <x:c r="K61" s="23" t="n">
        <x:f>IF(I61=0,"",J61/I61)</x:f>
        <x:v>0.25357142857142856</x:v>
      </x:c>
      <x:c r="L61" s="24" t="n">
        <x:v>1380</x:v>
      </x:c>
      <x:c r="M61" s="24" t="n">
        <x:v>229</x:v>
      </x:c>
      <x:c r="N61" s="23" t="n">
        <x:f>IF(L61=0,"",M61/L61)</x:f>
        <x:v>0.16594202898550725</x:v>
      </x:c>
      <x:c r="O61" s="24" t="n">
        <x:v>3932</x:v>
      </x:c>
      <x:c r="P61" s="24" t="n">
        <x:v>497</x:v>
      </x:c>
      <x:c r="Q61" s="23" t="n">
        <x:f>IF(O61=0,"",P61/O61)</x:f>
        <x:v>0.12639877924720244</x:v>
      </x:c>
      <x:c r="R61" s="24" t="n">
        <x:f>O61-P61</x:f>
        <x:v>3435</x:v>
      </x:c>
      <x:c r="S61" s="24" t="n">
        <x:v>401</x:v>
      </x:c>
    </x:row>
    <x:row r="62">
      <x:c r="A62" s="22" t="str">
        <x:v>2026-07</x:v>
      </x:c>
      <x:c r="B62" s="22" t="str">
        <x:v>台北市</x:v>
      </x:c>
      <x:c r="C62" s="22" t="str">
        <x:v>B</x:v>
      </x:c>
      <x:c r="D62" s="22" t="str">
        <x:v>滿借</x:v>
      </x:c>
      <x:c r="E62" s="22" t="str">
        <x:v>調出／綁車</x:v>
      </x:c>
      <x:c r="F62" s="22" t="n">
        <x:v>9</x:v>
      </x:c>
      <x:c r="G62" s="22" t="str">
        <x:v>09:00–09:59</x:v>
      </x:c>
      <x:c r="H62" s="24" t="n">
        <x:v>574</x:v>
      </x:c>
      <x:c r="I62" s="24" t="n">
        <x:v>283</x:v>
      </x:c>
      <x:c r="J62" s="24" t="n">
        <x:v>116</x:v>
      </x:c>
      <x:c r="K62" s="23" t="n">
        <x:f>IF(I62=0,"",J62/I62)</x:f>
        <x:v>0.4098939929328622</x:v>
      </x:c>
      <x:c r="L62" s="24" t="n">
        <x:v>1466</x:v>
      </x:c>
      <x:c r="M62" s="24" t="n">
        <x:v>351</x:v>
      </x:c>
      <x:c r="N62" s="23" t="n">
        <x:f>IF(L62=0,"",M62/L62)</x:f>
        <x:v>0.23942701227830832</x:v>
      </x:c>
      <x:c r="O62" s="24" t="n">
        <x:v>3839</x:v>
      </x:c>
      <x:c r="P62" s="24" t="n">
        <x:v>712</x:v>
      </x:c>
      <x:c r="Q62" s="23" t="n">
        <x:f>IF(O62=0,"",P62/O62)</x:f>
        <x:v>0.18546496483459235</x:v>
      </x:c>
      <x:c r="R62" s="24" t="n">
        <x:f>O62-P62</x:f>
        <x:v>3127</x:v>
      </x:c>
      <x:c r="S62" s="24" t="n">
        <x:v>447</x:v>
      </x:c>
    </x:row>
    <x:row r="63">
      <x:c r="A63" s="22" t="str">
        <x:v>2026-07</x:v>
      </x:c>
      <x:c r="B63" s="22" t="str">
        <x:v>台北市</x:v>
      </x:c>
      <x:c r="C63" s="22" t="str">
        <x:v>B</x:v>
      </x:c>
      <x:c r="D63" s="22" t="str">
        <x:v>滿借</x:v>
      </x:c>
      <x:c r="E63" s="22" t="str">
        <x:v>調出／綁車</x:v>
      </x:c>
      <x:c r="F63" s="22" t="n">
        <x:v>10</x:v>
      </x:c>
      <x:c r="G63" s="22" t="str">
        <x:v>10:00–10:59</x:v>
      </x:c>
      <x:c r="H63" s="24" t="n">
        <x:v>574</x:v>
      </x:c>
      <x:c r="I63" s="24" t="n">
        <x:v>238</x:v>
      </x:c>
      <x:c r="J63" s="24" t="n">
        <x:v>99</x:v>
      </x:c>
      <x:c r="K63" s="23" t="n">
        <x:f>IF(I63=0,"",J63/I63)</x:f>
        <x:v>0.41596638655462187</x:v>
      </x:c>
      <x:c r="L63" s="24" t="n">
        <x:v>1028</x:v>
      </x:c>
      <x:c r="M63" s="24" t="n">
        <x:v>209</x:v>
      </x:c>
      <x:c r="N63" s="23" t="n">
        <x:f>IF(L63=0,"",M63/L63)</x:f>
        <x:v>0.20330739299610895</x:v>
      </x:c>
      <x:c r="O63" s="24" t="n">
        <x:v>2302</x:v>
      </x:c>
      <x:c r="P63" s="24" t="n">
        <x:v>371</x:v>
      </x:c>
      <x:c r="Q63" s="23" t="n">
        <x:f>IF(O63=0,"",P63/O63)</x:f>
        <x:v>0.16116420503909643</x:v>
      </x:c>
      <x:c r="R63" s="24" t="n">
        <x:f>O63-P63</x:f>
        <x:v>1931</x:v>
      </x:c>
      <x:c r="S63" s="24" t="n">
        <x:v>277</x:v>
      </x:c>
    </x:row>
    <x:row r="64">
      <x:c r="A64" s="22" t="str">
        <x:v>2026-07</x:v>
      </x:c>
      <x:c r="B64" s="22" t="str">
        <x:v>台北市</x:v>
      </x:c>
      <x:c r="C64" s="22" t="str">
        <x:v>B</x:v>
      </x:c>
      <x:c r="D64" s="22" t="str">
        <x:v>滿借</x:v>
      </x:c>
      <x:c r="E64" s="22" t="str">
        <x:v>調出／綁車</x:v>
      </x:c>
      <x:c r="F64" s="22" t="n">
        <x:v>11</x:v>
      </x:c>
      <x:c r="G64" s="22" t="str">
        <x:v>11:00–11:59</x:v>
      </x:c>
      <x:c r="H64" s="24" t="n">
        <x:v>574</x:v>
      </x:c>
      <x:c r="I64" s="24" t="n">
        <x:v>213</x:v>
      </x:c>
      <x:c r="J64" s="24" t="n">
        <x:v>45</x:v>
      </x:c>
      <x:c r="K64" s="23" t="n">
        <x:f>IF(I64=0,"",J64/I64)</x:f>
        <x:v>0.2112676056338028</x:v>
      </x:c>
      <x:c r="L64" s="24" t="n">
        <x:v>827</x:v>
      </x:c>
      <x:c r="M64" s="24" t="n">
        <x:v>55</x:v>
      </x:c>
      <x:c r="N64" s="23" t="n">
        <x:f>IF(L64=0,"",M64/L64)</x:f>
        <x:v>0.06650544135429262</x:v>
      </x:c>
      <x:c r="O64" s="24" t="n">
        <x:v>1813</x:v>
      </x:c>
      <x:c r="P64" s="24" t="n">
        <x:v>89</x:v>
      </x:c>
      <x:c r="Q64" s="23" t="n">
        <x:f>IF(O64=0,"",P64/O64)</x:f>
        <x:v>0.049089906232763374</x:v>
      </x:c>
      <x:c r="R64" s="24" t="n">
        <x:f>O64-P64</x:f>
        <x:v>1724</x:v>
      </x:c>
      <x:c r="S64" s="24" t="n">
        <x:v>90</x:v>
      </x:c>
    </x:row>
    <x:row r="65">
      <x:c r="A65" s="22" t="str">
        <x:v>2026-07</x:v>
      </x:c>
      <x:c r="B65" s="22" t="str">
        <x:v>台北市</x:v>
      </x:c>
      <x:c r="C65" s="22" t="str">
        <x:v>B</x:v>
      </x:c>
      <x:c r="D65" s="22" t="str">
        <x:v>滿借</x:v>
      </x:c>
      <x:c r="E65" s="22" t="str">
        <x:v>調出／綁車</x:v>
      </x:c>
      <x:c r="F65" s="22" t="n">
        <x:v>12</x:v>
      </x:c>
      <x:c r="G65" s="22" t="str">
        <x:v>12:00–12:59</x:v>
      </x:c>
      <x:c r="H65" s="24" t="n">
        <x:v>574</x:v>
      </x:c>
      <x:c r="I65" s="24" t="n">
        <x:v>242</x:v>
      </x:c>
      <x:c r="J65" s="24" t="n">
        <x:v>29</x:v>
      </x:c>
      <x:c r="K65" s="23" t="n">
        <x:f>IF(I65=0,"",J65/I65)</x:f>
        <x:v>0.11983471074380166</x:v>
      </x:c>
      <x:c r="L65" s="24" t="n">
        <x:v>842</x:v>
      </x:c>
      <x:c r="M65" s="24" t="n">
        <x:v>45</x:v>
      </x:c>
      <x:c r="N65" s="23" t="n">
        <x:f>IF(L65=0,"",M65/L65)</x:f>
        <x:v>0.05344418052256532</x:v>
      </x:c>
      <x:c r="O65" s="24" t="n">
        <x:v>1955</x:v>
      </x:c>
      <x:c r="P65" s="24" t="n">
        <x:v>96</x:v>
      </x:c>
      <x:c r="Q65" s="23" t="n">
        <x:f>IF(O65=0,"",P65/O65)</x:f>
        <x:v>0.049104859335038366</x:v>
      </x:c>
      <x:c r="R65" s="24" t="n">
        <x:f>O65-P65</x:f>
        <x:v>1859</x:v>
      </x:c>
      <x:c r="S65" s="24" t="n">
        <x:v>52</x:v>
      </x:c>
    </x:row>
    <x:row r="66">
      <x:c r="A66" s="22" t="str">
        <x:v>2026-07</x:v>
      </x:c>
      <x:c r="B66" s="22" t="str">
        <x:v>台北市</x:v>
      </x:c>
      <x:c r="C66" s="22" t="str">
        <x:v>B</x:v>
      </x:c>
      <x:c r="D66" s="22" t="str">
        <x:v>滿借</x:v>
      </x:c>
      <x:c r="E66" s="22" t="str">
        <x:v>調出／綁車</x:v>
      </x:c>
      <x:c r="F66" s="22" t="n">
        <x:v>13</x:v>
      </x:c>
      <x:c r="G66" s="22" t="str">
        <x:v>13:00–13:59</x:v>
      </x:c>
      <x:c r="H66" s="24" t="n">
        <x:v>574</x:v>
      </x:c>
      <x:c r="I66" s="24" t="n">
        <x:v>250</x:v>
      </x:c>
      <x:c r="J66" s="24" t="n">
        <x:v>53</x:v>
      </x:c>
      <x:c r="K66" s="23" t="n">
        <x:f>IF(I66=0,"",J66/I66)</x:f>
        <x:v>0.212</x:v>
      </x:c>
      <x:c r="L66" s="24" t="n">
        <x:v>900</x:v>
      </x:c>
      <x:c r="M66" s="24" t="n">
        <x:v>95</x:v>
      </x:c>
      <x:c r="N66" s="23" t="n">
        <x:f>IF(L66=0,"",M66/L66)</x:f>
        <x:v>0.10555555555555556</x:v>
      </x:c>
      <x:c r="O66" s="24" t="n">
        <x:v>2055</x:v>
      </x:c>
      <x:c r="P66" s="24" t="n">
        <x:v>194</x:v>
      </x:c>
      <x:c r="Q66" s="23" t="n">
        <x:f>IF(O66=0,"",P66/O66)</x:f>
        <x:v>0.09440389294403893</x:v>
      </x:c>
      <x:c r="R66" s="24" t="n">
        <x:f>O66-P66</x:f>
        <x:v>1861</x:v>
      </x:c>
      <x:c r="S66" s="24" t="n">
        <x:v>106</x:v>
      </x:c>
    </x:row>
    <x:row r="67">
      <x:c r="A67" s="22" t="str">
        <x:v>2026-07</x:v>
      </x:c>
      <x:c r="B67" s="22" t="str">
        <x:v>台北市</x:v>
      </x:c>
      <x:c r="C67" s="22" t="str">
        <x:v>B</x:v>
      </x:c>
      <x:c r="D67" s="22" t="str">
        <x:v>滿借</x:v>
      </x:c>
      <x:c r="E67" s="22" t="str">
        <x:v>調出／綁車</x:v>
      </x:c>
      <x:c r="F67" s="22" t="n">
        <x:v>14</x:v>
      </x:c>
      <x:c r="G67" s="22" t="str">
        <x:v>14:00–14:59</x:v>
      </x:c>
      <x:c r="H67" s="24" t="n">
        <x:v>574</x:v>
      </x:c>
      <x:c r="I67" s="24" t="n">
        <x:v>253</x:v>
      </x:c>
      <x:c r="J67" s="24" t="n">
        <x:v>55</x:v>
      </x:c>
      <x:c r="K67" s="23" t="n">
        <x:f>IF(I67=0,"",J67/I67)</x:f>
        <x:v>0.21739130434782608</x:v>
      </x:c>
      <x:c r="L67" s="24" t="n">
        <x:v>863</x:v>
      </x:c>
      <x:c r="M67" s="24" t="n">
        <x:v>97</x:v>
      </x:c>
      <x:c r="N67" s="23" t="n">
        <x:f>IF(L67=0,"",M67/L67)</x:f>
        <x:v>0.11239860950173812</x:v>
      </x:c>
      <x:c r="O67" s="24" t="n">
        <x:v>1906</x:v>
      </x:c>
      <x:c r="P67" s="24" t="n">
        <x:v>181</x:v>
      </x:c>
      <x:c r="Q67" s="23" t="n">
        <x:f>IF(O67=0,"",P67/O67)</x:f>
        <x:v>0.09496327387198321</x:v>
      </x:c>
      <x:c r="R67" s="24" t="n">
        <x:f>O67-P67</x:f>
        <x:v>1725</x:v>
      </x:c>
      <x:c r="S67" s="24" t="n">
        <x:v>118</x:v>
      </x:c>
    </x:row>
    <x:row r="68">
      <x:c r="A68" s="22" t="str">
        <x:v>2026-07</x:v>
      </x:c>
      <x:c r="B68" s="22" t="str">
        <x:v>台北市</x:v>
      </x:c>
      <x:c r="C68" s="22" t="str">
        <x:v>B</x:v>
      </x:c>
      <x:c r="D68" s="22" t="str">
        <x:v>滿借</x:v>
      </x:c>
      <x:c r="E68" s="22" t="str">
        <x:v>調出／綁車</x:v>
      </x:c>
      <x:c r="F68" s="22" t="n">
        <x:v>15</x:v>
      </x:c>
      <x:c r="G68" s="22" t="str">
        <x:v>15:00–15:59</x:v>
      </x:c>
      <x:c r="H68" s="24" t="n">
        <x:v>574</x:v>
      </x:c>
      <x:c r="I68" s="24" t="n">
        <x:v>255</x:v>
      </x:c>
      <x:c r="J68" s="24" t="n">
        <x:v>37</x:v>
      </x:c>
      <x:c r="K68" s="23" t="n">
        <x:f>IF(I68=0,"",J68/I68)</x:f>
        <x:v>0.1450980392156863</x:v>
      </x:c>
      <x:c r="L68" s="24" t="n">
        <x:v>766</x:v>
      </x:c>
      <x:c r="M68" s="24" t="n">
        <x:v>42</x:v>
      </x:c>
      <x:c r="N68" s="23" t="n">
        <x:f>IF(L68=0,"",M68/L68)</x:f>
        <x:v>0.05483028720626632</x:v>
      </x:c>
      <x:c r="O68" s="24" t="n">
        <x:v>1519</x:v>
      </x:c>
      <x:c r="P68" s="24" t="n">
        <x:v>55</x:v>
      </x:c>
      <x:c r="Q68" s="23" t="n">
        <x:f>IF(O68=0,"",P68/O68)</x:f>
        <x:v>0.03620803159973667</x:v>
      </x:c>
      <x:c r="R68" s="24" t="n">
        <x:f>O68-P68</x:f>
        <x:v>1464</x:v>
      </x:c>
      <x:c r="S68" s="24" t="n">
        <x:v>56</x:v>
      </x:c>
    </x:row>
    <x:row r="69">
      <x:c r="A69" s="22" t="str">
        <x:v>2026-07</x:v>
      </x:c>
      <x:c r="B69" s="22" t="str">
        <x:v>台北市</x:v>
      </x:c>
      <x:c r="C69" s="22" t="str">
        <x:v>B</x:v>
      </x:c>
      <x:c r="D69" s="22" t="str">
        <x:v>滿借</x:v>
      </x:c>
      <x:c r="E69" s="22" t="str">
        <x:v>調出／綁車</x:v>
      </x:c>
      <x:c r="F69" s="22" t="n">
        <x:v>16</x:v>
      </x:c>
      <x:c r="G69" s="22" t="str">
        <x:v>16:00–16:59</x:v>
      </x:c>
      <x:c r="H69" s="24" t="n">
        <x:v>574</x:v>
      </x:c>
      <x:c r="I69" s="24" t="n">
        <x:v>277</x:v>
      </x:c>
      <x:c r="J69" s="24" t="n">
        <x:v>20</x:v>
      </x:c>
      <x:c r="K69" s="23" t="n">
        <x:f>IF(I69=0,"",J69/I69)</x:f>
        <x:v>0.07220216606498195</x:v>
      </x:c>
      <x:c r="L69" s="24" t="n">
        <x:v>799</x:v>
      </x:c>
      <x:c r="M69" s="24" t="n">
        <x:v>27</x:v>
      </x:c>
      <x:c r="N69" s="23" t="n">
        <x:f>IF(L69=0,"",M69/L69)</x:f>
        <x:v>0.03379224030037547</x:v>
      </x:c>
      <x:c r="O69" s="24" t="n">
        <x:v>1613</x:v>
      </x:c>
      <x:c r="P69" s="24" t="n">
        <x:v>38</x:v>
      </x:c>
      <x:c r="Q69" s="23" t="n">
        <x:f>IF(O69=0,"",P69/O69)</x:f>
        <x:v>0.023558586484810913</x:v>
      </x:c>
      <x:c r="R69" s="24" t="n">
        <x:f>O69-P69</x:f>
        <x:v>1575</x:v>
      </x:c>
      <x:c r="S69" s="24" t="n">
        <x:v>45</x:v>
      </x:c>
    </x:row>
    <x:row r="70">
      <x:c r="A70" s="22" t="str">
        <x:v>2026-07</x:v>
      </x:c>
      <x:c r="B70" s="22" t="str">
        <x:v>台北市</x:v>
      </x:c>
      <x:c r="C70" s="22" t="str">
        <x:v>B</x:v>
      </x:c>
      <x:c r="D70" s="22" t="str">
        <x:v>滿借</x:v>
      </x:c>
      <x:c r="E70" s="22" t="str">
        <x:v>調出／綁車</x:v>
      </x:c>
      <x:c r="F70" s="22" t="n">
        <x:v>17</x:v>
      </x:c>
      <x:c r="G70" s="22" t="str">
        <x:v>17:00–17:59</x:v>
      </x:c>
      <x:c r="H70" s="24" t="n">
        <x:v>574</x:v>
      </x:c>
      <x:c r="I70" s="24" t="n">
        <x:v>286</x:v>
      </x:c>
      <x:c r="J70" s="24" t="n">
        <x:v>48</x:v>
      </x:c>
      <x:c r="K70" s="23" t="n">
        <x:f>IF(I70=0,"",J70/I70)</x:f>
        <x:v>0.16783216783216784</x:v>
      </x:c>
      <x:c r="L70" s="24" t="n">
        <x:v>1041</x:v>
      </x:c>
      <x:c r="M70" s="24" t="n">
        <x:v>81</x:v>
      </x:c>
      <x:c r="N70" s="23" t="n">
        <x:f>IF(L70=0,"",M70/L70)</x:f>
        <x:v>0.07780979827089338</x:v>
      </x:c>
      <x:c r="O70" s="24" t="n">
        <x:v>2938</x:v>
      </x:c>
      <x:c r="P70" s="24" t="n">
        <x:v>173</x:v>
      </x:c>
      <x:c r="Q70" s="23" t="n">
        <x:f>IF(O70=0,"",P70/O70)</x:f>
        <x:v>0.058883594281824374</x:v>
      </x:c>
      <x:c r="R70" s="24" t="n">
        <x:f>O70-P70</x:f>
        <x:v>2765</x:v>
      </x:c>
      <x:c r="S70" s="24" t="n">
        <x:v>149</x:v>
      </x:c>
    </x:row>
    <x:row r="71">
      <x:c r="A71" s="22" t="str">
        <x:v>2026-07</x:v>
      </x:c>
      <x:c r="B71" s="22" t="str">
        <x:v>台北市</x:v>
      </x:c>
      <x:c r="C71" s="22" t="str">
        <x:v>B</x:v>
      </x:c>
      <x:c r="D71" s="22" t="str">
        <x:v>滿借</x:v>
      </x:c>
      <x:c r="E71" s="22" t="str">
        <x:v>調出／綁車</x:v>
      </x:c>
      <x:c r="F71" s="22" t="n">
        <x:v>18</x:v>
      </x:c>
      <x:c r="G71" s="22" t="str">
        <x:v>18:00–18:59</x:v>
      </x:c>
      <x:c r="H71" s="24" t="n">
        <x:v>574</x:v>
      </x:c>
      <x:c r="I71" s="24" t="n">
        <x:v>282</x:v>
      </x:c>
      <x:c r="J71" s="24" t="n">
        <x:v>93</x:v>
      </x:c>
      <x:c r="K71" s="23" t="n">
        <x:f>IF(I71=0,"",J71/I71)</x:f>
        <x:v>0.32978723404255317</x:v>
      </x:c>
      <x:c r="L71" s="24" t="n">
        <x:v>1258</x:v>
      </x:c>
      <x:c r="M71" s="24" t="n">
        <x:v>241</x:v>
      </x:c>
      <x:c r="N71" s="23" t="n">
        <x:f>IF(L71=0,"",M71/L71)</x:f>
        <x:v>0.1915739268680445</x:v>
      </x:c>
      <x:c r="O71" s="24" t="n">
        <x:v>3852</x:v>
      </x:c>
      <x:c r="P71" s="24" t="n">
        <x:v>505</x:v>
      </x:c>
      <x:c r="Q71" s="23" t="n">
        <x:f>IF(O71=0,"",P71/O71)</x:f>
        <x:v>0.13110072689511942</x:v>
      </x:c>
      <x:c r="R71" s="24" t="n">
        <x:f>O71-P71</x:f>
        <x:v>3347</x:v>
      </x:c>
      <x:c r="S71" s="24" t="n">
        <x:v>466</x:v>
      </x:c>
    </x:row>
    <x:row r="72">
      <x:c r="A72" s="22" t="str">
        <x:v>2026-07</x:v>
      </x:c>
      <x:c r="B72" s="22" t="str">
        <x:v>台北市</x:v>
      </x:c>
      <x:c r="C72" s="22" t="str">
        <x:v>B</x:v>
      </x:c>
      <x:c r="D72" s="22" t="str">
        <x:v>滿借</x:v>
      </x:c>
      <x:c r="E72" s="22" t="str">
        <x:v>調出／綁車</x:v>
      </x:c>
      <x:c r="F72" s="22" t="n">
        <x:v>19</x:v>
      </x:c>
      <x:c r="G72" s="22" t="str">
        <x:v>19:00–19:59</x:v>
      </x:c>
      <x:c r="H72" s="24" t="n">
        <x:v>574</x:v>
      </x:c>
      <x:c r="I72" s="24" t="n">
        <x:v>278</x:v>
      </x:c>
      <x:c r="J72" s="24" t="n">
        <x:v>128</x:v>
      </x:c>
      <x:c r="K72" s="23" t="n">
        <x:f>IF(I72=0,"",J72/I72)</x:f>
        <x:v>0.460431654676259</x:v>
      </x:c>
      <x:c r="L72" s="24" t="n">
        <x:v>1299</x:v>
      </x:c>
      <x:c r="M72" s="24" t="n">
        <x:v>339</x:v>
      </x:c>
      <x:c r="N72" s="23" t="n">
        <x:f>IF(L72=0,"",M72/L72)</x:f>
        <x:v>0.26096997690531176</x:v>
      </x:c>
      <x:c r="O72" s="24" t="n">
        <x:v>3301</x:v>
      </x:c>
      <x:c r="P72" s="24" t="n">
        <x:v>688</x:v>
      </x:c>
      <x:c r="Q72" s="23" t="n">
        <x:f>IF(O72=0,"",P72/O72)</x:f>
        <x:v>0.20842169039684943</x:v>
      </x:c>
      <x:c r="R72" s="24" t="n">
        <x:f>O72-P72</x:f>
        <x:v>2613</x:v>
      </x:c>
      <x:c r="S72" s="24" t="n">
        <x:v>622</x:v>
      </x:c>
    </x:row>
    <x:row r="73">
      <x:c r="A73" s="22" t="str">
        <x:v>2026-07</x:v>
      </x:c>
      <x:c r="B73" s="22" t="str">
        <x:v>台北市</x:v>
      </x:c>
      <x:c r="C73" s="22" t="str">
        <x:v>B</x:v>
      </x:c>
      <x:c r="D73" s="22" t="str">
        <x:v>滿借</x:v>
      </x:c>
      <x:c r="E73" s="22" t="str">
        <x:v>調出／綁車</x:v>
      </x:c>
      <x:c r="F73" s="22" t="n">
        <x:v>20</x:v>
      </x:c>
      <x:c r="G73" s="22" t="str">
        <x:v>20:00–20:59</x:v>
      </x:c>
      <x:c r="H73" s="24" t="n">
        <x:v>574</x:v>
      </x:c>
      <x:c r="I73" s="24" t="n">
        <x:v>269</x:v>
      </x:c>
      <x:c r="J73" s="24" t="n">
        <x:v>104</x:v>
      </x:c>
      <x:c r="K73" s="23" t="n">
        <x:f>IF(I73=0,"",J73/I73)</x:f>
        <x:v>0.38661710037174724</x:v>
      </x:c>
      <x:c r="L73" s="24" t="n">
        <x:v>1011</x:v>
      </x:c>
      <x:c r="M73" s="24" t="n">
        <x:v>202</x:v>
      </x:c>
      <x:c r="N73" s="23" t="n">
        <x:f>IF(L73=0,"",M73/L73)</x:f>
        <x:v>0.19980217606330367</x:v>
      </x:c>
      <x:c r="O73" s="24" t="n">
        <x:v>2198</x:v>
      </x:c>
      <x:c r="P73" s="24" t="n">
        <x:v>347</x:v>
      </x:c>
      <x:c r="Q73" s="23" t="n">
        <x:f>IF(O73=0,"",P73/O73)</x:f>
        <x:v>0.15787079162875342</x:v>
      </x:c>
      <x:c r="R73" s="24" t="n">
        <x:f>O73-P73</x:f>
        <x:v>1851</x:v>
      </x:c>
      <x:c r="S73" s="24" t="n">
        <x:v>423</x:v>
      </x:c>
    </x:row>
    <x:row r="74">
      <x:c r="A74" s="22" t="str">
        <x:v>2026-07</x:v>
      </x:c>
      <x:c r="B74" s="22" t="str">
        <x:v>台北市</x:v>
      </x:c>
      <x:c r="C74" s="22" t="str">
        <x:v>B</x:v>
      </x:c>
      <x:c r="D74" s="22" t="str">
        <x:v>滿借</x:v>
      </x:c>
      <x:c r="E74" s="22" t="str">
        <x:v>調出／綁車</x:v>
      </x:c>
      <x:c r="F74" s="22" t="n">
        <x:v>21</x:v>
      </x:c>
      <x:c r="G74" s="22" t="str">
        <x:v>21:00–21:59</x:v>
      </x:c>
      <x:c r="H74" s="24" t="n">
        <x:v>574</x:v>
      </x:c>
      <x:c r="I74" s="24" t="n">
        <x:v>261</x:v>
      </x:c>
      <x:c r="J74" s="24" t="n">
        <x:v>76</x:v>
      </x:c>
      <x:c r="K74" s="23" t="n">
        <x:f>IF(I74=0,"",J74/I74)</x:f>
        <x:v>0.29118773946360155</x:v>
      </x:c>
      <x:c r="L74" s="24" t="n">
        <x:v>1049</x:v>
      </x:c>
      <x:c r="M74" s="24" t="n">
        <x:v>147</x:v>
      </x:c>
      <x:c r="N74" s="23" t="n">
        <x:f>IF(L74=0,"",M74/L74)</x:f>
        <x:v>0.14013346043851288</x:v>
      </x:c>
      <x:c r="O74" s="24" t="n">
        <x:v>2142</x:v>
      </x:c>
      <x:c r="P74" s="24" t="n">
        <x:v>213</x:v>
      </x:c>
      <x:c r="Q74" s="23" t="n">
        <x:f>IF(O74=0,"",P74/O74)</x:f>
        <x:v>0.09943977591036414</x:v>
      </x:c>
      <x:c r="R74" s="24" t="n">
        <x:f>O74-P74</x:f>
        <x:v>1929</x:v>
      </x:c>
      <x:c r="S74" s="24" t="n">
        <x:v>263</x:v>
      </x:c>
    </x:row>
    <x:row r="75">
      <x:c r="A75" s="22" t="str">
        <x:v>2026-07</x:v>
      </x:c>
      <x:c r="B75" s="22" t="str">
        <x:v>台北市</x:v>
      </x:c>
      <x:c r="C75" s="22" t="str">
        <x:v>B</x:v>
      </x:c>
      <x:c r="D75" s="22" t="str">
        <x:v>滿借</x:v>
      </x:c>
      <x:c r="E75" s="22" t="str">
        <x:v>調出／綁車</x:v>
      </x:c>
      <x:c r="F75" s="22" t="n">
        <x:v>22</x:v>
      </x:c>
      <x:c r="G75" s="22" t="str">
        <x:v>22:00–22:59</x:v>
      </x:c>
      <x:c r="H75" s="24" t="n">
        <x:v>574</x:v>
      </x:c>
      <x:c r="I75" s="24" t="n">
        <x:v>263</x:v>
      </x:c>
      <x:c r="J75" s="24" t="n">
        <x:v>92</x:v>
      </x:c>
      <x:c r="K75" s="23" t="n">
        <x:f>IF(I75=0,"",J75/I75)</x:f>
        <x:v>0.34980988593155893</x:v>
      </x:c>
      <x:c r="L75" s="24" t="n">
        <x:v>1262</x:v>
      </x:c>
      <x:c r="M75" s="24" t="n">
        <x:v>192</x:v>
      </x:c>
      <x:c r="N75" s="23" t="n">
        <x:f>IF(L75=0,"",M75/L75)</x:f>
        <x:v>0.15213946117274169</x:v>
      </x:c>
      <x:c r="O75" s="24" t="n">
        <x:v>2327</x:v>
      </x:c>
      <x:c r="P75" s="24" t="n">
        <x:v>296</x:v>
      </x:c>
      <x:c r="Q75" s="23" t="n">
        <x:f>IF(O75=0,"",P75/O75)</x:f>
        <x:v>0.12720240653201548</x:v>
      </x:c>
      <x:c r="R75" s="24" t="n">
        <x:f>O75-P75</x:f>
        <x:v>2031</x:v>
      </x:c>
      <x:c r="S75" s="24" t="n">
        <x:v>238</x:v>
      </x:c>
    </x:row>
    <x:row r="76">
      <x:c r="A76" s="22" t="str">
        <x:v>2026-07</x:v>
      </x:c>
      <x:c r="B76" s="22" t="str">
        <x:v>台北市</x:v>
      </x:c>
      <x:c r="C76" s="22" t="str">
        <x:v>B</x:v>
      </x:c>
      <x:c r="D76" s="22" t="str">
        <x:v>滿借</x:v>
      </x:c>
      <x:c r="E76" s="22" t="str">
        <x:v>調出／綁車</x:v>
      </x:c>
      <x:c r="F76" s="22" t="n">
        <x:v>23</x:v>
      </x:c>
      <x:c r="G76" s="22" t="str">
        <x:v>23:00–23:59</x:v>
      </x:c>
      <x:c r="H76" s="24" t="n">
        <x:v>574</x:v>
      </x:c>
      <x:c r="I76" s="24" t="n">
        <x:v>221</x:v>
      </x:c>
      <x:c r="J76" s="24" t="n">
        <x:v>104</x:v>
      </x:c>
      <x:c r="K76" s="23" t="n">
        <x:f>IF(I76=0,"",J76/I76)</x:f>
        <x:v>0.47058823529411764</x:v>
      </x:c>
      <x:c r="L76" s="24" t="n">
        <x:v>838</x:v>
      </x:c>
      <x:c r="M76" s="24" t="n">
        <x:v>187</x:v>
      </x:c>
      <x:c r="N76" s="23" t="n">
        <x:f>IF(L76=0,"",M76/L76)</x:f>
        <x:v>0.22315035799522673</x:v>
      </x:c>
      <x:c r="O76" s="24" t="n">
        <x:v>1210</x:v>
      </x:c>
      <x:c r="P76" s="24" t="n">
        <x:v>236</x:v>
      </x:c>
      <x:c r="Q76" s="23" t="n">
        <x:f>IF(O76=0,"",P76/O76)</x:f>
        <x:v>0.19504132231404958</x:v>
      </x:c>
      <x:c r="R76" s="24" t="n">
        <x:f>O76-P76</x:f>
        <x:v>974</x:v>
      </x:c>
      <x:c r="S76" s="24" t="n">
        <x:v>220</x:v>
      </x:c>
    </x:row>
    <x:row r="77">
      <x:c r="A77" s="22" t="str">
        <x:v>2026-07</x:v>
      </x:c>
      <x:c r="B77" s="22" t="str">
        <x:v>台北市</x:v>
      </x:c>
      <x:c r="C77" s="22" t="str">
        <x:v>B</x:v>
      </x:c>
      <x:c r="D77" s="22" t="str">
        <x:v>空還</x:v>
      </x:c>
      <x:c r="E77" s="22" t="str">
        <x:v>調入／解綁車</x:v>
      </x:c>
      <x:c r="F77" s="22" t="n">
        <x:v>0</x:v>
      </x:c>
      <x:c r="G77" s="22" t="str">
        <x:v>00:00–00:59</x:v>
      </x:c>
      <x:c r="H77" s="24" t="n">
        <x:v>574</x:v>
      </x:c>
      <x:c r="I77" s="24" t="n">
        <x:v>258</x:v>
      </x:c>
      <x:c r="J77" s="24" t="n">
        <x:v>66</x:v>
      </x:c>
      <x:c r="K77" s="23" t="n">
        <x:f>IF(I77=0,"",J77/I77)</x:f>
        <x:v>0.2558139534883721</x:v>
      </x:c>
      <x:c r="L77" s="24" t="n">
        <x:v>707</x:v>
      </x:c>
      <x:c r="M77" s="24" t="n">
        <x:v>86</x:v>
      </x:c>
      <x:c r="N77" s="23" t="n">
        <x:f>IF(L77=0,"",M77/L77)</x:f>
        <x:v>0.12164073550212164</x:v>
      </x:c>
      <x:c r="O77" s="24" t="n">
        <x:v>840</x:v>
      </x:c>
      <x:c r="P77" s="24" t="n">
        <x:v>94</x:v>
      </x:c>
      <x:c r="Q77" s="23" t="n">
        <x:f>IF(O77=0,"",P77/O77)</x:f>
        <x:v>0.11190476190476191</x:v>
      </x:c>
      <x:c r="R77" s="24" t="n">
        <x:f>O77-P77</x:f>
        <x:v>746</x:v>
      </x:c>
      <x:c r="S77" s="24" t="n">
        <x:v>97</x:v>
      </x:c>
    </x:row>
    <x:row r="78">
      <x:c r="A78" s="22" t="str">
        <x:v>2026-07</x:v>
      </x:c>
      <x:c r="B78" s="22" t="str">
        <x:v>台北市</x:v>
      </x:c>
      <x:c r="C78" s="22" t="str">
        <x:v>B</x:v>
      </x:c>
      <x:c r="D78" s="22" t="str">
        <x:v>空還</x:v>
      </x:c>
      <x:c r="E78" s="22" t="str">
        <x:v>調入／解綁車</x:v>
      </x:c>
      <x:c r="F78" s="22" t="n">
        <x:v>1</x:v>
      </x:c>
      <x:c r="G78" s="22" t="str">
        <x:v>01:00–01:59</x:v>
      </x:c>
      <x:c r="H78" s="24" t="n">
        <x:v>574</x:v>
      </x:c>
      <x:c r="I78" s="24" t="n">
        <x:v>154</x:v>
      </x:c>
      <x:c r="J78" s="24" t="n">
        <x:v>25</x:v>
      </x:c>
      <x:c r="K78" s="23" t="n">
        <x:f>IF(I78=0,"",J78/I78)</x:f>
        <x:v>0.16233766233766234</x:v>
      </x:c>
      <x:c r="L78" s="24" t="n">
        <x:v>271</x:v>
      </x:c>
      <x:c r="M78" s="24" t="n">
        <x:v>27</x:v>
      </x:c>
      <x:c r="N78" s="23" t="n">
        <x:f>IF(L78=0,"",M78/L78)</x:f>
        <x:v>0.0996309963099631</x:v>
      </x:c>
      <x:c r="O78" s="24" t="n">
        <x:v>293</x:v>
      </x:c>
      <x:c r="P78" s="24" t="n">
        <x:v>28</x:v>
      </x:c>
      <x:c r="Q78" s="23" t="n">
        <x:f>IF(O78=0,"",P78/O78)</x:f>
        <x:v>0.09556313993174062</x:v>
      </x:c>
      <x:c r="R78" s="24" t="n">
        <x:f>O78-P78</x:f>
        <x:v>265</x:v>
      </x:c>
      <x:c r="S78" s="24" t="n">
        <x:v>31</x:v>
      </x:c>
    </x:row>
    <x:row r="79">
      <x:c r="A79" s="22" t="str">
        <x:v>2026-07</x:v>
      </x:c>
      <x:c r="B79" s="22" t="str">
        <x:v>台北市</x:v>
      </x:c>
      <x:c r="C79" s="22" t="str">
        <x:v>B</x:v>
      </x:c>
      <x:c r="D79" s="22" t="str">
        <x:v>空還</x:v>
      </x:c>
      <x:c r="E79" s="22" t="str">
        <x:v>調入／解綁車</x:v>
      </x:c>
      <x:c r="F79" s="22" t="n">
        <x:v>2</x:v>
      </x:c>
      <x:c r="G79" s="22" t="str">
        <x:v>02:00–02:59</x:v>
      </x:c>
      <x:c r="H79" s="24" t="n">
        <x:v>574</x:v>
      </x:c>
      <x:c r="I79" s="24" t="n">
        <x:v>82</x:v>
      </x:c>
      <x:c r="J79" s="24" t="n">
        <x:v>3</x:v>
      </x:c>
      <x:c r="K79" s="23" t="n">
        <x:f>IF(I79=0,"",J79/I79)</x:f>
        <x:v>0.036585365853658534</x:v>
      </x:c>
      <x:c r="L79" s="24" t="n">
        <x:v>122</x:v>
      </x:c>
      <x:c r="M79" s="24" t="n">
        <x:v>3</x:v>
      </x:c>
      <x:c r="N79" s="23" t="n">
        <x:f>IF(L79=0,"",M79/L79)</x:f>
        <x:v>0.02459016393442623</x:v>
      </x:c>
      <x:c r="O79" s="24" t="n">
        <x:v>131</x:v>
      </x:c>
      <x:c r="P79" s="24" t="n">
        <x:v>3</x:v>
      </x:c>
      <x:c r="Q79" s="23" t="n">
        <x:f>IF(O79=0,"",P79/O79)</x:f>
        <x:v>0.022900763358778626</x:v>
      </x:c>
      <x:c r="R79" s="24" t="n">
        <x:f>O79-P79</x:f>
        <x:v>128</x:v>
      </x:c>
      <x:c r="S79" s="24" t="n">
        <x:v>3</x:v>
      </x:c>
    </x:row>
    <x:row r="80">
      <x:c r="A80" s="22" t="str">
        <x:v>2026-07</x:v>
      </x:c>
      <x:c r="B80" s="22" t="str">
        <x:v>台北市</x:v>
      </x:c>
      <x:c r="C80" s="22" t="str">
        <x:v>B</x:v>
      </x:c>
      <x:c r="D80" s="22" t="str">
        <x:v>空還</x:v>
      </x:c>
      <x:c r="E80" s="22" t="str">
        <x:v>調入／解綁車</x:v>
      </x:c>
      <x:c r="F80" s="22" t="n">
        <x:v>3</x:v>
      </x:c>
      <x:c r="G80" s="22" t="str">
        <x:v>03:00–03:59</x:v>
      </x:c>
      <x:c r="H80" s="24" t="n">
        <x:v>574</x:v>
      </x:c>
      <x:c r="I80" s="24" t="n">
        <x:v>74</x:v>
      </x:c>
      <x:c r="J80" s="24" t="n">
        <x:v>6</x:v>
      </x:c>
      <x:c r="K80" s="23" t="n">
        <x:f>IF(I80=0,"",J80/I80)</x:f>
        <x:v>0.08108108108108109</x:v>
      </x:c>
      <x:c r="L80" s="24" t="n">
        <x:v>98</x:v>
      </x:c>
      <x:c r="M80" s="24" t="n">
        <x:v>6</x:v>
      </x:c>
      <x:c r="N80" s="23" t="n">
        <x:f>IF(L80=0,"",M80/L80)</x:f>
        <x:v>0.061224489795918366</x:v>
      </x:c>
      <x:c r="O80" s="24" t="n">
        <x:v>103</x:v>
      </x:c>
      <x:c r="P80" s="24" t="n">
        <x:v>6</x:v>
      </x:c>
      <x:c r="Q80" s="23" t="n">
        <x:f>IF(O80=0,"",P80/O80)</x:f>
        <x:v>0.05825242718446602</x:v>
      </x:c>
      <x:c r="R80" s="24" t="n">
        <x:f>O80-P80</x:f>
        <x:v>97</x:v>
      </x:c>
      <x:c r="S80" s="24" t="n">
        <x:v>7</x:v>
      </x:c>
    </x:row>
    <x:row r="81">
      <x:c r="A81" s="22" t="str">
        <x:v>2026-07</x:v>
      </x:c>
      <x:c r="B81" s="22" t="str">
        <x:v>台北市</x:v>
      </x:c>
      <x:c r="C81" s="22" t="str">
        <x:v>B</x:v>
      </x:c>
      <x:c r="D81" s="22" t="str">
        <x:v>空還</x:v>
      </x:c>
      <x:c r="E81" s="22" t="str">
        <x:v>調入／解綁車</x:v>
      </x:c>
      <x:c r="F81" s="22" t="n">
        <x:v>4</x:v>
      </x:c>
      <x:c r="G81" s="22" t="str">
        <x:v>04:00–04:59</x:v>
      </x:c>
      <x:c r="H81" s="24" t="n">
        <x:v>574</x:v>
      </x:c>
      <x:c r="I81" s="24" t="n">
        <x:v>81</x:v>
      </x:c>
      <x:c r="J81" s="24" t="n">
        <x:v>11</x:v>
      </x:c>
      <x:c r="K81" s="23" t="n">
        <x:f>IF(I81=0,"",J81/I81)</x:f>
        <x:v>0.13580246913580246</x:v>
      </x:c>
      <x:c r="L81" s="24" t="n">
        <x:v>133</x:v>
      </x:c>
      <x:c r="M81" s="24" t="n">
        <x:v>12</x:v>
      </x:c>
      <x:c r="N81" s="23" t="n">
        <x:f>IF(L81=0,"",M81/L81)</x:f>
        <x:v>0.09022556390977443</x:v>
      </x:c>
      <x:c r="O81" s="24" t="n">
        <x:v>148</x:v>
      </x:c>
      <x:c r="P81" s="24" t="n">
        <x:v>12</x:v>
      </x:c>
      <x:c r="Q81" s="23" t="n">
        <x:f>IF(O81=0,"",P81/O81)</x:f>
        <x:v>0.08108108108108109</x:v>
      </x:c>
      <x:c r="R81" s="24" t="n">
        <x:f>O81-P81</x:f>
        <x:v>136</x:v>
      </x:c>
      <x:c r="S81" s="24" t="n">
        <x:v>13</x:v>
      </x:c>
    </x:row>
    <x:row r="82">
      <x:c r="A82" s="22" t="str">
        <x:v>2026-07</x:v>
      </x:c>
      <x:c r="B82" s="22" t="str">
        <x:v>台北市</x:v>
      </x:c>
      <x:c r="C82" s="22" t="str">
        <x:v>B</x:v>
      </x:c>
      <x:c r="D82" s="22" t="str">
        <x:v>空還</x:v>
      </x:c>
      <x:c r="E82" s="22" t="str">
        <x:v>調入／解綁車</x:v>
      </x:c>
      <x:c r="F82" s="22" t="n">
        <x:v>5</x:v>
      </x:c>
      <x:c r="G82" s="22" t="str">
        <x:v>05:00–05:59</x:v>
      </x:c>
      <x:c r="H82" s="24" t="n">
        <x:v>574</x:v>
      </x:c>
      <x:c r="I82" s="24" t="n">
        <x:v>156</x:v>
      </x:c>
      <x:c r="J82" s="24" t="n">
        <x:v>20</x:v>
      </x:c>
      <x:c r="K82" s="23" t="n">
        <x:f>IF(I82=0,"",J82/I82)</x:f>
        <x:v>0.1282051282051282</x:v>
      </x:c>
      <x:c r="L82" s="24" t="n">
        <x:v>332</x:v>
      </x:c>
      <x:c r="M82" s="24" t="n">
        <x:v>22</x:v>
      </x:c>
      <x:c r="N82" s="23" t="n">
        <x:f>IF(L82=0,"",M82/L82)</x:f>
        <x:v>0.06626506024096386</x:v>
      </x:c>
      <x:c r="O82" s="24" t="n">
        <x:v>412</x:v>
      </x:c>
      <x:c r="P82" s="24" t="n">
        <x:v>24</x:v>
      </x:c>
      <x:c r="Q82" s="23" t="n">
        <x:f>IF(O82=0,"",P82/O82)</x:f>
        <x:v>0.05825242718446602</x:v>
      </x:c>
      <x:c r="R82" s="24" t="n">
        <x:f>O82-P82</x:f>
        <x:v>388</x:v>
      </x:c>
      <x:c r="S82" s="24" t="n">
        <x:v>39</x:v>
      </x:c>
    </x:row>
    <x:row r="83">
      <x:c r="A83" s="22" t="str">
        <x:v>2026-07</x:v>
      </x:c>
      <x:c r="B83" s="22" t="str">
        <x:v>台北市</x:v>
      </x:c>
      <x:c r="C83" s="22" t="str">
        <x:v>B</x:v>
      </x:c>
      <x:c r="D83" s="22" t="str">
        <x:v>空還</x:v>
      </x:c>
      <x:c r="E83" s="22" t="str">
        <x:v>調入／解綁車</x:v>
      </x:c>
      <x:c r="F83" s="22" t="n">
        <x:v>6</x:v>
      </x:c>
      <x:c r="G83" s="22" t="str">
        <x:v>06:00–06:59</x:v>
      </x:c>
      <x:c r="H83" s="24" t="n">
        <x:v>574</x:v>
      </x:c>
      <x:c r="I83" s="24" t="n">
        <x:v>330</x:v>
      </x:c>
      <x:c r="J83" s="24" t="n">
        <x:v>12</x:v>
      </x:c>
      <x:c r="K83" s="23" t="n">
        <x:f>IF(I83=0,"",J83/I83)</x:f>
        <x:v>0.03636363636363636</x:v>
      </x:c>
      <x:c r="L83" s="24" t="n">
        <x:v>960</x:v>
      </x:c>
      <x:c r="M83" s="24" t="n">
        <x:v>13</x:v>
      </x:c>
      <x:c r="N83" s="23" t="n">
        <x:f>IF(L83=0,"",M83/L83)</x:f>
        <x:v>0.013541666666666667</x:v>
      </x:c>
      <x:c r="O83" s="24" t="n">
        <x:v>1375</x:v>
      </x:c>
      <x:c r="P83" s="24" t="n">
        <x:v>17</x:v>
      </x:c>
      <x:c r="Q83" s="23" t="n">
        <x:f>IF(O83=0,"",P83/O83)</x:f>
        <x:v>0.012363636363636363</x:v>
      </x:c>
      <x:c r="R83" s="24" t="n">
        <x:f>O83-P83</x:f>
        <x:v>1358</x:v>
      </x:c>
      <x:c r="S83" s="24" t="n">
        <x:v>29</x:v>
      </x:c>
    </x:row>
    <x:row r="84">
      <x:c r="A84" s="22" t="str">
        <x:v>2026-07</x:v>
      </x:c>
      <x:c r="B84" s="22" t="str">
        <x:v>台北市</x:v>
      </x:c>
      <x:c r="C84" s="22" t="str">
        <x:v>B</x:v>
      </x:c>
      <x:c r="D84" s="22" t="str">
        <x:v>空還</x:v>
      </x:c>
      <x:c r="E84" s="22" t="str">
        <x:v>調入／解綁車</x:v>
      </x:c>
      <x:c r="F84" s="22" t="n">
        <x:v>7</x:v>
      </x:c>
      <x:c r="G84" s="22" t="str">
        <x:v>07:00–07:59</x:v>
      </x:c>
      <x:c r="H84" s="24" t="n">
        <x:v>574</x:v>
      </x:c>
      <x:c r="I84" s="24" t="n">
        <x:v>467</x:v>
      </x:c>
      <x:c r="J84" s="24" t="n">
        <x:v>124</x:v>
      </x:c>
      <x:c r="K84" s="23" t="n">
        <x:f>IF(I84=0,"",J84/I84)</x:f>
        <x:v>0.26552462526766596</x:v>
      </x:c>
      <x:c r="L84" s="24" t="n">
        <x:v>2403</x:v>
      </x:c>
      <x:c r="M84" s="24" t="n">
        <x:v>351</x:v>
      </x:c>
      <x:c r="N84" s="23" t="n">
        <x:f>IF(L84=0,"",M84/L84)</x:f>
        <x:v>0.14606741573033707</x:v>
      </x:c>
      <x:c r="O84" s="24" t="n">
        <x:v>5068</x:v>
      </x:c>
      <x:c r="P84" s="24" t="n">
        <x:v>614</x:v>
      </x:c>
      <x:c r="Q84" s="23" t="n">
        <x:f>IF(O84=0,"",P84/O84)</x:f>
        <x:v>0.12115232833464877</x:v>
      </x:c>
      <x:c r="R84" s="24" t="n">
        <x:f>O84-P84</x:f>
        <x:v>4454</x:v>
      </x:c>
      <x:c r="S84" s="24" t="n">
        <x:v>568</x:v>
      </x:c>
    </x:row>
    <x:row r="85">
      <x:c r="A85" s="22" t="str">
        <x:v>2026-07</x:v>
      </x:c>
      <x:c r="B85" s="22" t="str">
        <x:v>台北市</x:v>
      </x:c>
      <x:c r="C85" s="22" t="str">
        <x:v>B</x:v>
      </x:c>
      <x:c r="D85" s="22" t="str">
        <x:v>空還</x:v>
      </x:c>
      <x:c r="E85" s="22" t="str">
        <x:v>調入／解綁車</x:v>
      </x:c>
      <x:c r="F85" s="22" t="n">
        <x:v>8</x:v>
      </x:c>
      <x:c r="G85" s="22" t="str">
        <x:v>08:00–08:59</x:v>
      </x:c>
      <x:c r="H85" s="24" t="n">
        <x:v>574</x:v>
      </x:c>
      <x:c r="I85" s="24" t="n">
        <x:v>474</x:v>
      </x:c>
      <x:c r="J85" s="24" t="n">
        <x:v>187</x:v>
      </x:c>
      <x:c r="K85" s="23" t="n">
        <x:f>IF(I85=0,"",J85/I85)</x:f>
        <x:v>0.39451476793248946</x:v>
      </x:c>
      <x:c r="L85" s="24" t="n">
        <x:v>3670</x:v>
      </x:c>
      <x:c r="M85" s="24" t="n">
        <x:v>536</x:v>
      </x:c>
      <x:c r="N85" s="23" t="n">
        <x:f>IF(L85=0,"",M85/L85)</x:f>
        <x:v>0.14604904632152588</x:v>
      </x:c>
      <x:c r="O85" s="24" t="n">
        <x:v>10341</x:v>
      </x:c>
      <x:c r="P85" s="24" t="n">
        <x:v>1111</x:v>
      </x:c>
      <x:c r="Q85" s="23" t="n">
        <x:f>IF(O85=0,"",P85/O85)</x:f>
        <x:v>0.10743641814137898</x:v>
      </x:c>
      <x:c r="R85" s="24" t="n">
        <x:f>O85-P85</x:f>
        <x:v>9230</x:v>
      </x:c>
      <x:c r="S85" s="24" t="n">
        <x:v>639</x:v>
      </x:c>
    </x:row>
    <x:row r="86">
      <x:c r="A86" s="22" t="str">
        <x:v>2026-07</x:v>
      </x:c>
      <x:c r="B86" s="22" t="str">
        <x:v>台北市</x:v>
      </x:c>
      <x:c r="C86" s="22" t="str">
        <x:v>B</x:v>
      </x:c>
      <x:c r="D86" s="22" t="str">
        <x:v>空還</x:v>
      </x:c>
      <x:c r="E86" s="22" t="str">
        <x:v>調入／解綁車</x:v>
      </x:c>
      <x:c r="F86" s="22" t="n">
        <x:v>9</x:v>
      </x:c>
      <x:c r="G86" s="22" t="str">
        <x:v>09:00–09:59</x:v>
      </x:c>
      <x:c r="H86" s="24" t="n">
        <x:v>574</x:v>
      </x:c>
      <x:c r="I86" s="24" t="n">
        <x:v>427</x:v>
      </x:c>
      <x:c r="J86" s="24" t="n">
        <x:v>151</x:v>
      </x:c>
      <x:c r="K86" s="23" t="n">
        <x:f>IF(I86=0,"",J86/I86)</x:f>
        <x:v>0.35362997658079626</x:v>
      </x:c>
      <x:c r="L86" s="24" t="n">
        <x:v>3361</x:v>
      </x:c>
      <x:c r="M86" s="24" t="n">
        <x:v>337</x:v>
      </x:c>
      <x:c r="N86" s="23" t="n">
        <x:f>IF(L86=0,"",M86/L86)</x:f>
        <x:v>0.10026777744718833</x:v>
      </x:c>
      <x:c r="O86" s="24" t="n">
        <x:v>8290</x:v>
      </x:c>
      <x:c r="P86" s="24" t="n">
        <x:v>617</x:v>
      </x:c>
      <x:c r="Q86" s="23" t="n">
        <x:f>IF(O86=0,"",P86/O86)</x:f>
        <x:v>0.0744270205066345</x:v>
      </x:c>
      <x:c r="R86" s="24" t="n">
        <x:f>O86-P86</x:f>
        <x:v>7673</x:v>
      </x:c>
      <x:c r="S86" s="24" t="n">
        <x:v>387</x:v>
      </x:c>
    </x:row>
    <x:row r="87">
      <x:c r="A87" s="22" t="str">
        <x:v>2026-07</x:v>
      </x:c>
      <x:c r="B87" s="22" t="str">
        <x:v>台北市</x:v>
      </x:c>
      <x:c r="C87" s="22" t="str">
        <x:v>B</x:v>
      </x:c>
      <x:c r="D87" s="22" t="str">
        <x:v>空還</x:v>
      </x:c>
      <x:c r="E87" s="22" t="str">
        <x:v>調入／解綁車</x:v>
      </x:c>
      <x:c r="F87" s="22" t="n">
        <x:v>10</x:v>
      </x:c>
      <x:c r="G87" s="22" t="str">
        <x:v>10:00–10:59</x:v>
      </x:c>
      <x:c r="H87" s="24" t="n">
        <x:v>574</x:v>
      </x:c>
      <x:c r="I87" s="24" t="n">
        <x:v>426</x:v>
      </x:c>
      <x:c r="J87" s="24" t="n">
        <x:v>137</x:v>
      </x:c>
      <x:c r="K87" s="23" t="n">
        <x:f>IF(I87=0,"",J87/I87)</x:f>
        <x:v>0.3215962441314554</x:v>
      </x:c>
      <x:c r="L87" s="24" t="n">
        <x:v>3125</x:v>
      </x:c>
      <x:c r="M87" s="24" t="n">
        <x:v>260</x:v>
      </x:c>
      <x:c r="N87" s="23" t="n">
        <x:f>IF(L87=0,"",M87/L87)</x:f>
        <x:v>0.0832</x:v>
      </x:c>
      <x:c r="O87" s="24" t="n">
        <x:v>6860</x:v>
      </x:c>
      <x:c r="P87" s="24" t="n">
        <x:v>467</x:v>
      </x:c>
      <x:c r="Q87" s="23" t="n">
        <x:f>IF(O87=0,"",P87/O87)</x:f>
        <x:v>0.06807580174927114</x:v>
      </x:c>
      <x:c r="R87" s="24" t="n">
        <x:f>O87-P87</x:f>
        <x:v>6393</x:v>
      </x:c>
      <x:c r="S87" s="24" t="n">
        <x:v>278</x:v>
      </x:c>
    </x:row>
    <x:row r="88">
      <x:c r="A88" s="22" t="str">
        <x:v>2026-07</x:v>
      </x:c>
      <x:c r="B88" s="22" t="str">
        <x:v>台北市</x:v>
      </x:c>
      <x:c r="C88" s="22" t="str">
        <x:v>B</x:v>
      </x:c>
      <x:c r="D88" s="22" t="str">
        <x:v>空還</x:v>
      </x:c>
      <x:c r="E88" s="22" t="str">
        <x:v>調入／解綁車</x:v>
      </x:c>
      <x:c r="F88" s="22" t="n">
        <x:v>11</x:v>
      </x:c>
      <x:c r="G88" s="22" t="str">
        <x:v>11:00–11:59</x:v>
      </x:c>
      <x:c r="H88" s="24" t="n">
        <x:v>574</x:v>
      </x:c>
      <x:c r="I88" s="24" t="n">
        <x:v>452</x:v>
      </x:c>
      <x:c r="J88" s="24" t="n">
        <x:v>100</x:v>
      </x:c>
      <x:c r="K88" s="23" t="n">
        <x:f>IF(I88=0,"",J88/I88)</x:f>
        <x:v>0.22123893805309736</x:v>
      </x:c>
      <x:c r="L88" s="24" t="n">
        <x:v>3170</x:v>
      </x:c>
      <x:c r="M88" s="24" t="n">
        <x:v>180</x:v>
      </x:c>
      <x:c r="N88" s="23" t="n">
        <x:f>IF(L88=0,"",M88/L88)</x:f>
        <x:v>0.056782334384858045</x:v>
      </x:c>
      <x:c r="O88" s="24" t="n">
        <x:v>6697</x:v>
      </x:c>
      <x:c r="P88" s="24" t="n">
        <x:v>285</x:v>
      </x:c>
      <x:c r="Q88" s="23" t="n">
        <x:f>IF(O88=0,"",P88/O88)</x:f>
        <x:v>0.042556368523219354</x:v>
      </x:c>
      <x:c r="R88" s="24" t="n">
        <x:f>O88-P88</x:f>
        <x:v>6412</x:v>
      </x:c>
      <x:c r="S88" s="24" t="n">
        <x:v>198</x:v>
      </x:c>
    </x:row>
    <x:row r="89">
      <x:c r="A89" s="22" t="str">
        <x:v>2026-07</x:v>
      </x:c>
      <x:c r="B89" s="22" t="str">
        <x:v>台北市</x:v>
      </x:c>
      <x:c r="C89" s="22" t="str">
        <x:v>B</x:v>
      </x:c>
      <x:c r="D89" s="22" t="str">
        <x:v>空還</x:v>
      </x:c>
      <x:c r="E89" s="22" t="str">
        <x:v>調入／解綁車</x:v>
      </x:c>
      <x:c r="F89" s="22" t="n">
        <x:v>12</x:v>
      </x:c>
      <x:c r="G89" s="22" t="str">
        <x:v>12:00–12:59</x:v>
      </x:c>
      <x:c r="H89" s="24" t="n">
        <x:v>574</x:v>
      </x:c>
      <x:c r="I89" s="24" t="n">
        <x:v>494</x:v>
      </x:c>
      <x:c r="J89" s="24" t="n">
        <x:v>75</x:v>
      </x:c>
      <x:c r="K89" s="23" t="n">
        <x:f>IF(I89=0,"",J89/I89)</x:f>
        <x:v>0.15182186234817813</x:v>
      </x:c>
      <x:c r="L89" s="24" t="n">
        <x:v>3568</x:v>
      </x:c>
      <x:c r="M89" s="24" t="n">
        <x:v>122</x:v>
      </x:c>
      <x:c r="N89" s="23" t="n">
        <x:f>IF(L89=0,"",M89/L89)</x:f>
        <x:v>0.034192825112107625</x:v>
      </x:c>
      <x:c r="O89" s="24" t="n">
        <x:v>8017</x:v>
      </x:c>
      <x:c r="P89" s="24" t="n">
        <x:v>241</x:v>
      </x:c>
      <x:c r="Q89" s="23" t="n">
        <x:f>IF(O89=0,"",P89/O89)</x:f>
        <x:v>0.03006112011974554</x:v>
      </x:c>
      <x:c r="R89" s="24" t="n">
        <x:f>O89-P89</x:f>
        <x:v>7776</x:v>
      </x:c>
      <x:c r="S89" s="24" t="n">
        <x:v>131</x:v>
      </x:c>
    </x:row>
    <x:row r="90">
      <x:c r="A90" s="22" t="str">
        <x:v>2026-07</x:v>
      </x:c>
      <x:c r="B90" s="22" t="str">
        <x:v>台北市</x:v>
      </x:c>
      <x:c r="C90" s="22" t="str">
        <x:v>B</x:v>
      </x:c>
      <x:c r="D90" s="22" t="str">
        <x:v>空還</x:v>
      </x:c>
      <x:c r="E90" s="22" t="str">
        <x:v>調入／解綁車</x:v>
      </x:c>
      <x:c r="F90" s="22" t="n">
        <x:v>13</x:v>
      </x:c>
      <x:c r="G90" s="22" t="str">
        <x:v>13:00–13:59</x:v>
      </x:c>
      <x:c r="H90" s="24" t="n">
        <x:v>574</x:v>
      </x:c>
      <x:c r="I90" s="24" t="n">
        <x:v>472</x:v>
      </x:c>
      <x:c r="J90" s="24" t="n">
        <x:v>95</x:v>
      </x:c>
      <x:c r="K90" s="23" t="n">
        <x:f>IF(I90=0,"",J90/I90)</x:f>
        <x:v>0.20127118644067796</x:v>
      </x:c>
      <x:c r="L90" s="24" t="n">
        <x:v>2919</x:v>
      </x:c>
      <x:c r="M90" s="24" t="n">
        <x:v>150</x:v>
      </x:c>
      <x:c r="N90" s="23" t="n">
        <x:f>IF(L90=0,"",M90/L90)</x:f>
        <x:v>0.051387461459403906</x:v>
      </x:c>
      <x:c r="O90" s="24" t="n">
        <x:v>6014</x:v>
      </x:c>
      <x:c r="P90" s="24" t="n">
        <x:v>260</x:v>
      </x:c>
      <x:c r="Q90" s="23" t="n">
        <x:f>IF(O90=0,"",P90/O90)</x:f>
        <x:v>0.04323245759893582</x:v>
      </x:c>
      <x:c r="R90" s="24" t="n">
        <x:f>O90-P90</x:f>
        <x:v>5754</x:v>
      </x:c>
      <x:c r="S90" s="24" t="n">
        <x:v>165</x:v>
      </x:c>
    </x:row>
    <x:row r="91">
      <x:c r="A91" s="22" t="str">
        <x:v>2026-07</x:v>
      </x:c>
      <x:c r="B91" s="22" t="str">
        <x:v>台北市</x:v>
      </x:c>
      <x:c r="C91" s="22" t="str">
        <x:v>B</x:v>
      </x:c>
      <x:c r="D91" s="22" t="str">
        <x:v>空還</x:v>
      </x:c>
      <x:c r="E91" s="22" t="str">
        <x:v>調入／解綁車</x:v>
      </x:c>
      <x:c r="F91" s="22" t="n">
        <x:v>14</x:v>
      </x:c>
      <x:c r="G91" s="22" t="str">
        <x:v>14:00–14:59</x:v>
      </x:c>
      <x:c r="H91" s="24" t="n">
        <x:v>574</x:v>
      </x:c>
      <x:c r="I91" s="24" t="n">
        <x:v>448</x:v>
      </x:c>
      <x:c r="J91" s="24" t="n">
        <x:v>98</x:v>
      </x:c>
      <x:c r="K91" s="23" t="n">
        <x:f>IF(I91=0,"",J91/I91)</x:f>
        <x:v>0.21875</x:v>
      </x:c>
      <x:c r="L91" s="24" t="n">
        <x:v>2491</x:v>
      </x:c>
      <x:c r="M91" s="24" t="n">
        <x:v>152</x:v>
      </x:c>
      <x:c r="N91" s="23" t="n">
        <x:f>IF(L91=0,"",M91/L91)</x:f>
        <x:v>0.061019670814933764</x:v>
      </x:c>
      <x:c r="O91" s="24" t="n">
        <x:v>4855</x:v>
      </x:c>
      <x:c r="P91" s="24" t="n">
        <x:v>236</x:v>
      </x:c>
      <x:c r="Q91" s="23" t="n">
        <x:f>IF(O91=0,"",P91/O91)</x:f>
        <x:v>0.048609680741503604</x:v>
      </x:c>
      <x:c r="R91" s="24" t="n">
        <x:f>O91-P91</x:f>
        <x:v>4619</x:v>
      </x:c>
      <x:c r="S91" s="24" t="n">
        <x:v>165</x:v>
      </x:c>
    </x:row>
    <x:row r="92">
      <x:c r="A92" s="22" t="str">
        <x:v>2026-07</x:v>
      </x:c>
      <x:c r="B92" s="22" t="str">
        <x:v>台北市</x:v>
      </x:c>
      <x:c r="C92" s="22" t="str">
        <x:v>B</x:v>
      </x:c>
      <x:c r="D92" s="22" t="str">
        <x:v>空還</x:v>
      </x:c>
      <x:c r="E92" s="22" t="str">
        <x:v>調入／解綁車</x:v>
      </x:c>
      <x:c r="F92" s="22" t="n">
        <x:v>15</x:v>
      </x:c>
      <x:c r="G92" s="22" t="str">
        <x:v>15:00–15:59</x:v>
      </x:c>
      <x:c r="H92" s="24" t="n">
        <x:v>574</x:v>
      </x:c>
      <x:c r="I92" s="24" t="n">
        <x:v>459</x:v>
      </x:c>
      <x:c r="J92" s="24" t="n">
        <x:v>85</x:v>
      </x:c>
      <x:c r="K92" s="23" t="n">
        <x:f>IF(I92=0,"",J92/I92)</x:f>
        <x:v>0.18518518518518517</x:v>
      </x:c>
      <x:c r="L92" s="24" t="n">
        <x:v>2343</x:v>
      </x:c>
      <x:c r="M92" s="24" t="n">
        <x:v>111</x:v>
      </x:c>
      <x:c r="N92" s="23" t="n">
        <x:f>IF(L92=0,"",M92/L92)</x:f>
        <x:v>0.04737516005121639</x:v>
      </x:c>
      <x:c r="O92" s="24" t="n">
        <x:v>4396</x:v>
      </x:c>
      <x:c r="P92" s="24" t="n">
        <x:v>173</x:v>
      </x:c>
      <x:c r="Q92" s="23" t="n">
        <x:f>IF(O92=0,"",P92/O92)</x:f>
        <x:v>0.03935395814376706</x:v>
      </x:c>
      <x:c r="R92" s="24" t="n">
        <x:f>O92-P92</x:f>
        <x:v>4223</x:v>
      </x:c>
      <x:c r="S92" s="24" t="n">
        <x:v>140</x:v>
      </x:c>
    </x:row>
    <x:row r="93">
      <x:c r="A93" s="22" t="str">
        <x:v>2026-07</x:v>
      </x:c>
      <x:c r="B93" s="22" t="str">
        <x:v>台北市</x:v>
      </x:c>
      <x:c r="C93" s="22" t="str">
        <x:v>B</x:v>
      </x:c>
      <x:c r="D93" s="22" t="str">
        <x:v>空還</x:v>
      </x:c>
      <x:c r="E93" s="22" t="str">
        <x:v>調入／解綁車</x:v>
      </x:c>
      <x:c r="F93" s="22" t="n">
        <x:v>16</x:v>
      </x:c>
      <x:c r="G93" s="22" t="str">
        <x:v>16:00–16:59</x:v>
      </x:c>
      <x:c r="H93" s="24" t="n">
        <x:v>574</x:v>
      </x:c>
      <x:c r="I93" s="24" t="n">
        <x:v>493</x:v>
      </x:c>
      <x:c r="J93" s="24" t="n">
        <x:v>54</x:v>
      </x:c>
      <x:c r="K93" s="23" t="n">
        <x:f>IF(I93=0,"",J93/I93)</x:f>
        <x:v>0.10953346855983773</x:v>
      </x:c>
      <x:c r="L93" s="24" t="n">
        <x:v>2612</x:v>
      </x:c>
      <x:c r="M93" s="24" t="n">
        <x:v>77</x:v>
      </x:c>
      <x:c r="N93" s="23" t="n">
        <x:f>IF(L93=0,"",M93/L93)</x:f>
        <x:v>0.029479326186830017</x:v>
      </x:c>
      <x:c r="O93" s="24" t="n">
        <x:v>5453</x:v>
      </x:c>
      <x:c r="P93" s="24" t="n">
        <x:v>138</x:v>
      </x:c>
      <x:c r="Q93" s="23" t="n">
        <x:f>IF(O93=0,"",P93/O93)</x:f>
        <x:v>0.02530717036493673</x:v>
      </x:c>
      <x:c r="R93" s="24" t="n">
        <x:f>O93-P93</x:f>
        <x:v>5315</x:v>
      </x:c>
      <x:c r="S93" s="24" t="n">
        <x:v>175</x:v>
      </x:c>
    </x:row>
    <x:row r="94">
      <x:c r="A94" s="22" t="str">
        <x:v>2026-07</x:v>
      </x:c>
      <x:c r="B94" s="22" t="str">
        <x:v>台北市</x:v>
      </x:c>
      <x:c r="C94" s="22" t="str">
        <x:v>B</x:v>
      </x:c>
      <x:c r="D94" s="22" t="str">
        <x:v>空還</x:v>
      </x:c>
      <x:c r="E94" s="22" t="str">
        <x:v>調入／解綁車</x:v>
      </x:c>
      <x:c r="F94" s="22" t="n">
        <x:v>17</x:v>
      </x:c>
      <x:c r="G94" s="22" t="str">
        <x:v>17:00–17:59</x:v>
      </x:c>
      <x:c r="H94" s="24" t="n">
        <x:v>574</x:v>
      </x:c>
      <x:c r="I94" s="24" t="n">
        <x:v>529</x:v>
      </x:c>
      <x:c r="J94" s="24" t="n">
        <x:v>83</x:v>
      </x:c>
      <x:c r="K94" s="23" t="n">
        <x:f>IF(I94=0,"",J94/I94)</x:f>
        <x:v>0.15689981096408318</x:v>
      </x:c>
      <x:c r="L94" s="24" t="n">
        <x:v>3578</x:v>
      </x:c>
      <x:c r="M94" s="24" t="n">
        <x:v>201</x:v>
      </x:c>
      <x:c r="N94" s="23" t="n">
        <x:f>IF(L94=0,"",M94/L94)</x:f>
        <x:v>0.056176634991615425</x:v>
      </x:c>
      <x:c r="O94" s="24" t="n">
        <x:v>9650</x:v>
      </x:c>
      <x:c r="P94" s="24" t="n">
        <x:v>451</x:v>
      </x:c>
      <x:c r="Q94" s="23" t="n">
        <x:f>IF(O94=0,"",P94/O94)</x:f>
        <x:v>0.04673575129533679</x:v>
      </x:c>
      <x:c r="R94" s="24" t="n">
        <x:f>O94-P94</x:f>
        <x:v>9199</x:v>
      </x:c>
      <x:c r="S94" s="24" t="n">
        <x:v>281</x:v>
      </x:c>
    </x:row>
    <x:row r="95">
      <x:c r="A95" s="22" t="str">
        <x:v>2026-07</x:v>
      </x:c>
      <x:c r="B95" s="22" t="str">
        <x:v>台北市</x:v>
      </x:c>
      <x:c r="C95" s="22" t="str">
        <x:v>B</x:v>
      </x:c>
      <x:c r="D95" s="22" t="str">
        <x:v>空還</x:v>
      </x:c>
      <x:c r="E95" s="22" t="str">
        <x:v>調入／解綁車</x:v>
      </x:c>
      <x:c r="F95" s="22" t="n">
        <x:v>18</x:v>
      </x:c>
      <x:c r="G95" s="22" t="str">
        <x:v>18:00–18:59</x:v>
      </x:c>
      <x:c r="H95" s="24" t="n">
        <x:v>574</x:v>
      </x:c>
      <x:c r="I95" s="24" t="n">
        <x:v>531</x:v>
      </x:c>
      <x:c r="J95" s="24" t="n">
        <x:v>112</x:v>
      </x:c>
      <x:c r="K95" s="23" t="n">
        <x:f>IF(I95=0,"",J95/I95)</x:f>
        <x:v>0.21092278719397364</x:v>
      </x:c>
      <x:c r="L95" s="24" t="n">
        <x:v>4010</x:v>
      </x:c>
      <x:c r="M95" s="24" t="n">
        <x:v>304</x:v>
      </x:c>
      <x:c r="N95" s="23" t="n">
        <x:f>IF(L95=0,"",M95/L95)</x:f>
        <x:v>0.07581047381546134</x:v>
      </x:c>
      <x:c r="O95" s="24" t="n">
        <x:v>12056</x:v>
      </x:c>
      <x:c r="P95" s="24" t="n">
        <x:v>741</x:v>
      </x:c>
      <x:c r="Q95" s="23" t="n">
        <x:f>IF(O95=0,"",P95/O95)</x:f>
        <x:v>0.06146317186463172</x:v>
      </x:c>
      <x:c r="R95" s="24" t="n">
        <x:f>O95-P95</x:f>
        <x:v>11315</x:v>
      </x:c>
      <x:c r="S95" s="24" t="n">
        <x:v>346</x:v>
      </x:c>
    </x:row>
    <x:row r="96">
      <x:c r="A96" s="22" t="str">
        <x:v>2026-07</x:v>
      </x:c>
      <x:c r="B96" s="22" t="str">
        <x:v>台北市</x:v>
      </x:c>
      <x:c r="C96" s="22" t="str">
        <x:v>B</x:v>
      </x:c>
      <x:c r="D96" s="22" t="str">
        <x:v>空還</x:v>
      </x:c>
      <x:c r="E96" s="22" t="str">
        <x:v>調入／解綁車</x:v>
      </x:c>
      <x:c r="F96" s="22" t="n">
        <x:v>19</x:v>
      </x:c>
      <x:c r="G96" s="22" t="str">
        <x:v>19:00–19:59</x:v>
      </x:c>
      <x:c r="H96" s="24" t="n">
        <x:v>574</x:v>
      </x:c>
      <x:c r="I96" s="24" t="n">
        <x:v>503</x:v>
      </x:c>
      <x:c r="J96" s="24" t="n">
        <x:v>97</x:v>
      </x:c>
      <x:c r="K96" s="23" t="n">
        <x:f>IF(I96=0,"",J96/I96)</x:f>
        <x:v>0.19284294234592445</x:v>
      </x:c>
      <x:c r="L96" s="24" t="n">
        <x:v>3314</x:v>
      </x:c>
      <x:c r="M96" s="24" t="n">
        <x:v>151</x:v>
      </x:c>
      <x:c r="N96" s="23" t="n">
        <x:f>IF(L96=0,"",M96/L96)</x:f>
        <x:v>0.04556427278213639</x:v>
      </x:c>
      <x:c r="O96" s="24" t="n">
        <x:v>8105</x:v>
      </x:c>
      <x:c r="P96" s="24" t="n">
        <x:v>286</x:v>
      </x:c>
      <x:c r="Q96" s="23" t="n">
        <x:f>IF(O96=0,"",P96/O96)</x:f>
        <x:v>0.03528685996298581</x:v>
      </x:c>
      <x:c r="R96" s="24" t="n">
        <x:f>O96-P96</x:f>
        <x:v>7819</x:v>
      </x:c>
      <x:c r="S96" s="24" t="n">
        <x:v>170</x:v>
      </x:c>
    </x:row>
    <x:row r="97">
      <x:c r="A97" s="22" t="str">
        <x:v>2026-07</x:v>
      </x:c>
      <x:c r="B97" s="22" t="str">
        <x:v>台北市</x:v>
      </x:c>
      <x:c r="C97" s="22" t="str">
        <x:v>B</x:v>
      </x:c>
      <x:c r="D97" s="22" t="str">
        <x:v>空還</x:v>
      </x:c>
      <x:c r="E97" s="22" t="str">
        <x:v>調入／解綁車</x:v>
      </x:c>
      <x:c r="F97" s="22" t="n">
        <x:v>20</x:v>
      </x:c>
      <x:c r="G97" s="22" t="str">
        <x:v>20:00–20:59</x:v>
      </x:c>
      <x:c r="H97" s="24" t="n">
        <x:v>574</x:v>
      </x:c>
      <x:c r="I97" s="24" t="n">
        <x:v>479</x:v>
      </x:c>
      <x:c r="J97" s="24" t="n">
        <x:v>86</x:v>
      </x:c>
      <x:c r="K97" s="23" t="n">
        <x:f>IF(I97=0,"",J97/I97)</x:f>
        <x:v>0.17954070981210857</x:v>
      </x:c>
      <x:c r="L97" s="24" t="n">
        <x:v>2995</x:v>
      </x:c>
      <x:c r="M97" s="24" t="n">
        <x:v>125</x:v>
      </x:c>
      <x:c r="N97" s="23" t="n">
        <x:f>IF(L97=0,"",M97/L97)</x:f>
        <x:v>0.041736227045075125</x:v>
      </x:c>
      <x:c r="O97" s="24" t="n">
        <x:v>6113</x:v>
      </x:c>
      <x:c r="P97" s="24" t="n">
        <x:v>204</x:v>
      </x:c>
      <x:c r="Q97" s="23" t="n">
        <x:f>IF(O97=0,"",P97/O97)</x:f>
        <x:v>0.03337150335350891</x:v>
      </x:c>
      <x:c r="R97" s="24" t="n">
        <x:f>O97-P97</x:f>
        <x:v>5909</x:v>
      </x:c>
      <x:c r="S97" s="24" t="n">
        <x:v>133</x:v>
      </x:c>
    </x:row>
    <x:row r="98">
      <x:c r="A98" s="22" t="str">
        <x:v>2026-07</x:v>
      </x:c>
      <x:c r="B98" s="22" t="str">
        <x:v>台北市</x:v>
      </x:c>
      <x:c r="C98" s="22" t="str">
        <x:v>B</x:v>
      </x:c>
      <x:c r="D98" s="22" t="str">
        <x:v>空還</x:v>
      </x:c>
      <x:c r="E98" s="22" t="str">
        <x:v>調入／解綁車</x:v>
      </x:c>
      <x:c r="F98" s="22" t="n">
        <x:v>21</x:v>
      </x:c>
      <x:c r="G98" s="22" t="str">
        <x:v>21:00–21:59</x:v>
      </x:c>
      <x:c r="H98" s="24" t="n">
        <x:v>574</x:v>
      </x:c>
      <x:c r="I98" s="24" t="n">
        <x:v>461</x:v>
      </x:c>
      <x:c r="J98" s="24" t="n">
        <x:v>60</x:v>
      </x:c>
      <x:c r="K98" s="23" t="n">
        <x:f>IF(I98=0,"",J98/I98)</x:f>
        <x:v>0.1301518438177874</x:v>
      </x:c>
      <x:c r="L98" s="24" t="n">
        <x:v>2991</x:v>
      </x:c>
      <x:c r="M98" s="24" t="n">
        <x:v>95</x:v>
      </x:c>
      <x:c r="N98" s="23" t="n">
        <x:f>IF(L98=0,"",M98/L98)</x:f>
        <x:v>0.031761952524239384</x:v>
      </x:c>
      <x:c r="O98" s="24" t="n">
        <x:v>6174</x:v>
      </x:c>
      <x:c r="P98" s="24" t="n">
        <x:v>149</x:v>
      </x:c>
      <x:c r="Q98" s="23" t="n">
        <x:f>IF(O98=0,"",P98/O98)</x:f>
        <x:v>0.024133462908973113</x:v>
      </x:c>
      <x:c r="R98" s="24" t="n">
        <x:f>O98-P98</x:f>
        <x:v>6025</x:v>
      </x:c>
      <x:c r="S98" s="24" t="n">
        <x:v>107</x:v>
      </x:c>
    </x:row>
    <x:row r="99">
      <x:c r="A99" s="22" t="str">
        <x:v>2026-07</x:v>
      </x:c>
      <x:c r="B99" s="22" t="str">
        <x:v>台北市</x:v>
      </x:c>
      <x:c r="C99" s="22" t="str">
        <x:v>B</x:v>
      </x:c>
      <x:c r="D99" s="22" t="str">
        <x:v>空還</x:v>
      </x:c>
      <x:c r="E99" s="22" t="str">
        <x:v>調入／解綁車</x:v>
      </x:c>
      <x:c r="F99" s="22" t="n">
        <x:v>22</x:v>
      </x:c>
      <x:c r="G99" s="22" t="str">
        <x:v>22:00–22:59</x:v>
      </x:c>
      <x:c r="H99" s="24" t="n">
        <x:v>574</x:v>
      </x:c>
      <x:c r="I99" s="24" t="n">
        <x:v>400</x:v>
      </x:c>
      <x:c r="J99" s="24" t="n">
        <x:v>64</x:v>
      </x:c>
      <x:c r="K99" s="23" t="n">
        <x:f>IF(I99=0,"",J99/I99)</x:f>
        <x:v>0.16</x:v>
      </x:c>
      <x:c r="L99" s="24" t="n">
        <x:v>2482</x:v>
      </x:c>
      <x:c r="M99" s="24" t="n">
        <x:v>87</x:v>
      </x:c>
      <x:c r="N99" s="23" t="n">
        <x:f>IF(L99=0,"",M99/L99)</x:f>
        <x:v>0.035052377115229655</x:v>
      </x:c>
      <x:c r="O99" s="24" t="n">
        <x:v>4313</x:v>
      </x:c>
      <x:c r="P99" s="24" t="n">
        <x:v>149</x:v>
      </x:c>
      <x:c r="Q99" s="23" t="n">
        <x:f>IF(O99=0,"",P99/O99)</x:f>
        <x:v>0.034546719220959886</x:v>
      </x:c>
      <x:c r="R99" s="24" t="n">
        <x:f>O99-P99</x:f>
        <x:v>4164</x:v>
      </x:c>
      <x:c r="S99" s="24" t="n">
        <x:v>106</x:v>
      </x:c>
    </x:row>
    <x:row r="100">
      <x:c r="A100" s="22" t="str">
        <x:v>2026-07</x:v>
      </x:c>
      <x:c r="B100" s="22" t="str">
        <x:v>台北市</x:v>
      </x:c>
      <x:c r="C100" s="22" t="str">
        <x:v>B</x:v>
      </x:c>
      <x:c r="D100" s="22" t="str">
        <x:v>空還</x:v>
      </x:c>
      <x:c r="E100" s="22" t="str">
        <x:v>調入／解綁車</x:v>
      </x:c>
      <x:c r="F100" s="22" t="n">
        <x:v>23</x:v>
      </x:c>
      <x:c r="G100" s="22" t="str">
        <x:v>23:00–23:59</x:v>
      </x:c>
      <x:c r="H100" s="24" t="n">
        <x:v>574</x:v>
      </x:c>
      <x:c r="I100" s="24" t="n">
        <x:v>335</x:v>
      </x:c>
      <x:c r="J100" s="24" t="n">
        <x:v>96</x:v>
      </x:c>
      <x:c r="K100" s="23" t="n">
        <x:f>IF(I100=0,"",J100/I100)</x:f>
        <x:v>0.2865671641791045</x:v>
      </x:c>
      <x:c r="L100" s="24" t="n">
        <x:v>1522</x:v>
      </x:c>
      <x:c r="M100" s="24" t="n">
        <x:v>134</x:v>
      </x:c>
      <x:c r="N100" s="23" t="n">
        <x:f>IF(L100=0,"",M100/L100)</x:f>
        <x:v>0.08804204993429698</x:v>
      </x:c>
      <x:c r="O100" s="24" t="n">
        <x:v>2118</x:v>
      </x:c>
      <x:c r="P100" s="24" t="n">
        <x:v>174</x:v>
      </x:c>
      <x:c r="Q100" s="23" t="n">
        <x:f>IF(O100=0,"",P100/O100)</x:f>
        <x:v>0.0821529745042493</x:v>
      </x:c>
      <x:c r="R100" s="24" t="n">
        <x:f>O100-P100</x:f>
        <x:v>1944</x:v>
      </x:c>
      <x:c r="S100" s="24" t="n">
        <x:v>161</x:v>
      </x:c>
    </x:row>
    <x:row r="101">
      <x:c r="A101" s="22" t="str">
        <x:v>2026-07</x:v>
      </x:c>
      <x:c r="B101" s="22" t="str">
        <x:v>台北市</x:v>
      </x:c>
      <x:c r="C101" s="22" t="str">
        <x:v>C</x:v>
      </x:c>
      <x:c r="D101" s="22" t="str">
        <x:v>滿借</x:v>
      </x:c>
      <x:c r="E101" s="22" t="str">
        <x:v>調出／綁車</x:v>
      </x:c>
      <x:c r="F101" s="22" t="n">
        <x:v>0</x:v>
      </x:c>
      <x:c r="G101" s="22" t="str">
        <x:v>00:00–00:59</x:v>
      </x:c>
      <x:c r="H101" s="24" t="n">
        <x:v>746</x:v>
      </x:c>
      <x:c r="I101" s="24" t="n">
        <x:v>79</x:v>
      </x:c>
      <x:c r="J101" s="24" t="n">
        <x:v>21</x:v>
      </x:c>
      <x:c r="K101" s="23" t="n">
        <x:f>IF(I101=0,"",J101/I101)</x:f>
        <x:v>0.26582278481012656</x:v>
      </x:c>
      <x:c r="L101" s="24" t="n">
        <x:v>125</x:v>
      </x:c>
      <x:c r="M101" s="24" t="n">
        <x:v>25</x:v>
      </x:c>
      <x:c r="N101" s="23" t="n">
        <x:f>IF(L101=0,"",M101/L101)</x:f>
        <x:v>0.2</x:v>
      </x:c>
      <x:c r="O101" s="24" t="n">
        <x:v>139</x:v>
      </x:c>
      <x:c r="P101" s="24" t="n">
        <x:v>28</x:v>
      </x:c>
      <x:c r="Q101" s="23" t="n">
        <x:f>IF(O101=0,"",P101/O101)</x:f>
        <x:v>0.2014388489208633</x:v>
      </x:c>
      <x:c r="R101" s="24" t="n">
        <x:f>O101-P101</x:f>
        <x:v>111</x:v>
      </x:c>
      <x:c r="S101" s="24" t="n">
        <x:v>35</x:v>
      </x:c>
    </x:row>
    <x:row r="102">
      <x:c r="A102" s="22" t="str">
        <x:v>2026-07</x:v>
      </x:c>
      <x:c r="B102" s="22" t="str">
        <x:v>台北市</x:v>
      </x:c>
      <x:c r="C102" s="22" t="str">
        <x:v>C</x:v>
      </x:c>
      <x:c r="D102" s="22" t="str">
        <x:v>滿借</x:v>
      </x:c>
      <x:c r="E102" s="22" t="str">
        <x:v>調出／綁車</x:v>
      </x:c>
      <x:c r="F102" s="22" t="n">
        <x:v>1</x:v>
      </x:c>
      <x:c r="G102" s="22" t="str">
        <x:v>01:00–01:59</x:v>
      </x:c>
      <x:c r="H102" s="24" t="n">
        <x:v>746</x:v>
      </x:c>
      <x:c r="I102" s="24" t="n">
        <x:v>30</x:v>
      </x:c>
      <x:c r="J102" s="24" t="n">
        <x:v>12</x:v>
      </x:c>
      <x:c r="K102" s="23" t="n">
        <x:f>IF(I102=0,"",J102/I102)</x:f>
        <x:v>0.4</x:v>
      </x:c>
      <x:c r="L102" s="24" t="n">
        <x:v>35</x:v>
      </x:c>
      <x:c r="M102" s="24" t="n">
        <x:v>12</x:v>
      </x:c>
      <x:c r="N102" s="23" t="n">
        <x:f>IF(L102=0,"",M102/L102)</x:f>
        <x:v>0.34285714285714286</x:v>
      </x:c>
      <x:c r="O102" s="24" t="n">
        <x:v>37</x:v>
      </x:c>
      <x:c r="P102" s="24" t="n">
        <x:v>13</x:v>
      </x:c>
      <x:c r="Q102" s="23" t="n">
        <x:f>IF(O102=0,"",P102/O102)</x:f>
        <x:v>0.35135135135135137</x:v>
      </x:c>
      <x:c r="R102" s="24" t="n">
        <x:f>O102-P102</x:f>
        <x:v>24</x:v>
      </x:c>
      <x:c r="S102" s="24" t="n">
        <x:v>14</x:v>
      </x:c>
    </x:row>
    <x:row r="103">
      <x:c r="A103" s="22" t="str">
        <x:v>2026-07</x:v>
      </x:c>
      <x:c r="B103" s="22" t="str">
        <x:v>台北市</x:v>
      </x:c>
      <x:c r="C103" s="22" t="str">
        <x:v>C</x:v>
      </x:c>
      <x:c r="D103" s="22" t="str">
        <x:v>滿借</x:v>
      </x:c>
      <x:c r="E103" s="22" t="str">
        <x:v>調出／綁車</x:v>
      </x:c>
      <x:c r="F103" s="22" t="n">
        <x:v>2</x:v>
      </x:c>
      <x:c r="G103" s="22" t="str">
        <x:v>02:00–02:59</x:v>
      </x:c>
      <x:c r="H103" s="24" t="n">
        <x:v>746</x:v>
      </x:c>
      <x:c r="I103" s="24" t="n">
        <x:v>29</x:v>
      </x:c>
      <x:c r="J103" s="24" t="n">
        <x:v>1</x:v>
      </x:c>
      <x:c r="K103" s="23" t="n">
        <x:f>IF(I103=0,"",J103/I103)</x:f>
        <x:v>0.034482758620689655</x:v>
      </x:c>
      <x:c r="L103" s="24" t="n">
        <x:v>32</x:v>
      </x:c>
      <x:c r="M103" s="24" t="n">
        <x:v>1</x:v>
      </x:c>
      <x:c r="N103" s="23" t="n">
        <x:f>IF(L103=0,"",M103/L103)</x:f>
        <x:v>0.03125</x:v>
      </x:c>
      <x:c r="O103" s="24" t="n">
        <x:v>44</x:v>
      </x:c>
      <x:c r="P103" s="24" t="n">
        <x:v>1</x:v>
      </x:c>
      <x:c r="Q103" s="23" t="n">
        <x:f>IF(O103=0,"",P103/O103)</x:f>
        <x:v>0.022727272727272728</x:v>
      </x:c>
      <x:c r="R103" s="24" t="n">
        <x:f>O103-P103</x:f>
        <x:v>43</x:v>
      </x:c>
      <x:c r="S103" s="24" t="n">
        <x:v>2</x:v>
      </x:c>
    </x:row>
    <x:row r="104">
      <x:c r="A104" s="22" t="str">
        <x:v>2026-07</x:v>
      </x:c>
      <x:c r="B104" s="22" t="str">
        <x:v>台北市</x:v>
      </x:c>
      <x:c r="C104" s="22" t="str">
        <x:v>C</x:v>
      </x:c>
      <x:c r="D104" s="22" t="str">
        <x:v>滿借</x:v>
      </x:c>
      <x:c r="E104" s="22" t="str">
        <x:v>調出／綁車</x:v>
      </x:c>
      <x:c r="F104" s="22" t="n">
        <x:v>3</x:v>
      </x:c>
      <x:c r="G104" s="22" t="str">
        <x:v>03:00–03:59</x:v>
      </x:c>
      <x:c r="H104" s="24" t="n">
        <x:v>746</x:v>
      </x:c>
      <x:c r="I104" s="24" t="n">
        <x:v>27</x:v>
      </x:c>
      <x:c r="J104" s="24" t="n">
        <x:v>1</x:v>
      </x:c>
      <x:c r="K104" s="23" t="n">
        <x:f>IF(I104=0,"",J104/I104)</x:f>
        <x:v>0.037037037037037035</x:v>
      </x:c>
      <x:c r="L104" s="24" t="n">
        <x:v>35</x:v>
      </x:c>
      <x:c r="M104" s="24" t="n">
        <x:v>1</x:v>
      </x:c>
      <x:c r="N104" s="23" t="n">
        <x:f>IF(L104=0,"",M104/L104)</x:f>
        <x:v>0.02857142857142857</x:v>
      </x:c>
      <x:c r="O104" s="24" t="n">
        <x:v>48</x:v>
      </x:c>
      <x:c r="P104" s="24" t="n">
        <x:v>1</x:v>
      </x:c>
      <x:c r="Q104" s="23" t="n">
        <x:f>IF(O104=0,"",P104/O104)</x:f>
        <x:v>0.020833333333333332</x:v>
      </x:c>
      <x:c r="R104" s="24" t="n">
        <x:f>O104-P104</x:f>
        <x:v>47</x:v>
      </x:c>
      <x:c r="S104" s="24" t="n">
        <x:v>1</x:v>
      </x:c>
    </x:row>
    <x:row r="105">
      <x:c r="A105" s="22" t="str">
        <x:v>2026-07</x:v>
      </x:c>
      <x:c r="B105" s="22" t="str">
        <x:v>台北市</x:v>
      </x:c>
      <x:c r="C105" s="22" t="str">
        <x:v>C</x:v>
      </x:c>
      <x:c r="D105" s="22" t="str">
        <x:v>滿借</x:v>
      </x:c>
      <x:c r="E105" s="22" t="str">
        <x:v>調出／綁車</x:v>
      </x:c>
      <x:c r="F105" s="22" t="n">
        <x:v>4</x:v>
      </x:c>
      <x:c r="G105" s="22" t="str">
        <x:v>04:00–04:59</x:v>
      </x:c>
      <x:c r="H105" s="24" t="n">
        <x:v>746</x:v>
      </x:c>
      <x:c r="I105" s="24" t="n">
        <x:v>28</x:v>
      </x:c>
      <x:c r="J105" s="24" t="n">
        <x:v>1</x:v>
      </x:c>
      <x:c r="K105" s="23" t="n">
        <x:f>IF(I105=0,"",J105/I105)</x:f>
        <x:v>0.03571428571428571</x:v>
      </x:c>
      <x:c r="L105" s="24" t="n">
        <x:v>48</x:v>
      </x:c>
      <x:c r="M105" s="24" t="n">
        <x:v>1</x:v>
      </x:c>
      <x:c r="N105" s="23" t="n">
        <x:f>IF(L105=0,"",M105/L105)</x:f>
        <x:v>0.020833333333333332</x:v>
      </x:c>
      <x:c r="O105" s="24" t="n">
        <x:v>60</x:v>
      </x:c>
      <x:c r="P105" s="24" t="n">
        <x:v>3</x:v>
      </x:c>
      <x:c r="Q105" s="23" t="n">
        <x:f>IF(O105=0,"",P105/O105)</x:f>
        <x:v>0.05</x:v>
      </x:c>
      <x:c r="R105" s="24" t="n">
        <x:f>O105-P105</x:f>
        <x:v>57</x:v>
      </x:c>
      <x:c r="S105" s="24" t="n">
        <x:v>2</x:v>
      </x:c>
    </x:row>
    <x:row r="106">
      <x:c r="A106" s="22" t="str">
        <x:v>2026-07</x:v>
      </x:c>
      <x:c r="B106" s="22" t="str">
        <x:v>台北市</x:v>
      </x:c>
      <x:c r="C106" s="22" t="str">
        <x:v>C</x:v>
      </x:c>
      <x:c r="D106" s="22" t="str">
        <x:v>滿借</x:v>
      </x:c>
      <x:c r="E106" s="22" t="str">
        <x:v>調出／綁車</x:v>
      </x:c>
      <x:c r="F106" s="22" t="n">
        <x:v>5</x:v>
      </x:c>
      <x:c r="G106" s="22" t="str">
        <x:v>05:00–05:59</x:v>
      </x:c>
      <x:c r="H106" s="24" t="n">
        <x:v>746</x:v>
      </x:c>
      <x:c r="I106" s="24" t="n">
        <x:v>76</x:v>
      </x:c>
      <x:c r="J106" s="24" t="n">
        <x:v>1</x:v>
      </x:c>
      <x:c r="K106" s="23" t="n">
        <x:f>IF(I106=0,"",J106/I106)</x:f>
        <x:v>0.013157894736842105</x:v>
      </x:c>
      <x:c r="L106" s="24" t="n">
        <x:v>137</x:v>
      </x:c>
      <x:c r="M106" s="24" t="n">
        <x:v>1</x:v>
      </x:c>
      <x:c r="N106" s="23" t="n">
        <x:f>IF(L106=0,"",M106/L106)</x:f>
        <x:v>0.0072992700729927005</x:v>
      </x:c>
      <x:c r="O106" s="24" t="n">
        <x:v>162</x:v>
      </x:c>
      <x:c r="P106" s="24" t="n">
        <x:v>1</x:v>
      </x:c>
      <x:c r="Q106" s="23" t="n">
        <x:f>IF(O106=0,"",P106/O106)</x:f>
        <x:v>0.006172839506172839</x:v>
      </x:c>
      <x:c r="R106" s="24" t="n">
        <x:f>O106-P106</x:f>
        <x:v>161</x:v>
      </x:c>
      <x:c r="S106" s="24" t="n">
        <x:v>1</x:v>
      </x:c>
    </x:row>
    <x:row r="107">
      <x:c r="A107" s="22" t="str">
        <x:v>2026-07</x:v>
      </x:c>
      <x:c r="B107" s="22" t="str">
        <x:v>台北市</x:v>
      </x:c>
      <x:c r="C107" s="22" t="str">
        <x:v>C</x:v>
      </x:c>
      <x:c r="D107" s="22" t="str">
        <x:v>滿借</x:v>
      </x:c>
      <x:c r="E107" s="22" t="str">
        <x:v>調出／綁車</x:v>
      </x:c>
      <x:c r="F107" s="22" t="n">
        <x:v>6</x:v>
      </x:c>
      <x:c r="G107" s="22" t="str">
        <x:v>06:00–06:59</x:v>
      </x:c>
      <x:c r="H107" s="24" t="n">
        <x:v>746</x:v>
      </x:c>
      <x:c r="I107" s="24" t="n">
        <x:v>101</x:v>
      </x:c>
      <x:c r="J107" s="24" t="n">
        <x:v>4</x:v>
      </x:c>
      <x:c r="K107" s="23" t="n">
        <x:f>IF(I107=0,"",J107/I107)</x:f>
        <x:v>0.039603960396039604</x:v>
      </x:c>
      <x:c r="L107" s="24" t="n">
        <x:v>186</x:v>
      </x:c>
      <x:c r="M107" s="24" t="n">
        <x:v>4</x:v>
      </x:c>
      <x:c r="N107" s="23" t="n">
        <x:f>IF(L107=0,"",M107/L107)</x:f>
        <x:v>0.021505376344086023</x:v>
      </x:c>
      <x:c r="O107" s="24" t="n">
        <x:v>242</x:v>
      </x:c>
      <x:c r="P107" s="24" t="n">
        <x:v>4</x:v>
      </x:c>
      <x:c r="Q107" s="23" t="n">
        <x:f>IF(O107=0,"",P107/O107)</x:f>
        <x:v>0.01652892561983471</x:v>
      </x:c>
      <x:c r="R107" s="24" t="n">
        <x:f>O107-P107</x:f>
        <x:v>238</x:v>
      </x:c>
      <x:c r="S107" s="24" t="n">
        <x:v>10</x:v>
      </x:c>
    </x:row>
    <x:row r="108">
      <x:c r="A108" s="22" t="str">
        <x:v>2026-07</x:v>
      </x:c>
      <x:c r="B108" s="22" t="str">
        <x:v>台北市</x:v>
      </x:c>
      <x:c r="C108" s="22" t="str">
        <x:v>C</x:v>
      </x:c>
      <x:c r="D108" s="22" t="str">
        <x:v>滿借</x:v>
      </x:c>
      <x:c r="E108" s="22" t="str">
        <x:v>調出／綁車</x:v>
      </x:c>
      <x:c r="F108" s="22" t="n">
        <x:v>7</x:v>
      </x:c>
      <x:c r="G108" s="22" t="str">
        <x:v>07:00–07:59</x:v>
      </x:c>
      <x:c r="H108" s="24" t="n">
        <x:v>746</x:v>
      </x:c>
      <x:c r="I108" s="24" t="n">
        <x:v>208</x:v>
      </x:c>
      <x:c r="J108" s="24" t="n">
        <x:v>23</x:v>
      </x:c>
      <x:c r="K108" s="23" t="n">
        <x:f>IF(I108=0,"",J108/I108)</x:f>
        <x:v>0.11057692307692307</x:v>
      </x:c>
      <x:c r="L108" s="24" t="n">
        <x:v>537</x:v>
      </x:c>
      <x:c r="M108" s="24" t="n">
        <x:v>40</x:v>
      </x:c>
      <x:c r="N108" s="23" t="n">
        <x:f>IF(L108=0,"",M108/L108)</x:f>
        <x:v>0.074487895716946</x:v>
      </x:c>
      <x:c r="O108" s="24" t="n">
        <x:v>791</x:v>
      </x:c>
      <x:c r="P108" s="24" t="n">
        <x:v>49</x:v>
      </x:c>
      <x:c r="Q108" s="23" t="n">
        <x:f>IF(O108=0,"",P108/O108)</x:f>
        <x:v>0.061946902654867256</x:v>
      </x:c>
      <x:c r="R108" s="24" t="n">
        <x:f>O108-P108</x:f>
        <x:v>742</x:v>
      </x:c>
      <x:c r="S108" s="24" t="n">
        <x:v>138</x:v>
      </x:c>
    </x:row>
    <x:row r="109">
      <x:c r="A109" s="22" t="str">
        <x:v>2026-07</x:v>
      </x:c>
      <x:c r="B109" s="22" t="str">
        <x:v>台北市</x:v>
      </x:c>
      <x:c r="C109" s="22" t="str">
        <x:v>C</x:v>
      </x:c>
      <x:c r="D109" s="22" t="str">
        <x:v>滿借</x:v>
      </x:c>
      <x:c r="E109" s="22" t="str">
        <x:v>調出／綁車</x:v>
      </x:c>
      <x:c r="F109" s="22" t="n">
        <x:v>8</x:v>
      </x:c>
      <x:c r="G109" s="22" t="str">
        <x:v>08:00–08:59</x:v>
      </x:c>
      <x:c r="H109" s="24" t="n">
        <x:v>746</x:v>
      </x:c>
      <x:c r="I109" s="24" t="n">
        <x:v>244</x:v>
      </x:c>
      <x:c r="J109" s="24" t="n">
        <x:v>57</x:v>
      </x:c>
      <x:c r="K109" s="23" t="n">
        <x:f>IF(I109=0,"",J109/I109)</x:f>
        <x:v>0.2336065573770492</x:v>
      </x:c>
      <x:c r="L109" s="24" t="n">
        <x:v>731</x:v>
      </x:c>
      <x:c r="M109" s="24" t="n">
        <x:v>98</x:v>
      </x:c>
      <x:c r="N109" s="23" t="n">
        <x:f>IF(L109=0,"",M109/L109)</x:f>
        <x:v>0.13406292749658003</x:v>
      </x:c>
      <x:c r="O109" s="24" t="n">
        <x:v>1306</x:v>
      </x:c>
      <x:c r="P109" s="24" t="n">
        <x:v>145</x:v>
      </x:c>
      <x:c r="Q109" s="23" t="n">
        <x:f>IF(O109=0,"",P109/O109)</x:f>
        <x:v>0.1110260336906585</x:v>
      </x:c>
      <x:c r="R109" s="24" t="n">
        <x:f>O109-P109</x:f>
        <x:v>1161</x:v>
      </x:c>
      <x:c r="S109" s="24" t="n">
        <x:v>188</x:v>
      </x:c>
    </x:row>
    <x:row r="110">
      <x:c r="A110" s="22" t="str">
        <x:v>2026-07</x:v>
      </x:c>
      <x:c r="B110" s="22" t="str">
        <x:v>台北市</x:v>
      </x:c>
      <x:c r="C110" s="22" t="str">
        <x:v>C</x:v>
      </x:c>
      <x:c r="D110" s="22" t="str">
        <x:v>滿借</x:v>
      </x:c>
      <x:c r="E110" s="22" t="str">
        <x:v>調出／綁車</x:v>
      </x:c>
      <x:c r="F110" s="22" t="n">
        <x:v>9</x:v>
      </x:c>
      <x:c r="G110" s="22" t="str">
        <x:v>09:00–09:59</x:v>
      </x:c>
      <x:c r="H110" s="24" t="n">
        <x:v>746</x:v>
      </x:c>
      <x:c r="I110" s="24" t="n">
        <x:v>212</x:v>
      </x:c>
      <x:c r="J110" s="24" t="n">
        <x:v>68</x:v>
      </x:c>
      <x:c r="K110" s="23" t="n">
        <x:f>IF(I110=0,"",J110/I110)</x:f>
        <x:v>0.32075471698113206</x:v>
      </x:c>
      <x:c r="L110" s="24" t="n">
        <x:v>602</x:v>
      </x:c>
      <x:c r="M110" s="24" t="n">
        <x:v>139</x:v>
      </x:c>
      <x:c r="N110" s="23" t="n">
        <x:f>IF(L110=0,"",M110/L110)</x:f>
        <x:v>0.23089700996677742</x:v>
      </x:c>
      <x:c r="O110" s="24" t="n">
        <x:v>928</x:v>
      </x:c>
      <x:c r="P110" s="24" t="n">
        <x:v>196</x:v>
      </x:c>
      <x:c r="Q110" s="23" t="n">
        <x:f>IF(O110=0,"",P110/O110)</x:f>
        <x:v>0.21120689655172414</x:v>
      </x:c>
      <x:c r="R110" s="24" t="n">
        <x:f>O110-P110</x:f>
        <x:v>732</x:v>
      </x:c>
      <x:c r="S110" s="24" t="n">
        <x:v>192</x:v>
      </x:c>
    </x:row>
    <x:row r="111">
      <x:c r="A111" s="22" t="str">
        <x:v>2026-07</x:v>
      </x:c>
      <x:c r="B111" s="22" t="str">
        <x:v>台北市</x:v>
      </x:c>
      <x:c r="C111" s="22" t="str">
        <x:v>C</x:v>
      </x:c>
      <x:c r="D111" s="22" t="str">
        <x:v>滿借</x:v>
      </x:c>
      <x:c r="E111" s="22" t="str">
        <x:v>調出／綁車</x:v>
      </x:c>
      <x:c r="F111" s="22" t="n">
        <x:v>10</x:v>
      </x:c>
      <x:c r="G111" s="22" t="str">
        <x:v>10:00–10:59</x:v>
      </x:c>
      <x:c r="H111" s="24" t="n">
        <x:v>746</x:v>
      </x:c>
      <x:c r="I111" s="24" t="n">
        <x:v>157</x:v>
      </x:c>
      <x:c r="J111" s="24" t="n">
        <x:v>54</x:v>
      </x:c>
      <x:c r="K111" s="23" t="n">
        <x:f>IF(I111=0,"",J111/I111)</x:f>
        <x:v>0.34394904458598724</x:v>
      </x:c>
      <x:c r="L111" s="24" t="n">
        <x:v>330</x:v>
      </x:c>
      <x:c r="M111" s="24" t="n">
        <x:v>75</x:v>
      </x:c>
      <x:c r="N111" s="23" t="n">
        <x:f>IF(L111=0,"",M111/L111)</x:f>
        <x:v>0.22727272727272727</x:v>
      </x:c>
      <x:c r="O111" s="24" t="n">
        <x:v>445</x:v>
      </x:c>
      <x:c r="P111" s="24" t="n">
        <x:v>92</x:v>
      </x:c>
      <x:c r="Q111" s="23" t="n">
        <x:f>IF(O111=0,"",P111/O111)</x:f>
        <x:v>0.20674157303370785</x:v>
      </x:c>
      <x:c r="R111" s="24" t="n">
        <x:f>O111-P111</x:f>
        <x:v>353</x:v>
      </x:c>
      <x:c r="S111" s="24" t="n">
        <x:v>114</x:v>
      </x:c>
    </x:row>
    <x:row r="112">
      <x:c r="A112" s="22" t="str">
        <x:v>2026-07</x:v>
      </x:c>
      <x:c r="B112" s="22" t="str">
        <x:v>台北市</x:v>
      </x:c>
      <x:c r="C112" s="22" t="str">
        <x:v>C</x:v>
      </x:c>
      <x:c r="D112" s="22" t="str">
        <x:v>滿借</x:v>
      </x:c>
      <x:c r="E112" s="22" t="str">
        <x:v>調出／綁車</x:v>
      </x:c>
      <x:c r="F112" s="22" t="n">
        <x:v>11</x:v>
      </x:c>
      <x:c r="G112" s="22" t="str">
        <x:v>11:00–11:59</x:v>
      </x:c>
      <x:c r="H112" s="24" t="n">
        <x:v>746</x:v>
      </x:c>
      <x:c r="I112" s="24" t="n">
        <x:v>130</x:v>
      </x:c>
      <x:c r="J112" s="24" t="n">
        <x:v>23</x:v>
      </x:c>
      <x:c r="K112" s="23" t="n">
        <x:f>IF(I112=0,"",J112/I112)</x:f>
        <x:v>0.17692307692307693</x:v>
      </x:c>
      <x:c r="L112" s="24" t="n">
        <x:v>264</x:v>
      </x:c>
      <x:c r="M112" s="24" t="n">
        <x:v>33</x:v>
      </x:c>
      <x:c r="N112" s="23" t="n">
        <x:f>IF(L112=0,"",M112/L112)</x:f>
        <x:v>0.125</x:v>
      </x:c>
      <x:c r="O112" s="24" t="n">
        <x:v>401</x:v>
      </x:c>
      <x:c r="P112" s="24" t="n">
        <x:v>40</x:v>
      </x:c>
      <x:c r="Q112" s="23" t="n">
        <x:f>IF(O112=0,"",P112/O112)</x:f>
        <x:v>0.09975062344139651</x:v>
      </x:c>
      <x:c r="R112" s="24" t="n">
        <x:f>O112-P112</x:f>
        <x:v>361</x:v>
      </x:c>
      <x:c r="S112" s="24" t="n">
        <x:v>49</x:v>
      </x:c>
    </x:row>
    <x:row r="113">
      <x:c r="A113" s="22" t="str">
        <x:v>2026-07</x:v>
      </x:c>
      <x:c r="B113" s="22" t="str">
        <x:v>台北市</x:v>
      </x:c>
      <x:c r="C113" s="22" t="str">
        <x:v>C</x:v>
      </x:c>
      <x:c r="D113" s="22" t="str">
        <x:v>滿借</x:v>
      </x:c>
      <x:c r="E113" s="22" t="str">
        <x:v>調出／綁車</x:v>
      </x:c>
      <x:c r="F113" s="22" t="n">
        <x:v>12</x:v>
      </x:c>
      <x:c r="G113" s="22" t="str">
        <x:v>12:00–12:59</x:v>
      </x:c>
      <x:c r="H113" s="24" t="n">
        <x:v>746</x:v>
      </x:c>
      <x:c r="I113" s="24" t="n">
        <x:v>130</x:v>
      </x:c>
      <x:c r="J113" s="24" t="n">
        <x:v>18</x:v>
      </x:c>
      <x:c r="K113" s="23" t="n">
        <x:f>IF(I113=0,"",J113/I113)</x:f>
        <x:v>0.13846153846153847</x:v>
      </x:c>
      <x:c r="L113" s="24" t="n">
        <x:v>280</x:v>
      </x:c>
      <x:c r="M113" s="24" t="n">
        <x:v>19</x:v>
      </x:c>
      <x:c r="N113" s="23" t="n">
        <x:f>IF(L113=0,"",M113/L113)</x:f>
        <x:v>0.06785714285714285</x:v>
      </x:c>
      <x:c r="O113" s="24" t="n">
        <x:v>413</x:v>
      </x:c>
      <x:c r="P113" s="24" t="n">
        <x:v>23</x:v>
      </x:c>
      <x:c r="Q113" s="23" t="n">
        <x:f>IF(O113=0,"",P113/O113)</x:f>
        <x:v>0.05569007263922518</x:v>
      </x:c>
      <x:c r="R113" s="24" t="n">
        <x:f>O113-P113</x:f>
        <x:v>390</x:v>
      </x:c>
      <x:c r="S113" s="24" t="n">
        <x:v>32</x:v>
      </x:c>
    </x:row>
    <x:row r="114">
      <x:c r="A114" s="22" t="str">
        <x:v>2026-07</x:v>
      </x:c>
      <x:c r="B114" s="22" t="str">
        <x:v>台北市</x:v>
      </x:c>
      <x:c r="C114" s="22" t="str">
        <x:v>C</x:v>
      </x:c>
      <x:c r="D114" s="22" t="str">
        <x:v>滿借</x:v>
      </x:c>
      <x:c r="E114" s="22" t="str">
        <x:v>調出／綁車</x:v>
      </x:c>
      <x:c r="F114" s="22" t="n">
        <x:v>13</x:v>
      </x:c>
      <x:c r="G114" s="22" t="str">
        <x:v>13:00–13:59</x:v>
      </x:c>
      <x:c r="H114" s="24" t="n">
        <x:v>746</x:v>
      </x:c>
      <x:c r="I114" s="24" t="n">
        <x:v>145</x:v>
      </x:c>
      <x:c r="J114" s="24" t="n">
        <x:v>41</x:v>
      </x:c>
      <x:c r="K114" s="23" t="n">
        <x:f>IF(I114=0,"",J114/I114)</x:f>
        <x:v>0.2827586206896552</x:v>
      </x:c>
      <x:c r="L114" s="24" t="n">
        <x:v>334</x:v>
      </x:c>
      <x:c r="M114" s="24" t="n">
        <x:v>57</x:v>
      </x:c>
      <x:c r="N114" s="23" t="n">
        <x:f>IF(L114=0,"",M114/L114)</x:f>
        <x:v>0.17065868263473055</x:v>
      </x:c>
      <x:c r="O114" s="24" t="n">
        <x:v>520</x:v>
      </x:c>
      <x:c r="P114" s="24" t="n">
        <x:v>83</x:v>
      </x:c>
      <x:c r="Q114" s="23" t="n">
        <x:f>IF(O114=0,"",P114/O114)</x:f>
        <x:v>0.1596153846153846</x:v>
      </x:c>
      <x:c r="R114" s="24" t="n">
        <x:f>O114-P114</x:f>
        <x:v>437</x:v>
      </x:c>
      <x:c r="S114" s="24" t="n">
        <x:v>79</x:v>
      </x:c>
    </x:row>
    <x:row r="115">
      <x:c r="A115" s="22" t="str">
        <x:v>2026-07</x:v>
      </x:c>
      <x:c r="B115" s="22" t="str">
        <x:v>台北市</x:v>
      </x:c>
      <x:c r="C115" s="22" t="str">
        <x:v>C</x:v>
      </x:c>
      <x:c r="D115" s="22" t="str">
        <x:v>滿借</x:v>
      </x:c>
      <x:c r="E115" s="22" t="str">
        <x:v>調出／綁車</x:v>
      </x:c>
      <x:c r="F115" s="22" t="n">
        <x:v>14</x:v>
      </x:c>
      <x:c r="G115" s="22" t="str">
        <x:v>14:00–14:59</x:v>
      </x:c>
      <x:c r="H115" s="24" t="n">
        <x:v>746</x:v>
      </x:c>
      <x:c r="I115" s="24" t="n">
        <x:v>154</x:v>
      </x:c>
      <x:c r="J115" s="24" t="n">
        <x:v>38</x:v>
      </x:c>
      <x:c r="K115" s="23" t="n">
        <x:f>IF(I115=0,"",J115/I115)</x:f>
        <x:v>0.24675324675324675</x:v>
      </x:c>
      <x:c r="L115" s="24" t="n">
        <x:v>328</x:v>
      </x:c>
      <x:c r="M115" s="24" t="n">
        <x:v>49</x:v>
      </x:c>
      <x:c r="N115" s="23" t="n">
        <x:f>IF(L115=0,"",M115/L115)</x:f>
        <x:v>0.14939024390243902</x:v>
      </x:c>
      <x:c r="O115" s="24" t="n">
        <x:v>456</x:v>
      </x:c>
      <x:c r="P115" s="24" t="n">
        <x:v>67</x:v>
      </x:c>
      <x:c r="Q115" s="23" t="n">
        <x:f>IF(O115=0,"",P115/O115)</x:f>
        <x:v>0.14692982456140352</x:v>
      </x:c>
      <x:c r="R115" s="24" t="n">
        <x:f>O115-P115</x:f>
        <x:v>389</x:v>
      </x:c>
      <x:c r="S115" s="24" t="n">
        <x:v>64</x:v>
      </x:c>
    </x:row>
    <x:row r="116">
      <x:c r="A116" s="22" t="str">
        <x:v>2026-07</x:v>
      </x:c>
      <x:c r="B116" s="22" t="str">
        <x:v>台北市</x:v>
      </x:c>
      <x:c r="C116" s="22" t="str">
        <x:v>C</x:v>
      </x:c>
      <x:c r="D116" s="22" t="str">
        <x:v>滿借</x:v>
      </x:c>
      <x:c r="E116" s="22" t="str">
        <x:v>調出／綁車</x:v>
      </x:c>
      <x:c r="F116" s="22" t="n">
        <x:v>15</x:v>
      </x:c>
      <x:c r="G116" s="22" t="str">
        <x:v>15:00–15:59</x:v>
      </x:c>
      <x:c r="H116" s="24" t="n">
        <x:v>746</x:v>
      </x:c>
      <x:c r="I116" s="24" t="n">
        <x:v>149</x:v>
      </x:c>
      <x:c r="J116" s="24" t="n">
        <x:v>26</x:v>
      </x:c>
      <x:c r="K116" s="23" t="n">
        <x:f>IF(I116=0,"",J116/I116)</x:f>
        <x:v>0.174496644295302</x:v>
      </x:c>
      <x:c r="L116" s="24" t="n">
        <x:v>298</x:v>
      </x:c>
      <x:c r="M116" s="24" t="n">
        <x:v>30</x:v>
      </x:c>
      <x:c r="N116" s="23" t="n">
        <x:f>IF(L116=0,"",M116/L116)</x:f>
        <x:v>0.10067114093959731</x:v>
      </x:c>
      <x:c r="O116" s="24" t="n">
        <x:v>419</x:v>
      </x:c>
      <x:c r="P116" s="24" t="n">
        <x:v>35</x:v>
      </x:c>
      <x:c r="Q116" s="23" t="n">
        <x:f>IF(O116=0,"",P116/O116)</x:f>
        <x:v>0.08353221957040573</x:v>
      </x:c>
      <x:c r="R116" s="24" t="n">
        <x:f>O116-P116</x:f>
        <x:v>384</x:v>
      </x:c>
      <x:c r="S116" s="24" t="n">
        <x:v>42</x:v>
      </x:c>
    </x:row>
    <x:row r="117">
      <x:c r="A117" s="22" t="str">
        <x:v>2026-07</x:v>
      </x:c>
      <x:c r="B117" s="22" t="str">
        <x:v>台北市</x:v>
      </x:c>
      <x:c r="C117" s="22" t="str">
        <x:v>C</x:v>
      </x:c>
      <x:c r="D117" s="22" t="str">
        <x:v>滿借</x:v>
      </x:c>
      <x:c r="E117" s="22" t="str">
        <x:v>調出／綁車</x:v>
      </x:c>
      <x:c r="F117" s="22" t="n">
        <x:v>16</x:v>
      </x:c>
      <x:c r="G117" s="22" t="str">
        <x:v>16:00–16:59</x:v>
      </x:c>
      <x:c r="H117" s="24" t="n">
        <x:v>746</x:v>
      </x:c>
      <x:c r="I117" s="24" t="n">
        <x:v>193</x:v>
      </x:c>
      <x:c r="J117" s="24" t="n">
        <x:v>23</x:v>
      </x:c>
      <x:c r="K117" s="23" t="n">
        <x:f>IF(I117=0,"",J117/I117)</x:f>
        <x:v>0.11917098445595854</x:v>
      </x:c>
      <x:c r="L117" s="24" t="n">
        <x:v>385</x:v>
      </x:c>
      <x:c r="M117" s="24" t="n">
        <x:v>28</x:v>
      </x:c>
      <x:c r="N117" s="23" t="n">
        <x:f>IF(L117=0,"",M117/L117)</x:f>
        <x:v>0.07272727272727272</x:v>
      </x:c>
      <x:c r="O117" s="24" t="n">
        <x:v>586</x:v>
      </x:c>
      <x:c r="P117" s="24" t="n">
        <x:v>39</x:v>
      </x:c>
      <x:c r="Q117" s="23" t="n">
        <x:f>IF(O117=0,"",P117/O117)</x:f>
        <x:v>0.06655290102389079</x:v>
      </x:c>
      <x:c r="R117" s="24" t="n">
        <x:f>O117-P117</x:f>
        <x:v>547</x:v>
      </x:c>
      <x:c r="S117" s="24" t="n">
        <x:v>46</x:v>
      </x:c>
    </x:row>
    <x:row r="118">
      <x:c r="A118" s="22" t="str">
        <x:v>2026-07</x:v>
      </x:c>
      <x:c r="B118" s="22" t="str">
        <x:v>台北市</x:v>
      </x:c>
      <x:c r="C118" s="22" t="str">
        <x:v>C</x:v>
      </x:c>
      <x:c r="D118" s="22" t="str">
        <x:v>滿借</x:v>
      </x:c>
      <x:c r="E118" s="22" t="str">
        <x:v>調出／綁車</x:v>
      </x:c>
      <x:c r="F118" s="22" t="n">
        <x:v>17</x:v>
      </x:c>
      <x:c r="G118" s="22" t="str">
        <x:v>17:00–17:59</x:v>
      </x:c>
      <x:c r="H118" s="24" t="n">
        <x:v>746</x:v>
      </x:c>
      <x:c r="I118" s="24" t="n">
        <x:v>196</x:v>
      </x:c>
      <x:c r="J118" s="24" t="n">
        <x:v>32</x:v>
      </x:c>
      <x:c r="K118" s="23" t="n">
        <x:f>IF(I118=0,"",J118/I118)</x:f>
        <x:v>0.16326530612244897</x:v>
      </x:c>
      <x:c r="L118" s="24" t="n">
        <x:v>427</x:v>
      </x:c>
      <x:c r="M118" s="24" t="n">
        <x:v>40</x:v>
      </x:c>
      <x:c r="N118" s="23" t="n">
        <x:f>IF(L118=0,"",M118/L118)</x:f>
        <x:v>0.0936768149882904</x:v>
      </x:c>
      <x:c r="O118" s="24" t="n">
        <x:v>726</x:v>
      </x:c>
      <x:c r="P118" s="24" t="n">
        <x:v>57</x:v>
      </x:c>
      <x:c r="Q118" s="23" t="n">
        <x:f>IF(O118=0,"",P118/O118)</x:f>
        <x:v>0.07851239669421488</x:v>
      </x:c>
      <x:c r="R118" s="24" t="n">
        <x:f>O118-P118</x:f>
        <x:v>669</x:v>
      </x:c>
      <x:c r="S118" s="24" t="n">
        <x:v>87</x:v>
      </x:c>
    </x:row>
    <x:row r="119">
      <x:c r="A119" s="22" t="str">
        <x:v>2026-07</x:v>
      </x:c>
      <x:c r="B119" s="22" t="str">
        <x:v>台北市</x:v>
      </x:c>
      <x:c r="C119" s="22" t="str">
        <x:v>C</x:v>
      </x:c>
      <x:c r="D119" s="22" t="str">
        <x:v>滿借</x:v>
      </x:c>
      <x:c r="E119" s="22" t="str">
        <x:v>調出／綁車</x:v>
      </x:c>
      <x:c r="F119" s="22" t="n">
        <x:v>18</x:v>
      </x:c>
      <x:c r="G119" s="22" t="str">
        <x:v>18:00–18:59</x:v>
      </x:c>
      <x:c r="H119" s="24" t="n">
        <x:v>746</x:v>
      </x:c>
      <x:c r="I119" s="24" t="n">
        <x:v>228</x:v>
      </x:c>
      <x:c r="J119" s="24" t="n">
        <x:v>75</x:v>
      </x:c>
      <x:c r="K119" s="23" t="n">
        <x:f>IF(I119=0,"",J119/I119)</x:f>
        <x:v>0.32894736842105265</x:v>
      </x:c>
      <x:c r="L119" s="24" t="n">
        <x:v>599</x:v>
      </x:c>
      <x:c r="M119" s="24" t="n">
        <x:v>116</x:v>
      </x:c>
      <x:c r="N119" s="23" t="n">
        <x:f>IF(L119=0,"",M119/L119)</x:f>
        <x:v>0.19365609348914858</x:v>
      </x:c>
      <x:c r="O119" s="24" t="n">
        <x:v>1171</x:v>
      </x:c>
      <x:c r="P119" s="24" t="n">
        <x:v>189</x:v>
      </x:c>
      <x:c r="Q119" s="23" t="n">
        <x:f>IF(O119=0,"",P119/O119)</x:f>
        <x:v>0.161400512382579</x:v>
      </x:c>
      <x:c r="R119" s="24" t="n">
        <x:f>O119-P119</x:f>
        <x:v>982</x:v>
      </x:c>
      <x:c r="S119" s="24" t="n">
        <x:v>275</x:v>
      </x:c>
    </x:row>
    <x:row r="120">
      <x:c r="A120" s="22" t="str">
        <x:v>2026-07</x:v>
      </x:c>
      <x:c r="B120" s="22" t="str">
        <x:v>台北市</x:v>
      </x:c>
      <x:c r="C120" s="22" t="str">
        <x:v>C</x:v>
      </x:c>
      <x:c r="D120" s="22" t="str">
        <x:v>滿借</x:v>
      </x:c>
      <x:c r="E120" s="22" t="str">
        <x:v>調出／綁車</x:v>
      </x:c>
      <x:c r="F120" s="22" t="n">
        <x:v>19</x:v>
      </x:c>
      <x:c r="G120" s="22" t="str">
        <x:v>19:00–19:59</x:v>
      </x:c>
      <x:c r="H120" s="24" t="n">
        <x:v>746</x:v>
      </x:c>
      <x:c r="I120" s="24" t="n">
        <x:v>239</x:v>
      </x:c>
      <x:c r="J120" s="24" t="n">
        <x:v>117</x:v>
      </x:c>
      <x:c r="K120" s="23" t="n">
        <x:f>IF(I120=0,"",J120/I120)</x:f>
        <x:v>0.4895397489539749</x:v>
      </x:c>
      <x:c r="L120" s="24" t="n">
        <x:v>673</x:v>
      </x:c>
      <x:c r="M120" s="24" t="n">
        <x:v>201</x:v>
      </x:c>
      <x:c r="N120" s="23" t="n">
        <x:f>IF(L120=0,"",M120/L120)</x:f>
        <x:v>0.2986627043090639</x:v>
      </x:c>
      <x:c r="O120" s="24" t="n">
        <x:v>1146</x:v>
      </x:c>
      <x:c r="P120" s="24" t="n">
        <x:v>271</x:v>
      </x:c>
      <x:c r="Q120" s="23" t="n">
        <x:f>IF(O120=0,"",P120/O120)</x:f>
        <x:v>0.23647469458987783</x:v>
      </x:c>
      <x:c r="R120" s="24" t="n">
        <x:f>O120-P120</x:f>
        <x:v>875</x:v>
      </x:c>
      <x:c r="S120" s="24" t="n">
        <x:v>410</x:v>
      </x:c>
    </x:row>
    <x:row r="121">
      <x:c r="A121" s="22" t="str">
        <x:v>2026-07</x:v>
      </x:c>
      <x:c r="B121" s="22" t="str">
        <x:v>台北市</x:v>
      </x:c>
      <x:c r="C121" s="22" t="str">
        <x:v>C</x:v>
      </x:c>
      <x:c r="D121" s="22" t="str">
        <x:v>滿借</x:v>
      </x:c>
      <x:c r="E121" s="22" t="str">
        <x:v>調出／綁車</x:v>
      </x:c>
      <x:c r="F121" s="22" t="n">
        <x:v>20</x:v>
      </x:c>
      <x:c r="G121" s="22" t="str">
        <x:v>20:00–20:59</x:v>
      </x:c>
      <x:c r="H121" s="24" t="n">
        <x:v>746</x:v>
      </x:c>
      <x:c r="I121" s="24" t="n">
        <x:v>229</x:v>
      </x:c>
      <x:c r="J121" s="24" t="n">
        <x:v>102</x:v>
      </x:c>
      <x:c r="K121" s="23" t="n">
        <x:f>IF(I121=0,"",J121/I121)</x:f>
        <x:v>0.44541484716157204</x:v>
      </x:c>
      <x:c r="L121" s="24" t="n">
        <x:v>536</x:v>
      </x:c>
      <x:c r="M121" s="24" t="n">
        <x:v>161</x:v>
      </x:c>
      <x:c r="N121" s="23" t="n">
        <x:f>IF(L121=0,"",M121/L121)</x:f>
        <x:v>0.3003731343283582</x:v>
      </x:c>
      <x:c r="O121" s="24" t="n">
        <x:v>820</x:v>
      </x:c>
      <x:c r="P121" s="24" t="n">
        <x:v>213</x:v>
      </x:c>
      <x:c r="Q121" s="23" t="n">
        <x:f>IF(O121=0,"",P121/O121)</x:f>
        <x:v>0.2597560975609756</x:v>
      </x:c>
      <x:c r="R121" s="24" t="n">
        <x:f>O121-P121</x:f>
        <x:v>607</x:v>
      </x:c>
      <x:c r="S121" s="24" t="n">
        <x:v>346</x:v>
      </x:c>
    </x:row>
    <x:row r="122">
      <x:c r="A122" s="22" t="str">
        <x:v>2026-07</x:v>
      </x:c>
      <x:c r="B122" s="22" t="str">
        <x:v>台北市</x:v>
      </x:c>
      <x:c r="C122" s="22" t="str">
        <x:v>C</x:v>
      </x:c>
      <x:c r="D122" s="22" t="str">
        <x:v>滿借</x:v>
      </x:c>
      <x:c r="E122" s="22" t="str">
        <x:v>調出／綁車</x:v>
      </x:c>
      <x:c r="F122" s="22" t="n">
        <x:v>21</x:v>
      </x:c>
      <x:c r="G122" s="22" t="str">
        <x:v>21:00–21:59</x:v>
      </x:c>
      <x:c r="H122" s="24" t="n">
        <x:v>746</x:v>
      </x:c>
      <x:c r="I122" s="24" t="n">
        <x:v>208</x:v>
      </x:c>
      <x:c r="J122" s="24" t="n">
        <x:v>54</x:v>
      </x:c>
      <x:c r="K122" s="23" t="n">
        <x:f>IF(I122=0,"",J122/I122)</x:f>
        <x:v>0.25961538461538464</x:v>
      </x:c>
      <x:c r="L122" s="24" t="n">
        <x:v>528</x:v>
      </x:c>
      <x:c r="M122" s="24" t="n">
        <x:v>67</x:v>
      </x:c>
      <x:c r="N122" s="23" t="n">
        <x:f>IF(L122=0,"",M122/L122)</x:f>
        <x:v>0.1268939393939394</x:v>
      </x:c>
      <x:c r="O122" s="24" t="n">
        <x:v>807</x:v>
      </x:c>
      <x:c r="P122" s="24" t="n">
        <x:v>87</x:v>
      </x:c>
      <x:c r="Q122" s="23" t="n">
        <x:f>IF(O122=0,"",P122/O122)</x:f>
        <x:v>0.10780669144981413</x:v>
      </x:c>
      <x:c r="R122" s="24" t="n">
        <x:f>O122-P122</x:f>
        <x:v>720</x:v>
      </x:c>
      <x:c r="S122" s="24" t="n">
        <x:v>167</x:v>
      </x:c>
    </x:row>
    <x:row r="123">
      <x:c r="A123" s="22" t="str">
        <x:v>2026-07</x:v>
      </x:c>
      <x:c r="B123" s="22" t="str">
        <x:v>台北市</x:v>
      </x:c>
      <x:c r="C123" s="22" t="str">
        <x:v>C</x:v>
      </x:c>
      <x:c r="D123" s="22" t="str">
        <x:v>滿借</x:v>
      </x:c>
      <x:c r="E123" s="22" t="str">
        <x:v>調出／綁車</x:v>
      </x:c>
      <x:c r="F123" s="22" t="n">
        <x:v>22</x:v>
      </x:c>
      <x:c r="G123" s="22" t="str">
        <x:v>22:00–22:59</x:v>
      </x:c>
      <x:c r="H123" s="24" t="n">
        <x:v>746</x:v>
      </x:c>
      <x:c r="I123" s="24" t="n">
        <x:v>222</x:v>
      </x:c>
      <x:c r="J123" s="24" t="n">
        <x:v>76</x:v>
      </x:c>
      <x:c r="K123" s="23" t="n">
        <x:f>IF(I123=0,"",J123/I123)</x:f>
        <x:v>0.34234234234234234</x:v>
      </x:c>
      <x:c r="L123" s="24" t="n">
        <x:v>581</x:v>
      </x:c>
      <x:c r="M123" s="24" t="n">
        <x:v>102</x:v>
      </x:c>
      <x:c r="N123" s="23" t="n">
        <x:f>IF(L123=0,"",M123/L123)</x:f>
        <x:v>0.17555938037865748</x:v>
      </x:c>
      <x:c r="O123" s="24" t="n">
        <x:v>795</x:v>
      </x:c>
      <x:c r="P123" s="24" t="n">
        <x:v>119</x:v>
      </x:c>
      <x:c r="Q123" s="23" t="n">
        <x:f>IF(O123=0,"",P123/O123)</x:f>
        <x:v>0.14968553459119496</x:v>
      </x:c>
      <x:c r="R123" s="24" t="n">
        <x:f>O123-P123</x:f>
        <x:v>676</x:v>
      </x:c>
      <x:c r="S123" s="24" t="n">
        <x:v>153</x:v>
      </x:c>
    </x:row>
    <x:row r="124">
      <x:c r="A124" s="22" t="str">
        <x:v>2026-07</x:v>
      </x:c>
      <x:c r="B124" s="22" t="str">
        <x:v>台北市</x:v>
      </x:c>
      <x:c r="C124" s="22" t="str">
        <x:v>C</x:v>
      </x:c>
      <x:c r="D124" s="22" t="str">
        <x:v>滿借</x:v>
      </x:c>
      <x:c r="E124" s="22" t="str">
        <x:v>調出／綁車</x:v>
      </x:c>
      <x:c r="F124" s="22" t="n">
        <x:v>23</x:v>
      </x:c>
      <x:c r="G124" s="22" t="str">
        <x:v>23:00–23:59</x:v>
      </x:c>
      <x:c r="H124" s="24" t="n">
        <x:v>746</x:v>
      </x:c>
      <x:c r="I124" s="24" t="n">
        <x:v>176</x:v>
      </x:c>
      <x:c r="J124" s="24" t="n">
        <x:v>57</x:v>
      </x:c>
      <x:c r="K124" s="23" t="n">
        <x:f>IF(I124=0,"",J124/I124)</x:f>
        <x:v>0.32386363636363635</x:v>
      </x:c>
      <x:c r="L124" s="24" t="n">
        <x:v>379</x:v>
      </x:c>
      <x:c r="M124" s="24" t="n">
        <x:v>72</x:v>
      </x:c>
      <x:c r="N124" s="23" t="n">
        <x:f>IF(L124=0,"",M124/L124)</x:f>
        <x:v>0.18997361477572558</x:v>
      </x:c>
      <x:c r="O124" s="24" t="n">
        <x:v>448</x:v>
      </x:c>
      <x:c r="P124" s="24" t="n">
        <x:v>80</x:v>
      </x:c>
      <x:c r="Q124" s="23" t="n">
        <x:f>IF(O124=0,"",P124/O124)</x:f>
        <x:v>0.17857142857142858</x:v>
      </x:c>
      <x:c r="R124" s="24" t="n">
        <x:f>O124-P124</x:f>
        <x:v>368</x:v>
      </x:c>
      <x:c r="S124" s="24" t="n">
        <x:v>104</x:v>
      </x:c>
    </x:row>
    <x:row r="125">
      <x:c r="A125" s="22" t="str">
        <x:v>2026-07</x:v>
      </x:c>
      <x:c r="B125" s="22" t="str">
        <x:v>台北市</x:v>
      </x:c>
      <x:c r="C125" s="22" t="str">
        <x:v>C</x:v>
      </x:c>
      <x:c r="D125" s="22" t="str">
        <x:v>空還</x:v>
      </x:c>
      <x:c r="E125" s="22" t="str">
        <x:v>調入／解綁車</x:v>
      </x:c>
      <x:c r="F125" s="22" t="n">
        <x:v>0</x:v>
      </x:c>
      <x:c r="G125" s="22" t="str">
        <x:v>00:00–00:59</x:v>
      </x:c>
      <x:c r="H125" s="24" t="n">
        <x:v>746</x:v>
      </x:c>
      <x:c r="I125" s="24" t="n">
        <x:v>173</x:v>
      </x:c>
      <x:c r="J125" s="24" t="n">
        <x:v>25</x:v>
      </x:c>
      <x:c r="K125" s="23" t="n">
        <x:f>IF(I125=0,"",J125/I125)</x:f>
        <x:v>0.14450867052023122</x:v>
      </x:c>
      <x:c r="L125" s="24" t="n">
        <x:v>273</x:v>
      </x:c>
      <x:c r="M125" s="24" t="n">
        <x:v>27</x:v>
      </x:c>
      <x:c r="N125" s="23" t="n">
        <x:f>IF(L125=0,"",M125/L125)</x:f>
        <x:v>0.0989010989010989</x:v>
      </x:c>
      <x:c r="O125" s="24" t="n">
        <x:v>298</x:v>
      </x:c>
      <x:c r="P125" s="24" t="n">
        <x:v>27</x:v>
      </x:c>
      <x:c r="Q125" s="23" t="n">
        <x:f>IF(O125=0,"",P125/O125)</x:f>
        <x:v>0.09060402684563758</x:v>
      </x:c>
      <x:c r="R125" s="24" t="n">
        <x:f>O125-P125</x:f>
        <x:v>271</x:v>
      </x:c>
      <x:c r="S125" s="24" t="n">
        <x:v>33</x:v>
      </x:c>
    </x:row>
    <x:row r="126">
      <x:c r="A126" s="22" t="str">
        <x:v>2026-07</x:v>
      </x:c>
      <x:c r="B126" s="22" t="str">
        <x:v>台北市</x:v>
      </x:c>
      <x:c r="C126" s="22" t="str">
        <x:v>C</x:v>
      </x:c>
      <x:c r="D126" s="22" t="str">
        <x:v>空還</x:v>
      </x:c>
      <x:c r="E126" s="22" t="str">
        <x:v>調入／解綁車</x:v>
      </x:c>
      <x:c r="F126" s="22" t="n">
        <x:v>1</x:v>
      </x:c>
      <x:c r="G126" s="22" t="str">
        <x:v>01:00–01:59</x:v>
      </x:c>
      <x:c r="H126" s="24" t="n">
        <x:v>746</x:v>
      </x:c>
      <x:c r="I126" s="24" t="n">
        <x:v>67</x:v>
      </x:c>
      <x:c r="J126" s="24" t="n">
        <x:v>8</x:v>
      </x:c>
      <x:c r="K126" s="23" t="n">
        <x:f>IF(I126=0,"",J126/I126)</x:f>
        <x:v>0.11940298507462686</x:v>
      </x:c>
      <x:c r="L126" s="24" t="n">
        <x:v>98</x:v>
      </x:c>
      <x:c r="M126" s="24" t="n">
        <x:v>10</x:v>
      </x:c>
      <x:c r="N126" s="23" t="n">
        <x:f>IF(L126=0,"",M126/L126)</x:f>
        <x:v>0.10204081632653061</x:v>
      </x:c>
      <x:c r="O126" s="24" t="n">
        <x:v>129</x:v>
      </x:c>
      <x:c r="P126" s="24" t="n">
        <x:v>10</x:v>
      </x:c>
      <x:c r="Q126" s="23" t="n">
        <x:f>IF(O126=0,"",P126/O126)</x:f>
        <x:v>0.07751937984496124</x:v>
      </x:c>
      <x:c r="R126" s="24" t="n">
        <x:f>O126-P126</x:f>
        <x:v>119</x:v>
      </x:c>
      <x:c r="S126" s="24" t="n">
        <x:v>11</x:v>
      </x:c>
    </x:row>
    <x:row r="127">
      <x:c r="A127" s="22" t="str">
        <x:v>2026-07</x:v>
      </x:c>
      <x:c r="B127" s="22" t="str">
        <x:v>台北市</x:v>
      </x:c>
      <x:c r="C127" s="22" t="str">
        <x:v>C</x:v>
      </x:c>
      <x:c r="D127" s="22" t="str">
        <x:v>空還</x:v>
      </x:c>
      <x:c r="E127" s="22" t="str">
        <x:v>調入／解綁車</x:v>
      </x:c>
      <x:c r="F127" s="22" t="n">
        <x:v>2</x:v>
      </x:c>
      <x:c r="G127" s="22" t="str">
        <x:v>02:00–02:59</x:v>
      </x:c>
      <x:c r="H127" s="24" t="n">
        <x:v>746</x:v>
      </x:c>
      <x:c r="I127" s="24" t="n">
        <x:v>38</x:v>
      </x:c>
      <x:c r="J127" s="24" t="n">
        <x:v>5</x:v>
      </x:c>
      <x:c r="K127" s="23" t="n">
        <x:f>IF(I127=0,"",J127/I127)</x:f>
        <x:v>0.13157894736842105</x:v>
      </x:c>
      <x:c r="L127" s="24" t="n">
        <x:v>50</x:v>
      </x:c>
      <x:c r="M127" s="24" t="n">
        <x:v>5</x:v>
      </x:c>
      <x:c r="N127" s="23" t="n">
        <x:f>IF(L127=0,"",M127/L127)</x:f>
        <x:v>0.1</x:v>
      </x:c>
      <x:c r="O127" s="24" t="n">
        <x:v>76</x:v>
      </x:c>
      <x:c r="P127" s="24" t="n">
        <x:v>5</x:v>
      </x:c>
      <x:c r="Q127" s="23" t="n">
        <x:f>IF(O127=0,"",P127/O127)</x:f>
        <x:v>0.06578947368421052</x:v>
      </x:c>
      <x:c r="R127" s="24" t="n">
        <x:f>O127-P127</x:f>
        <x:v>71</x:v>
      </x:c>
      <x:c r="S127" s="24" t="n">
        <x:v>5</x:v>
      </x:c>
    </x:row>
    <x:row r="128">
      <x:c r="A128" s="22" t="str">
        <x:v>2026-07</x:v>
      </x:c>
      <x:c r="B128" s="22" t="str">
        <x:v>台北市</x:v>
      </x:c>
      <x:c r="C128" s="22" t="str">
        <x:v>C</x:v>
      </x:c>
      <x:c r="D128" s="22" t="str">
        <x:v>空還</x:v>
      </x:c>
      <x:c r="E128" s="22" t="str">
        <x:v>調入／解綁車</x:v>
      </x:c>
      <x:c r="F128" s="22" t="n">
        <x:v>3</x:v>
      </x:c>
      <x:c r="G128" s="22" t="str">
        <x:v>03:00–03:59</x:v>
      </x:c>
      <x:c r="H128" s="24" t="n">
        <x:v>746</x:v>
      </x:c>
      <x:c r="I128" s="24" t="n">
        <x:v>36</x:v>
      </x:c>
      <x:c r="J128" s="24" t="n">
        <x:v>3</x:v>
      </x:c>
      <x:c r="K128" s="23" t="n">
        <x:f>IF(I128=0,"",J128/I128)</x:f>
        <x:v>0.08333333333333333</x:v>
      </x:c>
      <x:c r="L128" s="24" t="n">
        <x:v>46</x:v>
      </x:c>
      <x:c r="M128" s="24" t="n">
        <x:v>3</x:v>
      </x:c>
      <x:c r="N128" s="23" t="n">
        <x:f>IF(L128=0,"",M128/L128)</x:f>
        <x:v>0.06521739130434782</x:v>
      </x:c>
      <x:c r="O128" s="24" t="n">
        <x:v>69</x:v>
      </x:c>
      <x:c r="P128" s="24" t="n">
        <x:v>3</x:v>
      </x:c>
      <x:c r="Q128" s="23" t="n">
        <x:f>IF(O128=0,"",P128/O128)</x:f>
        <x:v>0.043478260869565216</x:v>
      </x:c>
      <x:c r="R128" s="24" t="n">
        <x:f>O128-P128</x:f>
        <x:v>66</x:v>
      </x:c>
      <x:c r="S128" s="24" t="n">
        <x:v>4</x:v>
      </x:c>
    </x:row>
    <x:row r="129">
      <x:c r="A129" s="22" t="str">
        <x:v>2026-07</x:v>
      </x:c>
      <x:c r="B129" s="22" t="str">
        <x:v>台北市</x:v>
      </x:c>
      <x:c r="C129" s="22" t="str">
        <x:v>C</x:v>
      </x:c>
      <x:c r="D129" s="22" t="str">
        <x:v>空還</x:v>
      </x:c>
      <x:c r="E129" s="22" t="str">
        <x:v>調入／解綁車</x:v>
      </x:c>
      <x:c r="F129" s="22" t="n">
        <x:v>4</x:v>
      </x:c>
      <x:c r="G129" s="22" t="str">
        <x:v>04:00–04:59</x:v>
      </x:c>
      <x:c r="H129" s="24" t="n">
        <x:v>746</x:v>
      </x:c>
      <x:c r="I129" s="24" t="n">
        <x:v>42</x:v>
      </x:c>
      <x:c r="J129" s="24" t="n">
        <x:v>1</x:v>
      </x:c>
      <x:c r="K129" s="23" t="n">
        <x:f>IF(I129=0,"",J129/I129)</x:f>
        <x:v>0.023809523809523808</x:v>
      </x:c>
      <x:c r="L129" s="24" t="n">
        <x:v>59</x:v>
      </x:c>
      <x:c r="M129" s="24" t="n">
        <x:v>1</x:v>
      </x:c>
      <x:c r="N129" s="23" t="n">
        <x:f>IF(L129=0,"",M129/L129)</x:f>
        <x:v>0.01694915254237288</x:v>
      </x:c>
      <x:c r="O129" s="24" t="n">
        <x:v>78</x:v>
      </x:c>
      <x:c r="P129" s="24" t="n">
        <x:v>1</x:v>
      </x:c>
      <x:c r="Q129" s="23" t="n">
        <x:f>IF(O129=0,"",P129/O129)</x:f>
        <x:v>0.01282051282051282</x:v>
      </x:c>
      <x:c r="R129" s="24" t="n">
        <x:f>O129-P129</x:f>
        <x:v>77</x:v>
      </x:c>
      <x:c r="S129" s="24" t="n">
        <x:v>1</x:v>
      </x:c>
    </x:row>
    <x:row r="130">
      <x:c r="A130" s="22" t="str">
        <x:v>2026-07</x:v>
      </x:c>
      <x:c r="B130" s="22" t="str">
        <x:v>台北市</x:v>
      </x:c>
      <x:c r="C130" s="22" t="str">
        <x:v>C</x:v>
      </x:c>
      <x:c r="D130" s="22" t="str">
        <x:v>空還</x:v>
      </x:c>
      <x:c r="E130" s="22" t="str">
        <x:v>調入／解綁車</x:v>
      </x:c>
      <x:c r="F130" s="22" t="n">
        <x:v>5</x:v>
      </x:c>
      <x:c r="G130" s="22" t="str">
        <x:v>05:00–05:59</x:v>
      </x:c>
      <x:c r="H130" s="24" t="n">
        <x:v>746</x:v>
      </x:c>
      <x:c r="I130" s="24" t="n">
        <x:v>119</x:v>
      </x:c>
      <x:c r="J130" s="24" t="n">
        <x:v>7</x:v>
      </x:c>
      <x:c r="K130" s="23" t="n">
        <x:f>IF(I130=0,"",J130/I130)</x:f>
        <x:v>0.058823529411764705</x:v>
      </x:c>
      <x:c r="L130" s="24" t="n">
        <x:v>197</x:v>
      </x:c>
      <x:c r="M130" s="24" t="n">
        <x:v>7</x:v>
      </x:c>
      <x:c r="N130" s="23" t="n">
        <x:f>IF(L130=0,"",M130/L130)</x:f>
        <x:v>0.03553299492385787</x:v>
      </x:c>
      <x:c r="O130" s="24" t="n">
        <x:v>249</x:v>
      </x:c>
      <x:c r="P130" s="24" t="n">
        <x:v>7</x:v>
      </x:c>
      <x:c r="Q130" s="23" t="n">
        <x:f>IF(O130=0,"",P130/O130)</x:f>
        <x:v>0.028112449799196786</x:v>
      </x:c>
      <x:c r="R130" s="24" t="n">
        <x:f>O130-P130</x:f>
        <x:v>242</x:v>
      </x:c>
      <x:c r="S130" s="24" t="n">
        <x:v>14</x:v>
      </x:c>
    </x:row>
    <x:row r="131">
      <x:c r="A131" s="22" t="str">
        <x:v>2026-07</x:v>
      </x:c>
      <x:c r="B131" s="22" t="str">
        <x:v>台北市</x:v>
      </x:c>
      <x:c r="C131" s="22" t="str">
        <x:v>C</x:v>
      </x:c>
      <x:c r="D131" s="22" t="str">
        <x:v>空還</x:v>
      </x:c>
      <x:c r="E131" s="22" t="str">
        <x:v>調入／解綁車</x:v>
      </x:c>
      <x:c r="F131" s="22" t="n">
        <x:v>6</x:v>
      </x:c>
      <x:c r="G131" s="22" t="str">
        <x:v>06:00–06:59</x:v>
      </x:c>
      <x:c r="H131" s="24" t="n">
        <x:v>746</x:v>
      </x:c>
      <x:c r="I131" s="24" t="n">
        <x:v>275</x:v>
      </x:c>
      <x:c r="J131" s="24" t="n">
        <x:v>7</x:v>
      </x:c>
      <x:c r="K131" s="23" t="n">
        <x:f>IF(I131=0,"",J131/I131)</x:f>
        <x:v>0.025454545454545455</x:v>
      </x:c>
      <x:c r="L131" s="24" t="n">
        <x:v>612</x:v>
      </x:c>
      <x:c r="M131" s="24" t="n">
        <x:v>9</x:v>
      </x:c>
      <x:c r="N131" s="23" t="n">
        <x:f>IF(L131=0,"",M131/L131)</x:f>
        <x:v>0.014705882352941176</x:v>
      </x:c>
      <x:c r="O131" s="24" t="n">
        <x:v>821</x:v>
      </x:c>
      <x:c r="P131" s="24" t="n">
        <x:v>15</x:v>
      </x:c>
      <x:c r="Q131" s="23" t="n">
        <x:f>IF(O131=0,"",P131/O131)</x:f>
        <x:v>0.018270401948842874</x:v>
      </x:c>
      <x:c r="R131" s="24" t="n">
        <x:f>O131-P131</x:f>
        <x:v>806</x:v>
      </x:c>
      <x:c r="S131" s="24" t="n">
        <x:v>16</x:v>
      </x:c>
    </x:row>
    <x:row r="132">
      <x:c r="A132" s="22" t="str">
        <x:v>2026-07</x:v>
      </x:c>
      <x:c r="B132" s="22" t="str">
        <x:v>台北市</x:v>
      </x:c>
      <x:c r="C132" s="22" t="str">
        <x:v>C</x:v>
      </x:c>
      <x:c r="D132" s="22" t="str">
        <x:v>空還</x:v>
      </x:c>
      <x:c r="E132" s="22" t="str">
        <x:v>調入／解綁車</x:v>
      </x:c>
      <x:c r="F132" s="22" t="n">
        <x:v>7</x:v>
      </x:c>
      <x:c r="G132" s="22" t="str">
        <x:v>07:00–07:59</x:v>
      </x:c>
      <x:c r="H132" s="24" t="n">
        <x:v>746</x:v>
      </x:c>
      <x:c r="I132" s="24" t="n">
        <x:v>438</x:v>
      </x:c>
      <x:c r="J132" s="24" t="n">
        <x:v>104</x:v>
      </x:c>
      <x:c r="K132" s="23" t="n">
        <x:f>IF(I132=0,"",J132/I132)</x:f>
        <x:v>0.2374429223744292</x:v>
      </x:c>
      <x:c r="L132" s="24" t="n">
        <x:v>1526</x:v>
      </x:c>
      <x:c r="M132" s="24" t="n">
        <x:v>201</x:v>
      </x:c>
      <x:c r="N132" s="23" t="n">
        <x:f>IF(L132=0,"",M132/L132)</x:f>
        <x:v>0.13171690694626476</x:v>
      </x:c>
      <x:c r="O132" s="24" t="n">
        <x:v>2330</x:v>
      </x:c>
      <x:c r="P132" s="24" t="n">
        <x:v>263</x:v>
      </x:c>
      <x:c r="Q132" s="23" t="n">
        <x:f>IF(O132=0,"",P132/O132)</x:f>
        <x:v>0.1128755364806867</x:v>
      </x:c>
      <x:c r="R132" s="24" t="n">
        <x:f>O132-P132</x:f>
        <x:v>2067</x:v>
      </x:c>
      <x:c r="S132" s="24" t="n">
        <x:v>414</x:v>
      </x:c>
    </x:row>
    <x:row r="133">
      <x:c r="A133" s="22" t="str">
        <x:v>2026-07</x:v>
      </x:c>
      <x:c r="B133" s="22" t="str">
        <x:v>台北市</x:v>
      </x:c>
      <x:c r="C133" s="22" t="str">
        <x:v>C</x:v>
      </x:c>
      <x:c r="D133" s="22" t="str">
        <x:v>空還</x:v>
      </x:c>
      <x:c r="E133" s="22" t="str">
        <x:v>調入／解綁車</x:v>
      </x:c>
      <x:c r="F133" s="22" t="n">
        <x:v>8</x:v>
      </x:c>
      <x:c r="G133" s="22" t="str">
        <x:v>08:00–08:59</x:v>
      </x:c>
      <x:c r="H133" s="24" t="n">
        <x:v>746</x:v>
      </x:c>
      <x:c r="I133" s="24" t="n">
        <x:v>526</x:v>
      </x:c>
      <x:c r="J133" s="24" t="n">
        <x:v>180</x:v>
      </x:c>
      <x:c r="K133" s="23" t="n">
        <x:f>IF(I133=0,"",J133/I133)</x:f>
        <x:v>0.34220532319391633</x:v>
      </x:c>
      <x:c r="L133" s="24" t="n">
        <x:v>2725</x:v>
      </x:c>
      <x:c r="M133" s="24" t="n">
        <x:v>360</x:v>
      </x:c>
      <x:c r="N133" s="23" t="n">
        <x:f>IF(L133=0,"",M133/L133)</x:f>
        <x:v>0.13211009174311927</x:v>
      </x:c>
      <x:c r="O133" s="24" t="n">
        <x:v>4835</x:v>
      </x:c>
      <x:c r="P133" s="24" t="n">
        <x:v>527</x:v>
      </x:c>
      <x:c r="Q133" s="23" t="n">
        <x:f>IF(O133=0,"",P133/O133)</x:f>
        <x:v>0.10899689762150983</x:v>
      </x:c>
      <x:c r="R133" s="24" t="n">
        <x:f>O133-P133</x:f>
        <x:v>4308</x:v>
      </x:c>
      <x:c r="S133" s="24" t="n">
        <x:v>439</x:v>
      </x:c>
    </x:row>
    <x:row r="134">
      <x:c r="A134" s="22" t="str">
        <x:v>2026-07</x:v>
      </x:c>
      <x:c r="B134" s="22" t="str">
        <x:v>台北市</x:v>
      </x:c>
      <x:c r="C134" s="22" t="str">
        <x:v>C</x:v>
      </x:c>
      <x:c r="D134" s="22" t="str">
        <x:v>空還</x:v>
      </x:c>
      <x:c r="E134" s="22" t="str">
        <x:v>調入／解綁車</x:v>
      </x:c>
      <x:c r="F134" s="22" t="n">
        <x:v>9</x:v>
      </x:c>
      <x:c r="G134" s="22" t="str">
        <x:v>09:00–09:59</x:v>
      </x:c>
      <x:c r="H134" s="24" t="n">
        <x:v>746</x:v>
      </x:c>
      <x:c r="I134" s="24" t="n">
        <x:v>493</x:v>
      </x:c>
      <x:c r="J134" s="24" t="n">
        <x:v>164</x:v>
      </x:c>
      <x:c r="K134" s="23" t="n">
        <x:f>IF(I134=0,"",J134/I134)</x:f>
        <x:v>0.332657200811359</x:v>
      </x:c>
      <x:c r="L134" s="24" t="n">
        <x:v>2520</x:v>
      </x:c>
      <x:c r="M134" s="24" t="n">
        <x:v>271</x:v>
      </x:c>
      <x:c r="N134" s="23" t="n">
        <x:f>IF(L134=0,"",M134/L134)</x:f>
        <x:v>0.10753968253968255</x:v>
      </x:c>
      <x:c r="O134" s="24" t="n">
        <x:v>4084</x:v>
      </x:c>
      <x:c r="P134" s="24" t="n">
        <x:v>356</x:v>
      </x:c>
      <x:c r="Q134" s="23" t="n">
        <x:f>IF(O134=0,"",P134/O134)</x:f>
        <x:v>0.0871694417238002</x:v>
      </x:c>
      <x:c r="R134" s="24" t="n">
        <x:f>O134-P134</x:f>
        <x:v>3728</x:v>
      </x:c>
      <x:c r="S134" s="24" t="n">
        <x:v>300</x:v>
      </x:c>
    </x:row>
    <x:row r="135">
      <x:c r="A135" s="22" t="str">
        <x:v>2026-07</x:v>
      </x:c>
      <x:c r="B135" s="22" t="str">
        <x:v>台北市</x:v>
      </x:c>
      <x:c r="C135" s="22" t="str">
        <x:v>C</x:v>
      </x:c>
      <x:c r="D135" s="22" t="str">
        <x:v>空還</x:v>
      </x:c>
      <x:c r="E135" s="22" t="str">
        <x:v>調入／解綁車</x:v>
      </x:c>
      <x:c r="F135" s="22" t="n">
        <x:v>10</x:v>
      </x:c>
      <x:c r="G135" s="22" t="str">
        <x:v>10:00–10:59</x:v>
      </x:c>
      <x:c r="H135" s="24" t="n">
        <x:v>746</x:v>
      </x:c>
      <x:c r="I135" s="24" t="n">
        <x:v>477</x:v>
      </x:c>
      <x:c r="J135" s="24" t="n">
        <x:v>152</x:v>
      </x:c>
      <x:c r="K135" s="23" t="n">
        <x:f>IF(I135=0,"",J135/I135)</x:f>
        <x:v>0.31865828092243187</x:v>
      </x:c>
      <x:c r="L135" s="24" t="n">
        <x:v>2244</x:v>
      </x:c>
      <x:c r="M135" s="24" t="n">
        <x:v>224</x:v>
      </x:c>
      <x:c r="N135" s="23" t="n">
        <x:f>IF(L135=0,"",M135/L135)</x:f>
        <x:v>0.09982174688057041</x:v>
      </x:c>
      <x:c r="O135" s="24" t="n">
        <x:v>3394</x:v>
      </x:c>
      <x:c r="P135" s="24" t="n">
        <x:v>287</x:v>
      </x:c>
      <x:c r="Q135" s="23" t="n">
        <x:f>IF(O135=0,"",P135/O135)</x:f>
        <x:v>0.08456098998232174</x:v>
      </x:c>
      <x:c r="R135" s="24" t="n">
        <x:f>O135-P135</x:f>
        <x:v>3107</x:v>
      </x:c>
      <x:c r="S135" s="24" t="n">
        <x:v>237</x:v>
      </x:c>
    </x:row>
    <x:row r="136">
      <x:c r="A136" s="22" t="str">
        <x:v>2026-07</x:v>
      </x:c>
      <x:c r="B136" s="22" t="str">
        <x:v>台北市</x:v>
      </x:c>
      <x:c r="C136" s="22" t="str">
        <x:v>C</x:v>
      </x:c>
      <x:c r="D136" s="22" t="str">
        <x:v>空還</x:v>
      </x:c>
      <x:c r="E136" s="22" t="str">
        <x:v>調入／解綁車</x:v>
      </x:c>
      <x:c r="F136" s="22" t="n">
        <x:v>11</x:v>
      </x:c>
      <x:c r="G136" s="22" t="str">
        <x:v>11:00–11:59</x:v>
      </x:c>
      <x:c r="H136" s="24" t="n">
        <x:v>746</x:v>
      </x:c>
      <x:c r="I136" s="24" t="n">
        <x:v>506</x:v>
      </x:c>
      <x:c r="J136" s="24" t="n">
        <x:v>106</x:v>
      </x:c>
      <x:c r="K136" s="23" t="n">
        <x:f>IF(I136=0,"",J136/I136)</x:f>
        <x:v>0.20948616600790515</x:v>
      </x:c>
      <x:c r="L136" s="24" t="n">
        <x:v>2209</x:v>
      </x:c>
      <x:c r="M136" s="24" t="n">
        <x:v>151</x:v>
      </x:c>
      <x:c r="N136" s="23" t="n">
        <x:f>IF(L136=0,"",M136/L136)</x:f>
        <x:v>0.06835672249886826</x:v>
      </x:c>
      <x:c r="O136" s="24" t="n">
        <x:v>3305</x:v>
      </x:c>
      <x:c r="P136" s="24" t="n">
        <x:v>202</x:v>
      </x:c>
      <x:c r="Q136" s="23" t="n">
        <x:f>IF(O136=0,"",P136/O136)</x:f>
        <x:v>0.06111951588502269</x:v>
      </x:c>
      <x:c r="R136" s="24" t="n">
        <x:f>O136-P136</x:f>
        <x:v>3103</x:v>
      </x:c>
      <x:c r="S136" s="24" t="n">
        <x:v>157</x:v>
      </x:c>
    </x:row>
    <x:row r="137">
      <x:c r="A137" s="22" t="str">
        <x:v>2026-07</x:v>
      </x:c>
      <x:c r="B137" s="22" t="str">
        <x:v>台北市</x:v>
      </x:c>
      <x:c r="C137" s="22" t="str">
        <x:v>C</x:v>
      </x:c>
      <x:c r="D137" s="22" t="str">
        <x:v>空還</x:v>
      </x:c>
      <x:c r="E137" s="22" t="str">
        <x:v>調入／解綁車</x:v>
      </x:c>
      <x:c r="F137" s="22" t="n">
        <x:v>12</x:v>
      </x:c>
      <x:c r="G137" s="22" t="str">
        <x:v>12:00–12:59</x:v>
      </x:c>
      <x:c r="H137" s="24" t="n">
        <x:v>746</x:v>
      </x:c>
      <x:c r="I137" s="24" t="n">
        <x:v>542</x:v>
      </x:c>
      <x:c r="J137" s="24" t="n">
        <x:v>65</x:v>
      </x:c>
      <x:c r="K137" s="23" t="n">
        <x:f>IF(I137=0,"",J137/I137)</x:f>
        <x:v>0.11992619926199262</x:v>
      </x:c>
      <x:c r="L137" s="24" t="n">
        <x:v>2861</x:v>
      </x:c>
      <x:c r="M137" s="24" t="n">
        <x:v>89</x:v>
      </x:c>
      <x:c r="N137" s="23" t="n">
        <x:f>IF(L137=0,"",M137/L137)</x:f>
        <x:v>0.031108004194337645</x:v>
      </x:c>
      <x:c r="O137" s="24" t="n">
        <x:v>4613</x:v>
      </x:c>
      <x:c r="P137" s="24" t="n">
        <x:v>121</x:v>
      </x:c>
      <x:c r="Q137" s="23" t="n">
        <x:f>IF(O137=0,"",P137/O137)</x:f>
        <x:v>0.02623021894645567</x:v>
      </x:c>
      <x:c r="R137" s="24" t="n">
        <x:f>O137-P137</x:f>
        <x:v>4492</x:v>
      </x:c>
      <x:c r="S137" s="24" t="n">
        <x:v>91</x:v>
      </x:c>
    </x:row>
    <x:row r="138">
      <x:c r="A138" s="22" t="str">
        <x:v>2026-07</x:v>
      </x:c>
      <x:c r="B138" s="22" t="str">
        <x:v>台北市</x:v>
      </x:c>
      <x:c r="C138" s="22" t="str">
        <x:v>C</x:v>
      </x:c>
      <x:c r="D138" s="22" t="str">
        <x:v>空還</x:v>
      </x:c>
      <x:c r="E138" s="22" t="str">
        <x:v>調入／解綁車</x:v>
      </x:c>
      <x:c r="F138" s="22" t="n">
        <x:v>13</x:v>
      </x:c>
      <x:c r="G138" s="22" t="str">
        <x:v>13:00–13:59</x:v>
      </x:c>
      <x:c r="H138" s="24" t="n">
        <x:v>746</x:v>
      </x:c>
      <x:c r="I138" s="24" t="n">
        <x:v>518</x:v>
      </x:c>
      <x:c r="J138" s="24" t="n">
        <x:v>135</x:v>
      </x:c>
      <x:c r="K138" s="23" t="n">
        <x:f>IF(I138=0,"",J138/I138)</x:f>
        <x:v>0.2606177606177606</x:v>
      </x:c>
      <x:c r="L138" s="24" t="n">
        <x:v>2273</x:v>
      </x:c>
      <x:c r="M138" s="24" t="n">
        <x:v>185</x:v>
      </x:c>
      <x:c r="N138" s="23" t="n">
        <x:f>IF(L138=0,"",M138/L138)</x:f>
        <x:v>0.08139023317201936</x:v>
      </x:c>
      <x:c r="O138" s="24" t="n">
        <x:v>3412</x:v>
      </x:c>
      <x:c r="P138" s="24" t="n">
        <x:v>237</x:v>
      </x:c>
      <x:c r="Q138" s="23" t="n">
        <x:f>IF(O138=0,"",P138/O138)</x:f>
        <x:v>0.06946072684642439</x:v>
      </x:c>
      <x:c r="R138" s="24" t="n">
        <x:f>O138-P138</x:f>
        <x:v>3175</x:v>
      </x:c>
      <x:c r="S138" s="24" t="n">
        <x:v>197</x:v>
      </x:c>
    </x:row>
    <x:row r="139">
      <x:c r="A139" s="22" t="str">
        <x:v>2026-07</x:v>
      </x:c>
      <x:c r="B139" s="22" t="str">
        <x:v>台北市</x:v>
      </x:c>
      <x:c r="C139" s="22" t="str">
        <x:v>C</x:v>
      </x:c>
      <x:c r="D139" s="22" t="str">
        <x:v>空還</x:v>
      </x:c>
      <x:c r="E139" s="22" t="str">
        <x:v>調入／解綁車</x:v>
      </x:c>
      <x:c r="F139" s="22" t="n">
        <x:v>14</x:v>
      </x:c>
      <x:c r="G139" s="22" t="str">
        <x:v>14:00–14:59</x:v>
      </x:c>
      <x:c r="H139" s="24" t="n">
        <x:v>746</x:v>
      </x:c>
      <x:c r="I139" s="24" t="n">
        <x:v>501</x:v>
      </x:c>
      <x:c r="J139" s="24" t="n">
        <x:v>120</x:v>
      </x:c>
      <x:c r="K139" s="23" t="n">
        <x:f>IF(I139=0,"",J139/I139)</x:f>
        <x:v>0.23952095808383234</x:v>
      </x:c>
      <x:c r="L139" s="24" t="n">
        <x:v>1935</x:v>
      </x:c>
      <x:c r="M139" s="24" t="n">
        <x:v>155</x:v>
      </x:c>
      <x:c r="N139" s="23" t="n">
        <x:f>IF(L139=0,"",M139/L139)</x:f>
        <x:v>0.08010335917312661</x:v>
      </x:c>
      <x:c r="O139" s="24" t="n">
        <x:v>2760</x:v>
      </x:c>
      <x:c r="P139" s="24" t="n">
        <x:v>188</x:v>
      </x:c>
      <x:c r="Q139" s="23" t="n">
        <x:f>IF(O139=0,"",P139/O139)</x:f>
        <x:v>0.06811594202898551</x:v>
      </x:c>
      <x:c r="R139" s="24" t="n">
        <x:f>O139-P139</x:f>
        <x:v>2572</x:v>
      </x:c>
      <x:c r="S139" s="24" t="n">
        <x:v>170</x:v>
      </x:c>
    </x:row>
    <x:row r="140">
      <x:c r="A140" s="22" t="str">
        <x:v>2026-07</x:v>
      </x:c>
      <x:c r="B140" s="22" t="str">
        <x:v>台北市</x:v>
      </x:c>
      <x:c r="C140" s="22" t="str">
        <x:v>C</x:v>
      </x:c>
      <x:c r="D140" s="22" t="str">
        <x:v>空還</x:v>
      </x:c>
      <x:c r="E140" s="22" t="str">
        <x:v>調入／解綁車</x:v>
      </x:c>
      <x:c r="F140" s="22" t="n">
        <x:v>15</x:v>
      </x:c>
      <x:c r="G140" s="22" t="str">
        <x:v>15:00–15:59</x:v>
      </x:c>
      <x:c r="H140" s="24" t="n">
        <x:v>746</x:v>
      </x:c>
      <x:c r="I140" s="24" t="n">
        <x:v>494</x:v>
      </x:c>
      <x:c r="J140" s="24" t="n">
        <x:v>71</x:v>
      </x:c>
      <x:c r="K140" s="23" t="n">
        <x:f>IF(I140=0,"",J140/I140)</x:f>
        <x:v>0.1437246963562753</x:v>
      </x:c>
      <x:c r="L140" s="24" t="n">
        <x:v>1823</x:v>
      </x:c>
      <x:c r="M140" s="24" t="n">
        <x:v>83</x:v>
      </x:c>
      <x:c r="N140" s="23" t="n">
        <x:f>IF(L140=0,"",M140/L140)</x:f>
        <x:v>0.04552934722984092</x:v>
      </x:c>
      <x:c r="O140" s="24" t="n">
        <x:v>2604</x:v>
      </x:c>
      <x:c r="P140" s="24" t="n">
        <x:v>97</x:v>
      </x:c>
      <x:c r="Q140" s="23" t="n">
        <x:f>IF(O140=0,"",P140/O140)</x:f>
        <x:v>0.037250384024577574</x:v>
      </x:c>
      <x:c r="R140" s="24" t="n">
        <x:f>O140-P140</x:f>
        <x:v>2507</x:v>
      </x:c>
      <x:c r="S140" s="24" t="n">
        <x:v>96</x:v>
      </x:c>
    </x:row>
    <x:row r="141">
      <x:c r="A141" s="22" t="str">
        <x:v>2026-07</x:v>
      </x:c>
      <x:c r="B141" s="22" t="str">
        <x:v>台北市</x:v>
      </x:c>
      <x:c r="C141" s="22" t="str">
        <x:v>C</x:v>
      </x:c>
      <x:c r="D141" s="22" t="str">
        <x:v>空還</x:v>
      </x:c>
      <x:c r="E141" s="22" t="str">
        <x:v>調入／解綁車</x:v>
      </x:c>
      <x:c r="F141" s="22" t="n">
        <x:v>16</x:v>
      </x:c>
      <x:c r="G141" s="22" t="str">
        <x:v>16:00–16:59</x:v>
      </x:c>
      <x:c r="H141" s="24" t="n">
        <x:v>746</x:v>
      </x:c>
      <x:c r="I141" s="24" t="n">
        <x:v>549</x:v>
      </x:c>
      <x:c r="J141" s="24" t="n">
        <x:v>37</x:v>
      </x:c>
      <x:c r="K141" s="23" t="n">
        <x:f>IF(I141=0,"",J141/I141)</x:f>
        <x:v>0.06739526411657559</x:v>
      </x:c>
      <x:c r="L141" s="24" t="n">
        <x:v>2239</x:v>
      </x:c>
      <x:c r="M141" s="24" t="n">
        <x:v>42</x:v>
      </x:c>
      <x:c r="N141" s="23" t="n">
        <x:f>IF(L141=0,"",M141/L141)</x:f>
        <x:v>0.018758374274229567</x:v>
      </x:c>
      <x:c r="O141" s="24" t="n">
        <x:v>3582</x:v>
      </x:c>
      <x:c r="P141" s="24" t="n">
        <x:v>50</x:v>
      </x:c>
      <x:c r="Q141" s="23" t="n">
        <x:f>IF(O141=0,"",P141/O141)</x:f>
        <x:v>0.013958682300390842</x:v>
      </x:c>
      <x:c r="R141" s="24" t="n">
        <x:f>O141-P141</x:f>
        <x:v>3532</x:v>
      </x:c>
      <x:c r="S141" s="24" t="n">
        <x:v>62</x:v>
      </x:c>
    </x:row>
    <x:row r="142">
      <x:c r="A142" s="22" t="str">
        <x:v>2026-07</x:v>
      </x:c>
      <x:c r="B142" s="22" t="str">
        <x:v>台北市</x:v>
      </x:c>
      <x:c r="C142" s="22" t="str">
        <x:v>C</x:v>
      </x:c>
      <x:c r="D142" s="22" t="str">
        <x:v>空還</x:v>
      </x:c>
      <x:c r="E142" s="22" t="str">
        <x:v>調入／解綁車</x:v>
      </x:c>
      <x:c r="F142" s="22" t="n">
        <x:v>17</x:v>
      </x:c>
      <x:c r="G142" s="22" t="str">
        <x:v>17:00–17:59</x:v>
      </x:c>
      <x:c r="H142" s="24" t="n">
        <x:v>746</x:v>
      </x:c>
      <x:c r="I142" s="24" t="n">
        <x:v>622</x:v>
      </x:c>
      <x:c r="J142" s="24" t="n">
        <x:v>60</x:v>
      </x:c>
      <x:c r="K142" s="23" t="n">
        <x:f>IF(I142=0,"",J142/I142)</x:f>
        <x:v>0.09646302250803858</x:v>
      </x:c>
      <x:c r="L142" s="24" t="n">
        <x:v>3133</x:v>
      </x:c>
      <x:c r="M142" s="24" t="n">
        <x:v>113</x:v>
      </x:c>
      <x:c r="N142" s="23" t="n">
        <x:f>IF(L142=0,"",M142/L142)</x:f>
        <x:v>0.03606766677306096</x:v>
      </x:c>
      <x:c r="O142" s="24" t="n">
        <x:v>5673</x:v>
      </x:c>
      <x:c r="P142" s="24" t="n">
        <x:v>177</x:v>
      </x:c>
      <x:c r="Q142" s="23" t="n">
        <x:f>IF(O142=0,"",P142/O142)</x:f>
        <x:v>0.03120042305658382</x:v>
      </x:c>
      <x:c r="R142" s="24" t="n">
        <x:f>O142-P142</x:f>
        <x:v>5496</x:v>
      </x:c>
      <x:c r="S142" s="24" t="n">
        <x:v>138</x:v>
      </x:c>
    </x:row>
    <x:row r="143">
      <x:c r="A143" s="22" t="str">
        <x:v>2026-07</x:v>
      </x:c>
      <x:c r="B143" s="22" t="str">
        <x:v>台北市</x:v>
      </x:c>
      <x:c r="C143" s="22" t="str">
        <x:v>C</x:v>
      </x:c>
      <x:c r="D143" s="22" t="str">
        <x:v>空還</x:v>
      </x:c>
      <x:c r="E143" s="22" t="str">
        <x:v>調入／解綁車</x:v>
      </x:c>
      <x:c r="F143" s="22" t="n">
        <x:v>18</x:v>
      </x:c>
      <x:c r="G143" s="22" t="str">
        <x:v>18:00–18:59</x:v>
      </x:c>
      <x:c r="H143" s="24" t="n">
        <x:v>746</x:v>
      </x:c>
      <x:c r="I143" s="24" t="n">
        <x:v>646</x:v>
      </x:c>
      <x:c r="J143" s="24" t="n">
        <x:v>88</x:v>
      </x:c>
      <x:c r="K143" s="23" t="n">
        <x:f>IF(I143=0,"",J143/I143)</x:f>
        <x:v>0.13622291021671826</x:v>
      </x:c>
      <x:c r="L143" s="24" t="n">
        <x:v>3262</x:v>
      </x:c>
      <x:c r="M143" s="24" t="n">
        <x:v>154</x:v>
      </x:c>
      <x:c r="N143" s="23" t="n">
        <x:f>IF(L143=0,"",M143/L143)</x:f>
        <x:v>0.04721030042918455</x:v>
      </x:c>
      <x:c r="O143" s="24" t="n">
        <x:v>6235</x:v>
      </x:c>
      <x:c r="P143" s="24" t="n">
        <x:v>245</x:v>
      </x:c>
      <x:c r="Q143" s="23" t="n">
        <x:f>IF(O143=0,"",P143/O143)</x:f>
        <x:v>0.03929430633520449</x:v>
      </x:c>
      <x:c r="R143" s="24" t="n">
        <x:f>O143-P143</x:f>
        <x:v>5990</x:v>
      </x:c>
      <x:c r="S143" s="24" t="n">
        <x:v>180</x:v>
      </x:c>
    </x:row>
    <x:row r="144">
      <x:c r="A144" s="22" t="str">
        <x:v>2026-07</x:v>
      </x:c>
      <x:c r="B144" s="22" t="str">
        <x:v>台北市</x:v>
      </x:c>
      <x:c r="C144" s="22" t="str">
        <x:v>C</x:v>
      </x:c>
      <x:c r="D144" s="22" t="str">
        <x:v>空還</x:v>
      </x:c>
      <x:c r="E144" s="22" t="str">
        <x:v>調入／解綁車</x:v>
      </x:c>
      <x:c r="F144" s="22" t="n">
        <x:v>19</x:v>
      </x:c>
      <x:c r="G144" s="22" t="str">
        <x:v>19:00–19:59</x:v>
      </x:c>
      <x:c r="H144" s="24" t="n">
        <x:v>746</x:v>
      </x:c>
      <x:c r="I144" s="24" t="n">
        <x:v>558</x:v>
      </x:c>
      <x:c r="J144" s="24" t="n">
        <x:v>76</x:v>
      </x:c>
      <x:c r="K144" s="23" t="n">
        <x:f>IF(I144=0,"",J144/I144)</x:f>
        <x:v>0.13620071684587814</x:v>
      </x:c>
      <x:c r="L144" s="24" t="n">
        <x:v>2386</x:v>
      </x:c>
      <x:c r="M144" s="24" t="n">
        <x:v>114</x:v>
      </x:c>
      <x:c r="N144" s="23" t="n">
        <x:f>IF(L144=0,"",M144/L144)</x:f>
        <x:v>0.04777870913663034</x:v>
      </x:c>
      <x:c r="O144" s="24" t="n">
        <x:v>3723</x:v>
      </x:c>
      <x:c r="P144" s="24" t="n">
        <x:v>154</x:v>
      </x:c>
      <x:c r="Q144" s="23" t="n">
        <x:f>IF(O144=0,"",P144/O144)</x:f>
        <x:v>0.04136449100188021</x:v>
      </x:c>
      <x:c r="R144" s="24" t="n">
        <x:f>O144-P144</x:f>
        <x:v>3569</x:v>
      </x:c>
      <x:c r="S144" s="24" t="n">
        <x:v>123</x:v>
      </x:c>
    </x:row>
    <x:row r="145">
      <x:c r="A145" s="22" t="str">
        <x:v>2026-07</x:v>
      </x:c>
      <x:c r="B145" s="22" t="str">
        <x:v>台北市</x:v>
      </x:c>
      <x:c r="C145" s="22" t="str">
        <x:v>C</x:v>
      </x:c>
      <x:c r="D145" s="22" t="str">
        <x:v>空還</x:v>
      </x:c>
      <x:c r="E145" s="22" t="str">
        <x:v>調入／解綁車</x:v>
      </x:c>
      <x:c r="F145" s="22" t="n">
        <x:v>20</x:v>
      </x:c>
      <x:c r="G145" s="22" t="str">
        <x:v>20:00–20:59</x:v>
      </x:c>
      <x:c r="H145" s="24" t="n">
        <x:v>746</x:v>
      </x:c>
      <x:c r="I145" s="24" t="n">
        <x:v>530</x:v>
      </x:c>
      <x:c r="J145" s="24" t="n">
        <x:v>64</x:v>
      </x:c>
      <x:c r="K145" s="23" t="n">
        <x:f>IF(I145=0,"",J145/I145)</x:f>
        <x:v>0.12075471698113208</x:v>
      </x:c>
      <x:c r="L145" s="24" t="n">
        <x:v>1838</x:v>
      </x:c>
      <x:c r="M145" s="24" t="n">
        <x:v>81</x:v>
      </x:c>
      <x:c r="N145" s="23" t="n">
        <x:f>IF(L145=0,"",M145/L145)</x:f>
        <x:v>0.044069640914037</x:v>
      </x:c>
      <x:c r="O145" s="24" t="n">
        <x:v>2640</x:v>
      </x:c>
      <x:c r="P145" s="24" t="n">
        <x:v>116</x:v>
      </x:c>
      <x:c r="Q145" s="23" t="n">
        <x:f>IF(O145=0,"",P145/O145)</x:f>
        <x:v>0.04393939393939394</x:v>
      </x:c>
      <x:c r="R145" s="24" t="n">
        <x:f>O145-P145</x:f>
        <x:v>2524</x:v>
      </x:c>
      <x:c r="S145" s="24" t="n">
        <x:v>87</x:v>
      </x:c>
    </x:row>
    <x:row r="146">
      <x:c r="A146" s="22" t="str">
        <x:v>2026-07</x:v>
      </x:c>
      <x:c r="B146" s="22" t="str">
        <x:v>台北市</x:v>
      </x:c>
      <x:c r="C146" s="22" t="str">
        <x:v>C</x:v>
      </x:c>
      <x:c r="D146" s="22" t="str">
        <x:v>空還</x:v>
      </x:c>
      <x:c r="E146" s="22" t="str">
        <x:v>調入／解綁車</x:v>
      </x:c>
      <x:c r="F146" s="22" t="n">
        <x:v>21</x:v>
      </x:c>
      <x:c r="G146" s="22" t="str">
        <x:v>21:00–21:59</x:v>
      </x:c>
      <x:c r="H146" s="24" t="n">
        <x:v>746</x:v>
      </x:c>
      <x:c r="I146" s="24" t="n">
        <x:v>483</x:v>
      </x:c>
      <x:c r="J146" s="24" t="n">
        <x:v>42</x:v>
      </x:c>
      <x:c r="K146" s="23" t="n">
        <x:f>IF(I146=0,"",J146/I146)</x:f>
        <x:v>0.08695652173913043</x:v>
      </x:c>
      <x:c r="L146" s="24" t="n">
        <x:v>1595</x:v>
      </x:c>
      <x:c r="M146" s="24" t="n">
        <x:v>53</x:v>
      </x:c>
      <x:c r="N146" s="23" t="n">
        <x:f>IF(L146=0,"",M146/L146)</x:f>
        <x:v>0.03322884012539185</x:v>
      </x:c>
      <x:c r="O146" s="24" t="n">
        <x:v>2288</x:v>
      </x:c>
      <x:c r="P146" s="24" t="n">
        <x:v>79</x:v>
      </x:c>
      <x:c r="Q146" s="23" t="n">
        <x:f>IF(O146=0,"",P146/O146)</x:f>
        <x:v>0.034527972027972025</x:v>
      </x:c>
      <x:c r="R146" s="24" t="n">
        <x:f>O146-P146</x:f>
        <x:v>2209</x:v>
      </x:c>
      <x:c r="S146" s="24" t="n">
        <x:v>54</x:v>
      </x:c>
    </x:row>
    <x:row r="147">
      <x:c r="A147" s="22" t="str">
        <x:v>2026-07</x:v>
      </x:c>
      <x:c r="B147" s="22" t="str">
        <x:v>台北市</x:v>
      </x:c>
      <x:c r="C147" s="22" t="str">
        <x:v>C</x:v>
      </x:c>
      <x:c r="D147" s="22" t="str">
        <x:v>空還</x:v>
      </x:c>
      <x:c r="E147" s="22" t="str">
        <x:v>調入／解綁車</x:v>
      </x:c>
      <x:c r="F147" s="22" t="n">
        <x:v>22</x:v>
      </x:c>
      <x:c r="G147" s="22" t="str">
        <x:v>22:00–22:59</x:v>
      </x:c>
      <x:c r="H147" s="24" t="n">
        <x:v>746</x:v>
      </x:c>
      <x:c r="I147" s="24" t="n">
        <x:v>400</x:v>
      </x:c>
      <x:c r="J147" s="24" t="n">
        <x:v>28</x:v>
      </x:c>
      <x:c r="K147" s="23" t="n">
        <x:f>IF(I147=0,"",J147/I147)</x:f>
        <x:v>0.07</x:v>
      </x:c>
      <x:c r="L147" s="24" t="n">
        <x:v>1230</x:v>
      </x:c>
      <x:c r="M147" s="24" t="n">
        <x:v>37</x:v>
      </x:c>
      <x:c r="N147" s="23" t="n">
        <x:f>IF(L147=0,"",M147/L147)</x:f>
        <x:v>0.03008130081300813</x:v>
      </x:c>
      <x:c r="O147" s="24" t="n">
        <x:v>1604</x:v>
      </x:c>
      <x:c r="P147" s="24" t="n">
        <x:v>43</x:v>
      </x:c>
      <x:c r="Q147" s="23" t="n">
        <x:f>IF(O147=0,"",P147/O147)</x:f>
        <x:v>0.02680798004987531</x:v>
      </x:c>
      <x:c r="R147" s="24" t="n">
        <x:f>O147-P147</x:f>
        <x:v>1561</x:v>
      </x:c>
      <x:c r="S147" s="24" t="n">
        <x:v>44</x:v>
      </x:c>
    </x:row>
    <x:row r="148">
      <x:c r="A148" s="22" t="str">
        <x:v>2026-07</x:v>
      </x:c>
      <x:c r="B148" s="22" t="str">
        <x:v>台北市</x:v>
      </x:c>
      <x:c r="C148" s="22" t="str">
        <x:v>C</x:v>
      </x:c>
      <x:c r="D148" s="22" t="str">
        <x:v>空還</x:v>
      </x:c>
      <x:c r="E148" s="22" t="str">
        <x:v>調入／解綁車</x:v>
      </x:c>
      <x:c r="F148" s="22" t="n">
        <x:v>23</x:v>
      </x:c>
      <x:c r="G148" s="22" t="str">
        <x:v>23:00–23:59</x:v>
      </x:c>
      <x:c r="H148" s="24" t="n">
        <x:v>746</x:v>
      </x:c>
      <x:c r="I148" s="24" t="n">
        <x:v>282</x:v>
      </x:c>
      <x:c r="J148" s="24" t="n">
        <x:v>40</x:v>
      </x:c>
      <x:c r="K148" s="23" t="n">
        <x:f>IF(I148=0,"",J148/I148)</x:f>
        <x:v>0.14184397163120568</x:v>
      </x:c>
      <x:c r="L148" s="24" t="n">
        <x:v>636</x:v>
      </x:c>
      <x:c r="M148" s="24" t="n">
        <x:v>47</x:v>
      </x:c>
      <x:c r="N148" s="23" t="n">
        <x:f>IF(L148=0,"",M148/L148)</x:f>
        <x:v>0.07389937106918239</x:v>
      </x:c>
      <x:c r="O148" s="24" t="n">
        <x:v>760</x:v>
      </x:c>
      <x:c r="P148" s="24" t="n">
        <x:v>52</x:v>
      </x:c>
      <x:c r="Q148" s="23" t="n">
        <x:f>IF(O148=0,"",P148/O148)</x:f>
        <x:v>0.06842105263157895</x:v>
      </x:c>
      <x:c r="R148" s="24" t="n">
        <x:f>O148-P148</x:f>
        <x:v>708</x:v>
      </x:c>
      <x:c r="S148" s="24" t="n">
        <x:v>55</x:v>
      </x:c>
    </x:row>
    <x:row r="149">
      <x:c r="A149" s="22" t="str">
        <x:v>2026-07</x:v>
      </x:c>
      <x:c r="B149" s="22" t="str">
        <x:v>新北市</x:v>
      </x:c>
      <x:c r="C149" s="22" t="str">
        <x:v>A</x:v>
      </x:c>
      <x:c r="D149" s="22" t="str">
        <x:v>滿借</x:v>
      </x:c>
      <x:c r="E149" s="22" t="str">
        <x:v>調出／綁車</x:v>
      </x:c>
      <x:c r="F149" s="22" t="n">
        <x:v>0</x:v>
      </x:c>
      <x:c r="G149" s="22" t="str">
        <x:v>00:00–00:59</x:v>
      </x:c>
      <x:c r="H149" s="24" t="n">
        <x:v>549</x:v>
      </x:c>
      <x:c r="I149" s="24" t="n">
        <x:v>23</x:v>
      </x:c>
      <x:c r="J149" s="24" t="n">
        <x:v>10</x:v>
      </x:c>
      <x:c r="K149" s="23" t="n">
        <x:f>IF(I149=0,"",J149/I149)</x:f>
        <x:v>0.43478260869565216</x:v>
      </x:c>
      <x:c r="L149" s="24" t="n">
        <x:v>35</x:v>
      </x:c>
      <x:c r="M149" s="24" t="n">
        <x:v>11</x:v>
      </x:c>
      <x:c r="N149" s="23" t="n">
        <x:f>IF(L149=0,"",M149/L149)</x:f>
        <x:v>0.3142857142857143</x:v>
      </x:c>
      <x:c r="O149" s="24" t="n">
        <x:v>40</x:v>
      </x:c>
      <x:c r="P149" s="24" t="n">
        <x:v>11</x:v>
      </x:c>
      <x:c r="Q149" s="23" t="n">
        <x:f>IF(O149=0,"",P149/O149)</x:f>
        <x:v>0.275</x:v>
      </x:c>
      <x:c r="R149" s="24" t="n">
        <x:f>O149-P149</x:f>
        <x:v>29</x:v>
      </x:c>
      <x:c r="S149" s="24" t="n">
        <x:v>28</x:v>
      </x:c>
    </x:row>
    <x:row r="150">
      <x:c r="A150" s="22" t="str">
        <x:v>2026-07</x:v>
      </x:c>
      <x:c r="B150" s="22" t="str">
        <x:v>新北市</x:v>
      </x:c>
      <x:c r="C150" s="22" t="str">
        <x:v>A</x:v>
      </x:c>
      <x:c r="D150" s="22" t="str">
        <x:v>滿借</x:v>
      </x:c>
      <x:c r="E150" s="22" t="str">
        <x:v>調出／綁車</x:v>
      </x:c>
      <x:c r="F150" s="22" t="n">
        <x:v>1</x:v>
      </x:c>
      <x:c r="G150" s="22" t="str">
        <x:v>01:00–01:59</x:v>
      </x:c>
      <x:c r="H150" s="24" t="n">
        <x:v>549</x:v>
      </x:c>
      <x:c r="I150" s="24" t="n">
        <x:v>8</x:v>
      </x:c>
      <x:c r="J150" s="24" t="n">
        <x:v>1</x:v>
      </x:c>
      <x:c r="K150" s="23" t="n">
        <x:f>IF(I150=0,"",J150/I150)</x:f>
        <x:v>0.125</x:v>
      </x:c>
      <x:c r="L150" s="24" t="n">
        <x:v>8</x:v>
      </x:c>
      <x:c r="M150" s="24" t="n">
        <x:v>1</x:v>
      </x:c>
      <x:c r="N150" s="23" t="n">
        <x:f>IF(L150=0,"",M150/L150)</x:f>
        <x:v>0.125</x:v>
      </x:c>
      <x:c r="O150" s="24" t="n">
        <x:v>10</x:v>
      </x:c>
      <x:c r="P150" s="24" t="n">
        <x:v>1</x:v>
      </x:c>
      <x:c r="Q150" s="23" t="n">
        <x:f>IF(O150=0,"",P150/O150)</x:f>
        <x:v>0.1</x:v>
      </x:c>
      <x:c r="R150" s="24" t="n">
        <x:f>O150-P150</x:f>
        <x:v>9</x:v>
      </x:c>
      <x:c r="S150" s="24" t="n">
        <x:v>3</x:v>
      </x:c>
    </x:row>
    <x:row r="151">
      <x:c r="A151" s="22" t="str">
        <x:v>2026-07</x:v>
      </x:c>
      <x:c r="B151" s="22" t="str">
        <x:v>新北市</x:v>
      </x:c>
      <x:c r="C151" s="22" t="str">
        <x:v>A</x:v>
      </x:c>
      <x:c r="D151" s="22" t="str">
        <x:v>滿借</x:v>
      </x:c>
      <x:c r="E151" s="22" t="str">
        <x:v>調出／綁車</x:v>
      </x:c>
      <x:c r="F151" s="22" t="n">
        <x:v>2</x:v>
      </x:c>
      <x:c r="G151" s="22" t="str">
        <x:v>02:00–02:59</x:v>
      </x:c>
      <x:c r="H151" s="24" t="n">
        <x:v>549</x:v>
      </x:c>
      <x:c r="I151" s="24" t="n">
        <x:v>8</x:v>
      </x:c>
      <x:c r="J151" s="24" t="n">
        <x:v>0</x:v>
      </x:c>
      <x:c r="K151" s="23" t="n">
        <x:f>IF(I151=0,"",J151/I151)</x:f>
        <x:v>0</x:v>
      </x:c>
      <x:c r="L151" s="24" t="n">
        <x:v>8</x:v>
      </x:c>
      <x:c r="M151" s="24" t="n">
        <x:v>0</x:v>
      </x:c>
      <x:c r="N151" s="23" t="n">
        <x:f>IF(L151=0,"",M151/L151)</x:f>
        <x:v>0</x:v>
      </x:c>
      <x:c r="O151" s="24" t="n">
        <x:v>9</x:v>
      </x:c>
      <x:c r="P151" s="24" t="n">
        <x:v>0</x:v>
      </x:c>
      <x:c r="Q151" s="23" t="n">
        <x:f>IF(O151=0,"",P151/O151)</x:f>
        <x:v>0</x:v>
      </x:c>
      <x:c r="R151" s="24" t="n">
        <x:f>O151-P151</x:f>
        <x:v>9</x:v>
      </x:c>
      <x:c r="S151" s="24" t="n">
        <x:v>0</x:v>
      </x:c>
    </x:row>
    <x:row r="152">
      <x:c r="A152" s="22" t="str">
        <x:v>2026-07</x:v>
      </x:c>
      <x:c r="B152" s="22" t="str">
        <x:v>新北市</x:v>
      </x:c>
      <x:c r="C152" s="22" t="str">
        <x:v>A</x:v>
      </x:c>
      <x:c r="D152" s="22" t="str">
        <x:v>滿借</x:v>
      </x:c>
      <x:c r="E152" s="22" t="str">
        <x:v>調出／綁車</x:v>
      </x:c>
      <x:c r="F152" s="22" t="n">
        <x:v>3</x:v>
      </x:c>
      <x:c r="G152" s="22" t="str">
        <x:v>03:00–03:59</x:v>
      </x:c>
      <x:c r="H152" s="24" t="n">
        <x:v>549</x:v>
      </x:c>
      <x:c r="I152" s="24" t="n">
        <x:v>15</x:v>
      </x:c>
      <x:c r="J152" s="24" t="n">
        <x:v>0</x:v>
      </x:c>
      <x:c r="K152" s="23" t="n">
        <x:f>IF(I152=0,"",J152/I152)</x:f>
        <x:v>0</x:v>
      </x:c>
      <x:c r="L152" s="24" t="n">
        <x:v>19</x:v>
      </x:c>
      <x:c r="M152" s="24" t="n">
        <x:v>0</x:v>
      </x:c>
      <x:c r="N152" s="23" t="n">
        <x:f>IF(L152=0,"",M152/L152)</x:f>
        <x:v>0</x:v>
      </x:c>
      <x:c r="O152" s="24" t="n">
        <x:v>20</x:v>
      </x:c>
      <x:c r="P152" s="24" t="n">
        <x:v>0</x:v>
      </x:c>
      <x:c r="Q152" s="23" t="n">
        <x:f>IF(O152=0,"",P152/O152)</x:f>
        <x:v>0</x:v>
      </x:c>
      <x:c r="R152" s="24" t="n">
        <x:f>O152-P152</x:f>
        <x:v>20</x:v>
      </x:c>
      <x:c r="S152" s="24" t="n">
        <x:v>0</x:v>
      </x:c>
    </x:row>
    <x:row r="153">
      <x:c r="A153" s="22" t="str">
        <x:v>2026-07</x:v>
      </x:c>
      <x:c r="B153" s="22" t="str">
        <x:v>新北市</x:v>
      </x:c>
      <x:c r="C153" s="22" t="str">
        <x:v>A</x:v>
      </x:c>
      <x:c r="D153" s="22" t="str">
        <x:v>滿借</x:v>
      </x:c>
      <x:c r="E153" s="22" t="str">
        <x:v>調出／綁車</x:v>
      </x:c>
      <x:c r="F153" s="22" t="n">
        <x:v>4</x:v>
      </x:c>
      <x:c r="G153" s="22" t="str">
        <x:v>04:00–04:59</x:v>
      </x:c>
      <x:c r="H153" s="24" t="n">
        <x:v>549</x:v>
      </x:c>
      <x:c r="I153" s="24" t="n">
        <x:v>13</x:v>
      </x:c>
      <x:c r="J153" s="24" t="n">
        <x:v>3</x:v>
      </x:c>
      <x:c r="K153" s="23" t="n">
        <x:f>IF(I153=0,"",J153/I153)</x:f>
        <x:v>0.23076923076923078</x:v>
      </x:c>
      <x:c r="L153" s="24" t="n">
        <x:v>14</x:v>
      </x:c>
      <x:c r="M153" s="24" t="n">
        <x:v>3</x:v>
      </x:c>
      <x:c r="N153" s="23" t="n">
        <x:f>IF(L153=0,"",M153/L153)</x:f>
        <x:v>0.21428571428571427</x:v>
      </x:c>
      <x:c r="O153" s="24" t="n">
        <x:v>14</x:v>
      </x:c>
      <x:c r="P153" s="24" t="n">
        <x:v>3</x:v>
      </x:c>
      <x:c r="Q153" s="23" t="n">
        <x:f>IF(O153=0,"",P153/O153)</x:f>
        <x:v>0.21428571428571427</x:v>
      </x:c>
      <x:c r="R153" s="24" t="n">
        <x:f>O153-P153</x:f>
        <x:v>11</x:v>
      </x:c>
      <x:c r="S153" s="24" t="n">
        <x:v>11</x:v>
      </x:c>
    </x:row>
    <x:row r="154">
      <x:c r="A154" s="22" t="str">
        <x:v>2026-07</x:v>
      </x:c>
      <x:c r="B154" s="22" t="str">
        <x:v>新北市</x:v>
      </x:c>
      <x:c r="C154" s="22" t="str">
        <x:v>A</x:v>
      </x:c>
      <x:c r="D154" s="22" t="str">
        <x:v>滿借</x:v>
      </x:c>
      <x:c r="E154" s="22" t="str">
        <x:v>調出／綁車</x:v>
      </x:c>
      <x:c r="F154" s="22" t="n">
        <x:v>5</x:v>
      </x:c>
      <x:c r="G154" s="22" t="str">
        <x:v>05:00–05:59</x:v>
      </x:c>
      <x:c r="H154" s="24" t="n">
        <x:v>549</x:v>
      </x:c>
      <x:c r="I154" s="24" t="n">
        <x:v>28</x:v>
      </x:c>
      <x:c r="J154" s="24" t="n">
        <x:v>3</x:v>
      </x:c>
      <x:c r="K154" s="23" t="n">
        <x:f>IF(I154=0,"",J154/I154)</x:f>
        <x:v>0.10714285714285714</x:v>
      </x:c>
      <x:c r="L154" s="24" t="n">
        <x:v>60</x:v>
      </x:c>
      <x:c r="M154" s="24" t="n">
        <x:v>3</x:v>
      </x:c>
      <x:c r="N154" s="23" t="n">
        <x:f>IF(L154=0,"",M154/L154)</x:f>
        <x:v>0.05</x:v>
      </x:c>
      <x:c r="O154" s="24" t="n">
        <x:v>69</x:v>
      </x:c>
      <x:c r="P154" s="24" t="n">
        <x:v>3</x:v>
      </x:c>
      <x:c r="Q154" s="23" t="n">
        <x:f>IF(O154=0,"",P154/O154)</x:f>
        <x:v>0.043478260869565216</x:v>
      </x:c>
      <x:c r="R154" s="24" t="n">
        <x:f>O154-P154</x:f>
        <x:v>66</x:v>
      </x:c>
      <x:c r="S154" s="24" t="n">
        <x:v>33</x:v>
      </x:c>
    </x:row>
    <x:row r="155">
      <x:c r="A155" s="22" t="str">
        <x:v>2026-07</x:v>
      </x:c>
      <x:c r="B155" s="22" t="str">
        <x:v>新北市</x:v>
      </x:c>
      <x:c r="C155" s="22" t="str">
        <x:v>A</x:v>
      </x:c>
      <x:c r="D155" s="22" t="str">
        <x:v>滿借</x:v>
      </x:c>
      <x:c r="E155" s="22" t="str">
        <x:v>調出／綁車</x:v>
      </x:c>
      <x:c r="F155" s="22" t="n">
        <x:v>6</x:v>
      </x:c>
      <x:c r="G155" s="22" t="str">
        <x:v>06:00–06:59</x:v>
      </x:c>
      <x:c r="H155" s="24" t="n">
        <x:v>549</x:v>
      </x:c>
      <x:c r="I155" s="24" t="n">
        <x:v>73</x:v>
      </x:c>
      <x:c r="J155" s="24" t="n">
        <x:v>9</x:v>
      </x:c>
      <x:c r="K155" s="23" t="n">
        <x:f>IF(I155=0,"",J155/I155)</x:f>
        <x:v>0.1232876712328767</x:v>
      </x:c>
      <x:c r="L155" s="24" t="n">
        <x:v>243</x:v>
      </x:c>
      <x:c r="M155" s="24" t="n">
        <x:v>27</x:v>
      </x:c>
      <x:c r="N155" s="23" t="n">
        <x:f>IF(L155=0,"",M155/L155)</x:f>
        <x:v>0.1111111111111111</x:v>
      </x:c>
      <x:c r="O155" s="24" t="n">
        <x:v>440</x:v>
      </x:c>
      <x:c r="P155" s="24" t="n">
        <x:v>44</x:v>
      </x:c>
      <x:c r="Q155" s="23" t="n">
        <x:f>IF(O155=0,"",P155/O155)</x:f>
        <x:v>0.1</x:v>
      </x:c>
      <x:c r="R155" s="24" t="n">
        <x:f>O155-P155</x:f>
        <x:v>396</x:v>
      </x:c>
      <x:c r="S155" s="24" t="n">
        <x:v>64</x:v>
      </x:c>
    </x:row>
    <x:row r="156">
      <x:c r="A156" s="22" t="str">
        <x:v>2026-07</x:v>
      </x:c>
      <x:c r="B156" s="22" t="str">
        <x:v>新北市</x:v>
      </x:c>
      <x:c r="C156" s="22" t="str">
        <x:v>A</x:v>
      </x:c>
      <x:c r="D156" s="22" t="str">
        <x:v>滿借</x:v>
      </x:c>
      <x:c r="E156" s="22" t="str">
        <x:v>調出／綁車</x:v>
      </x:c>
      <x:c r="F156" s="22" t="n">
        <x:v>7</x:v>
      </x:c>
      <x:c r="G156" s="22" t="str">
        <x:v>07:00–07:59</x:v>
      </x:c>
      <x:c r="H156" s="24" t="n">
        <x:v>549</x:v>
      </x:c>
      <x:c r="I156" s="24" t="n">
        <x:v>115</x:v>
      </x:c>
      <x:c r="J156" s="24" t="n">
        <x:v>38</x:v>
      </x:c>
      <x:c r="K156" s="23" t="n">
        <x:f>IF(I156=0,"",J156/I156)</x:f>
        <x:v>0.33043478260869563</x:v>
      </x:c>
      <x:c r="L156" s="24" t="n">
        <x:v>498</x:v>
      </x:c>
      <x:c r="M156" s="24" t="n">
        <x:v>87</x:v>
      </x:c>
      <x:c r="N156" s="23" t="n">
        <x:f>IF(L156=0,"",M156/L156)</x:f>
        <x:v>0.1746987951807229</x:v>
      </x:c>
      <x:c r="O156" s="24" t="n">
        <x:v>1430</x:v>
      </x:c>
      <x:c r="P156" s="24" t="n">
        <x:v>184</x:v>
      </x:c>
      <x:c r="Q156" s="23" t="n">
        <x:f>IF(O156=0,"",P156/O156)</x:f>
        <x:v>0.12867132867132866</x:v>
      </x:c>
      <x:c r="R156" s="24" t="n">
        <x:f>O156-P156</x:f>
        <x:v>1246</x:v>
      </x:c>
      <x:c r="S156" s="24" t="n">
        <x:v>206</x:v>
      </x:c>
    </x:row>
    <x:row r="157">
      <x:c r="A157" s="22" t="str">
        <x:v>2026-07</x:v>
      </x:c>
      <x:c r="B157" s="22" t="str">
        <x:v>新北市</x:v>
      </x:c>
      <x:c r="C157" s="22" t="str">
        <x:v>A</x:v>
      </x:c>
      <x:c r="D157" s="22" t="str">
        <x:v>滿借</x:v>
      </x:c>
      <x:c r="E157" s="22" t="str">
        <x:v>調出／綁車</x:v>
      </x:c>
      <x:c r="F157" s="22" t="n">
        <x:v>8</x:v>
      </x:c>
      <x:c r="G157" s="22" t="str">
        <x:v>08:00–08:59</x:v>
      </x:c>
      <x:c r="H157" s="24" t="n">
        <x:v>549</x:v>
      </x:c>
      <x:c r="I157" s="24" t="n">
        <x:v>113</x:v>
      </x:c>
      <x:c r="J157" s="24" t="n">
        <x:v>52</x:v>
      </x:c>
      <x:c r="K157" s="23" t="n">
        <x:f>IF(I157=0,"",J157/I157)</x:f>
        <x:v>0.46017699115044247</x:v>
      </x:c>
      <x:c r="L157" s="24" t="n">
        <x:v>410</x:v>
      </x:c>
      <x:c r="M157" s="24" t="n">
        <x:v>115</x:v>
      </x:c>
      <x:c r="N157" s="23" t="n">
        <x:f>IF(L157=0,"",M157/L157)</x:f>
        <x:v>0.2804878048780488</x:v>
      </x:c>
      <x:c r="O157" s="24" t="n">
        <x:v>1218</x:v>
      </x:c>
      <x:c r="P157" s="24" t="n">
        <x:v>267</x:v>
      </x:c>
      <x:c r="Q157" s="23" t="n">
        <x:f>IF(O157=0,"",P157/O157)</x:f>
        <x:v>0.21921182266009853</x:v>
      </x:c>
      <x:c r="R157" s="24" t="n">
        <x:f>O157-P157</x:f>
        <x:v>951</x:v>
      </x:c>
      <x:c r="S157" s="24" t="n">
        <x:v>323</x:v>
      </x:c>
    </x:row>
    <x:row r="158">
      <x:c r="A158" s="22" t="str">
        <x:v>2026-07</x:v>
      </x:c>
      <x:c r="B158" s="22" t="str">
        <x:v>新北市</x:v>
      </x:c>
      <x:c r="C158" s="22" t="str">
        <x:v>A</x:v>
      </x:c>
      <x:c r="D158" s="22" t="str">
        <x:v>滿借</x:v>
      </x:c>
      <x:c r="E158" s="22" t="str">
        <x:v>調出／綁車</x:v>
      </x:c>
      <x:c r="F158" s="22" t="n">
        <x:v>9</x:v>
      </x:c>
      <x:c r="G158" s="22" t="str">
        <x:v>09:00–09:59</x:v>
      </x:c>
      <x:c r="H158" s="24" t="n">
        <x:v>549</x:v>
      </x:c>
      <x:c r="I158" s="24" t="n">
        <x:v>81</x:v>
      </x:c>
      <x:c r="J158" s="24" t="n">
        <x:v>43</x:v>
      </x:c>
      <x:c r="K158" s="23" t="n">
        <x:f>IF(I158=0,"",J158/I158)</x:f>
        <x:v>0.5308641975308642</x:v>
      </x:c>
      <x:c r="L158" s="24" t="n">
        <x:v>257</x:v>
      </x:c>
      <x:c r="M158" s="24" t="n">
        <x:v>86</x:v>
      </x:c>
      <x:c r="N158" s="23" t="n">
        <x:f>IF(L158=0,"",M158/L158)</x:f>
        <x:v>0.3346303501945525</x:v>
      </x:c>
      <x:c r="O158" s="24" t="n">
        <x:v>619</x:v>
      </x:c>
      <x:c r="P158" s="24" t="n">
        <x:v>139</x:v>
      </x:c>
      <x:c r="Q158" s="23" t="n">
        <x:f>IF(O158=0,"",P158/O158)</x:f>
        <x:v>0.2245557350565428</x:v>
      </x:c>
      <x:c r="R158" s="24" t="n">
        <x:f>O158-P158</x:f>
        <x:v>480</x:v>
      </x:c>
      <x:c r="S158" s="24" t="n">
        <x:v>269</x:v>
      </x:c>
    </x:row>
    <x:row r="159">
      <x:c r="A159" s="22" t="str">
        <x:v>2026-07</x:v>
      </x:c>
      <x:c r="B159" s="22" t="str">
        <x:v>新北市</x:v>
      </x:c>
      <x:c r="C159" s="22" t="str">
        <x:v>A</x:v>
      </x:c>
      <x:c r="D159" s="22" t="str">
        <x:v>滿借</x:v>
      </x:c>
      <x:c r="E159" s="22" t="str">
        <x:v>調出／綁車</x:v>
      </x:c>
      <x:c r="F159" s="22" t="n">
        <x:v>10</x:v>
      </x:c>
      <x:c r="G159" s="22" t="str">
        <x:v>10:00–10:59</x:v>
      </x:c>
      <x:c r="H159" s="24" t="n">
        <x:v>549</x:v>
      </x:c>
      <x:c r="I159" s="24" t="n">
        <x:v>65</x:v>
      </x:c>
      <x:c r="J159" s="24" t="n">
        <x:v>25</x:v>
      </x:c>
      <x:c r="K159" s="23" t="n">
        <x:f>IF(I159=0,"",J159/I159)</x:f>
        <x:v>0.38461538461538464</x:v>
      </x:c>
      <x:c r="L159" s="24" t="n">
        <x:v>192</x:v>
      </x:c>
      <x:c r="M159" s="24" t="n">
        <x:v>45</x:v>
      </x:c>
      <x:c r="N159" s="23" t="n">
        <x:f>IF(L159=0,"",M159/L159)</x:f>
        <x:v>0.234375</x:v>
      </x:c>
      <x:c r="O159" s="24" t="n">
        <x:v>380</x:v>
      </x:c>
      <x:c r="P159" s="24" t="n">
        <x:v>71</x:v>
      </x:c>
      <x:c r="Q159" s="23" t="n">
        <x:f>IF(O159=0,"",P159/O159)</x:f>
        <x:v>0.1868421052631579</x:v>
      </x:c>
      <x:c r="R159" s="24" t="n">
        <x:f>O159-P159</x:f>
        <x:v>309</x:v>
      </x:c>
      <x:c r="S159" s="24" t="n">
        <x:v>202</x:v>
      </x:c>
    </x:row>
    <x:row r="160">
      <x:c r="A160" s="22" t="str">
        <x:v>2026-07</x:v>
      </x:c>
      <x:c r="B160" s="22" t="str">
        <x:v>新北市</x:v>
      </x:c>
      <x:c r="C160" s="22" t="str">
        <x:v>A</x:v>
      </x:c>
      <x:c r="D160" s="22" t="str">
        <x:v>滿借</x:v>
      </x:c>
      <x:c r="E160" s="22" t="str">
        <x:v>調出／綁車</x:v>
      </x:c>
      <x:c r="F160" s="22" t="n">
        <x:v>11</x:v>
      </x:c>
      <x:c r="G160" s="22" t="str">
        <x:v>11:00–11:59</x:v>
      </x:c>
      <x:c r="H160" s="24" t="n">
        <x:v>549</x:v>
      </x:c>
      <x:c r="I160" s="24" t="n">
        <x:v>68</x:v>
      </x:c>
      <x:c r="J160" s="24" t="n">
        <x:v>28</x:v>
      </x:c>
      <x:c r="K160" s="23" t="n">
        <x:f>IF(I160=0,"",J160/I160)</x:f>
        <x:v>0.4117647058823529</x:v>
      </x:c>
      <x:c r="L160" s="24" t="n">
        <x:v>189</x:v>
      </x:c>
      <x:c r="M160" s="24" t="n">
        <x:v>42</x:v>
      </x:c>
      <x:c r="N160" s="23" t="n">
        <x:f>IF(L160=0,"",M160/L160)</x:f>
        <x:v>0.2222222222222222</x:v>
      </x:c>
      <x:c r="O160" s="24" t="n">
        <x:v>343</x:v>
      </x:c>
      <x:c r="P160" s="24" t="n">
        <x:v>78</x:v>
      </x:c>
      <x:c r="Q160" s="23" t="n">
        <x:f>IF(O160=0,"",P160/O160)</x:f>
        <x:v>0.22740524781341107</x:v>
      </x:c>
      <x:c r="R160" s="24" t="n">
        <x:f>O160-P160</x:f>
        <x:v>265</x:v>
      </x:c>
      <x:c r="S160" s="24" t="n">
        <x:v>155</x:v>
      </x:c>
    </x:row>
    <x:row r="161">
      <x:c r="A161" s="22" t="str">
        <x:v>2026-07</x:v>
      </x:c>
      <x:c r="B161" s="22" t="str">
        <x:v>新北市</x:v>
      </x:c>
      <x:c r="C161" s="22" t="str">
        <x:v>A</x:v>
      </x:c>
      <x:c r="D161" s="22" t="str">
        <x:v>滿借</x:v>
      </x:c>
      <x:c r="E161" s="22" t="str">
        <x:v>調出／綁車</x:v>
      </x:c>
      <x:c r="F161" s="22" t="n">
        <x:v>12</x:v>
      </x:c>
      <x:c r="G161" s="22" t="str">
        <x:v>12:00–12:59</x:v>
      </x:c>
      <x:c r="H161" s="24" t="n">
        <x:v>549</x:v>
      </x:c>
      <x:c r="I161" s="24" t="n">
        <x:v>93</x:v>
      </x:c>
      <x:c r="J161" s="24" t="n">
        <x:v>23</x:v>
      </x:c>
      <x:c r="K161" s="23" t="n">
        <x:f>IF(I161=0,"",J161/I161)</x:f>
        <x:v>0.24731182795698925</x:v>
      </x:c>
      <x:c r="L161" s="24" t="n">
        <x:v>299</x:v>
      </x:c>
      <x:c r="M161" s="24" t="n">
        <x:v>39</x:v>
      </x:c>
      <x:c r="N161" s="23" t="n">
        <x:f>IF(L161=0,"",M161/L161)</x:f>
        <x:v>0.13043478260869565</x:v>
      </x:c>
      <x:c r="O161" s="24" t="n">
        <x:v>760</x:v>
      </x:c>
      <x:c r="P161" s="24" t="n">
        <x:v>92</x:v>
      </x:c>
      <x:c r="Q161" s="23" t="n">
        <x:f>IF(O161=0,"",P161/O161)</x:f>
        <x:v>0.12105263157894737</x:v>
      </x:c>
      <x:c r="R161" s="24" t="n">
        <x:f>O161-P161</x:f>
        <x:v>668</x:v>
      </x:c>
      <x:c r="S161" s="24" t="n">
        <x:v>105</x:v>
      </x:c>
    </x:row>
    <x:row r="162">
      <x:c r="A162" s="22" t="str">
        <x:v>2026-07</x:v>
      </x:c>
      <x:c r="B162" s="22" t="str">
        <x:v>新北市</x:v>
      </x:c>
      <x:c r="C162" s="22" t="str">
        <x:v>A</x:v>
      </x:c>
      <x:c r="D162" s="22" t="str">
        <x:v>滿借</x:v>
      </x:c>
      <x:c r="E162" s="22" t="str">
        <x:v>調出／綁車</x:v>
      </x:c>
      <x:c r="F162" s="22" t="n">
        <x:v>13</x:v>
      </x:c>
      <x:c r="G162" s="22" t="str">
        <x:v>13:00–13:59</x:v>
      </x:c>
      <x:c r="H162" s="24" t="n">
        <x:v>549</x:v>
      </x:c>
      <x:c r="I162" s="24" t="n">
        <x:v>103</x:v>
      </x:c>
      <x:c r="J162" s="24" t="n">
        <x:v>44</x:v>
      </x:c>
      <x:c r="K162" s="23" t="n">
        <x:f>IF(I162=0,"",J162/I162)</x:f>
        <x:v>0.42718446601941745</x:v>
      </x:c>
      <x:c r="L162" s="24" t="n">
        <x:v>312</x:v>
      </x:c>
      <x:c r="M162" s="24" t="n">
        <x:v>62</x:v>
      </x:c>
      <x:c r="N162" s="23" t="n">
        <x:f>IF(L162=0,"",M162/L162)</x:f>
        <x:v>0.1987179487179487</x:v>
      </x:c>
      <x:c r="O162" s="24" t="n">
        <x:v>761</x:v>
      </x:c>
      <x:c r="P162" s="24" t="n">
        <x:v>140</x:v>
      </x:c>
      <x:c r="Q162" s="23" t="n">
        <x:f>IF(O162=0,"",P162/O162)</x:f>
        <x:v>0.18396846254927726</x:v>
      </x:c>
      <x:c r="R162" s="24" t="n">
        <x:f>O162-P162</x:f>
        <x:v>621</x:v>
      </x:c>
      <x:c r="S162" s="24" t="n">
        <x:v>112</x:v>
      </x:c>
    </x:row>
    <x:row r="163">
      <x:c r="A163" s="22" t="str">
        <x:v>2026-07</x:v>
      </x:c>
      <x:c r="B163" s="22" t="str">
        <x:v>新北市</x:v>
      </x:c>
      <x:c r="C163" s="22" t="str">
        <x:v>A</x:v>
      </x:c>
      <x:c r="D163" s="22" t="str">
        <x:v>滿借</x:v>
      </x:c>
      <x:c r="E163" s="22" t="str">
        <x:v>調出／綁車</x:v>
      </x:c>
      <x:c r="F163" s="22" t="n">
        <x:v>14</x:v>
      </x:c>
      <x:c r="G163" s="22" t="str">
        <x:v>14:00–14:59</x:v>
      </x:c>
      <x:c r="H163" s="24" t="n">
        <x:v>549</x:v>
      </x:c>
      <x:c r="I163" s="24" t="n">
        <x:v>94</x:v>
      </x:c>
      <x:c r="J163" s="24" t="n">
        <x:v>37</x:v>
      </x:c>
      <x:c r="K163" s="23" t="n">
        <x:f>IF(I163=0,"",J163/I163)</x:f>
        <x:v>0.39361702127659576</x:v>
      </x:c>
      <x:c r="L163" s="24" t="n">
        <x:v>246</x:v>
      </x:c>
      <x:c r="M163" s="24" t="n">
        <x:v>54</x:v>
      </x:c>
      <x:c r="N163" s="23" t="n">
        <x:f>IF(L163=0,"",M163/L163)</x:f>
        <x:v>0.21951219512195122</x:v>
      </x:c>
      <x:c r="O163" s="24" t="n">
        <x:v>490</x:v>
      </x:c>
      <x:c r="P163" s="24" t="n">
        <x:v>117</x:v>
      </x:c>
      <x:c r="Q163" s="23" t="n">
        <x:f>IF(O163=0,"",P163/O163)</x:f>
        <x:v>0.23877551020408164</x:v>
      </x:c>
      <x:c r="R163" s="24" t="n">
        <x:f>O163-P163</x:f>
        <x:v>373</x:v>
      </x:c>
      <x:c r="S163" s="24" t="n">
        <x:v>87</x:v>
      </x:c>
    </x:row>
    <x:row r="164">
      <x:c r="A164" s="22" t="str">
        <x:v>2026-07</x:v>
      </x:c>
      <x:c r="B164" s="22" t="str">
        <x:v>新北市</x:v>
      </x:c>
      <x:c r="C164" s="22" t="str">
        <x:v>A</x:v>
      </x:c>
      <x:c r="D164" s="22" t="str">
        <x:v>滿借</x:v>
      </x:c>
      <x:c r="E164" s="22" t="str">
        <x:v>調出／綁車</x:v>
      </x:c>
      <x:c r="F164" s="22" t="n">
        <x:v>15</x:v>
      </x:c>
      <x:c r="G164" s="22" t="str">
        <x:v>15:00–15:59</x:v>
      </x:c>
      <x:c r="H164" s="24" t="n">
        <x:v>549</x:v>
      </x:c>
      <x:c r="I164" s="24" t="n">
        <x:v>93</x:v>
      </x:c>
      <x:c r="J164" s="24" t="n">
        <x:v>24</x:v>
      </x:c>
      <x:c r="K164" s="23" t="n">
        <x:f>IF(I164=0,"",J164/I164)</x:f>
        <x:v>0.25806451612903225</x:v>
      </x:c>
      <x:c r="L164" s="24" t="n">
        <x:v>206</x:v>
      </x:c>
      <x:c r="M164" s="24" t="n">
        <x:v>28</x:v>
      </x:c>
      <x:c r="N164" s="23" t="n">
        <x:f>IF(L164=0,"",M164/L164)</x:f>
        <x:v>0.13592233009708737</x:v>
      </x:c>
      <x:c r="O164" s="24" t="n">
        <x:v>383</x:v>
      </x:c>
      <x:c r="P164" s="24" t="n">
        <x:v>51</x:v>
      </x:c>
      <x:c r="Q164" s="23" t="n">
        <x:f>IF(O164=0,"",P164/O164)</x:f>
        <x:v>0.13315926892950392</x:v>
      </x:c>
      <x:c r="R164" s="24" t="n">
        <x:f>O164-P164</x:f>
        <x:v>332</x:v>
      </x:c>
      <x:c r="S164" s="24" t="n">
        <x:v>68</x:v>
      </x:c>
    </x:row>
    <x:row r="165">
      <x:c r="A165" s="22" t="str">
        <x:v>2026-07</x:v>
      </x:c>
      <x:c r="B165" s="22" t="str">
        <x:v>新北市</x:v>
      </x:c>
      <x:c r="C165" s="22" t="str">
        <x:v>A</x:v>
      </x:c>
      <x:c r="D165" s="22" t="str">
        <x:v>滿借</x:v>
      </x:c>
      <x:c r="E165" s="22" t="str">
        <x:v>調出／綁車</x:v>
      </x:c>
      <x:c r="F165" s="22" t="n">
        <x:v>16</x:v>
      </x:c>
      <x:c r="G165" s="22" t="str">
        <x:v>16:00–16:59</x:v>
      </x:c>
      <x:c r="H165" s="24" t="n">
        <x:v>549</x:v>
      </x:c>
      <x:c r="I165" s="24" t="n">
        <x:v>124</x:v>
      </x:c>
      <x:c r="J165" s="24" t="n">
        <x:v>22</x:v>
      </x:c>
      <x:c r="K165" s="23" t="n">
        <x:f>IF(I165=0,"",J165/I165)</x:f>
        <x:v>0.1774193548387097</x:v>
      </x:c>
      <x:c r="L165" s="24" t="n">
        <x:v>304</x:v>
      </x:c>
      <x:c r="M165" s="24" t="n">
        <x:v>26</x:v>
      </x:c>
      <x:c r="N165" s="23" t="n">
        <x:f>IF(L165=0,"",M165/L165)</x:f>
        <x:v>0.08552631578947369</x:v>
      </x:c>
      <x:c r="O165" s="24" t="n">
        <x:v>741</x:v>
      </x:c>
      <x:c r="P165" s="24" t="n">
        <x:v>52</x:v>
      </x:c>
      <x:c r="Q165" s="23" t="n">
        <x:f>IF(O165=0,"",P165/O165)</x:f>
        <x:v>0.07017543859649122</x:v>
      </x:c>
      <x:c r="R165" s="24" t="n">
        <x:f>O165-P165</x:f>
        <x:v>689</x:v>
      </x:c>
      <x:c r="S165" s="24" t="n">
        <x:v>70</x:v>
      </x:c>
    </x:row>
    <x:row r="166">
      <x:c r="A166" s="22" t="str">
        <x:v>2026-07</x:v>
      </x:c>
      <x:c r="B166" s="22" t="str">
        <x:v>新北市</x:v>
      </x:c>
      <x:c r="C166" s="22" t="str">
        <x:v>A</x:v>
      </x:c>
      <x:c r="D166" s="22" t="str">
        <x:v>滿借</x:v>
      </x:c>
      <x:c r="E166" s="22" t="str">
        <x:v>調出／綁車</x:v>
      </x:c>
      <x:c r="F166" s="22" t="n">
        <x:v>17</x:v>
      </x:c>
      <x:c r="G166" s="22" t="str">
        <x:v>17:00–17:59</x:v>
      </x:c>
      <x:c r="H166" s="24" t="n">
        <x:v>549</x:v>
      </x:c>
      <x:c r="I166" s="24" t="n">
        <x:v>139</x:v>
      </x:c>
      <x:c r="J166" s="24" t="n">
        <x:v>42</x:v>
      </x:c>
      <x:c r="K166" s="23" t="n">
        <x:f>IF(I166=0,"",J166/I166)</x:f>
        <x:v>0.302158273381295</x:v>
      </x:c>
      <x:c r="L166" s="24" t="n">
        <x:v>468</x:v>
      </x:c>
      <x:c r="M166" s="24" t="n">
        <x:v>61</x:v>
      </x:c>
      <x:c r="N166" s="23" t="n">
        <x:f>IF(L166=0,"",M166/L166)</x:f>
        <x:v>0.13034188034188035</x:v>
      </x:c>
      <x:c r="O166" s="24" t="n">
        <x:v>1174</x:v>
      </x:c>
      <x:c r="P166" s="24" t="n">
        <x:v>118</x:v>
      </x:c>
      <x:c r="Q166" s="23" t="n">
        <x:f>IF(O166=0,"",P166/O166)</x:f>
        <x:v>0.10051107325383304</x:v>
      </x:c>
      <x:c r="R166" s="24" t="n">
        <x:f>O166-P166</x:f>
        <x:v>1056</x:v>
      </x:c>
      <x:c r="S166" s="24" t="n">
        <x:v>200</x:v>
      </x:c>
    </x:row>
    <x:row r="167">
      <x:c r="A167" s="22" t="str">
        <x:v>2026-07</x:v>
      </x:c>
      <x:c r="B167" s="22" t="str">
        <x:v>新北市</x:v>
      </x:c>
      <x:c r="C167" s="22" t="str">
        <x:v>A</x:v>
      </x:c>
      <x:c r="D167" s="22" t="str">
        <x:v>滿借</x:v>
      </x:c>
      <x:c r="E167" s="22" t="str">
        <x:v>調出／綁車</x:v>
      </x:c>
      <x:c r="F167" s="22" t="n">
        <x:v>18</x:v>
      </x:c>
      <x:c r="G167" s="22" t="str">
        <x:v>18:00–18:59</x:v>
      </x:c>
      <x:c r="H167" s="24" t="n">
        <x:v>549</x:v>
      </x:c>
      <x:c r="I167" s="24" t="n">
        <x:v>155</x:v>
      </x:c>
      <x:c r="J167" s="24" t="n">
        <x:v>75</x:v>
      </x:c>
      <x:c r="K167" s="23" t="n">
        <x:f>IF(I167=0,"",J167/I167)</x:f>
        <x:v>0.4838709677419355</x:v>
      </x:c>
      <x:c r="L167" s="24" t="n">
        <x:v>529</x:v>
      </x:c>
      <x:c r="M167" s="24" t="n">
        <x:v>169</x:v>
      </x:c>
      <x:c r="N167" s="23" t="n">
        <x:f>IF(L167=0,"",M167/L167)</x:f>
        <x:v>0.31947069943289225</x:v>
      </x:c>
      <x:c r="O167" s="24" t="n">
        <x:v>1440</x:v>
      </x:c>
      <x:c r="P167" s="24" t="n">
        <x:v>371</x:v>
      </x:c>
      <x:c r="Q167" s="23" t="n">
        <x:f>IF(O167=0,"",P167/O167)</x:f>
        <x:v>0.25763888888888886</x:v>
      </x:c>
      <x:c r="R167" s="24" t="n">
        <x:f>O167-P167</x:f>
        <x:v>1069</x:v>
      </x:c>
      <x:c r="S167" s="24" t="n">
        <x:v>496</x:v>
      </x:c>
    </x:row>
    <x:row r="168">
      <x:c r="A168" s="22" t="str">
        <x:v>2026-07</x:v>
      </x:c>
      <x:c r="B168" s="22" t="str">
        <x:v>新北市</x:v>
      </x:c>
      <x:c r="C168" s="22" t="str">
        <x:v>A</x:v>
      </x:c>
      <x:c r="D168" s="22" t="str">
        <x:v>滿借</x:v>
      </x:c>
      <x:c r="E168" s="22" t="str">
        <x:v>調出／綁車</x:v>
      </x:c>
      <x:c r="F168" s="22" t="n">
        <x:v>19</x:v>
      </x:c>
      <x:c r="G168" s="22" t="str">
        <x:v>19:00–19:59</x:v>
      </x:c>
      <x:c r="H168" s="24" t="n">
        <x:v>549</x:v>
      </x:c>
      <x:c r="I168" s="24" t="n">
        <x:v>116</x:v>
      </x:c>
      <x:c r="J168" s="24" t="n">
        <x:v>65</x:v>
      </x:c>
      <x:c r="K168" s="23" t="n">
        <x:f>IF(I168=0,"",J168/I168)</x:f>
        <x:v>0.5603448275862069</x:v>
      </x:c>
      <x:c r="L168" s="24" t="n">
        <x:v>375</x:v>
      </x:c>
      <x:c r="M168" s="24" t="n">
        <x:v>127</x:v>
      </x:c>
      <x:c r="N168" s="23" t="n">
        <x:f>IF(L168=0,"",M168/L168)</x:f>
        <x:v>0.33866666666666667</x:v>
      </x:c>
      <x:c r="O168" s="24" t="n">
        <x:v>986</x:v>
      </x:c>
      <x:c r="P168" s="24" t="n">
        <x:v>254</x:v>
      </x:c>
      <x:c r="Q168" s="23" t="n">
        <x:f>IF(O168=0,"",P168/O168)</x:f>
        <x:v>0.25760649087221094</x:v>
      </x:c>
      <x:c r="R168" s="24" t="n">
        <x:f>O168-P168</x:f>
        <x:v>732</x:v>
      </x:c>
      <x:c r="S168" s="24" t="n">
        <x:v>496</x:v>
      </x:c>
    </x:row>
    <x:row r="169">
      <x:c r="A169" s="22" t="str">
        <x:v>2026-07</x:v>
      </x:c>
      <x:c r="B169" s="22" t="str">
        <x:v>新北市</x:v>
      </x:c>
      <x:c r="C169" s="22" t="str">
        <x:v>A</x:v>
      </x:c>
      <x:c r="D169" s="22" t="str">
        <x:v>滿借</x:v>
      </x:c>
      <x:c r="E169" s="22" t="str">
        <x:v>調出／綁車</x:v>
      </x:c>
      <x:c r="F169" s="22" t="n">
        <x:v>20</x:v>
      </x:c>
      <x:c r="G169" s="22" t="str">
        <x:v>20:00–20:59</x:v>
      </x:c>
      <x:c r="H169" s="24" t="n">
        <x:v>549</x:v>
      </x:c>
      <x:c r="I169" s="24" t="n">
        <x:v>91</x:v>
      </x:c>
      <x:c r="J169" s="24" t="n">
        <x:v>42</x:v>
      </x:c>
      <x:c r="K169" s="23" t="n">
        <x:f>IF(I169=0,"",J169/I169)</x:f>
        <x:v>0.46153846153846156</x:v>
      </x:c>
      <x:c r="L169" s="24" t="n">
        <x:v>235</x:v>
      </x:c>
      <x:c r="M169" s="24" t="n">
        <x:v>67</x:v>
      </x:c>
      <x:c r="N169" s="23" t="n">
        <x:f>IF(L169=0,"",M169/L169)</x:f>
        <x:v>0.2851063829787234</x:v>
      </x:c>
      <x:c r="O169" s="24" t="n">
        <x:v>497</x:v>
      </x:c>
      <x:c r="P169" s="24" t="n">
        <x:v>98</x:v>
      </x:c>
      <x:c r="Q169" s="23" t="n">
        <x:f>IF(O169=0,"",P169/O169)</x:f>
        <x:v>0.19718309859154928</x:v>
      </x:c>
      <x:c r="R169" s="24" t="n">
        <x:f>O169-P169</x:f>
        <x:v>399</x:v>
      </x:c>
      <x:c r="S169" s="24" t="n">
        <x:v>314</x:v>
      </x:c>
    </x:row>
    <x:row r="170">
      <x:c r="A170" s="22" t="str">
        <x:v>2026-07</x:v>
      </x:c>
      <x:c r="B170" s="22" t="str">
        <x:v>新北市</x:v>
      </x:c>
      <x:c r="C170" s="22" t="str">
        <x:v>A</x:v>
      </x:c>
      <x:c r="D170" s="22" t="str">
        <x:v>滿借</x:v>
      </x:c>
      <x:c r="E170" s="22" t="str">
        <x:v>調出／綁車</x:v>
      </x:c>
      <x:c r="F170" s="22" t="n">
        <x:v>21</x:v>
      </x:c>
      <x:c r="G170" s="22" t="str">
        <x:v>21:00–21:59</x:v>
      </x:c>
      <x:c r="H170" s="24" t="n">
        <x:v>549</x:v>
      </x:c>
      <x:c r="I170" s="24" t="n">
        <x:v>77</x:v>
      </x:c>
      <x:c r="J170" s="24" t="n">
        <x:v>24</x:v>
      </x:c>
      <x:c r="K170" s="23" t="n">
        <x:f>IF(I170=0,"",J170/I170)</x:f>
        <x:v>0.3116883116883117</x:v>
      </x:c>
      <x:c r="L170" s="24" t="n">
        <x:v>173</x:v>
      </x:c>
      <x:c r="M170" s="24" t="n">
        <x:v>48</x:v>
      </x:c>
      <x:c r="N170" s="23" t="n">
        <x:f>IF(L170=0,"",M170/L170)</x:f>
        <x:v>0.2774566473988439</x:v>
      </x:c>
      <x:c r="O170" s="24" t="n">
        <x:v>304</x:v>
      </x:c>
      <x:c r="P170" s="24" t="n">
        <x:v>64</x:v>
      </x:c>
      <x:c r="Q170" s="23" t="n">
        <x:f>IF(O170=0,"",P170/O170)</x:f>
        <x:v>0.21052631578947367</x:v>
      </x:c>
      <x:c r="R170" s="24" t="n">
        <x:f>O170-P170</x:f>
        <x:v>240</x:v>
      </x:c>
      <x:c r="S170" s="24" t="n">
        <x:v>201</x:v>
      </x:c>
    </x:row>
    <x:row r="171">
      <x:c r="A171" s="22" t="str">
        <x:v>2026-07</x:v>
      </x:c>
      <x:c r="B171" s="22" t="str">
        <x:v>新北市</x:v>
      </x:c>
      <x:c r="C171" s="22" t="str">
        <x:v>A</x:v>
      </x:c>
      <x:c r="D171" s="22" t="str">
        <x:v>滿借</x:v>
      </x:c>
      <x:c r="E171" s="22" t="str">
        <x:v>調出／綁車</x:v>
      </x:c>
      <x:c r="F171" s="22" t="n">
        <x:v>22</x:v>
      </x:c>
      <x:c r="G171" s="22" t="str">
        <x:v>22:00–22:59</x:v>
      </x:c>
      <x:c r="H171" s="24" t="n">
        <x:v>549</x:v>
      </x:c>
      <x:c r="I171" s="24" t="n">
        <x:v>88</x:v>
      </x:c>
      <x:c r="J171" s="24" t="n">
        <x:v>43</x:v>
      </x:c>
      <x:c r="K171" s="23" t="n">
        <x:f>IF(I171=0,"",J171/I171)</x:f>
        <x:v>0.48863636363636365</x:v>
      </x:c>
      <x:c r="L171" s="24" t="n">
        <x:v>198</x:v>
      </x:c>
      <x:c r="M171" s="24" t="n">
        <x:v>77</x:v>
      </x:c>
      <x:c r="N171" s="23" t="n">
        <x:f>IF(L171=0,"",M171/L171)</x:f>
        <x:v>0.3888888888888889</x:v>
      </x:c>
      <x:c r="O171" s="24" t="n">
        <x:v>320</x:v>
      </x:c>
      <x:c r="P171" s="24" t="n">
        <x:v>109</x:v>
      </x:c>
      <x:c r="Q171" s="23" t="n">
        <x:f>IF(O171=0,"",P171/O171)</x:f>
        <x:v>0.340625</x:v>
      </x:c>
      <x:c r="R171" s="24" t="n">
        <x:f>O171-P171</x:f>
        <x:v>211</x:v>
      </x:c>
      <x:c r="S171" s="24" t="n">
        <x:v>158</x:v>
      </x:c>
    </x:row>
    <x:row r="172">
      <x:c r="A172" s="22" t="str">
        <x:v>2026-07</x:v>
      </x:c>
      <x:c r="B172" s="22" t="str">
        <x:v>新北市</x:v>
      </x:c>
      <x:c r="C172" s="22" t="str">
        <x:v>A</x:v>
      </x:c>
      <x:c r="D172" s="22" t="str">
        <x:v>滿借</x:v>
      </x:c>
      <x:c r="E172" s="22" t="str">
        <x:v>調出／綁車</x:v>
      </x:c>
      <x:c r="F172" s="22" t="n">
        <x:v>23</x:v>
      </x:c>
      <x:c r="G172" s="22" t="str">
        <x:v>23:00–23:59</x:v>
      </x:c>
      <x:c r="H172" s="24" t="n">
        <x:v>549</x:v>
      </x:c>
      <x:c r="I172" s="24" t="n">
        <x:v>86</x:v>
      </x:c>
      <x:c r="J172" s="24" t="n">
        <x:v>45</x:v>
      </x:c>
      <x:c r="K172" s="23" t="n">
        <x:f>IF(I172=0,"",J172/I172)</x:f>
        <x:v>0.5232558139534884</x:v>
      </x:c>
      <x:c r="L172" s="24" t="n">
        <x:v>148</x:v>
      </x:c>
      <x:c r="M172" s="24" t="n">
        <x:v>57</x:v>
      </x:c>
      <x:c r="N172" s="23" t="n">
        <x:f>IF(L172=0,"",M172/L172)</x:f>
        <x:v>0.38513513513513514</x:v>
      </x:c>
      <x:c r="O172" s="24" t="n">
        <x:v>198</x:v>
      </x:c>
      <x:c r="P172" s="24" t="n">
        <x:v>70</x:v>
      </x:c>
      <x:c r="Q172" s="23" t="n">
        <x:f>IF(O172=0,"",P172/O172)</x:f>
        <x:v>0.35353535353535354</x:v>
      </x:c>
      <x:c r="R172" s="24" t="n">
        <x:f>O172-P172</x:f>
        <x:v>128</x:v>
      </x:c>
      <x:c r="S172" s="24" t="n">
        <x:v>88</x:v>
      </x:c>
    </x:row>
    <x:row r="173">
      <x:c r="A173" s="22" t="str">
        <x:v>2026-07</x:v>
      </x:c>
      <x:c r="B173" s="22" t="str">
        <x:v>新北市</x:v>
      </x:c>
      <x:c r="C173" s="22" t="str">
        <x:v>A</x:v>
      </x:c>
      <x:c r="D173" s="22" t="str">
        <x:v>空還</x:v>
      </x:c>
      <x:c r="E173" s="22" t="str">
        <x:v>調入／解綁車</x:v>
      </x:c>
      <x:c r="F173" s="22" t="n">
        <x:v>0</x:v>
      </x:c>
      <x:c r="G173" s="22" t="str">
        <x:v>00:00–00:59</x:v>
      </x:c>
      <x:c r="H173" s="24" t="n">
        <x:v>549</x:v>
      </x:c>
      <x:c r="I173" s="24" t="n">
        <x:v>223</x:v>
      </x:c>
      <x:c r="J173" s="24" t="n">
        <x:v>102</x:v>
      </x:c>
      <x:c r="K173" s="23" t="n">
        <x:f>IF(I173=0,"",J173/I173)</x:f>
        <x:v>0.45739910313901344</x:v>
      </x:c>
      <x:c r="L173" s="24" t="n">
        <x:v>866</x:v>
      </x:c>
      <x:c r="M173" s="24" t="n">
        <x:v>183</x:v>
      </x:c>
      <x:c r="N173" s="23" t="n">
        <x:f>IF(L173=0,"",M173/L173)</x:f>
        <x:v>0.2113163972286374</x:v>
      </x:c>
      <x:c r="O173" s="24" t="n">
        <x:v>1118</x:v>
      </x:c>
      <x:c r="P173" s="24" t="n">
        <x:v>227</x:v>
      </x:c>
      <x:c r="Q173" s="23" t="n">
        <x:f>IF(O173=0,"",P173/O173)</x:f>
        <x:v>0.20304114490161002</x:v>
      </x:c>
      <x:c r="R173" s="24" t="n">
        <x:f>O173-P173</x:f>
        <x:v>891</x:v>
      </x:c>
      <x:c r="S173" s="24" t="n">
        <x:v>185</x:v>
      </x:c>
    </x:row>
    <x:row r="174">
      <x:c r="A174" s="22" t="str">
        <x:v>2026-07</x:v>
      </x:c>
      <x:c r="B174" s="22" t="str">
        <x:v>新北市</x:v>
      </x:c>
      <x:c r="C174" s="22" t="str">
        <x:v>A</x:v>
      </x:c>
      <x:c r="D174" s="22" t="str">
        <x:v>空還</x:v>
      </x:c>
      <x:c r="E174" s="22" t="str">
        <x:v>調入／解綁車</x:v>
      </x:c>
      <x:c r="F174" s="22" t="n">
        <x:v>1</x:v>
      </x:c>
      <x:c r="G174" s="22" t="str">
        <x:v>01:00–01:59</x:v>
      </x:c>
      <x:c r="H174" s="24" t="n">
        <x:v>549</x:v>
      </x:c>
      <x:c r="I174" s="24" t="n">
        <x:v>104</x:v>
      </x:c>
      <x:c r="J174" s="24" t="n">
        <x:v>48</x:v>
      </x:c>
      <x:c r="K174" s="23" t="n">
        <x:f>IF(I174=0,"",J174/I174)</x:f>
        <x:v>0.46153846153846156</x:v>
      </x:c>
      <x:c r="L174" s="24" t="n">
        <x:v>203</x:v>
      </x:c>
      <x:c r="M174" s="24" t="n">
        <x:v>85</x:v>
      </x:c>
      <x:c r="N174" s="23" t="n">
        <x:f>IF(L174=0,"",M174/L174)</x:f>
        <x:v>0.4187192118226601</x:v>
      </x:c>
      <x:c r="O174" s="24" t="n">
        <x:v>221</x:v>
      </x:c>
      <x:c r="P174" s="24" t="n">
        <x:v>88</x:v>
      </x:c>
      <x:c r="Q174" s="23" t="n">
        <x:f>IF(O174=0,"",P174/O174)</x:f>
        <x:v>0.39819004524886875</x:v>
      </x:c>
      <x:c r="R174" s="24" t="n">
        <x:f>O174-P174</x:f>
        <x:v>133</x:v>
      </x:c>
      <x:c r="S174" s="24" t="n">
        <x:v>85</x:v>
      </x:c>
    </x:row>
    <x:row r="175">
      <x:c r="A175" s="22" t="str">
        <x:v>2026-07</x:v>
      </x:c>
      <x:c r="B175" s="22" t="str">
        <x:v>新北市</x:v>
      </x:c>
      <x:c r="C175" s="22" t="str">
        <x:v>A</x:v>
      </x:c>
      <x:c r="D175" s="22" t="str">
        <x:v>空還</x:v>
      </x:c>
      <x:c r="E175" s="22" t="str">
        <x:v>調入／解綁車</x:v>
      </x:c>
      <x:c r="F175" s="22" t="n">
        <x:v>2</x:v>
      </x:c>
      <x:c r="G175" s="22" t="str">
        <x:v>02:00–02:59</x:v>
      </x:c>
      <x:c r="H175" s="24" t="n">
        <x:v>549</x:v>
      </x:c>
      <x:c r="I175" s="24" t="n">
        <x:v>54</x:v>
      </x:c>
      <x:c r="J175" s="24" t="n">
        <x:v>2</x:v>
      </x:c>
      <x:c r="K175" s="23" t="n">
        <x:f>IF(I175=0,"",J175/I175)</x:f>
        <x:v>0.037037037037037035</x:v>
      </x:c>
      <x:c r="L175" s="24" t="n">
        <x:v>68</x:v>
      </x:c>
      <x:c r="M175" s="24" t="n">
        <x:v>3</x:v>
      </x:c>
      <x:c r="N175" s="23" t="n">
        <x:f>IF(L175=0,"",M175/L175)</x:f>
        <x:v>0.04411764705882353</x:v>
      </x:c>
      <x:c r="O175" s="24" t="n">
        <x:v>70</x:v>
      </x:c>
      <x:c r="P175" s="24" t="n">
        <x:v>4</x:v>
      </x:c>
      <x:c r="Q175" s="23" t="n">
        <x:f>IF(O175=0,"",P175/O175)</x:f>
        <x:v>0.05714285714285714</x:v>
      </x:c>
      <x:c r="R175" s="24" t="n">
        <x:f>O175-P175</x:f>
        <x:v>66</x:v>
      </x:c>
      <x:c r="S175" s="24" t="n">
        <x:v>3</x:v>
      </x:c>
    </x:row>
    <x:row r="176">
      <x:c r="A176" s="22" t="str">
        <x:v>2026-07</x:v>
      </x:c>
      <x:c r="B176" s="22" t="str">
        <x:v>新北市</x:v>
      </x:c>
      <x:c r="C176" s="22" t="str">
        <x:v>A</x:v>
      </x:c>
      <x:c r="D176" s="22" t="str">
        <x:v>空還</x:v>
      </x:c>
      <x:c r="E176" s="22" t="str">
        <x:v>調入／解綁車</x:v>
      </x:c>
      <x:c r="F176" s="22" t="n">
        <x:v>3</x:v>
      </x:c>
      <x:c r="G176" s="22" t="str">
        <x:v>03:00–03:59</x:v>
      </x:c>
      <x:c r="H176" s="24" t="n">
        <x:v>549</x:v>
      </x:c>
      <x:c r="I176" s="24" t="n">
        <x:v>33</x:v>
      </x:c>
      <x:c r="J176" s="24" t="n">
        <x:v>0</x:v>
      </x:c>
      <x:c r="K176" s="23" t="n">
        <x:f>IF(I176=0,"",J176/I176)</x:f>
        <x:v>0</x:v>
      </x:c>
      <x:c r="L176" s="24" t="n">
        <x:v>45</x:v>
      </x:c>
      <x:c r="M176" s="24" t="n">
        <x:v>0</x:v>
      </x:c>
      <x:c r="N176" s="23" t="n">
        <x:f>IF(L176=0,"",M176/L176)</x:f>
        <x:v>0</x:v>
      </x:c>
      <x:c r="O176" s="24" t="n">
        <x:v>48</x:v>
      </x:c>
      <x:c r="P176" s="24" t="n">
        <x:v>0</x:v>
      </x:c>
      <x:c r="Q176" s="23" t="n">
        <x:f>IF(O176=0,"",P176/O176)</x:f>
        <x:v>0</x:v>
      </x:c>
      <x:c r="R176" s="24" t="n">
        <x:f>O176-P176</x:f>
        <x:v>48</x:v>
      </x:c>
      <x:c r="S176" s="24" t="n">
        <x:v>0</x:v>
      </x:c>
    </x:row>
    <x:row r="177">
      <x:c r="A177" s="22" t="str">
        <x:v>2026-07</x:v>
      </x:c>
      <x:c r="B177" s="22" t="str">
        <x:v>新北市</x:v>
      </x:c>
      <x:c r="C177" s="22" t="str">
        <x:v>A</x:v>
      </x:c>
      <x:c r="D177" s="22" t="str">
        <x:v>空還</x:v>
      </x:c>
      <x:c r="E177" s="22" t="str">
        <x:v>調入／解綁車</x:v>
      </x:c>
      <x:c r="F177" s="22" t="n">
        <x:v>4</x:v>
      </x:c>
      <x:c r="G177" s="22" t="str">
        <x:v>04:00–04:59</x:v>
      </x:c>
      <x:c r="H177" s="24" t="n">
        <x:v>549</x:v>
      </x:c>
      <x:c r="I177" s="24" t="n">
        <x:v>68</x:v>
      </x:c>
      <x:c r="J177" s="24" t="n">
        <x:v>7</x:v>
      </x:c>
      <x:c r="K177" s="23" t="n">
        <x:f>IF(I177=0,"",J177/I177)</x:f>
        <x:v>0.10294117647058823</x:v>
      </x:c>
      <x:c r="L177" s="24" t="n">
        <x:v>141</x:v>
      </x:c>
      <x:c r="M177" s="24" t="n">
        <x:v>7</x:v>
      </x:c>
      <x:c r="N177" s="23" t="n">
        <x:f>IF(L177=0,"",M177/L177)</x:f>
        <x:v>0.04964539007092199</x:v>
      </x:c>
      <x:c r="O177" s="24" t="n">
        <x:v>161</x:v>
      </x:c>
      <x:c r="P177" s="24" t="n">
        <x:v>7</x:v>
      </x:c>
      <x:c r="Q177" s="23" t="n">
        <x:f>IF(O177=0,"",P177/O177)</x:f>
        <x:v>0.043478260869565216</x:v>
      </x:c>
      <x:c r="R177" s="24" t="n">
        <x:f>O177-P177</x:f>
        <x:v>154</x:v>
      </x:c>
      <x:c r="S177" s="24" t="n">
        <x:v>8</x:v>
      </x:c>
    </x:row>
    <x:row r="178">
      <x:c r="A178" s="22" t="str">
        <x:v>2026-07</x:v>
      </x:c>
      <x:c r="B178" s="22" t="str">
        <x:v>新北市</x:v>
      </x:c>
      <x:c r="C178" s="22" t="str">
        <x:v>A</x:v>
      </x:c>
      <x:c r="D178" s="22" t="str">
        <x:v>空還</x:v>
      </x:c>
      <x:c r="E178" s="22" t="str">
        <x:v>調入／解綁車</x:v>
      </x:c>
      <x:c r="F178" s="22" t="n">
        <x:v>5</x:v>
      </x:c>
      <x:c r="G178" s="22" t="str">
        <x:v>05:00–05:59</x:v>
      </x:c>
      <x:c r="H178" s="24" t="n">
        <x:v>549</x:v>
      </x:c>
      <x:c r="I178" s="24" t="n">
        <x:v>157</x:v>
      </x:c>
      <x:c r="J178" s="24" t="n">
        <x:v>10</x:v>
      </x:c>
      <x:c r="K178" s="23" t="n">
        <x:f>IF(I178=0,"",J178/I178)</x:f>
        <x:v>0.06369426751592357</x:v>
      </x:c>
      <x:c r="L178" s="24" t="n">
        <x:v>410</x:v>
      </x:c>
      <x:c r="M178" s="24" t="n">
        <x:v>12</x:v>
      </x:c>
      <x:c r="N178" s="23" t="n">
        <x:f>IF(L178=0,"",M178/L178)</x:f>
        <x:v>0.02926829268292683</x:v>
      </x:c>
      <x:c r="O178" s="24" t="n">
        <x:v>575</x:v>
      </x:c>
      <x:c r="P178" s="24" t="n">
        <x:v>12</x:v>
      </x:c>
      <x:c r="Q178" s="23" t="n">
        <x:f>IF(O178=0,"",P178/O178)</x:f>
        <x:v>0.020869565217391306</x:v>
      </x:c>
      <x:c r="R178" s="24" t="n">
        <x:f>O178-P178</x:f>
        <x:v>563</x:v>
      </x:c>
      <x:c r="S178" s="24" t="n">
        <x:v>21</x:v>
      </x:c>
    </x:row>
    <x:row r="179">
      <x:c r="A179" s="22" t="str">
        <x:v>2026-07</x:v>
      </x:c>
      <x:c r="B179" s="22" t="str">
        <x:v>新北市</x:v>
      </x:c>
      <x:c r="C179" s="22" t="str">
        <x:v>A</x:v>
      </x:c>
      <x:c r="D179" s="22" t="str">
        <x:v>空還</x:v>
      </x:c>
      <x:c r="E179" s="22" t="str">
        <x:v>調入／解綁車</x:v>
      </x:c>
      <x:c r="F179" s="22" t="n">
        <x:v>6</x:v>
      </x:c>
      <x:c r="G179" s="22" t="str">
        <x:v>06:00–06:59</x:v>
      </x:c>
      <x:c r="H179" s="24" t="n">
        <x:v>549</x:v>
      </x:c>
      <x:c r="I179" s="24" t="n">
        <x:v>240</x:v>
      </x:c>
      <x:c r="J179" s="24" t="n">
        <x:v>29</x:v>
      </x:c>
      <x:c r="K179" s="23" t="n">
        <x:f>IF(I179=0,"",J179/I179)</x:f>
        <x:v>0.12083333333333333</x:v>
      </x:c>
      <x:c r="L179" s="24" t="n">
        <x:v>792</x:v>
      </x:c>
      <x:c r="M179" s="24" t="n">
        <x:v>58</x:v>
      </x:c>
      <x:c r="N179" s="23" t="n">
        <x:f>IF(L179=0,"",M179/L179)</x:f>
        <x:v>0.07323232323232323</x:v>
      </x:c>
      <x:c r="O179" s="24" t="n">
        <x:v>1275</x:v>
      </x:c>
      <x:c r="P179" s="24" t="n">
        <x:v>73</x:v>
      </x:c>
      <x:c r="Q179" s="23" t="n">
        <x:f>IF(O179=0,"",P179/O179)</x:f>
        <x:v>0.05725490196078432</x:v>
      </x:c>
      <x:c r="R179" s="24" t="n">
        <x:f>O179-P179</x:f>
        <x:v>1202</x:v>
      </x:c>
      <x:c r="S179" s="24" t="n">
        <x:v>126</x:v>
      </x:c>
    </x:row>
    <x:row r="180">
      <x:c r="A180" s="22" t="str">
        <x:v>2026-07</x:v>
      </x:c>
      <x:c r="B180" s="22" t="str">
        <x:v>新北市</x:v>
      </x:c>
      <x:c r="C180" s="22" t="str">
        <x:v>A</x:v>
      </x:c>
      <x:c r="D180" s="22" t="str">
        <x:v>空還</x:v>
      </x:c>
      <x:c r="E180" s="22" t="str">
        <x:v>調入／解綁車</x:v>
      </x:c>
      <x:c r="F180" s="22" t="n">
        <x:v>7</x:v>
      </x:c>
      <x:c r="G180" s="22" t="str">
        <x:v>07:00–07:59</x:v>
      </x:c>
      <x:c r="H180" s="24" t="n">
        <x:v>549</x:v>
      </x:c>
      <x:c r="I180" s="24" t="n">
        <x:v>388</x:v>
      </x:c>
      <x:c r="J180" s="24" t="n">
        <x:v>143</x:v>
      </x:c>
      <x:c r="K180" s="23" t="n">
        <x:f>IF(I180=0,"",J180/I180)</x:f>
        <x:v>0.36855670103092786</x:v>
      </x:c>
      <x:c r="L180" s="24" t="n">
        <x:v>2524</x:v>
      </x:c>
      <x:c r="M180" s="24" t="n">
        <x:v>391</x:v>
      </x:c>
      <x:c r="N180" s="23" t="n">
        <x:f>IF(L180=0,"",M180/L180)</x:f>
        <x:v>0.15491283676703646</x:v>
      </x:c>
      <x:c r="O180" s="24" t="n">
        <x:v>6344</x:v>
      </x:c>
      <x:c r="P180" s="24" t="n">
        <x:v>781</x:v>
      </x:c>
      <x:c r="Q180" s="23" t="n">
        <x:f>IF(O180=0,"",P180/O180)</x:f>
        <x:v>0.12310844892812106</x:v>
      </x:c>
      <x:c r="R180" s="24" t="n">
        <x:f>O180-P180</x:f>
        <x:v>5563</x:v>
      </x:c>
      <x:c r="S180" s="24" t="n">
        <x:v>491</x:v>
      </x:c>
    </x:row>
    <x:row r="181">
      <x:c r="A181" s="22" t="str">
        <x:v>2026-07</x:v>
      </x:c>
      <x:c r="B181" s="22" t="str">
        <x:v>新北市</x:v>
      </x:c>
      <x:c r="C181" s="22" t="str">
        <x:v>A</x:v>
      </x:c>
      <x:c r="D181" s="22" t="str">
        <x:v>空還</x:v>
      </x:c>
      <x:c r="E181" s="22" t="str">
        <x:v>調入／解綁車</x:v>
      </x:c>
      <x:c r="F181" s="22" t="n">
        <x:v>8</x:v>
      </x:c>
      <x:c r="G181" s="22" t="str">
        <x:v>08:00–08:59</x:v>
      </x:c>
      <x:c r="H181" s="24" t="n">
        <x:v>549</x:v>
      </x:c>
      <x:c r="I181" s="24" t="n">
        <x:v>435</x:v>
      </x:c>
      <x:c r="J181" s="24" t="n">
        <x:v>191</x:v>
      </x:c>
      <x:c r="K181" s="23" t="n">
        <x:f>IF(I181=0,"",J181/I181)</x:f>
        <x:v>0.43908045977011495</x:v>
      </x:c>
      <x:c r="L181" s="24" t="n">
        <x:v>4031</x:v>
      </x:c>
      <x:c r="M181" s="24" t="n">
        <x:v>556</x:v>
      </x:c>
      <x:c r="N181" s="23" t="n">
        <x:f>IF(L181=0,"",M181/L181)</x:f>
        <x:v>0.13793103448275862</x:v>
      </x:c>
      <x:c r="O181" s="24" t="n">
        <x:v>12139</x:v>
      </x:c>
      <x:c r="P181" s="24" t="n">
        <x:v>1273</x:v>
      </x:c>
      <x:c r="Q181" s="23" t="n">
        <x:f>IF(O181=0,"",P181/O181)</x:f>
        <x:v>0.10486860532169041</x:v>
      </x:c>
      <x:c r="R181" s="24" t="n">
        <x:f>O181-P181</x:f>
        <x:v>10866</x:v>
      </x:c>
      <x:c r="S181" s="24" t="n">
        <x:v>595</x:v>
      </x:c>
    </x:row>
    <x:row r="182">
      <x:c r="A182" s="22" t="str">
        <x:v>2026-07</x:v>
      </x:c>
      <x:c r="B182" s="22" t="str">
        <x:v>新北市</x:v>
      </x:c>
      <x:c r="C182" s="22" t="str">
        <x:v>A</x:v>
      </x:c>
      <x:c r="D182" s="22" t="str">
        <x:v>空還</x:v>
      </x:c>
      <x:c r="E182" s="22" t="str">
        <x:v>調入／解綁車</x:v>
      </x:c>
      <x:c r="F182" s="22" t="n">
        <x:v>9</x:v>
      </x:c>
      <x:c r="G182" s="22" t="str">
        <x:v>09:00–09:59</x:v>
      </x:c>
      <x:c r="H182" s="24" t="n">
        <x:v>549</x:v>
      </x:c>
      <x:c r="I182" s="24" t="n">
        <x:v>426</x:v>
      </x:c>
      <x:c r="J182" s="24" t="n">
        <x:v>197</x:v>
      </x:c>
      <x:c r="K182" s="23" t="n">
        <x:f>IF(I182=0,"",J182/I182)</x:f>
        <x:v>0.4624413145539906</x:v>
      </x:c>
      <x:c r="L182" s="24" t="n">
        <x:v>3631</x:v>
      </x:c>
      <x:c r="M182" s="24" t="n">
        <x:v>451</x:v>
      </x:c>
      <x:c r="N182" s="23" t="n">
        <x:f>IF(L182=0,"",M182/L182)</x:f>
        <x:v>0.12420820710548058</x:v>
      </x:c>
      <x:c r="O182" s="24" t="n">
        <x:v>8834</x:v>
      </x:c>
      <x:c r="P182" s="24" t="n">
        <x:v>873</x:v>
      </x:c>
      <x:c r="Q182" s="23" t="n">
        <x:f>IF(O182=0,"",P182/O182)</x:f>
        <x:v>0.09882273035997283</x:v>
      </x:c>
      <x:c r="R182" s="24" t="n">
        <x:f>O182-P182</x:f>
        <x:v>7961</x:v>
      </x:c>
      <x:c r="S182" s="24" t="n">
        <x:v>468</x:v>
      </x:c>
    </x:row>
    <x:row r="183">
      <x:c r="A183" s="22" t="str">
        <x:v>2026-07</x:v>
      </x:c>
      <x:c r="B183" s="22" t="str">
        <x:v>新北市</x:v>
      </x:c>
      <x:c r="C183" s="22" t="str">
        <x:v>A</x:v>
      </x:c>
      <x:c r="D183" s="22" t="str">
        <x:v>空還</x:v>
      </x:c>
      <x:c r="E183" s="22" t="str">
        <x:v>調入／解綁車</x:v>
      </x:c>
      <x:c r="F183" s="22" t="n">
        <x:v>10</x:v>
      </x:c>
      <x:c r="G183" s="22" t="str">
        <x:v>10:00–10:59</x:v>
      </x:c>
      <x:c r="H183" s="24" t="n">
        <x:v>549</x:v>
      </x:c>
      <x:c r="I183" s="24" t="n">
        <x:v>408</x:v>
      </x:c>
      <x:c r="J183" s="24" t="n">
        <x:v>220</x:v>
      </x:c>
      <x:c r="K183" s="23" t="n">
        <x:f>IF(I183=0,"",J183/I183)</x:f>
        <x:v>0.5392156862745098</x:v>
      </x:c>
      <x:c r="L183" s="24" t="n">
        <x:v>3271</x:v>
      </x:c>
      <x:c r="M183" s="24" t="n">
        <x:v>445</x:v>
      </x:c>
      <x:c r="N183" s="23" t="n">
        <x:f>IF(L183=0,"",M183/L183)</x:f>
        <x:v>0.13604402323448486</x:v>
      </x:c>
      <x:c r="O183" s="24" t="n">
        <x:v>6933</x:v>
      </x:c>
      <x:c r="P183" s="24" t="n">
        <x:v>768</x:v>
      </x:c>
      <x:c r="Q183" s="23" t="n">
        <x:f>IF(O183=0,"",P183/O183)</x:f>
        <x:v>0.11077455646906101</x:v>
      </x:c>
      <x:c r="R183" s="24" t="n">
        <x:f>O183-P183</x:f>
        <x:v>6165</x:v>
      </x:c>
      <x:c r="S183" s="24" t="n">
        <x:v>453</x:v>
      </x:c>
    </x:row>
    <x:row r="184">
      <x:c r="A184" s="22" t="str">
        <x:v>2026-07</x:v>
      </x:c>
      <x:c r="B184" s="22" t="str">
        <x:v>新北市</x:v>
      </x:c>
      <x:c r="C184" s="22" t="str">
        <x:v>A</x:v>
      </x:c>
      <x:c r="D184" s="22" t="str">
        <x:v>空還</x:v>
      </x:c>
      <x:c r="E184" s="22" t="str">
        <x:v>調入／解綁車</x:v>
      </x:c>
      <x:c r="F184" s="22" t="n">
        <x:v>11</x:v>
      </x:c>
      <x:c r="G184" s="22" t="str">
        <x:v>11:00–11:59</x:v>
      </x:c>
      <x:c r="H184" s="24" t="n">
        <x:v>549</x:v>
      </x:c>
      <x:c r="I184" s="24" t="n">
        <x:v>415</x:v>
      </x:c>
      <x:c r="J184" s="24" t="n">
        <x:v>161</x:v>
      </x:c>
      <x:c r="K184" s="23" t="n">
        <x:f>IF(I184=0,"",J184/I184)</x:f>
        <x:v>0.38795180722891565</x:v>
      </x:c>
      <x:c r="L184" s="24" t="n">
        <x:v>2948</x:v>
      </x:c>
      <x:c r="M184" s="24" t="n">
        <x:v>315</x:v>
      </x:c>
      <x:c r="N184" s="23" t="n">
        <x:f>IF(L184=0,"",M184/L184)</x:f>
        <x:v>0.10685210312075984</x:v>
      </x:c>
      <x:c r="O184" s="24" t="n">
        <x:v>6026</x:v>
      </x:c>
      <x:c r="P184" s="24" t="n">
        <x:v>528</x:v>
      </x:c>
      <x:c r="Q184" s="23" t="n">
        <x:f>IF(O184=0,"",P184/O184)</x:f>
        <x:v>0.08762031198141387</x:v>
      </x:c>
      <x:c r="R184" s="24" t="n">
        <x:f>O184-P184</x:f>
        <x:v>5498</x:v>
      </x:c>
      <x:c r="S184" s="24" t="n">
        <x:v>319</x:v>
      </x:c>
    </x:row>
    <x:row r="185">
      <x:c r="A185" s="22" t="str">
        <x:v>2026-07</x:v>
      </x:c>
      <x:c r="B185" s="22" t="str">
        <x:v>新北市</x:v>
      </x:c>
      <x:c r="C185" s="22" t="str">
        <x:v>A</x:v>
      </x:c>
      <x:c r="D185" s="22" t="str">
        <x:v>空還</x:v>
      </x:c>
      <x:c r="E185" s="22" t="str">
        <x:v>調入／解綁車</x:v>
      </x:c>
      <x:c r="F185" s="22" t="n">
        <x:v>12</x:v>
      </x:c>
      <x:c r="G185" s="22" t="str">
        <x:v>12:00–12:59</x:v>
      </x:c>
      <x:c r="H185" s="24" t="n">
        <x:v>549</x:v>
      </x:c>
      <x:c r="I185" s="24" t="n">
        <x:v>427</x:v>
      </x:c>
      <x:c r="J185" s="24" t="n">
        <x:v>61</x:v>
      </x:c>
      <x:c r="K185" s="23" t="n">
        <x:f>IF(I185=0,"",J185/I185)</x:f>
        <x:v>0.14285714285714285</x:v>
      </x:c>
      <x:c r="L185" s="24" t="n">
        <x:v>3552</x:v>
      </x:c>
      <x:c r="M185" s="24" t="n">
        <x:v>95</x:v>
      </x:c>
      <x:c r="N185" s="23" t="n">
        <x:f>IF(L185=0,"",M185/L185)</x:f>
        <x:v>0.026745495495495496</x:v>
      </x:c>
      <x:c r="O185" s="24" t="n">
        <x:v>8359</x:v>
      </x:c>
      <x:c r="P185" s="24" t="n">
        <x:v>186</x:v>
      </x:c>
      <x:c r="Q185" s="23" t="n">
        <x:f>IF(O185=0,"",P185/O185)</x:f>
        <x:v>0.022251465486302188</x:v>
      </x:c>
      <x:c r="R185" s="24" t="n">
        <x:f>O185-P185</x:f>
        <x:v>8173</x:v>
      </x:c>
      <x:c r="S185" s="24" t="n">
        <x:v>106</x:v>
      </x:c>
    </x:row>
    <x:row r="186">
      <x:c r="A186" s="22" t="str">
        <x:v>2026-07</x:v>
      </x:c>
      <x:c r="B186" s="22" t="str">
        <x:v>新北市</x:v>
      </x:c>
      <x:c r="C186" s="22" t="str">
        <x:v>A</x:v>
      </x:c>
      <x:c r="D186" s="22" t="str">
        <x:v>空還</x:v>
      </x:c>
      <x:c r="E186" s="22" t="str">
        <x:v>調入／解綁車</x:v>
      </x:c>
      <x:c r="F186" s="22" t="n">
        <x:v>13</x:v>
      </x:c>
      <x:c r="G186" s="22" t="str">
        <x:v>13:00–13:59</x:v>
      </x:c>
      <x:c r="H186" s="24" t="n">
        <x:v>549</x:v>
      </x:c>
      <x:c r="I186" s="24" t="n">
        <x:v>424</x:v>
      </x:c>
      <x:c r="J186" s="24" t="n">
        <x:v>111</x:v>
      </x:c>
      <x:c r="K186" s="23" t="n">
        <x:f>IF(I186=0,"",J186/I186)</x:f>
        <x:v>0.2617924528301887</x:v>
      </x:c>
      <x:c r="L186" s="24" t="n">
        <x:v>3140</x:v>
      </x:c>
      <x:c r="M186" s="24" t="n">
        <x:v>170</x:v>
      </x:c>
      <x:c r="N186" s="23" t="n">
        <x:f>IF(L186=0,"",M186/L186)</x:f>
        <x:v>0.054140127388535034</x:v>
      </x:c>
      <x:c r="O186" s="24" t="n">
        <x:v>6963</x:v>
      </x:c>
      <x:c r="P186" s="24" t="n">
        <x:v>302</x:v>
      </x:c>
      <x:c r="Q186" s="23" t="n">
        <x:f>IF(O186=0,"",P186/O186)</x:f>
        <x:v>0.04337210972282062</x:v>
      </x:c>
      <x:c r="R186" s="24" t="n">
        <x:f>O186-P186</x:f>
        <x:v>6661</x:v>
      </x:c>
      <x:c r="S186" s="24" t="n">
        <x:v>182</x:v>
      </x:c>
    </x:row>
    <x:row r="187">
      <x:c r="A187" s="22" t="str">
        <x:v>2026-07</x:v>
      </x:c>
      <x:c r="B187" s="22" t="str">
        <x:v>新北市</x:v>
      </x:c>
      <x:c r="C187" s="22" t="str">
        <x:v>A</x:v>
      </x:c>
      <x:c r="D187" s="22" t="str">
        <x:v>空還</x:v>
      </x:c>
      <x:c r="E187" s="22" t="str">
        <x:v>調入／解綁車</x:v>
      </x:c>
      <x:c r="F187" s="22" t="n">
        <x:v>14</x:v>
      </x:c>
      <x:c r="G187" s="22" t="str">
        <x:v>14:00–14:59</x:v>
      </x:c>
      <x:c r="H187" s="24" t="n">
        <x:v>549</x:v>
      </x:c>
      <x:c r="I187" s="24" t="n">
        <x:v>422</x:v>
      </x:c>
      <x:c r="J187" s="24" t="n">
        <x:v>118</x:v>
      </x:c>
      <x:c r="K187" s="23" t="n">
        <x:f>IF(I187=0,"",J187/I187)</x:f>
        <x:v>0.2796208530805687</x:v>
      </x:c>
      <x:c r="L187" s="24" t="n">
        <x:v>2603</x:v>
      </x:c>
      <x:c r="M187" s="24" t="n">
        <x:v>183</x:v>
      </x:c>
      <x:c r="N187" s="23" t="n">
        <x:f>IF(L187=0,"",M187/L187)</x:f>
        <x:v>0.07030349596619286</x:v>
      </x:c>
      <x:c r="O187" s="24" t="n">
        <x:v>5088</x:v>
      </x:c>
      <x:c r="P187" s="24" t="n">
        <x:v>291</x:v>
      </x:c>
      <x:c r="Q187" s="23" t="n">
        <x:f>IF(O187=0,"",P187/O187)</x:f>
        <x:v>0.057193396226415096</x:v>
      </x:c>
      <x:c r="R187" s="24" t="n">
        <x:f>O187-P187</x:f>
        <x:v>4797</x:v>
      </x:c>
      <x:c r="S187" s="24" t="n">
        <x:v>191</x:v>
      </x:c>
    </x:row>
    <x:row r="188">
      <x:c r="A188" s="22" t="str">
        <x:v>2026-07</x:v>
      </x:c>
      <x:c r="B188" s="22" t="str">
        <x:v>新北市</x:v>
      </x:c>
      <x:c r="C188" s="22" t="str">
        <x:v>A</x:v>
      </x:c>
      <x:c r="D188" s="22" t="str">
        <x:v>空還</x:v>
      </x:c>
      <x:c r="E188" s="22" t="str">
        <x:v>調入／解綁車</x:v>
      </x:c>
      <x:c r="F188" s="22" t="n">
        <x:v>15</x:v>
      </x:c>
      <x:c r="G188" s="22" t="str">
        <x:v>15:00–15:59</x:v>
      </x:c>
      <x:c r="H188" s="24" t="n">
        <x:v>549</x:v>
      </x:c>
      <x:c r="I188" s="24" t="n">
        <x:v>429</x:v>
      </x:c>
      <x:c r="J188" s="24" t="n">
        <x:v>62</x:v>
      </x:c>
      <x:c r="K188" s="23" t="n">
        <x:f>IF(I188=0,"",J188/I188)</x:f>
        <x:v>0.1445221445221445</x:v>
      </x:c>
      <x:c r="L188" s="24" t="n">
        <x:v>2375</x:v>
      </x:c>
      <x:c r="M188" s="24" t="n">
        <x:v>80</x:v>
      </x:c>
      <x:c r="N188" s="23" t="n">
        <x:f>IF(L188=0,"",M188/L188)</x:f>
        <x:v>0.03368421052631579</x:v>
      </x:c>
      <x:c r="O188" s="24" t="n">
        <x:v>4879</x:v>
      </x:c>
      <x:c r="P188" s="24" t="n">
        <x:v>132</x:v>
      </x:c>
      <x:c r="Q188" s="23" t="n">
        <x:f>IF(O188=0,"",P188/O188)</x:f>
        <x:v>0.027054724328755893</x:v>
      </x:c>
      <x:c r="R188" s="24" t="n">
        <x:f>O188-P188</x:f>
        <x:v>4747</x:v>
      </x:c>
      <x:c r="S188" s="24" t="n">
        <x:v>90</x:v>
      </x:c>
    </x:row>
    <x:row r="189">
      <x:c r="A189" s="22" t="str">
        <x:v>2026-07</x:v>
      </x:c>
      <x:c r="B189" s="22" t="str">
        <x:v>新北市</x:v>
      </x:c>
      <x:c r="C189" s="22" t="str">
        <x:v>A</x:v>
      </x:c>
      <x:c r="D189" s="22" t="str">
        <x:v>空還</x:v>
      </x:c>
      <x:c r="E189" s="22" t="str">
        <x:v>調入／解綁車</x:v>
      </x:c>
      <x:c r="F189" s="22" t="n">
        <x:v>16</x:v>
      </x:c>
      <x:c r="G189" s="22" t="str">
        <x:v>16:00–16:59</x:v>
      </x:c>
      <x:c r="H189" s="24" t="n">
        <x:v>549</x:v>
      </x:c>
      <x:c r="I189" s="24" t="n">
        <x:v>438</x:v>
      </x:c>
      <x:c r="J189" s="24" t="n">
        <x:v>61</x:v>
      </x:c>
      <x:c r="K189" s="23" t="n">
        <x:f>IF(I189=0,"",J189/I189)</x:f>
        <x:v>0.13926940639269406</x:v>
      </x:c>
      <x:c r="L189" s="24" t="n">
        <x:v>2515</x:v>
      </x:c>
      <x:c r="M189" s="24" t="n">
        <x:v>110</x:v>
      </x:c>
      <x:c r="N189" s="23" t="n">
        <x:f>IF(L189=0,"",M189/L189)</x:f>
        <x:v>0.0437375745526839</x:v>
      </x:c>
      <x:c r="O189" s="24" t="n">
        <x:v>5695</x:v>
      </x:c>
      <x:c r="P189" s="24" t="n">
        <x:v>201</x:v>
      </x:c>
      <x:c r="Q189" s="23" t="n">
        <x:f>IF(O189=0,"",P189/O189)</x:f>
        <x:v>0.03529411764705882</x:v>
      </x:c>
      <x:c r="R189" s="24" t="n">
        <x:f>O189-P189</x:f>
        <x:v>5494</x:v>
      </x:c>
      <x:c r="S189" s="24" t="n">
        <x:v>172</x:v>
      </x:c>
    </x:row>
    <x:row r="190">
      <x:c r="A190" s="22" t="str">
        <x:v>2026-07</x:v>
      </x:c>
      <x:c r="B190" s="22" t="str">
        <x:v>新北市</x:v>
      </x:c>
      <x:c r="C190" s="22" t="str">
        <x:v>A</x:v>
      </x:c>
      <x:c r="D190" s="22" t="str">
        <x:v>空還</x:v>
      </x:c>
      <x:c r="E190" s="22" t="str">
        <x:v>調入／解綁車</x:v>
      </x:c>
      <x:c r="F190" s="22" t="n">
        <x:v>17</x:v>
      </x:c>
      <x:c r="G190" s="22" t="str">
        <x:v>17:00–17:59</x:v>
      </x:c>
      <x:c r="H190" s="24" t="n">
        <x:v>549</x:v>
      </x:c>
      <x:c r="I190" s="24" t="n">
        <x:v>463</x:v>
      </x:c>
      <x:c r="J190" s="24" t="n">
        <x:v>78</x:v>
      </x:c>
      <x:c r="K190" s="23" t="n">
        <x:f>IF(I190=0,"",J190/I190)</x:f>
        <x:v>0.16846652267818574</x:v>
      </x:c>
      <x:c r="L190" s="24" t="n">
        <x:v>2688</x:v>
      </x:c>
      <x:c r="M190" s="24" t="n">
        <x:v>148</x:v>
      </x:c>
      <x:c r="N190" s="23" t="n">
        <x:f>IF(L190=0,"",M190/L190)</x:f>
        <x:v>0.05505952380952381</x:v>
      </x:c>
      <x:c r="O190" s="24" t="n">
        <x:v>7362</x:v>
      </x:c>
      <x:c r="P190" s="24" t="n">
        <x:v>361</x:v>
      </x:c>
      <x:c r="Q190" s="23" t="n">
        <x:f>IF(O190=0,"",P190/O190)</x:f>
        <x:v>0.04903558815539256</x:v>
      </x:c>
      <x:c r="R190" s="24" t="n">
        <x:f>O190-P190</x:f>
        <x:v>7001</x:v>
      </x:c>
      <x:c r="S190" s="24" t="n">
        <x:v>223</x:v>
      </x:c>
    </x:row>
    <x:row r="191">
      <x:c r="A191" s="22" t="str">
        <x:v>2026-07</x:v>
      </x:c>
      <x:c r="B191" s="22" t="str">
        <x:v>新北市</x:v>
      </x:c>
      <x:c r="C191" s="22" t="str">
        <x:v>A</x:v>
      </x:c>
      <x:c r="D191" s="22" t="str">
        <x:v>空還</x:v>
      </x:c>
      <x:c r="E191" s="22" t="str">
        <x:v>調入／解綁車</x:v>
      </x:c>
      <x:c r="F191" s="22" t="n">
        <x:v>18</x:v>
      </x:c>
      <x:c r="G191" s="22" t="str">
        <x:v>18:00–18:59</x:v>
      </x:c>
      <x:c r="H191" s="24" t="n">
        <x:v>549</x:v>
      </x:c>
      <x:c r="I191" s="24" t="n">
        <x:v>433</x:v>
      </x:c>
      <x:c r="J191" s="24" t="n">
        <x:v>128</x:v>
      </x:c>
      <x:c r="K191" s="23" t="n">
        <x:f>IF(I191=0,"",J191/I191)</x:f>
        <x:v>0.2956120092378753</x:v>
      </x:c>
      <x:c r="L191" s="24" t="n">
        <x:v>2487</x:v>
      </x:c>
      <x:c r="M191" s="24" t="n">
        <x:v>359</x:v>
      </x:c>
      <x:c r="N191" s="23" t="n">
        <x:f>IF(L191=0,"",M191/L191)</x:f>
        <x:v>0.14435062324085243</x:v>
      </x:c>
      <x:c r="O191" s="24" t="n">
        <x:v>8532</x:v>
      </x:c>
      <x:c r="P191" s="24" t="n">
        <x:v>1238</x:v>
      </x:c>
      <x:c r="Q191" s="23" t="n">
        <x:f>IF(O191=0,"",P191/O191)</x:f>
        <x:v>0.14510079699953118</x:v>
      </x:c>
      <x:c r="R191" s="24" t="n">
        <x:f>O191-P191</x:f>
        <x:v>7294</x:v>
      </x:c>
      <x:c r="S191" s="24" t="n">
        <x:v>416</x:v>
      </x:c>
    </x:row>
    <x:row r="192">
      <x:c r="A192" s="22" t="str">
        <x:v>2026-07</x:v>
      </x:c>
      <x:c r="B192" s="22" t="str">
        <x:v>新北市</x:v>
      </x:c>
      <x:c r="C192" s="22" t="str">
        <x:v>A</x:v>
      </x:c>
      <x:c r="D192" s="22" t="str">
        <x:v>空還</x:v>
      </x:c>
      <x:c r="E192" s="22" t="str">
        <x:v>調入／解綁車</x:v>
      </x:c>
      <x:c r="F192" s="22" t="n">
        <x:v>19</x:v>
      </x:c>
      <x:c r="G192" s="22" t="str">
        <x:v>19:00–19:59</x:v>
      </x:c>
      <x:c r="H192" s="24" t="n">
        <x:v>549</x:v>
      </x:c>
      <x:c r="I192" s="24" t="n">
        <x:v>401</x:v>
      </x:c>
      <x:c r="J192" s="24" t="n">
        <x:v>140</x:v>
      </x:c>
      <x:c r="K192" s="23" t="n">
        <x:f>IF(I192=0,"",J192/I192)</x:f>
        <x:v>0.3491271820448878</x:v>
      </x:c>
      <x:c r="L192" s="24" t="n">
        <x:v>2569</x:v>
      </x:c>
      <x:c r="M192" s="24" t="n">
        <x:v>380</x:v>
      </x:c>
      <x:c r="N192" s="23" t="n">
        <x:f>IF(L192=0,"",M192/L192)</x:f>
        <x:v>0.1479174776177501</x:v>
      </x:c>
      <x:c r="O192" s="24" t="n">
        <x:v>9293</x:v>
      </x:c>
      <x:c r="P192" s="24" t="n">
        <x:v>1350</x:v>
      </x:c>
      <x:c r="Q192" s="23" t="n">
        <x:f>IF(O192=0,"",P192/O192)</x:f>
        <x:v>0.14527063381039493</x:v>
      </x:c>
      <x:c r="R192" s="24" t="n">
        <x:f>O192-P192</x:f>
        <x:v>7943</x:v>
      </x:c>
      <x:c r="S192" s="24" t="n">
        <x:v>401</x:v>
      </x:c>
    </x:row>
    <x:row r="193">
      <x:c r="A193" s="22" t="str">
        <x:v>2026-07</x:v>
      </x:c>
      <x:c r="B193" s="22" t="str">
        <x:v>新北市</x:v>
      </x:c>
      <x:c r="C193" s="22" t="str">
        <x:v>A</x:v>
      </x:c>
      <x:c r="D193" s="22" t="str">
        <x:v>空還</x:v>
      </x:c>
      <x:c r="E193" s="22" t="str">
        <x:v>調入／解綁車</x:v>
      </x:c>
      <x:c r="F193" s="22" t="n">
        <x:v>20</x:v>
      </x:c>
      <x:c r="G193" s="22" t="str">
        <x:v>20:00–20:59</x:v>
      </x:c>
      <x:c r="H193" s="24" t="n">
        <x:v>549</x:v>
      </x:c>
      <x:c r="I193" s="24" t="n">
        <x:v>401</x:v>
      </x:c>
      <x:c r="J193" s="24" t="n">
        <x:v>150</x:v>
      </x:c>
      <x:c r="K193" s="23" t="n">
        <x:f>IF(I193=0,"",J193/I193)</x:f>
        <x:v>0.3740648379052369</x:v>
      </x:c>
      <x:c r="L193" s="24" t="n">
        <x:v>2799</x:v>
      </x:c>
      <x:c r="M193" s="24" t="n">
        <x:v>413</x:v>
      </x:c>
      <x:c r="N193" s="23" t="n">
        <x:f>IF(L193=0,"",M193/L193)</x:f>
        <x:v>0.1475526973919257</x:v>
      </x:c>
      <x:c r="O193" s="24" t="n">
        <x:v>9126</x:v>
      </x:c>
      <x:c r="P193" s="24" t="n">
        <x:v>1269</x:v>
      </x:c>
      <x:c r="Q193" s="23" t="n">
        <x:f>IF(O193=0,"",P193/O193)</x:f>
        <x:v>0.1390532544378698</x:v>
      </x:c>
      <x:c r="R193" s="24" t="n">
        <x:f>O193-P193</x:f>
        <x:v>7857</x:v>
      </x:c>
      <x:c r="S193" s="24" t="n">
        <x:v>428</x:v>
      </x:c>
    </x:row>
    <x:row r="194">
      <x:c r="A194" s="22" t="str">
        <x:v>2026-07</x:v>
      </x:c>
      <x:c r="B194" s="22" t="str">
        <x:v>新北市</x:v>
      </x:c>
      <x:c r="C194" s="22" t="str">
        <x:v>A</x:v>
      </x:c>
      <x:c r="D194" s="22" t="str">
        <x:v>空還</x:v>
      </x:c>
      <x:c r="E194" s="22" t="str">
        <x:v>調入／解綁車</x:v>
      </x:c>
      <x:c r="F194" s="22" t="n">
        <x:v>21</x:v>
      </x:c>
      <x:c r="G194" s="22" t="str">
        <x:v>21:00–21:59</x:v>
      </x:c>
      <x:c r="H194" s="24" t="n">
        <x:v>549</x:v>
      </x:c>
      <x:c r="I194" s="24" t="n">
        <x:v>402</x:v>
      </x:c>
      <x:c r="J194" s="24" t="n">
        <x:v>125</x:v>
      </x:c>
      <x:c r="K194" s="23" t="n">
        <x:f>IF(I194=0,"",J194/I194)</x:f>
        <x:v>0.31094527363184077</x:v>
      </x:c>
      <x:c r="L194" s="24" t="n">
        <x:v>3174</x:v>
      </x:c>
      <x:c r="M194" s="24" t="n">
        <x:v>344</x:v>
      </x:c>
      <x:c r="N194" s="23" t="n">
        <x:f>IF(L194=0,"",M194/L194)</x:f>
        <x:v>0.10838059231253938</x:v>
      </x:c>
      <x:c r="O194" s="24" t="n">
        <x:v>10207</x:v>
      </x:c>
      <x:c r="P194" s="24" t="n">
        <x:v>1191</x:v>
      </x:c>
      <x:c r="Q194" s="23" t="n">
        <x:f>IF(O194=0,"",P194/O194)</x:f>
        <x:v>0.11668462819633585</x:v>
      </x:c>
      <x:c r="R194" s="24" t="n">
        <x:f>O194-P194</x:f>
        <x:v>9016</x:v>
      </x:c>
      <x:c r="S194" s="24" t="n">
        <x:v>348</x:v>
      </x:c>
    </x:row>
    <x:row r="195">
      <x:c r="A195" s="22" t="str">
        <x:v>2026-07</x:v>
      </x:c>
      <x:c r="B195" s="22" t="str">
        <x:v>新北市</x:v>
      </x:c>
      <x:c r="C195" s="22" t="str">
        <x:v>A</x:v>
      </x:c>
      <x:c r="D195" s="22" t="str">
        <x:v>空還</x:v>
      </x:c>
      <x:c r="E195" s="22" t="str">
        <x:v>調入／解綁車</x:v>
      </x:c>
      <x:c r="F195" s="22" t="n">
        <x:v>22</x:v>
      </x:c>
      <x:c r="G195" s="22" t="str">
        <x:v>22:00–22:59</x:v>
      </x:c>
      <x:c r="H195" s="24" t="n">
        <x:v>549</x:v>
      </x:c>
      <x:c r="I195" s="24" t="n">
        <x:v>372</x:v>
      </x:c>
      <x:c r="J195" s="24" t="n">
        <x:v>143</x:v>
      </x:c>
      <x:c r="K195" s="23" t="n">
        <x:f>IF(I195=0,"",J195/I195)</x:f>
        <x:v>0.3844086021505376</x:v>
      </x:c>
      <x:c r="L195" s="24" t="n">
        <x:v>3105</x:v>
      </x:c>
      <x:c r="M195" s="24" t="n">
        <x:v>634</x:v>
      </x:c>
      <x:c r="N195" s="23" t="n">
        <x:f>IF(L195=0,"",M195/L195)</x:f>
        <x:v>0.20418679549114332</x:v>
      </x:c>
      <x:c r="O195" s="24" t="n">
        <x:v>8323</x:v>
      </x:c>
      <x:c r="P195" s="24" t="n">
        <x:v>1675</x:v>
      </x:c>
      <x:c r="Q195" s="23" t="n">
        <x:f>IF(O195=0,"",P195/O195)</x:f>
        <x:v>0.2012495494413072</x:v>
      </x:c>
      <x:c r="R195" s="24" t="n">
        <x:f>O195-P195</x:f>
        <x:v>6648</x:v>
      </x:c>
      <x:c r="S195" s="24" t="n">
        <x:v>651</x:v>
      </x:c>
    </x:row>
    <x:row r="196">
      <x:c r="A196" s="22" t="str">
        <x:v>2026-07</x:v>
      </x:c>
      <x:c r="B196" s="22" t="str">
        <x:v>新北市</x:v>
      </x:c>
      <x:c r="C196" s="22" t="str">
        <x:v>A</x:v>
      </x:c>
      <x:c r="D196" s="22" t="str">
        <x:v>空還</x:v>
      </x:c>
      <x:c r="E196" s="22" t="str">
        <x:v>調入／解綁車</x:v>
      </x:c>
      <x:c r="F196" s="22" t="n">
        <x:v>23</x:v>
      </x:c>
      <x:c r="G196" s="22" t="str">
        <x:v>23:00–23:59</x:v>
      </x:c>
      <x:c r="H196" s="24" t="n">
        <x:v>549</x:v>
      </x:c>
      <x:c r="I196" s="24" t="n">
        <x:v>320</x:v>
      </x:c>
      <x:c r="J196" s="24" t="n">
        <x:v>164</x:v>
      </x:c>
      <x:c r="K196" s="23" t="n">
        <x:f>IF(I196=0,"",J196/I196)</x:f>
        <x:v>0.5125</x:v>
      </x:c>
      <x:c r="L196" s="24" t="n">
        <x:v>2066</x:v>
      </x:c>
      <x:c r="M196" s="24" t="n">
        <x:v>438</x:v>
      </x:c>
      <x:c r="N196" s="23" t="n">
        <x:f>IF(L196=0,"",M196/L196)</x:f>
        <x:v>0.21200387221684414</x:v>
      </x:c>
      <x:c r="O196" s="24" t="n">
        <x:v>3870</x:v>
      </x:c>
      <x:c r="P196" s="24" t="n">
        <x:v>672</x:v>
      </x:c>
      <x:c r="Q196" s="23" t="n">
        <x:f>IF(O196=0,"",P196/O196)</x:f>
        <x:v>0.17364341085271318</x:v>
      </x:c>
      <x:c r="R196" s="24" t="n">
        <x:f>O196-P196</x:f>
        <x:v>3198</x:v>
      </x:c>
      <x:c r="S196" s="24" t="n">
        <x:v>462</x:v>
      </x:c>
    </x:row>
    <x:row r="197">
      <x:c r="A197" s="22" t="str">
        <x:v>2026-07</x:v>
      </x:c>
      <x:c r="B197" s="22" t="str">
        <x:v>新北市</x:v>
      </x:c>
      <x:c r="C197" s="22" t="str">
        <x:v>B</x:v>
      </x:c>
      <x:c r="D197" s="22" t="str">
        <x:v>滿借</x:v>
      </x:c>
      <x:c r="E197" s="22" t="str">
        <x:v>調出／綁車</x:v>
      </x:c>
      <x:c r="F197" s="22" t="n">
        <x:v>0</x:v>
      </x:c>
      <x:c r="G197" s="22" t="str">
        <x:v>00:00–00:59</x:v>
      </x:c>
      <x:c r="H197" s="24" t="n">
        <x:v>447</x:v>
      </x:c>
      <x:c r="I197" s="24" t="n">
        <x:v>17</x:v>
      </x:c>
      <x:c r="J197" s="24" t="n">
        <x:v>5</x:v>
      </x:c>
      <x:c r="K197" s="23" t="n">
        <x:f>IF(I197=0,"",J197/I197)</x:f>
        <x:v>0.29411764705882354</x:v>
      </x:c>
      <x:c r="L197" s="24" t="n">
        <x:v>22</x:v>
      </x:c>
      <x:c r="M197" s="24" t="n">
        <x:v>6</x:v>
      </x:c>
      <x:c r="N197" s="23" t="n">
        <x:f>IF(L197=0,"",M197/L197)</x:f>
        <x:v>0.2727272727272727</x:v>
      </x:c>
      <x:c r="O197" s="24" t="n">
        <x:v>26</x:v>
      </x:c>
      <x:c r="P197" s="24" t="n">
        <x:v>9</x:v>
      </x:c>
      <x:c r="Q197" s="23" t="n">
        <x:f>IF(O197=0,"",P197/O197)</x:f>
        <x:v>0.34615384615384615</x:v>
      </x:c>
      <x:c r="R197" s="24" t="n">
        <x:f>O197-P197</x:f>
        <x:v>17</x:v>
      </x:c>
      <x:c r="S197" s="24" t="n">
        <x:v>13</x:v>
      </x:c>
    </x:row>
    <x:row r="198">
      <x:c r="A198" s="22" t="str">
        <x:v>2026-07</x:v>
      </x:c>
      <x:c r="B198" s="22" t="str">
        <x:v>新北市</x:v>
      </x:c>
      <x:c r="C198" s="22" t="str">
        <x:v>B</x:v>
      </x:c>
      <x:c r="D198" s="22" t="str">
        <x:v>滿借</x:v>
      </x:c>
      <x:c r="E198" s="22" t="str">
        <x:v>調出／綁車</x:v>
      </x:c>
      <x:c r="F198" s="22" t="n">
        <x:v>1</x:v>
      </x:c>
      <x:c r="G198" s="22" t="str">
        <x:v>01:00–01:59</x:v>
      </x:c>
      <x:c r="H198" s="24" t="n">
        <x:v>447</x:v>
      </x:c>
      <x:c r="I198" s="24" t="n">
        <x:v>9</x:v>
      </x:c>
      <x:c r="J198" s="24" t="n">
        <x:v>3</x:v>
      </x:c>
      <x:c r="K198" s="23" t="n">
        <x:f>IF(I198=0,"",J198/I198)</x:f>
        <x:v>0.3333333333333333</x:v>
      </x:c>
      <x:c r="L198" s="24" t="n">
        <x:v>9</x:v>
      </x:c>
      <x:c r="M198" s="24" t="n">
        <x:v>3</x:v>
      </x:c>
      <x:c r="N198" s="23" t="n">
        <x:f>IF(L198=0,"",M198/L198)</x:f>
        <x:v>0.3333333333333333</x:v>
      </x:c>
      <x:c r="O198" s="24" t="n">
        <x:v>9</x:v>
      </x:c>
      <x:c r="P198" s="24" t="n">
        <x:v>3</x:v>
      </x:c>
      <x:c r="Q198" s="23" t="n">
        <x:f>IF(O198=0,"",P198/O198)</x:f>
        <x:v>0.3333333333333333</x:v>
      </x:c>
      <x:c r="R198" s="24" t="n">
        <x:f>O198-P198</x:f>
        <x:v>6</x:v>
      </x:c>
      <x:c r="S198" s="24" t="n">
        <x:v>7</x:v>
      </x:c>
    </x:row>
    <x:row r="199">
      <x:c r="A199" s="22" t="str">
        <x:v>2026-07</x:v>
      </x:c>
      <x:c r="B199" s="22" t="str">
        <x:v>新北市</x:v>
      </x:c>
      <x:c r="C199" s="22" t="str">
        <x:v>B</x:v>
      </x:c>
      <x:c r="D199" s="22" t="str">
        <x:v>滿借</x:v>
      </x:c>
      <x:c r="E199" s="22" t="str">
        <x:v>調出／綁車</x:v>
      </x:c>
      <x:c r="F199" s="22" t="n">
        <x:v>2</x:v>
      </x:c>
      <x:c r="G199" s="22" t="str">
        <x:v>02:00–02:59</x:v>
      </x:c>
      <x:c r="H199" s="24" t="n">
        <x:v>447</x:v>
      </x:c>
      <x:c r="I199" s="24" t="n">
        <x:v>7</x:v>
      </x:c>
      <x:c r="J199" s="24" t="n">
        <x:v>0</x:v>
      </x:c>
      <x:c r="K199" s="23" t="n">
        <x:f>IF(I199=0,"",J199/I199)</x:f>
        <x:v>0</x:v>
      </x:c>
      <x:c r="L199" s="24" t="n">
        <x:v>9</x:v>
      </x:c>
      <x:c r="M199" s="24" t="n">
        <x:v>0</x:v>
      </x:c>
      <x:c r="N199" s="23" t="n">
        <x:f>IF(L199=0,"",M199/L199)</x:f>
        <x:v>0</x:v>
      </x:c>
      <x:c r="O199" s="24" t="n">
        <x:v>9</x:v>
      </x:c>
      <x:c r="P199" s="24" t="n">
        <x:v>0</x:v>
      </x:c>
      <x:c r="Q199" s="23" t="n">
        <x:f>IF(O199=0,"",P199/O199)</x:f>
        <x:v>0</x:v>
      </x:c>
      <x:c r="R199" s="24" t="n">
        <x:f>O199-P199</x:f>
        <x:v>9</x:v>
      </x:c>
      <x:c r="S199" s="24" t="n">
        <x:v>0</x:v>
      </x:c>
    </x:row>
    <x:row r="200">
      <x:c r="A200" s="22" t="str">
        <x:v>2026-07</x:v>
      </x:c>
      <x:c r="B200" s="22" t="str">
        <x:v>新北市</x:v>
      </x:c>
      <x:c r="C200" s="22" t="str">
        <x:v>B</x:v>
      </x:c>
      <x:c r="D200" s="22" t="str">
        <x:v>滿借</x:v>
      </x:c>
      <x:c r="E200" s="22" t="str">
        <x:v>調出／綁車</x:v>
      </x:c>
      <x:c r="F200" s="22" t="n">
        <x:v>3</x:v>
      </x:c>
      <x:c r="G200" s="22" t="str">
        <x:v>03:00–03:59</x:v>
      </x:c>
      <x:c r="H200" s="24" t="n">
        <x:v>447</x:v>
      </x:c>
      <x:c r="I200" s="24" t="n">
        <x:v>7</x:v>
      </x:c>
      <x:c r="J200" s="24" t="n">
        <x:v>0</x:v>
      </x:c>
      <x:c r="K200" s="23" t="n">
        <x:f>IF(I200=0,"",J200/I200)</x:f>
        <x:v>0</x:v>
      </x:c>
      <x:c r="L200" s="24" t="n">
        <x:v>8</x:v>
      </x:c>
      <x:c r="M200" s="24" t="n">
        <x:v>0</x:v>
      </x:c>
      <x:c r="N200" s="23" t="n">
        <x:f>IF(L200=0,"",M200/L200)</x:f>
        <x:v>0</x:v>
      </x:c>
      <x:c r="O200" s="24" t="n">
        <x:v>8</x:v>
      </x:c>
      <x:c r="P200" s="24" t="n">
        <x:v>0</x:v>
      </x:c>
      <x:c r="Q200" s="23" t="n">
        <x:f>IF(O200=0,"",P200/O200)</x:f>
        <x:v>0</x:v>
      </x:c>
      <x:c r="R200" s="24" t="n">
        <x:f>O200-P200</x:f>
        <x:v>8</x:v>
      </x:c>
      <x:c r="S200" s="24" t="n">
        <x:v>0</x:v>
      </x:c>
    </x:row>
    <x:row r="201">
      <x:c r="A201" s="22" t="str">
        <x:v>2026-07</x:v>
      </x:c>
      <x:c r="B201" s="22" t="str">
        <x:v>新北市</x:v>
      </x:c>
      <x:c r="C201" s="22" t="str">
        <x:v>B</x:v>
      </x:c>
      <x:c r="D201" s="22" t="str">
        <x:v>滿借</x:v>
      </x:c>
      <x:c r="E201" s="22" t="str">
        <x:v>調出／綁車</x:v>
      </x:c>
      <x:c r="F201" s="22" t="n">
        <x:v>4</x:v>
      </x:c>
      <x:c r="G201" s="22" t="str">
        <x:v>04:00–04:59</x:v>
      </x:c>
      <x:c r="H201" s="24" t="n">
        <x:v>447</x:v>
      </x:c>
      <x:c r="I201" s="24" t="n">
        <x:v>15</x:v>
      </x:c>
      <x:c r="J201" s="24" t="n">
        <x:v>2</x:v>
      </x:c>
      <x:c r="K201" s="23" t="n">
        <x:f>IF(I201=0,"",J201/I201)</x:f>
        <x:v>0.13333333333333333</x:v>
      </x:c>
      <x:c r="L201" s="24" t="n">
        <x:v>16</x:v>
      </x:c>
      <x:c r="M201" s="24" t="n">
        <x:v>2</x:v>
      </x:c>
      <x:c r="N201" s="23" t="n">
        <x:f>IF(L201=0,"",M201/L201)</x:f>
        <x:v>0.125</x:v>
      </x:c>
      <x:c r="O201" s="24" t="n">
        <x:v>16</x:v>
      </x:c>
      <x:c r="P201" s="24" t="n">
        <x:v>2</x:v>
      </x:c>
      <x:c r="Q201" s="23" t="n">
        <x:f>IF(O201=0,"",P201/O201)</x:f>
        <x:v>0.125</x:v>
      </x:c>
      <x:c r="R201" s="24" t="n">
        <x:f>O201-P201</x:f>
        <x:v>14</x:v>
      </x:c>
      <x:c r="S201" s="24" t="n">
        <x:v>12</x:v>
      </x:c>
    </x:row>
    <x:row r="202">
      <x:c r="A202" s="22" t="str">
        <x:v>2026-07</x:v>
      </x:c>
      <x:c r="B202" s="22" t="str">
        <x:v>新北市</x:v>
      </x:c>
      <x:c r="C202" s="22" t="str">
        <x:v>B</x:v>
      </x:c>
      <x:c r="D202" s="22" t="str">
        <x:v>滿借</x:v>
      </x:c>
      <x:c r="E202" s="22" t="str">
        <x:v>調出／綁車</x:v>
      </x:c>
      <x:c r="F202" s="22" t="n">
        <x:v>5</x:v>
      </x:c>
      <x:c r="G202" s="22" t="str">
        <x:v>05:00–05:59</x:v>
      </x:c>
      <x:c r="H202" s="24" t="n">
        <x:v>447</x:v>
      </x:c>
      <x:c r="I202" s="24" t="n">
        <x:v>34</x:v>
      </x:c>
      <x:c r="J202" s="24" t="n">
        <x:v>3</x:v>
      </x:c>
      <x:c r="K202" s="23" t="n">
        <x:f>IF(I202=0,"",J202/I202)</x:f>
        <x:v>0.08823529411764706</x:v>
      </x:c>
      <x:c r="L202" s="24" t="n">
        <x:v>47</x:v>
      </x:c>
      <x:c r="M202" s="24" t="n">
        <x:v>3</x:v>
      </x:c>
      <x:c r="N202" s="23" t="n">
        <x:f>IF(L202=0,"",M202/L202)</x:f>
        <x:v>0.06382978723404255</x:v>
      </x:c>
      <x:c r="O202" s="24" t="n">
        <x:v>49</x:v>
      </x:c>
      <x:c r="P202" s="24" t="n">
        <x:v>3</x:v>
      </x:c>
      <x:c r="Q202" s="23" t="n">
        <x:f>IF(O202=0,"",P202/O202)</x:f>
        <x:v>0.061224489795918366</x:v>
      </x:c>
      <x:c r="R202" s="24" t="n">
        <x:f>O202-P202</x:f>
        <x:v>46</x:v>
      </x:c>
      <x:c r="S202" s="24" t="n">
        <x:v>13</x:v>
      </x:c>
    </x:row>
    <x:row r="203">
      <x:c r="A203" s="22" t="str">
        <x:v>2026-07</x:v>
      </x:c>
      <x:c r="B203" s="22" t="str">
        <x:v>新北市</x:v>
      </x:c>
      <x:c r="C203" s="22" t="str">
        <x:v>B</x:v>
      </x:c>
      <x:c r="D203" s="22" t="str">
        <x:v>滿借</x:v>
      </x:c>
      <x:c r="E203" s="22" t="str">
        <x:v>調出／綁車</x:v>
      </x:c>
      <x:c r="F203" s="22" t="n">
        <x:v>6</x:v>
      </x:c>
      <x:c r="G203" s="22" t="str">
        <x:v>06:00–06:59</x:v>
      </x:c>
      <x:c r="H203" s="24" t="n">
        <x:v>447</x:v>
      </x:c>
      <x:c r="I203" s="24" t="n">
        <x:v>58</x:v>
      </x:c>
      <x:c r="J203" s="24" t="n">
        <x:v>2</x:v>
      </x:c>
      <x:c r="K203" s="23" t="n">
        <x:f>IF(I203=0,"",J203/I203)</x:f>
        <x:v>0.034482758620689655</x:v>
      </x:c>
      <x:c r="L203" s="24" t="n">
        <x:v>144</x:v>
      </x:c>
      <x:c r="M203" s="24" t="n">
        <x:v>3</x:v>
      </x:c>
      <x:c r="N203" s="23" t="n">
        <x:f>IF(L203=0,"",M203/L203)</x:f>
        <x:v>0.020833333333333332</x:v>
      </x:c>
      <x:c r="O203" s="24" t="n">
        <x:v>176</x:v>
      </x:c>
      <x:c r="P203" s="24" t="n">
        <x:v>3</x:v>
      </x:c>
      <x:c r="Q203" s="23" t="n">
        <x:f>IF(O203=0,"",P203/O203)</x:f>
        <x:v>0.017045454545454544</x:v>
      </x:c>
      <x:c r="R203" s="24" t="n">
        <x:f>O203-P203</x:f>
        <x:v>173</x:v>
      </x:c>
      <x:c r="S203" s="24" t="n">
        <x:v>15</x:v>
      </x:c>
    </x:row>
    <x:row r="204">
      <x:c r="A204" s="22" t="str">
        <x:v>2026-07</x:v>
      </x:c>
      <x:c r="B204" s="22" t="str">
        <x:v>新北市</x:v>
      </x:c>
      <x:c r="C204" s="22" t="str">
        <x:v>B</x:v>
      </x:c>
      <x:c r="D204" s="22" t="str">
        <x:v>滿借</x:v>
      </x:c>
      <x:c r="E204" s="22" t="str">
        <x:v>調出／綁車</x:v>
      </x:c>
      <x:c r="F204" s="22" t="n">
        <x:v>7</x:v>
      </x:c>
      <x:c r="G204" s="22" t="str">
        <x:v>07:00–07:59</x:v>
      </x:c>
      <x:c r="H204" s="24" t="n">
        <x:v>447</x:v>
      </x:c>
      <x:c r="I204" s="24" t="n">
        <x:v>101</x:v>
      </x:c>
      <x:c r="J204" s="24" t="n">
        <x:v>18</x:v>
      </x:c>
      <x:c r="K204" s="23" t="n">
        <x:f>IF(I204=0,"",J204/I204)</x:f>
        <x:v>0.1782178217821782</x:v>
      </x:c>
      <x:c r="L204" s="24" t="n">
        <x:v>298</x:v>
      </x:c>
      <x:c r="M204" s="24" t="n">
        <x:v>29</x:v>
      </x:c>
      <x:c r="N204" s="23" t="n">
        <x:f>IF(L204=0,"",M204/L204)</x:f>
        <x:v>0.09731543624161074</x:v>
      </x:c>
      <x:c r="O204" s="24" t="n">
        <x:v>450</x:v>
      </x:c>
      <x:c r="P204" s="24" t="n">
        <x:v>37</x:v>
      </x:c>
      <x:c r="Q204" s="23" t="n">
        <x:f>IF(O204=0,"",P204/O204)</x:f>
        <x:v>0.08222222222222222</x:v>
      </x:c>
      <x:c r="R204" s="24" t="n">
        <x:f>O204-P204</x:f>
        <x:v>413</x:v>
      </x:c>
      <x:c r="S204" s="24" t="n">
        <x:v>96</x:v>
      </x:c>
    </x:row>
    <x:row r="205">
      <x:c r="A205" s="22" t="str">
        <x:v>2026-07</x:v>
      </x:c>
      <x:c r="B205" s="22" t="str">
        <x:v>新北市</x:v>
      </x:c>
      <x:c r="C205" s="22" t="str">
        <x:v>B</x:v>
      </x:c>
      <x:c r="D205" s="22" t="str">
        <x:v>滿借</x:v>
      </x:c>
      <x:c r="E205" s="22" t="str">
        <x:v>調出／綁車</x:v>
      </x:c>
      <x:c r="F205" s="22" t="n">
        <x:v>8</x:v>
      </x:c>
      <x:c r="G205" s="22" t="str">
        <x:v>08:00–08:59</x:v>
      </x:c>
      <x:c r="H205" s="24" t="n">
        <x:v>447</x:v>
      </x:c>
      <x:c r="I205" s="24" t="n">
        <x:v>85</x:v>
      </x:c>
      <x:c r="J205" s="24" t="n">
        <x:v>30</x:v>
      </x:c>
      <x:c r="K205" s="23" t="n">
        <x:f>IF(I205=0,"",J205/I205)</x:f>
        <x:v>0.35294117647058826</x:v>
      </x:c>
      <x:c r="L205" s="24" t="n">
        <x:v>188</x:v>
      </x:c>
      <x:c r="M205" s="24" t="n">
        <x:v>52</x:v>
      </x:c>
      <x:c r="N205" s="23" t="n">
        <x:f>IF(L205=0,"",M205/L205)</x:f>
        <x:v>0.2765957446808511</x:v>
      </x:c>
      <x:c r="O205" s="24" t="n">
        <x:v>288</x:v>
      </x:c>
      <x:c r="P205" s="24" t="n">
        <x:v>76</x:v>
      </x:c>
      <x:c r="Q205" s="23" t="n">
        <x:f>IF(O205=0,"",P205/O205)</x:f>
        <x:v>0.2638888888888889</x:v>
      </x:c>
      <x:c r="R205" s="24" t="n">
        <x:f>O205-P205</x:f>
        <x:v>212</x:v>
      </x:c>
      <x:c r="S205" s="24" t="n">
        <x:v>126</x:v>
      </x:c>
    </x:row>
    <x:row r="206">
      <x:c r="A206" s="22" t="str">
        <x:v>2026-07</x:v>
      </x:c>
      <x:c r="B206" s="22" t="str">
        <x:v>新北市</x:v>
      </x:c>
      <x:c r="C206" s="22" t="str">
        <x:v>B</x:v>
      </x:c>
      <x:c r="D206" s="22" t="str">
        <x:v>滿借</x:v>
      </x:c>
      <x:c r="E206" s="22" t="str">
        <x:v>調出／綁車</x:v>
      </x:c>
      <x:c r="F206" s="22" t="n">
        <x:v>9</x:v>
      </x:c>
      <x:c r="G206" s="22" t="str">
        <x:v>09:00–09:59</x:v>
      </x:c>
      <x:c r="H206" s="24" t="n">
        <x:v>447</x:v>
      </x:c>
      <x:c r="I206" s="24" t="n">
        <x:v>43</x:v>
      </x:c>
      <x:c r="J206" s="24" t="n">
        <x:v>17</x:v>
      </x:c>
      <x:c r="K206" s="23" t="n">
        <x:f>IF(I206=0,"",J206/I206)</x:f>
        <x:v>0.3953488372093023</x:v>
      </x:c>
      <x:c r="L206" s="24" t="n">
        <x:v>63</x:v>
      </x:c>
      <x:c r="M206" s="24" t="n">
        <x:v>20</x:v>
      </x:c>
      <x:c r="N206" s="23" t="n">
        <x:f>IF(L206=0,"",M206/L206)</x:f>
        <x:v>0.31746031746031744</x:v>
      </x:c>
      <x:c r="O206" s="24" t="n">
        <x:v>86</x:v>
      </x:c>
      <x:c r="P206" s="24" t="n">
        <x:v>25</x:v>
      </x:c>
      <x:c r="Q206" s="23" t="n">
        <x:f>IF(O206=0,"",P206/O206)</x:f>
        <x:v>0.29069767441860467</x:v>
      </x:c>
      <x:c r="R206" s="24" t="n">
        <x:f>O206-P206</x:f>
        <x:v>61</x:v>
      </x:c>
      <x:c r="S206" s="24" t="n">
        <x:v>64</x:v>
      </x:c>
    </x:row>
    <x:row r="207">
      <x:c r="A207" s="22" t="str">
        <x:v>2026-07</x:v>
      </x:c>
      <x:c r="B207" s="22" t="str">
        <x:v>新北市</x:v>
      </x:c>
      <x:c r="C207" s="22" t="str">
        <x:v>B</x:v>
      </x:c>
      <x:c r="D207" s="22" t="str">
        <x:v>滿借</x:v>
      </x:c>
      <x:c r="E207" s="22" t="str">
        <x:v>調出／綁車</x:v>
      </x:c>
      <x:c r="F207" s="22" t="n">
        <x:v>10</x:v>
      </x:c>
      <x:c r="G207" s="22" t="str">
        <x:v>10:00–10:59</x:v>
      </x:c>
      <x:c r="H207" s="24" t="n">
        <x:v>447</x:v>
      </x:c>
      <x:c r="I207" s="24" t="n">
        <x:v>42</x:v>
      </x:c>
      <x:c r="J207" s="24" t="n">
        <x:v>14</x:v>
      </x:c>
      <x:c r="K207" s="23" t="n">
        <x:f>IF(I207=0,"",J207/I207)</x:f>
        <x:v>0.3333333333333333</x:v>
      </x:c>
      <x:c r="L207" s="24" t="n">
        <x:v>59</x:v>
      </x:c>
      <x:c r="M207" s="24" t="n">
        <x:v>18</x:v>
      </x:c>
      <x:c r="N207" s="23" t="n">
        <x:f>IF(L207=0,"",M207/L207)</x:f>
        <x:v>0.3050847457627119</x:v>
      </x:c>
      <x:c r="O207" s="24" t="n">
        <x:v>79</x:v>
      </x:c>
      <x:c r="P207" s="24" t="n">
        <x:v>23</x:v>
      </x:c>
      <x:c r="Q207" s="23" t="n">
        <x:f>IF(O207=0,"",P207/O207)</x:f>
        <x:v>0.2911392405063291</x:v>
      </x:c>
      <x:c r="R207" s="24" t="n">
        <x:f>O207-P207</x:f>
        <x:v>56</x:v>
      </x:c>
      <x:c r="S207" s="24" t="n">
        <x:v>43</x:v>
      </x:c>
    </x:row>
    <x:row r="208">
      <x:c r="A208" s="22" t="str">
        <x:v>2026-07</x:v>
      </x:c>
      <x:c r="B208" s="22" t="str">
        <x:v>新北市</x:v>
      </x:c>
      <x:c r="C208" s="22" t="str">
        <x:v>B</x:v>
      </x:c>
      <x:c r="D208" s="22" t="str">
        <x:v>滿借</x:v>
      </x:c>
      <x:c r="E208" s="22" t="str">
        <x:v>調出／綁車</x:v>
      </x:c>
      <x:c r="F208" s="22" t="n">
        <x:v>11</x:v>
      </x:c>
      <x:c r="G208" s="22" t="str">
        <x:v>11:00–11:59</x:v>
      </x:c>
      <x:c r="H208" s="24" t="n">
        <x:v>447</x:v>
      </x:c>
      <x:c r="I208" s="24" t="n">
        <x:v>41</x:v>
      </x:c>
      <x:c r="J208" s="24" t="n">
        <x:v>9</x:v>
      </x:c>
      <x:c r="K208" s="23" t="n">
        <x:f>IF(I208=0,"",J208/I208)</x:f>
        <x:v>0.21951219512195122</x:v>
      </x:c>
      <x:c r="L208" s="24" t="n">
        <x:v>58</x:v>
      </x:c>
      <x:c r="M208" s="24" t="n">
        <x:v>9</x:v>
      </x:c>
      <x:c r="N208" s="23" t="n">
        <x:f>IF(L208=0,"",M208/L208)</x:f>
        <x:v>0.15517241379310345</x:v>
      </x:c>
      <x:c r="O208" s="24" t="n">
        <x:v>81</x:v>
      </x:c>
      <x:c r="P208" s="24" t="n">
        <x:v>11</x:v>
      </x:c>
      <x:c r="Q208" s="23" t="n">
        <x:f>IF(O208=0,"",P208/O208)</x:f>
        <x:v>0.13580246913580246</x:v>
      </x:c>
      <x:c r="R208" s="24" t="n">
        <x:f>O208-P208</x:f>
        <x:v>70</x:v>
      </x:c>
      <x:c r="S208" s="24" t="n">
        <x:v>30</x:v>
      </x:c>
    </x:row>
    <x:row r="209">
      <x:c r="A209" s="22" t="str">
        <x:v>2026-07</x:v>
      </x:c>
      <x:c r="B209" s="22" t="str">
        <x:v>新北市</x:v>
      </x:c>
      <x:c r="C209" s="22" t="str">
        <x:v>B</x:v>
      </x:c>
      <x:c r="D209" s="22" t="str">
        <x:v>滿借</x:v>
      </x:c>
      <x:c r="E209" s="22" t="str">
        <x:v>調出／綁車</x:v>
      </x:c>
      <x:c r="F209" s="22" t="n">
        <x:v>12</x:v>
      </x:c>
      <x:c r="G209" s="22" t="str">
        <x:v>12:00–12:59</x:v>
      </x:c>
      <x:c r="H209" s="24" t="n">
        <x:v>447</x:v>
      </x:c>
      <x:c r="I209" s="24" t="n">
        <x:v>60</x:v>
      </x:c>
      <x:c r="J209" s="24" t="n">
        <x:v>8</x:v>
      </x:c>
      <x:c r="K209" s="23" t="n">
        <x:f>IF(I209=0,"",J209/I209)</x:f>
        <x:v>0.13333333333333333</x:v>
      </x:c>
      <x:c r="L209" s="24" t="n">
        <x:v>101</x:v>
      </x:c>
      <x:c r="M209" s="24" t="n">
        <x:v>8</x:v>
      </x:c>
      <x:c r="N209" s="23" t="n">
        <x:f>IF(L209=0,"",M209/L209)</x:f>
        <x:v>0.07920792079207921</x:v>
      </x:c>
      <x:c r="O209" s="24" t="n">
        <x:v>143</x:v>
      </x:c>
      <x:c r="P209" s="24" t="n">
        <x:v>10</x:v>
      </x:c>
      <x:c r="Q209" s="23" t="n">
        <x:f>IF(O209=0,"",P209/O209)</x:f>
        <x:v>0.06993006993006994</x:v>
      </x:c>
      <x:c r="R209" s="24" t="n">
        <x:f>O209-P209</x:f>
        <x:v>133</x:v>
      </x:c>
      <x:c r="S209" s="24" t="n">
        <x:v>19</x:v>
      </x:c>
    </x:row>
    <x:row r="210">
      <x:c r="A210" s="22" t="str">
        <x:v>2026-07</x:v>
      </x:c>
      <x:c r="B210" s="22" t="str">
        <x:v>新北市</x:v>
      </x:c>
      <x:c r="C210" s="22" t="str">
        <x:v>B</x:v>
      </x:c>
      <x:c r="D210" s="22" t="str">
        <x:v>滿借</x:v>
      </x:c>
      <x:c r="E210" s="22" t="str">
        <x:v>調出／綁車</x:v>
      </x:c>
      <x:c r="F210" s="22" t="n">
        <x:v>13</x:v>
      </x:c>
      <x:c r="G210" s="22" t="str">
        <x:v>13:00–13:59</x:v>
      </x:c>
      <x:c r="H210" s="24" t="n">
        <x:v>447</x:v>
      </x:c>
      <x:c r="I210" s="24" t="n">
        <x:v>61</x:v>
      </x:c>
      <x:c r="J210" s="24" t="n">
        <x:v>20</x:v>
      </x:c>
      <x:c r="K210" s="23" t="n">
        <x:f>IF(I210=0,"",J210/I210)</x:f>
        <x:v>0.32786885245901637</x:v>
      </x:c>
      <x:c r="L210" s="24" t="n">
        <x:v>118</x:v>
      </x:c>
      <x:c r="M210" s="24" t="n">
        <x:v>22</x:v>
      </x:c>
      <x:c r="N210" s="23" t="n">
        <x:f>IF(L210=0,"",M210/L210)</x:f>
        <x:v>0.1864406779661017</x:v>
      </x:c>
      <x:c r="O210" s="24" t="n">
        <x:v>165</x:v>
      </x:c>
      <x:c r="P210" s="24" t="n">
        <x:v>31</x:v>
      </x:c>
      <x:c r="Q210" s="23" t="n">
        <x:f>IF(O210=0,"",P210/O210)</x:f>
        <x:v>0.18787878787878787</x:v>
      </x:c>
      <x:c r="R210" s="24" t="n">
        <x:f>O210-P210</x:f>
        <x:v>134</x:v>
      </x:c>
      <x:c r="S210" s="24" t="n">
        <x:v>33</x:v>
      </x:c>
    </x:row>
    <x:row r="211">
      <x:c r="A211" s="22" t="str">
        <x:v>2026-07</x:v>
      </x:c>
      <x:c r="B211" s="22" t="str">
        <x:v>新北市</x:v>
      </x:c>
      <x:c r="C211" s="22" t="str">
        <x:v>B</x:v>
      </x:c>
      <x:c r="D211" s="22" t="str">
        <x:v>滿借</x:v>
      </x:c>
      <x:c r="E211" s="22" t="str">
        <x:v>調出／綁車</x:v>
      </x:c>
      <x:c r="F211" s="22" t="n">
        <x:v>14</x:v>
      </x:c>
      <x:c r="G211" s="22" t="str">
        <x:v>14:00–14:59</x:v>
      </x:c>
      <x:c r="H211" s="24" t="n">
        <x:v>447</x:v>
      </x:c>
      <x:c r="I211" s="24" t="n">
        <x:v>56</x:v>
      </x:c>
      <x:c r="J211" s="24" t="n">
        <x:v>13</x:v>
      </x:c>
      <x:c r="K211" s="23" t="n">
        <x:f>IF(I211=0,"",J211/I211)</x:f>
        <x:v>0.23214285714285715</x:v>
      </x:c>
      <x:c r="L211" s="24" t="n">
        <x:v>94</x:v>
      </x:c>
      <x:c r="M211" s="24" t="n">
        <x:v>16</x:v>
      </x:c>
      <x:c r="N211" s="23" t="n">
        <x:f>IF(L211=0,"",M211/L211)</x:f>
        <x:v>0.1702127659574468</x:v>
      </x:c>
      <x:c r="O211" s="24" t="n">
        <x:v>124</x:v>
      </x:c>
      <x:c r="P211" s="24" t="n">
        <x:v>19</x:v>
      </x:c>
      <x:c r="Q211" s="23" t="n">
        <x:f>IF(O211=0,"",P211/O211)</x:f>
        <x:v>0.1532258064516129</x:v>
      </x:c>
      <x:c r="R211" s="24" t="n">
        <x:f>O211-P211</x:f>
        <x:v>105</x:v>
      </x:c>
      <x:c r="S211" s="24" t="n">
        <x:v>39</x:v>
      </x:c>
    </x:row>
    <x:row r="212">
      <x:c r="A212" s="22" t="str">
        <x:v>2026-07</x:v>
      </x:c>
      <x:c r="B212" s="22" t="str">
        <x:v>新北市</x:v>
      </x:c>
      <x:c r="C212" s="22" t="str">
        <x:v>B</x:v>
      </x:c>
      <x:c r="D212" s="22" t="str">
        <x:v>滿借</x:v>
      </x:c>
      <x:c r="E212" s="22" t="str">
        <x:v>調出／綁車</x:v>
      </x:c>
      <x:c r="F212" s="22" t="n">
        <x:v>15</x:v>
      </x:c>
      <x:c r="G212" s="22" t="str">
        <x:v>15:00–15:59</x:v>
      </x:c>
      <x:c r="H212" s="24" t="n">
        <x:v>447</x:v>
      </x:c>
      <x:c r="I212" s="24" t="n">
        <x:v>48</x:v>
      </x:c>
      <x:c r="J212" s="24" t="n">
        <x:v>13</x:v>
      </x:c>
      <x:c r="K212" s="23" t="n">
        <x:f>IF(I212=0,"",J212/I212)</x:f>
        <x:v>0.2708333333333333</x:v>
      </x:c>
      <x:c r="L212" s="24" t="n">
        <x:v>79</x:v>
      </x:c>
      <x:c r="M212" s="24" t="n">
        <x:v>19</x:v>
      </x:c>
      <x:c r="N212" s="23" t="n">
        <x:f>IF(L212=0,"",M212/L212)</x:f>
        <x:v>0.24050632911392406</x:v>
      </x:c>
      <x:c r="O212" s="24" t="n">
        <x:v>106</x:v>
      </x:c>
      <x:c r="P212" s="24" t="n">
        <x:v>23</x:v>
      </x:c>
      <x:c r="Q212" s="23" t="n">
        <x:f>IF(O212=0,"",P212/O212)</x:f>
        <x:v>0.2169811320754717</x:v>
      </x:c>
      <x:c r="R212" s="24" t="n">
        <x:f>O212-P212</x:f>
        <x:v>83</x:v>
      </x:c>
      <x:c r="S212" s="24" t="n">
        <x:v>41</x:v>
      </x:c>
    </x:row>
    <x:row r="213">
      <x:c r="A213" s="22" t="str">
        <x:v>2026-07</x:v>
      </x:c>
      <x:c r="B213" s="22" t="str">
        <x:v>新北市</x:v>
      </x:c>
      <x:c r="C213" s="22" t="str">
        <x:v>B</x:v>
      </x:c>
      <x:c r="D213" s="22" t="str">
        <x:v>滿借</x:v>
      </x:c>
      <x:c r="E213" s="22" t="str">
        <x:v>調出／綁車</x:v>
      </x:c>
      <x:c r="F213" s="22" t="n">
        <x:v>16</x:v>
      </x:c>
      <x:c r="G213" s="22" t="str">
        <x:v>16:00–16:59</x:v>
      </x:c>
      <x:c r="H213" s="24" t="n">
        <x:v>447</x:v>
      </x:c>
      <x:c r="I213" s="24" t="n">
        <x:v>62</x:v>
      </x:c>
      <x:c r="J213" s="24" t="n">
        <x:v>10</x:v>
      </x:c>
      <x:c r="K213" s="23" t="n">
        <x:f>IF(I213=0,"",J213/I213)</x:f>
        <x:v>0.16129032258064516</x:v>
      </x:c>
      <x:c r="L213" s="24" t="n">
        <x:v>108</x:v>
      </x:c>
      <x:c r="M213" s="24" t="n">
        <x:v>11</x:v>
      </x:c>
      <x:c r="N213" s="23" t="n">
        <x:f>IF(L213=0,"",M213/L213)</x:f>
        <x:v>0.10185185185185185</x:v>
      </x:c>
      <x:c r="O213" s="24" t="n">
        <x:v>176</x:v>
      </x:c>
      <x:c r="P213" s="24" t="n">
        <x:v>16</x:v>
      </x:c>
      <x:c r="Q213" s="23" t="n">
        <x:f>IF(O213=0,"",P213/O213)</x:f>
        <x:v>0.09090909090909091</x:v>
      </x:c>
      <x:c r="R213" s="24" t="n">
        <x:f>O213-P213</x:f>
        <x:v>160</x:v>
      </x:c>
      <x:c r="S213" s="24" t="n">
        <x:v>67</x:v>
      </x:c>
    </x:row>
    <x:row r="214">
      <x:c r="A214" s="22" t="str">
        <x:v>2026-07</x:v>
      </x:c>
      <x:c r="B214" s="22" t="str">
        <x:v>新北市</x:v>
      </x:c>
      <x:c r="C214" s="22" t="str">
        <x:v>B</x:v>
      </x:c>
      <x:c r="D214" s="22" t="str">
        <x:v>滿借</x:v>
      </x:c>
      <x:c r="E214" s="22" t="str">
        <x:v>調出／綁車</x:v>
      </x:c>
      <x:c r="F214" s="22" t="n">
        <x:v>17</x:v>
      </x:c>
      <x:c r="G214" s="22" t="str">
        <x:v>17:00–17:59</x:v>
      </x:c>
      <x:c r="H214" s="24" t="n">
        <x:v>447</x:v>
      </x:c>
      <x:c r="I214" s="24" t="n">
        <x:v>100</x:v>
      </x:c>
      <x:c r="J214" s="24" t="n">
        <x:v>39</x:v>
      </x:c>
      <x:c r="K214" s="23" t="n">
        <x:f>IF(I214=0,"",J214/I214)</x:f>
        <x:v>0.39</x:v>
      </x:c>
      <x:c r="L214" s="24" t="n">
        <x:v>238</x:v>
      </x:c>
      <x:c r="M214" s="24" t="n">
        <x:v>62</x:v>
      </x:c>
      <x:c r="N214" s="23" t="n">
        <x:f>IF(L214=0,"",M214/L214)</x:f>
        <x:v>0.2605042016806723</x:v>
      </x:c>
      <x:c r="O214" s="24" t="n">
        <x:v>392</x:v>
      </x:c>
      <x:c r="P214" s="24" t="n">
        <x:v>91</x:v>
      </x:c>
      <x:c r="Q214" s="23" t="n">
        <x:f>IF(O214=0,"",P214/O214)</x:f>
        <x:v>0.23214285714285715</x:v>
      </x:c>
      <x:c r="R214" s="24" t="n">
        <x:f>O214-P214</x:f>
        <x:v>301</x:v>
      </x:c>
      <x:c r="S214" s="24" t="n">
        <x:v>193</x:v>
      </x:c>
    </x:row>
    <x:row r="215">
      <x:c r="A215" s="22" t="str">
        <x:v>2026-07</x:v>
      </x:c>
      <x:c r="B215" s="22" t="str">
        <x:v>新北市</x:v>
      </x:c>
      <x:c r="C215" s="22" t="str">
        <x:v>B</x:v>
      </x:c>
      <x:c r="D215" s="22" t="str">
        <x:v>滿借</x:v>
      </x:c>
      <x:c r="E215" s="22" t="str">
        <x:v>調出／綁車</x:v>
      </x:c>
      <x:c r="F215" s="22" t="n">
        <x:v>18</x:v>
      </x:c>
      <x:c r="G215" s="22" t="str">
        <x:v>18:00–18:59</x:v>
      </x:c>
      <x:c r="H215" s="24" t="n">
        <x:v>447</x:v>
      </x:c>
      <x:c r="I215" s="24" t="n">
        <x:v>124</x:v>
      </x:c>
      <x:c r="J215" s="24" t="n">
        <x:v>68</x:v>
      </x:c>
      <x:c r="K215" s="23" t="n">
        <x:f>IF(I215=0,"",J215/I215)</x:f>
        <x:v>0.5483870967741935</x:v>
      </x:c>
      <x:c r="L215" s="24" t="n">
        <x:v>339</x:v>
      </x:c>
      <x:c r="M215" s="24" t="n">
        <x:v>118</x:v>
      </x:c>
      <x:c r="N215" s="23" t="n">
        <x:f>IF(L215=0,"",M215/L215)</x:f>
        <x:v>0.3480825958702065</x:v>
      </x:c>
      <x:c r="O215" s="24" t="n">
        <x:v>612</x:v>
      </x:c>
      <x:c r="P215" s="24" t="n">
        <x:v>196</x:v>
      </x:c>
      <x:c r="Q215" s="23" t="n">
        <x:f>IF(O215=0,"",P215/O215)</x:f>
        <x:v>0.3202614379084967</x:v>
      </x:c>
      <x:c r="R215" s="24" t="n">
        <x:f>O215-P215</x:f>
        <x:v>416</x:v>
      </x:c>
      <x:c r="S215" s="24" t="n">
        <x:v>531</x:v>
      </x:c>
    </x:row>
    <x:row r="216">
      <x:c r="A216" s="22" t="str">
        <x:v>2026-07</x:v>
      </x:c>
      <x:c r="B216" s="22" t="str">
        <x:v>新北市</x:v>
      </x:c>
      <x:c r="C216" s="22" t="str">
        <x:v>B</x:v>
      </x:c>
      <x:c r="D216" s="22" t="str">
        <x:v>滿借</x:v>
      </x:c>
      <x:c r="E216" s="22" t="str">
        <x:v>調出／綁車</x:v>
      </x:c>
      <x:c r="F216" s="22" t="n">
        <x:v>19</x:v>
      </x:c>
      <x:c r="G216" s="22" t="str">
        <x:v>19:00–19:59</x:v>
      </x:c>
      <x:c r="H216" s="24" t="n">
        <x:v>447</x:v>
      </x:c>
      <x:c r="I216" s="24" t="n">
        <x:v>122</x:v>
      </x:c>
      <x:c r="J216" s="24" t="n">
        <x:v>72</x:v>
      </x:c>
      <x:c r="K216" s="23" t="n">
        <x:f>IF(I216=0,"",J216/I216)</x:f>
        <x:v>0.5901639344262295</x:v>
      </x:c>
      <x:c r="L216" s="24" t="n">
        <x:v>317</x:v>
      </x:c>
      <x:c r="M216" s="24" t="n">
        <x:v>134</x:v>
      </x:c>
      <x:c r="N216" s="23" t="n">
        <x:f>IF(L216=0,"",M216/L216)</x:f>
        <x:v>0.4227129337539432</x:v>
      </x:c>
      <x:c r="O216" s="24" t="n">
        <x:v>550</x:v>
      </x:c>
      <x:c r="P216" s="24" t="n">
        <x:v>197</x:v>
      </x:c>
      <x:c r="Q216" s="23" t="n">
        <x:f>IF(O216=0,"",P216/O216)</x:f>
        <x:v>0.35818181818181816</x:v>
      </x:c>
      <x:c r="R216" s="24" t="n">
        <x:f>O216-P216</x:f>
        <x:v>353</x:v>
      </x:c>
      <x:c r="S216" s="24" t="n">
        <x:v>567</x:v>
      </x:c>
    </x:row>
    <x:row r="217">
      <x:c r="A217" s="22" t="str">
        <x:v>2026-07</x:v>
      </x:c>
      <x:c r="B217" s="22" t="str">
        <x:v>新北市</x:v>
      </x:c>
      <x:c r="C217" s="22" t="str">
        <x:v>B</x:v>
      </x:c>
      <x:c r="D217" s="22" t="str">
        <x:v>滿借</x:v>
      </x:c>
      <x:c r="E217" s="22" t="str">
        <x:v>調出／綁車</x:v>
      </x:c>
      <x:c r="F217" s="22" t="n">
        <x:v>20</x:v>
      </x:c>
      <x:c r="G217" s="22" t="str">
        <x:v>20:00–20:59</x:v>
      </x:c>
      <x:c r="H217" s="24" t="n">
        <x:v>447</x:v>
      </x:c>
      <x:c r="I217" s="24" t="n">
        <x:v>104</x:v>
      </x:c>
      <x:c r="J217" s="24" t="n">
        <x:v>48</x:v>
      </x:c>
      <x:c r="K217" s="23" t="n">
        <x:f>IF(I217=0,"",J217/I217)</x:f>
        <x:v>0.46153846153846156</x:v>
      </x:c>
      <x:c r="L217" s="24" t="n">
        <x:v>216</x:v>
      </x:c>
      <x:c r="M217" s="24" t="n">
        <x:v>68</x:v>
      </x:c>
      <x:c r="N217" s="23" t="n">
        <x:f>IF(L217=0,"",M217/L217)</x:f>
        <x:v>0.3148148148148148</x:v>
      </x:c>
      <x:c r="O217" s="24" t="n">
        <x:v>327</x:v>
      </x:c>
      <x:c r="P217" s="24" t="n">
        <x:v>90</x:v>
      </x:c>
      <x:c r="Q217" s="23" t="n">
        <x:f>IF(O217=0,"",P217/O217)</x:f>
        <x:v>0.27522935779816515</x:v>
      </x:c>
      <x:c r="R217" s="24" t="n">
        <x:f>O217-P217</x:f>
        <x:v>237</x:v>
      </x:c>
      <x:c r="S217" s="24" t="n">
        <x:v>380</x:v>
      </x:c>
    </x:row>
    <x:row r="218">
      <x:c r="A218" s="22" t="str">
        <x:v>2026-07</x:v>
      </x:c>
      <x:c r="B218" s="22" t="str">
        <x:v>新北市</x:v>
      </x:c>
      <x:c r="C218" s="22" t="str">
        <x:v>B</x:v>
      </x:c>
      <x:c r="D218" s="22" t="str">
        <x:v>滿借</x:v>
      </x:c>
      <x:c r="E218" s="22" t="str">
        <x:v>調出／綁車</x:v>
      </x:c>
      <x:c r="F218" s="22" t="n">
        <x:v>21</x:v>
      </x:c>
      <x:c r="G218" s="22" t="str">
        <x:v>21:00–21:59</x:v>
      </x:c>
      <x:c r="H218" s="24" t="n">
        <x:v>447</x:v>
      </x:c>
      <x:c r="I218" s="24" t="n">
        <x:v>91</x:v>
      </x:c>
      <x:c r="J218" s="24" t="n">
        <x:v>39</x:v>
      </x:c>
      <x:c r="K218" s="23" t="n">
        <x:f>IF(I218=0,"",J218/I218)</x:f>
        <x:v>0.42857142857142855</x:v>
      </x:c>
      <x:c r="L218" s="24" t="n">
        <x:v>192</x:v>
      </x:c>
      <x:c r="M218" s="24" t="n">
        <x:v>60</x:v>
      </x:c>
      <x:c r="N218" s="23" t="n">
        <x:f>IF(L218=0,"",M218/L218)</x:f>
        <x:v>0.3125</x:v>
      </x:c>
      <x:c r="O218" s="24" t="n">
        <x:v>272</x:v>
      </x:c>
      <x:c r="P218" s="24" t="n">
        <x:v>70</x:v>
      </x:c>
      <x:c r="Q218" s="23" t="n">
        <x:f>IF(O218=0,"",P218/O218)</x:f>
        <x:v>0.25735294117647056</x:v>
      </x:c>
      <x:c r="R218" s="24" t="n">
        <x:f>O218-P218</x:f>
        <x:v>202</x:v>
      </x:c>
      <x:c r="S218" s="24" t="n">
        <x:v>264</x:v>
      </x:c>
    </x:row>
    <x:row r="219">
      <x:c r="A219" s="22" t="str">
        <x:v>2026-07</x:v>
      </x:c>
      <x:c r="B219" s="22" t="str">
        <x:v>新北市</x:v>
      </x:c>
      <x:c r="C219" s="22" t="str">
        <x:v>B</x:v>
      </x:c>
      <x:c r="D219" s="22" t="str">
        <x:v>滿借</x:v>
      </x:c>
      <x:c r="E219" s="22" t="str">
        <x:v>調出／綁車</x:v>
      </x:c>
      <x:c r="F219" s="22" t="n">
        <x:v>22</x:v>
      </x:c>
      <x:c r="G219" s="22" t="str">
        <x:v>22:00–22:59</x:v>
      </x:c>
      <x:c r="H219" s="24" t="n">
        <x:v>447</x:v>
      </x:c>
      <x:c r="I219" s="24" t="n">
        <x:v>98</x:v>
      </x:c>
      <x:c r="J219" s="24" t="n">
        <x:v>54</x:v>
      </x:c>
      <x:c r="K219" s="23" t="n">
        <x:f>IF(I219=0,"",J219/I219)</x:f>
        <x:v>0.5510204081632653</x:v>
      </x:c>
      <x:c r="L219" s="24" t="n">
        <x:v>228</x:v>
      </x:c>
      <x:c r="M219" s="24" t="n">
        <x:v>78</x:v>
      </x:c>
      <x:c r="N219" s="23" t="n">
        <x:f>IF(L219=0,"",M219/L219)</x:f>
        <x:v>0.34210526315789475</x:v>
      </x:c>
      <x:c r="O219" s="24" t="n">
        <x:v>290</x:v>
      </x:c>
      <x:c r="P219" s="24" t="n">
        <x:v>88</x:v>
      </x:c>
      <x:c r="Q219" s="23" t="n">
        <x:f>IF(O219=0,"",P219/O219)</x:f>
        <x:v>0.30344827586206896</x:v>
      </x:c>
      <x:c r="R219" s="24" t="n">
        <x:f>O219-P219</x:f>
        <x:v>202</x:v>
      </x:c>
      <x:c r="S219" s="24" t="n">
        <x:v>203</x:v>
      </x:c>
    </x:row>
    <x:row r="220">
      <x:c r="A220" s="22" t="str">
        <x:v>2026-07</x:v>
      </x:c>
      <x:c r="B220" s="22" t="str">
        <x:v>新北市</x:v>
      </x:c>
      <x:c r="C220" s="22" t="str">
        <x:v>B</x:v>
      </x:c>
      <x:c r="D220" s="22" t="str">
        <x:v>滿借</x:v>
      </x:c>
      <x:c r="E220" s="22" t="str">
        <x:v>調出／綁車</x:v>
      </x:c>
      <x:c r="F220" s="22" t="n">
        <x:v>23</x:v>
      </x:c>
      <x:c r="G220" s="22" t="str">
        <x:v>23:00–23:59</x:v>
      </x:c>
      <x:c r="H220" s="24" t="n">
        <x:v>447</x:v>
      </x:c>
      <x:c r="I220" s="24" t="n">
        <x:v>61</x:v>
      </x:c>
      <x:c r="J220" s="24" t="n">
        <x:v>34</x:v>
      </x:c>
      <x:c r="K220" s="23" t="n">
        <x:f>IF(I220=0,"",J220/I220)</x:f>
        <x:v>0.5573770491803278</x:v>
      </x:c>
      <x:c r="L220" s="24" t="n">
        <x:v>109</x:v>
      </x:c>
      <x:c r="M220" s="24" t="n">
        <x:v>43</x:v>
      </x:c>
      <x:c r="N220" s="23" t="n">
        <x:f>IF(L220=0,"",M220/L220)</x:f>
        <x:v>0.3944954128440367</x:v>
      </x:c>
      <x:c r="O220" s="24" t="n">
        <x:v>125</x:v>
      </x:c>
      <x:c r="P220" s="24" t="n">
        <x:v>50</x:v>
      </x:c>
      <x:c r="Q220" s="23" t="n">
        <x:f>IF(O220=0,"",P220/O220)</x:f>
        <x:v>0.4</x:v>
      </x:c>
      <x:c r="R220" s="24" t="n">
        <x:f>O220-P220</x:f>
        <x:v>75</x:v>
      </x:c>
      <x:c r="S220" s="24" t="n">
        <x:v>88</x:v>
      </x:c>
    </x:row>
    <x:row r="221">
      <x:c r="A221" s="22" t="str">
        <x:v>2026-07</x:v>
      </x:c>
      <x:c r="B221" s="22" t="str">
        <x:v>新北市</x:v>
      </x:c>
      <x:c r="C221" s="22" t="str">
        <x:v>B</x:v>
      </x:c>
      <x:c r="D221" s="22" t="str">
        <x:v>空還</x:v>
      </x:c>
      <x:c r="E221" s="22" t="str">
        <x:v>調入／解綁車</x:v>
      </x:c>
      <x:c r="F221" s="22" t="n">
        <x:v>0</x:v>
      </x:c>
      <x:c r="G221" s="22" t="str">
        <x:v>00:00–00:59</x:v>
      </x:c>
      <x:c r="H221" s="24" t="n">
        <x:v>447</x:v>
      </x:c>
      <x:c r="I221" s="24" t="n">
        <x:v>86</x:v>
      </x:c>
      <x:c r="J221" s="24" t="n">
        <x:v>22</x:v>
      </x:c>
      <x:c r="K221" s="23" t="n">
        <x:f>IF(I221=0,"",J221/I221)</x:f>
        <x:v>0.2558139534883721</x:v>
      </x:c>
      <x:c r="L221" s="24" t="n">
        <x:v>154</x:v>
      </x:c>
      <x:c r="M221" s="24" t="n">
        <x:v>29</x:v>
      </x:c>
      <x:c r="N221" s="23" t="n">
        <x:f>IF(L221=0,"",M221/L221)</x:f>
        <x:v>0.18831168831168832</x:v>
      </x:c>
      <x:c r="O221" s="24" t="n">
        <x:v>169</x:v>
      </x:c>
      <x:c r="P221" s="24" t="n">
        <x:v>31</x:v>
      </x:c>
      <x:c r="Q221" s="23" t="n">
        <x:f>IF(O221=0,"",P221/O221)</x:f>
        <x:v>0.1834319526627219</x:v>
      </x:c>
      <x:c r="R221" s="24" t="n">
        <x:f>O221-P221</x:f>
        <x:v>138</x:v>
      </x:c>
      <x:c r="S221" s="24" t="n">
        <x:v>32</x:v>
      </x:c>
    </x:row>
    <x:row r="222">
      <x:c r="A222" s="22" t="str">
        <x:v>2026-07</x:v>
      </x:c>
      <x:c r="B222" s="22" t="str">
        <x:v>新北市</x:v>
      </x:c>
      <x:c r="C222" s="22" t="str">
        <x:v>B</x:v>
      </x:c>
      <x:c r="D222" s="22" t="str">
        <x:v>空還</x:v>
      </x:c>
      <x:c r="E222" s="22" t="str">
        <x:v>調入／解綁車</x:v>
      </x:c>
      <x:c r="F222" s="22" t="n">
        <x:v>1</x:v>
      </x:c>
      <x:c r="G222" s="22" t="str">
        <x:v>01:00–01:59</x:v>
      </x:c>
      <x:c r="H222" s="24" t="n">
        <x:v>447</x:v>
      </x:c>
      <x:c r="I222" s="24" t="n">
        <x:v>34</x:v>
      </x:c>
      <x:c r="J222" s="24" t="n">
        <x:v>4</x:v>
      </x:c>
      <x:c r="K222" s="23" t="n">
        <x:f>IF(I222=0,"",J222/I222)</x:f>
        <x:v>0.11764705882352941</x:v>
      </x:c>
      <x:c r="L222" s="24" t="n">
        <x:v>40</x:v>
      </x:c>
      <x:c r="M222" s="24" t="n">
        <x:v>4</x:v>
      </x:c>
      <x:c r="N222" s="23" t="n">
        <x:f>IF(L222=0,"",M222/L222)</x:f>
        <x:v>0.1</x:v>
      </x:c>
      <x:c r="O222" s="24" t="n">
        <x:v>43</x:v>
      </x:c>
      <x:c r="P222" s="24" t="n">
        <x:v>5</x:v>
      </x:c>
      <x:c r="Q222" s="23" t="n">
        <x:f>IF(O222=0,"",P222/O222)</x:f>
        <x:v>0.11627906976744186</x:v>
      </x:c>
      <x:c r="R222" s="24" t="n">
        <x:f>O222-P222</x:f>
        <x:v>38</x:v>
      </x:c>
      <x:c r="S222" s="24" t="n">
        <x:v>4</x:v>
      </x:c>
    </x:row>
    <x:row r="223">
      <x:c r="A223" s="22" t="str">
        <x:v>2026-07</x:v>
      </x:c>
      <x:c r="B223" s="22" t="str">
        <x:v>新北市</x:v>
      </x:c>
      <x:c r="C223" s="22" t="str">
        <x:v>B</x:v>
      </x:c>
      <x:c r="D223" s="22" t="str">
        <x:v>空還</x:v>
      </x:c>
      <x:c r="E223" s="22" t="str">
        <x:v>調入／解綁車</x:v>
      </x:c>
      <x:c r="F223" s="22" t="n">
        <x:v>2</x:v>
      </x:c>
      <x:c r="G223" s="22" t="str">
        <x:v>02:00–02:59</x:v>
      </x:c>
      <x:c r="H223" s="24" t="n">
        <x:v>447</x:v>
      </x:c>
      <x:c r="I223" s="24" t="n">
        <x:v>19</x:v>
      </x:c>
      <x:c r="J223" s="24" t="n">
        <x:v>2</x:v>
      </x:c>
      <x:c r="K223" s="23" t="n">
        <x:f>IF(I223=0,"",J223/I223)</x:f>
        <x:v>0.10526315789473684</x:v>
      </x:c>
      <x:c r="L223" s="24" t="n">
        <x:v>21</x:v>
      </x:c>
      <x:c r="M223" s="24" t="n">
        <x:v>2</x:v>
      </x:c>
      <x:c r="N223" s="23" t="n">
        <x:f>IF(L223=0,"",M223/L223)</x:f>
        <x:v>0.09523809523809523</x:v>
      </x:c>
      <x:c r="O223" s="24" t="n">
        <x:v>22</x:v>
      </x:c>
      <x:c r="P223" s="24" t="n">
        <x:v>2</x:v>
      </x:c>
      <x:c r="Q223" s="23" t="n">
        <x:f>IF(O223=0,"",P223/O223)</x:f>
        <x:v>0.09090909090909091</x:v>
      </x:c>
      <x:c r="R223" s="24" t="n">
        <x:f>O223-P223</x:f>
        <x:v>20</x:v>
      </x:c>
      <x:c r="S223" s="24" t="n">
        <x:v>2</x:v>
      </x:c>
    </x:row>
    <x:row r="224">
      <x:c r="A224" s="22" t="str">
        <x:v>2026-07</x:v>
      </x:c>
      <x:c r="B224" s="22" t="str">
        <x:v>新北市</x:v>
      </x:c>
      <x:c r="C224" s="22" t="str">
        <x:v>B</x:v>
      </x:c>
      <x:c r="D224" s="22" t="str">
        <x:v>空還</x:v>
      </x:c>
      <x:c r="E224" s="22" t="str">
        <x:v>調入／解綁車</x:v>
      </x:c>
      <x:c r="F224" s="22" t="n">
        <x:v>3</x:v>
      </x:c>
      <x:c r="G224" s="22" t="str">
        <x:v>03:00–03:59</x:v>
      </x:c>
      <x:c r="H224" s="24" t="n">
        <x:v>447</x:v>
      </x:c>
      <x:c r="I224" s="24" t="n">
        <x:v>12</x:v>
      </x:c>
      <x:c r="J224" s="24" t="n">
        <x:v>0</x:v>
      </x:c>
      <x:c r="K224" s="23" t="n">
        <x:f>IF(I224=0,"",J224/I224)</x:f>
        <x:v>0</x:v>
      </x:c>
      <x:c r="L224" s="24" t="n">
        <x:v>14</x:v>
      </x:c>
      <x:c r="M224" s="24" t="n">
        <x:v>0</x:v>
      </x:c>
      <x:c r="N224" s="23" t="n">
        <x:f>IF(L224=0,"",M224/L224)</x:f>
        <x:v>0</x:v>
      </x:c>
      <x:c r="O224" s="24" t="n">
        <x:v>17</x:v>
      </x:c>
      <x:c r="P224" s="24" t="n">
        <x:v>0</x:v>
      </x:c>
      <x:c r="Q224" s="23" t="n">
        <x:f>IF(O224=0,"",P224/O224)</x:f>
        <x:v>0</x:v>
      </x:c>
      <x:c r="R224" s="24" t="n">
        <x:f>O224-P224</x:f>
        <x:v>17</x:v>
      </x:c>
      <x:c r="S224" s="24" t="n">
        <x:v>0</x:v>
      </x:c>
    </x:row>
    <x:row r="225">
      <x:c r="A225" s="22" t="str">
        <x:v>2026-07</x:v>
      </x:c>
      <x:c r="B225" s="22" t="str">
        <x:v>新北市</x:v>
      </x:c>
      <x:c r="C225" s="22" t="str">
        <x:v>B</x:v>
      </x:c>
      <x:c r="D225" s="22" t="str">
        <x:v>空還</x:v>
      </x:c>
      <x:c r="E225" s="22" t="str">
        <x:v>調入／解綁車</x:v>
      </x:c>
      <x:c r="F225" s="22" t="n">
        <x:v>4</x:v>
      </x:c>
      <x:c r="G225" s="22" t="str">
        <x:v>04:00–04:59</x:v>
      </x:c>
      <x:c r="H225" s="24" t="n">
        <x:v>447</x:v>
      </x:c>
      <x:c r="I225" s="24" t="n">
        <x:v>33</x:v>
      </x:c>
      <x:c r="J225" s="24" t="n">
        <x:v>1</x:v>
      </x:c>
      <x:c r="K225" s="23" t="n">
        <x:f>IF(I225=0,"",J225/I225)</x:f>
        <x:v>0.030303030303030304</x:v>
      </x:c>
      <x:c r="L225" s="24" t="n">
        <x:v>58</x:v>
      </x:c>
      <x:c r="M225" s="24" t="n">
        <x:v>1</x:v>
      </x:c>
      <x:c r="N225" s="23" t="n">
        <x:f>IF(L225=0,"",M225/L225)</x:f>
        <x:v>0.017241379310344827</x:v>
      </x:c>
      <x:c r="O225" s="24" t="n">
        <x:v>61</x:v>
      </x:c>
      <x:c r="P225" s="24" t="n">
        <x:v>1</x:v>
      </x:c>
      <x:c r="Q225" s="23" t="n">
        <x:f>IF(O225=0,"",P225/O225)</x:f>
        <x:v>0.01639344262295082</x:v>
      </x:c>
      <x:c r="R225" s="24" t="n">
        <x:f>O225-P225</x:f>
        <x:v>60</x:v>
      </x:c>
      <x:c r="S225" s="24" t="n">
        <x:v>3</x:v>
      </x:c>
    </x:row>
    <x:row r="226">
      <x:c r="A226" s="22" t="str">
        <x:v>2026-07</x:v>
      </x:c>
      <x:c r="B226" s="22" t="str">
        <x:v>新北市</x:v>
      </x:c>
      <x:c r="C226" s="22" t="str">
        <x:v>B</x:v>
      </x:c>
      <x:c r="D226" s="22" t="str">
        <x:v>空還</x:v>
      </x:c>
      <x:c r="E226" s="22" t="str">
        <x:v>調入／解綁車</x:v>
      </x:c>
      <x:c r="F226" s="22" t="n">
        <x:v>5</x:v>
      </x:c>
      <x:c r="G226" s="22" t="str">
        <x:v>05:00–05:59</x:v>
      </x:c>
      <x:c r="H226" s="24" t="n">
        <x:v>447</x:v>
      </x:c>
      <x:c r="I226" s="24" t="n">
        <x:v>71</x:v>
      </x:c>
      <x:c r="J226" s="24" t="n">
        <x:v>7</x:v>
      </x:c>
      <x:c r="K226" s="23" t="n">
        <x:f>IF(I226=0,"",J226/I226)</x:f>
        <x:v>0.09859154929577464</x:v>
      </x:c>
      <x:c r="L226" s="24" t="n">
        <x:v>130</x:v>
      </x:c>
      <x:c r="M226" s="24" t="n">
        <x:v>8</x:v>
      </x:c>
      <x:c r="N226" s="23" t="n">
        <x:f>IF(L226=0,"",M226/L226)</x:f>
        <x:v>0.06153846153846154</x:v>
      </x:c>
      <x:c r="O226" s="24" t="n">
        <x:v>150</x:v>
      </x:c>
      <x:c r="P226" s="24" t="n">
        <x:v>8</x:v>
      </x:c>
      <x:c r="Q226" s="23" t="n">
        <x:f>IF(O226=0,"",P226/O226)</x:f>
        <x:v>0.05333333333333334</x:v>
      </x:c>
      <x:c r="R226" s="24" t="n">
        <x:f>O226-P226</x:f>
        <x:v>142</x:v>
      </x:c>
      <x:c r="S226" s="24" t="n">
        <x:v>12</x:v>
      </x:c>
    </x:row>
    <x:row r="227">
      <x:c r="A227" s="22" t="str">
        <x:v>2026-07</x:v>
      </x:c>
      <x:c r="B227" s="22" t="str">
        <x:v>新北市</x:v>
      </x:c>
      <x:c r="C227" s="22" t="str">
        <x:v>B</x:v>
      </x:c>
      <x:c r="D227" s="22" t="str">
        <x:v>空還</x:v>
      </x:c>
      <x:c r="E227" s="22" t="str">
        <x:v>調入／解綁車</x:v>
      </x:c>
      <x:c r="F227" s="22" t="n">
        <x:v>6</x:v>
      </x:c>
      <x:c r="G227" s="22" t="str">
        <x:v>06:00–06:59</x:v>
      </x:c>
      <x:c r="H227" s="24" t="n">
        <x:v>447</x:v>
      </x:c>
      <x:c r="I227" s="24" t="n">
        <x:v>213</x:v>
      </x:c>
      <x:c r="J227" s="24" t="n">
        <x:v>27</x:v>
      </x:c>
      <x:c r="K227" s="23" t="n">
        <x:f>IF(I227=0,"",J227/I227)</x:f>
        <x:v>0.1267605633802817</x:v>
      </x:c>
      <x:c r="L227" s="24" t="n">
        <x:v>604</x:v>
      </x:c>
      <x:c r="M227" s="24" t="n">
        <x:v>37</x:v>
      </x:c>
      <x:c r="N227" s="23" t="n">
        <x:f>IF(L227=0,"",M227/L227)</x:f>
        <x:v>0.061258278145695365</x:v>
      </x:c>
      <x:c r="O227" s="24" t="n">
        <x:v>809</x:v>
      </x:c>
      <x:c r="P227" s="24" t="n">
        <x:v>46</x:v>
      </x:c>
      <x:c r="Q227" s="23" t="n">
        <x:f>IF(O227=0,"",P227/O227)</x:f>
        <x:v>0.05686032138442522</x:v>
      </x:c>
      <x:c r="R227" s="24" t="n">
        <x:f>O227-P227</x:f>
        <x:v>763</x:v>
      </x:c>
      <x:c r="S227" s="24" t="n">
        <x:v>124</x:v>
      </x:c>
    </x:row>
    <x:row r="228">
      <x:c r="A228" s="22" t="str">
        <x:v>2026-07</x:v>
      </x:c>
      <x:c r="B228" s="22" t="str">
        <x:v>新北市</x:v>
      </x:c>
      <x:c r="C228" s="22" t="str">
        <x:v>B</x:v>
      </x:c>
      <x:c r="D228" s="22" t="str">
        <x:v>空還</x:v>
      </x:c>
      <x:c r="E228" s="22" t="str">
        <x:v>調入／解綁車</x:v>
      </x:c>
      <x:c r="F228" s="22" t="n">
        <x:v>7</x:v>
      </x:c>
      <x:c r="G228" s="22" t="str">
        <x:v>07:00–07:59</x:v>
      </x:c>
      <x:c r="H228" s="24" t="n">
        <x:v>447</x:v>
      </x:c>
      <x:c r="I228" s="24" t="n">
        <x:v>324</x:v>
      </x:c>
      <x:c r="J228" s="24" t="n">
        <x:v>126</x:v>
      </x:c>
      <x:c r="K228" s="23" t="n">
        <x:f>IF(I228=0,"",J228/I228)</x:f>
        <x:v>0.3888888888888889</x:v>
      </x:c>
      <x:c r="L228" s="24" t="n">
        <x:v>1850</x:v>
      </x:c>
      <x:c r="M228" s="24" t="n">
        <x:v>296</x:v>
      </x:c>
      <x:c r="N228" s="23" t="n">
        <x:f>IF(L228=0,"",M228/L228)</x:f>
        <x:v>0.16</x:v>
      </x:c>
      <x:c r="O228" s="24" t="n">
        <x:v>3173</x:v>
      </x:c>
      <x:c r="P228" s="24" t="n">
        <x:v>414</x:v>
      </x:c>
      <x:c r="Q228" s="23" t="n">
        <x:f>IF(O228=0,"",P228/O228)</x:f>
        <x:v>0.13047589032461393</x:v>
      </x:c>
      <x:c r="R228" s="24" t="n">
        <x:f>O228-P228</x:f>
        <x:v>2759</x:v>
      </x:c>
      <x:c r="S228" s="24" t="n">
        <x:v>445</x:v>
      </x:c>
    </x:row>
    <x:row r="229">
      <x:c r="A229" s="22" t="str">
        <x:v>2026-07</x:v>
      </x:c>
      <x:c r="B229" s="22" t="str">
        <x:v>新北市</x:v>
      </x:c>
      <x:c r="C229" s="22" t="str">
        <x:v>B</x:v>
      </x:c>
      <x:c r="D229" s="22" t="str">
        <x:v>空還</x:v>
      </x:c>
      <x:c r="E229" s="22" t="str">
        <x:v>調入／解綁車</x:v>
      </x:c>
      <x:c r="F229" s="22" t="n">
        <x:v>8</x:v>
      </x:c>
      <x:c r="G229" s="22" t="str">
        <x:v>08:00–08:59</x:v>
      </x:c>
      <x:c r="H229" s="24" t="n">
        <x:v>447</x:v>
      </x:c>
      <x:c r="I229" s="24" t="n">
        <x:v>360</x:v>
      </x:c>
      <x:c r="J229" s="24" t="n">
        <x:v>173</x:v>
      </x:c>
      <x:c r="K229" s="23" t="n">
        <x:f>IF(I229=0,"",J229/I229)</x:f>
        <x:v>0.48055555555555557</x:v>
      </x:c>
      <x:c r="L229" s="24" t="n">
        <x:v>2664</x:v>
      </x:c>
      <x:c r="M229" s="24" t="n">
        <x:v>396</x:v>
      </x:c>
      <x:c r="N229" s="23" t="n">
        <x:f>IF(L229=0,"",M229/L229)</x:f>
        <x:v>0.14864864864864866</x:v>
      </x:c>
      <x:c r="O229" s="24" t="n">
        <x:v>4878</x:v>
      </x:c>
      <x:c r="P229" s="24" t="n">
        <x:v>567</x:v>
      </x:c>
      <x:c r="Q229" s="23" t="n">
        <x:f>IF(O229=0,"",P229/O229)</x:f>
        <x:v>0.11623616236162361</x:v>
      </x:c>
      <x:c r="R229" s="24" t="n">
        <x:f>O229-P229</x:f>
        <x:v>4311</x:v>
      </x:c>
      <x:c r="S229" s="24" t="n">
        <x:v>429</x:v>
      </x:c>
    </x:row>
    <x:row r="230">
      <x:c r="A230" s="22" t="str">
        <x:v>2026-07</x:v>
      </x:c>
      <x:c r="B230" s="22" t="str">
        <x:v>新北市</x:v>
      </x:c>
      <x:c r="C230" s="22" t="str">
        <x:v>B</x:v>
      </x:c>
      <x:c r="D230" s="22" t="str">
        <x:v>空還</x:v>
      </x:c>
      <x:c r="E230" s="22" t="str">
        <x:v>調入／解綁車</x:v>
      </x:c>
      <x:c r="F230" s="22" t="n">
        <x:v>9</x:v>
      </x:c>
      <x:c r="G230" s="22" t="str">
        <x:v>09:00–09:59</x:v>
      </x:c>
      <x:c r="H230" s="24" t="n">
        <x:v>447</x:v>
      </x:c>
      <x:c r="I230" s="24" t="n">
        <x:v>348</x:v>
      </x:c>
      <x:c r="J230" s="24" t="n">
        <x:v>170</x:v>
      </x:c>
      <x:c r="K230" s="23" t="n">
        <x:f>IF(I230=0,"",J230/I230)</x:f>
        <x:v>0.4885057471264368</x:v>
      </x:c>
      <x:c r="L230" s="24" t="n">
        <x:v>2273</x:v>
      </x:c>
      <x:c r="M230" s="24" t="n">
        <x:v>333</x:v>
      </x:c>
      <x:c r="N230" s="23" t="n">
        <x:f>IF(L230=0,"",M230/L230)</x:f>
        <x:v>0.14650241970963485</x:v>
      </x:c>
      <x:c r="O230" s="24" t="n">
        <x:v>3545</x:v>
      </x:c>
      <x:c r="P230" s="24" t="n">
        <x:v>432</x:v>
      </x:c>
      <x:c r="Q230" s="23" t="n">
        <x:f>IF(O230=0,"",P230/O230)</x:f>
        <x:v>0.12186177715091678</x:v>
      </x:c>
      <x:c r="R230" s="24" t="n">
        <x:f>O230-P230</x:f>
        <x:v>3113</x:v>
      </x:c>
      <x:c r="S230" s="24" t="n">
        <x:v>341</x:v>
      </x:c>
    </x:row>
    <x:row r="231">
      <x:c r="A231" s="22" t="str">
        <x:v>2026-07</x:v>
      </x:c>
      <x:c r="B231" s="22" t="str">
        <x:v>新北市</x:v>
      </x:c>
      <x:c r="C231" s="22" t="str">
        <x:v>B</x:v>
      </x:c>
      <x:c r="D231" s="22" t="str">
        <x:v>空還</x:v>
      </x:c>
      <x:c r="E231" s="22" t="str">
        <x:v>調入／解綁車</x:v>
      </x:c>
      <x:c r="F231" s="22" t="n">
        <x:v>10</x:v>
      </x:c>
      <x:c r="G231" s="22" t="str">
        <x:v>10:00–10:59</x:v>
      </x:c>
      <x:c r="H231" s="24" t="n">
        <x:v>447</x:v>
      </x:c>
      <x:c r="I231" s="24" t="n">
        <x:v>350</x:v>
      </x:c>
      <x:c r="J231" s="24" t="n">
        <x:v>161</x:v>
      </x:c>
      <x:c r="K231" s="23" t="n">
        <x:f>IF(I231=0,"",J231/I231)</x:f>
        <x:v>0.46</x:v>
      </x:c>
      <x:c r="L231" s="24" t="n">
        <x:v>1942</x:v>
      </x:c>
      <x:c r="M231" s="24" t="n">
        <x:v>271</x:v>
      </x:c>
      <x:c r="N231" s="23" t="n">
        <x:f>IF(L231=0,"",M231/L231)</x:f>
        <x:v>0.13954685890834193</x:v>
      </x:c>
      <x:c r="O231" s="24" t="n">
        <x:v>2834</x:v>
      </x:c>
      <x:c r="P231" s="24" t="n">
        <x:v>338</x:v>
      </x:c>
      <x:c r="Q231" s="23" t="n">
        <x:f>IF(O231=0,"",P231/O231)</x:f>
        <x:v>0.11926605504587157</x:v>
      </x:c>
      <x:c r="R231" s="24" t="n">
        <x:f>O231-P231</x:f>
        <x:v>2496</x:v>
      </x:c>
      <x:c r="S231" s="24" t="n">
        <x:v>277</x:v>
      </x:c>
    </x:row>
    <x:row r="232">
      <x:c r="A232" s="22" t="str">
        <x:v>2026-07</x:v>
      </x:c>
      <x:c r="B232" s="22" t="str">
        <x:v>新北市</x:v>
      </x:c>
      <x:c r="C232" s="22" t="str">
        <x:v>B</x:v>
      </x:c>
      <x:c r="D232" s="22" t="str">
        <x:v>空還</x:v>
      </x:c>
      <x:c r="E232" s="22" t="str">
        <x:v>調入／解綁車</x:v>
      </x:c>
      <x:c r="F232" s="22" t="n">
        <x:v>11</x:v>
      </x:c>
      <x:c r="G232" s="22" t="str">
        <x:v>11:00–11:59</x:v>
      </x:c>
      <x:c r="H232" s="24" t="n">
        <x:v>447</x:v>
      </x:c>
      <x:c r="I232" s="24" t="n">
        <x:v>343</x:v>
      </x:c>
      <x:c r="J232" s="24" t="n">
        <x:v>112</x:v>
      </x:c>
      <x:c r="K232" s="23" t="n">
        <x:f>IF(I232=0,"",J232/I232)</x:f>
        <x:v>0.32653061224489793</x:v>
      </x:c>
      <x:c r="L232" s="24" t="n">
        <x:v>1819</x:v>
      </x:c>
      <x:c r="M232" s="24" t="n">
        <x:v>161</x:v>
      </x:c>
      <x:c r="N232" s="23" t="n">
        <x:f>IF(L232=0,"",M232/L232)</x:f>
        <x:v>0.08851017042330951</x:v>
      </x:c>
      <x:c r="O232" s="24" t="n">
        <x:v>2726</x:v>
      </x:c>
      <x:c r="P232" s="24" t="n">
        <x:v>196</x:v>
      </x:c>
      <x:c r="Q232" s="23" t="n">
        <x:f>IF(O232=0,"",P232/O232)</x:f>
        <x:v>0.0719002201027146</x:v>
      </x:c>
      <x:c r="R232" s="24" t="n">
        <x:f>O232-P232</x:f>
        <x:v>2530</x:v>
      </x:c>
      <x:c r="S232" s="24" t="n">
        <x:v>165</x:v>
      </x:c>
    </x:row>
    <x:row r="233">
      <x:c r="A233" s="22" t="str">
        <x:v>2026-07</x:v>
      </x:c>
      <x:c r="B233" s="22" t="str">
        <x:v>新北市</x:v>
      </x:c>
      <x:c r="C233" s="22" t="str">
        <x:v>B</x:v>
      </x:c>
      <x:c r="D233" s="22" t="str">
        <x:v>空還</x:v>
      </x:c>
      <x:c r="E233" s="22" t="str">
        <x:v>調入／解綁車</x:v>
      </x:c>
      <x:c r="F233" s="22" t="n">
        <x:v>12</x:v>
      </x:c>
      <x:c r="G233" s="22" t="str">
        <x:v>12:00–12:59</x:v>
      </x:c>
      <x:c r="H233" s="24" t="n">
        <x:v>447</x:v>
      </x:c>
      <x:c r="I233" s="24" t="n">
        <x:v>368</x:v>
      </x:c>
      <x:c r="J233" s="24" t="n">
        <x:v>68</x:v>
      </x:c>
      <x:c r="K233" s="23" t="n">
        <x:f>IF(I233=0,"",J233/I233)</x:f>
        <x:v>0.18478260869565216</x:v>
      </x:c>
      <x:c r="L233" s="24" t="n">
        <x:v>2341</x:v>
      </x:c>
      <x:c r="M233" s="24" t="n">
        <x:v>93</x:v>
      </x:c>
      <x:c r="N233" s="23" t="n">
        <x:f>IF(L233=0,"",M233/L233)</x:f>
        <x:v>0.03972661255873558</x:v>
      </x:c>
      <x:c r="O233" s="24" t="n">
        <x:v>3866</x:v>
      </x:c>
      <x:c r="P233" s="24" t="n">
        <x:v>137</x:v>
      </x:c>
      <x:c r="Q233" s="23" t="n">
        <x:f>IF(O233=0,"",P233/O233)</x:f>
        <x:v>0.035437144335230215</x:v>
      </x:c>
      <x:c r="R233" s="24" t="n">
        <x:f>O233-P233</x:f>
        <x:v>3729</x:v>
      </x:c>
      <x:c r="S233" s="24" t="n">
        <x:v>93</x:v>
      </x:c>
    </x:row>
    <x:row r="234">
      <x:c r="A234" s="22" t="str">
        <x:v>2026-07</x:v>
      </x:c>
      <x:c r="B234" s="22" t="str">
        <x:v>新北市</x:v>
      </x:c>
      <x:c r="C234" s="22" t="str">
        <x:v>B</x:v>
      </x:c>
      <x:c r="D234" s="22" t="str">
        <x:v>空還</x:v>
      </x:c>
      <x:c r="E234" s="22" t="str">
        <x:v>調入／解綁車</x:v>
      </x:c>
      <x:c r="F234" s="22" t="n">
        <x:v>13</x:v>
      </x:c>
      <x:c r="G234" s="22" t="str">
        <x:v>13:00–13:59</x:v>
      </x:c>
      <x:c r="H234" s="24" t="n">
        <x:v>447</x:v>
      </x:c>
      <x:c r="I234" s="24" t="n">
        <x:v>362</x:v>
      </x:c>
      <x:c r="J234" s="24" t="n">
        <x:v>98</x:v>
      </x:c>
      <x:c r="K234" s="23" t="n">
        <x:f>IF(I234=0,"",J234/I234)</x:f>
        <x:v>0.27071823204419887</x:v>
      </x:c>
      <x:c r="L234" s="24" t="n">
        <x:v>2225</x:v>
      </x:c>
      <x:c r="M234" s="24" t="n">
        <x:v>143</x:v>
      </x:c>
      <x:c r="N234" s="23" t="n">
        <x:f>IF(L234=0,"",M234/L234)</x:f>
        <x:v>0.06426966292134831</x:v>
      </x:c>
      <x:c r="O234" s="24" t="n">
        <x:v>3454</x:v>
      </x:c>
      <x:c r="P234" s="24" t="n">
        <x:v>193</x:v>
      </x:c>
      <x:c r="Q234" s="23" t="n">
        <x:f>IF(O234=0,"",P234/O234)</x:f>
        <x:v>0.05587724377533295</x:v>
      </x:c>
      <x:c r="R234" s="24" t="n">
        <x:f>O234-P234</x:f>
        <x:v>3261</x:v>
      </x:c>
      <x:c r="S234" s="24" t="n">
        <x:v>144</x:v>
      </x:c>
    </x:row>
    <x:row r="235">
      <x:c r="A235" s="22" t="str">
        <x:v>2026-07</x:v>
      </x:c>
      <x:c r="B235" s="22" t="str">
        <x:v>新北市</x:v>
      </x:c>
      <x:c r="C235" s="22" t="str">
        <x:v>B</x:v>
      </x:c>
      <x:c r="D235" s="22" t="str">
        <x:v>空還</x:v>
      </x:c>
      <x:c r="E235" s="22" t="str">
        <x:v>調入／解綁車</x:v>
      </x:c>
      <x:c r="F235" s="22" t="n">
        <x:v>14</x:v>
      </x:c>
      <x:c r="G235" s="22" t="str">
        <x:v>14:00–14:59</x:v>
      </x:c>
      <x:c r="H235" s="24" t="n">
        <x:v>447</x:v>
      </x:c>
      <x:c r="I235" s="24" t="n">
        <x:v>354</x:v>
      </x:c>
      <x:c r="J235" s="24" t="n">
        <x:v>108</x:v>
      </x:c>
      <x:c r="K235" s="23" t="n">
        <x:f>IF(I235=0,"",J235/I235)</x:f>
        <x:v>0.3050847457627119</x:v>
      </x:c>
      <x:c r="L235" s="24" t="n">
        <x:v>1883</x:v>
      </x:c>
      <x:c r="M235" s="24" t="n">
        <x:v>140</x:v>
      </x:c>
      <x:c r="N235" s="23" t="n">
        <x:f>IF(L235=0,"",M235/L235)</x:f>
        <x:v>0.07434944237918216</x:v>
      </x:c>
      <x:c r="O235" s="24" t="n">
        <x:v>2725</x:v>
      </x:c>
      <x:c r="P235" s="24" t="n">
        <x:v>178</x:v>
      </x:c>
      <x:c r="Q235" s="23" t="n">
        <x:f>IF(O235=0,"",P235/O235)</x:f>
        <x:v>0.0653211009174312</x:v>
      </x:c>
      <x:c r="R235" s="24" t="n">
        <x:f>O235-P235</x:f>
        <x:v>2547</x:v>
      </x:c>
      <x:c r="S235" s="24" t="n">
        <x:v>144</x:v>
      </x:c>
    </x:row>
    <x:row r="236">
      <x:c r="A236" s="22" t="str">
        <x:v>2026-07</x:v>
      </x:c>
      <x:c r="B236" s="22" t="str">
        <x:v>新北市</x:v>
      </x:c>
      <x:c r="C236" s="22" t="str">
        <x:v>B</x:v>
      </x:c>
      <x:c r="D236" s="22" t="str">
        <x:v>空還</x:v>
      </x:c>
      <x:c r="E236" s="22" t="str">
        <x:v>調入／解綁車</x:v>
      </x:c>
      <x:c r="F236" s="22" t="n">
        <x:v>15</x:v>
      </x:c>
      <x:c r="G236" s="22" t="str">
        <x:v>15:00–15:59</x:v>
      </x:c>
      <x:c r="H236" s="24" t="n">
        <x:v>447</x:v>
      </x:c>
      <x:c r="I236" s="24" t="n">
        <x:v>361</x:v>
      </x:c>
      <x:c r="J236" s="24" t="n">
        <x:v>50</x:v>
      </x:c>
      <x:c r="K236" s="23" t="n">
        <x:f>IF(I236=0,"",J236/I236)</x:f>
        <x:v>0.13850415512465375</x:v>
      </x:c>
      <x:c r="L236" s="24" t="n">
        <x:v>1799</x:v>
      </x:c>
      <x:c r="M236" s="24" t="n">
        <x:v>62</x:v>
      </x:c>
      <x:c r="N236" s="23" t="n">
        <x:f>IF(L236=0,"",M236/L236)</x:f>
        <x:v>0.03446359088382435</x:v>
      </x:c>
      <x:c r="O236" s="24" t="n">
        <x:v>2672</x:v>
      </x:c>
      <x:c r="P236" s="24" t="n">
        <x:v>78</x:v>
      </x:c>
      <x:c r="Q236" s="23" t="n">
        <x:f>IF(O236=0,"",P236/O236)</x:f>
        <x:v>0.029191616766467067</x:v>
      </x:c>
      <x:c r="R236" s="24" t="n">
        <x:f>O236-P236</x:f>
        <x:v>2594</x:v>
      </x:c>
      <x:c r="S236" s="24" t="n">
        <x:v>64</x:v>
      </x:c>
    </x:row>
    <x:row r="237">
      <x:c r="A237" s="22" t="str">
        <x:v>2026-07</x:v>
      </x:c>
      <x:c r="B237" s="22" t="str">
        <x:v>新北市</x:v>
      </x:c>
      <x:c r="C237" s="22" t="str">
        <x:v>B</x:v>
      </x:c>
      <x:c r="D237" s="22" t="str">
        <x:v>空還</x:v>
      </x:c>
      <x:c r="E237" s="22" t="str">
        <x:v>調入／解綁車</x:v>
      </x:c>
      <x:c r="F237" s="22" t="n">
        <x:v>16</x:v>
      </x:c>
      <x:c r="G237" s="22" t="str">
        <x:v>16:00–16:59</x:v>
      </x:c>
      <x:c r="H237" s="24" t="n">
        <x:v>447</x:v>
      </x:c>
      <x:c r="I237" s="24" t="n">
        <x:v>390</x:v>
      </x:c>
      <x:c r="J237" s="24" t="n">
        <x:v>27</x:v>
      </x:c>
      <x:c r="K237" s="23" t="n">
        <x:f>IF(I237=0,"",J237/I237)</x:f>
        <x:v>0.06923076923076923</x:v>
      </x:c>
      <x:c r="L237" s="24" t="n">
        <x:v>2055</x:v>
      </x:c>
      <x:c r="M237" s="24" t="n">
        <x:v>30</x:v>
      </x:c>
      <x:c r="N237" s="23" t="n">
        <x:f>IF(L237=0,"",M237/L237)</x:f>
        <x:v>0.014598540145985401</x:v>
      </x:c>
      <x:c r="O237" s="24" t="n">
        <x:v>3321</x:v>
      </x:c>
      <x:c r="P237" s="24" t="n">
        <x:v>41</x:v>
      </x:c>
      <x:c r="Q237" s="23" t="n">
        <x:f>IF(O237=0,"",P237/O237)</x:f>
        <x:v>0.012345679012345678</x:v>
      </x:c>
      <x:c r="R237" s="24" t="n">
        <x:f>O237-P237</x:f>
        <x:v>3280</x:v>
      </x:c>
      <x:c r="S237" s="24" t="n">
        <x:v>46</x:v>
      </x:c>
    </x:row>
    <x:row r="238">
      <x:c r="A238" s="22" t="str">
        <x:v>2026-07</x:v>
      </x:c>
      <x:c r="B238" s="22" t="str">
        <x:v>新北市</x:v>
      </x:c>
      <x:c r="C238" s="22" t="str">
        <x:v>B</x:v>
      </x:c>
      <x:c r="D238" s="22" t="str">
        <x:v>空還</x:v>
      </x:c>
      <x:c r="E238" s="22" t="str">
        <x:v>調入／解綁車</x:v>
      </x:c>
      <x:c r="F238" s="22" t="n">
        <x:v>17</x:v>
      </x:c>
      <x:c r="G238" s="22" t="str">
        <x:v>17:00–17:59</x:v>
      </x:c>
      <x:c r="H238" s="24" t="n">
        <x:v>447</x:v>
      </x:c>
      <x:c r="I238" s="24" t="n">
        <x:v>407</x:v>
      </x:c>
      <x:c r="J238" s="24" t="n">
        <x:v>68</x:v>
      </x:c>
      <x:c r="K238" s="23" t="n">
        <x:f>IF(I238=0,"",J238/I238)</x:f>
        <x:v>0.16707616707616707</x:v>
      </x:c>
      <x:c r="L238" s="24" t="n">
        <x:v>2472</x:v>
      </x:c>
      <x:c r="M238" s="24" t="n">
        <x:v>106</x:v>
      </x:c>
      <x:c r="N238" s="23" t="n">
        <x:f>IF(L238=0,"",M238/L238)</x:f>
        <x:v>0.04288025889967637</x:v>
      </x:c>
      <x:c r="O238" s="24" t="n">
        <x:v>4623</x:v>
      </x:c>
      <x:c r="P238" s="24" t="n">
        <x:v>187</x:v>
      </x:c>
      <x:c r="Q238" s="23" t="n">
        <x:f>IF(O238=0,"",P238/O238)</x:f>
        <x:v>0.04044992429158555</x:v>
      </x:c>
      <x:c r="R238" s="24" t="n">
        <x:f>O238-P238</x:f>
        <x:v>4436</x:v>
      </x:c>
      <x:c r="S238" s="24" t="n">
        <x:v>141</x:v>
      </x:c>
    </x:row>
    <x:row r="239">
      <x:c r="A239" s="22" t="str">
        <x:v>2026-07</x:v>
      </x:c>
      <x:c r="B239" s="22" t="str">
        <x:v>新北市</x:v>
      </x:c>
      <x:c r="C239" s="22" t="str">
        <x:v>B</x:v>
      </x:c>
      <x:c r="D239" s="22" t="str">
        <x:v>空還</x:v>
      </x:c>
      <x:c r="E239" s="22" t="str">
        <x:v>調入／解綁車</x:v>
      </x:c>
      <x:c r="F239" s="22" t="n">
        <x:v>18</x:v>
      </x:c>
      <x:c r="G239" s="22" t="str">
        <x:v>18:00–18:59</x:v>
      </x:c>
      <x:c r="H239" s="24" t="n">
        <x:v>447</x:v>
      </x:c>
      <x:c r="I239" s="24" t="n">
        <x:v>394</x:v>
      </x:c>
      <x:c r="J239" s="24" t="n">
        <x:v>75</x:v>
      </x:c>
      <x:c r="K239" s="23" t="n">
        <x:f>IF(I239=0,"",J239/I239)</x:f>
        <x:v>0.19035532994923857</x:v>
      </x:c>
      <x:c r="L239" s="24" t="n">
        <x:v>2210</x:v>
      </x:c>
      <x:c r="M239" s="24" t="n">
        <x:v>129</x:v>
      </x:c>
      <x:c r="N239" s="23" t="n">
        <x:f>IF(L239=0,"",M239/L239)</x:f>
        <x:v>0.0583710407239819</x:v>
      </x:c>
      <x:c r="O239" s="24" t="n">
        <x:v>4063</x:v>
      </x:c>
      <x:c r="P239" s="24" t="n">
        <x:v>242</x:v>
      </x:c>
      <x:c r="Q239" s="23" t="n">
        <x:f>IF(O239=0,"",P239/O239)</x:f>
        <x:v>0.05956190007383707</x:v>
      </x:c>
      <x:c r="R239" s="24" t="n">
        <x:f>O239-P239</x:f>
        <x:v>3821</x:v>
      </x:c>
      <x:c r="S239" s="24" t="n">
        <x:v>141</x:v>
      </x:c>
    </x:row>
    <x:row r="240">
      <x:c r="A240" s="22" t="str">
        <x:v>2026-07</x:v>
      </x:c>
      <x:c r="B240" s="22" t="str">
        <x:v>新北市</x:v>
      </x:c>
      <x:c r="C240" s="22" t="str">
        <x:v>B</x:v>
      </x:c>
      <x:c r="D240" s="22" t="str">
        <x:v>空還</x:v>
      </x:c>
      <x:c r="E240" s="22" t="str">
        <x:v>調入／解綁車</x:v>
      </x:c>
      <x:c r="F240" s="22" t="n">
        <x:v>19</x:v>
      </x:c>
      <x:c r="G240" s="22" t="str">
        <x:v>19:00–19:59</x:v>
      </x:c>
      <x:c r="H240" s="24" t="n">
        <x:v>447</x:v>
      </x:c>
      <x:c r="I240" s="24" t="n">
        <x:v>343</x:v>
      </x:c>
      <x:c r="J240" s="24" t="n">
        <x:v>73</x:v>
      </x:c>
      <x:c r="K240" s="23" t="n">
        <x:f>IF(I240=0,"",J240/I240)</x:f>
        <x:v>0.21282798833819241</x:v>
      </x:c>
      <x:c r="L240" s="24" t="n">
        <x:v>1731</x:v>
      </x:c>
      <x:c r="M240" s="24" t="n">
        <x:v>138</x:v>
      </x:c>
      <x:c r="N240" s="23" t="n">
        <x:f>IF(L240=0,"",M240/L240)</x:f>
        <x:v>0.07972270363951472</x:v>
      </x:c>
      <x:c r="O240" s="24" t="n">
        <x:v>2983</x:v>
      </x:c>
      <x:c r="P240" s="24" t="n">
        <x:v>258</x:v>
      </x:c>
      <x:c r="Q240" s="23" t="n">
        <x:f>IF(O240=0,"",P240/O240)</x:f>
        <x:v>0.08649011062688569</x:v>
      </x:c>
      <x:c r="R240" s="24" t="n">
        <x:f>O240-P240</x:f>
        <x:v>2725</x:v>
      </x:c>
      <x:c r="S240" s="24" t="n">
        <x:v>149</x:v>
      </x:c>
    </x:row>
    <x:row r="241">
      <x:c r="A241" s="22" t="str">
        <x:v>2026-07</x:v>
      </x:c>
      <x:c r="B241" s="22" t="str">
        <x:v>新北市</x:v>
      </x:c>
      <x:c r="C241" s="22" t="str">
        <x:v>B</x:v>
      </x:c>
      <x:c r="D241" s="22" t="str">
        <x:v>空還</x:v>
      </x:c>
      <x:c r="E241" s="22" t="str">
        <x:v>調入／解綁車</x:v>
      </x:c>
      <x:c r="F241" s="22" t="n">
        <x:v>20</x:v>
      </x:c>
      <x:c r="G241" s="22" t="str">
        <x:v>20:00–20:59</x:v>
      </x:c>
      <x:c r="H241" s="24" t="n">
        <x:v>447</x:v>
      </x:c>
      <x:c r="I241" s="24" t="n">
        <x:v>335</x:v>
      </x:c>
      <x:c r="J241" s="24" t="n">
        <x:v>90</x:v>
      </x:c>
      <x:c r="K241" s="23" t="n">
        <x:f>IF(I241=0,"",J241/I241)</x:f>
        <x:v>0.26865671641791045</x:v>
      </x:c>
      <x:c r="L241" s="24" t="n">
        <x:v>1533</x:v>
      </x:c>
      <x:c r="M241" s="24" t="n">
        <x:v>132</x:v>
      </x:c>
      <x:c r="N241" s="23" t="n">
        <x:f>IF(L241=0,"",M241/L241)</x:f>
        <x:v>0.08610567514677103</x:v>
      </x:c>
      <x:c r="O241" s="24" t="n">
        <x:v>2412</x:v>
      </x:c>
      <x:c r="P241" s="24" t="n">
        <x:v>198</x:v>
      </x:c>
      <x:c r="Q241" s="23" t="n">
        <x:f>IF(O241=0,"",P241/O241)</x:f>
        <x:v>0.08208955223880597</x:v>
      </x:c>
      <x:c r="R241" s="24" t="n">
        <x:f>O241-P241</x:f>
        <x:v>2214</x:v>
      </x:c>
      <x:c r="S241" s="24" t="n">
        <x:v>142</x:v>
      </x:c>
    </x:row>
    <x:row r="242">
      <x:c r="A242" s="22" t="str">
        <x:v>2026-07</x:v>
      </x:c>
      <x:c r="B242" s="22" t="str">
        <x:v>新北市</x:v>
      </x:c>
      <x:c r="C242" s="22" t="str">
        <x:v>B</x:v>
      </x:c>
      <x:c r="D242" s="22" t="str">
        <x:v>空還</x:v>
      </x:c>
      <x:c r="E242" s="22" t="str">
        <x:v>調入／解綁車</x:v>
      </x:c>
      <x:c r="F242" s="22" t="n">
        <x:v>21</x:v>
      </x:c>
      <x:c r="G242" s="22" t="str">
        <x:v>21:00–21:59</x:v>
      </x:c>
      <x:c r="H242" s="24" t="n">
        <x:v>447</x:v>
      </x:c>
      <x:c r="I242" s="24" t="n">
        <x:v>292</x:v>
      </x:c>
      <x:c r="J242" s="24" t="n">
        <x:v>41</x:v>
      </x:c>
      <x:c r="K242" s="23" t="n">
        <x:f>IF(I242=0,"",J242/I242)</x:f>
        <x:v>0.1404109589041096</x:v>
      </x:c>
      <x:c r="L242" s="24" t="n">
        <x:v>1324</x:v>
      </x:c>
      <x:c r="M242" s="24" t="n">
        <x:v>50</x:v>
      </x:c>
      <x:c r="N242" s="23" t="n">
        <x:f>IF(L242=0,"",M242/L242)</x:f>
        <x:v>0.0377643504531722</x:v>
      </x:c>
      <x:c r="O242" s="24" t="n">
        <x:v>2064</x:v>
      </x:c>
      <x:c r="P242" s="24" t="n">
        <x:v>82</x:v>
      </x:c>
      <x:c r="Q242" s="23" t="n">
        <x:f>IF(O242=0,"",P242/O242)</x:f>
        <x:v>0.03972868217054264</x:v>
      </x:c>
      <x:c r="R242" s="24" t="n">
        <x:f>O242-P242</x:f>
        <x:v>1982</x:v>
      </x:c>
      <x:c r="S242" s="24" t="n">
        <x:v>51</x:v>
      </x:c>
    </x:row>
    <x:row r="243">
      <x:c r="A243" s="22" t="str">
        <x:v>2026-07</x:v>
      </x:c>
      <x:c r="B243" s="22" t="str">
        <x:v>新北市</x:v>
      </x:c>
      <x:c r="C243" s="22" t="str">
        <x:v>B</x:v>
      </x:c>
      <x:c r="D243" s="22" t="str">
        <x:v>空還</x:v>
      </x:c>
      <x:c r="E243" s="22" t="str">
        <x:v>調入／解綁車</x:v>
      </x:c>
      <x:c r="F243" s="22" t="n">
        <x:v>22</x:v>
      </x:c>
      <x:c r="G243" s="22" t="str">
        <x:v>22:00–22:59</x:v>
      </x:c>
      <x:c r="H243" s="24" t="n">
        <x:v>447</x:v>
      </x:c>
      <x:c r="I243" s="24" t="n">
        <x:v>241</x:v>
      </x:c>
      <x:c r="J243" s="24" t="n">
        <x:v>68</x:v>
      </x:c>
      <x:c r="K243" s="23" t="n">
        <x:f>IF(I243=0,"",J243/I243)</x:f>
        <x:v>0.2821576763485477</x:v>
      </x:c>
      <x:c r="L243" s="24" t="n">
        <x:v>1070</x:v>
      </x:c>
      <x:c r="M243" s="24" t="n">
        <x:v>132</x:v>
      </x:c>
      <x:c r="N243" s="23" t="n">
        <x:f>IF(L243=0,"",M243/L243)</x:f>
        <x:v>0.1233644859813084</x:v>
      </x:c>
      <x:c r="O243" s="24" t="n">
        <x:v>1517</x:v>
      </x:c>
      <x:c r="P243" s="24" t="n">
        <x:v>177</x:v>
      </x:c>
      <x:c r="Q243" s="23" t="n">
        <x:f>IF(O243=0,"",P243/O243)</x:f>
        <x:v>0.11667765326301911</x:v>
      </x:c>
      <x:c r="R243" s="24" t="n">
        <x:f>O243-P243</x:f>
        <x:v>1340</x:v>
      </x:c>
      <x:c r="S243" s="24" t="n">
        <x:v>149</x:v>
      </x:c>
    </x:row>
    <x:row r="244">
      <x:c r="A244" s="22" t="str">
        <x:v>2026-07</x:v>
      </x:c>
      <x:c r="B244" s="22" t="str">
        <x:v>新北市</x:v>
      </x:c>
      <x:c r="C244" s="22" t="str">
        <x:v>B</x:v>
      </x:c>
      <x:c r="D244" s="22" t="str">
        <x:v>空還</x:v>
      </x:c>
      <x:c r="E244" s="22" t="str">
        <x:v>調入／解綁車</x:v>
      </x:c>
      <x:c r="F244" s="22" t="n">
        <x:v>23</x:v>
      </x:c>
      <x:c r="G244" s="22" t="str">
        <x:v>23:00–23:59</x:v>
      </x:c>
      <x:c r="H244" s="24" t="n">
        <x:v>447</x:v>
      </x:c>
      <x:c r="I244" s="24" t="n">
        <x:v>188</x:v>
      </x:c>
      <x:c r="J244" s="24" t="n">
        <x:v>75</x:v>
      </x:c>
      <x:c r="K244" s="23" t="n">
        <x:f>IF(I244=0,"",J244/I244)</x:f>
        <x:v>0.39893617021276595</x:v>
      </x:c>
      <x:c r="L244" s="24" t="n">
        <x:v>562</x:v>
      </x:c>
      <x:c r="M244" s="24" t="n">
        <x:v>123</x:v>
      </x:c>
      <x:c r="N244" s="23" t="n">
        <x:f>IF(L244=0,"",M244/L244)</x:f>
        <x:v>0.2188612099644128</x:v>
      </x:c>
      <x:c r="O244" s="24" t="n">
        <x:v>683</x:v>
      </x:c>
      <x:c r="P244" s="24" t="n">
        <x:v>138</x:v>
      </x:c>
      <x:c r="Q244" s="23" t="n">
        <x:f>IF(O244=0,"",P244/O244)</x:f>
        <x:v>0.2020497803806735</x:v>
      </x:c>
      <x:c r="R244" s="24" t="n">
        <x:f>O244-P244</x:f>
        <x:v>545</x:v>
      </x:c>
      <x:c r="S244" s="24" t="n">
        <x:v>139</x:v>
      </x:c>
    </x:row>
    <x:row r="245">
      <x:c r="A245" s="22" t="str">
        <x:v>2026-07</x:v>
      </x:c>
      <x:c r="B245" s="22" t="str">
        <x:v>新北市</x:v>
      </x:c>
      <x:c r="C245" s="22" t="str">
        <x:v>C</x:v>
      </x:c>
      <x:c r="D245" s="22" t="str">
        <x:v>滿借</x:v>
      </x:c>
      <x:c r="E245" s="22" t="str">
        <x:v>調出／綁車</x:v>
      </x:c>
      <x:c r="F245" s="22" t="n">
        <x:v>0</x:v>
      </x:c>
      <x:c r="G245" s="22" t="str">
        <x:v>00:00–00:59</x:v>
      </x:c>
      <x:c r="H245" s="24" t="n">
        <x:v>570</x:v>
      </x:c>
      <x:c r="I245" s="24" t="n">
        <x:v>5</x:v>
      </x:c>
      <x:c r="J245" s="24" t="n">
        <x:v>2</x:v>
      </x:c>
      <x:c r="K245" s="23" t="n">
        <x:f>IF(I245=0,"",J245/I245)</x:f>
        <x:v>0.4</x:v>
      </x:c>
      <x:c r="L245" s="24" t="n">
        <x:v>5</x:v>
      </x:c>
      <x:c r="M245" s="24" t="n">
        <x:v>2</x:v>
      </x:c>
      <x:c r="N245" s="23" t="n">
        <x:f>IF(L245=0,"",M245/L245)</x:f>
        <x:v>0.4</x:v>
      </x:c>
      <x:c r="O245" s="24" t="n">
        <x:v>5</x:v>
      </x:c>
      <x:c r="P245" s="24" t="n">
        <x:v>2</x:v>
      </x:c>
      <x:c r="Q245" s="23" t="n">
        <x:f>IF(O245=0,"",P245/O245)</x:f>
        <x:v>0.4</x:v>
      </x:c>
      <x:c r="R245" s="24" t="n">
        <x:f>O245-P245</x:f>
        <x:v>3</x:v>
      </x:c>
      <x:c r="S245" s="24" t="n">
        <x:v>3</x:v>
      </x:c>
    </x:row>
    <x:row r="246">
      <x:c r="A246" s="22" t="str">
        <x:v>2026-07</x:v>
      </x:c>
      <x:c r="B246" s="22" t="str">
        <x:v>新北市</x:v>
      </x:c>
      <x:c r="C246" s="22" t="str">
        <x:v>C</x:v>
      </x:c>
      <x:c r="D246" s="22" t="str">
        <x:v>滿借</x:v>
      </x:c>
      <x:c r="E246" s="22" t="str">
        <x:v>調出／綁車</x:v>
      </x:c>
      <x:c r="F246" s="22" t="n">
        <x:v>1</x:v>
      </x:c>
      <x:c r="G246" s="22" t="str">
        <x:v>01:00–01:59</x:v>
      </x:c>
      <x:c r="H246" s="24" t="n">
        <x:v>570</x:v>
      </x:c>
      <x:c r="I246" s="24" t="n">
        <x:v>3</x:v>
      </x:c>
      <x:c r="J246" s="24" t="n">
        <x:v>0</x:v>
      </x:c>
      <x:c r="K246" s="23" t="n">
        <x:f>IF(I246=0,"",J246/I246)</x:f>
        <x:v>0</x:v>
      </x:c>
      <x:c r="L246" s="24" t="n">
        <x:v>4</x:v>
      </x:c>
      <x:c r="M246" s="24" t="n">
        <x:v>0</x:v>
      </x:c>
      <x:c r="N246" s="23" t="n">
        <x:f>IF(L246=0,"",M246/L246)</x:f>
        <x:v>0</x:v>
      </x:c>
      <x:c r="O246" s="24" t="n">
        <x:v>4</x:v>
      </x:c>
      <x:c r="P246" s="24" t="n">
        <x:v>0</x:v>
      </x:c>
      <x:c r="Q246" s="23" t="n">
        <x:f>IF(O246=0,"",P246/O246)</x:f>
        <x:v>0</x:v>
      </x:c>
      <x:c r="R246" s="24" t="n">
        <x:f>O246-P246</x:f>
        <x:v>4</x:v>
      </x:c>
      <x:c r="S246" s="24" t="n">
        <x:v>1</x:v>
      </x:c>
    </x:row>
    <x:row r="247">
      <x:c r="A247" s="22" t="str">
        <x:v>2026-07</x:v>
      </x:c>
      <x:c r="B247" s="22" t="str">
        <x:v>新北市</x:v>
      </x:c>
      <x:c r="C247" s="22" t="str">
        <x:v>C</x:v>
      </x:c>
      <x:c r="D247" s="22" t="str">
        <x:v>滿借</x:v>
      </x:c>
      <x:c r="E247" s="22" t="str">
        <x:v>調出／綁車</x:v>
      </x:c>
      <x:c r="F247" s="22" t="n">
        <x:v>2</x:v>
      </x:c>
      <x:c r="G247" s="22" t="str">
        <x:v>02:00–02:59</x:v>
      </x:c>
      <x:c r="H247" s="24" t="n">
        <x:v>570</x:v>
      </x:c>
      <x:c r="I247" s="24" t="n">
        <x:v>2</x:v>
      </x:c>
      <x:c r="J247" s="24" t="n">
        <x:v>0</x:v>
      </x:c>
      <x:c r="K247" s="23" t="n">
        <x:f>IF(I247=0,"",J247/I247)</x:f>
        <x:v>0</x:v>
      </x:c>
      <x:c r="L247" s="24" t="n">
        <x:v>2</x:v>
      </x:c>
      <x:c r="M247" s="24" t="n">
        <x:v>0</x:v>
      </x:c>
      <x:c r="N247" s="23" t="n">
        <x:f>IF(L247=0,"",M247/L247)</x:f>
        <x:v>0</x:v>
      </x:c>
      <x:c r="O247" s="24" t="n">
        <x:v>2</x:v>
      </x:c>
      <x:c r="P247" s="24" t="n">
        <x:v>0</x:v>
      </x:c>
      <x:c r="Q247" s="23" t="n">
        <x:f>IF(O247=0,"",P247/O247)</x:f>
        <x:v>0</x:v>
      </x:c>
      <x:c r="R247" s="24" t="n">
        <x:f>O247-P247</x:f>
        <x:v>2</x:v>
      </x:c>
      <x:c r="S247" s="24" t="n">
        <x:v>0</x:v>
      </x:c>
    </x:row>
    <x:row r="248">
      <x:c r="A248" s="22" t="str">
        <x:v>2026-07</x:v>
      </x:c>
      <x:c r="B248" s="22" t="str">
        <x:v>新北市</x:v>
      </x:c>
      <x:c r="C248" s="22" t="str">
        <x:v>C</x:v>
      </x:c>
      <x:c r="D248" s="22" t="str">
        <x:v>滿借</x:v>
      </x:c>
      <x:c r="E248" s="22" t="str">
        <x:v>調出／綁車</x:v>
      </x:c>
      <x:c r="F248" s="22" t="n">
        <x:v>3</x:v>
      </x:c>
      <x:c r="G248" s="22" t="str">
        <x:v>03:00–03:59</x:v>
      </x:c>
      <x:c r="H248" s="24" t="n">
        <x:v>570</x:v>
      </x:c>
      <x:c r="I248" s="24" t="n">
        <x:v>1</x:v>
      </x:c>
      <x:c r="J248" s="24" t="n">
        <x:v>0</x:v>
      </x:c>
      <x:c r="K248" s="23" t="n">
        <x:f>IF(I248=0,"",J248/I248)</x:f>
        <x:v>0</x:v>
      </x:c>
      <x:c r="L248" s="24" t="n">
        <x:v>1</x:v>
      </x:c>
      <x:c r="M248" s="24" t="n">
        <x:v>0</x:v>
      </x:c>
      <x:c r="N248" s="23" t="n">
        <x:f>IF(L248=0,"",M248/L248)</x:f>
        <x:v>0</x:v>
      </x:c>
      <x:c r="O248" s="24" t="n">
        <x:v>1</x:v>
      </x:c>
      <x:c r="P248" s="24" t="n">
        <x:v>0</x:v>
      </x:c>
      <x:c r="Q248" s="23" t="n">
        <x:f>IF(O248=0,"",P248/O248)</x:f>
        <x:v>0</x:v>
      </x:c>
      <x:c r="R248" s="24" t="n">
        <x:f>O248-P248</x:f>
        <x:v>1</x:v>
      </x:c>
      <x:c r="S248" s="24" t="n">
        <x:v>1</x:v>
      </x:c>
    </x:row>
    <x:row r="249">
      <x:c r="A249" s="22" t="str">
        <x:v>2026-07</x:v>
      </x:c>
      <x:c r="B249" s="22" t="str">
        <x:v>新北市</x:v>
      </x:c>
      <x:c r="C249" s="22" t="str">
        <x:v>C</x:v>
      </x:c>
      <x:c r="D249" s="22" t="str">
        <x:v>滿借</x:v>
      </x:c>
      <x:c r="E249" s="22" t="str">
        <x:v>調出／綁車</x:v>
      </x:c>
      <x:c r="F249" s="22" t="n">
        <x:v>4</x:v>
      </x:c>
      <x:c r="G249" s="22" t="str">
        <x:v>04:00–04:59</x:v>
      </x:c>
      <x:c r="H249" s="24" t="n">
        <x:v>570</x:v>
      </x:c>
      <x:c r="I249" s="24" t="n">
        <x:v>2</x:v>
      </x:c>
      <x:c r="J249" s="24" t="n">
        <x:v>2</x:v>
      </x:c>
      <x:c r="K249" s="23" t="n">
        <x:f>IF(I249=0,"",J249/I249)</x:f>
        <x:v>1</x:v>
      </x:c>
      <x:c r="L249" s="24" t="n">
        <x:v>3</x:v>
      </x:c>
      <x:c r="M249" s="24" t="n">
        <x:v>2</x:v>
      </x:c>
      <x:c r="N249" s="23" t="n">
        <x:f>IF(L249=0,"",M249/L249)</x:f>
        <x:v>0.6666666666666666</x:v>
      </x:c>
      <x:c r="O249" s="24" t="n">
        <x:v>4</x:v>
      </x:c>
      <x:c r="P249" s="24" t="n">
        <x:v>2</x:v>
      </x:c>
      <x:c r="Q249" s="23" t="n">
        <x:f>IF(O249=0,"",P249/O249)</x:f>
        <x:v>0.5</x:v>
      </x:c>
      <x:c r="R249" s="24" t="n">
        <x:f>O249-P249</x:f>
        <x:v>2</x:v>
      </x:c>
      <x:c r="S249" s="24" t="n">
        <x:v>3</x:v>
      </x:c>
    </x:row>
    <x:row r="250">
      <x:c r="A250" s="22" t="str">
        <x:v>2026-07</x:v>
      </x:c>
      <x:c r="B250" s="22" t="str">
        <x:v>新北市</x:v>
      </x:c>
      <x:c r="C250" s="22" t="str">
        <x:v>C</x:v>
      </x:c>
      <x:c r="D250" s="22" t="str">
        <x:v>滿借</x:v>
      </x:c>
      <x:c r="E250" s="22" t="str">
        <x:v>調出／綁車</x:v>
      </x:c>
      <x:c r="F250" s="22" t="n">
        <x:v>5</x:v>
      </x:c>
      <x:c r="G250" s="22" t="str">
        <x:v>05:00–05:59</x:v>
      </x:c>
      <x:c r="H250" s="24" t="n">
        <x:v>570</x:v>
      </x:c>
      <x:c r="I250" s="24" t="n">
        <x:v>18</x:v>
      </x:c>
      <x:c r="J250" s="24" t="n">
        <x:v>1</x:v>
      </x:c>
      <x:c r="K250" s="23" t="n">
        <x:f>IF(I250=0,"",J250/I250)</x:f>
        <x:v>0.05555555555555555</x:v>
      </x:c>
      <x:c r="L250" s="24" t="n">
        <x:v>27</x:v>
      </x:c>
      <x:c r="M250" s="24" t="n">
        <x:v>1</x:v>
      </x:c>
      <x:c r="N250" s="23" t="n">
        <x:f>IF(L250=0,"",M250/L250)</x:f>
        <x:v>0.037037037037037035</x:v>
      </x:c>
      <x:c r="O250" s="24" t="n">
        <x:v>27</x:v>
      </x:c>
      <x:c r="P250" s="24" t="n">
        <x:v>1</x:v>
      </x:c>
      <x:c r="Q250" s="23" t="n">
        <x:f>IF(O250=0,"",P250/O250)</x:f>
        <x:v>0.037037037037037035</x:v>
      </x:c>
      <x:c r="R250" s="24" t="n">
        <x:f>O250-P250</x:f>
        <x:v>26</x:v>
      </x:c>
      <x:c r="S250" s="24" t="n">
        <x:v>3</x:v>
      </x:c>
    </x:row>
    <x:row r="251">
      <x:c r="A251" s="22" t="str">
        <x:v>2026-07</x:v>
      </x:c>
      <x:c r="B251" s="22" t="str">
        <x:v>新北市</x:v>
      </x:c>
      <x:c r="C251" s="22" t="str">
        <x:v>C</x:v>
      </x:c>
      <x:c r="D251" s="22" t="str">
        <x:v>滿借</x:v>
      </x:c>
      <x:c r="E251" s="22" t="str">
        <x:v>調出／綁車</x:v>
      </x:c>
      <x:c r="F251" s="22" t="n">
        <x:v>6</x:v>
      </x:c>
      <x:c r="G251" s="22" t="str">
        <x:v>06:00–06:59</x:v>
      </x:c>
      <x:c r="H251" s="24" t="n">
        <x:v>570</x:v>
      </x:c>
      <x:c r="I251" s="24" t="n">
        <x:v>25</x:v>
      </x:c>
      <x:c r="J251" s="24" t="n">
        <x:v>1</x:v>
      </x:c>
      <x:c r="K251" s="23" t="n">
        <x:f>IF(I251=0,"",J251/I251)</x:f>
        <x:v>0.04</x:v>
      </x:c>
      <x:c r="L251" s="24" t="n">
        <x:v>33</x:v>
      </x:c>
      <x:c r="M251" s="24" t="n">
        <x:v>1</x:v>
      </x:c>
      <x:c r="N251" s="23" t="n">
        <x:f>IF(L251=0,"",M251/L251)</x:f>
        <x:v>0.030303030303030304</x:v>
      </x:c>
      <x:c r="O251" s="24" t="n">
        <x:v>36</x:v>
      </x:c>
      <x:c r="P251" s="24" t="n">
        <x:v>1</x:v>
      </x:c>
      <x:c r="Q251" s="23" t="n">
        <x:f>IF(O251=0,"",P251/O251)</x:f>
        <x:v>0.027777777777777776</x:v>
      </x:c>
      <x:c r="R251" s="24" t="n">
        <x:f>O251-P251</x:f>
        <x:v>35</x:v>
      </x:c>
      <x:c r="S251" s="24" t="n">
        <x:v>1</x:v>
      </x:c>
    </x:row>
    <x:row r="252">
      <x:c r="A252" s="22" t="str">
        <x:v>2026-07</x:v>
      </x:c>
      <x:c r="B252" s="22" t="str">
        <x:v>新北市</x:v>
      </x:c>
      <x:c r="C252" s="22" t="str">
        <x:v>C</x:v>
      </x:c>
      <x:c r="D252" s="22" t="str">
        <x:v>滿借</x:v>
      </x:c>
      <x:c r="E252" s="22" t="str">
        <x:v>調出／綁車</x:v>
      </x:c>
      <x:c r="F252" s="22" t="n">
        <x:v>7</x:v>
      </x:c>
      <x:c r="G252" s="22" t="str">
        <x:v>07:00–07:59</x:v>
      </x:c>
      <x:c r="H252" s="24" t="n">
        <x:v>570</x:v>
      </x:c>
      <x:c r="I252" s="24" t="n">
        <x:v>51</x:v>
      </x:c>
      <x:c r="J252" s="24" t="n">
        <x:v>12</x:v>
      </x:c>
      <x:c r="K252" s="23" t="n">
        <x:f>IF(I252=0,"",J252/I252)</x:f>
        <x:v>0.23529411764705882</x:v>
      </x:c>
      <x:c r="L252" s="24" t="n">
        <x:v>89</x:v>
      </x:c>
      <x:c r="M252" s="24" t="n">
        <x:v>19</x:v>
      </x:c>
      <x:c r="N252" s="23" t="n">
        <x:f>IF(L252=0,"",M252/L252)</x:f>
        <x:v>0.21348314606741572</x:v>
      </x:c>
      <x:c r="O252" s="24" t="n">
        <x:v>112</x:v>
      </x:c>
      <x:c r="P252" s="24" t="n">
        <x:v>26</x:v>
      </x:c>
      <x:c r="Q252" s="23" t="n">
        <x:f>IF(O252=0,"",P252/O252)</x:f>
        <x:v>0.23214285714285715</x:v>
      </x:c>
      <x:c r="R252" s="24" t="n">
        <x:f>O252-P252</x:f>
        <x:v>86</x:v>
      </x:c>
      <x:c r="S252" s="24" t="n">
        <x:v>72</x:v>
      </x:c>
    </x:row>
    <x:row r="253">
      <x:c r="A253" s="22" t="str">
        <x:v>2026-07</x:v>
      </x:c>
      <x:c r="B253" s="22" t="str">
        <x:v>新北市</x:v>
      </x:c>
      <x:c r="C253" s="22" t="str">
        <x:v>C</x:v>
      </x:c>
      <x:c r="D253" s="22" t="str">
        <x:v>滿借</x:v>
      </x:c>
      <x:c r="E253" s="22" t="str">
        <x:v>調出／綁車</x:v>
      </x:c>
      <x:c r="F253" s="22" t="n">
        <x:v>8</x:v>
      </x:c>
      <x:c r="G253" s="22" t="str">
        <x:v>08:00–08:59</x:v>
      </x:c>
      <x:c r="H253" s="24" t="n">
        <x:v>570</x:v>
      </x:c>
      <x:c r="I253" s="24" t="n">
        <x:v>49</x:v>
      </x:c>
      <x:c r="J253" s="24" t="n">
        <x:v>18</x:v>
      </x:c>
      <x:c r="K253" s="23" t="n">
        <x:f>IF(I253=0,"",J253/I253)</x:f>
        <x:v>0.3673469387755102</x:v>
      </x:c>
      <x:c r="L253" s="24" t="n">
        <x:v>89</x:v>
      </x:c>
      <x:c r="M253" s="24" t="n">
        <x:v>19</x:v>
      </x:c>
      <x:c r="N253" s="23" t="n">
        <x:f>IF(L253=0,"",M253/L253)</x:f>
        <x:v>0.21348314606741572</x:v>
      </x:c>
      <x:c r="O253" s="24" t="n">
        <x:v>113</x:v>
      </x:c>
      <x:c r="P253" s="24" t="n">
        <x:v>24</x:v>
      </x:c>
      <x:c r="Q253" s="23" t="n">
        <x:f>IF(O253=0,"",P253/O253)</x:f>
        <x:v>0.21238938053097345</x:v>
      </x:c>
      <x:c r="R253" s="24" t="n">
        <x:f>O253-P253</x:f>
        <x:v>89</x:v>
      </x:c>
      <x:c r="S253" s="24" t="n">
        <x:v>52</x:v>
      </x:c>
    </x:row>
    <x:row r="254">
      <x:c r="A254" s="22" t="str">
        <x:v>2026-07</x:v>
      </x:c>
      <x:c r="B254" s="22" t="str">
        <x:v>新北市</x:v>
      </x:c>
      <x:c r="C254" s="22" t="str">
        <x:v>C</x:v>
      </x:c>
      <x:c r="D254" s="22" t="str">
        <x:v>滿借</x:v>
      </x:c>
      <x:c r="E254" s="22" t="str">
        <x:v>調出／綁車</x:v>
      </x:c>
      <x:c r="F254" s="22" t="n">
        <x:v>9</x:v>
      </x:c>
      <x:c r="G254" s="22" t="str">
        <x:v>09:00–09:59</x:v>
      </x:c>
      <x:c r="H254" s="24" t="n">
        <x:v>570</x:v>
      </x:c>
      <x:c r="I254" s="24" t="n">
        <x:v>29</x:v>
      </x:c>
      <x:c r="J254" s="24" t="n">
        <x:v>9</x:v>
      </x:c>
      <x:c r="K254" s="23" t="n">
        <x:f>IF(I254=0,"",J254/I254)</x:f>
        <x:v>0.3103448275862069</x:v>
      </x:c>
      <x:c r="L254" s="24" t="n">
        <x:v>57</x:v>
      </x:c>
      <x:c r="M254" s="24" t="n">
        <x:v>13</x:v>
      </x:c>
      <x:c r="N254" s="23" t="n">
        <x:f>IF(L254=0,"",M254/L254)</x:f>
        <x:v>0.22807017543859648</x:v>
      </x:c>
      <x:c r="O254" s="24" t="n">
        <x:v>64</x:v>
      </x:c>
      <x:c r="P254" s="24" t="n">
        <x:v>14</x:v>
      </x:c>
      <x:c r="Q254" s="23" t="n">
        <x:f>IF(O254=0,"",P254/O254)</x:f>
        <x:v>0.21875</x:v>
      </x:c>
      <x:c r="R254" s="24" t="n">
        <x:f>O254-P254</x:f>
        <x:v>50</x:v>
      </x:c>
      <x:c r="S254" s="24" t="n">
        <x:v>14</x:v>
      </x:c>
    </x:row>
    <x:row r="255">
      <x:c r="A255" s="22" t="str">
        <x:v>2026-07</x:v>
      </x:c>
      <x:c r="B255" s="22" t="str">
        <x:v>新北市</x:v>
      </x:c>
      <x:c r="C255" s="22" t="str">
        <x:v>C</x:v>
      </x:c>
      <x:c r="D255" s="22" t="str">
        <x:v>滿借</x:v>
      </x:c>
      <x:c r="E255" s="22" t="str">
        <x:v>調出／綁車</x:v>
      </x:c>
      <x:c r="F255" s="22" t="n">
        <x:v>10</x:v>
      </x:c>
      <x:c r="G255" s="22" t="str">
        <x:v>10:00–10:59</x:v>
      </x:c>
      <x:c r="H255" s="24" t="n">
        <x:v>570</x:v>
      </x:c>
      <x:c r="I255" s="24" t="n">
        <x:v>21</x:v>
      </x:c>
      <x:c r="J255" s="24" t="n">
        <x:v>8</x:v>
      </x:c>
      <x:c r="K255" s="23" t="n">
        <x:f>IF(I255=0,"",J255/I255)</x:f>
        <x:v>0.38095238095238093</x:v>
      </x:c>
      <x:c r="L255" s="24" t="n">
        <x:v>33</x:v>
      </x:c>
      <x:c r="M255" s="24" t="n">
        <x:v>9</x:v>
      </x:c>
      <x:c r="N255" s="23" t="n">
        <x:f>IF(L255=0,"",M255/L255)</x:f>
        <x:v>0.2727272727272727</x:v>
      </x:c>
      <x:c r="O255" s="24" t="n">
        <x:v>39</x:v>
      </x:c>
      <x:c r="P255" s="24" t="n">
        <x:v>11</x:v>
      </x:c>
      <x:c r="Q255" s="23" t="n">
        <x:f>IF(O255=0,"",P255/O255)</x:f>
        <x:v>0.28205128205128205</x:v>
      </x:c>
      <x:c r="R255" s="24" t="n">
        <x:f>O255-P255</x:f>
        <x:v>28</x:v>
      </x:c>
      <x:c r="S255" s="24" t="n">
        <x:v>13</x:v>
      </x:c>
    </x:row>
    <x:row r="256">
      <x:c r="A256" s="22" t="str">
        <x:v>2026-07</x:v>
      </x:c>
      <x:c r="B256" s="22" t="str">
        <x:v>新北市</x:v>
      </x:c>
      <x:c r="C256" s="22" t="str">
        <x:v>C</x:v>
      </x:c>
      <x:c r="D256" s="22" t="str">
        <x:v>滿借</x:v>
      </x:c>
      <x:c r="E256" s="22" t="str">
        <x:v>調出／綁車</x:v>
      </x:c>
      <x:c r="F256" s="22" t="n">
        <x:v>11</x:v>
      </x:c>
      <x:c r="G256" s="22" t="str">
        <x:v>11:00–11:59</x:v>
      </x:c>
      <x:c r="H256" s="24" t="n">
        <x:v>570</x:v>
      </x:c>
      <x:c r="I256" s="24" t="n">
        <x:v>24</x:v>
      </x:c>
      <x:c r="J256" s="24" t="n">
        <x:v>3</x:v>
      </x:c>
      <x:c r="K256" s="23" t="n">
        <x:f>IF(I256=0,"",J256/I256)</x:f>
        <x:v>0.125</x:v>
      </x:c>
      <x:c r="L256" s="24" t="n">
        <x:v>30</x:v>
      </x:c>
      <x:c r="M256" s="24" t="n">
        <x:v>4</x:v>
      </x:c>
      <x:c r="N256" s="23" t="n">
        <x:f>IF(L256=0,"",M256/L256)</x:f>
        <x:v>0.13333333333333333</x:v>
      </x:c>
      <x:c r="O256" s="24" t="n">
        <x:v>33</x:v>
      </x:c>
      <x:c r="P256" s="24" t="n">
        <x:v>4</x:v>
      </x:c>
      <x:c r="Q256" s="23" t="n">
        <x:f>IF(O256=0,"",P256/O256)</x:f>
        <x:v>0.12121212121212122</x:v>
      </x:c>
      <x:c r="R256" s="24" t="n">
        <x:f>O256-P256</x:f>
        <x:v>29</x:v>
      </x:c>
      <x:c r="S256" s="24" t="n">
        <x:v>6</x:v>
      </x:c>
    </x:row>
    <x:row r="257">
      <x:c r="A257" s="22" t="str">
        <x:v>2026-07</x:v>
      </x:c>
      <x:c r="B257" s="22" t="str">
        <x:v>新北市</x:v>
      </x:c>
      <x:c r="C257" s="22" t="str">
        <x:v>C</x:v>
      </x:c>
      <x:c r="D257" s="22" t="str">
        <x:v>滿借</x:v>
      </x:c>
      <x:c r="E257" s="22" t="str">
        <x:v>調出／綁車</x:v>
      </x:c>
      <x:c r="F257" s="22" t="n">
        <x:v>12</x:v>
      </x:c>
      <x:c r="G257" s="22" t="str">
        <x:v>12:00–12:59</x:v>
      </x:c>
      <x:c r="H257" s="24" t="n">
        <x:v>570</x:v>
      </x:c>
      <x:c r="I257" s="24" t="n">
        <x:v>27</x:v>
      </x:c>
      <x:c r="J257" s="24" t="n">
        <x:v>5</x:v>
      </x:c>
      <x:c r="K257" s="23" t="n">
        <x:f>IF(I257=0,"",J257/I257)</x:f>
        <x:v>0.18518518518518517</x:v>
      </x:c>
      <x:c r="L257" s="24" t="n">
        <x:v>37</x:v>
      </x:c>
      <x:c r="M257" s="24" t="n">
        <x:v>5</x:v>
      </x:c>
      <x:c r="N257" s="23" t="n">
        <x:f>IF(L257=0,"",M257/L257)</x:f>
        <x:v>0.13513513513513514</x:v>
      </x:c>
      <x:c r="O257" s="24" t="n">
        <x:v>48</x:v>
      </x:c>
      <x:c r="P257" s="24" t="n">
        <x:v>6</x:v>
      </x:c>
      <x:c r="Q257" s="23" t="n">
        <x:f>IF(O257=0,"",P257/O257)</x:f>
        <x:v>0.125</x:v>
      </x:c>
      <x:c r="R257" s="24" t="n">
        <x:f>O257-P257</x:f>
        <x:v>42</x:v>
      </x:c>
      <x:c r="S257" s="24" t="n">
        <x:v>5</x:v>
      </x:c>
    </x:row>
    <x:row r="258">
      <x:c r="A258" s="22" t="str">
        <x:v>2026-07</x:v>
      </x:c>
      <x:c r="B258" s="22" t="str">
        <x:v>新北市</x:v>
      </x:c>
      <x:c r="C258" s="22" t="str">
        <x:v>C</x:v>
      </x:c>
      <x:c r="D258" s="22" t="str">
        <x:v>滿借</x:v>
      </x:c>
      <x:c r="E258" s="22" t="str">
        <x:v>調出／綁車</x:v>
      </x:c>
      <x:c r="F258" s="22" t="n">
        <x:v>13</x:v>
      </x:c>
      <x:c r="G258" s="22" t="str">
        <x:v>13:00–13:59</x:v>
      </x:c>
      <x:c r="H258" s="24" t="n">
        <x:v>570</x:v>
      </x:c>
      <x:c r="I258" s="24" t="n">
        <x:v>32</x:v>
      </x:c>
      <x:c r="J258" s="24" t="n">
        <x:v>13</x:v>
      </x:c>
      <x:c r="K258" s="23" t="n">
        <x:f>IF(I258=0,"",J258/I258)</x:f>
        <x:v>0.40625</x:v>
      </x:c>
      <x:c r="L258" s="24" t="n">
        <x:v>48</x:v>
      </x:c>
      <x:c r="M258" s="24" t="n">
        <x:v>14</x:v>
      </x:c>
      <x:c r="N258" s="23" t="n">
        <x:f>IF(L258=0,"",M258/L258)</x:f>
        <x:v>0.2916666666666667</x:v>
      </x:c>
      <x:c r="O258" s="24" t="n">
        <x:v>52</x:v>
      </x:c>
      <x:c r="P258" s="24" t="n">
        <x:v>15</x:v>
      </x:c>
      <x:c r="Q258" s="23" t="n">
        <x:f>IF(O258=0,"",P258/O258)</x:f>
        <x:v>0.28846153846153844</x:v>
      </x:c>
      <x:c r="R258" s="24" t="n">
        <x:f>O258-P258</x:f>
        <x:v>37</x:v>
      </x:c>
      <x:c r="S258" s="24" t="n">
        <x:v>19</x:v>
      </x:c>
    </x:row>
    <x:row r="259">
      <x:c r="A259" s="22" t="str">
        <x:v>2026-07</x:v>
      </x:c>
      <x:c r="B259" s="22" t="str">
        <x:v>新北市</x:v>
      </x:c>
      <x:c r="C259" s="22" t="str">
        <x:v>C</x:v>
      </x:c>
      <x:c r="D259" s="22" t="str">
        <x:v>滿借</x:v>
      </x:c>
      <x:c r="E259" s="22" t="str">
        <x:v>調出／綁車</x:v>
      </x:c>
      <x:c r="F259" s="22" t="n">
        <x:v>14</x:v>
      </x:c>
      <x:c r="G259" s="22" t="str">
        <x:v>14:00–14:59</x:v>
      </x:c>
      <x:c r="H259" s="24" t="n">
        <x:v>570</x:v>
      </x:c>
      <x:c r="I259" s="24" t="n">
        <x:v>30</x:v>
      </x:c>
      <x:c r="J259" s="24" t="n">
        <x:v>6</x:v>
      </x:c>
      <x:c r="K259" s="23" t="n">
        <x:f>IF(I259=0,"",J259/I259)</x:f>
        <x:v>0.2</x:v>
      </x:c>
      <x:c r="L259" s="24" t="n">
        <x:v>44</x:v>
      </x:c>
      <x:c r="M259" s="24" t="n">
        <x:v>8</x:v>
      </x:c>
      <x:c r="N259" s="23" t="n">
        <x:f>IF(L259=0,"",M259/L259)</x:f>
        <x:v>0.18181818181818182</x:v>
      </x:c>
      <x:c r="O259" s="24" t="n">
        <x:v>54</x:v>
      </x:c>
      <x:c r="P259" s="24" t="n">
        <x:v>8</x:v>
      </x:c>
      <x:c r="Q259" s="23" t="n">
        <x:f>IF(O259=0,"",P259/O259)</x:f>
        <x:v>0.14814814814814814</x:v>
      </x:c>
      <x:c r="R259" s="24" t="n">
        <x:f>O259-P259</x:f>
        <x:v>46</x:v>
      </x:c>
      <x:c r="S259" s="24" t="n">
        <x:v>18</x:v>
      </x:c>
    </x:row>
    <x:row r="260">
      <x:c r="A260" s="22" t="str">
        <x:v>2026-07</x:v>
      </x:c>
      <x:c r="B260" s="22" t="str">
        <x:v>新北市</x:v>
      </x:c>
      <x:c r="C260" s="22" t="str">
        <x:v>C</x:v>
      </x:c>
      <x:c r="D260" s="22" t="str">
        <x:v>滿借</x:v>
      </x:c>
      <x:c r="E260" s="22" t="str">
        <x:v>調出／綁車</x:v>
      </x:c>
      <x:c r="F260" s="22" t="n">
        <x:v>15</x:v>
      </x:c>
      <x:c r="G260" s="22" t="str">
        <x:v>15:00–15:59</x:v>
      </x:c>
      <x:c r="H260" s="24" t="n">
        <x:v>570</x:v>
      </x:c>
      <x:c r="I260" s="24" t="n">
        <x:v>40</x:v>
      </x:c>
      <x:c r="J260" s="24" t="n">
        <x:v>10</x:v>
      </x:c>
      <x:c r="K260" s="23" t="n">
        <x:f>IF(I260=0,"",J260/I260)</x:f>
        <x:v>0.25</x:v>
      </x:c>
      <x:c r="L260" s="24" t="n">
        <x:v>54</x:v>
      </x:c>
      <x:c r="M260" s="24" t="n">
        <x:v>10</x:v>
      </x:c>
      <x:c r="N260" s="23" t="n">
        <x:f>IF(L260=0,"",M260/L260)</x:f>
        <x:v>0.18518518518518517</x:v>
      </x:c>
      <x:c r="O260" s="24" t="n">
        <x:v>69</x:v>
      </x:c>
      <x:c r="P260" s="24" t="n">
        <x:v>11</x:v>
      </x:c>
      <x:c r="Q260" s="23" t="n">
        <x:f>IF(O260=0,"",P260/O260)</x:f>
        <x:v>0.15942028985507245</x:v>
      </x:c>
      <x:c r="R260" s="24" t="n">
        <x:f>O260-P260</x:f>
        <x:v>58</x:v>
      </x:c>
      <x:c r="S260" s="24" t="n">
        <x:v>20</x:v>
      </x:c>
    </x:row>
    <x:row r="261">
      <x:c r="A261" s="22" t="str">
        <x:v>2026-07</x:v>
      </x:c>
      <x:c r="B261" s="22" t="str">
        <x:v>新北市</x:v>
      </x:c>
      <x:c r="C261" s="22" t="str">
        <x:v>C</x:v>
      </x:c>
      <x:c r="D261" s="22" t="str">
        <x:v>滿借</x:v>
      </x:c>
      <x:c r="E261" s="22" t="str">
        <x:v>調出／綁車</x:v>
      </x:c>
      <x:c r="F261" s="22" t="n">
        <x:v>16</x:v>
      </x:c>
      <x:c r="G261" s="22" t="str">
        <x:v>16:00–16:59</x:v>
      </x:c>
      <x:c r="H261" s="24" t="n">
        <x:v>570</x:v>
      </x:c>
      <x:c r="I261" s="24" t="n">
        <x:v>45</x:v>
      </x:c>
      <x:c r="J261" s="24" t="n">
        <x:v>6</x:v>
      </x:c>
      <x:c r="K261" s="23" t="n">
        <x:f>IF(I261=0,"",J261/I261)</x:f>
        <x:v>0.13333333333333333</x:v>
      </x:c>
      <x:c r="L261" s="24" t="n">
        <x:v>66</x:v>
      </x:c>
      <x:c r="M261" s="24" t="n">
        <x:v>6</x:v>
      </x:c>
      <x:c r="N261" s="23" t="n">
        <x:f>IF(L261=0,"",M261/L261)</x:f>
        <x:v>0.09090909090909091</x:v>
      </x:c>
      <x:c r="O261" s="24" t="n">
        <x:v>83</x:v>
      </x:c>
      <x:c r="P261" s="24" t="n">
        <x:v>6</x:v>
      </x:c>
      <x:c r="Q261" s="23" t="n">
        <x:f>IF(O261=0,"",P261/O261)</x:f>
        <x:v>0.07228915662650602</x:v>
      </x:c>
      <x:c r="R261" s="24" t="n">
        <x:f>O261-P261</x:f>
        <x:v>77</x:v>
      </x:c>
      <x:c r="S261" s="24" t="n">
        <x:v>14</x:v>
      </x:c>
    </x:row>
    <x:row r="262">
      <x:c r="A262" s="22" t="str">
        <x:v>2026-07</x:v>
      </x:c>
      <x:c r="B262" s="22" t="str">
        <x:v>新北市</x:v>
      </x:c>
      <x:c r="C262" s="22" t="str">
        <x:v>C</x:v>
      </x:c>
      <x:c r="D262" s="22" t="str">
        <x:v>滿借</x:v>
      </x:c>
      <x:c r="E262" s="22" t="str">
        <x:v>調出／綁車</x:v>
      </x:c>
      <x:c r="F262" s="22" t="n">
        <x:v>17</x:v>
      </x:c>
      <x:c r="G262" s="22" t="str">
        <x:v>17:00–17:59</x:v>
      </x:c>
      <x:c r="H262" s="24" t="n">
        <x:v>570</x:v>
      </x:c>
      <x:c r="I262" s="24" t="n">
        <x:v>53</x:v>
      </x:c>
      <x:c r="J262" s="24" t="n">
        <x:v>18</x:v>
      </x:c>
      <x:c r="K262" s="23" t="n">
        <x:f>IF(I262=0,"",J262/I262)</x:f>
        <x:v>0.33962264150943394</x:v>
      </x:c>
      <x:c r="L262" s="24" t="n">
        <x:v>98</x:v>
      </x:c>
      <x:c r="M262" s="24" t="n">
        <x:v>28</x:v>
      </x:c>
      <x:c r="N262" s="23" t="n">
        <x:f>IF(L262=0,"",M262/L262)</x:f>
        <x:v>0.2857142857142857</x:v>
      </x:c>
      <x:c r="O262" s="24" t="n">
        <x:v>120</x:v>
      </x:c>
      <x:c r="P262" s="24" t="n">
        <x:v>34</x:v>
      </x:c>
      <x:c r="Q262" s="23" t="n">
        <x:f>IF(O262=0,"",P262/O262)</x:f>
        <x:v>0.2833333333333333</x:v>
      </x:c>
      <x:c r="R262" s="24" t="n">
        <x:f>O262-P262</x:f>
        <x:v>86</x:v>
      </x:c>
      <x:c r="S262" s="24" t="n">
        <x:v>64</x:v>
      </x:c>
    </x:row>
    <x:row r="263">
      <x:c r="A263" s="22" t="str">
        <x:v>2026-07</x:v>
      </x:c>
      <x:c r="B263" s="22" t="str">
        <x:v>新北市</x:v>
      </x:c>
      <x:c r="C263" s="22" t="str">
        <x:v>C</x:v>
      </x:c>
      <x:c r="D263" s="22" t="str">
        <x:v>滿借</x:v>
      </x:c>
      <x:c r="E263" s="22" t="str">
        <x:v>調出／綁車</x:v>
      </x:c>
      <x:c r="F263" s="22" t="n">
        <x:v>18</x:v>
      </x:c>
      <x:c r="G263" s="22" t="str">
        <x:v>18:00–18:59</x:v>
      </x:c>
      <x:c r="H263" s="24" t="n">
        <x:v>570</x:v>
      </x:c>
      <x:c r="I263" s="24" t="n">
        <x:v>48</x:v>
      </x:c>
      <x:c r="J263" s="24" t="n">
        <x:v>20</x:v>
      </x:c>
      <x:c r="K263" s="23" t="n">
        <x:f>IF(I263=0,"",J263/I263)</x:f>
        <x:v>0.4166666666666667</x:v>
      </x:c>
      <x:c r="L263" s="24" t="n">
        <x:v>76</x:v>
      </x:c>
      <x:c r="M263" s="24" t="n">
        <x:v>26</x:v>
      </x:c>
      <x:c r="N263" s="23" t="n">
        <x:f>IF(L263=0,"",M263/L263)</x:f>
        <x:v>0.34210526315789475</x:v>
      </x:c>
      <x:c r="O263" s="24" t="n">
        <x:v>94</x:v>
      </x:c>
      <x:c r="P263" s="24" t="n">
        <x:v>31</x:v>
      </x:c>
      <x:c r="Q263" s="23" t="n">
        <x:f>IF(O263=0,"",P263/O263)</x:f>
        <x:v>0.32978723404255317</x:v>
      </x:c>
      <x:c r="R263" s="24" t="n">
        <x:f>O263-P263</x:f>
        <x:v>63</x:v>
      </x:c>
      <x:c r="S263" s="24" t="n">
        <x:v>101</x:v>
      </x:c>
    </x:row>
    <x:row r="264">
      <x:c r="A264" s="22" t="str">
        <x:v>2026-07</x:v>
      </x:c>
      <x:c r="B264" s="22" t="str">
        <x:v>新北市</x:v>
      </x:c>
      <x:c r="C264" s="22" t="str">
        <x:v>C</x:v>
      </x:c>
      <x:c r="D264" s="22" t="str">
        <x:v>滿借</x:v>
      </x:c>
      <x:c r="E264" s="22" t="str">
        <x:v>調出／綁車</x:v>
      </x:c>
      <x:c r="F264" s="22" t="n">
        <x:v>19</x:v>
      </x:c>
      <x:c r="G264" s="22" t="str">
        <x:v>19:00–19:59</x:v>
      </x:c>
      <x:c r="H264" s="24" t="n">
        <x:v>570</x:v>
      </x:c>
      <x:c r="I264" s="24" t="n">
        <x:v>48</x:v>
      </x:c>
      <x:c r="J264" s="24" t="n">
        <x:v>19</x:v>
      </x:c>
      <x:c r="K264" s="23" t="n">
        <x:f>IF(I264=0,"",J264/I264)</x:f>
        <x:v>0.3958333333333333</x:v>
      </x:c>
      <x:c r="L264" s="24" t="n">
        <x:v>64</x:v>
      </x:c>
      <x:c r="M264" s="24" t="n">
        <x:v>26</x:v>
      </x:c>
      <x:c r="N264" s="23" t="n">
        <x:f>IF(L264=0,"",M264/L264)</x:f>
        <x:v>0.40625</x:v>
      </x:c>
      <x:c r="O264" s="24" t="n">
        <x:v>77</x:v>
      </x:c>
      <x:c r="P264" s="24" t="n">
        <x:v>30</x:v>
      </x:c>
      <x:c r="Q264" s="23" t="n">
        <x:f>IF(O264=0,"",P264/O264)</x:f>
        <x:v>0.38961038961038963</x:v>
      </x:c>
      <x:c r="R264" s="24" t="n">
        <x:f>O264-P264</x:f>
        <x:v>47</x:v>
      </x:c>
      <x:c r="S264" s="24" t="n">
        <x:v>106</x:v>
      </x:c>
    </x:row>
    <x:row r="265">
      <x:c r="A265" s="22" t="str">
        <x:v>2026-07</x:v>
      </x:c>
      <x:c r="B265" s="22" t="str">
        <x:v>新北市</x:v>
      </x:c>
      <x:c r="C265" s="22" t="str">
        <x:v>C</x:v>
      </x:c>
      <x:c r="D265" s="22" t="str">
        <x:v>滿借</x:v>
      </x:c>
      <x:c r="E265" s="22" t="str">
        <x:v>調出／綁車</x:v>
      </x:c>
      <x:c r="F265" s="22" t="n">
        <x:v>20</x:v>
      </x:c>
      <x:c r="G265" s="22" t="str">
        <x:v>20:00–20:59</x:v>
      </x:c>
      <x:c r="H265" s="24" t="n">
        <x:v>570</x:v>
      </x:c>
      <x:c r="I265" s="24" t="n">
        <x:v>34</x:v>
      </x:c>
      <x:c r="J265" s="24" t="n">
        <x:v>15</x:v>
      </x:c>
      <x:c r="K265" s="23" t="n">
        <x:f>IF(I265=0,"",J265/I265)</x:f>
        <x:v>0.4411764705882353</x:v>
      </x:c>
      <x:c r="L265" s="24" t="n">
        <x:v>43</x:v>
      </x:c>
      <x:c r="M265" s="24" t="n">
        <x:v>17</x:v>
      </x:c>
      <x:c r="N265" s="23" t="n">
        <x:f>IF(L265=0,"",M265/L265)</x:f>
        <x:v>0.3953488372093023</x:v>
      </x:c>
      <x:c r="O265" s="24" t="n">
        <x:v>52</x:v>
      </x:c>
      <x:c r="P265" s="24" t="n">
        <x:v>18</x:v>
      </x:c>
      <x:c r="Q265" s="23" t="n">
        <x:f>IF(O265=0,"",P265/O265)</x:f>
        <x:v>0.34615384615384615</x:v>
      </x:c>
      <x:c r="R265" s="24" t="n">
        <x:f>O265-P265</x:f>
        <x:v>34</x:v>
      </x:c>
      <x:c r="S265" s="24" t="n">
        <x:v>69</x:v>
      </x:c>
    </x:row>
    <x:row r="266">
      <x:c r="A266" s="22" t="str">
        <x:v>2026-07</x:v>
      </x:c>
      <x:c r="B266" s="22" t="str">
        <x:v>新北市</x:v>
      </x:c>
      <x:c r="C266" s="22" t="str">
        <x:v>C</x:v>
      </x:c>
      <x:c r="D266" s="22" t="str">
        <x:v>滿借</x:v>
      </x:c>
      <x:c r="E266" s="22" t="str">
        <x:v>調出／綁車</x:v>
      </x:c>
      <x:c r="F266" s="22" t="n">
        <x:v>21</x:v>
      </x:c>
      <x:c r="G266" s="22" t="str">
        <x:v>21:00–21:59</x:v>
      </x:c>
      <x:c r="H266" s="24" t="n">
        <x:v>570</x:v>
      </x:c>
      <x:c r="I266" s="24" t="n">
        <x:v>22</x:v>
      </x:c>
      <x:c r="J266" s="24" t="n">
        <x:v>10</x:v>
      </x:c>
      <x:c r="K266" s="23" t="n">
        <x:f>IF(I266=0,"",J266/I266)</x:f>
        <x:v>0.45454545454545453</x:v>
      </x:c>
      <x:c r="L266" s="24" t="n">
        <x:v>30</x:v>
      </x:c>
      <x:c r="M266" s="24" t="n">
        <x:v>10</x:v>
      </x:c>
      <x:c r="N266" s="23" t="n">
        <x:f>IF(L266=0,"",M266/L266)</x:f>
        <x:v>0.3333333333333333</x:v>
      </x:c>
      <x:c r="O266" s="24" t="n">
        <x:v>31</x:v>
      </x:c>
      <x:c r="P266" s="24" t="n">
        <x:v>11</x:v>
      </x:c>
      <x:c r="Q266" s="23" t="n">
        <x:f>IF(O266=0,"",P266/O266)</x:f>
        <x:v>0.3548387096774194</x:v>
      </x:c>
      <x:c r="R266" s="24" t="n">
        <x:f>O266-P266</x:f>
        <x:v>20</x:v>
      </x:c>
      <x:c r="S266" s="24" t="n">
        <x:v>44</x:v>
      </x:c>
    </x:row>
    <x:row r="267">
      <x:c r="A267" s="22" t="str">
        <x:v>2026-07</x:v>
      </x:c>
      <x:c r="B267" s="22" t="str">
        <x:v>新北市</x:v>
      </x:c>
      <x:c r="C267" s="22" t="str">
        <x:v>C</x:v>
      </x:c>
      <x:c r="D267" s="22" t="str">
        <x:v>滿借</x:v>
      </x:c>
      <x:c r="E267" s="22" t="str">
        <x:v>調出／綁車</x:v>
      </x:c>
      <x:c r="F267" s="22" t="n">
        <x:v>22</x:v>
      </x:c>
      <x:c r="G267" s="22" t="str">
        <x:v>22:00–22:59</x:v>
      </x:c>
      <x:c r="H267" s="24" t="n">
        <x:v>570</x:v>
      </x:c>
      <x:c r="I267" s="24" t="n">
        <x:v>40</x:v>
      </x:c>
      <x:c r="J267" s="24" t="n">
        <x:v>12</x:v>
      </x:c>
      <x:c r="K267" s="23" t="n">
        <x:f>IF(I267=0,"",J267/I267)</x:f>
        <x:v>0.3</x:v>
      </x:c>
      <x:c r="L267" s="24" t="n">
        <x:v>48</x:v>
      </x:c>
      <x:c r="M267" s="24" t="n">
        <x:v>13</x:v>
      </x:c>
      <x:c r="N267" s="23" t="n">
        <x:f>IF(L267=0,"",M267/L267)</x:f>
        <x:v>0.2708333333333333</x:v>
      </x:c>
      <x:c r="O267" s="24" t="n">
        <x:v>53</x:v>
      </x:c>
      <x:c r="P267" s="24" t="n">
        <x:v>15</x:v>
      </x:c>
      <x:c r="Q267" s="23" t="n">
        <x:f>IF(O267=0,"",P267/O267)</x:f>
        <x:v>0.2830188679245283</x:v>
      </x:c>
      <x:c r="R267" s="24" t="n">
        <x:f>O267-P267</x:f>
        <x:v>38</x:v>
      </x:c>
      <x:c r="S267" s="24" t="n">
        <x:v>23</x:v>
      </x:c>
    </x:row>
    <x:row r="268">
      <x:c r="A268" s="22" t="str">
        <x:v>2026-07</x:v>
      </x:c>
      <x:c r="B268" s="22" t="str">
        <x:v>新北市</x:v>
      </x:c>
      <x:c r="C268" s="22" t="str">
        <x:v>C</x:v>
      </x:c>
      <x:c r="D268" s="22" t="str">
        <x:v>滿借</x:v>
      </x:c>
      <x:c r="E268" s="22" t="str">
        <x:v>調出／綁車</x:v>
      </x:c>
      <x:c r="F268" s="22" t="n">
        <x:v>23</x:v>
      </x:c>
      <x:c r="G268" s="22" t="str">
        <x:v>23:00–23:59</x:v>
      </x:c>
      <x:c r="H268" s="24" t="n">
        <x:v>570</x:v>
      </x:c>
      <x:c r="I268" s="24" t="n">
        <x:v>28</x:v>
      </x:c>
      <x:c r="J268" s="24" t="n">
        <x:v>9</x:v>
      </x:c>
      <x:c r="K268" s="23" t="n">
        <x:f>IF(I268=0,"",J268/I268)</x:f>
        <x:v>0.32142857142857145</x:v>
      </x:c>
      <x:c r="L268" s="24" t="n">
        <x:v>33</x:v>
      </x:c>
      <x:c r="M268" s="24" t="n">
        <x:v>9</x:v>
      </x:c>
      <x:c r="N268" s="23" t="n">
        <x:f>IF(L268=0,"",M268/L268)</x:f>
        <x:v>0.2727272727272727</x:v>
      </x:c>
      <x:c r="O268" s="24" t="n">
        <x:v>38</x:v>
      </x:c>
      <x:c r="P268" s="24" t="n">
        <x:v>10</x:v>
      </x:c>
      <x:c r="Q268" s="23" t="n">
        <x:f>IF(O268=0,"",P268/O268)</x:f>
        <x:v>0.2631578947368421</x:v>
      </x:c>
      <x:c r="R268" s="24" t="n">
        <x:f>O268-P268</x:f>
        <x:v>28</x:v>
      </x:c>
      <x:c r="S268" s="24" t="n">
        <x:v>17</x:v>
      </x:c>
    </x:row>
    <x:row r="269">
      <x:c r="A269" s="22" t="str">
        <x:v>2026-07</x:v>
      </x:c>
      <x:c r="B269" s="22" t="str">
        <x:v>新北市</x:v>
      </x:c>
      <x:c r="C269" s="22" t="str">
        <x:v>C</x:v>
      </x:c>
      <x:c r="D269" s="22" t="str">
        <x:v>空還</x:v>
      </x:c>
      <x:c r="E269" s="22" t="str">
        <x:v>調入／解綁車</x:v>
      </x:c>
      <x:c r="F269" s="22" t="n">
        <x:v>0</x:v>
      </x:c>
      <x:c r="G269" s="22" t="str">
        <x:v>00:00–00:59</x:v>
      </x:c>
      <x:c r="H269" s="24" t="n">
        <x:v>570</x:v>
      </x:c>
      <x:c r="I269" s="24" t="n">
        <x:v>58</x:v>
      </x:c>
      <x:c r="J269" s="24" t="n">
        <x:v>10</x:v>
      </x:c>
      <x:c r="K269" s="23" t="n">
        <x:f>IF(I269=0,"",J269/I269)</x:f>
        <x:v>0.1724137931034483</x:v>
      </x:c>
      <x:c r="L269" s="24" t="n">
        <x:v>71</x:v>
      </x:c>
      <x:c r="M269" s="24" t="n">
        <x:v>10</x:v>
      </x:c>
      <x:c r="N269" s="23" t="n">
        <x:f>IF(L269=0,"",M269/L269)</x:f>
        <x:v>0.14084507042253522</x:v>
      </x:c>
      <x:c r="O269" s="24" t="n">
        <x:v>79</x:v>
      </x:c>
      <x:c r="P269" s="24" t="n">
        <x:v>11</x:v>
      </x:c>
      <x:c r="Q269" s="23" t="n">
        <x:f>IF(O269=0,"",P269/O269)</x:f>
        <x:v>0.13924050632911392</x:v>
      </x:c>
      <x:c r="R269" s="24" t="n">
        <x:f>O269-P269</x:f>
        <x:v>68</x:v>
      </x:c>
      <x:c r="S269" s="24" t="n">
        <x:v>10</x:v>
      </x:c>
    </x:row>
    <x:row r="270">
      <x:c r="A270" s="22" t="str">
        <x:v>2026-07</x:v>
      </x:c>
      <x:c r="B270" s="22" t="str">
        <x:v>新北市</x:v>
      </x:c>
      <x:c r="C270" s="22" t="str">
        <x:v>C</x:v>
      </x:c>
      <x:c r="D270" s="22" t="str">
        <x:v>空還</x:v>
      </x:c>
      <x:c r="E270" s="22" t="str">
        <x:v>調入／解綁車</x:v>
      </x:c>
      <x:c r="F270" s="22" t="n">
        <x:v>1</x:v>
      </x:c>
      <x:c r="G270" s="22" t="str">
        <x:v>01:00–01:59</x:v>
      </x:c>
      <x:c r="H270" s="24" t="n">
        <x:v>570</x:v>
      </x:c>
      <x:c r="I270" s="24" t="n">
        <x:v>23</x:v>
      </x:c>
      <x:c r="J270" s="24" t="n">
        <x:v>0</x:v>
      </x:c>
      <x:c r="K270" s="23" t="n">
        <x:f>IF(I270=0,"",J270/I270)</x:f>
        <x:v>0</x:v>
      </x:c>
      <x:c r="L270" s="24" t="n">
        <x:v>28</x:v>
      </x:c>
      <x:c r="M270" s="24" t="n">
        <x:v>0</x:v>
      </x:c>
      <x:c r="N270" s="23" t="n">
        <x:f>IF(L270=0,"",M270/L270)</x:f>
        <x:v>0</x:v>
      </x:c>
      <x:c r="O270" s="24" t="n">
        <x:v>29</x:v>
      </x:c>
      <x:c r="P270" s="24" t="n">
        <x:v>0</x:v>
      </x:c>
      <x:c r="Q270" s="23" t="n">
        <x:f>IF(O270=0,"",P270/O270)</x:f>
        <x:v>0</x:v>
      </x:c>
      <x:c r="R270" s="24" t="n">
        <x:f>O270-P270</x:f>
        <x:v>29</x:v>
      </x:c>
      <x:c r="S270" s="24" t="n">
        <x:v>0</x:v>
      </x:c>
    </x:row>
    <x:row r="271">
      <x:c r="A271" s="22" t="str">
        <x:v>2026-07</x:v>
      </x:c>
      <x:c r="B271" s="22" t="str">
        <x:v>新北市</x:v>
      </x:c>
      <x:c r="C271" s="22" t="str">
        <x:v>C</x:v>
      </x:c>
      <x:c r="D271" s="22" t="str">
        <x:v>空還</x:v>
      </x:c>
      <x:c r="E271" s="22" t="str">
        <x:v>調入／解綁車</x:v>
      </x:c>
      <x:c r="F271" s="22" t="n">
        <x:v>2</x:v>
      </x:c>
      <x:c r="G271" s="22" t="str">
        <x:v>02:00–02:59</x:v>
      </x:c>
      <x:c r="H271" s="24" t="n">
        <x:v>570</x:v>
      </x:c>
      <x:c r="I271" s="24" t="n">
        <x:v>15</x:v>
      </x:c>
      <x:c r="J271" s="24" t="n">
        <x:v>0</x:v>
      </x:c>
      <x:c r="K271" s="23" t="n">
        <x:f>IF(I271=0,"",J271/I271)</x:f>
        <x:v>0</x:v>
      </x:c>
      <x:c r="L271" s="24" t="n">
        <x:v>16</x:v>
      </x:c>
      <x:c r="M271" s="24" t="n">
        <x:v>0</x:v>
      </x:c>
      <x:c r="N271" s="23" t="n">
        <x:f>IF(L271=0,"",M271/L271)</x:f>
        <x:v>0</x:v>
      </x:c>
      <x:c r="O271" s="24" t="n">
        <x:v>18</x:v>
      </x:c>
      <x:c r="P271" s="24" t="n">
        <x:v>0</x:v>
      </x:c>
      <x:c r="Q271" s="23" t="n">
        <x:f>IF(O271=0,"",P271/O271)</x:f>
        <x:v>0</x:v>
      </x:c>
      <x:c r="R271" s="24" t="n">
        <x:f>O271-P271</x:f>
        <x:v>18</x:v>
      </x:c>
      <x:c r="S271" s="24" t="n">
        <x:v>0</x:v>
      </x:c>
    </x:row>
    <x:row r="272">
      <x:c r="A272" s="22" t="str">
        <x:v>2026-07</x:v>
      </x:c>
      <x:c r="B272" s="22" t="str">
        <x:v>新北市</x:v>
      </x:c>
      <x:c r="C272" s="22" t="str">
        <x:v>C</x:v>
      </x:c>
      <x:c r="D272" s="22" t="str">
        <x:v>空還</x:v>
      </x:c>
      <x:c r="E272" s="22" t="str">
        <x:v>調入／解綁車</x:v>
      </x:c>
      <x:c r="F272" s="22" t="n">
        <x:v>3</x:v>
      </x:c>
      <x:c r="G272" s="22" t="str">
        <x:v>03:00–03:59</x:v>
      </x:c>
      <x:c r="H272" s="24" t="n">
        <x:v>570</x:v>
      </x:c>
      <x:c r="I272" s="24" t="n">
        <x:v>12</x:v>
      </x:c>
      <x:c r="J272" s="24" t="n">
        <x:v>0</x:v>
      </x:c>
      <x:c r="K272" s="23" t="n">
        <x:f>IF(I272=0,"",J272/I272)</x:f>
        <x:v>0</x:v>
      </x:c>
      <x:c r="L272" s="24" t="n">
        <x:v>13</x:v>
      </x:c>
      <x:c r="M272" s="24" t="n">
        <x:v>0</x:v>
      </x:c>
      <x:c r="N272" s="23" t="n">
        <x:f>IF(L272=0,"",M272/L272)</x:f>
        <x:v>0</x:v>
      </x:c>
      <x:c r="O272" s="24" t="n">
        <x:v>14</x:v>
      </x:c>
      <x:c r="P272" s="24" t="n">
        <x:v>0</x:v>
      </x:c>
      <x:c r="Q272" s="23" t="n">
        <x:f>IF(O272=0,"",P272/O272)</x:f>
        <x:v>0</x:v>
      </x:c>
      <x:c r="R272" s="24" t="n">
        <x:f>O272-P272</x:f>
        <x:v>14</x:v>
      </x:c>
      <x:c r="S272" s="24" t="n">
        <x:v>0</x:v>
      </x:c>
    </x:row>
    <x:row r="273">
      <x:c r="A273" s="22" t="str">
        <x:v>2026-07</x:v>
      </x:c>
      <x:c r="B273" s="22" t="str">
        <x:v>新北市</x:v>
      </x:c>
      <x:c r="C273" s="22" t="str">
        <x:v>C</x:v>
      </x:c>
      <x:c r="D273" s="22" t="str">
        <x:v>空還</x:v>
      </x:c>
      <x:c r="E273" s="22" t="str">
        <x:v>調入／解綁車</x:v>
      </x:c>
      <x:c r="F273" s="22" t="n">
        <x:v>4</x:v>
      </x:c>
      <x:c r="G273" s="22" t="str">
        <x:v>04:00–04:59</x:v>
      </x:c>
      <x:c r="H273" s="24" t="n">
        <x:v>570</x:v>
      </x:c>
      <x:c r="I273" s="24" t="n">
        <x:v>18</x:v>
      </x:c>
      <x:c r="J273" s="24" t="n">
        <x:v>0</x:v>
      </x:c>
      <x:c r="K273" s="23" t="n">
        <x:f>IF(I273=0,"",J273/I273)</x:f>
        <x:v>0</x:v>
      </x:c>
      <x:c r="L273" s="24" t="n">
        <x:v>26</x:v>
      </x:c>
      <x:c r="M273" s="24" t="n">
        <x:v>0</x:v>
      </x:c>
      <x:c r="N273" s="23" t="n">
        <x:f>IF(L273=0,"",M273/L273)</x:f>
        <x:v>0</x:v>
      </x:c>
      <x:c r="O273" s="24" t="n">
        <x:v>29</x:v>
      </x:c>
      <x:c r="P273" s="24" t="n">
        <x:v>0</x:v>
      </x:c>
      <x:c r="Q273" s="23" t="n">
        <x:f>IF(O273=0,"",P273/O273)</x:f>
        <x:v>0</x:v>
      </x:c>
      <x:c r="R273" s="24" t="n">
        <x:f>O273-P273</x:f>
        <x:v>29</x:v>
      </x:c>
      <x:c r="S273" s="24" t="n">
        <x:v>0</x:v>
      </x:c>
    </x:row>
    <x:row r="274">
      <x:c r="A274" s="22" t="str">
        <x:v>2026-07</x:v>
      </x:c>
      <x:c r="B274" s="22" t="str">
        <x:v>新北市</x:v>
      </x:c>
      <x:c r="C274" s="22" t="str">
        <x:v>C</x:v>
      </x:c>
      <x:c r="D274" s="22" t="str">
        <x:v>空還</x:v>
      </x:c>
      <x:c r="E274" s="22" t="str">
        <x:v>調入／解綁車</x:v>
      </x:c>
      <x:c r="F274" s="22" t="n">
        <x:v>5</x:v>
      </x:c>
      <x:c r="G274" s="22" t="str">
        <x:v>05:00–05:59</x:v>
      </x:c>
      <x:c r="H274" s="24" t="n">
        <x:v>570</x:v>
      </x:c>
      <x:c r="I274" s="24" t="n">
        <x:v>59</x:v>
      </x:c>
      <x:c r="J274" s="24" t="n">
        <x:v>4</x:v>
      </x:c>
      <x:c r="K274" s="23" t="n">
        <x:f>IF(I274=0,"",J274/I274)</x:f>
        <x:v>0.06779661016949153</x:v>
      </x:c>
      <x:c r="L274" s="24" t="n">
        <x:v>92</x:v>
      </x:c>
      <x:c r="M274" s="24" t="n">
        <x:v>4</x:v>
      </x:c>
      <x:c r="N274" s="23" t="n">
        <x:f>IF(L274=0,"",M274/L274)</x:f>
        <x:v>0.043478260869565216</x:v>
      </x:c>
      <x:c r="O274" s="24" t="n">
        <x:v>99</x:v>
      </x:c>
      <x:c r="P274" s="24" t="n">
        <x:v>5</x:v>
      </x:c>
      <x:c r="Q274" s="23" t="n">
        <x:f>IF(O274=0,"",P274/O274)</x:f>
        <x:v>0.050505050505050504</x:v>
      </x:c>
      <x:c r="R274" s="24" t="n">
        <x:f>O274-P274</x:f>
        <x:v>94</x:v>
      </x:c>
      <x:c r="S274" s="24" t="n">
        <x:v>8</x:v>
      </x:c>
    </x:row>
    <x:row r="275">
      <x:c r="A275" s="22" t="str">
        <x:v>2026-07</x:v>
      </x:c>
      <x:c r="B275" s="22" t="str">
        <x:v>新北市</x:v>
      </x:c>
      <x:c r="C275" s="22" t="str">
        <x:v>C</x:v>
      </x:c>
      <x:c r="D275" s="22" t="str">
        <x:v>空還</x:v>
      </x:c>
      <x:c r="E275" s="22" t="str">
        <x:v>調入／解綁車</x:v>
      </x:c>
      <x:c r="F275" s="22" t="n">
        <x:v>6</x:v>
      </x:c>
      <x:c r="G275" s="22" t="str">
        <x:v>06:00–06:59</x:v>
      </x:c>
      <x:c r="H275" s="24" t="n">
        <x:v>570</x:v>
      </x:c>
      <x:c r="I275" s="24" t="n">
        <x:v>120</x:v>
      </x:c>
      <x:c r="J275" s="24" t="n">
        <x:v>3</x:v>
      </x:c>
      <x:c r="K275" s="23" t="n">
        <x:f>IF(I275=0,"",J275/I275)</x:f>
        <x:v>0.025</x:v>
      </x:c>
      <x:c r="L275" s="24" t="n">
        <x:v>247</x:v>
      </x:c>
      <x:c r="M275" s="24" t="n">
        <x:v>3</x:v>
      </x:c>
      <x:c r="N275" s="23" t="n">
        <x:f>IF(L275=0,"",M275/L275)</x:f>
        <x:v>0.012145748987854251</x:v>
      </x:c>
      <x:c r="O275" s="24" t="n">
        <x:v>289</x:v>
      </x:c>
      <x:c r="P275" s="24" t="n">
        <x:v>3</x:v>
      </x:c>
      <x:c r="Q275" s="23" t="n">
        <x:f>IF(O275=0,"",P275/O275)</x:f>
        <x:v>0.010380622837370242</x:v>
      </x:c>
      <x:c r="R275" s="24" t="n">
        <x:f>O275-P275</x:f>
        <x:v>286</x:v>
      </x:c>
      <x:c r="S275" s="24" t="n">
        <x:v>10</x:v>
      </x:c>
    </x:row>
    <x:row r="276">
      <x:c r="A276" s="22" t="str">
        <x:v>2026-07</x:v>
      </x:c>
      <x:c r="B276" s="22" t="str">
        <x:v>新北市</x:v>
      </x:c>
      <x:c r="C276" s="22" t="str">
        <x:v>C</x:v>
      </x:c>
      <x:c r="D276" s="22" t="str">
        <x:v>空還</x:v>
      </x:c>
      <x:c r="E276" s="22" t="str">
        <x:v>調入／解綁車</x:v>
      </x:c>
      <x:c r="F276" s="22" t="n">
        <x:v>7</x:v>
      </x:c>
      <x:c r="G276" s="22" t="str">
        <x:v>07:00–07:59</x:v>
      </x:c>
      <x:c r="H276" s="24" t="n">
        <x:v>570</x:v>
      </x:c>
      <x:c r="I276" s="24" t="n">
        <x:v>230</x:v>
      </x:c>
      <x:c r="J276" s="24" t="n">
        <x:v>36</x:v>
      </x:c>
      <x:c r="K276" s="23" t="n">
        <x:f>IF(I276=0,"",J276/I276)</x:f>
        <x:v>0.1565217391304348</x:v>
      </x:c>
      <x:c r="L276" s="24" t="n">
        <x:v>645</x:v>
      </x:c>
      <x:c r="M276" s="24" t="n">
        <x:v>53</x:v>
      </x:c>
      <x:c r="N276" s="23" t="n">
        <x:f>IF(L276=0,"",M276/L276)</x:f>
        <x:v>0.08217054263565891</x:v>
      </x:c>
      <x:c r="O276" s="24" t="n">
        <x:v>844</x:v>
      </x:c>
      <x:c r="P276" s="24" t="n">
        <x:v>64</x:v>
      </x:c>
      <x:c r="Q276" s="23" t="n">
        <x:f>IF(O276=0,"",P276/O276)</x:f>
        <x:v>0.07582938388625593</x:v>
      </x:c>
      <x:c r="R276" s="24" t="n">
        <x:f>O276-P276</x:f>
        <x:v>780</x:v>
      </x:c>
      <x:c r="S276" s="24" t="n">
        <x:v>89</x:v>
      </x:c>
    </x:row>
    <x:row r="277">
      <x:c r="A277" s="22" t="str">
        <x:v>2026-07</x:v>
      </x:c>
      <x:c r="B277" s="22" t="str">
        <x:v>新北市</x:v>
      </x:c>
      <x:c r="C277" s="22" t="str">
        <x:v>C</x:v>
      </x:c>
      <x:c r="D277" s="22" t="str">
        <x:v>空還</x:v>
      </x:c>
      <x:c r="E277" s="22" t="str">
        <x:v>調入／解綁車</x:v>
      </x:c>
      <x:c r="F277" s="22" t="n">
        <x:v>8</x:v>
      </x:c>
      <x:c r="G277" s="22" t="str">
        <x:v>08:00–08:59</x:v>
      </x:c>
      <x:c r="H277" s="24" t="n">
        <x:v>570</x:v>
      </x:c>
      <x:c r="I277" s="24" t="n">
        <x:v>232</x:v>
      </x:c>
      <x:c r="J277" s="24" t="n">
        <x:v>52</x:v>
      </x:c>
      <x:c r="K277" s="23" t="n">
        <x:f>IF(I277=0,"",J277/I277)</x:f>
        <x:v>0.22413793103448276</x:v>
      </x:c>
      <x:c r="L277" s="24" t="n">
        <x:v>772</x:v>
      </x:c>
      <x:c r="M277" s="24" t="n">
        <x:v>76</x:v>
      </x:c>
      <x:c r="N277" s="23" t="n">
        <x:f>IF(L277=0,"",M277/L277)</x:f>
        <x:v>0.09844559585492228</x:v>
      </x:c>
      <x:c r="O277" s="24" t="n">
        <x:v>1002</x:v>
      </x:c>
      <x:c r="P277" s="24" t="n">
        <x:v>96</x:v>
      </x:c>
      <x:c r="Q277" s="23" t="n">
        <x:f>IF(O277=0,"",P277/O277)</x:f>
        <x:v>0.09580838323353294</x:v>
      </x:c>
      <x:c r="R277" s="24" t="n">
        <x:f>O277-P277</x:f>
        <x:v>906</x:v>
      </x:c>
      <x:c r="S277" s="24" t="n">
        <x:v>88</x:v>
      </x:c>
    </x:row>
    <x:row r="278">
      <x:c r="A278" s="22" t="str">
        <x:v>2026-07</x:v>
      </x:c>
      <x:c r="B278" s="22" t="str">
        <x:v>新北市</x:v>
      </x:c>
      <x:c r="C278" s="22" t="str">
        <x:v>C</x:v>
      </x:c>
      <x:c r="D278" s="22" t="str">
        <x:v>空還</x:v>
      </x:c>
      <x:c r="E278" s="22" t="str">
        <x:v>調入／解綁車</x:v>
      </x:c>
      <x:c r="F278" s="22" t="n">
        <x:v>9</x:v>
      </x:c>
      <x:c r="G278" s="22" t="str">
        <x:v>09:00–09:59</x:v>
      </x:c>
      <x:c r="H278" s="24" t="n">
        <x:v>570</x:v>
      </x:c>
      <x:c r="I278" s="24" t="n">
        <x:v>235</x:v>
      </x:c>
      <x:c r="J278" s="24" t="n">
        <x:v>62</x:v>
      </x:c>
      <x:c r="K278" s="23" t="n">
        <x:f>IF(I278=0,"",J278/I278)</x:f>
        <x:v>0.26382978723404255</x:v>
      </x:c>
      <x:c r="L278" s="24" t="n">
        <x:v>651</x:v>
      </x:c>
      <x:c r="M278" s="24" t="n">
        <x:v>82</x:v>
      </x:c>
      <x:c r="N278" s="23" t="n">
        <x:f>IF(L278=0,"",M278/L278)</x:f>
        <x:v>0.1259600614439324</x:v>
      </x:c>
      <x:c r="O278" s="24" t="n">
        <x:v>770</x:v>
      </x:c>
      <x:c r="P278" s="24" t="n">
        <x:v>91</x:v>
      </x:c>
      <x:c r="Q278" s="23" t="n">
        <x:f>IF(O278=0,"",P278/O278)</x:f>
        <x:v>0.11818181818181818</x:v>
      </x:c>
      <x:c r="R278" s="24" t="n">
        <x:f>O278-P278</x:f>
        <x:v>679</x:v>
      </x:c>
      <x:c r="S278" s="24" t="n">
        <x:v>88</x:v>
      </x:c>
    </x:row>
    <x:row r="279">
      <x:c r="A279" s="22" t="str">
        <x:v>2026-07</x:v>
      </x:c>
      <x:c r="B279" s="22" t="str">
        <x:v>新北市</x:v>
      </x:c>
      <x:c r="C279" s="22" t="str">
        <x:v>C</x:v>
      </x:c>
      <x:c r="D279" s="22" t="str">
        <x:v>空還</x:v>
      </x:c>
      <x:c r="E279" s="22" t="str">
        <x:v>調入／解綁車</x:v>
      </x:c>
      <x:c r="F279" s="22" t="n">
        <x:v>10</x:v>
      </x:c>
      <x:c r="G279" s="22" t="str">
        <x:v>10:00–10:59</x:v>
      </x:c>
      <x:c r="H279" s="24" t="n">
        <x:v>570</x:v>
      </x:c>
      <x:c r="I279" s="24" t="n">
        <x:v>243</x:v>
      </x:c>
      <x:c r="J279" s="24" t="n">
        <x:v>58</x:v>
      </x:c>
      <x:c r="K279" s="23" t="n">
        <x:f>IF(I279=0,"",J279/I279)</x:f>
        <x:v>0.23868312757201646</x:v>
      </x:c>
      <x:c r="L279" s="24" t="n">
        <x:v>545</x:v>
      </x:c>
      <x:c r="M279" s="24" t="n">
        <x:v>67</x:v>
      </x:c>
      <x:c r="N279" s="23" t="n">
        <x:f>IF(L279=0,"",M279/L279)</x:f>
        <x:v>0.12293577981651377</x:v>
      </x:c>
      <x:c r="O279" s="24" t="n">
        <x:v>629</x:v>
      </x:c>
      <x:c r="P279" s="24" t="n">
        <x:v>80</x:v>
      </x:c>
      <x:c r="Q279" s="23" t="n">
        <x:f>IF(O279=0,"",P279/O279)</x:f>
        <x:v>0.1271860095389507</x:v>
      </x:c>
      <x:c r="R279" s="24" t="n">
        <x:f>O279-P279</x:f>
        <x:v>549</x:v>
      </x:c>
      <x:c r="S279" s="24" t="n">
        <x:v>69</x:v>
      </x:c>
    </x:row>
    <x:row r="280">
      <x:c r="A280" s="22" t="str">
        <x:v>2026-07</x:v>
      </x:c>
      <x:c r="B280" s="22" t="str">
        <x:v>新北市</x:v>
      </x:c>
      <x:c r="C280" s="22" t="str">
        <x:v>C</x:v>
      </x:c>
      <x:c r="D280" s="22" t="str">
        <x:v>空還</x:v>
      </x:c>
      <x:c r="E280" s="22" t="str">
        <x:v>調入／解綁車</x:v>
      </x:c>
      <x:c r="F280" s="22" t="n">
        <x:v>11</x:v>
      </x:c>
      <x:c r="G280" s="22" t="str">
        <x:v>11:00–11:59</x:v>
      </x:c>
      <x:c r="H280" s="24" t="n">
        <x:v>570</x:v>
      </x:c>
      <x:c r="I280" s="24" t="n">
        <x:v>228</x:v>
      </x:c>
      <x:c r="J280" s="24" t="n">
        <x:v>40</x:v>
      </x:c>
      <x:c r="K280" s="23" t="n">
        <x:f>IF(I280=0,"",J280/I280)</x:f>
        <x:v>0.17543859649122806</x:v>
      </x:c>
      <x:c r="L280" s="24" t="n">
        <x:v>551</x:v>
      </x:c>
      <x:c r="M280" s="24" t="n">
        <x:v>44</x:v>
      </x:c>
      <x:c r="N280" s="23" t="n">
        <x:f>IF(L280=0,"",M280/L280)</x:f>
        <x:v>0.07985480943738657</x:v>
      </x:c>
      <x:c r="O280" s="24" t="n">
        <x:v>671</x:v>
      </x:c>
      <x:c r="P280" s="24" t="n">
        <x:v>47</x:v>
      </x:c>
      <x:c r="Q280" s="23" t="n">
        <x:f>IF(O280=0,"",P280/O280)</x:f>
        <x:v>0.07004470938897168</x:v>
      </x:c>
      <x:c r="R280" s="24" t="n">
        <x:f>O280-P280</x:f>
        <x:v>624</x:v>
      </x:c>
      <x:c r="S280" s="24" t="n">
        <x:v>45</x:v>
      </x:c>
    </x:row>
    <x:row r="281">
      <x:c r="A281" s="22" t="str">
        <x:v>2026-07</x:v>
      </x:c>
      <x:c r="B281" s="22" t="str">
        <x:v>新北市</x:v>
      </x:c>
      <x:c r="C281" s="22" t="str">
        <x:v>C</x:v>
      </x:c>
      <x:c r="D281" s="22" t="str">
        <x:v>空還</x:v>
      </x:c>
      <x:c r="E281" s="22" t="str">
        <x:v>調入／解綁車</x:v>
      </x:c>
      <x:c r="F281" s="22" t="n">
        <x:v>12</x:v>
      </x:c>
      <x:c r="G281" s="22" t="str">
        <x:v>12:00–12:59</x:v>
      </x:c>
      <x:c r="H281" s="24" t="n">
        <x:v>570</x:v>
      </x:c>
      <x:c r="I281" s="24" t="n">
        <x:v>290</x:v>
      </x:c>
      <x:c r="J281" s="24" t="n">
        <x:v>29</x:v>
      </x:c>
      <x:c r="K281" s="23" t="n">
        <x:f>IF(I281=0,"",J281/I281)</x:f>
        <x:v>0.1</x:v>
      </x:c>
      <x:c r="L281" s="24" t="n">
        <x:v>866</x:v>
      </x:c>
      <x:c r="M281" s="24" t="n">
        <x:v>37</x:v>
      </x:c>
      <x:c r="N281" s="23" t="n">
        <x:f>IF(L281=0,"",M281/L281)</x:f>
        <x:v>0.042725173210161664</x:v>
      </x:c>
      <x:c r="O281" s="24" t="n">
        <x:v>1072</x:v>
      </x:c>
      <x:c r="P281" s="24" t="n">
        <x:v>47</x:v>
      </x:c>
      <x:c r="Q281" s="23" t="n">
        <x:f>IF(O281=0,"",P281/O281)</x:f>
        <x:v>0.043843283582089554</x:v>
      </x:c>
      <x:c r="R281" s="24" t="n">
        <x:f>O281-P281</x:f>
        <x:v>1025</x:v>
      </x:c>
      <x:c r="S281" s="24" t="n">
        <x:v>38</x:v>
      </x:c>
    </x:row>
    <x:row r="282">
      <x:c r="A282" s="22" t="str">
        <x:v>2026-07</x:v>
      </x:c>
      <x:c r="B282" s="22" t="str">
        <x:v>新北市</x:v>
      </x:c>
      <x:c r="C282" s="22" t="str">
        <x:v>C</x:v>
      </x:c>
      <x:c r="D282" s="22" t="str">
        <x:v>空還</x:v>
      </x:c>
      <x:c r="E282" s="22" t="str">
        <x:v>調入／解綁車</x:v>
      </x:c>
      <x:c r="F282" s="22" t="n">
        <x:v>13</x:v>
      </x:c>
      <x:c r="G282" s="22" t="str">
        <x:v>13:00–13:59</x:v>
      </x:c>
      <x:c r="H282" s="24" t="n">
        <x:v>570</x:v>
      </x:c>
      <x:c r="I282" s="24" t="n">
        <x:v>288</x:v>
      </x:c>
      <x:c r="J282" s="24" t="n">
        <x:v>29</x:v>
      </x:c>
      <x:c r="K282" s="23" t="n">
        <x:f>IF(I282=0,"",J282/I282)</x:f>
        <x:v>0.10069444444444445</x:v>
      </x:c>
      <x:c r="L282" s="24" t="n">
        <x:v>750</x:v>
      </x:c>
      <x:c r="M282" s="24" t="n">
        <x:v>39</x:v>
      </x:c>
      <x:c r="N282" s="23" t="n">
        <x:f>IF(L282=0,"",M282/L282)</x:f>
        <x:v>0.052</x:v>
      </x:c>
      <x:c r="O282" s="24" t="n">
        <x:v>919</x:v>
      </x:c>
      <x:c r="P282" s="24" t="n">
        <x:v>46</x:v>
      </x:c>
      <x:c r="Q282" s="23" t="n">
        <x:f>IF(O282=0,"",P282/O282)</x:f>
        <x:v>0.05005440696409141</x:v>
      </x:c>
      <x:c r="R282" s="24" t="n">
        <x:f>O282-P282</x:f>
        <x:v>873</x:v>
      </x:c>
      <x:c r="S282" s="24" t="n">
        <x:v>41</x:v>
      </x:c>
    </x:row>
    <x:row r="283">
      <x:c r="A283" s="22" t="str">
        <x:v>2026-07</x:v>
      </x:c>
      <x:c r="B283" s="22" t="str">
        <x:v>新北市</x:v>
      </x:c>
      <x:c r="C283" s="22" t="str">
        <x:v>C</x:v>
      </x:c>
      <x:c r="D283" s="22" t="str">
        <x:v>空還</x:v>
      </x:c>
      <x:c r="E283" s="22" t="str">
        <x:v>調入／解綁車</x:v>
      </x:c>
      <x:c r="F283" s="22" t="n">
        <x:v>14</x:v>
      </x:c>
      <x:c r="G283" s="22" t="str">
        <x:v>14:00–14:59</x:v>
      </x:c>
      <x:c r="H283" s="24" t="n">
        <x:v>570</x:v>
      </x:c>
      <x:c r="I283" s="24" t="n">
        <x:v>256</x:v>
      </x:c>
      <x:c r="J283" s="24" t="n">
        <x:v>39</x:v>
      </x:c>
      <x:c r="K283" s="23" t="n">
        <x:f>IF(I283=0,"",J283/I283)</x:f>
        <x:v>0.15234375</x:v>
      </x:c>
      <x:c r="L283" s="24" t="n">
        <x:v>648</x:v>
      </x:c>
      <x:c r="M283" s="24" t="n">
        <x:v>45</x:v>
      </x:c>
      <x:c r="N283" s="23" t="n">
        <x:f>IF(L283=0,"",M283/L283)</x:f>
        <x:v>0.06944444444444445</x:v>
      </x:c>
      <x:c r="O283" s="24" t="n">
        <x:v>776</x:v>
      </x:c>
      <x:c r="P283" s="24" t="n">
        <x:v>49</x:v>
      </x:c>
      <x:c r="Q283" s="23" t="n">
        <x:f>IF(O283=0,"",P283/O283)</x:f>
        <x:v>0.06314432989690721</x:v>
      </x:c>
      <x:c r="R283" s="24" t="n">
        <x:f>O283-P283</x:f>
        <x:v>727</x:v>
      </x:c>
      <x:c r="S283" s="24" t="n">
        <x:v>48</x:v>
      </x:c>
    </x:row>
    <x:row r="284">
      <x:c r="A284" s="22" t="str">
        <x:v>2026-07</x:v>
      </x:c>
      <x:c r="B284" s="22" t="str">
        <x:v>新北市</x:v>
      </x:c>
      <x:c r="C284" s="22" t="str">
        <x:v>C</x:v>
      </x:c>
      <x:c r="D284" s="22" t="str">
        <x:v>空還</x:v>
      </x:c>
      <x:c r="E284" s="22" t="str">
        <x:v>調入／解綁車</x:v>
      </x:c>
      <x:c r="F284" s="22" t="n">
        <x:v>15</x:v>
      </x:c>
      <x:c r="G284" s="22" t="str">
        <x:v>15:00–15:59</x:v>
      </x:c>
      <x:c r="H284" s="24" t="n">
        <x:v>570</x:v>
      </x:c>
      <x:c r="I284" s="24" t="n">
        <x:v>274</x:v>
      </x:c>
      <x:c r="J284" s="24" t="n">
        <x:v>31</x:v>
      </x:c>
      <x:c r="K284" s="23" t="n">
        <x:f>IF(I284=0,"",J284/I284)</x:f>
        <x:v>0.11313868613138686</x:v>
      </x:c>
      <x:c r="L284" s="24" t="n">
        <x:v>683</x:v>
      </x:c>
      <x:c r="M284" s="24" t="n">
        <x:v>33</x:v>
      </x:c>
      <x:c r="N284" s="23" t="n">
        <x:f>IF(L284=0,"",M284/L284)</x:f>
        <x:v>0.048316251830161056</x:v>
      </x:c>
      <x:c r="O284" s="24" t="n">
        <x:v>821</x:v>
      </x:c>
      <x:c r="P284" s="24" t="n">
        <x:v>34</x:v>
      </x:c>
      <x:c r="Q284" s="23" t="n">
        <x:f>IF(O284=0,"",P284/O284)</x:f>
        <x:v>0.04141291108404385</x:v>
      </x:c>
      <x:c r="R284" s="24" t="n">
        <x:f>O284-P284</x:f>
        <x:v>787</x:v>
      </x:c>
      <x:c r="S284" s="24" t="n">
        <x:v>34</x:v>
      </x:c>
    </x:row>
    <x:row r="285">
      <x:c r="A285" s="22" t="str">
        <x:v>2026-07</x:v>
      </x:c>
      <x:c r="B285" s="22" t="str">
        <x:v>新北市</x:v>
      </x:c>
      <x:c r="C285" s="22" t="str">
        <x:v>C</x:v>
      </x:c>
      <x:c r="D285" s="22" t="str">
        <x:v>空還</x:v>
      </x:c>
      <x:c r="E285" s="22" t="str">
        <x:v>調入／解綁車</x:v>
      </x:c>
      <x:c r="F285" s="22" t="n">
        <x:v>16</x:v>
      </x:c>
      <x:c r="G285" s="22" t="str">
        <x:v>16:00–16:59</x:v>
      </x:c>
      <x:c r="H285" s="24" t="n">
        <x:v>570</x:v>
      </x:c>
      <x:c r="I285" s="24" t="n">
        <x:v>313</x:v>
      </x:c>
      <x:c r="J285" s="24" t="n">
        <x:v>9</x:v>
      </x:c>
      <x:c r="K285" s="23" t="n">
        <x:f>IF(I285=0,"",J285/I285)</x:f>
        <x:v>0.02875399361022364</x:v>
      </x:c>
      <x:c r="L285" s="24" t="n">
        <x:v>937</x:v>
      </x:c>
      <x:c r="M285" s="24" t="n">
        <x:v>9</x:v>
      </x:c>
      <x:c r="N285" s="23" t="n">
        <x:f>IF(L285=0,"",M285/L285)</x:f>
        <x:v>0.0096051227321238</x:v>
      </x:c>
      <x:c r="O285" s="24" t="n">
        <x:v>1199</x:v>
      </x:c>
      <x:c r="P285" s="24" t="n">
        <x:v>12</x:v>
      </x:c>
      <x:c r="Q285" s="23" t="n">
        <x:f>IF(O285=0,"",P285/O285)</x:f>
        <x:v>0.010008340283569641</x:v>
      </x:c>
      <x:c r="R285" s="24" t="n">
        <x:f>O285-P285</x:f>
        <x:v>1187</x:v>
      </x:c>
      <x:c r="S285" s="24" t="n">
        <x:v>13</x:v>
      </x:c>
    </x:row>
    <x:row r="286">
      <x:c r="A286" s="22" t="str">
        <x:v>2026-07</x:v>
      </x:c>
      <x:c r="B286" s="22" t="str">
        <x:v>新北市</x:v>
      </x:c>
      <x:c r="C286" s="22" t="str">
        <x:v>C</x:v>
      </x:c>
      <x:c r="D286" s="22" t="str">
        <x:v>空還</x:v>
      </x:c>
      <x:c r="E286" s="22" t="str">
        <x:v>調入／解綁車</x:v>
      </x:c>
      <x:c r="F286" s="22" t="n">
        <x:v>17</x:v>
      </x:c>
      <x:c r="G286" s="22" t="str">
        <x:v>17:00–17:59</x:v>
      </x:c>
      <x:c r="H286" s="24" t="n">
        <x:v>570</x:v>
      </x:c>
      <x:c r="I286" s="24" t="n">
        <x:v>381</x:v>
      </x:c>
      <x:c r="J286" s="24" t="n">
        <x:v>28</x:v>
      </x:c>
      <x:c r="K286" s="23" t="n">
        <x:f>IF(I286=0,"",J286/I286)</x:f>
        <x:v>0.07349081364829396</x:v>
      </x:c>
      <x:c r="L286" s="24" t="n">
        <x:v>1433</x:v>
      </x:c>
      <x:c r="M286" s="24" t="n">
        <x:v>29</x:v>
      </x:c>
      <x:c r="N286" s="23" t="n">
        <x:f>IF(L286=0,"",M286/L286)</x:f>
        <x:v>0.020237264480111653</x:v>
      </x:c>
      <x:c r="O286" s="24" t="n">
        <x:v>2025</x:v>
      </x:c>
      <x:c r="P286" s="24" t="n">
        <x:v>41</x:v>
      </x:c>
      <x:c r="Q286" s="23" t="n">
        <x:f>IF(O286=0,"",P286/O286)</x:f>
        <x:v>0.020246913580246915</x:v>
      </x:c>
      <x:c r="R286" s="24" t="n">
        <x:f>O286-P286</x:f>
        <x:v>1984</x:v>
      </x:c>
      <x:c r="S286" s="24" t="n">
        <x:v>43</x:v>
      </x:c>
    </x:row>
    <x:row r="287">
      <x:c r="A287" s="22" t="str">
        <x:v>2026-07</x:v>
      </x:c>
      <x:c r="B287" s="22" t="str">
        <x:v>新北市</x:v>
      </x:c>
      <x:c r="C287" s="22" t="str">
        <x:v>C</x:v>
      </x:c>
      <x:c r="D287" s="22" t="str">
        <x:v>空還</x:v>
      </x:c>
      <x:c r="E287" s="22" t="str">
        <x:v>調入／解綁車</x:v>
      </x:c>
      <x:c r="F287" s="22" t="n">
        <x:v>18</x:v>
      </x:c>
      <x:c r="G287" s="22" t="str">
        <x:v>18:00–18:59</x:v>
      </x:c>
      <x:c r="H287" s="24" t="n">
        <x:v>570</x:v>
      </x:c>
      <x:c r="I287" s="24" t="n">
        <x:v>411</x:v>
      </x:c>
      <x:c r="J287" s="24" t="n">
        <x:v>53</x:v>
      </x:c>
      <x:c r="K287" s="23" t="n">
        <x:f>IF(I287=0,"",J287/I287)</x:f>
        <x:v>0.12895377128953772</x:v>
      </x:c>
      <x:c r="L287" s="24" t="n">
        <x:v>1513</x:v>
      </x:c>
      <x:c r="M287" s="24" t="n">
        <x:v>66</x:v>
      </x:c>
      <x:c r="N287" s="23" t="n">
        <x:f>IF(L287=0,"",M287/L287)</x:f>
        <x:v>0.043621943159286185</x:v>
      </x:c>
      <x:c r="O287" s="24" t="n">
        <x:v>2078</x:v>
      </x:c>
      <x:c r="P287" s="24" t="n">
        <x:v>87</x:v>
      </x:c>
      <x:c r="Q287" s="23" t="n">
        <x:f>IF(O287=0,"",P287/O287)</x:f>
        <x:v>0.04186717998075072</x:v>
      </x:c>
      <x:c r="R287" s="24" t="n">
        <x:f>O287-P287</x:f>
        <x:v>1991</x:v>
      </x:c>
      <x:c r="S287" s="24" t="n">
        <x:v>71</x:v>
      </x:c>
    </x:row>
    <x:row r="288">
      <x:c r="A288" s="22" t="str">
        <x:v>2026-07</x:v>
      </x:c>
      <x:c r="B288" s="22" t="str">
        <x:v>新北市</x:v>
      </x:c>
      <x:c r="C288" s="22" t="str">
        <x:v>C</x:v>
      </x:c>
      <x:c r="D288" s="22" t="str">
        <x:v>空還</x:v>
      </x:c>
      <x:c r="E288" s="22" t="str">
        <x:v>調入／解綁車</x:v>
      </x:c>
      <x:c r="F288" s="22" t="n">
        <x:v>19</x:v>
      </x:c>
      <x:c r="G288" s="22" t="str">
        <x:v>19:00–19:59</x:v>
      </x:c>
      <x:c r="H288" s="24" t="n">
        <x:v>570</x:v>
      </x:c>
      <x:c r="I288" s="24" t="n">
        <x:v>360</x:v>
      </x:c>
      <x:c r="J288" s="24" t="n">
        <x:v>41</x:v>
      </x:c>
      <x:c r="K288" s="23" t="n">
        <x:f>IF(I288=0,"",J288/I288)</x:f>
        <x:v>0.11388888888888889</x:v>
      </x:c>
      <x:c r="L288" s="24" t="n">
        <x:v>1034</x:v>
      </x:c>
      <x:c r="M288" s="24" t="n">
        <x:v>57</x:v>
      </x:c>
      <x:c r="N288" s="23" t="n">
        <x:f>IF(L288=0,"",M288/L288)</x:f>
        <x:v>0.0551257253384913</x:v>
      </x:c>
      <x:c r="O288" s="24" t="n">
        <x:v>1348</x:v>
      </x:c>
      <x:c r="P288" s="24" t="n">
        <x:v>63</x:v>
      </x:c>
      <x:c r="Q288" s="23" t="n">
        <x:f>IF(O288=0,"",P288/O288)</x:f>
        <x:v>0.04673590504451038</x:v>
      </x:c>
      <x:c r="R288" s="24" t="n">
        <x:f>O288-P288</x:f>
        <x:v>1285</x:v>
      </x:c>
      <x:c r="S288" s="24" t="n">
        <x:v>61</x:v>
      </x:c>
    </x:row>
    <x:row r="289">
      <x:c r="A289" s="22" t="str">
        <x:v>2026-07</x:v>
      </x:c>
      <x:c r="B289" s="22" t="str">
        <x:v>新北市</x:v>
      </x:c>
      <x:c r="C289" s="22" t="str">
        <x:v>C</x:v>
      </x:c>
      <x:c r="D289" s="22" t="str">
        <x:v>空還</x:v>
      </x:c>
      <x:c r="E289" s="22" t="str">
        <x:v>調入／解綁車</x:v>
      </x:c>
      <x:c r="F289" s="22" t="n">
        <x:v>20</x:v>
      </x:c>
      <x:c r="G289" s="22" t="str">
        <x:v>20:00–20:59</x:v>
      </x:c>
      <x:c r="H289" s="24" t="n">
        <x:v>570</x:v>
      </x:c>
      <x:c r="I289" s="24" t="n">
        <x:v>308</x:v>
      </x:c>
      <x:c r="J289" s="24" t="n">
        <x:v>50</x:v>
      </x:c>
      <x:c r="K289" s="23" t="n">
        <x:f>IF(I289=0,"",J289/I289)</x:f>
        <x:v>0.16233766233766234</x:v>
      </x:c>
      <x:c r="L289" s="24" t="n">
        <x:v>839</x:v>
      </x:c>
      <x:c r="M289" s="24" t="n">
        <x:v>61</x:v>
      </x:c>
      <x:c r="N289" s="23" t="n">
        <x:f>IF(L289=0,"",M289/L289)</x:f>
        <x:v>0.07270560190703218</x:v>
      </x:c>
      <x:c r="O289" s="24" t="n">
        <x:v>1107</x:v>
      </x:c>
      <x:c r="P289" s="24" t="n">
        <x:v>70</x:v>
      </x:c>
      <x:c r="Q289" s="23" t="n">
        <x:f>IF(O289=0,"",P289/O289)</x:f>
        <x:v>0.06323396567299007</x:v>
      </x:c>
      <x:c r="R289" s="24" t="n">
        <x:f>O289-P289</x:f>
        <x:v>1037</x:v>
      </x:c>
      <x:c r="S289" s="24" t="n">
        <x:v>61</x:v>
      </x:c>
    </x:row>
    <x:row r="290">
      <x:c r="A290" s="22" t="str">
        <x:v>2026-07</x:v>
      </x:c>
      <x:c r="B290" s="22" t="str">
        <x:v>新北市</x:v>
      </x:c>
      <x:c r="C290" s="22" t="str">
        <x:v>C</x:v>
      </x:c>
      <x:c r="D290" s="22" t="str">
        <x:v>空還</x:v>
      </x:c>
      <x:c r="E290" s="22" t="str">
        <x:v>調入／解綁車</x:v>
      </x:c>
      <x:c r="F290" s="22" t="n">
        <x:v>21</x:v>
      </x:c>
      <x:c r="G290" s="22" t="str">
        <x:v>21:00–21:59</x:v>
      </x:c>
      <x:c r="H290" s="24" t="n">
        <x:v>570</x:v>
      </x:c>
      <x:c r="I290" s="24" t="n">
        <x:v>283</x:v>
      </x:c>
      <x:c r="J290" s="24" t="n">
        <x:v>23</x:v>
      </x:c>
      <x:c r="K290" s="23" t="n">
        <x:f>IF(I290=0,"",J290/I290)</x:f>
        <x:v>0.0812720848056537</x:v>
      </x:c>
      <x:c r="L290" s="24" t="n">
        <x:v>651</x:v>
      </x:c>
      <x:c r="M290" s="24" t="n">
        <x:v>28</x:v>
      </x:c>
      <x:c r="N290" s="23" t="n">
        <x:f>IF(L290=0,"",M290/L290)</x:f>
        <x:v>0.043010752688172046</x:v>
      </x:c>
      <x:c r="O290" s="24" t="n">
        <x:v>795</x:v>
      </x:c>
      <x:c r="P290" s="24" t="n">
        <x:v>31</x:v>
      </x:c>
      <x:c r="Q290" s="23" t="n">
        <x:f>IF(O290=0,"",P290/O290)</x:f>
        <x:v>0.0389937106918239</x:v>
      </x:c>
      <x:c r="R290" s="24" t="n">
        <x:f>O290-P290</x:f>
        <x:v>764</x:v>
      </x:c>
      <x:c r="S290" s="24" t="n">
        <x:v>29</x:v>
      </x:c>
    </x:row>
    <x:row r="291">
      <x:c r="A291" s="22" t="str">
        <x:v>2026-07</x:v>
      </x:c>
      <x:c r="B291" s="22" t="str">
        <x:v>新北市</x:v>
      </x:c>
      <x:c r="C291" s="22" t="str">
        <x:v>C</x:v>
      </x:c>
      <x:c r="D291" s="22" t="str">
        <x:v>空還</x:v>
      </x:c>
      <x:c r="E291" s="22" t="str">
        <x:v>調入／解綁車</x:v>
      </x:c>
      <x:c r="F291" s="22" t="n">
        <x:v>22</x:v>
      </x:c>
      <x:c r="G291" s="22" t="str">
        <x:v>22:00–22:59</x:v>
      </x:c>
      <x:c r="H291" s="24" t="n">
        <x:v>570</x:v>
      </x:c>
      <x:c r="I291" s="24" t="n">
        <x:v>178</x:v>
      </x:c>
      <x:c r="J291" s="24" t="n">
        <x:v>23</x:v>
      </x:c>
      <x:c r="K291" s="23" t="n">
        <x:f>IF(I291=0,"",J291/I291)</x:f>
        <x:v>0.12921348314606743</x:v>
      </x:c>
      <x:c r="L291" s="24" t="n">
        <x:v>355</x:v>
      </x:c>
      <x:c r="M291" s="24" t="n">
        <x:v>26</x:v>
      </x:c>
      <x:c r="N291" s="23" t="n">
        <x:f>IF(L291=0,"",M291/L291)</x:f>
        <x:v>0.07323943661971831</x:v>
      </x:c>
      <x:c r="O291" s="24" t="n">
        <x:v>416</x:v>
      </x:c>
      <x:c r="P291" s="24" t="n">
        <x:v>29</x:v>
      </x:c>
      <x:c r="Q291" s="23" t="n">
        <x:f>IF(O291=0,"",P291/O291)</x:f>
        <x:v>0.06971153846153846</x:v>
      </x:c>
      <x:c r="R291" s="24" t="n">
        <x:f>O291-P291</x:f>
        <x:v>387</x:v>
      </x:c>
      <x:c r="S291" s="24" t="n">
        <x:v>28</x:v>
      </x:c>
    </x:row>
    <x:row r="292">
      <x:c r="A292" s="22" t="str">
        <x:v>2026-07</x:v>
      </x:c>
      <x:c r="B292" s="22" t="str">
        <x:v>新北市</x:v>
      </x:c>
      <x:c r="C292" s="22" t="str">
        <x:v>C</x:v>
      </x:c>
      <x:c r="D292" s="22" t="str">
        <x:v>空還</x:v>
      </x:c>
      <x:c r="E292" s="22" t="str">
        <x:v>調入／解綁車</x:v>
      </x:c>
      <x:c r="F292" s="22" t="n">
        <x:v>23</x:v>
      </x:c>
      <x:c r="G292" s="22" t="str">
        <x:v>23:00–23:59</x:v>
      </x:c>
      <x:c r="H292" s="24" t="n">
        <x:v>570</x:v>
      </x:c>
      <x:c r="I292" s="24" t="n">
        <x:v>114</x:v>
      </x:c>
      <x:c r="J292" s="24" t="n">
        <x:v>21</x:v>
      </x:c>
      <x:c r="K292" s="23" t="n">
        <x:f>IF(I292=0,"",J292/I292)</x:f>
        <x:v>0.18421052631578946</x:v>
      </x:c>
      <x:c r="L292" s="24" t="n">
        <x:v>212</x:v>
      </x:c>
      <x:c r="M292" s="24" t="n">
        <x:v>21</x:v>
      </x:c>
      <x:c r="N292" s="23" t="n">
        <x:f>IF(L292=0,"",M292/L292)</x:f>
        <x:v>0.09905660377358491</x:v>
      </x:c>
      <x:c r="O292" s="24" t="n">
        <x:v>230</x:v>
      </x:c>
      <x:c r="P292" s="24" t="n">
        <x:v>21</x:v>
      </x:c>
      <x:c r="Q292" s="23" t="n">
        <x:f>IF(O292=0,"",P292/O292)</x:f>
        <x:v>0.09130434782608696</x:v>
      </x:c>
      <x:c r="R292" s="24" t="n">
        <x:f>O292-P292</x:f>
        <x:v>209</x:v>
      </x:c>
      <x:c r="S292" s="24" t="n">
        <x:v>23</x:v>
      </x:c>
    </x:row>
    <x:row r="293">
      <x:c r="A293" s="22" t="str">
        <x:v>2026-08</x:v>
      </x:c>
      <x:c r="B293" s="22" t="str">
        <x:v>台北市</x:v>
      </x:c>
      <x:c r="C293" s="22" t="str">
        <x:v>A</x:v>
      </x:c>
      <x:c r="D293" s="22" t="str">
        <x:v>滿借</x:v>
      </x:c>
      <x:c r="E293" s="22" t="str">
        <x:v>調出／綁車</x:v>
      </x:c>
      <x:c r="F293" s="22" t="n">
        <x:v>0</x:v>
      </x:c>
      <x:c r="G293" s="22" t="str">
        <x:v>00:00–00:59</x:v>
      </x:c>
      <x:c r="H293" s="24" t="n">
        <x:v>401</x:v>
      </x:c>
      <x:c r="I293" s="24" t="n">
        <x:v>81</x:v>
      </x:c>
      <x:c r="J293" s="24" t="n">
        <x:v>30</x:v>
      </x:c>
      <x:c r="K293" s="23" t="n">
        <x:f>IF(I293=0,"",J293/I293)</x:f>
        <x:v>0.37037037037037035</x:v>
      </x:c>
      <x:c r="L293" s="24" t="n">
        <x:v>218</x:v>
      </x:c>
      <x:c r="M293" s="24" t="n">
        <x:v>39</x:v>
      </x:c>
      <x:c r="N293" s="23" t="n">
        <x:f>IF(L293=0,"",M293/L293)</x:f>
        <x:v>0.17889908256880735</x:v>
      </x:c>
      <x:c r="O293" s="24" t="n">
        <x:v>347</x:v>
      </x:c>
      <x:c r="P293" s="24" t="n">
        <x:v>48</x:v>
      </x:c>
      <x:c r="Q293" s="23" t="n">
        <x:f>IF(O293=0,"",P293/O293)</x:f>
        <x:v>0.138328530259366</x:v>
      </x:c>
      <x:c r="R293" s="24" t="n">
        <x:f>O293-P293</x:f>
        <x:v>299</x:v>
      </x:c>
      <x:c r="S293" s="24" t="n">
        <x:v>449</x:v>
      </x:c>
    </x:row>
    <x:row r="294">
      <x:c r="A294" s="22" t="str">
        <x:v>2026-08</x:v>
      </x:c>
      <x:c r="B294" s="22" t="str">
        <x:v>台北市</x:v>
      </x:c>
      <x:c r="C294" s="22" t="str">
        <x:v>A</x:v>
      </x:c>
      <x:c r="D294" s="22" t="str">
        <x:v>滿借</x:v>
      </x:c>
      <x:c r="E294" s="22" t="str">
        <x:v>調出／綁車</x:v>
      </x:c>
      <x:c r="F294" s="22" t="n">
        <x:v>1</x:v>
      </x:c>
      <x:c r="G294" s="22" t="str">
        <x:v>01:00–01:59</x:v>
      </x:c>
      <x:c r="H294" s="24" t="n">
        <x:v>401</x:v>
      </x:c>
      <x:c r="I294" s="24" t="n">
        <x:v>57</x:v>
      </x:c>
      <x:c r="J294" s="24" t="n">
        <x:v>9</x:v>
      </x:c>
      <x:c r="K294" s="23" t="n">
        <x:f>IF(I294=0,"",J294/I294)</x:f>
        <x:v>0.15789473684210525</x:v>
      </x:c>
      <x:c r="L294" s="24" t="n">
        <x:v>122</x:v>
      </x:c>
      <x:c r="M294" s="24" t="n">
        <x:v>10</x:v>
      </x:c>
      <x:c r="N294" s="23" t="n">
        <x:f>IF(L294=0,"",M294/L294)</x:f>
        <x:v>0.08196721311475409</x:v>
      </x:c>
      <x:c r="O294" s="24" t="n">
        <x:v>142</x:v>
      </x:c>
      <x:c r="P294" s="24" t="n">
        <x:v>10</x:v>
      </x:c>
      <x:c r="Q294" s="23" t="n">
        <x:f>IF(O294=0,"",P294/O294)</x:f>
        <x:v>0.07042253521126761</x:v>
      </x:c>
      <x:c r="R294" s="24" t="n">
        <x:f>O294-P294</x:f>
        <x:v>132</x:v>
      </x:c>
      <x:c r="S294" s="24" t="n">
        <x:v>219</x:v>
      </x:c>
    </x:row>
    <x:row r="295">
      <x:c r="A295" s="22" t="str">
        <x:v>2026-08</x:v>
      </x:c>
      <x:c r="B295" s="22" t="str">
        <x:v>台北市</x:v>
      </x:c>
      <x:c r="C295" s="22" t="str">
        <x:v>A</x:v>
      </x:c>
      <x:c r="D295" s="22" t="str">
        <x:v>滿借</x:v>
      </x:c>
      <x:c r="E295" s="22" t="str">
        <x:v>調出／綁車</x:v>
      </x:c>
      <x:c r="F295" s="22" t="n">
        <x:v>2</x:v>
      </x:c>
      <x:c r="G295" s="22" t="str">
        <x:v>02:00–02:59</x:v>
      </x:c>
      <x:c r="H295" s="24" t="n">
        <x:v>401</x:v>
      </x:c>
      <x:c r="I295" s="24" t="n">
        <x:v>44</x:v>
      </x:c>
      <x:c r="J295" s="24" t="n">
        <x:v>0</x:v>
      </x:c>
      <x:c r="K295" s="23" t="n">
        <x:f>IF(I295=0,"",J295/I295)</x:f>
        <x:v>0</x:v>
      </x:c>
      <x:c r="L295" s="24" t="n">
        <x:v>81</x:v>
      </x:c>
      <x:c r="M295" s="24" t="n">
        <x:v>0</x:v>
      </x:c>
      <x:c r="N295" s="23" t="n">
        <x:f>IF(L295=0,"",M295/L295)</x:f>
        <x:v>0</x:v>
      </x:c>
      <x:c r="O295" s="24" t="n">
        <x:v>94</x:v>
      </x:c>
      <x:c r="P295" s="24" t="n">
        <x:v>0</x:v>
      </x:c>
      <x:c r="Q295" s="23" t="n">
        <x:f>IF(O295=0,"",P295/O295)</x:f>
        <x:v>0</x:v>
      </x:c>
      <x:c r="R295" s="24" t="n">
        <x:f>O295-P295</x:f>
        <x:v>94</x:v>
      </x:c>
      <x:c r="S295" s="24" t="n">
        <x:v>60</x:v>
      </x:c>
    </x:row>
    <x:row r="296">
      <x:c r="A296" s="22" t="str">
        <x:v>2026-08</x:v>
      </x:c>
      <x:c r="B296" s="22" t="str">
        <x:v>台北市</x:v>
      </x:c>
      <x:c r="C296" s="22" t="str">
        <x:v>A</x:v>
      </x:c>
      <x:c r="D296" s="22" t="str">
        <x:v>滿借</x:v>
      </x:c>
      <x:c r="E296" s="22" t="str">
        <x:v>調出／綁車</x:v>
      </x:c>
      <x:c r="F296" s="22" t="n">
        <x:v>3</x:v>
      </x:c>
      <x:c r="G296" s="22" t="str">
        <x:v>03:00–03:59</x:v>
      </x:c>
      <x:c r="H296" s="24" t="n">
        <x:v>401</x:v>
      </x:c>
      <x:c r="I296" s="24" t="n">
        <x:v>35</x:v>
      </x:c>
      <x:c r="J296" s="24" t="n">
        <x:v>5</x:v>
      </x:c>
      <x:c r="K296" s="23" t="n">
        <x:f>IF(I296=0,"",J296/I296)</x:f>
        <x:v>0.14285714285714285</x:v>
      </x:c>
      <x:c r="L296" s="24" t="n">
        <x:v>67</x:v>
      </x:c>
      <x:c r="M296" s="24" t="n">
        <x:v>5</x:v>
      </x:c>
      <x:c r="N296" s="23" t="n">
        <x:f>IF(L296=0,"",M296/L296)</x:f>
        <x:v>0.07462686567164178</x:v>
      </x:c>
      <x:c r="O296" s="24" t="n">
        <x:v>73</x:v>
      </x:c>
      <x:c r="P296" s="24" t="n">
        <x:v>5</x:v>
      </x:c>
      <x:c r="Q296" s="23" t="n">
        <x:f>IF(O296=0,"",P296/O296)</x:f>
        <x:v>0.0684931506849315</x:v>
      </x:c>
      <x:c r="R296" s="24" t="n">
        <x:f>O296-P296</x:f>
        <x:v>68</x:v>
      </x:c>
      <x:c r="S296" s="24" t="n">
        <x:v>246</x:v>
      </x:c>
    </x:row>
    <x:row r="297">
      <x:c r="A297" s="22" t="str">
        <x:v>2026-08</x:v>
      </x:c>
      <x:c r="B297" s="22" t="str">
        <x:v>台北市</x:v>
      </x:c>
      <x:c r="C297" s="22" t="str">
        <x:v>A</x:v>
      </x:c>
      <x:c r="D297" s="22" t="str">
        <x:v>滿借</x:v>
      </x:c>
      <x:c r="E297" s="22" t="str">
        <x:v>調出／綁車</x:v>
      </x:c>
      <x:c r="F297" s="22" t="n">
        <x:v>4</x:v>
      </x:c>
      <x:c r="G297" s="22" t="str">
        <x:v>04:00–04:59</x:v>
      </x:c>
      <x:c r="H297" s="24" t="n">
        <x:v>401</x:v>
      </x:c>
      <x:c r="I297" s="24" t="n">
        <x:v>32</x:v>
      </x:c>
      <x:c r="J297" s="24" t="n">
        <x:v>4</x:v>
      </x:c>
      <x:c r="K297" s="23" t="n">
        <x:f>IF(I297=0,"",J297/I297)</x:f>
        <x:v>0.125</x:v>
      </x:c>
      <x:c r="L297" s="24" t="n">
        <x:v>66</x:v>
      </x:c>
      <x:c r="M297" s="24" t="n">
        <x:v>7</x:v>
      </x:c>
      <x:c r="N297" s="23" t="n">
        <x:f>IF(L297=0,"",M297/L297)</x:f>
        <x:v>0.10606060606060606</x:v>
      </x:c>
      <x:c r="O297" s="24" t="n">
        <x:v>73</x:v>
      </x:c>
      <x:c r="P297" s="24" t="n">
        <x:v>7</x:v>
      </x:c>
      <x:c r="Q297" s="23" t="n">
        <x:f>IF(O297=0,"",P297/O297)</x:f>
        <x:v>0.0958904109589041</x:v>
      </x:c>
      <x:c r="R297" s="24" t="n">
        <x:f>O297-P297</x:f>
        <x:v>66</x:v>
      </x:c>
      <x:c r="S297" s="24" t="n">
        <x:v>253</x:v>
      </x:c>
    </x:row>
    <x:row r="298">
      <x:c r="A298" s="22" t="str">
        <x:v>2026-08</x:v>
      </x:c>
      <x:c r="B298" s="22" t="str">
        <x:v>台北市</x:v>
      </x:c>
      <x:c r="C298" s="22" t="str">
        <x:v>A</x:v>
      </x:c>
      <x:c r="D298" s="22" t="str">
        <x:v>滿借</x:v>
      </x:c>
      <x:c r="E298" s="22" t="str">
        <x:v>調出／綁車</x:v>
      </x:c>
      <x:c r="F298" s="22" t="n">
        <x:v>5</x:v>
      </x:c>
      <x:c r="G298" s="22" t="str">
        <x:v>05:00–05:59</x:v>
      </x:c>
      <x:c r="H298" s="24" t="n">
        <x:v>401</x:v>
      </x:c>
      <x:c r="I298" s="24" t="n">
        <x:v>53</x:v>
      </x:c>
      <x:c r="J298" s="24" t="n">
        <x:v>11</x:v>
      </x:c>
      <x:c r="K298" s="23" t="n">
        <x:f>IF(I298=0,"",J298/I298)</x:f>
        <x:v>0.20754716981132076</x:v>
      </x:c>
      <x:c r="L298" s="24" t="n">
        <x:v>103</x:v>
      </x:c>
      <x:c r="M298" s="24" t="n">
        <x:v>12</x:v>
      </x:c>
      <x:c r="N298" s="23" t="n">
        <x:f>IF(L298=0,"",M298/L298)</x:f>
        <x:v>0.11650485436893204</x:v>
      </x:c>
      <x:c r="O298" s="24" t="n">
        <x:v>133</x:v>
      </x:c>
      <x:c r="P298" s="24" t="n">
        <x:v>15</x:v>
      </x:c>
      <x:c r="Q298" s="23" t="n">
        <x:f>IF(O298=0,"",P298/O298)</x:f>
        <x:v>0.11278195488721804</x:v>
      </x:c>
      <x:c r="R298" s="24" t="n">
        <x:f>O298-P298</x:f>
        <x:v>118</x:v>
      </x:c>
      <x:c r="S298" s="24" t="n">
        <x:v>150</x:v>
      </x:c>
    </x:row>
    <x:row r="299">
      <x:c r="A299" s="22" t="str">
        <x:v>2026-08</x:v>
      </x:c>
      <x:c r="B299" s="22" t="str">
        <x:v>台北市</x:v>
      </x:c>
      <x:c r="C299" s="22" t="str">
        <x:v>A</x:v>
      </x:c>
      <x:c r="D299" s="22" t="str">
        <x:v>滿借</x:v>
      </x:c>
      <x:c r="E299" s="22" t="str">
        <x:v>調出／綁車</x:v>
      </x:c>
      <x:c r="F299" s="22" t="n">
        <x:v>6</x:v>
      </x:c>
      <x:c r="G299" s="22" t="str">
        <x:v>06:00–06:59</x:v>
      </x:c>
      <x:c r="H299" s="24" t="n">
        <x:v>401</x:v>
      </x:c>
      <x:c r="I299" s="24" t="n">
        <x:v>107</x:v>
      </x:c>
      <x:c r="J299" s="24" t="n">
        <x:v>5</x:v>
      </x:c>
      <x:c r="K299" s="23" t="n">
        <x:f>IF(I299=0,"",J299/I299)</x:f>
        <x:v>0.04672897196261682</x:v>
      </x:c>
      <x:c r="L299" s="24" t="n">
        <x:v>348</x:v>
      </x:c>
      <x:c r="M299" s="24" t="n">
        <x:v>6</x:v>
      </x:c>
      <x:c r="N299" s="23" t="n">
        <x:f>IF(L299=0,"",M299/L299)</x:f>
        <x:v>0.017241379310344827</x:v>
      </x:c>
      <x:c r="O299" s="24" t="n">
        <x:v>800</x:v>
      </x:c>
      <x:c r="P299" s="24" t="n">
        <x:v>8</x:v>
      </x:c>
      <x:c r="Q299" s="23" t="n">
        <x:f>IF(O299=0,"",P299/O299)</x:f>
        <x:v>0.01</x:v>
      </x:c>
      <x:c r="R299" s="24" t="n">
        <x:f>O299-P299</x:f>
        <x:v>792</x:v>
      </x:c>
      <x:c r="S299" s="24" t="n">
        <x:v>40</x:v>
      </x:c>
    </x:row>
    <x:row r="300">
      <x:c r="A300" s="22" t="str">
        <x:v>2026-08</x:v>
      </x:c>
      <x:c r="B300" s="22" t="str">
        <x:v>台北市</x:v>
      </x:c>
      <x:c r="C300" s="22" t="str">
        <x:v>A</x:v>
      </x:c>
      <x:c r="D300" s="22" t="str">
        <x:v>滿借</x:v>
      </x:c>
      <x:c r="E300" s="22" t="str">
        <x:v>調出／綁車</x:v>
      </x:c>
      <x:c r="F300" s="22" t="n">
        <x:v>7</x:v>
      </x:c>
      <x:c r="G300" s="22" t="str">
        <x:v>07:00–07:59</x:v>
      </x:c>
      <x:c r="H300" s="24" t="n">
        <x:v>401</x:v>
      </x:c>
      <x:c r="I300" s="24" t="n">
        <x:v>191</x:v>
      </x:c>
      <x:c r="J300" s="24" t="n">
        <x:v>27</x:v>
      </x:c>
      <x:c r="K300" s="23" t="n">
        <x:f>IF(I300=0,"",J300/I300)</x:f>
        <x:v>0.14136125654450263</x:v>
      </x:c>
      <x:c r="L300" s="24" t="n">
        <x:v>821</x:v>
      </x:c>
      <x:c r="M300" s="24" t="n">
        <x:v>106</x:v>
      </x:c>
      <x:c r="N300" s="23" t="n">
        <x:f>IF(L300=0,"",M300/L300)</x:f>
        <x:v>0.12911084043848964</x:v>
      </x:c>
      <x:c r="O300" s="24" t="n">
        <x:v>3069</x:v>
      </x:c>
      <x:c r="P300" s="24" t="n">
        <x:v>362</x:v>
      </x:c>
      <x:c r="Q300" s="23" t="n">
        <x:f>IF(O300=0,"",P300/O300)</x:f>
        <x:v>0.11795373085695667</x:v>
      </x:c>
      <x:c r="R300" s="24" t="n">
        <x:f>O300-P300</x:f>
        <x:v>2707</x:v>
      </x:c>
      <x:c r="S300" s="24" t="n">
        <x:v>450</x:v>
      </x:c>
    </x:row>
    <x:row r="301">
      <x:c r="A301" s="22" t="str">
        <x:v>2026-08</x:v>
      </x:c>
      <x:c r="B301" s="22" t="str">
        <x:v>台北市</x:v>
      </x:c>
      <x:c r="C301" s="22" t="str">
        <x:v>A</x:v>
      </x:c>
      <x:c r="D301" s="22" t="str">
        <x:v>滿借</x:v>
      </x:c>
      <x:c r="E301" s="22" t="str">
        <x:v>調出／綁車</x:v>
      </x:c>
      <x:c r="F301" s="22" t="n">
        <x:v>8</x:v>
      </x:c>
      <x:c r="G301" s="22" t="str">
        <x:v>08:00–08:59</x:v>
      </x:c>
      <x:c r="H301" s="24" t="n">
        <x:v>401</x:v>
      </x:c>
      <x:c r="I301" s="24" t="n">
        <x:v>207</x:v>
      </x:c>
      <x:c r="J301" s="24" t="n">
        <x:v>55</x:v>
      </x:c>
      <x:c r="K301" s="23" t="n">
        <x:f>IF(I301=0,"",J301/I301)</x:f>
        <x:v>0.26570048309178745</x:v>
      </x:c>
      <x:c r="L301" s="24" t="n">
        <x:v>1159</x:v>
      </x:c>
      <x:c r="M301" s="24" t="n">
        <x:v>205</x:v>
      </x:c>
      <x:c r="N301" s="23" t="n">
        <x:f>IF(L301=0,"",M301/L301)</x:f>
        <x:v>0.17687661777394306</x:v>
      </x:c>
      <x:c r="O301" s="24" t="n">
        <x:v>5914</x:v>
      </x:c>
      <x:c r="P301" s="24" t="n">
        <x:v>796</x:v>
      </x:c>
      <x:c r="Q301" s="23" t="n">
        <x:f>IF(O301=0,"",P301/O301)</x:f>
        <x:v>0.1345958741968211</x:v>
      </x:c>
      <x:c r="R301" s="24" t="n">
        <x:f>O301-P301</x:f>
        <x:v>5118</x:v>
      </x:c>
      <x:c r="S301" s="24" t="n">
        <x:v>758</x:v>
      </x:c>
    </x:row>
    <x:row r="302">
      <x:c r="A302" s="22" t="str">
        <x:v>2026-08</x:v>
      </x:c>
      <x:c r="B302" s="22" t="str">
        <x:v>台北市</x:v>
      </x:c>
      <x:c r="C302" s="22" t="str">
        <x:v>A</x:v>
      </x:c>
      <x:c r="D302" s="22" t="str">
        <x:v>滿借</x:v>
      </x:c>
      <x:c r="E302" s="22" t="str">
        <x:v>調出／綁車</x:v>
      </x:c>
      <x:c r="F302" s="22" t="n">
        <x:v>9</x:v>
      </x:c>
      <x:c r="G302" s="22" t="str">
        <x:v>09:00–09:59</x:v>
      </x:c>
      <x:c r="H302" s="24" t="n">
        <x:v>401</x:v>
      </x:c>
      <x:c r="I302" s="24" t="n">
        <x:v>182</x:v>
      </x:c>
      <x:c r="J302" s="24" t="n">
        <x:v>75</x:v>
      </x:c>
      <x:c r="K302" s="23" t="n">
        <x:f>IF(I302=0,"",J302/I302)</x:f>
        <x:v>0.41208791208791207</x:v>
      </x:c>
      <x:c r="L302" s="24" t="n">
        <x:v>1121</x:v>
      </x:c>
      <x:c r="M302" s="24" t="n">
        <x:v>292</x:v>
      </x:c>
      <x:c r="N302" s="23" t="n">
        <x:f>IF(L302=0,"",M302/L302)</x:f>
        <x:v>0.2604817127564674</x:v>
      </x:c>
      <x:c r="O302" s="24" t="n">
        <x:v>4816</x:v>
      </x:c>
      <x:c r="P302" s="24" t="n">
        <x:v>979</x:v>
      </x:c>
      <x:c r="Q302" s="23" t="n">
        <x:f>IF(O302=0,"",P302/O302)</x:f>
        <x:v>0.20328073089700996</x:v>
      </x:c>
      <x:c r="R302" s="24" t="n">
        <x:f>O302-P302</x:f>
        <x:v>3837</x:v>
      </x:c>
      <x:c r="S302" s="24" t="n">
        <x:v>949</x:v>
      </x:c>
    </x:row>
    <x:row r="303">
      <x:c r="A303" s="22" t="str">
        <x:v>2026-08</x:v>
      </x:c>
      <x:c r="B303" s="22" t="str">
        <x:v>台北市</x:v>
      </x:c>
      <x:c r="C303" s="22" t="str">
        <x:v>A</x:v>
      </x:c>
      <x:c r="D303" s="22" t="str">
        <x:v>滿借</x:v>
      </x:c>
      <x:c r="E303" s="22" t="str">
        <x:v>調出／綁車</x:v>
      </x:c>
      <x:c r="F303" s="22" t="n">
        <x:v>10</x:v>
      </x:c>
      <x:c r="G303" s="22" t="str">
        <x:v>10:00–10:59</x:v>
      </x:c>
      <x:c r="H303" s="24" t="n">
        <x:v>401</x:v>
      </x:c>
      <x:c r="I303" s="24" t="n">
        <x:v>163</x:v>
      </x:c>
      <x:c r="J303" s="24" t="n">
        <x:v>64</x:v>
      </x:c>
      <x:c r="K303" s="23" t="n">
        <x:f>IF(I303=0,"",J303/I303)</x:f>
        <x:v>0.39263803680981596</x:v>
      </x:c>
      <x:c r="L303" s="24" t="n">
        <x:v>847</x:v>
      </x:c>
      <x:c r="M303" s="24" t="n">
        <x:v>205</x:v>
      </x:c>
      <x:c r="N303" s="23" t="n">
        <x:f>IF(L303=0,"",M303/L303)</x:f>
        <x:v>0.24203069657615112</x:v>
      </x:c>
      <x:c r="O303" s="24" t="n">
        <x:v>2873</x:v>
      </x:c>
      <x:c r="P303" s="24" t="n">
        <x:v>553</x:v>
      </x:c>
      <x:c r="Q303" s="23" t="n">
        <x:f>IF(O303=0,"",P303/O303)</x:f>
        <x:v>0.192481726418378</x:v>
      </x:c>
      <x:c r="R303" s="24" t="n">
        <x:f>O303-P303</x:f>
        <x:v>2320</x:v>
      </x:c>
      <x:c r="S303" s="24" t="n">
        <x:v>717</x:v>
      </x:c>
    </x:row>
    <x:row r="304">
      <x:c r="A304" s="22" t="str">
        <x:v>2026-08</x:v>
      </x:c>
      <x:c r="B304" s="22" t="str">
        <x:v>台北市</x:v>
      </x:c>
      <x:c r="C304" s="22" t="str">
        <x:v>A</x:v>
      </x:c>
      <x:c r="D304" s="22" t="str">
        <x:v>滿借</x:v>
      </x:c>
      <x:c r="E304" s="22" t="str">
        <x:v>調出／綁車</x:v>
      </x:c>
      <x:c r="F304" s="22" t="n">
        <x:v>11</x:v>
      </x:c>
      <x:c r="G304" s="22" t="str">
        <x:v>11:00–11:59</x:v>
      </x:c>
      <x:c r="H304" s="24" t="n">
        <x:v>401</x:v>
      </x:c>
      <x:c r="I304" s="24" t="n">
        <x:v>174</x:v>
      </x:c>
      <x:c r="J304" s="24" t="n">
        <x:v>46</x:v>
      </x:c>
      <x:c r="K304" s="23" t="n">
        <x:f>IF(I304=0,"",J304/I304)</x:f>
        <x:v>0.26436781609195403</x:v>
      </x:c>
      <x:c r="L304" s="24" t="n">
        <x:v>778</x:v>
      </x:c>
      <x:c r="M304" s="24" t="n">
        <x:v>86</x:v>
      </x:c>
      <x:c r="N304" s="23" t="n">
        <x:f>IF(L304=0,"",M304/L304)</x:f>
        <x:v>0.11053984575835475</x:v>
      </x:c>
      <x:c r="O304" s="24" t="n">
        <x:v>2726</x:v>
      </x:c>
      <x:c r="P304" s="24" t="n">
        <x:v>293</x:v>
      </x:c>
      <x:c r="Q304" s="23" t="n">
        <x:f>IF(O304=0,"",P304/O304)</x:f>
        <x:v>0.10748349229640498</x:v>
      </x:c>
      <x:c r="R304" s="24" t="n">
        <x:f>O304-P304</x:f>
        <x:v>2433</x:v>
      </x:c>
      <x:c r="S304" s="24" t="n">
        <x:v>353</x:v>
      </x:c>
    </x:row>
    <x:row r="305">
      <x:c r="A305" s="22" t="str">
        <x:v>2026-08</x:v>
      </x:c>
      <x:c r="B305" s="22" t="str">
        <x:v>台北市</x:v>
      </x:c>
      <x:c r="C305" s="22" t="str">
        <x:v>A</x:v>
      </x:c>
      <x:c r="D305" s="22" t="str">
        <x:v>滿借</x:v>
      </x:c>
      <x:c r="E305" s="22" t="str">
        <x:v>調出／綁車</x:v>
      </x:c>
      <x:c r="F305" s="22" t="n">
        <x:v>12</x:v>
      </x:c>
      <x:c r="G305" s="22" t="str">
        <x:v>12:00–12:59</x:v>
      </x:c>
      <x:c r="H305" s="24" t="n">
        <x:v>401</x:v>
      </x:c>
      <x:c r="I305" s="24" t="n">
        <x:v>197</x:v>
      </x:c>
      <x:c r="J305" s="24" t="n">
        <x:v>42</x:v>
      </x:c>
      <x:c r="K305" s="23" t="n">
        <x:f>IF(I305=0,"",J305/I305)</x:f>
        <x:v>0.2131979695431472</x:v>
      </x:c>
      <x:c r="L305" s="24" t="n">
        <x:v>984</x:v>
      </x:c>
      <x:c r="M305" s="24" t="n">
        <x:v>102</x:v>
      </x:c>
      <x:c r="N305" s="23" t="n">
        <x:f>IF(L305=0,"",M305/L305)</x:f>
        <x:v>0.10365853658536585</x:v>
      </x:c>
      <x:c r="O305" s="24" t="n">
        <x:v>4772</x:v>
      </x:c>
      <x:c r="P305" s="24" t="n">
        <x:v>446</x:v>
      </x:c>
      <x:c r="Q305" s="23" t="n">
        <x:f>IF(O305=0,"",P305/O305)</x:f>
        <x:v>0.09346186085498742</x:v>
      </x:c>
      <x:c r="R305" s="24" t="n">
        <x:f>O305-P305</x:f>
        <x:v>4326</x:v>
      </x:c>
      <x:c r="S305" s="24" t="n">
        <x:v>225</x:v>
      </x:c>
    </x:row>
    <x:row r="306">
      <x:c r="A306" s="22" t="str">
        <x:v>2026-08</x:v>
      </x:c>
      <x:c r="B306" s="22" t="str">
        <x:v>台北市</x:v>
      </x:c>
      <x:c r="C306" s="22" t="str">
        <x:v>A</x:v>
      </x:c>
      <x:c r="D306" s="22" t="str">
        <x:v>滿借</x:v>
      </x:c>
      <x:c r="E306" s="22" t="str">
        <x:v>調出／綁車</x:v>
      </x:c>
      <x:c r="F306" s="22" t="n">
        <x:v>13</x:v>
      </x:c>
      <x:c r="G306" s="22" t="str">
        <x:v>13:00–13:59</x:v>
      </x:c>
      <x:c r="H306" s="24" t="n">
        <x:v>401</x:v>
      </x:c>
      <x:c r="I306" s="24" t="n">
        <x:v>207</x:v>
      </x:c>
      <x:c r="J306" s="24" t="n">
        <x:v>60</x:v>
      </x:c>
      <x:c r="K306" s="23" t="n">
        <x:f>IF(I306=0,"",J306/I306)</x:f>
        <x:v>0.2898550724637681</x:v>
      </x:c>
      <x:c r="L306" s="24" t="n">
        <x:v>934</x:v>
      </x:c>
      <x:c r="M306" s="24" t="n">
        <x:v>142</x:v>
      </x:c>
      <x:c r="N306" s="23" t="n">
        <x:f>IF(L306=0,"",M306/L306)</x:f>
        <x:v>0.15203426124197003</x:v>
      </x:c>
      <x:c r="O306" s="24" t="n">
        <x:v>3349</x:v>
      </x:c>
      <x:c r="P306" s="24" t="n">
        <x:v>557</x:v>
      </x:c>
      <x:c r="Q306" s="23" t="n">
        <x:f>IF(O306=0,"",P306/O306)</x:f>
        <x:v>0.16631830397133474</x:v>
      </x:c>
      <x:c r="R306" s="24" t="n">
        <x:f>O306-P306</x:f>
        <x:v>2792</x:v>
      </x:c>
      <x:c r="S306" s="24" t="n">
        <x:v>389</x:v>
      </x:c>
    </x:row>
    <x:row r="307">
      <x:c r="A307" s="22" t="str">
        <x:v>2026-08</x:v>
      </x:c>
      <x:c r="B307" s="22" t="str">
        <x:v>台北市</x:v>
      </x:c>
      <x:c r="C307" s="22" t="str">
        <x:v>A</x:v>
      </x:c>
      <x:c r="D307" s="22" t="str">
        <x:v>滿借</x:v>
      </x:c>
      <x:c r="E307" s="22" t="str">
        <x:v>調出／綁車</x:v>
      </x:c>
      <x:c r="F307" s="22" t="n">
        <x:v>14</x:v>
      </x:c>
      <x:c r="G307" s="22" t="str">
        <x:v>14:00–14:59</x:v>
      </x:c>
      <x:c r="H307" s="24" t="n">
        <x:v>401</x:v>
      </x:c>
      <x:c r="I307" s="24" t="n">
        <x:v>203</x:v>
      </x:c>
      <x:c r="J307" s="24" t="n">
        <x:v>47</x:v>
      </x:c>
      <x:c r="K307" s="23" t="n">
        <x:f>IF(I307=0,"",J307/I307)</x:f>
        <x:v>0.2315270935960591</x:v>
      </x:c>
      <x:c r="L307" s="24" t="n">
        <x:v>773</x:v>
      </x:c>
      <x:c r="M307" s="24" t="n">
        <x:v>81</x:v>
      </x:c>
      <x:c r="N307" s="23" t="n">
        <x:f>IF(L307=0,"",M307/L307)</x:f>
        <x:v>0.10478654592496765</x:v>
      </x:c>
      <x:c r="O307" s="24" t="n">
        <x:v>2561</x:v>
      </x:c>
      <x:c r="P307" s="24" t="n">
        <x:v>268</x:v>
      </x:c>
      <x:c r="Q307" s="23" t="n">
        <x:f>IF(O307=0,"",P307/O307)</x:f>
        <x:v>0.10464662241311988</x:v>
      </x:c>
      <x:c r="R307" s="24" t="n">
        <x:f>O307-P307</x:f>
        <x:v>2293</x:v>
      </x:c>
      <x:c r="S307" s="24" t="n">
        <x:v>325</x:v>
      </x:c>
    </x:row>
    <x:row r="308">
      <x:c r="A308" s="22" t="str">
        <x:v>2026-08</x:v>
      </x:c>
      <x:c r="B308" s="22" t="str">
        <x:v>台北市</x:v>
      </x:c>
      <x:c r="C308" s="22" t="str">
        <x:v>A</x:v>
      </x:c>
      <x:c r="D308" s="22" t="str">
        <x:v>滿借</x:v>
      </x:c>
      <x:c r="E308" s="22" t="str">
        <x:v>調出／綁車</x:v>
      </x:c>
      <x:c r="F308" s="22" t="n">
        <x:v>15</x:v>
      </x:c>
      <x:c r="G308" s="22" t="str">
        <x:v>15:00–15:59</x:v>
      </x:c>
      <x:c r="H308" s="24" t="n">
        <x:v>401</x:v>
      </x:c>
      <x:c r="I308" s="24" t="n">
        <x:v>199</x:v>
      </x:c>
      <x:c r="J308" s="24" t="n">
        <x:v>31</x:v>
      </x:c>
      <x:c r="K308" s="23" t="n">
        <x:f>IF(I308=0,"",J308/I308)</x:f>
        <x:v>0.15577889447236182</x:v>
      </x:c>
      <x:c r="L308" s="24" t="n">
        <x:v>698</x:v>
      </x:c>
      <x:c r="M308" s="24" t="n">
        <x:v>40</x:v>
      </x:c>
      <x:c r="N308" s="23" t="n">
        <x:f>IF(L308=0,"",M308/L308)</x:f>
        <x:v>0.05730659025787966</x:v>
      </x:c>
      <x:c r="O308" s="24" t="n">
        <x:v>2099</x:v>
      </x:c>
      <x:c r="P308" s="24" t="n">
        <x:v>96</x:v>
      </x:c>
      <x:c r="Q308" s="23" t="n">
        <x:f>IF(O308=0,"",P308/O308)</x:f>
        <x:v>0.045736064792758456</x:v>
      </x:c>
      <x:c r="R308" s="24" t="n">
        <x:f>O308-P308</x:f>
        <x:v>2003</x:v>
      </x:c>
      <x:c r="S308" s="24" t="n">
        <x:v>227</x:v>
      </x:c>
    </x:row>
    <x:row r="309">
      <x:c r="A309" s="22" t="str">
        <x:v>2026-08</x:v>
      </x:c>
      <x:c r="B309" s="22" t="str">
        <x:v>台北市</x:v>
      </x:c>
      <x:c r="C309" s="22" t="str">
        <x:v>A</x:v>
      </x:c>
      <x:c r="D309" s="22" t="str">
        <x:v>滿借</x:v>
      </x:c>
      <x:c r="E309" s="22" t="str">
        <x:v>調出／綁車</x:v>
      </x:c>
      <x:c r="F309" s="22" t="n">
        <x:v>16</x:v>
      </x:c>
      <x:c r="G309" s="22" t="str">
        <x:v>16:00–16:59</x:v>
      </x:c>
      <x:c r="H309" s="24" t="n">
        <x:v>401</x:v>
      </x:c>
      <x:c r="I309" s="24" t="n">
        <x:v>220</x:v>
      </x:c>
      <x:c r="J309" s="24" t="n">
        <x:v>16</x:v>
      </x:c>
      <x:c r="K309" s="23" t="n">
        <x:f>IF(I309=0,"",J309/I309)</x:f>
        <x:v>0.07272727272727272</x:v>
      </x:c>
      <x:c r="L309" s="24" t="n">
        <x:v>818</x:v>
      </x:c>
      <x:c r="M309" s="24" t="n">
        <x:v>22</x:v>
      </x:c>
      <x:c r="N309" s="23" t="n">
        <x:f>IF(L309=0,"",M309/L309)</x:f>
        <x:v>0.02689486552567237</x:v>
      </x:c>
      <x:c r="O309" s="24" t="n">
        <x:v>3016</x:v>
      </x:c>
      <x:c r="P309" s="24" t="n">
        <x:v>57</x:v>
      </x:c>
      <x:c r="Q309" s="23" t="n">
        <x:f>IF(O309=0,"",P309/O309)</x:f>
        <x:v>0.01889920424403183</x:v>
      </x:c>
      <x:c r="R309" s="24" t="n">
        <x:f>O309-P309</x:f>
        <x:v>2959</x:v>
      </x:c>
      <x:c r="S309" s="24" t="n">
        <x:v>112</x:v>
      </x:c>
    </x:row>
    <x:row r="310">
      <x:c r="A310" s="22" t="str">
        <x:v>2026-08</x:v>
      </x:c>
      <x:c r="B310" s="22" t="str">
        <x:v>台北市</x:v>
      </x:c>
      <x:c r="C310" s="22" t="str">
        <x:v>A</x:v>
      </x:c>
      <x:c r="D310" s="22" t="str">
        <x:v>滿借</x:v>
      </x:c>
      <x:c r="E310" s="22" t="str">
        <x:v>調出／綁車</x:v>
      </x:c>
      <x:c r="F310" s="22" t="n">
        <x:v>17</x:v>
      </x:c>
      <x:c r="G310" s="22" t="str">
        <x:v>17:00–17:59</x:v>
      </x:c>
      <x:c r="H310" s="24" t="n">
        <x:v>401</x:v>
      </x:c>
      <x:c r="I310" s="24" t="n">
        <x:v>242</x:v>
      </x:c>
      <x:c r="J310" s="24" t="n">
        <x:v>41</x:v>
      </x:c>
      <x:c r="K310" s="23" t="n">
        <x:f>IF(I310=0,"",J310/I310)</x:f>
        <x:v>0.16942148760330578</x:v>
      </x:c>
      <x:c r="L310" s="24" t="n">
        <x:v>1185</x:v>
      </x:c>
      <x:c r="M310" s="24" t="n">
        <x:v>79</x:v>
      </x:c>
      <x:c r="N310" s="23" t="n">
        <x:f>IF(L310=0,"",M310/L310)</x:f>
        <x:v>0.06666666666666667</x:v>
      </x:c>
      <x:c r="O310" s="24" t="n">
        <x:v>7932</x:v>
      </x:c>
      <x:c r="P310" s="24" t="n">
        <x:v>289</x:v>
      </x:c>
      <x:c r="Q310" s="23" t="n">
        <x:f>IF(O310=0,"",P310/O310)</x:f>
        <x:v>0.03643469490670701</x:v>
      </x:c>
      <x:c r="R310" s="24" t="n">
        <x:f>O310-P310</x:f>
        <x:v>7643</x:v>
      </x:c>
      <x:c r="S310" s="24" t="n">
        <x:v>304</x:v>
      </x:c>
    </x:row>
    <x:row r="311">
      <x:c r="A311" s="22" t="str">
        <x:v>2026-08</x:v>
      </x:c>
      <x:c r="B311" s="22" t="str">
        <x:v>台北市</x:v>
      </x:c>
      <x:c r="C311" s="22" t="str">
        <x:v>A</x:v>
      </x:c>
      <x:c r="D311" s="22" t="str">
        <x:v>滿借</x:v>
      </x:c>
      <x:c r="E311" s="22" t="str">
        <x:v>調出／綁車</x:v>
      </x:c>
      <x:c r="F311" s="22" t="n">
        <x:v>18</x:v>
      </x:c>
      <x:c r="G311" s="22" t="str">
        <x:v>18:00–18:59</x:v>
      </x:c>
      <x:c r="H311" s="24" t="n">
        <x:v>401</x:v>
      </x:c>
      <x:c r="I311" s="24" t="n">
        <x:v>234</x:v>
      </x:c>
      <x:c r="J311" s="24" t="n">
        <x:v>59</x:v>
      </x:c>
      <x:c r="K311" s="23" t="n">
        <x:f>IF(I311=0,"",J311/I311)</x:f>
        <x:v>0.25213675213675213</x:v>
      </x:c>
      <x:c r="L311" s="24" t="n">
        <x:v>1256</x:v>
      </x:c>
      <x:c r="M311" s="24" t="n">
        <x:v>142</x:v>
      </x:c>
      <x:c r="N311" s="23" t="n">
        <x:f>IF(L311=0,"",M311/L311)</x:f>
        <x:v>0.11305732484076433</x:v>
      </x:c>
      <x:c r="O311" s="24" t="n">
        <x:v>8788</x:v>
      </x:c>
      <x:c r="P311" s="24" t="n">
        <x:v>696</x:v>
      </x:c>
      <x:c r="Q311" s="23" t="n">
        <x:f>IF(O311=0,"",P311/O311)</x:f>
        <x:v>0.07919890760127446</x:v>
      </x:c>
      <x:c r="R311" s="24" t="n">
        <x:f>O311-P311</x:f>
        <x:v>8092</x:v>
      </x:c>
      <x:c r="S311" s="24" t="n">
        <x:v>578</x:v>
      </x:c>
    </x:row>
    <x:row r="312">
      <x:c r="A312" s="22" t="str">
        <x:v>2026-08</x:v>
      </x:c>
      <x:c r="B312" s="22" t="str">
        <x:v>台北市</x:v>
      </x:c>
      <x:c r="C312" s="22" t="str">
        <x:v>A</x:v>
      </x:c>
      <x:c r="D312" s="22" t="str">
        <x:v>滿借</x:v>
      </x:c>
      <x:c r="E312" s="22" t="str">
        <x:v>調出／綁車</x:v>
      </x:c>
      <x:c r="F312" s="22" t="n">
        <x:v>19</x:v>
      </x:c>
      <x:c r="G312" s="22" t="str">
        <x:v>19:00–19:59</x:v>
      </x:c>
      <x:c r="H312" s="24" t="n">
        <x:v>401</x:v>
      </x:c>
      <x:c r="I312" s="24" t="n">
        <x:v>227</x:v>
      </x:c>
      <x:c r="J312" s="24" t="n">
        <x:v>66</x:v>
      </x:c>
      <x:c r="K312" s="23" t="n">
        <x:f>IF(I312=0,"",J312/I312)</x:f>
        <x:v>0.2907488986784141</x:v>
      </x:c>
      <x:c r="L312" s="24" t="n">
        <x:v>978</x:v>
      </x:c>
      <x:c r="M312" s="24" t="n">
        <x:v>143</x:v>
      </x:c>
      <x:c r="N312" s="23" t="n">
        <x:f>IF(L312=0,"",M312/L312)</x:f>
        <x:v>0.14621676891615543</x:v>
      </x:c>
      <x:c r="O312" s="24" t="n">
        <x:v>4738</x:v>
      </x:c>
      <x:c r="P312" s="24" t="n">
        <x:v>548</x:v>
      </x:c>
      <x:c r="Q312" s="23" t="n">
        <x:f>IF(O312=0,"",P312/O312)</x:f>
        <x:v>0.11566061629379484</x:v>
      </x:c>
      <x:c r="R312" s="24" t="n">
        <x:f>O312-P312</x:f>
        <x:v>4190</x:v>
      </x:c>
      <x:c r="S312" s="24" t="n">
        <x:v>615</x:v>
      </x:c>
    </x:row>
    <x:row r="313">
      <x:c r="A313" s="22" t="str">
        <x:v>2026-08</x:v>
      </x:c>
      <x:c r="B313" s="22" t="str">
        <x:v>台北市</x:v>
      </x:c>
      <x:c r="C313" s="22" t="str">
        <x:v>A</x:v>
      </x:c>
      <x:c r="D313" s="22" t="str">
        <x:v>滿借</x:v>
      </x:c>
      <x:c r="E313" s="22" t="str">
        <x:v>調出／綁車</x:v>
      </x:c>
      <x:c r="F313" s="22" t="n">
        <x:v>20</x:v>
      </x:c>
      <x:c r="G313" s="22" t="str">
        <x:v>20:00–20:59</x:v>
      </x:c>
      <x:c r="H313" s="24" t="n">
        <x:v>401</x:v>
      </x:c>
      <x:c r="I313" s="24" t="n">
        <x:v>187</x:v>
      </x:c>
      <x:c r="J313" s="24" t="n">
        <x:v>52</x:v>
      </x:c>
      <x:c r="K313" s="23" t="n">
        <x:f>IF(I313=0,"",J313/I313)</x:f>
        <x:v>0.27807486631016043</x:v>
      </x:c>
      <x:c r="L313" s="24" t="n">
        <x:v>632</x:v>
      </x:c>
      <x:c r="M313" s="24" t="n">
        <x:v>99</x:v>
      </x:c>
      <x:c r="N313" s="23" t="n">
        <x:f>IF(L313=0,"",M313/L313)</x:f>
        <x:v>0.15664556962025317</x:v>
      </x:c>
      <x:c r="O313" s="24" t="n">
        <x:v>2301</x:v>
      </x:c>
      <x:c r="P313" s="24" t="n">
        <x:v>281</x:v>
      </x:c>
      <x:c r="Q313" s="23" t="n">
        <x:f>IF(O313=0,"",P313/O313)</x:f>
        <x:v>0.12212081703607128</x:v>
      </x:c>
      <x:c r="R313" s="24" t="n">
        <x:f>O313-P313</x:f>
        <x:v>2020</x:v>
      </x:c>
      <x:c r="S313" s="24" t="n">
        <x:v>497</x:v>
      </x:c>
    </x:row>
    <x:row r="314">
      <x:c r="A314" s="22" t="str">
        <x:v>2026-08</x:v>
      </x:c>
      <x:c r="B314" s="22" t="str">
        <x:v>台北市</x:v>
      </x:c>
      <x:c r="C314" s="22" t="str">
        <x:v>A</x:v>
      </x:c>
      <x:c r="D314" s="22" t="str">
        <x:v>滿借</x:v>
      </x:c>
      <x:c r="E314" s="22" t="str">
        <x:v>調出／綁車</x:v>
      </x:c>
      <x:c r="F314" s="22" t="n">
        <x:v>21</x:v>
      </x:c>
      <x:c r="G314" s="22" t="str">
        <x:v>21:00–21:59</x:v>
      </x:c>
      <x:c r="H314" s="24" t="n">
        <x:v>401</x:v>
      </x:c>
      <x:c r="I314" s="24" t="n">
        <x:v>156</x:v>
      </x:c>
      <x:c r="J314" s="24" t="n">
        <x:v>42</x:v>
      </x:c>
      <x:c r="K314" s="23" t="n">
        <x:f>IF(I314=0,"",J314/I314)</x:f>
        <x:v>0.2692307692307692</x:v>
      </x:c>
      <x:c r="L314" s="24" t="n">
        <x:v>542</x:v>
      </x:c>
      <x:c r="M314" s="24" t="n">
        <x:v>81</x:v>
      </x:c>
      <x:c r="N314" s="23" t="n">
        <x:f>IF(L314=0,"",M314/L314)</x:f>
        <x:v>0.14944649446494465</x:v>
      </x:c>
      <x:c r="O314" s="24" t="n">
        <x:v>1839</x:v>
      </x:c>
      <x:c r="P314" s="24" t="n">
        <x:v>198</x:v>
      </x:c>
      <x:c r="Q314" s="23" t="n">
        <x:f>IF(O314=0,"",P314/O314)</x:f>
        <x:v>0.10766721044045677</x:v>
      </x:c>
      <x:c r="R314" s="24" t="n">
        <x:f>O314-P314</x:f>
        <x:v>1641</x:v>
      </x:c>
      <x:c r="S314" s="24" t="n">
        <x:v>373</x:v>
      </x:c>
    </x:row>
    <x:row r="315">
      <x:c r="A315" s="22" t="str">
        <x:v>2026-08</x:v>
      </x:c>
      <x:c r="B315" s="22" t="str">
        <x:v>台北市</x:v>
      </x:c>
      <x:c r="C315" s="22" t="str">
        <x:v>A</x:v>
      </x:c>
      <x:c r="D315" s="22" t="str">
        <x:v>滿借</x:v>
      </x:c>
      <x:c r="E315" s="22" t="str">
        <x:v>調出／綁車</x:v>
      </x:c>
      <x:c r="F315" s="22" t="n">
        <x:v>22</x:v>
      </x:c>
      <x:c r="G315" s="22" t="str">
        <x:v>22:00–22:59</x:v>
      </x:c>
      <x:c r="H315" s="24" t="n">
        <x:v>401</x:v>
      </x:c>
      <x:c r="I315" s="24" t="n">
        <x:v>133</x:v>
      </x:c>
      <x:c r="J315" s="24" t="n">
        <x:v>41</x:v>
      </x:c>
      <x:c r="K315" s="23" t="n">
        <x:f>IF(I315=0,"",J315/I315)</x:f>
        <x:v>0.3082706766917293</x:v>
      </x:c>
      <x:c r="L315" s="24" t="n">
        <x:v>602</x:v>
      </x:c>
      <x:c r="M315" s="24" t="n">
        <x:v>111</x:v>
      </x:c>
      <x:c r="N315" s="23" t="n">
        <x:f>IF(L315=0,"",M315/L315)</x:f>
        <x:v>0.18438538205980065</x:v>
      </x:c>
      <x:c r="O315" s="24" t="n">
        <x:v>1671</x:v>
      </x:c>
      <x:c r="P315" s="24" t="n">
        <x:v>240</x:v>
      </x:c>
      <x:c r="Q315" s="23" t="n">
        <x:f>IF(O315=0,"",P315/O315)</x:f>
        <x:v>0.1436265709156194</x:v>
      </x:c>
      <x:c r="R315" s="24" t="n">
        <x:f>O315-P315</x:f>
        <x:v>1431</x:v>
      </x:c>
      <x:c r="S315" s="24" t="n">
        <x:v>365</x:v>
      </x:c>
    </x:row>
    <x:row r="316">
      <x:c r="A316" s="22" t="str">
        <x:v>2026-08</x:v>
      </x:c>
      <x:c r="B316" s="22" t="str">
        <x:v>台北市</x:v>
      </x:c>
      <x:c r="C316" s="22" t="str">
        <x:v>A</x:v>
      </x:c>
      <x:c r="D316" s="22" t="str">
        <x:v>滿借</x:v>
      </x:c>
      <x:c r="E316" s="22" t="str">
        <x:v>調出／綁車</x:v>
      </x:c>
      <x:c r="F316" s="22" t="n">
        <x:v>23</x:v>
      </x:c>
      <x:c r="G316" s="22" t="str">
        <x:v>23:00–23:59</x:v>
      </x:c>
      <x:c r="H316" s="24" t="n">
        <x:v>401</x:v>
      </x:c>
      <x:c r="I316" s="24" t="n">
        <x:v>105</x:v>
      </x:c>
      <x:c r="J316" s="24" t="n">
        <x:v>56</x:v>
      </x:c>
      <x:c r="K316" s="23" t="n">
        <x:f>IF(I316=0,"",J316/I316)</x:f>
        <x:v>0.5333333333333333</x:v>
      </x:c>
      <x:c r="L316" s="24" t="n">
        <x:v>424</x:v>
      </x:c>
      <x:c r="M316" s="24" t="n">
        <x:v>99</x:v>
      </x:c>
      <x:c r="N316" s="23" t="n">
        <x:f>IF(L316=0,"",M316/L316)</x:f>
        <x:v>0.23349056603773585</x:v>
      </x:c>
      <x:c r="O316" s="24" t="n">
        <x:v>876</x:v>
      </x:c>
      <x:c r="P316" s="24" t="n">
        <x:v>154</x:v>
      </x:c>
      <x:c r="Q316" s="23" t="n">
        <x:f>IF(O316=0,"",P316/O316)</x:f>
        <x:v>0.17579908675799086</x:v>
      </x:c>
      <x:c r="R316" s="24" t="n">
        <x:f>O316-P316</x:f>
        <x:v>722</x:v>
      </x:c>
      <x:c r="S316" s="24" t="n">
        <x:v>455</x:v>
      </x:c>
    </x:row>
    <x:row r="317">
      <x:c r="A317" s="22" t="str">
        <x:v>2026-08</x:v>
      </x:c>
      <x:c r="B317" s="22" t="str">
        <x:v>台北市</x:v>
      </x:c>
      <x:c r="C317" s="22" t="str">
        <x:v>A</x:v>
      </x:c>
      <x:c r="D317" s="22" t="str">
        <x:v>空還</x:v>
      </x:c>
      <x:c r="E317" s="22" t="str">
        <x:v>調入／解綁車</x:v>
      </x:c>
      <x:c r="F317" s="22" t="n">
        <x:v>0</x:v>
      </x:c>
      <x:c r="G317" s="22" t="str">
        <x:v>00:00–00:59</x:v>
      </x:c>
      <x:c r="H317" s="24" t="n">
        <x:v>401</x:v>
      </x:c>
      <x:c r="I317" s="24" t="n">
        <x:v>267</x:v>
      </x:c>
      <x:c r="J317" s="24" t="n">
        <x:v>94</x:v>
      </x:c>
      <x:c r="K317" s="23" t="n">
        <x:f>IF(I317=0,"",J317/I317)</x:f>
        <x:v>0.352059925093633</x:v>
      </x:c>
      <x:c r="L317" s="24" t="n">
        <x:v>1277</x:v>
      </x:c>
      <x:c r="M317" s="24" t="n">
        <x:v>142</x:v>
      </x:c>
      <x:c r="N317" s="23" t="n">
        <x:f>IF(L317=0,"",M317/L317)</x:f>
        <x:v>0.11119812059514488</x:v>
      </x:c>
      <x:c r="O317" s="24" t="n">
        <x:v>1984</x:v>
      </x:c>
      <x:c r="P317" s="24" t="n">
        <x:v>196</x:v>
      </x:c>
      <x:c r="Q317" s="23" t="n">
        <x:f>IF(O317=0,"",P317/O317)</x:f>
        <x:v>0.09879032258064516</x:v>
      </x:c>
      <x:c r="R317" s="24" t="n">
        <x:f>O317-P317</x:f>
        <x:v>1788</x:v>
      </x:c>
      <x:c r="S317" s="24" t="n">
        <x:v>814</x:v>
      </x:c>
    </x:row>
    <x:row r="318">
      <x:c r="A318" s="22" t="str">
        <x:v>2026-08</x:v>
      </x:c>
      <x:c r="B318" s="22" t="str">
        <x:v>台北市</x:v>
      </x:c>
      <x:c r="C318" s="22" t="str">
        <x:v>A</x:v>
      </x:c>
      <x:c r="D318" s="22" t="str">
        <x:v>空還</x:v>
      </x:c>
      <x:c r="E318" s="22" t="str">
        <x:v>調入／解綁車</x:v>
      </x:c>
      <x:c r="F318" s="22" t="n">
        <x:v>1</x:v>
      </x:c>
      <x:c r="G318" s="22" t="str">
        <x:v>01:00–01:59</x:v>
      </x:c>
      <x:c r="H318" s="24" t="n">
        <x:v>401</x:v>
      </x:c>
      <x:c r="I318" s="24" t="n">
        <x:v>216</x:v>
      </x:c>
      <x:c r="J318" s="24" t="n">
        <x:v>37</x:v>
      </x:c>
      <x:c r="K318" s="23" t="n">
        <x:f>IF(I318=0,"",J318/I318)</x:f>
        <x:v>0.1712962962962963</x:v>
      </x:c>
      <x:c r="L318" s="24" t="n">
        <x:v>633</x:v>
      </x:c>
      <x:c r="M318" s="24" t="n">
        <x:v>45</x:v>
      </x:c>
      <x:c r="N318" s="23" t="n">
        <x:f>IF(L318=0,"",M318/L318)</x:f>
        <x:v>0.07109004739336493</x:v>
      </x:c>
      <x:c r="O318" s="24" t="n">
        <x:v>766</x:v>
      </x:c>
      <x:c r="P318" s="24" t="n">
        <x:v>46</x:v>
      </x:c>
      <x:c r="Q318" s="23" t="n">
        <x:f>IF(O318=0,"",P318/O318)</x:f>
        <x:v>0.06005221932114883</x:v>
      </x:c>
      <x:c r="R318" s="24" t="n">
        <x:f>O318-P318</x:f>
        <x:v>720</x:v>
      </x:c>
      <x:c r="S318" s="24" t="n">
        <x:v>610</x:v>
      </x:c>
    </x:row>
    <x:row r="319">
      <x:c r="A319" s="22" t="str">
        <x:v>2026-08</x:v>
      </x:c>
      <x:c r="B319" s="22" t="str">
        <x:v>台北市</x:v>
      </x:c>
      <x:c r="C319" s="22" t="str">
        <x:v>A</x:v>
      </x:c>
      <x:c r="D319" s="22" t="str">
        <x:v>空還</x:v>
      </x:c>
      <x:c r="E319" s="22" t="str">
        <x:v>調入／解綁車</x:v>
      </x:c>
      <x:c r="F319" s="22" t="n">
        <x:v>2</x:v>
      </x:c>
      <x:c r="G319" s="22" t="str">
        <x:v>02:00–02:59</x:v>
      </x:c>
      <x:c r="H319" s="24" t="n">
        <x:v>401</x:v>
      </x:c>
      <x:c r="I319" s="24" t="n">
        <x:v>136</x:v>
      </x:c>
      <x:c r="J319" s="24" t="n">
        <x:v>4</x:v>
      </x:c>
      <x:c r="K319" s="23" t="n">
        <x:f>IF(I319=0,"",J319/I319)</x:f>
        <x:v>0.029411764705882353</x:v>
      </x:c>
      <x:c r="L319" s="24" t="n">
        <x:v>331</x:v>
      </x:c>
      <x:c r="M319" s="24" t="n">
        <x:v>4</x:v>
      </x:c>
      <x:c r="N319" s="23" t="n">
        <x:f>IF(L319=0,"",M319/L319)</x:f>
        <x:v>0.012084592145015106</x:v>
      </x:c>
      <x:c r="O319" s="24" t="n">
        <x:v>401</x:v>
      </x:c>
      <x:c r="P319" s="24" t="n">
        <x:v>5</x:v>
      </x:c>
      <x:c r="Q319" s="23" t="n">
        <x:f>IF(O319=0,"",P319/O319)</x:f>
        <x:v>0.012468827930174564</x:v>
      </x:c>
      <x:c r="R319" s="24" t="n">
        <x:f>O319-P319</x:f>
        <x:v>396</x:v>
      </x:c>
      <x:c r="S319" s="24" t="n">
        <x:v>151</x:v>
      </x:c>
    </x:row>
    <x:row r="320">
      <x:c r="A320" s="22" t="str">
        <x:v>2026-08</x:v>
      </x:c>
      <x:c r="B320" s="22" t="str">
        <x:v>台北市</x:v>
      </x:c>
      <x:c r="C320" s="22" t="str">
        <x:v>A</x:v>
      </x:c>
      <x:c r="D320" s="22" t="str">
        <x:v>空還</x:v>
      </x:c>
      <x:c r="E320" s="22" t="str">
        <x:v>調入／解綁車</x:v>
      </x:c>
      <x:c r="F320" s="22" t="n">
        <x:v>3</x:v>
      </x:c>
      <x:c r="G320" s="22" t="str">
        <x:v>03:00–03:59</x:v>
      </x:c>
      <x:c r="H320" s="24" t="n">
        <x:v>401</x:v>
      </x:c>
      <x:c r="I320" s="24" t="n">
        <x:v>121</x:v>
      </x:c>
      <x:c r="J320" s="24" t="n">
        <x:v>17</x:v>
      </x:c>
      <x:c r="K320" s="23" t="n">
        <x:f>IF(I320=0,"",J320/I320)</x:f>
        <x:v>0.14049586776859505</x:v>
      </x:c>
      <x:c r="L320" s="24" t="n">
        <x:v>225</x:v>
      </x:c>
      <x:c r="M320" s="24" t="n">
        <x:v>24</x:v>
      </x:c>
      <x:c r="N320" s="23" t="n">
        <x:f>IF(L320=0,"",M320/L320)</x:f>
        <x:v>0.10666666666666667</x:v>
      </x:c>
      <x:c r="O320" s="24" t="n">
        <x:v>246</x:v>
      </x:c>
      <x:c r="P320" s="24" t="n">
        <x:v>25</x:v>
      </x:c>
      <x:c r="Q320" s="23" t="n">
        <x:f>IF(O320=0,"",P320/O320)</x:f>
        <x:v>0.1016260162601626</x:v>
      </x:c>
      <x:c r="R320" s="24" t="n">
        <x:f>O320-P320</x:f>
        <x:v>221</x:v>
      </x:c>
      <x:c r="S320" s="24" t="n">
        <x:v>787</x:v>
      </x:c>
    </x:row>
    <x:row r="321">
      <x:c r="A321" s="22" t="str">
        <x:v>2026-08</x:v>
      </x:c>
      <x:c r="B321" s="22" t="str">
        <x:v>台北市</x:v>
      </x:c>
      <x:c r="C321" s="22" t="str">
        <x:v>A</x:v>
      </x:c>
      <x:c r="D321" s="22" t="str">
        <x:v>空還</x:v>
      </x:c>
      <x:c r="E321" s="22" t="str">
        <x:v>調入／解綁車</x:v>
      </x:c>
      <x:c r="F321" s="22" t="n">
        <x:v>4</x:v>
      </x:c>
      <x:c r="G321" s="22" t="str">
        <x:v>04:00–04:59</x:v>
      </x:c>
      <x:c r="H321" s="24" t="n">
        <x:v>401</x:v>
      </x:c>
      <x:c r="I321" s="24" t="n">
        <x:v>110</x:v>
      </x:c>
      <x:c r="J321" s="24" t="n">
        <x:v>23</x:v>
      </x:c>
      <x:c r="K321" s="23" t="n">
        <x:f>IF(I321=0,"",J321/I321)</x:f>
        <x:v>0.20909090909090908</x:v>
      </x:c>
      <x:c r="L321" s="24" t="n">
        <x:v>213</x:v>
      </x:c>
      <x:c r="M321" s="24" t="n">
        <x:v>25</x:v>
      </x:c>
      <x:c r="N321" s="23" t="n">
        <x:f>IF(L321=0,"",M321/L321)</x:f>
        <x:v>0.11737089201877934</x:v>
      </x:c>
      <x:c r="O321" s="24" t="n">
        <x:v>251</x:v>
      </x:c>
      <x:c r="P321" s="24" t="n">
        <x:v>28</x:v>
      </x:c>
      <x:c r="Q321" s="23" t="n">
        <x:f>IF(O321=0,"",P321/O321)</x:f>
        <x:v>0.11155378486055777</x:v>
      </x:c>
      <x:c r="R321" s="24" t="n">
        <x:f>O321-P321</x:f>
        <x:v>223</x:v>
      </x:c>
      <x:c r="S321" s="24" t="n">
        <x:v>778</x:v>
      </x:c>
    </x:row>
    <x:row r="322">
      <x:c r="A322" s="22" t="str">
        <x:v>2026-08</x:v>
      </x:c>
      <x:c r="B322" s="22" t="str">
        <x:v>台北市</x:v>
      </x:c>
      <x:c r="C322" s="22" t="str">
        <x:v>A</x:v>
      </x:c>
      <x:c r="D322" s="22" t="str">
        <x:v>空還</x:v>
      </x:c>
      <x:c r="E322" s="22" t="str">
        <x:v>調入／解綁車</x:v>
      </x:c>
      <x:c r="F322" s="22" t="n">
        <x:v>5</x:v>
      </x:c>
      <x:c r="G322" s="22" t="str">
        <x:v>05:00–05:59</x:v>
      </x:c>
      <x:c r="H322" s="24" t="n">
        <x:v>401</x:v>
      </x:c>
      <x:c r="I322" s="24" t="n">
        <x:v>172</x:v>
      </x:c>
      <x:c r="J322" s="24" t="n">
        <x:v>18</x:v>
      </x:c>
      <x:c r="K322" s="23" t="n">
        <x:f>IF(I322=0,"",J322/I322)</x:f>
        <x:v>0.10465116279069768</x:v>
      </x:c>
      <x:c r="L322" s="24" t="n">
        <x:v>409</x:v>
      </x:c>
      <x:c r="M322" s="24" t="n">
        <x:v>21</x:v>
      </x:c>
      <x:c r="N322" s="23" t="n">
        <x:f>IF(L322=0,"",M322/L322)</x:f>
        <x:v>0.05134474327628362</x:v>
      </x:c>
      <x:c r="O322" s="24" t="n">
        <x:v>544</x:v>
      </x:c>
      <x:c r="P322" s="24" t="n">
        <x:v>27</x:v>
      </x:c>
      <x:c r="Q322" s="23" t="n">
        <x:f>IF(O322=0,"",P322/O322)</x:f>
        <x:v>0.04963235294117647</x:v>
      </x:c>
      <x:c r="R322" s="24" t="n">
        <x:f>O322-P322</x:f>
        <x:v>517</x:v>
      </x:c>
      <x:c r="S322" s="24" t="n">
        <x:v>362</x:v>
      </x:c>
    </x:row>
    <x:row r="323">
      <x:c r="A323" s="22" t="str">
        <x:v>2026-08</x:v>
      </x:c>
      <x:c r="B323" s="22" t="str">
        <x:v>台北市</x:v>
      </x:c>
      <x:c r="C323" s="22" t="str">
        <x:v>A</x:v>
      </x:c>
      <x:c r="D323" s="22" t="str">
        <x:v>空還</x:v>
      </x:c>
      <x:c r="E323" s="22" t="str">
        <x:v>調入／解綁車</x:v>
      </x:c>
      <x:c r="F323" s="22" t="n">
        <x:v>6</x:v>
      </x:c>
      <x:c r="G323" s="22" t="str">
        <x:v>06:00–06:59</x:v>
      </x:c>
      <x:c r="H323" s="24" t="n">
        <x:v>401</x:v>
      </x:c>
      <x:c r="I323" s="24" t="n">
        <x:v>221</x:v>
      </x:c>
      <x:c r="J323" s="24" t="n">
        <x:v>11</x:v>
      </x:c>
      <x:c r="K323" s="23" t="n">
        <x:f>IF(I323=0,"",J323/I323)</x:f>
        <x:v>0.049773755656108594</x:v>
      </x:c>
      <x:c r="L323" s="24" t="n">
        <x:v>670</x:v>
      </x:c>
      <x:c r="M323" s="24" t="n">
        <x:v>13</x:v>
      </x:c>
      <x:c r="N323" s="23" t="n">
        <x:f>IF(L323=0,"",M323/L323)</x:f>
        <x:v>0.019402985074626865</x:v>
      </x:c>
      <x:c r="O323" s="24" t="n">
        <x:v>1203</x:v>
      </x:c>
      <x:c r="P323" s="24" t="n">
        <x:v>22</x:v>
      </x:c>
      <x:c r="Q323" s="23" t="n">
        <x:f>IF(O323=0,"",P323/O323)</x:f>
        <x:v>0.01828761429758936</x:v>
      </x:c>
      <x:c r="R323" s="24" t="n">
        <x:f>O323-P323</x:f>
        <x:v>1181</x:v>
      </x:c>
      <x:c r="S323" s="24" t="n">
        <x:v>125</x:v>
      </x:c>
    </x:row>
    <x:row r="324">
      <x:c r="A324" s="22" t="str">
        <x:v>2026-08</x:v>
      </x:c>
      <x:c r="B324" s="22" t="str">
        <x:v>台北市</x:v>
      </x:c>
      <x:c r="C324" s="22" t="str">
        <x:v>A</x:v>
      </x:c>
      <x:c r="D324" s="22" t="str">
        <x:v>空還</x:v>
      </x:c>
      <x:c r="E324" s="22" t="str">
        <x:v>調入／解綁車</x:v>
      </x:c>
      <x:c r="F324" s="22" t="n">
        <x:v>7</x:v>
      </x:c>
      <x:c r="G324" s="22" t="str">
        <x:v>07:00–07:59</x:v>
      </x:c>
      <x:c r="H324" s="24" t="n">
        <x:v>401</x:v>
      </x:c>
      <x:c r="I324" s="24" t="n">
        <x:v>312</x:v>
      </x:c>
      <x:c r="J324" s="24" t="n">
        <x:v>48</x:v>
      </x:c>
      <x:c r="K324" s="23" t="n">
        <x:f>IF(I324=0,"",J324/I324)</x:f>
        <x:v>0.15384615384615385</x:v>
      </x:c>
      <x:c r="L324" s="24" t="n">
        <x:v>1717</x:v>
      </x:c>
      <x:c r="M324" s="24" t="n">
        <x:v>156</x:v>
      </x:c>
      <x:c r="N324" s="23" t="n">
        <x:f>IF(L324=0,"",M324/L324)</x:f>
        <x:v>0.09085614443797321</x:v>
      </x:c>
      <x:c r="O324" s="24" t="n">
        <x:v>6069</x:v>
      </x:c>
      <x:c r="P324" s="24" t="n">
        <x:v>367</x:v>
      </x:c>
      <x:c r="Q324" s="23" t="n">
        <x:f>IF(O324=0,"",P324/O324)</x:f>
        <x:v>0.06047124732245839</x:v>
      </x:c>
      <x:c r="R324" s="24" t="n">
        <x:f>O324-P324</x:f>
        <x:v>5702</x:v>
      </x:c>
      <x:c r="S324" s="24" t="n">
        <x:v>683</x:v>
      </x:c>
    </x:row>
    <x:row r="325">
      <x:c r="A325" s="22" t="str">
        <x:v>2026-08</x:v>
      </x:c>
      <x:c r="B325" s="22" t="str">
        <x:v>台北市</x:v>
      </x:c>
      <x:c r="C325" s="22" t="str">
        <x:v>A</x:v>
      </x:c>
      <x:c r="D325" s="22" t="str">
        <x:v>空還</x:v>
      </x:c>
      <x:c r="E325" s="22" t="str">
        <x:v>調入／解綁車</x:v>
      </x:c>
      <x:c r="F325" s="22" t="n">
        <x:v>8</x:v>
      </x:c>
      <x:c r="G325" s="22" t="str">
        <x:v>08:00–08:59</x:v>
      </x:c>
      <x:c r="H325" s="24" t="n">
        <x:v>401</x:v>
      </x:c>
      <x:c r="I325" s="24" t="n">
        <x:v>335</x:v>
      </x:c>
      <x:c r="J325" s="24" t="n">
        <x:v>79</x:v>
      </x:c>
      <x:c r="K325" s="23" t="n">
        <x:f>IF(I325=0,"",J325/I325)</x:f>
        <x:v>0.23582089552238805</x:v>
      </x:c>
      <x:c r="L325" s="24" t="n">
        <x:v>2784</x:v>
      </x:c>
      <x:c r="M325" s="24" t="n">
        <x:v>246</x:v>
      </x:c>
      <x:c r="N325" s="23" t="n">
        <x:f>IF(L325=0,"",M325/L325)</x:f>
        <x:v>0.08836206896551724</x:v>
      </x:c>
      <x:c r="O325" s="24" t="n">
        <x:v>14910</x:v>
      </x:c>
      <x:c r="P325" s="24" t="n">
        <x:v>896</x:v>
      </x:c>
      <x:c r="Q325" s="23" t="n">
        <x:f>IF(O325=0,"",P325/O325)</x:f>
        <x:v>0.06009389671361502</x:v>
      </x:c>
      <x:c r="R325" s="24" t="n">
        <x:f>O325-P325</x:f>
        <x:v>14014</x:v>
      </x:c>
      <x:c r="S325" s="24" t="n">
        <x:v>616</x:v>
      </x:c>
    </x:row>
    <x:row r="326">
      <x:c r="A326" s="22" t="str">
        <x:v>2026-08</x:v>
      </x:c>
      <x:c r="B326" s="22" t="str">
        <x:v>台北市</x:v>
      </x:c>
      <x:c r="C326" s="22" t="str">
        <x:v>A</x:v>
      </x:c>
      <x:c r="D326" s="22" t="str">
        <x:v>空還</x:v>
      </x:c>
      <x:c r="E326" s="22" t="str">
        <x:v>調入／解綁車</x:v>
      </x:c>
      <x:c r="F326" s="22" t="n">
        <x:v>9</x:v>
      </x:c>
      <x:c r="G326" s="22" t="str">
        <x:v>09:00–09:59</x:v>
      </x:c>
      <x:c r="H326" s="24" t="n">
        <x:v>401</x:v>
      </x:c>
      <x:c r="I326" s="24" t="n">
        <x:v>318</x:v>
      </x:c>
      <x:c r="J326" s="24" t="n">
        <x:v>62</x:v>
      </x:c>
      <x:c r="K326" s="23" t="n">
        <x:f>IF(I326=0,"",J326/I326)</x:f>
        <x:v>0.1949685534591195</x:v>
      </x:c>
      <x:c r="L326" s="24" t="n">
        <x:v>2716</x:v>
      </x:c>
      <x:c r="M326" s="24" t="n">
        <x:v>151</x:v>
      </x:c>
      <x:c r="N326" s="23" t="n">
        <x:f>IF(L326=0,"",M326/L326)</x:f>
        <x:v>0.05559646539027982</x:v>
      </x:c>
      <x:c r="O326" s="24" t="n">
        <x:v>13169</x:v>
      </x:c>
      <x:c r="P326" s="24" t="n">
        <x:v>542</x:v>
      </x:c>
      <x:c r="Q326" s="23" t="n">
        <x:f>IF(O326=0,"",P326/O326)</x:f>
        <x:v>0.041157263269800286</x:v>
      </x:c>
      <x:c r="R326" s="24" t="n">
        <x:f>O326-P326</x:f>
        <x:v>12627</x:v>
      </x:c>
      <x:c r="S326" s="24" t="n">
        <x:v>410</x:v>
      </x:c>
    </x:row>
    <x:row r="327">
      <x:c r="A327" s="22" t="str">
        <x:v>2026-08</x:v>
      </x:c>
      <x:c r="B327" s="22" t="str">
        <x:v>台北市</x:v>
      </x:c>
      <x:c r="C327" s="22" t="str">
        <x:v>A</x:v>
      </x:c>
      <x:c r="D327" s="22" t="str">
        <x:v>空還</x:v>
      </x:c>
      <x:c r="E327" s="22" t="str">
        <x:v>調入／解綁車</x:v>
      </x:c>
      <x:c r="F327" s="22" t="n">
        <x:v>10</x:v>
      </x:c>
      <x:c r="G327" s="22" t="str">
        <x:v>10:00–10:59</x:v>
      </x:c>
      <x:c r="H327" s="24" t="n">
        <x:v>401</x:v>
      </x:c>
      <x:c r="I327" s="24" t="n">
        <x:v>308</x:v>
      </x:c>
      <x:c r="J327" s="24" t="n">
        <x:v>73</x:v>
      </x:c>
      <x:c r="K327" s="23" t="n">
        <x:f>IF(I327=0,"",J327/I327)</x:f>
        <x:v>0.237012987012987</x:v>
      </x:c>
      <x:c r="L327" s="24" t="n">
        <x:v>2510</x:v>
      </x:c>
      <x:c r="M327" s="24" t="n">
        <x:v>187</x:v>
      </x:c>
      <x:c r="N327" s="23" t="n">
        <x:f>IF(L327=0,"",M327/L327)</x:f>
        <x:v>0.07450199203187251</x:v>
      </x:c>
      <x:c r="O327" s="24" t="n">
        <x:v>9031</x:v>
      </x:c>
      <x:c r="P327" s="24" t="n">
        <x:v>577</x:v>
      </x:c>
      <x:c r="Q327" s="23" t="n">
        <x:f>IF(O327=0,"",P327/O327)</x:f>
        <x:v>0.06389104196655963</x:v>
      </x:c>
      <x:c r="R327" s="24" t="n">
        <x:f>O327-P327</x:f>
        <x:v>8454</x:v>
      </x:c>
      <x:c r="S327" s="24" t="n">
        <x:v>424</x:v>
      </x:c>
    </x:row>
    <x:row r="328">
      <x:c r="A328" s="22" t="str">
        <x:v>2026-08</x:v>
      </x:c>
      <x:c r="B328" s="22" t="str">
        <x:v>台北市</x:v>
      </x:c>
      <x:c r="C328" s="22" t="str">
        <x:v>A</x:v>
      </x:c>
      <x:c r="D328" s="22" t="str">
        <x:v>空還</x:v>
      </x:c>
      <x:c r="E328" s="22" t="str">
        <x:v>調入／解綁車</x:v>
      </x:c>
      <x:c r="F328" s="22" t="n">
        <x:v>11</x:v>
      </x:c>
      <x:c r="G328" s="22" t="str">
        <x:v>11:00–11:59</x:v>
      </x:c>
      <x:c r="H328" s="24" t="n">
        <x:v>401</x:v>
      </x:c>
      <x:c r="I328" s="24" t="n">
        <x:v>321</x:v>
      </x:c>
      <x:c r="J328" s="24" t="n">
        <x:v>47</x:v>
      </x:c>
      <x:c r="K328" s="23" t="n">
        <x:f>IF(I328=0,"",J328/I328)</x:f>
        <x:v>0.14641744548286603</x:v>
      </x:c>
      <x:c r="L328" s="24" t="n">
        <x:v>2256</x:v>
      </x:c>
      <x:c r="M328" s="24" t="n">
        <x:v>82</x:v>
      </x:c>
      <x:c r="N328" s="23" t="n">
        <x:f>IF(L328=0,"",M328/L328)</x:f>
        <x:v>0.03634751773049645</x:v>
      </x:c>
      <x:c r="O328" s="24" t="n">
        <x:v>7382</x:v>
      </x:c>
      <x:c r="P328" s="24" t="n">
        <x:v>207</x:v>
      </x:c>
      <x:c r="Q328" s="23" t="n">
        <x:f>IF(O328=0,"",P328/O328)</x:f>
        <x:v>0.028041181251693307</x:v>
      </x:c>
      <x:c r="R328" s="24" t="n">
        <x:f>O328-P328</x:f>
        <x:v>7175</x:v>
      </x:c>
      <x:c r="S328" s="24" t="n">
        <x:v>265</x:v>
      </x:c>
    </x:row>
    <x:row r="329">
      <x:c r="A329" s="22" t="str">
        <x:v>2026-08</x:v>
      </x:c>
      <x:c r="B329" s="22" t="str">
        <x:v>台北市</x:v>
      </x:c>
      <x:c r="C329" s="22" t="str">
        <x:v>A</x:v>
      </x:c>
      <x:c r="D329" s="22" t="str">
        <x:v>空還</x:v>
      </x:c>
      <x:c r="E329" s="22" t="str">
        <x:v>調入／解綁車</x:v>
      </x:c>
      <x:c r="F329" s="22" t="n">
        <x:v>12</x:v>
      </x:c>
      <x:c r="G329" s="22" t="str">
        <x:v>12:00–12:59</x:v>
      </x:c>
      <x:c r="H329" s="24" t="n">
        <x:v>401</x:v>
      </x:c>
      <x:c r="I329" s="24" t="n">
        <x:v>335</x:v>
      </x:c>
      <x:c r="J329" s="24" t="n">
        <x:v>41</x:v>
      </x:c>
      <x:c r="K329" s="23" t="n">
        <x:f>IF(I329=0,"",J329/I329)</x:f>
        <x:v>0.12238805970149254</x:v>
      </x:c>
      <x:c r="L329" s="24" t="n">
        <x:v>2013</x:v>
      </x:c>
      <x:c r="M329" s="24" t="n">
        <x:v>70</x:v>
      </x:c>
      <x:c r="N329" s="23" t="n">
        <x:f>IF(L329=0,"",M329/L329)</x:f>
        <x:v>0.03477396920019871</x:v>
      </x:c>
      <x:c r="O329" s="24" t="n">
        <x:v>6354</x:v>
      </x:c>
      <x:c r="P329" s="24" t="n">
        <x:v>230</x:v>
      </x:c>
      <x:c r="Q329" s="23" t="n">
        <x:f>IF(O329=0,"",P329/O329)</x:f>
        <x:v>0.03619767075857727</x:v>
      </x:c>
      <x:c r="R329" s="24" t="n">
        <x:f>O329-P329</x:f>
        <x:v>6124</x:v>
      </x:c>
      <x:c r="S329" s="24" t="n">
        <x:v>224</x:v>
      </x:c>
    </x:row>
    <x:row r="330">
      <x:c r="A330" s="22" t="str">
        <x:v>2026-08</x:v>
      </x:c>
      <x:c r="B330" s="22" t="str">
        <x:v>台北市</x:v>
      </x:c>
      <x:c r="C330" s="22" t="str">
        <x:v>A</x:v>
      </x:c>
      <x:c r="D330" s="22" t="str">
        <x:v>空還</x:v>
      </x:c>
      <x:c r="E330" s="22" t="str">
        <x:v>調入／解綁車</x:v>
      </x:c>
      <x:c r="F330" s="22" t="n">
        <x:v>13</x:v>
      </x:c>
      <x:c r="G330" s="22" t="str">
        <x:v>13:00–13:59</x:v>
      </x:c>
      <x:c r="H330" s="24" t="n">
        <x:v>401</x:v>
      </x:c>
      <x:c r="I330" s="24" t="n">
        <x:v>320</x:v>
      </x:c>
      <x:c r="J330" s="24" t="n">
        <x:v>54</x:v>
      </x:c>
      <x:c r="K330" s="23" t="n">
        <x:f>IF(I330=0,"",J330/I330)</x:f>
        <x:v>0.16875</x:v>
      </x:c>
      <x:c r="L330" s="24" t="n">
        <x:v>1821</x:v>
      </x:c>
      <x:c r="M330" s="24" t="n">
        <x:v>112</x:v>
      </x:c>
      <x:c r="N330" s="23" t="n">
        <x:f>IF(L330=0,"",M330/L330)</x:f>
        <x:v>0.061504667764964306</x:v>
      </x:c>
      <x:c r="O330" s="24" t="n">
        <x:v>5786</x:v>
      </x:c>
      <x:c r="P330" s="24" t="n">
        <x:v>307</x:v>
      </x:c>
      <x:c r="Q330" s="23" t="n">
        <x:f>IF(O330=0,"",P330/O330)</x:f>
        <x:v>0.05305910819218804</x:v>
      </x:c>
      <x:c r="R330" s="24" t="n">
        <x:f>O330-P330</x:f>
        <x:v>5479</x:v>
      </x:c>
      <x:c r="S330" s="24" t="n">
        <x:v>441</x:v>
      </x:c>
    </x:row>
    <x:row r="331">
      <x:c r="A331" s="22" t="str">
        <x:v>2026-08</x:v>
      </x:c>
      <x:c r="B331" s="22" t="str">
        <x:v>台北市</x:v>
      </x:c>
      <x:c r="C331" s="22" t="str">
        <x:v>A</x:v>
      </x:c>
      <x:c r="D331" s="22" t="str">
        <x:v>空還</x:v>
      </x:c>
      <x:c r="E331" s="22" t="str">
        <x:v>調入／解綁車</x:v>
      </x:c>
      <x:c r="F331" s="22" t="n">
        <x:v>14</x:v>
      </x:c>
      <x:c r="G331" s="22" t="str">
        <x:v>14:00–14:59</x:v>
      </x:c>
      <x:c r="H331" s="24" t="n">
        <x:v>401</x:v>
      </x:c>
      <x:c r="I331" s="24" t="n">
        <x:v>309</x:v>
      </x:c>
      <x:c r="J331" s="24" t="n">
        <x:v>49</x:v>
      </x:c>
      <x:c r="K331" s="23" t="n">
        <x:f>IF(I331=0,"",J331/I331)</x:f>
        <x:v>0.15857605177993528</x:v>
      </x:c>
      <x:c r="L331" s="24" t="n">
        <x:v>1598</x:v>
      </x:c>
      <x:c r="M331" s="24" t="n">
        <x:v>69</x:v>
      </x:c>
      <x:c r="N331" s="23" t="n">
        <x:f>IF(L331=0,"",M331/L331)</x:f>
        <x:v>0.043178973717146435</x:v>
      </x:c>
      <x:c r="O331" s="24" t="n">
        <x:v>4698</x:v>
      </x:c>
      <x:c r="P331" s="24" t="n">
        <x:v>175</x:v>
      </x:c>
      <x:c r="Q331" s="23" t="n">
        <x:f>IF(O331=0,"",P331/O331)</x:f>
        <x:v>0.037249893571732653</x:v>
      </x:c>
      <x:c r="R331" s="24" t="n">
        <x:f>O331-P331</x:f>
        <x:v>4523</x:v>
      </x:c>
      <x:c r="S331" s="24" t="n">
        <x:v>393</x:v>
      </x:c>
    </x:row>
    <x:row r="332">
      <x:c r="A332" s="22" t="str">
        <x:v>2026-08</x:v>
      </x:c>
      <x:c r="B332" s="22" t="str">
        <x:v>台北市</x:v>
      </x:c>
      <x:c r="C332" s="22" t="str">
        <x:v>A</x:v>
      </x:c>
      <x:c r="D332" s="22" t="str">
        <x:v>空還</x:v>
      </x:c>
      <x:c r="E332" s="22" t="str">
        <x:v>調入／解綁車</x:v>
      </x:c>
      <x:c r="F332" s="22" t="n">
        <x:v>15</x:v>
      </x:c>
      <x:c r="G332" s="22" t="str">
        <x:v>15:00–15:59</x:v>
      </x:c>
      <x:c r="H332" s="24" t="n">
        <x:v>401</x:v>
      </x:c>
      <x:c r="I332" s="24" t="n">
        <x:v>306</x:v>
      </x:c>
      <x:c r="J332" s="24" t="n">
        <x:v>34</x:v>
      </x:c>
      <x:c r="K332" s="23" t="n">
        <x:f>IF(I332=0,"",J332/I332)</x:f>
        <x:v>0.1111111111111111</x:v>
      </x:c>
      <x:c r="L332" s="24" t="n">
        <x:v>1517</x:v>
      </x:c>
      <x:c r="M332" s="24" t="n">
        <x:v>42</x:v>
      </x:c>
      <x:c r="N332" s="23" t="n">
        <x:f>IF(L332=0,"",M332/L332)</x:f>
        <x:v>0.027686222808174028</x:v>
      </x:c>
      <x:c r="O332" s="24" t="n">
        <x:v>4127</x:v>
      </x:c>
      <x:c r="P332" s="24" t="n">
        <x:v>90</x:v>
      </x:c>
      <x:c r="Q332" s="23" t="n">
        <x:f>IF(O332=0,"",P332/O332)</x:f>
        <x:v>0.02180760843227526</x:v>
      </x:c>
      <x:c r="R332" s="24" t="n">
        <x:f>O332-P332</x:f>
        <x:v>4037</x:v>
      </x:c>
      <x:c r="S332" s="24" t="n">
        <x:v>382</x:v>
      </x:c>
    </x:row>
    <x:row r="333">
      <x:c r="A333" s="22" t="str">
        <x:v>2026-08</x:v>
      </x:c>
      <x:c r="B333" s="22" t="str">
        <x:v>台北市</x:v>
      </x:c>
      <x:c r="C333" s="22" t="str">
        <x:v>A</x:v>
      </x:c>
      <x:c r="D333" s="22" t="str">
        <x:v>空還</x:v>
      </x:c>
      <x:c r="E333" s="22" t="str">
        <x:v>調入／解綁車</x:v>
      </x:c>
      <x:c r="F333" s="22" t="n">
        <x:v>16</x:v>
      </x:c>
      <x:c r="G333" s="22" t="str">
        <x:v>16:00–16:59</x:v>
      </x:c>
      <x:c r="H333" s="24" t="n">
        <x:v>401</x:v>
      </x:c>
      <x:c r="I333" s="24" t="n">
        <x:v>334</x:v>
      </x:c>
      <x:c r="J333" s="24" t="n">
        <x:v>34</x:v>
      </x:c>
      <x:c r="K333" s="23" t="n">
        <x:f>IF(I333=0,"",J333/I333)</x:f>
        <x:v>0.10179640718562874</x:v>
      </x:c>
      <x:c r="L333" s="24" t="n">
        <x:v>1599</x:v>
      </x:c>
      <x:c r="M333" s="24" t="n">
        <x:v>62</x:v>
      </x:c>
      <x:c r="N333" s="23" t="n">
        <x:f>IF(L333=0,"",M333/L333)</x:f>
        <x:v>0.03877423389618512</x:v>
      </x:c>
      <x:c r="O333" s="24" t="n">
        <x:v>5049</x:v>
      </x:c>
      <x:c r="P333" s="24" t="n">
        <x:v>178</x:v>
      </x:c>
      <x:c r="Q333" s="23" t="n">
        <x:f>IF(O333=0,"",P333/O333)</x:f>
        <x:v>0.03525450584274114</x:v>
      </x:c>
      <x:c r="R333" s="24" t="n">
        <x:f>O333-P333</x:f>
        <x:v>4871</x:v>
      </x:c>
      <x:c r="S333" s="24" t="n">
        <x:v>458</x:v>
      </x:c>
    </x:row>
    <x:row r="334">
      <x:c r="A334" s="22" t="str">
        <x:v>2026-08</x:v>
      </x:c>
      <x:c r="B334" s="22" t="str">
        <x:v>台北市</x:v>
      </x:c>
      <x:c r="C334" s="22" t="str">
        <x:v>A</x:v>
      </x:c>
      <x:c r="D334" s="22" t="str">
        <x:v>空還</x:v>
      </x:c>
      <x:c r="E334" s="22" t="str">
        <x:v>調入／解綁車</x:v>
      </x:c>
      <x:c r="F334" s="22" t="n">
        <x:v>17</x:v>
      </x:c>
      <x:c r="G334" s="22" t="str">
        <x:v>17:00–17:59</x:v>
      </x:c>
      <x:c r="H334" s="24" t="n">
        <x:v>401</x:v>
      </x:c>
      <x:c r="I334" s="24" t="n">
        <x:v>339</x:v>
      </x:c>
      <x:c r="J334" s="24" t="n">
        <x:v>58</x:v>
      </x:c>
      <x:c r="K334" s="23" t="n">
        <x:f>IF(I334=0,"",J334/I334)</x:f>
        <x:v>0.1710914454277286</x:v>
      </x:c>
      <x:c r="L334" s="24" t="n">
        <x:v>2048</x:v>
      </x:c>
      <x:c r="M334" s="24" t="n">
        <x:v>125</x:v>
      </x:c>
      <x:c r="N334" s="23" t="n">
        <x:f>IF(L334=0,"",M334/L334)</x:f>
        <x:v>0.06103515625</x:v>
      </x:c>
      <x:c r="O334" s="24" t="n">
        <x:v>9122</x:v>
      </x:c>
      <x:c r="P334" s="24" t="n">
        <x:v>404</x:v>
      </x:c>
      <x:c r="Q334" s="23" t="n">
        <x:f>IF(O334=0,"",P334/O334)</x:f>
        <x:v>0.04428853321639991</x:v>
      </x:c>
      <x:c r="R334" s="24" t="n">
        <x:f>O334-P334</x:f>
        <x:v>8718</x:v>
      </x:c>
      <x:c r="S334" s="24" t="n">
        <x:v>596</x:v>
      </x:c>
    </x:row>
    <x:row r="335">
      <x:c r="A335" s="22" t="str">
        <x:v>2026-08</x:v>
      </x:c>
      <x:c r="B335" s="22" t="str">
        <x:v>台北市</x:v>
      </x:c>
      <x:c r="C335" s="22" t="str">
        <x:v>A</x:v>
      </x:c>
      <x:c r="D335" s="22" t="str">
        <x:v>空還</x:v>
      </x:c>
      <x:c r="E335" s="22" t="str">
        <x:v>調入／解綁車</x:v>
      </x:c>
      <x:c r="F335" s="22" t="n">
        <x:v>18</x:v>
      </x:c>
      <x:c r="G335" s="22" t="str">
        <x:v>18:00–18:59</x:v>
      </x:c>
      <x:c r="H335" s="24" t="n">
        <x:v>401</x:v>
      </x:c>
      <x:c r="I335" s="24" t="n">
        <x:v>346</x:v>
      </x:c>
      <x:c r="J335" s="24" t="n">
        <x:v>67</x:v>
      </x:c>
      <x:c r="K335" s="23" t="n">
        <x:f>IF(I335=0,"",J335/I335)</x:f>
        <x:v>0.1936416184971098</x:v>
      </x:c>
      <x:c r="L335" s="24" t="n">
        <x:v>2308</x:v>
      </x:c>
      <x:c r="M335" s="24" t="n">
        <x:v>214</x:v>
      </x:c>
      <x:c r="N335" s="23" t="n">
        <x:f>IF(L335=0,"",M335/L335)</x:f>
        <x:v>0.0927209705372617</x:v>
      </x:c>
      <x:c r="O335" s="24" t="n">
        <x:v>11560</x:v>
      </x:c>
      <x:c r="P335" s="24" t="n">
        <x:v>831</x:v>
      </x:c>
      <x:c r="Q335" s="23" t="n">
        <x:f>IF(O335=0,"",P335/O335)</x:f>
        <x:v>0.07188581314878893</x:v>
      </x:c>
      <x:c r="R335" s="24" t="n">
        <x:f>O335-P335</x:f>
        <x:v>10729</x:v>
      </x:c>
      <x:c r="S335" s="24" t="n">
        <x:v>608</x:v>
      </x:c>
    </x:row>
    <x:row r="336">
      <x:c r="A336" s="22" t="str">
        <x:v>2026-08</x:v>
      </x:c>
      <x:c r="B336" s="22" t="str">
        <x:v>台北市</x:v>
      </x:c>
      <x:c r="C336" s="22" t="str">
        <x:v>A</x:v>
      </x:c>
      <x:c r="D336" s="22" t="str">
        <x:v>空還</x:v>
      </x:c>
      <x:c r="E336" s="22" t="str">
        <x:v>調入／解綁車</x:v>
      </x:c>
      <x:c r="F336" s="22" t="n">
        <x:v>19</x:v>
      </x:c>
      <x:c r="G336" s="22" t="str">
        <x:v>19:00–19:59</x:v>
      </x:c>
      <x:c r="H336" s="24" t="n">
        <x:v>401</x:v>
      </x:c>
      <x:c r="I336" s="24" t="n">
        <x:v>343</x:v>
      </x:c>
      <x:c r="J336" s="24" t="n">
        <x:v>64</x:v>
      </x:c>
      <x:c r="K336" s="23" t="n">
        <x:f>IF(I336=0,"",J336/I336)</x:f>
        <x:v>0.18658892128279883</x:v>
      </x:c>
      <x:c r="L336" s="24" t="n">
        <x:v>2087</x:v>
      </x:c>
      <x:c r="M336" s="24" t="n">
        <x:v>130</x:v>
      </x:c>
      <x:c r="N336" s="23" t="n">
        <x:f>IF(L336=0,"",M336/L336)</x:f>
        <x:v>0.06229036895064686</x:v>
      </x:c>
      <x:c r="O336" s="24" t="n">
        <x:v>8966</x:v>
      </x:c>
      <x:c r="P336" s="24" t="n">
        <x:v>496</x:v>
      </x:c>
      <x:c r="Q336" s="23" t="n">
        <x:f>IF(O336=0,"",P336/O336)</x:f>
        <x:v>0.05532009814856123</x:v>
      </x:c>
      <x:c r="R336" s="24" t="n">
        <x:f>O336-P336</x:f>
        <x:v>8470</x:v>
      </x:c>
      <x:c r="S336" s="24" t="n">
        <x:v>435</x:v>
      </x:c>
    </x:row>
    <x:row r="337">
      <x:c r="A337" s="22" t="str">
        <x:v>2026-08</x:v>
      </x:c>
      <x:c r="B337" s="22" t="str">
        <x:v>台北市</x:v>
      </x:c>
      <x:c r="C337" s="22" t="str">
        <x:v>A</x:v>
      </x:c>
      <x:c r="D337" s="22" t="str">
        <x:v>空還</x:v>
      </x:c>
      <x:c r="E337" s="22" t="str">
        <x:v>調入／解綁車</x:v>
      </x:c>
      <x:c r="F337" s="22" t="n">
        <x:v>20</x:v>
      </x:c>
      <x:c r="G337" s="22" t="str">
        <x:v>20:00–20:59</x:v>
      </x:c>
      <x:c r="H337" s="24" t="n">
        <x:v>401</x:v>
      </x:c>
      <x:c r="I337" s="24" t="n">
        <x:v>340</x:v>
      </x:c>
      <x:c r="J337" s="24" t="n">
        <x:v>65</x:v>
      </x:c>
      <x:c r="K337" s="23" t="n">
        <x:f>IF(I337=0,"",J337/I337)</x:f>
        <x:v>0.19117647058823528</x:v>
      </x:c>
      <x:c r="L337" s="24" t="n">
        <x:v>2228</x:v>
      </x:c>
      <x:c r="M337" s="24" t="n">
        <x:v>112</x:v>
      </x:c>
      <x:c r="N337" s="23" t="n">
        <x:f>IF(L337=0,"",M337/L337)</x:f>
        <x:v>0.05026929982046679</x:v>
      </x:c>
      <x:c r="O337" s="24" t="n">
        <x:v>8441</x:v>
      </x:c>
      <x:c r="P337" s="24" t="n">
        <x:v>366</x:v>
      </x:c>
      <x:c r="Q337" s="23" t="n">
        <x:f>IF(O337=0,"",P337/O337)</x:f>
        <x:v>0.043359791493898826</x:v>
      </x:c>
      <x:c r="R337" s="24" t="n">
        <x:f>O337-P337</x:f>
        <x:v>8075</x:v>
      </x:c>
      <x:c r="S337" s="24" t="n">
        <x:v>400</x:v>
      </x:c>
    </x:row>
    <x:row r="338">
      <x:c r="A338" s="22" t="str">
        <x:v>2026-08</x:v>
      </x:c>
      <x:c r="B338" s="22" t="str">
        <x:v>台北市</x:v>
      </x:c>
      <x:c r="C338" s="22" t="str">
        <x:v>A</x:v>
      </x:c>
      <x:c r="D338" s="22" t="str">
        <x:v>空還</x:v>
      </x:c>
      <x:c r="E338" s="22" t="str">
        <x:v>調入／解綁車</x:v>
      </x:c>
      <x:c r="F338" s="22" t="n">
        <x:v>21</x:v>
      </x:c>
      <x:c r="G338" s="22" t="str">
        <x:v>21:00–21:59</x:v>
      </x:c>
      <x:c r="H338" s="24" t="n">
        <x:v>401</x:v>
      </x:c>
      <x:c r="I338" s="24" t="n">
        <x:v>354</x:v>
      </x:c>
      <x:c r="J338" s="24" t="n">
        <x:v>64</x:v>
      </x:c>
      <x:c r="K338" s="23" t="n">
        <x:f>IF(I338=0,"",J338/I338)</x:f>
        <x:v>0.1807909604519774</x:v>
      </x:c>
      <x:c r="L338" s="24" t="n">
        <x:v>2679</x:v>
      </x:c>
      <x:c r="M338" s="24" t="n">
        <x:v>134</x:v>
      </x:c>
      <x:c r="N338" s="23" t="n">
        <x:f>IF(L338=0,"",M338/L338)</x:f>
        <x:v>0.05001866368047779</x:v>
      </x:c>
      <x:c r="O338" s="24" t="n">
        <x:v>10658</x:v>
      </x:c>
      <x:c r="P338" s="24" t="n">
        <x:v>387</x:v>
      </x:c>
      <x:c r="Q338" s="23" t="n">
        <x:f>IF(O338=0,"",P338/O338)</x:f>
        <x:v>0.0363107524863952</x:v>
      </x:c>
      <x:c r="R338" s="24" t="n">
        <x:f>O338-P338</x:f>
        <x:v>10271</x:v>
      </x:c>
      <x:c r="S338" s="24" t="n">
        <x:v>358</x:v>
      </x:c>
    </x:row>
    <x:row r="339">
      <x:c r="A339" s="22" t="str">
        <x:v>2026-08</x:v>
      </x:c>
      <x:c r="B339" s="22" t="str">
        <x:v>台北市</x:v>
      </x:c>
      <x:c r="C339" s="22" t="str">
        <x:v>A</x:v>
      </x:c>
      <x:c r="D339" s="22" t="str">
        <x:v>空還</x:v>
      </x:c>
      <x:c r="E339" s="22" t="str">
        <x:v>調入／解綁車</x:v>
      </x:c>
      <x:c r="F339" s="22" t="n">
        <x:v>22</x:v>
      </x:c>
      <x:c r="G339" s="22" t="str">
        <x:v>22:00–22:59</x:v>
      </x:c>
      <x:c r="H339" s="24" t="n">
        <x:v>401</x:v>
      </x:c>
      <x:c r="I339" s="24" t="n">
        <x:v>332</x:v>
      </x:c>
      <x:c r="J339" s="24" t="n">
        <x:v>70</x:v>
      </x:c>
      <x:c r="K339" s="23" t="n">
        <x:f>IF(I339=0,"",J339/I339)</x:f>
        <x:v>0.21084337349397592</x:v>
      </x:c>
      <x:c r="L339" s="24" t="n">
        <x:v>2746</x:v>
      </x:c>
      <x:c r="M339" s="24" t="n">
        <x:v>179</x:v>
      </x:c>
      <x:c r="N339" s="23" t="n">
        <x:f>IF(L339=0,"",M339/L339)</x:f>
        <x:v>0.06518572469045884</x:v>
      </x:c>
      <x:c r="O339" s="24" t="n">
        <x:v>9288</x:v>
      </x:c>
      <x:c r="P339" s="24" t="n">
        <x:v>574</x:v>
      </x:c>
      <x:c r="Q339" s="23" t="n">
        <x:f>IF(O339=0,"",P339/O339)</x:f>
        <x:v>0.06180017226528854</x:v>
      </x:c>
      <x:c r="R339" s="24" t="n">
        <x:f>O339-P339</x:f>
        <x:v>8714</x:v>
      </x:c>
      <x:c r="S339" s="24" t="n">
        <x:v>408</x:v>
      </x:c>
    </x:row>
    <x:row r="340">
      <x:c r="A340" s="22" t="str">
        <x:v>2026-08</x:v>
      </x:c>
      <x:c r="B340" s="22" t="str">
        <x:v>台北市</x:v>
      </x:c>
      <x:c r="C340" s="22" t="str">
        <x:v>A</x:v>
      </x:c>
      <x:c r="D340" s="22" t="str">
        <x:v>空還</x:v>
      </x:c>
      <x:c r="E340" s="22" t="str">
        <x:v>調入／解綁車</x:v>
      </x:c>
      <x:c r="F340" s="22" t="n">
        <x:v>23</x:v>
      </x:c>
      <x:c r="G340" s="22" t="str">
        <x:v>23:00–23:59</x:v>
      </x:c>
      <x:c r="H340" s="24" t="n">
        <x:v>401</x:v>
      </x:c>
      <x:c r="I340" s="24" t="n">
        <x:v>306</x:v>
      </x:c>
      <x:c r="J340" s="24" t="n">
        <x:v>117</x:v>
      </x:c>
      <x:c r="K340" s="23" t="n">
        <x:f>IF(I340=0,"",J340/I340)</x:f>
        <x:v>0.38235294117647056</x:v>
      </x:c>
      <x:c r="L340" s="24" t="n">
        <x:v>2132</x:v>
      </x:c>
      <x:c r="M340" s="24" t="n">
        <x:v>224</x:v>
      </x:c>
      <x:c r="N340" s="23" t="n">
        <x:f>IF(L340=0,"",M340/L340)</x:f>
        <x:v>0.1050656660412758</x:v>
      </x:c>
      <x:c r="O340" s="24" t="n">
        <x:v>4704</x:v>
      </x:c>
      <x:c r="P340" s="24" t="n">
        <x:v>386</x:v>
      </x:c>
      <x:c r="Q340" s="23" t="n">
        <x:f>IF(O340=0,"",P340/O340)</x:f>
        <x:v>0.0820578231292517</x:v>
      </x:c>
      <x:c r="R340" s="24" t="n">
        <x:f>O340-P340</x:f>
        <x:v>4318</x:v>
      </x:c>
      <x:c r="S340" s="24" t="n">
        <x:v>795</x:v>
      </x:c>
    </x:row>
    <x:row r="341">
      <x:c r="A341" s="22" t="str">
        <x:v>2026-08</x:v>
      </x:c>
      <x:c r="B341" s="22" t="str">
        <x:v>台北市</x:v>
      </x:c>
      <x:c r="C341" s="22" t="str">
        <x:v>B</x:v>
      </x:c>
      <x:c r="D341" s="22" t="str">
        <x:v>滿借</x:v>
      </x:c>
      <x:c r="E341" s="22" t="str">
        <x:v>調出／綁車</x:v>
      </x:c>
      <x:c r="F341" s="22" t="n">
        <x:v>0</x:v>
      </x:c>
      <x:c r="G341" s="22" t="str">
        <x:v>00:00–00:59</x:v>
      </x:c>
      <x:c r="H341" s="24" t="n">
        <x:v>556</x:v>
      </x:c>
      <x:c r="I341" s="24" t="n">
        <x:v>145</x:v>
      </x:c>
      <x:c r="J341" s="24" t="n">
        <x:v>48</x:v>
      </x:c>
      <x:c r="K341" s="23" t="n">
        <x:f>IF(I341=0,"",J341/I341)</x:f>
        <x:v>0.3310344827586207</x:v>
      </x:c>
      <x:c r="L341" s="24" t="n">
        <x:v>310</x:v>
      </x:c>
      <x:c r="M341" s="24" t="n">
        <x:v>60</x:v>
      </x:c>
      <x:c r="N341" s="23" t="n">
        <x:f>IF(L341=0,"",M341/L341)</x:f>
        <x:v>0.1935483870967742</x:v>
      </x:c>
      <x:c r="O341" s="24" t="n">
        <x:v>390</x:v>
      </x:c>
      <x:c r="P341" s="24" t="n">
        <x:v>66</x:v>
      </x:c>
      <x:c r="Q341" s="23" t="n">
        <x:f>IF(O341=0,"",P341/O341)</x:f>
        <x:v>0.16923076923076924</x:v>
      </x:c>
      <x:c r="R341" s="24" t="n">
        <x:f>O341-P341</x:f>
        <x:v>324</x:v>
      </x:c>
      <x:c r="S341" s="24" t="n">
        <x:v>766</x:v>
      </x:c>
    </x:row>
    <x:row r="342">
      <x:c r="A342" s="22" t="str">
        <x:v>2026-08</x:v>
      </x:c>
      <x:c r="B342" s="22" t="str">
        <x:v>台北市</x:v>
      </x:c>
      <x:c r="C342" s="22" t="str">
        <x:v>B</x:v>
      </x:c>
      <x:c r="D342" s="22" t="str">
        <x:v>滿借</x:v>
      </x:c>
      <x:c r="E342" s="22" t="str">
        <x:v>調出／綁車</x:v>
      </x:c>
      <x:c r="F342" s="22" t="n">
        <x:v>1</x:v>
      </x:c>
      <x:c r="G342" s="22" t="str">
        <x:v>01:00–01:59</x:v>
      </x:c>
      <x:c r="H342" s="24" t="n">
        <x:v>556</x:v>
      </x:c>
      <x:c r="I342" s="24" t="n">
        <x:v>76</x:v>
      </x:c>
      <x:c r="J342" s="24" t="n">
        <x:v>7</x:v>
      </x:c>
      <x:c r="K342" s="23" t="n">
        <x:f>IF(I342=0,"",J342/I342)</x:f>
        <x:v>0.09210526315789473</x:v>
      </x:c>
      <x:c r="L342" s="24" t="n">
        <x:v>128</x:v>
      </x:c>
      <x:c r="M342" s="24" t="n">
        <x:v>7</x:v>
      </x:c>
      <x:c r="N342" s="23" t="n">
        <x:f>IF(L342=0,"",M342/L342)</x:f>
        <x:v>0.0546875</x:v>
      </x:c>
      <x:c r="O342" s="24" t="n">
        <x:v>138</x:v>
      </x:c>
      <x:c r="P342" s="24" t="n">
        <x:v>8</x:v>
      </x:c>
      <x:c r="Q342" s="23" t="n">
        <x:f>IF(O342=0,"",P342/O342)</x:f>
        <x:v>0.057971014492753624</x:v>
      </x:c>
      <x:c r="R342" s="24" t="n">
        <x:f>O342-P342</x:f>
        <x:v>130</x:v>
      </x:c>
      <x:c r="S342" s="24" t="n">
        <x:v>521</x:v>
      </x:c>
    </x:row>
    <x:row r="343">
      <x:c r="A343" s="22" t="str">
        <x:v>2026-08</x:v>
      </x:c>
      <x:c r="B343" s="22" t="str">
        <x:v>台北市</x:v>
      </x:c>
      <x:c r="C343" s="22" t="str">
        <x:v>B</x:v>
      </x:c>
      <x:c r="D343" s="22" t="str">
        <x:v>滿借</x:v>
      </x:c>
      <x:c r="E343" s="22" t="str">
        <x:v>調出／綁車</x:v>
      </x:c>
      <x:c r="F343" s="22" t="n">
        <x:v>2</x:v>
      </x:c>
      <x:c r="G343" s="22" t="str">
        <x:v>02:00–02:59</x:v>
      </x:c>
      <x:c r="H343" s="24" t="n">
        <x:v>556</x:v>
      </x:c>
      <x:c r="I343" s="24" t="n">
        <x:v>44</x:v>
      </x:c>
      <x:c r="J343" s="24" t="n">
        <x:v>1</x:v>
      </x:c>
      <x:c r="K343" s="23" t="n">
        <x:f>IF(I343=0,"",J343/I343)</x:f>
        <x:v>0.022727272727272728</x:v>
      </x:c>
      <x:c r="L343" s="24" t="n">
        <x:v>57</x:v>
      </x:c>
      <x:c r="M343" s="24" t="n">
        <x:v>1</x:v>
      </x:c>
      <x:c r="N343" s="23" t="n">
        <x:f>IF(L343=0,"",M343/L343)</x:f>
        <x:v>0.017543859649122806</x:v>
      </x:c>
      <x:c r="O343" s="24" t="n">
        <x:v>63</x:v>
      </x:c>
      <x:c r="P343" s="24" t="n">
        <x:v>1</x:v>
      </x:c>
      <x:c r="Q343" s="23" t="n">
        <x:f>IF(O343=0,"",P343/O343)</x:f>
        <x:v>0.015873015873015872</x:v>
      </x:c>
      <x:c r="R343" s="24" t="n">
        <x:f>O343-P343</x:f>
        <x:v>62</x:v>
      </x:c>
      <x:c r="S343" s="24" t="n">
        <x:v>107</x:v>
      </x:c>
    </x:row>
    <x:row r="344">
      <x:c r="A344" s="22" t="str">
        <x:v>2026-08</x:v>
      </x:c>
      <x:c r="B344" s="22" t="str">
        <x:v>台北市</x:v>
      </x:c>
      <x:c r="C344" s="22" t="str">
        <x:v>B</x:v>
      </x:c>
      <x:c r="D344" s="22" t="str">
        <x:v>滿借</x:v>
      </x:c>
      <x:c r="E344" s="22" t="str">
        <x:v>調出／綁車</x:v>
      </x:c>
      <x:c r="F344" s="22" t="n">
        <x:v>3</x:v>
      </x:c>
      <x:c r="G344" s="22" t="str">
        <x:v>03:00–03:59</x:v>
      </x:c>
      <x:c r="H344" s="24" t="n">
        <x:v>556</x:v>
      </x:c>
      <x:c r="I344" s="24" t="n">
        <x:v>41</x:v>
      </x:c>
      <x:c r="J344" s="24" t="n">
        <x:v>5</x:v>
      </x:c>
      <x:c r="K344" s="23" t="n">
        <x:f>IF(I344=0,"",J344/I344)</x:f>
        <x:v>0.12195121951219512</x:v>
      </x:c>
      <x:c r="L344" s="24" t="n">
        <x:v>56</x:v>
      </x:c>
      <x:c r="M344" s="24" t="n">
        <x:v>5</x:v>
      </x:c>
      <x:c r="N344" s="23" t="n">
        <x:f>IF(L344=0,"",M344/L344)</x:f>
        <x:v>0.08928571428571429</x:v>
      </x:c>
      <x:c r="O344" s="24" t="n">
        <x:v>60</x:v>
      </x:c>
      <x:c r="P344" s="24" t="n">
        <x:v>5</x:v>
      </x:c>
      <x:c r="Q344" s="23" t="n">
        <x:f>IF(O344=0,"",P344/O344)</x:f>
        <x:v>0.08333333333333333</x:v>
      </x:c>
      <x:c r="R344" s="24" t="n">
        <x:f>O344-P344</x:f>
        <x:v>55</x:v>
      </x:c>
      <x:c r="S344" s="24" t="n">
        <x:v>276</x:v>
      </x:c>
    </x:row>
    <x:row r="345">
      <x:c r="A345" s="22" t="str">
        <x:v>2026-08</x:v>
      </x:c>
      <x:c r="B345" s="22" t="str">
        <x:v>台北市</x:v>
      </x:c>
      <x:c r="C345" s="22" t="str">
        <x:v>B</x:v>
      </x:c>
      <x:c r="D345" s="22" t="str">
        <x:v>滿借</x:v>
      </x:c>
      <x:c r="E345" s="22" t="str">
        <x:v>調出／綁車</x:v>
      </x:c>
      <x:c r="F345" s="22" t="n">
        <x:v>4</x:v>
      </x:c>
      <x:c r="G345" s="22" t="str">
        <x:v>04:00–04:59</x:v>
      </x:c>
      <x:c r="H345" s="24" t="n">
        <x:v>556</x:v>
      </x:c>
      <x:c r="I345" s="24" t="n">
        <x:v>44</x:v>
      </x:c>
      <x:c r="J345" s="24" t="n">
        <x:v>3</x:v>
      </x:c>
      <x:c r="K345" s="23" t="n">
        <x:f>IF(I345=0,"",J345/I345)</x:f>
        <x:v>0.06818181818181818</x:v>
      </x:c>
      <x:c r="L345" s="24" t="n">
        <x:v>70</x:v>
      </x:c>
      <x:c r="M345" s="24" t="n">
        <x:v>3</x:v>
      </x:c>
      <x:c r="N345" s="23" t="n">
        <x:f>IF(L345=0,"",M345/L345)</x:f>
        <x:v>0.04285714285714286</x:v>
      </x:c>
      <x:c r="O345" s="24" t="n">
        <x:v>73</x:v>
      </x:c>
      <x:c r="P345" s="24" t="n">
        <x:v>5</x:v>
      </x:c>
      <x:c r="Q345" s="23" t="n">
        <x:f>IF(O345=0,"",P345/O345)</x:f>
        <x:v>0.0684931506849315</x:v>
      </x:c>
      <x:c r="R345" s="24" t="n">
        <x:f>O345-P345</x:f>
        <x:v>68</x:v>
      </x:c>
      <x:c r="S345" s="24" t="n">
        <x:v>278</x:v>
      </x:c>
    </x:row>
    <x:row r="346">
      <x:c r="A346" s="22" t="str">
        <x:v>2026-08</x:v>
      </x:c>
      <x:c r="B346" s="22" t="str">
        <x:v>台北市</x:v>
      </x:c>
      <x:c r="C346" s="22" t="str">
        <x:v>B</x:v>
      </x:c>
      <x:c r="D346" s="22" t="str">
        <x:v>滿借</x:v>
      </x:c>
      <x:c r="E346" s="22" t="str">
        <x:v>調出／綁車</x:v>
      </x:c>
      <x:c r="F346" s="22" t="n">
        <x:v>5</x:v>
      </x:c>
      <x:c r="G346" s="22" t="str">
        <x:v>05:00–05:59</x:v>
      </x:c>
      <x:c r="H346" s="24" t="n">
        <x:v>556</x:v>
      </x:c>
      <x:c r="I346" s="24" t="n">
        <x:v>78</x:v>
      </x:c>
      <x:c r="J346" s="24" t="n">
        <x:v>6</x:v>
      </x:c>
      <x:c r="K346" s="23" t="n">
        <x:f>IF(I346=0,"",J346/I346)</x:f>
        <x:v>0.07692307692307693</x:v>
      </x:c>
      <x:c r="L346" s="24" t="n">
        <x:v>139</x:v>
      </x:c>
      <x:c r="M346" s="24" t="n">
        <x:v>8</x:v>
      </x:c>
      <x:c r="N346" s="23" t="n">
        <x:f>IF(L346=0,"",M346/L346)</x:f>
        <x:v>0.05755395683453238</x:v>
      </x:c>
      <x:c r="O346" s="24" t="n">
        <x:v>163</x:v>
      </x:c>
      <x:c r="P346" s="24" t="n">
        <x:v>10</x:v>
      </x:c>
      <x:c r="Q346" s="23" t="n">
        <x:f>IF(O346=0,"",P346/O346)</x:f>
        <x:v>0.06134969325153374</x:v>
      </x:c>
      <x:c r="R346" s="24" t="n">
        <x:f>O346-P346</x:f>
        <x:v>153</x:v>
      </x:c>
      <x:c r="S346" s="24" t="n">
        <x:v>213</x:v>
      </x:c>
    </x:row>
    <x:row r="347">
      <x:c r="A347" s="22" t="str">
        <x:v>2026-08</x:v>
      </x:c>
      <x:c r="B347" s="22" t="str">
        <x:v>台北市</x:v>
      </x:c>
      <x:c r="C347" s="22" t="str">
        <x:v>B</x:v>
      </x:c>
      <x:c r="D347" s="22" t="str">
        <x:v>滿借</x:v>
      </x:c>
      <x:c r="E347" s="22" t="str">
        <x:v>調出／綁車</x:v>
      </x:c>
      <x:c r="F347" s="22" t="n">
        <x:v>6</x:v>
      </x:c>
      <x:c r="G347" s="22" t="str">
        <x:v>06:00–06:59</x:v>
      </x:c>
      <x:c r="H347" s="24" t="n">
        <x:v>556</x:v>
      </x:c>
      <x:c r="I347" s="24" t="n">
        <x:v>108</x:v>
      </x:c>
      <x:c r="J347" s="24" t="n">
        <x:v>4</x:v>
      </x:c>
      <x:c r="K347" s="23" t="n">
        <x:f>IF(I347=0,"",J347/I347)</x:f>
        <x:v>0.037037037037037035</x:v>
      </x:c>
      <x:c r="L347" s="24" t="n">
        <x:v>196</x:v>
      </x:c>
      <x:c r="M347" s="24" t="n">
        <x:v>7</x:v>
      </x:c>
      <x:c r="N347" s="23" t="n">
        <x:f>IF(L347=0,"",M347/L347)</x:f>
        <x:v>0.03571428571428571</x:v>
      </x:c>
      <x:c r="O347" s="24" t="n">
        <x:v>287</x:v>
      </x:c>
      <x:c r="P347" s="24" t="n">
        <x:v>15</x:v>
      </x:c>
      <x:c r="Q347" s="23" t="n">
        <x:f>IF(O347=0,"",P347/O347)</x:f>
        <x:v>0.05226480836236934</x:v>
      </x:c>
      <x:c r="R347" s="24" t="n">
        <x:f>O347-P347</x:f>
        <x:v>272</x:v>
      </x:c>
      <x:c r="S347" s="24" t="n">
        <x:v>46</x:v>
      </x:c>
    </x:row>
    <x:row r="348">
      <x:c r="A348" s="22" t="str">
        <x:v>2026-08</x:v>
      </x:c>
      <x:c r="B348" s="22" t="str">
        <x:v>台北市</x:v>
      </x:c>
      <x:c r="C348" s="22" t="str">
        <x:v>B</x:v>
      </x:c>
      <x:c r="D348" s="22" t="str">
        <x:v>滿借</x:v>
      </x:c>
      <x:c r="E348" s="22" t="str">
        <x:v>調出／綁車</x:v>
      </x:c>
      <x:c r="F348" s="22" t="n">
        <x:v>7</x:v>
      </x:c>
      <x:c r="G348" s="22" t="str">
        <x:v>07:00–07:59</x:v>
      </x:c>
      <x:c r="H348" s="24" t="n">
        <x:v>556</x:v>
      </x:c>
      <x:c r="I348" s="24" t="n">
        <x:v>252</x:v>
      </x:c>
      <x:c r="J348" s="24" t="n">
        <x:v>30</x:v>
      </x:c>
      <x:c r="K348" s="23" t="n">
        <x:f>IF(I348=0,"",J348/I348)</x:f>
        <x:v>0.11904761904761904</x:v>
      </x:c>
      <x:c r="L348" s="24" t="n">
        <x:v>767</x:v>
      </x:c>
      <x:c r="M348" s="24" t="n">
        <x:v>52</x:v>
      </x:c>
      <x:c r="N348" s="23" t="n">
        <x:f>IF(L348=0,"",M348/L348)</x:f>
        <x:v>0.06779661016949153</x:v>
      </x:c>
      <x:c r="O348" s="24" t="n">
        <x:v>1724</x:v>
      </x:c>
      <x:c r="P348" s="24" t="n">
        <x:v>88</x:v>
      </x:c>
      <x:c r="Q348" s="23" t="n">
        <x:f>IF(O348=0,"",P348/O348)</x:f>
        <x:v>0.05104408352668213</x:v>
      </x:c>
      <x:c r="R348" s="24" t="n">
        <x:f>O348-P348</x:f>
        <x:v>1636</x:v>
      </x:c>
      <x:c r="S348" s="24" t="n">
        <x:v>375</x:v>
      </x:c>
    </x:row>
    <x:row r="349">
      <x:c r="A349" s="22" t="str">
        <x:v>2026-08</x:v>
      </x:c>
      <x:c r="B349" s="22" t="str">
        <x:v>台北市</x:v>
      </x:c>
      <x:c r="C349" s="22" t="str">
        <x:v>B</x:v>
      </x:c>
      <x:c r="D349" s="22" t="str">
        <x:v>滿借</x:v>
      </x:c>
      <x:c r="E349" s="22" t="str">
        <x:v>調出／綁車</x:v>
      </x:c>
      <x:c r="F349" s="22" t="n">
        <x:v>8</x:v>
      </x:c>
      <x:c r="G349" s="22" t="str">
        <x:v>08:00–08:59</x:v>
      </x:c>
      <x:c r="H349" s="24" t="n">
        <x:v>556</x:v>
      </x:c>
      <x:c r="I349" s="24" t="n">
        <x:v>272</x:v>
      </x:c>
      <x:c r="J349" s="24" t="n">
        <x:v>69</x:v>
      </x:c>
      <x:c r="K349" s="23" t="n">
        <x:f>IF(I349=0,"",J349/I349)</x:f>
        <x:v>0.2536764705882353</x:v>
      </x:c>
      <x:c r="L349" s="24" t="n">
        <x:v>1319</x:v>
      </x:c>
      <x:c r="M349" s="24" t="n">
        <x:v>232</x:v>
      </x:c>
      <x:c r="N349" s="23" t="n">
        <x:f>IF(L349=0,"",M349/L349)</x:f>
        <x:v>0.17589082638362397</x:v>
      </x:c>
      <x:c r="O349" s="24" t="n">
        <x:v>3914</x:v>
      </x:c>
      <x:c r="P349" s="24" t="n">
        <x:v>583</x:v>
      </x:c>
      <x:c r="Q349" s="23" t="n">
        <x:f>IF(O349=0,"",P349/O349)</x:f>
        <x:v>0.14895247828308636</x:v>
      </x:c>
      <x:c r="R349" s="24" t="n">
        <x:f>O349-P349</x:f>
        <x:v>3331</x:v>
      </x:c>
      <x:c r="S349" s="24" t="n">
        <x:v>833</x:v>
      </x:c>
    </x:row>
    <x:row r="350">
      <x:c r="A350" s="22" t="str">
        <x:v>2026-08</x:v>
      </x:c>
      <x:c r="B350" s="22" t="str">
        <x:v>台北市</x:v>
      </x:c>
      <x:c r="C350" s="22" t="str">
        <x:v>B</x:v>
      </x:c>
      <x:c r="D350" s="22" t="str">
        <x:v>滿借</x:v>
      </x:c>
      <x:c r="E350" s="22" t="str">
        <x:v>調出／綁車</x:v>
      </x:c>
      <x:c r="F350" s="22" t="n">
        <x:v>9</x:v>
      </x:c>
      <x:c r="G350" s="22" t="str">
        <x:v>09:00–09:59</x:v>
      </x:c>
      <x:c r="H350" s="24" t="n">
        <x:v>556</x:v>
      </x:c>
      <x:c r="I350" s="24" t="n">
        <x:v>259</x:v>
      </x:c>
      <x:c r="J350" s="24" t="n">
        <x:v>102</x:v>
      </x:c>
      <x:c r="K350" s="23" t="n">
        <x:f>IF(I350=0,"",J350/I350)</x:f>
        <x:v>0.3938223938223938</x:v>
      </x:c>
      <x:c r="L350" s="24" t="n">
        <x:v>1303</x:v>
      </x:c>
      <x:c r="M350" s="24" t="n">
        <x:v>339</x:v>
      </x:c>
      <x:c r="N350" s="23" t="n">
        <x:f>IF(L350=0,"",M350/L350)</x:f>
        <x:v>0.2601688411358404</x:v>
      </x:c>
      <x:c r="O350" s="24" t="n">
        <x:v>3461</x:v>
      </x:c>
      <x:c r="P350" s="24" t="n">
        <x:v>671</x:v>
      </x:c>
      <x:c r="Q350" s="23" t="n">
        <x:f>IF(O350=0,"",P350/O350)</x:f>
        <x:v>0.19387460271597803</x:v>
      </x:c>
      <x:c r="R350" s="24" t="n">
        <x:f>O350-P350</x:f>
        <x:v>2790</x:v>
      </x:c>
      <x:c r="S350" s="24" t="n">
        <x:v>1057</x:v>
      </x:c>
    </x:row>
    <x:row r="351">
      <x:c r="A351" s="22" t="str">
        <x:v>2026-08</x:v>
      </x:c>
      <x:c r="B351" s="22" t="str">
        <x:v>台北市</x:v>
      </x:c>
      <x:c r="C351" s="22" t="str">
        <x:v>B</x:v>
      </x:c>
      <x:c r="D351" s="22" t="str">
        <x:v>滿借</x:v>
      </x:c>
      <x:c r="E351" s="22" t="str">
        <x:v>調出／綁車</x:v>
      </x:c>
      <x:c r="F351" s="22" t="n">
        <x:v>10</x:v>
      </x:c>
      <x:c r="G351" s="22" t="str">
        <x:v>10:00–10:59</x:v>
      </x:c>
      <x:c r="H351" s="24" t="n">
        <x:v>556</x:v>
      </x:c>
      <x:c r="I351" s="24" t="n">
        <x:v>226</x:v>
      </x:c>
      <x:c r="J351" s="24" t="n">
        <x:v>92</x:v>
      </x:c>
      <x:c r="K351" s="23" t="n">
        <x:f>IF(I351=0,"",J351/I351)</x:f>
        <x:v>0.40707964601769914</x:v>
      </x:c>
      <x:c r="L351" s="24" t="n">
        <x:v>970</x:v>
      </x:c>
      <x:c r="M351" s="24" t="n">
        <x:v>201</x:v>
      </x:c>
      <x:c r="N351" s="23" t="n">
        <x:f>IF(L351=0,"",M351/L351)</x:f>
        <x:v>0.20721649484536084</x:v>
      </x:c>
      <x:c r="O351" s="24" t="n">
        <x:v>2204</x:v>
      </x:c>
      <x:c r="P351" s="24" t="n">
        <x:v>375</x:v>
      </x:c>
      <x:c r="Q351" s="23" t="n">
        <x:f>IF(O351=0,"",P351/O351)</x:f>
        <x:v>0.17014519056261343</x:v>
      </x:c>
      <x:c r="R351" s="24" t="n">
        <x:f>O351-P351</x:f>
        <x:v>1829</x:v>
      </x:c>
      <x:c r="S351" s="24" t="n">
        <x:v>741</x:v>
      </x:c>
    </x:row>
    <x:row r="352">
      <x:c r="A352" s="22" t="str">
        <x:v>2026-08</x:v>
      </x:c>
      <x:c r="B352" s="22" t="str">
        <x:v>台北市</x:v>
      </x:c>
      <x:c r="C352" s="22" t="str">
        <x:v>B</x:v>
      </x:c>
      <x:c r="D352" s="22" t="str">
        <x:v>滿借</x:v>
      </x:c>
      <x:c r="E352" s="22" t="str">
        <x:v>調出／綁車</x:v>
      </x:c>
      <x:c r="F352" s="22" t="n">
        <x:v>11</x:v>
      </x:c>
      <x:c r="G352" s="22" t="str">
        <x:v>11:00–11:59</x:v>
      </x:c>
      <x:c r="H352" s="24" t="n">
        <x:v>556</x:v>
      </x:c>
      <x:c r="I352" s="24" t="n">
        <x:v>226</x:v>
      </x:c>
      <x:c r="J352" s="24" t="n">
        <x:v>40</x:v>
      </x:c>
      <x:c r="K352" s="23" t="n">
        <x:f>IF(I352=0,"",J352/I352)</x:f>
        <x:v>0.17699115044247787</x:v>
      </x:c>
      <x:c r="L352" s="24" t="n">
        <x:v>822</x:v>
      </x:c>
      <x:c r="M352" s="24" t="n">
        <x:v>60</x:v>
      </x:c>
      <x:c r="N352" s="23" t="n">
        <x:f>IF(L352=0,"",M352/L352)</x:f>
        <x:v>0.072992700729927</x:v>
      </x:c>
      <x:c r="O352" s="24" t="n">
        <x:v>1762</x:v>
      </x:c>
      <x:c r="P352" s="24" t="n">
        <x:v>121</x:v>
      </x:c>
      <x:c r="Q352" s="23" t="n">
        <x:f>IF(O352=0,"",P352/O352)</x:f>
        <x:v>0.06867196367763904</x:v>
      </x:c>
      <x:c r="R352" s="24" t="n">
        <x:f>O352-P352</x:f>
        <x:v>1641</x:v>
      </x:c>
      <x:c r="S352" s="24" t="n">
        <x:v>284</x:v>
      </x:c>
    </x:row>
    <x:row r="353">
      <x:c r="A353" s="22" t="str">
        <x:v>2026-08</x:v>
      </x:c>
      <x:c r="B353" s="22" t="str">
        <x:v>台北市</x:v>
      </x:c>
      <x:c r="C353" s="22" t="str">
        <x:v>B</x:v>
      </x:c>
      <x:c r="D353" s="22" t="str">
        <x:v>滿借</x:v>
      </x:c>
      <x:c r="E353" s="22" t="str">
        <x:v>調出／綁車</x:v>
      </x:c>
      <x:c r="F353" s="22" t="n">
        <x:v>12</x:v>
      </x:c>
      <x:c r="G353" s="22" t="str">
        <x:v>12:00–12:59</x:v>
      </x:c>
      <x:c r="H353" s="24" t="n">
        <x:v>556</x:v>
      </x:c>
      <x:c r="I353" s="24" t="n">
        <x:v>245</x:v>
      </x:c>
      <x:c r="J353" s="24" t="n">
        <x:v>32</x:v>
      </x:c>
      <x:c r="K353" s="23" t="n">
        <x:f>IF(I353=0,"",J353/I353)</x:f>
        <x:v>0.1306122448979592</x:v>
      </x:c>
      <x:c r="L353" s="24" t="n">
        <x:v>836</x:v>
      </x:c>
      <x:c r="M353" s="24" t="n">
        <x:v>57</x:v>
      </x:c>
      <x:c r="N353" s="23" t="n">
        <x:f>IF(L353=0,"",M353/L353)</x:f>
        <x:v>0.06818181818181818</x:v>
      </x:c>
      <x:c r="O353" s="24" t="n">
        <x:v>2144</x:v>
      </x:c>
      <x:c r="P353" s="24" t="n">
        <x:v>152</x:v>
      </x:c>
      <x:c r="Q353" s="23" t="n">
        <x:f>IF(O353=0,"",P353/O353)</x:f>
        <x:v>0.0708955223880597</x:v>
      </x:c>
      <x:c r="R353" s="24" t="n">
        <x:f>O353-P353</x:f>
        <x:v>1992</x:v>
      </x:c>
      <x:c r="S353" s="24" t="n">
        <x:v>156</x:v>
      </x:c>
    </x:row>
    <x:row r="354">
      <x:c r="A354" s="22" t="str">
        <x:v>2026-08</x:v>
      </x:c>
      <x:c r="B354" s="22" t="str">
        <x:v>台北市</x:v>
      </x:c>
      <x:c r="C354" s="22" t="str">
        <x:v>B</x:v>
      </x:c>
      <x:c r="D354" s="22" t="str">
        <x:v>滿借</x:v>
      </x:c>
      <x:c r="E354" s="22" t="str">
        <x:v>調出／綁車</x:v>
      </x:c>
      <x:c r="F354" s="22" t="n">
        <x:v>13</x:v>
      </x:c>
      <x:c r="G354" s="22" t="str">
        <x:v>13:00–13:59</x:v>
      </x:c>
      <x:c r="H354" s="24" t="n">
        <x:v>556</x:v>
      </x:c>
      <x:c r="I354" s="24" t="n">
        <x:v>265</x:v>
      </x:c>
      <x:c r="J354" s="24" t="n">
        <x:v>70</x:v>
      </x:c>
      <x:c r="K354" s="23" t="n">
        <x:f>IF(I354=0,"",J354/I354)</x:f>
        <x:v>0.2641509433962264</x:v>
      </x:c>
      <x:c r="L354" s="24" t="n">
        <x:v>935</x:v>
      </x:c>
      <x:c r="M354" s="24" t="n">
        <x:v>124</x:v>
      </x:c>
      <x:c r="N354" s="23" t="n">
        <x:f>IF(L354=0,"",M354/L354)</x:f>
        <x:v>0.13262032085561498</x:v>
      </x:c>
      <x:c r="O354" s="24" t="n">
        <x:v>2183</x:v>
      </x:c>
      <x:c r="P354" s="24" t="n">
        <x:v>273</x:v>
      </x:c>
      <x:c r="Q354" s="23" t="n">
        <x:f>IF(O354=0,"",P354/O354)</x:f>
        <x:v>0.12505726065048098</x:v>
      </x:c>
      <x:c r="R354" s="24" t="n">
        <x:f>O354-P354</x:f>
        <x:v>1910</x:v>
      </x:c>
      <x:c r="S354" s="24" t="n">
        <x:v>323</x:v>
      </x:c>
    </x:row>
    <x:row r="355">
      <x:c r="A355" s="22" t="str">
        <x:v>2026-08</x:v>
      </x:c>
      <x:c r="B355" s="22" t="str">
        <x:v>台北市</x:v>
      </x:c>
      <x:c r="C355" s="22" t="str">
        <x:v>B</x:v>
      </x:c>
      <x:c r="D355" s="22" t="str">
        <x:v>滿借</x:v>
      </x:c>
      <x:c r="E355" s="22" t="str">
        <x:v>調出／綁車</x:v>
      </x:c>
      <x:c r="F355" s="22" t="n">
        <x:v>14</x:v>
      </x:c>
      <x:c r="G355" s="22" t="str">
        <x:v>14:00–14:59</x:v>
      </x:c>
      <x:c r="H355" s="24" t="n">
        <x:v>556</x:v>
      </x:c>
      <x:c r="I355" s="24" t="n">
        <x:v>249</x:v>
      </x:c>
      <x:c r="J355" s="24" t="n">
        <x:v>51</x:v>
      </x:c>
      <x:c r="K355" s="23" t="n">
        <x:f>IF(I355=0,"",J355/I355)</x:f>
        <x:v>0.20481927710843373</x:v>
      </x:c>
      <x:c r="L355" s="24" t="n">
        <x:v>844</x:v>
      </x:c>
      <x:c r="M355" s="24" t="n">
        <x:v>81</x:v>
      </x:c>
      <x:c r="N355" s="23" t="n">
        <x:f>IF(L355=0,"",M355/L355)</x:f>
        <x:v>0.09597156398104266</x:v>
      </x:c>
      <x:c r="O355" s="24" t="n">
        <x:v>1825</x:v>
      </x:c>
      <x:c r="P355" s="24" t="n">
        <x:v>146</x:v>
      </x:c>
      <x:c r="Q355" s="23" t="n">
        <x:f>IF(O355=0,"",P355/O355)</x:f>
        <x:v>0.08</x:v>
      </x:c>
      <x:c r="R355" s="24" t="n">
        <x:f>O355-P355</x:f>
        <x:v>1679</x:v>
      </x:c>
      <x:c r="S355" s="24" t="n">
        <x:v>299</x:v>
      </x:c>
    </x:row>
    <x:row r="356">
      <x:c r="A356" s="22" t="str">
        <x:v>2026-08</x:v>
      </x:c>
      <x:c r="B356" s="22" t="str">
        <x:v>台北市</x:v>
      </x:c>
      <x:c r="C356" s="22" t="str">
        <x:v>B</x:v>
      </x:c>
      <x:c r="D356" s="22" t="str">
        <x:v>滿借</x:v>
      </x:c>
      <x:c r="E356" s="22" t="str">
        <x:v>調出／綁車</x:v>
      </x:c>
      <x:c r="F356" s="22" t="n">
        <x:v>15</x:v>
      </x:c>
      <x:c r="G356" s="22" t="str">
        <x:v>15:00–15:59</x:v>
      </x:c>
      <x:c r="H356" s="24" t="n">
        <x:v>556</x:v>
      </x:c>
      <x:c r="I356" s="24" t="n">
        <x:v>244</x:v>
      </x:c>
      <x:c r="J356" s="24" t="n">
        <x:v>37</x:v>
      </x:c>
      <x:c r="K356" s="23" t="n">
        <x:f>IF(I356=0,"",J356/I356)</x:f>
        <x:v>0.15163934426229508</x:v>
      </x:c>
      <x:c r="L356" s="24" t="n">
        <x:v>748</x:v>
      </x:c>
      <x:c r="M356" s="24" t="n">
        <x:v>42</x:v>
      </x:c>
      <x:c r="N356" s="23" t="n">
        <x:f>IF(L356=0,"",M356/L356)</x:f>
        <x:v>0.05614973262032086</x:v>
      </x:c>
      <x:c r="O356" s="24" t="n">
        <x:v>1553</x:v>
      </x:c>
      <x:c r="P356" s="24" t="n">
        <x:v>67</x:v>
      </x:c>
      <x:c r="Q356" s="23" t="n">
        <x:f>IF(O356=0,"",P356/O356)</x:f>
        <x:v>0.043142305215711524</x:v>
      </x:c>
      <x:c r="R356" s="24" t="n">
        <x:f>O356-P356</x:f>
        <x:v>1486</x:v>
      </x:c>
      <x:c r="S356" s="24" t="n">
        <x:v>220</x:v>
      </x:c>
    </x:row>
    <x:row r="357">
      <x:c r="A357" s="22" t="str">
        <x:v>2026-08</x:v>
      </x:c>
      <x:c r="B357" s="22" t="str">
        <x:v>台北市</x:v>
      </x:c>
      <x:c r="C357" s="22" t="str">
        <x:v>B</x:v>
      </x:c>
      <x:c r="D357" s="22" t="str">
        <x:v>滿借</x:v>
      </x:c>
      <x:c r="E357" s="22" t="str">
        <x:v>調出／綁車</x:v>
      </x:c>
      <x:c r="F357" s="22" t="n">
        <x:v>16</x:v>
      </x:c>
      <x:c r="G357" s="22" t="str">
        <x:v>16:00–16:59</x:v>
      </x:c>
      <x:c r="H357" s="24" t="n">
        <x:v>556</x:v>
      </x:c>
      <x:c r="I357" s="24" t="n">
        <x:v>270</x:v>
      </x:c>
      <x:c r="J357" s="24" t="n">
        <x:v>19</x:v>
      </x:c>
      <x:c r="K357" s="23" t="n">
        <x:f>IF(I357=0,"",J357/I357)</x:f>
        <x:v>0.07037037037037037</x:v>
      </x:c>
      <x:c r="L357" s="24" t="n">
        <x:v>775</x:v>
      </x:c>
      <x:c r="M357" s="24" t="n">
        <x:v>20</x:v>
      </x:c>
      <x:c r="N357" s="23" t="n">
        <x:f>IF(L357=0,"",M357/L357)</x:f>
        <x:v>0.025806451612903226</x:v>
      </x:c>
      <x:c r="O357" s="24" t="n">
        <x:v>1570</x:v>
      </x:c>
      <x:c r="P357" s="24" t="n">
        <x:v>29</x:v>
      </x:c>
      <x:c r="Q357" s="23" t="n">
        <x:f>IF(O357=0,"",P357/O357)</x:f>
        <x:v>0.018471337579617834</x:v>
      </x:c>
      <x:c r="R357" s="24" t="n">
        <x:f>O357-P357</x:f>
        <x:v>1541</x:v>
      </x:c>
      <x:c r="S357" s="24" t="n">
        <x:v>93</x:v>
      </x:c>
    </x:row>
    <x:row r="358">
      <x:c r="A358" s="22" t="str">
        <x:v>2026-08</x:v>
      </x:c>
      <x:c r="B358" s="22" t="str">
        <x:v>台北市</x:v>
      </x:c>
      <x:c r="C358" s="22" t="str">
        <x:v>B</x:v>
      </x:c>
      <x:c r="D358" s="22" t="str">
        <x:v>滿借</x:v>
      </x:c>
      <x:c r="E358" s="22" t="str">
        <x:v>調出／綁車</x:v>
      </x:c>
      <x:c r="F358" s="22" t="n">
        <x:v>17</x:v>
      </x:c>
      <x:c r="G358" s="22" t="str">
        <x:v>17:00–17:59</x:v>
      </x:c>
      <x:c r="H358" s="24" t="n">
        <x:v>556</x:v>
      </x:c>
      <x:c r="I358" s="24" t="n">
        <x:v>292</x:v>
      </x:c>
      <x:c r="J358" s="24" t="n">
        <x:v>39</x:v>
      </x:c>
      <x:c r="K358" s="23" t="n">
        <x:f>IF(I358=0,"",J358/I358)</x:f>
        <x:v>0.13356164383561644</x:v>
      </x:c>
      <x:c r="L358" s="24" t="n">
        <x:v>994</x:v>
      </x:c>
      <x:c r="M358" s="24" t="n">
        <x:v>60</x:v>
      </x:c>
      <x:c r="N358" s="23" t="n">
        <x:f>IF(L358=0,"",M358/L358)</x:f>
        <x:v>0.060362173038229376</x:v>
      </x:c>
      <x:c r="O358" s="24" t="n">
        <x:v>3057</x:v>
      </x:c>
      <x:c r="P358" s="24" t="n">
        <x:v>127</x:v>
      </x:c>
      <x:c r="Q358" s="23" t="n">
        <x:f>IF(O358=0,"",P358/O358)</x:f>
        <x:v>0.04154399738305528</x:v>
      </x:c>
      <x:c r="R358" s="24" t="n">
        <x:f>O358-P358</x:f>
        <x:v>2930</x:v>
      </x:c>
      <x:c r="S358" s="24" t="n">
        <x:v>274</x:v>
      </x:c>
    </x:row>
    <x:row r="359">
      <x:c r="A359" s="22" t="str">
        <x:v>2026-08</x:v>
      </x:c>
      <x:c r="B359" s="22" t="str">
        <x:v>台北市</x:v>
      </x:c>
      <x:c r="C359" s="22" t="str">
        <x:v>B</x:v>
      </x:c>
      <x:c r="D359" s="22" t="str">
        <x:v>滿借</x:v>
      </x:c>
      <x:c r="E359" s="22" t="str">
        <x:v>調出／綁車</x:v>
      </x:c>
      <x:c r="F359" s="22" t="n">
        <x:v>18</x:v>
      </x:c>
      <x:c r="G359" s="22" t="str">
        <x:v>18:00–18:59</x:v>
      </x:c>
      <x:c r="H359" s="24" t="n">
        <x:v>556</x:v>
      </x:c>
      <x:c r="I359" s="24" t="n">
        <x:v>283</x:v>
      </x:c>
      <x:c r="J359" s="24" t="n">
        <x:v>88</x:v>
      </x:c>
      <x:c r="K359" s="23" t="n">
        <x:f>IF(I359=0,"",J359/I359)</x:f>
        <x:v>0.31095406360424027</x:v>
      </x:c>
      <x:c r="L359" s="24" t="n">
        <x:v>1158</x:v>
      </x:c>
      <x:c r="M359" s="24" t="n">
        <x:v>201</x:v>
      </x:c>
      <x:c r="N359" s="23" t="n">
        <x:f>IF(L359=0,"",M359/L359)</x:f>
        <x:v>0.17357512953367876</x:v>
      </x:c>
      <x:c r="O359" s="24" t="n">
        <x:v>4034</x:v>
      </x:c>
      <x:c r="P359" s="24" t="n">
        <x:v>460</x:v>
      </x:c>
      <x:c r="Q359" s="23" t="n">
        <x:f>IF(O359=0,"",P359/O359)</x:f>
        <x:v>0.11403073872087258</x:v>
      </x:c>
      <x:c r="R359" s="24" t="n">
        <x:f>O359-P359</x:f>
        <x:v>3574</x:v>
      </x:c>
      <x:c r="S359" s="24" t="n">
        <x:v>801</x:v>
      </x:c>
    </x:row>
    <x:row r="360">
      <x:c r="A360" s="22" t="str">
        <x:v>2026-08</x:v>
      </x:c>
      <x:c r="B360" s="22" t="str">
        <x:v>台北市</x:v>
      </x:c>
      <x:c r="C360" s="22" t="str">
        <x:v>B</x:v>
      </x:c>
      <x:c r="D360" s="22" t="str">
        <x:v>滿借</x:v>
      </x:c>
      <x:c r="E360" s="22" t="str">
        <x:v>調出／綁車</x:v>
      </x:c>
      <x:c r="F360" s="22" t="n">
        <x:v>19</x:v>
      </x:c>
      <x:c r="G360" s="22" t="str">
        <x:v>19:00–19:59</x:v>
      </x:c>
      <x:c r="H360" s="24" t="n">
        <x:v>556</x:v>
      </x:c>
      <x:c r="I360" s="24" t="n">
        <x:v>277</x:v>
      </x:c>
      <x:c r="J360" s="24" t="n">
        <x:v>113</x:v>
      </x:c>
      <x:c r="K360" s="23" t="n">
        <x:f>IF(I360=0,"",J360/I360)</x:f>
        <x:v>0.40794223826714804</x:v>
      </x:c>
      <x:c r="L360" s="24" t="n">
        <x:v>1099</x:v>
      </x:c>
      <x:c r="M360" s="24" t="n">
        <x:v>243</x:v>
      </x:c>
      <x:c r="N360" s="23" t="n">
        <x:f>IF(L360=0,"",M360/L360)</x:f>
        <x:v>0.2211101000909918</x:v>
      </x:c>
      <x:c r="O360" s="24" t="n">
        <x:v>3069</x:v>
      </x:c>
      <x:c r="P360" s="24" t="n">
        <x:v>487</x:v>
      </x:c>
      <x:c r="Q360" s="23" t="n">
        <x:f>IF(O360=0,"",P360/O360)</x:f>
        <x:v>0.1586836102965135</x:v>
      </x:c>
      <x:c r="R360" s="24" t="n">
        <x:f>O360-P360</x:f>
        <x:v>2582</x:v>
      </x:c>
      <x:c r="S360" s="24" t="n">
        <x:v>1014</x:v>
      </x:c>
    </x:row>
    <x:row r="361">
      <x:c r="A361" s="22" t="str">
        <x:v>2026-08</x:v>
      </x:c>
      <x:c r="B361" s="22" t="str">
        <x:v>台北市</x:v>
      </x:c>
      <x:c r="C361" s="22" t="str">
        <x:v>B</x:v>
      </x:c>
      <x:c r="D361" s="22" t="str">
        <x:v>滿借</x:v>
      </x:c>
      <x:c r="E361" s="22" t="str">
        <x:v>調出／綁車</x:v>
      </x:c>
      <x:c r="F361" s="22" t="n">
        <x:v>20</x:v>
      </x:c>
      <x:c r="G361" s="22" t="str">
        <x:v>20:00–20:59</x:v>
      </x:c>
      <x:c r="H361" s="24" t="n">
        <x:v>556</x:v>
      </x:c>
      <x:c r="I361" s="24" t="n">
        <x:v>255</x:v>
      </x:c>
      <x:c r="J361" s="24" t="n">
        <x:v>99</x:v>
      </x:c>
      <x:c r="K361" s="23" t="n">
        <x:f>IF(I361=0,"",J361/I361)</x:f>
        <x:v>0.38823529411764707</x:v>
      </x:c>
      <x:c r="L361" s="24" t="n">
        <x:v>890</x:v>
      </x:c>
      <x:c r="M361" s="24" t="n">
        <x:v>175</x:v>
      </x:c>
      <x:c r="N361" s="23" t="n">
        <x:f>IF(L361=0,"",M361/L361)</x:f>
        <x:v>0.19662921348314608</x:v>
      </x:c>
      <x:c r="O361" s="24" t="n">
        <x:v>1965</x:v>
      </x:c>
      <x:c r="P361" s="24" t="n">
        <x:v>286</x:v>
      </x:c>
      <x:c r="Q361" s="23" t="n">
        <x:f>IF(O361=0,"",P361/O361)</x:f>
        <x:v>0.1455470737913486</x:v>
      </x:c>
      <x:c r="R361" s="24" t="n">
        <x:f>O361-P361</x:f>
        <x:v>1679</x:v>
      </x:c>
      <x:c r="S361" s="24" t="n">
        <x:v>916</x:v>
      </x:c>
    </x:row>
    <x:row r="362">
      <x:c r="A362" s="22" t="str">
        <x:v>2026-08</x:v>
      </x:c>
      <x:c r="B362" s="22" t="str">
        <x:v>台北市</x:v>
      </x:c>
      <x:c r="C362" s="22" t="str">
        <x:v>B</x:v>
      </x:c>
      <x:c r="D362" s="22" t="str">
        <x:v>滿借</x:v>
      </x:c>
      <x:c r="E362" s="22" t="str">
        <x:v>調出／綁車</x:v>
      </x:c>
      <x:c r="F362" s="22" t="n">
        <x:v>21</x:v>
      </x:c>
      <x:c r="G362" s="22" t="str">
        <x:v>21:00–21:59</x:v>
      </x:c>
      <x:c r="H362" s="24" t="n">
        <x:v>556</x:v>
      </x:c>
      <x:c r="I362" s="24" t="n">
        <x:v>257</x:v>
      </x:c>
      <x:c r="J362" s="24" t="n">
        <x:v>60</x:v>
      </x:c>
      <x:c r="K362" s="23" t="n">
        <x:f>IF(I362=0,"",J362/I362)</x:f>
        <x:v>0.23346303501945526</x:v>
      </x:c>
      <x:c r="L362" s="24" t="n">
        <x:v>952</x:v>
      </x:c>
      <x:c r="M362" s="24" t="n">
        <x:v>120</x:v>
      </x:c>
      <x:c r="N362" s="23" t="n">
        <x:f>IF(L362=0,"",M362/L362)</x:f>
        <x:v>0.12605042016806722</x:v>
      </x:c>
      <x:c r="O362" s="24" t="n">
        <x:v>2095</x:v>
      </x:c>
      <x:c r="P362" s="24" t="n">
        <x:v>202</x:v>
      </x:c>
      <x:c r="Q362" s="23" t="n">
        <x:f>IF(O362=0,"",P362/O362)</x:f>
        <x:v>0.0964200477326969</x:v>
      </x:c>
      <x:c r="R362" s="24" t="n">
        <x:f>O362-P362</x:f>
        <x:v>1893</x:v>
      </x:c>
      <x:c r="S362" s="24" t="n">
        <x:v>590</x:v>
      </x:c>
    </x:row>
    <x:row r="363">
      <x:c r="A363" s="22" t="str">
        <x:v>2026-08</x:v>
      </x:c>
      <x:c r="B363" s="22" t="str">
        <x:v>台北市</x:v>
      </x:c>
      <x:c r="C363" s="22" t="str">
        <x:v>B</x:v>
      </x:c>
      <x:c r="D363" s="22" t="str">
        <x:v>滿借</x:v>
      </x:c>
      <x:c r="E363" s="22" t="str">
        <x:v>調出／綁車</x:v>
      </x:c>
      <x:c r="F363" s="22" t="n">
        <x:v>22</x:v>
      </x:c>
      <x:c r="G363" s="22" t="str">
        <x:v>22:00–22:59</x:v>
      </x:c>
      <x:c r="H363" s="24" t="n">
        <x:v>556</x:v>
      </x:c>
      <x:c r="I363" s="24" t="n">
        <x:v>257</x:v>
      </x:c>
      <x:c r="J363" s="24" t="n">
        <x:v>85</x:v>
      </x:c>
      <x:c r="K363" s="23" t="n">
        <x:f>IF(I363=0,"",J363/I363)</x:f>
        <x:v>0.33073929961089493</x:v>
      </x:c>
      <x:c r="L363" s="24" t="n">
        <x:v>1060</x:v>
      </x:c>
      <x:c r="M363" s="24" t="n">
        <x:v>171</x:v>
      </x:c>
      <x:c r="N363" s="23" t="n">
        <x:f>IF(L363=0,"",M363/L363)</x:f>
        <x:v>0.16132075471698112</x:v>
      </x:c>
      <x:c r="O363" s="24" t="n">
        <x:v>2030</x:v>
      </x:c>
      <x:c r="P363" s="24" t="n">
        <x:v>282</x:v>
      </x:c>
      <x:c r="Q363" s="23" t="n">
        <x:f>IF(O363=0,"",P363/O363)</x:f>
        <x:v>0.13891625615763548</x:v>
      </x:c>
      <x:c r="R363" s="24" t="n">
        <x:f>O363-P363</x:f>
        <x:v>1748</x:v>
      </x:c>
      <x:c r="S363" s="24" t="n">
        <x:v>530</x:v>
      </x:c>
    </x:row>
    <x:row r="364">
      <x:c r="A364" s="22" t="str">
        <x:v>2026-08</x:v>
      </x:c>
      <x:c r="B364" s="22" t="str">
        <x:v>台北市</x:v>
      </x:c>
      <x:c r="C364" s="22" t="str">
        <x:v>B</x:v>
      </x:c>
      <x:c r="D364" s="22" t="str">
        <x:v>滿借</x:v>
      </x:c>
      <x:c r="E364" s="22" t="str">
        <x:v>調出／綁車</x:v>
      </x:c>
      <x:c r="F364" s="22" t="n">
        <x:v>23</x:v>
      </x:c>
      <x:c r="G364" s="22" t="str">
        <x:v>23:00–23:59</x:v>
      </x:c>
      <x:c r="H364" s="24" t="n">
        <x:v>556</x:v>
      </x:c>
      <x:c r="I364" s="24" t="n">
        <x:v>204</x:v>
      </x:c>
      <x:c r="J364" s="24" t="n">
        <x:v>93</x:v>
      </x:c>
      <x:c r="K364" s="23" t="n">
        <x:f>IF(I364=0,"",J364/I364)</x:f>
        <x:v>0.45588235294117646</x:v>
      </x:c>
      <x:c r="L364" s="24" t="n">
        <x:v>741</x:v>
      </x:c>
      <x:c r="M364" s="24" t="n">
        <x:v>162</x:v>
      </x:c>
      <x:c r="N364" s="23" t="n">
        <x:f>IF(L364=0,"",M364/L364)</x:f>
        <x:v>0.21862348178137653</x:v>
      </x:c>
      <x:c r="O364" s="24" t="n">
        <x:v>1046</x:v>
      </x:c>
      <x:c r="P364" s="24" t="n">
        <x:v>190</x:v>
      </x:c>
      <x:c r="Q364" s="23" t="n">
        <x:f>IF(O364=0,"",P364/O364)</x:f>
        <x:v>0.18164435946462715</x:v>
      </x:c>
      <x:c r="R364" s="24" t="n">
        <x:f>O364-P364</x:f>
        <x:v>856</x:v>
      </x:c>
      <x:c r="S364" s="24" t="n">
        <x:v>929</x:v>
      </x:c>
    </x:row>
    <x:row r="365">
      <x:c r="A365" s="22" t="str">
        <x:v>2026-08</x:v>
      </x:c>
      <x:c r="B365" s="22" t="str">
        <x:v>台北市</x:v>
      </x:c>
      <x:c r="C365" s="22" t="str">
        <x:v>B</x:v>
      </x:c>
      <x:c r="D365" s="22" t="str">
        <x:v>空還</x:v>
      </x:c>
      <x:c r="E365" s="22" t="str">
        <x:v>調入／解綁車</x:v>
      </x:c>
      <x:c r="F365" s="22" t="n">
        <x:v>0</x:v>
      </x:c>
      <x:c r="G365" s="22" t="str">
        <x:v>00:00–00:59</x:v>
      </x:c>
      <x:c r="H365" s="24" t="n">
        <x:v>556</x:v>
      </x:c>
      <x:c r="I365" s="24" t="n">
        <x:v>245</x:v>
      </x:c>
      <x:c r="J365" s="24" t="n">
        <x:v>53</x:v>
      </x:c>
      <x:c r="K365" s="23" t="n">
        <x:f>IF(I365=0,"",J365/I365)</x:f>
        <x:v>0.2163265306122449</x:v>
      </x:c>
      <x:c r="L365" s="24" t="n">
        <x:v>614</x:v>
      </x:c>
      <x:c r="M365" s="24" t="n">
        <x:v>74</x:v>
      </x:c>
      <x:c r="N365" s="23" t="n">
        <x:f>IF(L365=0,"",M365/L365)</x:f>
        <x:v>0.12052117263843648</x:v>
      </x:c>
      <x:c r="O365" s="24" t="n">
        <x:v>730</x:v>
      </x:c>
      <x:c r="P365" s="24" t="n">
        <x:v>78</x:v>
      </x:c>
      <x:c r="Q365" s="23" t="n">
        <x:f>IF(O365=0,"",P365/O365)</x:f>
        <x:v>0.10684931506849316</x:v>
      </x:c>
      <x:c r="R365" s="24" t="n">
        <x:f>O365-P365</x:f>
        <x:v>652</x:v>
      </x:c>
      <x:c r="S365" s="24" t="n">
        <x:v>824</x:v>
      </x:c>
    </x:row>
    <x:row r="366">
      <x:c r="A366" s="22" t="str">
        <x:v>2026-08</x:v>
      </x:c>
      <x:c r="B366" s="22" t="str">
        <x:v>台北市</x:v>
      </x:c>
      <x:c r="C366" s="22" t="str">
        <x:v>B</x:v>
      </x:c>
      <x:c r="D366" s="22" t="str">
        <x:v>空還</x:v>
      </x:c>
      <x:c r="E366" s="22" t="str">
        <x:v>調入／解綁車</x:v>
      </x:c>
      <x:c r="F366" s="22" t="n">
        <x:v>1</x:v>
      </x:c>
      <x:c r="G366" s="22" t="str">
        <x:v>01:00–01:59</x:v>
      </x:c>
      <x:c r="H366" s="24" t="n">
        <x:v>556</x:v>
      </x:c>
      <x:c r="I366" s="24" t="n">
        <x:v>142</x:v>
      </x:c>
      <x:c r="J366" s="24" t="n">
        <x:v>17</x:v>
      </x:c>
      <x:c r="K366" s="23" t="n">
        <x:f>IF(I366=0,"",J366/I366)</x:f>
        <x:v>0.11971830985915492</x:v>
      </x:c>
      <x:c r="L366" s="24" t="n">
        <x:v>252</x:v>
      </x:c>
      <x:c r="M366" s="24" t="n">
        <x:v>22</x:v>
      </x:c>
      <x:c r="N366" s="23" t="n">
        <x:f>IF(L366=0,"",M366/L366)</x:f>
        <x:v>0.0873015873015873</x:v>
      </x:c>
      <x:c r="O366" s="24" t="n">
        <x:v>277</x:v>
      </x:c>
      <x:c r="P366" s="24" t="n">
        <x:v>24</x:v>
      </x:c>
      <x:c r="Q366" s="23" t="n">
        <x:f>IF(O366=0,"",P366/O366)</x:f>
        <x:v>0.08664259927797834</x:v>
      </x:c>
      <x:c r="R366" s="24" t="n">
        <x:f>O366-P366</x:f>
        <x:v>253</x:v>
      </x:c>
      <x:c r="S366" s="24" t="n">
        <x:v>641</x:v>
      </x:c>
    </x:row>
    <x:row r="367">
      <x:c r="A367" s="22" t="str">
        <x:v>2026-08</x:v>
      </x:c>
      <x:c r="B367" s="22" t="str">
        <x:v>台北市</x:v>
      </x:c>
      <x:c r="C367" s="22" t="str">
        <x:v>B</x:v>
      </x:c>
      <x:c r="D367" s="22" t="str">
        <x:v>空還</x:v>
      </x:c>
      <x:c r="E367" s="22" t="str">
        <x:v>調入／解綁車</x:v>
      </x:c>
      <x:c r="F367" s="22" t="n">
        <x:v>2</x:v>
      </x:c>
      <x:c r="G367" s="22" t="str">
        <x:v>02:00–02:59</x:v>
      </x:c>
      <x:c r="H367" s="24" t="n">
        <x:v>556</x:v>
      </x:c>
      <x:c r="I367" s="24" t="n">
        <x:v>83</x:v>
      </x:c>
      <x:c r="J367" s="24" t="n">
        <x:v>2</x:v>
      </x:c>
      <x:c r="K367" s="23" t="n">
        <x:f>IF(I367=0,"",J367/I367)</x:f>
        <x:v>0.024096385542168676</x:v>
      </x:c>
      <x:c r="L367" s="24" t="n">
        <x:v>129</x:v>
      </x:c>
      <x:c r="M367" s="24" t="n">
        <x:v>2</x:v>
      </x:c>
      <x:c r="N367" s="23" t="n">
        <x:f>IF(L367=0,"",M367/L367)</x:f>
        <x:v>0.015503875968992248</x:v>
      </x:c>
      <x:c r="O367" s="24" t="n">
        <x:v>139</x:v>
      </x:c>
      <x:c r="P367" s="24" t="n">
        <x:v>2</x:v>
      </x:c>
      <x:c r="Q367" s="23" t="n">
        <x:f>IF(O367=0,"",P367/O367)</x:f>
        <x:v>0.014388489208633094</x:v>
      </x:c>
      <x:c r="R367" s="24" t="n">
        <x:f>O367-P367</x:f>
        <x:v>137</x:v>
      </x:c>
      <x:c r="S367" s="24" t="n">
        <x:v>176</x:v>
      </x:c>
    </x:row>
    <x:row r="368">
      <x:c r="A368" s="22" t="str">
        <x:v>2026-08</x:v>
      </x:c>
      <x:c r="B368" s="22" t="str">
        <x:v>台北市</x:v>
      </x:c>
      <x:c r="C368" s="22" t="str">
        <x:v>B</x:v>
      </x:c>
      <x:c r="D368" s="22" t="str">
        <x:v>空還</x:v>
      </x:c>
      <x:c r="E368" s="22" t="str">
        <x:v>調入／解綁車</x:v>
      </x:c>
      <x:c r="F368" s="22" t="n">
        <x:v>3</x:v>
      </x:c>
      <x:c r="G368" s="22" t="str">
        <x:v>03:00–03:59</x:v>
      </x:c>
      <x:c r="H368" s="24" t="n">
        <x:v>556</x:v>
      </x:c>
      <x:c r="I368" s="24" t="n">
        <x:v>75</x:v>
      </x:c>
      <x:c r="J368" s="24" t="n">
        <x:v>7</x:v>
      </x:c>
      <x:c r="K368" s="23" t="n">
        <x:f>IF(I368=0,"",J368/I368)</x:f>
        <x:v>0.09333333333333334</x:v>
      </x:c>
      <x:c r="L368" s="24" t="n">
        <x:v>104</x:v>
      </x:c>
      <x:c r="M368" s="24" t="n">
        <x:v>7</x:v>
      </x:c>
      <x:c r="N368" s="23" t="n">
        <x:f>IF(L368=0,"",M368/L368)</x:f>
        <x:v>0.0673076923076923</x:v>
      </x:c>
      <x:c r="O368" s="24" t="n">
        <x:v>110</x:v>
      </x:c>
      <x:c r="P368" s="24" t="n">
        <x:v>7</x:v>
      </x:c>
      <x:c r="Q368" s="23" t="n">
        <x:f>IF(O368=0,"",P368/O368)</x:f>
        <x:v>0.06363636363636363</x:v>
      </x:c>
      <x:c r="R368" s="24" t="n">
        <x:f>O368-P368</x:f>
        <x:v>103</x:v>
      </x:c>
      <x:c r="S368" s="24" t="n">
        <x:v>355</x:v>
      </x:c>
    </x:row>
    <x:row r="369">
      <x:c r="A369" s="22" t="str">
        <x:v>2026-08</x:v>
      </x:c>
      <x:c r="B369" s="22" t="str">
        <x:v>台北市</x:v>
      </x:c>
      <x:c r="C369" s="22" t="str">
        <x:v>B</x:v>
      </x:c>
      <x:c r="D369" s="22" t="str">
        <x:v>空還</x:v>
      </x:c>
      <x:c r="E369" s="22" t="str">
        <x:v>調入／解綁車</x:v>
      </x:c>
      <x:c r="F369" s="22" t="n">
        <x:v>4</x:v>
      </x:c>
      <x:c r="G369" s="22" t="str">
        <x:v>04:00–04:59</x:v>
      </x:c>
      <x:c r="H369" s="24" t="n">
        <x:v>556</x:v>
      </x:c>
      <x:c r="I369" s="24" t="n">
        <x:v>73</x:v>
      </x:c>
      <x:c r="J369" s="24" t="n">
        <x:v>8</x:v>
      </x:c>
      <x:c r="K369" s="23" t="n">
        <x:f>IF(I369=0,"",J369/I369)</x:f>
        <x:v>0.1095890410958904</x:v>
      </x:c>
      <x:c r="L369" s="24" t="n">
        <x:v>124</x:v>
      </x:c>
      <x:c r="M369" s="24" t="n">
        <x:v>8</x:v>
      </x:c>
      <x:c r="N369" s="23" t="n">
        <x:f>IF(L369=0,"",M369/L369)</x:f>
        <x:v>0.06451612903225806</x:v>
      </x:c>
      <x:c r="O369" s="24" t="n">
        <x:v>153</x:v>
      </x:c>
      <x:c r="P369" s="24" t="n">
        <x:v>8</x:v>
      </x:c>
      <x:c r="Q369" s="23" t="n">
        <x:f>IF(O369=0,"",P369/O369)</x:f>
        <x:v>0.05228758169934641</x:v>
      </x:c>
      <x:c r="R369" s="24" t="n">
        <x:f>O369-P369</x:f>
        <x:v>145</x:v>
      </x:c>
      <x:c r="S369" s="24" t="n">
        <x:v>456</x:v>
      </x:c>
    </x:row>
    <x:row r="370">
      <x:c r="A370" s="22" t="str">
        <x:v>2026-08</x:v>
      </x:c>
      <x:c r="B370" s="22" t="str">
        <x:v>台北市</x:v>
      </x:c>
      <x:c r="C370" s="22" t="str">
        <x:v>B</x:v>
      </x:c>
      <x:c r="D370" s="22" t="str">
        <x:v>空還</x:v>
      </x:c>
      <x:c r="E370" s="22" t="str">
        <x:v>調入／解綁車</x:v>
      </x:c>
      <x:c r="F370" s="22" t="n">
        <x:v>5</x:v>
      </x:c>
      <x:c r="G370" s="22" t="str">
        <x:v>05:00–05:59</x:v>
      </x:c>
      <x:c r="H370" s="24" t="n">
        <x:v>556</x:v>
      </x:c>
      <x:c r="I370" s="24" t="n">
        <x:v>152</x:v>
      </x:c>
      <x:c r="J370" s="24" t="n">
        <x:v>11</x:v>
      </x:c>
      <x:c r="K370" s="23" t="n">
        <x:f>IF(I370=0,"",J370/I370)</x:f>
        <x:v>0.07236842105263158</x:v>
      </x:c>
      <x:c r="L370" s="24" t="n">
        <x:v>290</x:v>
      </x:c>
      <x:c r="M370" s="24" t="n">
        <x:v>12</x:v>
      </x:c>
      <x:c r="N370" s="23" t="n">
        <x:f>IF(L370=0,"",M370/L370)</x:f>
        <x:v>0.041379310344827586</x:v>
      </x:c>
      <x:c r="O370" s="24" t="n">
        <x:v>381</x:v>
      </x:c>
      <x:c r="P370" s="24" t="n">
        <x:v>16</x:v>
      </x:c>
      <x:c r="Q370" s="23" t="n">
        <x:f>IF(O370=0,"",P370/O370)</x:f>
        <x:v>0.04199475065616798</x:v>
      </x:c>
      <x:c r="R370" s="24" t="n">
        <x:f>O370-P370</x:f>
        <x:v>365</x:v>
      </x:c>
      <x:c r="S370" s="24" t="n">
        <x:v>376</x:v>
      </x:c>
    </x:row>
    <x:row r="371">
      <x:c r="A371" s="22" t="str">
        <x:v>2026-08</x:v>
      </x:c>
      <x:c r="B371" s="22" t="str">
        <x:v>台北市</x:v>
      </x:c>
      <x:c r="C371" s="22" t="str">
        <x:v>B</x:v>
      </x:c>
      <x:c r="D371" s="22" t="str">
        <x:v>空還</x:v>
      </x:c>
      <x:c r="E371" s="22" t="str">
        <x:v>調入／解綁車</x:v>
      </x:c>
      <x:c r="F371" s="22" t="n">
        <x:v>6</x:v>
      </x:c>
      <x:c r="G371" s="22" t="str">
        <x:v>06:00–06:59</x:v>
      </x:c>
      <x:c r="H371" s="24" t="n">
        <x:v>556</x:v>
      </x:c>
      <x:c r="I371" s="24" t="n">
        <x:v>309</x:v>
      </x:c>
      <x:c r="J371" s="24" t="n">
        <x:v>14</x:v>
      </x:c>
      <x:c r="K371" s="23" t="n">
        <x:f>IF(I371=0,"",J371/I371)</x:f>
        <x:v>0.045307443365695796</x:v>
      </x:c>
      <x:c r="L371" s="24" t="n">
        <x:v>901</x:v>
      </x:c>
      <x:c r="M371" s="24" t="n">
        <x:v>17</x:v>
      </x:c>
      <x:c r="N371" s="23" t="n">
        <x:f>IF(L371=0,"",M371/L371)</x:f>
        <x:v>0.018867924528301886</x:v>
      </x:c>
      <x:c r="O371" s="24" t="n">
        <x:v>1357</x:v>
      </x:c>
      <x:c r="P371" s="24" t="n">
        <x:v>19</x:v>
      </x:c>
      <x:c r="Q371" s="23" t="n">
        <x:f>IF(O371=0,"",P371/O371)</x:f>
        <x:v>0.01400147383935151</x:v>
      </x:c>
      <x:c r="R371" s="24" t="n">
        <x:f>O371-P371</x:f>
        <x:v>1338</x:v>
      </x:c>
      <x:c r="S371" s="24" t="n">
        <x:v>202</x:v>
      </x:c>
    </x:row>
    <x:row r="372">
      <x:c r="A372" s="22" t="str">
        <x:v>2026-08</x:v>
      </x:c>
      <x:c r="B372" s="22" t="str">
        <x:v>台北市</x:v>
      </x:c>
      <x:c r="C372" s="22" t="str">
        <x:v>B</x:v>
      </x:c>
      <x:c r="D372" s="22" t="str">
        <x:v>空還</x:v>
      </x:c>
      <x:c r="E372" s="22" t="str">
        <x:v>調入／解綁車</x:v>
      </x:c>
      <x:c r="F372" s="22" t="n">
        <x:v>7</x:v>
      </x:c>
      <x:c r="G372" s="22" t="str">
        <x:v>07:00–07:59</x:v>
      </x:c>
      <x:c r="H372" s="24" t="n">
        <x:v>556</x:v>
      </x:c>
      <x:c r="I372" s="24" t="n">
        <x:v>444</x:v>
      </x:c>
      <x:c r="J372" s="24" t="n">
        <x:v>106</x:v>
      </x:c>
      <x:c r="K372" s="23" t="n">
        <x:f>IF(I372=0,"",J372/I372)</x:f>
        <x:v>0.23873873873873874</x:v>
      </x:c>
      <x:c r="L372" s="24" t="n">
        <x:v>2297</x:v>
      </x:c>
      <x:c r="M372" s="24" t="n">
        <x:v>307</x:v>
      </x:c>
      <x:c r="N372" s="23" t="n">
        <x:f>IF(L372=0,"",M372/L372)</x:f>
        <x:v>0.13365259033521984</x:v>
      </x:c>
      <x:c r="O372" s="24" t="n">
        <x:v>5004</x:v>
      </x:c>
      <x:c r="P372" s="24" t="n">
        <x:v>533</x:v>
      </x:c>
      <x:c r="Q372" s="23" t="n">
        <x:f>IF(O372=0,"",P372/O372)</x:f>
        <x:v>0.10651478816946443</x:v>
      </x:c>
      <x:c r="R372" s="24" t="n">
        <x:f>O372-P372</x:f>
        <x:v>4471</x:v>
      </x:c>
      <x:c r="S372" s="24" t="n">
        <x:v>1299</x:v>
      </x:c>
    </x:row>
    <x:row r="373">
      <x:c r="A373" s="22" t="str">
        <x:v>2026-08</x:v>
      </x:c>
      <x:c r="B373" s="22" t="str">
        <x:v>台北市</x:v>
      </x:c>
      <x:c r="C373" s="22" t="str">
        <x:v>B</x:v>
      </x:c>
      <x:c r="D373" s="22" t="str">
        <x:v>空還</x:v>
      </x:c>
      <x:c r="E373" s="22" t="str">
        <x:v>調入／解綁車</x:v>
      </x:c>
      <x:c r="F373" s="22" t="n">
        <x:v>8</x:v>
      </x:c>
      <x:c r="G373" s="22" t="str">
        <x:v>08:00–08:59</x:v>
      </x:c>
      <x:c r="H373" s="24" t="n">
        <x:v>556</x:v>
      </x:c>
      <x:c r="I373" s="24" t="n">
        <x:v>456</x:v>
      </x:c>
      <x:c r="J373" s="24" t="n">
        <x:v>160</x:v>
      </x:c>
      <x:c r="K373" s="23" t="n">
        <x:f>IF(I373=0,"",J373/I373)</x:f>
        <x:v>0.3508771929824561</x:v>
      </x:c>
      <x:c r="L373" s="24" t="n">
        <x:v>3522</x:v>
      </x:c>
      <x:c r="M373" s="24" t="n">
        <x:v>449</x:v>
      </x:c>
      <x:c r="N373" s="23" t="n">
        <x:f>IF(L373=0,"",M373/L373)</x:f>
        <x:v>0.12748438387279953</x:v>
      </x:c>
      <x:c r="O373" s="24" t="n">
        <x:v>10621</x:v>
      </x:c>
      <x:c r="P373" s="24" t="n">
        <x:v>938</x:v>
      </x:c>
      <x:c r="Q373" s="23" t="n">
        <x:f>IF(O373=0,"",P373/O373)</x:f>
        <x:v>0.08831560116749836</x:v>
      </x:c>
      <x:c r="R373" s="24" t="n">
        <x:f>O373-P373</x:f>
        <x:v>9683</x:v>
      </x:c>
      <x:c r="S373" s="24" t="n">
        <x:v>1168</x:v>
      </x:c>
    </x:row>
    <x:row r="374">
      <x:c r="A374" s="22" t="str">
        <x:v>2026-08</x:v>
      </x:c>
      <x:c r="B374" s="22" t="str">
        <x:v>台北市</x:v>
      </x:c>
      <x:c r="C374" s="22" t="str">
        <x:v>B</x:v>
      </x:c>
      <x:c r="D374" s="22" t="str">
        <x:v>空還</x:v>
      </x:c>
      <x:c r="E374" s="22" t="str">
        <x:v>調入／解綁車</x:v>
      </x:c>
      <x:c r="F374" s="22" t="n">
        <x:v>9</x:v>
      </x:c>
      <x:c r="G374" s="22" t="str">
        <x:v>09:00–09:59</x:v>
      </x:c>
      <x:c r="H374" s="24" t="n">
        <x:v>556</x:v>
      </x:c>
      <x:c r="I374" s="24" t="n">
        <x:v>421</x:v>
      </x:c>
      <x:c r="J374" s="24" t="n">
        <x:v>133</x:v>
      </x:c>
      <x:c r="K374" s="23" t="n">
        <x:f>IF(I374=0,"",J374/I374)</x:f>
        <x:v>0.3159144893111639</x:v>
      </x:c>
      <x:c r="L374" s="24" t="n">
        <x:v>3300</x:v>
      </x:c>
      <x:c r="M374" s="24" t="n">
        <x:v>288</x:v>
      </x:c>
      <x:c r="N374" s="23" t="n">
        <x:f>IF(L374=0,"",M374/L374)</x:f>
        <x:v>0.08727272727272728</x:v>
      </x:c>
      <x:c r="O374" s="24" t="n">
        <x:v>8608</x:v>
      </x:c>
      <x:c r="P374" s="24" t="n">
        <x:v>563</x:v>
      </x:c>
      <x:c r="Q374" s="23" t="n">
        <x:f>IF(O374=0,"",P374/O374)</x:f>
        <x:v>0.06540427509293681</x:v>
      </x:c>
      <x:c r="R374" s="24" t="n">
        <x:f>O374-P374</x:f>
        <x:v>8045</x:v>
      </x:c>
      <x:c r="S374" s="24" t="n">
        <x:v>777</x:v>
      </x:c>
    </x:row>
    <x:row r="375">
      <x:c r="A375" s="22" t="str">
        <x:v>2026-08</x:v>
      </x:c>
      <x:c r="B375" s="22" t="str">
        <x:v>台北市</x:v>
      </x:c>
      <x:c r="C375" s="22" t="str">
        <x:v>B</x:v>
      </x:c>
      <x:c r="D375" s="22" t="str">
        <x:v>空還</x:v>
      </x:c>
      <x:c r="E375" s="22" t="str">
        <x:v>調入／解綁車</x:v>
      </x:c>
      <x:c r="F375" s="22" t="n">
        <x:v>10</x:v>
      </x:c>
      <x:c r="G375" s="22" t="str">
        <x:v>10:00–10:59</x:v>
      </x:c>
      <x:c r="H375" s="24" t="n">
        <x:v>556</x:v>
      </x:c>
      <x:c r="I375" s="24" t="n">
        <x:v>418</x:v>
      </x:c>
      <x:c r="J375" s="24" t="n">
        <x:v>127</x:v>
      </x:c>
      <x:c r="K375" s="23" t="n">
        <x:f>IF(I375=0,"",J375/I375)</x:f>
        <x:v>0.3038277511961722</x:v>
      </x:c>
      <x:c r="L375" s="24" t="n">
        <x:v>3015</x:v>
      </x:c>
      <x:c r="M375" s="24" t="n">
        <x:v>215</x:v>
      </x:c>
      <x:c r="N375" s="23" t="n">
        <x:f>IF(L375=0,"",M375/L375)</x:f>
        <x:v>0.07131011608623548</x:v>
      </x:c>
      <x:c r="O375" s="24" t="n">
        <x:v>6895</x:v>
      </x:c>
      <x:c r="P375" s="24" t="n">
        <x:v>402</x:v>
      </x:c>
      <x:c r="Q375" s="23" t="n">
        <x:f>IF(O375=0,"",P375/O375)</x:f>
        <x:v>0.05830311820159536</x:v>
      </x:c>
      <x:c r="R375" s="24" t="n">
        <x:f>O375-P375</x:f>
        <x:v>6493</x:v>
      </x:c>
      <x:c r="S375" s="24" t="n">
        <x:v>680</x:v>
      </x:c>
    </x:row>
    <x:row r="376">
      <x:c r="A376" s="22" t="str">
        <x:v>2026-08</x:v>
      </x:c>
      <x:c r="B376" s="22" t="str">
        <x:v>台北市</x:v>
      </x:c>
      <x:c r="C376" s="22" t="str">
        <x:v>B</x:v>
      </x:c>
      <x:c r="D376" s="22" t="str">
        <x:v>空還</x:v>
      </x:c>
      <x:c r="E376" s="22" t="str">
        <x:v>調入／解綁車</x:v>
      </x:c>
      <x:c r="F376" s="22" t="n">
        <x:v>11</x:v>
      </x:c>
      <x:c r="G376" s="22" t="str">
        <x:v>11:00–11:59</x:v>
      </x:c>
      <x:c r="H376" s="24" t="n">
        <x:v>556</x:v>
      </x:c>
      <x:c r="I376" s="24" t="n">
        <x:v>427</x:v>
      </x:c>
      <x:c r="J376" s="24" t="n">
        <x:v>96</x:v>
      </x:c>
      <x:c r="K376" s="23" t="n">
        <x:f>IF(I376=0,"",J376/I376)</x:f>
        <x:v>0.22482435597189696</x:v>
      </x:c>
      <x:c r="L376" s="24" t="n">
        <x:v>2930</x:v>
      </x:c>
      <x:c r="M376" s="24" t="n">
        <x:v>158</x:v>
      </x:c>
      <x:c r="N376" s="23" t="n">
        <x:f>IF(L376=0,"",M376/L376)</x:f>
        <x:v>0.05392491467576792</x:v>
      </x:c>
      <x:c r="O376" s="24" t="n">
        <x:v>6497</x:v>
      </x:c>
      <x:c r="P376" s="24" t="n">
        <x:v>254</x:v>
      </x:c>
      <x:c r="Q376" s="23" t="n">
        <x:f>IF(O376=0,"",P376/O376)</x:f>
        <x:v>0.039094966907803605</x:v>
      </x:c>
      <x:c r="R376" s="24" t="n">
        <x:f>O376-P376</x:f>
        <x:v>6243</x:v>
      </x:c>
      <x:c r="S376" s="24" t="n">
        <x:v>472</x:v>
      </x:c>
    </x:row>
    <x:row r="377">
      <x:c r="A377" s="22" t="str">
        <x:v>2026-08</x:v>
      </x:c>
      <x:c r="B377" s="22" t="str">
        <x:v>台北市</x:v>
      </x:c>
      <x:c r="C377" s="22" t="str">
        <x:v>B</x:v>
      </x:c>
      <x:c r="D377" s="22" t="str">
        <x:v>空還</x:v>
      </x:c>
      <x:c r="E377" s="22" t="str">
        <x:v>調入／解綁車</x:v>
      </x:c>
      <x:c r="F377" s="22" t="n">
        <x:v>12</x:v>
      </x:c>
      <x:c r="G377" s="22" t="str">
        <x:v>12:00–12:59</x:v>
      </x:c>
      <x:c r="H377" s="24" t="n">
        <x:v>556</x:v>
      </x:c>
      <x:c r="I377" s="24" t="n">
        <x:v>468</x:v>
      </x:c>
      <x:c r="J377" s="24" t="n">
        <x:v>51</x:v>
      </x:c>
      <x:c r="K377" s="23" t="n">
        <x:f>IF(I377=0,"",J377/I377)</x:f>
        <x:v>0.10897435897435898</x:v>
      </x:c>
      <x:c r="L377" s="24" t="n">
        <x:v>3145</x:v>
      </x:c>
      <x:c r="M377" s="24" t="n">
        <x:v>76</x:v>
      </x:c>
      <x:c r="N377" s="23" t="n">
        <x:f>IF(L377=0,"",M377/L377)</x:f>
        <x:v>0.024165341812400636</x:v>
      </x:c>
      <x:c r="O377" s="24" t="n">
        <x:v>7216</x:v>
      </x:c>
      <x:c r="P377" s="24" t="n">
        <x:v>175</x:v>
      </x:c>
      <x:c r="Q377" s="23" t="n">
        <x:f>IF(O377=0,"",P377/O377)</x:f>
        <x:v>0.024251662971175165</x:v>
      </x:c>
      <x:c r="R377" s="24" t="n">
        <x:f>O377-P377</x:f>
        <x:v>7041</x:v>
      </x:c>
      <x:c r="S377" s="24" t="n">
        <x:v>202</x:v>
      </x:c>
    </x:row>
    <x:row r="378">
      <x:c r="A378" s="22" t="str">
        <x:v>2026-08</x:v>
      </x:c>
      <x:c r="B378" s="22" t="str">
        <x:v>台北市</x:v>
      </x:c>
      <x:c r="C378" s="22" t="str">
        <x:v>B</x:v>
      </x:c>
      <x:c r="D378" s="22" t="str">
        <x:v>空還</x:v>
      </x:c>
      <x:c r="E378" s="22" t="str">
        <x:v>調入／解綁車</x:v>
      </x:c>
      <x:c r="F378" s="22" t="n">
        <x:v>13</x:v>
      </x:c>
      <x:c r="G378" s="22" t="str">
        <x:v>13:00–13:59</x:v>
      </x:c>
      <x:c r="H378" s="24" t="n">
        <x:v>556</x:v>
      </x:c>
      <x:c r="I378" s="24" t="n">
        <x:v>451</x:v>
      </x:c>
      <x:c r="J378" s="24" t="n">
        <x:v>82</x:v>
      </x:c>
      <x:c r="K378" s="23" t="n">
        <x:f>IF(I378=0,"",J378/I378)</x:f>
        <x:v>0.18181818181818182</x:v>
      </x:c>
      <x:c r="L378" s="24" t="n">
        <x:v>2481</x:v>
      </x:c>
      <x:c r="M378" s="24" t="n">
        <x:v>143</x:v>
      </x:c>
      <x:c r="N378" s="23" t="n">
        <x:f>IF(L378=0,"",M378/L378)</x:f>
        <x:v>0.05763804917372027</x:v>
      </x:c>
      <x:c r="O378" s="24" t="n">
        <x:v>5330</x:v>
      </x:c>
      <x:c r="P378" s="24" t="n">
        <x:v>247</x:v>
      </x:c>
      <x:c r="Q378" s="23" t="n">
        <x:f>IF(O378=0,"",P378/O378)</x:f>
        <x:v>0.046341463414634146</x:v>
      </x:c>
      <x:c r="R378" s="24" t="n">
        <x:f>O378-P378</x:f>
        <x:v>5083</x:v>
      </x:c>
      <x:c r="S378" s="24" t="n">
        <x:v>407</x:v>
      </x:c>
    </x:row>
    <x:row r="379">
      <x:c r="A379" s="22" t="str">
        <x:v>2026-08</x:v>
      </x:c>
      <x:c r="B379" s="22" t="str">
        <x:v>台北市</x:v>
      </x:c>
      <x:c r="C379" s="22" t="str">
        <x:v>B</x:v>
      </x:c>
      <x:c r="D379" s="22" t="str">
        <x:v>空還</x:v>
      </x:c>
      <x:c r="E379" s="22" t="str">
        <x:v>調入／解綁車</x:v>
      </x:c>
      <x:c r="F379" s="22" t="n">
        <x:v>14</x:v>
      </x:c>
      <x:c r="G379" s="22" t="str">
        <x:v>14:00–14:59</x:v>
      </x:c>
      <x:c r="H379" s="24" t="n">
        <x:v>556</x:v>
      </x:c>
      <x:c r="I379" s="24" t="n">
        <x:v>419</x:v>
      </x:c>
      <x:c r="J379" s="24" t="n">
        <x:v>76</x:v>
      </x:c>
      <x:c r="K379" s="23" t="n">
        <x:f>IF(I379=0,"",J379/I379)</x:f>
        <x:v>0.18138424821002386</x:v>
      </x:c>
      <x:c r="L379" s="24" t="n">
        <x:v>2102</x:v>
      </x:c>
      <x:c r="M379" s="24" t="n">
        <x:v>99</x:v>
      </x:c>
      <x:c r="N379" s="23" t="n">
        <x:f>IF(L379=0,"",M379/L379)</x:f>
        <x:v>0.04709800190294957</x:v>
      </x:c>
      <x:c r="O379" s="24" t="n">
        <x:v>4100</x:v>
      </x:c>
      <x:c r="P379" s="24" t="n">
        <x:v>146</x:v>
      </x:c>
      <x:c r="Q379" s="23" t="n">
        <x:f>IF(O379=0,"",P379/O379)</x:f>
        <x:v>0.03560975609756097</x:v>
      </x:c>
      <x:c r="R379" s="24" t="n">
        <x:f>O379-P379</x:f>
        <x:v>3954</x:v>
      </x:c>
      <x:c r="S379" s="24" t="n">
        <x:v>409</x:v>
      </x:c>
    </x:row>
    <x:row r="380">
      <x:c r="A380" s="22" t="str">
        <x:v>2026-08</x:v>
      </x:c>
      <x:c r="B380" s="22" t="str">
        <x:v>台北市</x:v>
      </x:c>
      <x:c r="C380" s="22" t="str">
        <x:v>B</x:v>
      </x:c>
      <x:c r="D380" s="22" t="str">
        <x:v>空還</x:v>
      </x:c>
      <x:c r="E380" s="22" t="str">
        <x:v>調入／解綁車</x:v>
      </x:c>
      <x:c r="F380" s="22" t="n">
        <x:v>15</x:v>
      </x:c>
      <x:c r="G380" s="22" t="str">
        <x:v>15:00–15:59</x:v>
      </x:c>
      <x:c r="H380" s="24" t="n">
        <x:v>556</x:v>
      </x:c>
      <x:c r="I380" s="24" t="n">
        <x:v>425</x:v>
      </x:c>
      <x:c r="J380" s="24" t="n">
        <x:v>48</x:v>
      </x:c>
      <x:c r="K380" s="23" t="n">
        <x:f>IF(I380=0,"",J380/I380)</x:f>
        <x:v>0.11294117647058824</x:v>
      </x:c>
      <x:c r="L380" s="24" t="n">
        <x:v>1915</x:v>
      </x:c>
      <x:c r="M380" s="24" t="n">
        <x:v>51</x:v>
      </x:c>
      <x:c r="N380" s="23" t="n">
        <x:f>IF(L380=0,"",M380/L380)</x:f>
        <x:v>0.026631853785900782</x:v>
      </x:c>
      <x:c r="O380" s="24" t="n">
        <x:v>3757</x:v>
      </x:c>
      <x:c r="P380" s="24" t="n">
        <x:v>71</x:v>
      </x:c>
      <x:c r="Q380" s="23" t="n">
        <x:f>IF(O380=0,"",P380/O380)</x:f>
        <x:v>0.018898056960340696</x:v>
      </x:c>
      <x:c r="R380" s="24" t="n">
        <x:f>O380-P380</x:f>
        <x:v>3686</x:v>
      </x:c>
      <x:c r="S380" s="24" t="n">
        <x:v>396</x:v>
      </x:c>
    </x:row>
    <x:row r="381">
      <x:c r="A381" s="22" t="str">
        <x:v>2026-08</x:v>
      </x:c>
      <x:c r="B381" s="22" t="str">
        <x:v>台北市</x:v>
      </x:c>
      <x:c r="C381" s="22" t="str">
        <x:v>B</x:v>
      </x:c>
      <x:c r="D381" s="22" t="str">
        <x:v>空還</x:v>
      </x:c>
      <x:c r="E381" s="22" t="str">
        <x:v>調入／解綁車</x:v>
      </x:c>
      <x:c r="F381" s="22" t="n">
        <x:v>16</x:v>
      </x:c>
      <x:c r="G381" s="22" t="str">
        <x:v>16:00–16:59</x:v>
      </x:c>
      <x:c r="H381" s="24" t="n">
        <x:v>556</x:v>
      </x:c>
      <x:c r="I381" s="24" t="n">
        <x:v>460</x:v>
      </x:c>
      <x:c r="J381" s="24" t="n">
        <x:v>33</x:v>
      </x:c>
      <x:c r="K381" s="23" t="n">
        <x:f>IF(I381=0,"",J381/I381)</x:f>
        <x:v>0.07173913043478261</x:v>
      </x:c>
      <x:c r="L381" s="24" t="n">
        <x:v>2208</x:v>
      </x:c>
      <x:c r="M381" s="24" t="n">
        <x:v>52</x:v>
      </x:c>
      <x:c r="N381" s="23" t="n">
        <x:f>IF(L381=0,"",M381/L381)</x:f>
        <x:v>0.02355072463768116</x:v>
      </x:c>
      <x:c r="O381" s="24" t="n">
        <x:v>4977</x:v>
      </x:c>
      <x:c r="P381" s="24" t="n">
        <x:v>96</x:v>
      </x:c>
      <x:c r="Q381" s="23" t="n">
        <x:f>IF(O381=0,"",P381/O381)</x:f>
        <x:v>0.019288728149487643</x:v>
      </x:c>
      <x:c r="R381" s="24" t="n">
        <x:f>O381-P381</x:f>
        <x:v>4881</x:v>
      </x:c>
      <x:c r="S381" s="24" t="n">
        <x:v>543</x:v>
      </x:c>
    </x:row>
    <x:row r="382">
      <x:c r="A382" s="22" t="str">
        <x:v>2026-08</x:v>
      </x:c>
      <x:c r="B382" s="22" t="str">
        <x:v>台北市</x:v>
      </x:c>
      <x:c r="C382" s="22" t="str">
        <x:v>B</x:v>
      </x:c>
      <x:c r="D382" s="22" t="str">
        <x:v>空還</x:v>
      </x:c>
      <x:c r="E382" s="22" t="str">
        <x:v>調入／解綁車</x:v>
      </x:c>
      <x:c r="F382" s="22" t="n">
        <x:v>17</x:v>
      </x:c>
      <x:c r="G382" s="22" t="str">
        <x:v>17:00–17:59</x:v>
      </x:c>
      <x:c r="H382" s="24" t="n">
        <x:v>556</x:v>
      </x:c>
      <x:c r="I382" s="24" t="n">
        <x:v>505</x:v>
      </x:c>
      <x:c r="J382" s="24" t="n">
        <x:v>79</x:v>
      </x:c>
      <x:c r="K382" s="23" t="n">
        <x:f>IF(I382=0,"",J382/I382)</x:f>
        <x:v>0.15643564356435644</x:v>
      </x:c>
      <x:c r="L382" s="24" t="n">
        <x:v>3108</x:v>
      </x:c>
      <x:c r="M382" s="24" t="n">
        <x:v>157</x:v>
      </x:c>
      <x:c r="N382" s="23" t="n">
        <x:f>IF(L382=0,"",M382/L382)</x:f>
        <x:v>0.05051480051480051</x:v>
      </x:c>
      <x:c r="O382" s="24" t="n">
        <x:v>8964</x:v>
      </x:c>
      <x:c r="P382" s="24" t="n">
        <x:v>359</x:v>
      </x:c>
      <x:c r="Q382" s="23" t="n">
        <x:f>IF(O382=0,"",P382/O382)</x:f>
        <x:v>0.04004908522980812</x:v>
      </x:c>
      <x:c r="R382" s="24" t="n">
        <x:f>O382-P382</x:f>
        <x:v>8605</x:v>
      </x:c>
      <x:c r="S382" s="24" t="n">
        <x:v>596</x:v>
      </x:c>
    </x:row>
    <x:row r="383">
      <x:c r="A383" s="22" t="str">
        <x:v>2026-08</x:v>
      </x:c>
      <x:c r="B383" s="22" t="str">
        <x:v>台北市</x:v>
      </x:c>
      <x:c r="C383" s="22" t="str">
        <x:v>B</x:v>
      </x:c>
      <x:c r="D383" s="22" t="str">
        <x:v>空還</x:v>
      </x:c>
      <x:c r="E383" s="22" t="str">
        <x:v>調入／解綁車</x:v>
      </x:c>
      <x:c r="F383" s="22" t="n">
        <x:v>18</x:v>
      </x:c>
      <x:c r="G383" s="22" t="str">
        <x:v>18:00–18:59</x:v>
      </x:c>
      <x:c r="H383" s="24" t="n">
        <x:v>556</x:v>
      </x:c>
      <x:c r="I383" s="24" t="n">
        <x:v>513</x:v>
      </x:c>
      <x:c r="J383" s="24" t="n">
        <x:v>93</x:v>
      </x:c>
      <x:c r="K383" s="23" t="n">
        <x:f>IF(I383=0,"",J383/I383)</x:f>
        <x:v>0.18128654970760233</x:v>
      </x:c>
      <x:c r="L383" s="24" t="n">
        <x:v>3392</x:v>
      </x:c>
      <x:c r="M383" s="24" t="n">
        <x:v>222</x:v>
      </x:c>
      <x:c r="N383" s="23" t="n">
        <x:f>IF(L383=0,"",M383/L383)</x:f>
        <x:v>0.06544811320754718</x:v>
      </x:c>
      <x:c r="O383" s="24" t="n">
        <x:v>10856</x:v>
      </x:c>
      <x:c r="P383" s="24" t="n">
        <x:v>543</x:v>
      </x:c>
      <x:c r="Q383" s="23" t="n">
        <x:f>IF(O383=0,"",P383/O383)</x:f>
        <x:v>0.050018422991893886</x:v>
      </x:c>
      <x:c r="R383" s="24" t="n">
        <x:f>O383-P383</x:f>
        <x:v>10313</x:v>
      </x:c>
      <x:c r="S383" s="24" t="n">
        <x:v>632</x:v>
      </x:c>
    </x:row>
    <x:row r="384">
      <x:c r="A384" s="22" t="str">
        <x:v>2026-08</x:v>
      </x:c>
      <x:c r="B384" s="22" t="str">
        <x:v>台北市</x:v>
      </x:c>
      <x:c r="C384" s="22" t="str">
        <x:v>B</x:v>
      </x:c>
      <x:c r="D384" s="22" t="str">
        <x:v>空還</x:v>
      </x:c>
      <x:c r="E384" s="22" t="str">
        <x:v>調入／解綁車</x:v>
      </x:c>
      <x:c r="F384" s="22" t="n">
        <x:v>19</x:v>
      </x:c>
      <x:c r="G384" s="22" t="str">
        <x:v>19:00–19:59</x:v>
      </x:c>
      <x:c r="H384" s="24" t="n">
        <x:v>556</x:v>
      </x:c>
      <x:c r="I384" s="24" t="n">
        <x:v>471</x:v>
      </x:c>
      <x:c r="J384" s="24" t="n">
        <x:v>76</x:v>
      </x:c>
      <x:c r="K384" s="23" t="n">
        <x:f>IF(I384=0,"",J384/I384)</x:f>
        <x:v>0.1613588110403397</x:v>
      </x:c>
      <x:c r="L384" s="24" t="n">
        <x:v>2734</x:v>
      </x:c>
      <x:c r="M384" s="24" t="n">
        <x:v>120</x:v>
      </x:c>
      <x:c r="N384" s="23" t="n">
        <x:f>IF(L384=0,"",M384/L384)</x:f>
        <x:v>0.043891733723482075</x:v>
      </x:c>
      <x:c r="O384" s="24" t="n">
        <x:v>6825</x:v>
      </x:c>
      <x:c r="P384" s="24" t="n">
        <x:v>232</x:v>
      </x:c>
      <x:c r="Q384" s="23" t="n">
        <x:f>IF(O384=0,"",P384/O384)</x:f>
        <x:v>0.03399267399267399</x:v>
      </x:c>
      <x:c r="R384" s="24" t="n">
        <x:f>O384-P384</x:f>
        <x:v>6593</x:v>
      </x:c>
      <x:c r="S384" s="24" t="n">
        <x:v>440</x:v>
      </x:c>
    </x:row>
    <x:row r="385">
      <x:c r="A385" s="22" t="str">
        <x:v>2026-08</x:v>
      </x:c>
      <x:c r="B385" s="22" t="str">
        <x:v>台北市</x:v>
      </x:c>
      <x:c r="C385" s="22" t="str">
        <x:v>B</x:v>
      </x:c>
      <x:c r="D385" s="22" t="str">
        <x:v>空還</x:v>
      </x:c>
      <x:c r="E385" s="22" t="str">
        <x:v>調入／解綁車</x:v>
      </x:c>
      <x:c r="F385" s="22" t="n">
        <x:v>20</x:v>
      </x:c>
      <x:c r="G385" s="22" t="str">
        <x:v>20:00–20:59</x:v>
      </x:c>
      <x:c r="H385" s="24" t="n">
        <x:v>556</x:v>
      </x:c>
      <x:c r="I385" s="24" t="n">
        <x:v>469</x:v>
      </x:c>
      <x:c r="J385" s="24" t="n">
        <x:v>65</x:v>
      </x:c>
      <x:c r="K385" s="23" t="n">
        <x:f>IF(I385=0,"",J385/I385)</x:f>
        <x:v>0.13859275053304904</x:v>
      </x:c>
      <x:c r="L385" s="24" t="n">
        <x:v>2417</x:v>
      </x:c>
      <x:c r="M385" s="24" t="n">
        <x:v>106</x:v>
      </x:c>
      <x:c r="N385" s="23" t="n">
        <x:f>IF(L385=0,"",M385/L385)</x:f>
        <x:v>0.04385601985932975</x:v>
      </x:c>
      <x:c r="O385" s="24" t="n">
        <x:v>5232</x:v>
      </x:c>
      <x:c r="P385" s="24" t="n">
        <x:v>179</x:v>
      </x:c>
      <x:c r="Q385" s="23" t="n">
        <x:f>IF(O385=0,"",P385/O385)</x:f>
        <x:v>0.034212538226299695</x:v>
      </x:c>
      <x:c r="R385" s="24" t="n">
        <x:f>O385-P385</x:f>
        <x:v>5053</x:v>
      </x:c>
      <x:c r="S385" s="24" t="n">
        <x:v>399</x:v>
      </x:c>
    </x:row>
    <x:row r="386">
      <x:c r="A386" s="22" t="str">
        <x:v>2026-08</x:v>
      </x:c>
      <x:c r="B386" s="22" t="str">
        <x:v>台北市</x:v>
      </x:c>
      <x:c r="C386" s="22" t="str">
        <x:v>B</x:v>
      </x:c>
      <x:c r="D386" s="22" t="str">
        <x:v>空還</x:v>
      </x:c>
      <x:c r="E386" s="22" t="str">
        <x:v>調入／解綁車</x:v>
      </x:c>
      <x:c r="F386" s="22" t="n">
        <x:v>21</x:v>
      </x:c>
      <x:c r="G386" s="22" t="str">
        <x:v>21:00–21:59</x:v>
      </x:c>
      <x:c r="H386" s="24" t="n">
        <x:v>556</x:v>
      </x:c>
      <x:c r="I386" s="24" t="n">
        <x:v>455</x:v>
      </x:c>
      <x:c r="J386" s="24" t="n">
        <x:v>48</x:v>
      </x:c>
      <x:c r="K386" s="23" t="n">
        <x:f>IF(I386=0,"",J386/I386)</x:f>
        <x:v>0.1054945054945055</x:v>
      </x:c>
      <x:c r="L386" s="24" t="n">
        <x:v>2496</x:v>
      </x:c>
      <x:c r="M386" s="24" t="n">
        <x:v>59</x:v>
      </x:c>
      <x:c r="N386" s="23" t="n">
        <x:f>IF(L386=0,"",M386/L386)</x:f>
        <x:v>0.023637820512820512</x:v>
      </x:c>
      <x:c r="O386" s="24" t="n">
        <x:v>5326</x:v>
      </x:c>
      <x:c r="P386" s="24" t="n">
        <x:v>97</x:v>
      </x:c>
      <x:c r="Q386" s="23" t="n">
        <x:f>IF(O386=0,"",P386/O386)</x:f>
        <x:v>0.018212542245587684</x:v>
      </x:c>
      <x:c r="R386" s="24" t="n">
        <x:f>O386-P386</x:f>
        <x:v>5229</x:v>
      </x:c>
      <x:c r="S386" s="24" t="n">
        <x:v>334</x:v>
      </x:c>
    </x:row>
    <x:row r="387">
      <x:c r="A387" s="22" t="str">
        <x:v>2026-08</x:v>
      </x:c>
      <x:c r="B387" s="22" t="str">
        <x:v>台北市</x:v>
      </x:c>
      <x:c r="C387" s="22" t="str">
        <x:v>B</x:v>
      </x:c>
      <x:c r="D387" s="22" t="str">
        <x:v>空還</x:v>
      </x:c>
      <x:c r="E387" s="22" t="str">
        <x:v>調入／解綁車</x:v>
      </x:c>
      <x:c r="F387" s="22" t="n">
        <x:v>22</x:v>
      </x:c>
      <x:c r="G387" s="22" t="str">
        <x:v>22:00–22:59</x:v>
      </x:c>
      <x:c r="H387" s="24" t="n">
        <x:v>556</x:v>
      </x:c>
      <x:c r="I387" s="24" t="n">
        <x:v>399</x:v>
      </x:c>
      <x:c r="J387" s="24" t="n">
        <x:v>48</x:v>
      </x:c>
      <x:c r="K387" s="23" t="n">
        <x:f>IF(I387=0,"",J387/I387)</x:f>
        <x:v>0.12030075187969924</x:v>
      </x:c>
      <x:c r="L387" s="24" t="n">
        <x:v>2155</x:v>
      </x:c>
      <x:c r="M387" s="24" t="n">
        <x:v>68</x:v>
      </x:c>
      <x:c r="N387" s="23" t="n">
        <x:f>IF(L387=0,"",M387/L387)</x:f>
        <x:v>0.03155452436194896</x:v>
      </x:c>
      <x:c r="O387" s="24" t="n">
        <x:v>3774</x:v>
      </x:c>
      <x:c r="P387" s="24" t="n">
        <x:v>97</x:v>
      </x:c>
      <x:c r="Q387" s="23" t="n">
        <x:f>IF(O387=0,"",P387/O387)</x:f>
        <x:v>0.02570217276099629</x:v>
      </x:c>
      <x:c r="R387" s="24" t="n">
        <x:f>O387-P387</x:f>
        <x:v>3677</x:v>
      </x:c>
      <x:c r="S387" s="24" t="n">
        <x:v>278</x:v>
      </x:c>
    </x:row>
    <x:row r="388">
      <x:c r="A388" s="22" t="str">
        <x:v>2026-08</x:v>
      </x:c>
      <x:c r="B388" s="22" t="str">
        <x:v>台北市</x:v>
      </x:c>
      <x:c r="C388" s="22" t="str">
        <x:v>B</x:v>
      </x:c>
      <x:c r="D388" s="22" t="str">
        <x:v>空還</x:v>
      </x:c>
      <x:c r="E388" s="22" t="str">
        <x:v>調入／解綁車</x:v>
      </x:c>
      <x:c r="F388" s="22" t="n">
        <x:v>23</x:v>
      </x:c>
      <x:c r="G388" s="22" t="str">
        <x:v>23:00–23:59</x:v>
      </x:c>
      <x:c r="H388" s="24" t="n">
        <x:v>556</x:v>
      </x:c>
      <x:c r="I388" s="24" t="n">
        <x:v>331</x:v>
      </x:c>
      <x:c r="J388" s="24" t="n">
        <x:v>85</x:v>
      </x:c>
      <x:c r="K388" s="23" t="n">
        <x:f>IF(I388=0,"",J388/I388)</x:f>
        <x:v>0.256797583081571</x:v>
      </x:c>
      <x:c r="L388" s="24" t="n">
        <x:v>1343</x:v>
      </x:c>
      <x:c r="M388" s="24" t="n">
        <x:v>132</x:v>
      </x:c>
      <x:c r="N388" s="23" t="n">
        <x:f>IF(L388=0,"",M388/L388)</x:f>
        <x:v>0.09828741623231571</x:v>
      </x:c>
      <x:c r="O388" s="24" t="n">
        <x:v>1876</x:v>
      </x:c>
      <x:c r="P388" s="24" t="n">
        <x:v>171</x:v>
      </x:c>
      <x:c r="Q388" s="23" t="n">
        <x:f>IF(O388=0,"",P388/O388)</x:f>
        <x:v>0.09115138592750532</x:v>
      </x:c>
      <x:c r="R388" s="24" t="n">
        <x:f>O388-P388</x:f>
        <x:v>1705</x:v>
      </x:c>
      <x:c r="S388" s="24" t="n">
        <x:v>787</x:v>
      </x:c>
    </x:row>
    <x:row r="389">
      <x:c r="A389" s="22" t="str">
        <x:v>2026-08</x:v>
      </x:c>
      <x:c r="B389" s="22" t="str">
        <x:v>台北市</x:v>
      </x:c>
      <x:c r="C389" s="22" t="str">
        <x:v>C</x:v>
      </x:c>
      <x:c r="D389" s="22" t="str">
        <x:v>滿借</x:v>
      </x:c>
      <x:c r="E389" s="22" t="str">
        <x:v>調出／綁車</x:v>
      </x:c>
      <x:c r="F389" s="22" t="n">
        <x:v>0</x:v>
      </x:c>
      <x:c r="G389" s="22" t="str">
        <x:v>00:00–00:59</x:v>
      </x:c>
      <x:c r="H389" s="24" t="n">
        <x:v>817</x:v>
      </x:c>
      <x:c r="I389" s="24" t="n">
        <x:v>81</x:v>
      </x:c>
      <x:c r="J389" s="24" t="n">
        <x:v>29</x:v>
      </x:c>
      <x:c r="K389" s="23" t="n">
        <x:f>IF(I389=0,"",J389/I389)</x:f>
        <x:v>0.35802469135802467</x:v>
      </x:c>
      <x:c r="L389" s="24" t="n">
        <x:v>120</x:v>
      </x:c>
      <x:c r="M389" s="24" t="n">
        <x:v>32</x:v>
      </x:c>
      <x:c r="N389" s="23" t="n">
        <x:f>IF(L389=0,"",M389/L389)</x:f>
        <x:v>0.26666666666666666</x:v>
      </x:c>
      <x:c r="O389" s="24" t="n">
        <x:v>125</x:v>
      </x:c>
      <x:c r="P389" s="24" t="n">
        <x:v>32</x:v>
      </x:c>
      <x:c r="Q389" s="23" t="n">
        <x:f>IF(O389=0,"",P389/O389)</x:f>
        <x:v>0.256</x:v>
      </x:c>
      <x:c r="R389" s="24" t="n">
        <x:f>O389-P389</x:f>
        <x:v>93</x:v>
      </x:c>
      <x:c r="S389" s="24" t="n">
        <x:v>909</x:v>
      </x:c>
    </x:row>
    <x:row r="390">
      <x:c r="A390" s="22" t="str">
        <x:v>2026-08</x:v>
      </x:c>
      <x:c r="B390" s="22" t="str">
        <x:v>台北市</x:v>
      </x:c>
      <x:c r="C390" s="22" t="str">
        <x:v>C</x:v>
      </x:c>
      <x:c r="D390" s="22" t="str">
        <x:v>滿借</x:v>
      </x:c>
      <x:c r="E390" s="22" t="str">
        <x:v>調出／綁車</x:v>
      </x:c>
      <x:c r="F390" s="22" t="n">
        <x:v>1</x:v>
      </x:c>
      <x:c r="G390" s="22" t="str">
        <x:v>01:00–01:59</x:v>
      </x:c>
      <x:c r="H390" s="24" t="n">
        <x:v>817</x:v>
      </x:c>
      <x:c r="I390" s="24" t="n">
        <x:v>39</x:v>
      </x:c>
      <x:c r="J390" s="24" t="n">
        <x:v>8</x:v>
      </x:c>
      <x:c r="K390" s="23" t="n">
        <x:f>IF(I390=0,"",J390/I390)</x:f>
        <x:v>0.20512820512820512</x:v>
      </x:c>
      <x:c r="L390" s="24" t="n">
        <x:v>50</x:v>
      </x:c>
      <x:c r="M390" s="24" t="n">
        <x:v>8</x:v>
      </x:c>
      <x:c r="N390" s="23" t="n">
        <x:f>IF(L390=0,"",M390/L390)</x:f>
        <x:v>0.16</x:v>
      </x:c>
      <x:c r="O390" s="24" t="n">
        <x:v>52</x:v>
      </x:c>
      <x:c r="P390" s="24" t="n">
        <x:v>9</x:v>
      </x:c>
      <x:c r="Q390" s="23" t="n">
        <x:f>IF(O390=0,"",P390/O390)</x:f>
        <x:v>0.17307692307692307</x:v>
      </x:c>
      <x:c r="R390" s="24" t="n">
        <x:f>O390-P390</x:f>
        <x:v>43</x:v>
      </x:c>
      <x:c r="S390" s="24" t="n">
        <x:v>609</x:v>
      </x:c>
    </x:row>
    <x:row r="391">
      <x:c r="A391" s="22" t="str">
        <x:v>2026-08</x:v>
      </x:c>
      <x:c r="B391" s="22" t="str">
        <x:v>台北市</x:v>
      </x:c>
      <x:c r="C391" s="22" t="str">
        <x:v>C</x:v>
      </x:c>
      <x:c r="D391" s="22" t="str">
        <x:v>滿借</x:v>
      </x:c>
      <x:c r="E391" s="22" t="str">
        <x:v>調出／綁車</x:v>
      </x:c>
      <x:c r="F391" s="22" t="n">
        <x:v>2</x:v>
      </x:c>
      <x:c r="G391" s="22" t="str">
        <x:v>02:00–02:59</x:v>
      </x:c>
      <x:c r="H391" s="24" t="n">
        <x:v>817</x:v>
      </x:c>
      <x:c r="I391" s="24" t="n">
        <x:v>25</x:v>
      </x:c>
      <x:c r="J391" s="24" t="n">
        <x:v>0</x:v>
      </x:c>
      <x:c r="K391" s="23" t="n">
        <x:f>IF(I391=0,"",J391/I391)</x:f>
        <x:v>0</x:v>
      </x:c>
      <x:c r="L391" s="24" t="n">
        <x:v>33</x:v>
      </x:c>
      <x:c r="M391" s="24" t="n">
        <x:v>0</x:v>
      </x:c>
      <x:c r="N391" s="23" t="n">
        <x:f>IF(L391=0,"",M391/L391)</x:f>
        <x:v>0</x:v>
      </x:c>
      <x:c r="O391" s="24" t="n">
        <x:v>42</x:v>
      </x:c>
      <x:c r="P391" s="24" t="n">
        <x:v>0</x:v>
      </x:c>
      <x:c r="Q391" s="23" t="n">
        <x:f>IF(O391=0,"",P391/O391)</x:f>
        <x:v>0</x:v>
      </x:c>
      <x:c r="R391" s="24" t="n">
        <x:f>O391-P391</x:f>
        <x:v>42</x:v>
      </x:c>
      <x:c r="S391" s="24" t="n">
        <x:v>151</x:v>
      </x:c>
    </x:row>
    <x:row r="392">
      <x:c r="A392" s="22" t="str">
        <x:v>2026-08</x:v>
      </x:c>
      <x:c r="B392" s="22" t="str">
        <x:v>台北市</x:v>
      </x:c>
      <x:c r="C392" s="22" t="str">
        <x:v>C</x:v>
      </x:c>
      <x:c r="D392" s="22" t="str">
        <x:v>滿借</x:v>
      </x:c>
      <x:c r="E392" s="22" t="str">
        <x:v>調出／綁車</x:v>
      </x:c>
      <x:c r="F392" s="22" t="n">
        <x:v>3</x:v>
      </x:c>
      <x:c r="G392" s="22" t="str">
        <x:v>03:00–03:59</x:v>
      </x:c>
      <x:c r="H392" s="24" t="n">
        <x:v>817</x:v>
      </x:c>
      <x:c r="I392" s="24" t="n">
        <x:v>30</x:v>
      </x:c>
      <x:c r="J392" s="24" t="n">
        <x:v>1</x:v>
      </x:c>
      <x:c r="K392" s="23" t="n">
        <x:f>IF(I392=0,"",J392/I392)</x:f>
        <x:v>0.03333333333333333</x:v>
      </x:c>
      <x:c r="L392" s="24" t="n">
        <x:v>44</x:v>
      </x:c>
      <x:c r="M392" s="24" t="n">
        <x:v>1</x:v>
      </x:c>
      <x:c r="N392" s="23" t="n">
        <x:f>IF(L392=0,"",M392/L392)</x:f>
        <x:v>0.022727272727272728</x:v>
      </x:c>
      <x:c r="O392" s="24" t="n">
        <x:v>69</x:v>
      </x:c>
      <x:c r="P392" s="24" t="n">
        <x:v>1</x:v>
      </x:c>
      <x:c r="Q392" s="23" t="n">
        <x:f>IF(O392=0,"",P392/O392)</x:f>
        <x:v>0.014492753623188406</x:v>
      </x:c>
      <x:c r="R392" s="24" t="n">
        <x:f>O392-P392</x:f>
        <x:v>68</x:v>
      </x:c>
      <x:c r="S392" s="24" t="n">
        <x:v>207</x:v>
      </x:c>
    </x:row>
    <x:row r="393">
      <x:c r="A393" s="22" t="str">
        <x:v>2026-08</x:v>
      </x:c>
      <x:c r="B393" s="22" t="str">
        <x:v>台北市</x:v>
      </x:c>
      <x:c r="C393" s="22" t="str">
        <x:v>C</x:v>
      </x:c>
      <x:c r="D393" s="22" t="str">
        <x:v>滿借</x:v>
      </x:c>
      <x:c r="E393" s="22" t="str">
        <x:v>調出／綁車</x:v>
      </x:c>
      <x:c r="F393" s="22" t="n">
        <x:v>4</x:v>
      </x:c>
      <x:c r="G393" s="22" t="str">
        <x:v>04:00–04:59</x:v>
      </x:c>
      <x:c r="H393" s="24" t="n">
        <x:v>817</x:v>
      </x:c>
      <x:c r="I393" s="24" t="n">
        <x:v>22</x:v>
      </x:c>
      <x:c r="J393" s="24" t="n">
        <x:v>2</x:v>
      </x:c>
      <x:c r="K393" s="23" t="n">
        <x:f>IF(I393=0,"",J393/I393)</x:f>
        <x:v>0.09090909090909091</x:v>
      </x:c>
      <x:c r="L393" s="24" t="n">
        <x:v>37</x:v>
      </x:c>
      <x:c r="M393" s="24" t="n">
        <x:v>2</x:v>
      </x:c>
      <x:c r="N393" s="23" t="n">
        <x:f>IF(L393=0,"",M393/L393)</x:f>
        <x:v>0.05405405405405406</x:v>
      </x:c>
      <x:c r="O393" s="24" t="n">
        <x:v>76</x:v>
      </x:c>
      <x:c r="P393" s="24" t="n">
        <x:v>5</x:v>
      </x:c>
      <x:c r="Q393" s="23" t="n">
        <x:f>IF(O393=0,"",P393/O393)</x:f>
        <x:v>0.06578947368421052</x:v>
      </x:c>
      <x:c r="R393" s="24" t="n">
        <x:f>O393-P393</x:f>
        <x:v>71</x:v>
      </x:c>
      <x:c r="S393" s="24" t="n">
        <x:v>285</x:v>
      </x:c>
    </x:row>
    <x:row r="394">
      <x:c r="A394" s="22" t="str">
        <x:v>2026-08</x:v>
      </x:c>
      <x:c r="B394" s="22" t="str">
        <x:v>台北市</x:v>
      </x:c>
      <x:c r="C394" s="22" t="str">
        <x:v>C</x:v>
      </x:c>
      <x:c r="D394" s="22" t="str">
        <x:v>滿借</x:v>
      </x:c>
      <x:c r="E394" s="22" t="str">
        <x:v>調出／綁車</x:v>
      </x:c>
      <x:c r="F394" s="22" t="n">
        <x:v>5</x:v>
      </x:c>
      <x:c r="G394" s="22" t="str">
        <x:v>05:00–05:59</x:v>
      </x:c>
      <x:c r="H394" s="24" t="n">
        <x:v>817</x:v>
      </x:c>
      <x:c r="I394" s="24" t="n">
        <x:v>64</x:v>
      </x:c>
      <x:c r="J394" s="24" t="n">
        <x:v>7</x:v>
      </x:c>
      <x:c r="K394" s="23" t="n">
        <x:f>IF(I394=0,"",J394/I394)</x:f>
        <x:v>0.109375</x:v>
      </x:c>
      <x:c r="L394" s="24" t="n">
        <x:v>117</x:v>
      </x:c>
      <x:c r="M394" s="24" t="n">
        <x:v>7</x:v>
      </x:c>
      <x:c r="N394" s="23" t="n">
        <x:f>IF(L394=0,"",M394/L394)</x:f>
        <x:v>0.05982905982905983</x:v>
      </x:c>
      <x:c r="O394" s="24" t="n">
        <x:v>139</x:v>
      </x:c>
      <x:c r="P394" s="24" t="n">
        <x:v>9</x:v>
      </x:c>
      <x:c r="Q394" s="23" t="n">
        <x:f>IF(O394=0,"",P394/O394)</x:f>
        <x:v>0.06474820143884892</x:v>
      </x:c>
      <x:c r="R394" s="24" t="n">
        <x:f>O394-P394</x:f>
        <x:v>130</x:v>
      </x:c>
      <x:c r="S394" s="24" t="n">
        <x:v>238</x:v>
      </x:c>
    </x:row>
    <x:row r="395">
      <x:c r="A395" s="22" t="str">
        <x:v>2026-08</x:v>
      </x:c>
      <x:c r="B395" s="22" t="str">
        <x:v>台北市</x:v>
      </x:c>
      <x:c r="C395" s="22" t="str">
        <x:v>C</x:v>
      </x:c>
      <x:c r="D395" s="22" t="str">
        <x:v>滿借</x:v>
      </x:c>
      <x:c r="E395" s="22" t="str">
        <x:v>調出／綁車</x:v>
      </x:c>
      <x:c r="F395" s="22" t="n">
        <x:v>6</x:v>
      </x:c>
      <x:c r="G395" s="22" t="str">
        <x:v>06:00–06:59</x:v>
      </x:c>
      <x:c r="H395" s="24" t="n">
        <x:v>817</x:v>
      </x:c>
      <x:c r="I395" s="24" t="n">
        <x:v>116</x:v>
      </x:c>
      <x:c r="J395" s="24" t="n">
        <x:v>1</x:v>
      </x:c>
      <x:c r="K395" s="23" t="n">
        <x:f>IF(I395=0,"",J395/I395)</x:f>
        <x:v>0.008620689655172414</x:v>
      </x:c>
      <x:c r="L395" s="24" t="n">
        <x:v>181</x:v>
      </x:c>
      <x:c r="M395" s="24" t="n">
        <x:v>1</x:v>
      </x:c>
      <x:c r="N395" s="23" t="n">
        <x:f>IF(L395=0,"",M395/L395)</x:f>
        <x:v>0.0055248618784530384</x:v>
      </x:c>
      <x:c r="O395" s="24" t="n">
        <x:v>260</x:v>
      </x:c>
      <x:c r="P395" s="24" t="n">
        <x:v>1</x:v>
      </x:c>
      <x:c r="Q395" s="23" t="n">
        <x:f>IF(O395=0,"",P395/O395)</x:f>
        <x:v>0.0038461538461538464</x:v>
      </x:c>
      <x:c r="R395" s="24" t="n">
        <x:f>O395-P395</x:f>
        <x:v>259</x:v>
      </x:c>
      <x:c r="S395" s="24" t="n">
        <x:v>67</x:v>
      </x:c>
    </x:row>
    <x:row r="396">
      <x:c r="A396" s="22" t="str">
        <x:v>2026-08</x:v>
      </x:c>
      <x:c r="B396" s="22" t="str">
        <x:v>台北市</x:v>
      </x:c>
      <x:c r="C396" s="22" t="str">
        <x:v>C</x:v>
      </x:c>
      <x:c r="D396" s="22" t="str">
        <x:v>滿借</x:v>
      </x:c>
      <x:c r="E396" s="22" t="str">
        <x:v>調出／綁車</x:v>
      </x:c>
      <x:c r="F396" s="22" t="n">
        <x:v>7</x:v>
      </x:c>
      <x:c r="G396" s="22" t="str">
        <x:v>07:00–07:59</x:v>
      </x:c>
      <x:c r="H396" s="24" t="n">
        <x:v>817</x:v>
      </x:c>
      <x:c r="I396" s="24" t="n">
        <x:v>260</x:v>
      </x:c>
      <x:c r="J396" s="24" t="n">
        <x:v>25</x:v>
      </x:c>
      <x:c r="K396" s="23" t="n">
        <x:f>IF(I396=0,"",J396/I396)</x:f>
        <x:v>0.09615384615384616</x:v>
      </x:c>
      <x:c r="L396" s="24" t="n">
        <x:v>623</x:v>
      </x:c>
      <x:c r="M396" s="24" t="n">
        <x:v>40</x:v>
      </x:c>
      <x:c r="N396" s="23" t="n">
        <x:f>IF(L396=0,"",M396/L396)</x:f>
        <x:v>0.06420545746388442</x:v>
      </x:c>
      <x:c r="O396" s="24" t="n">
        <x:v>974</x:v>
      </x:c>
      <x:c r="P396" s="24" t="n">
        <x:v>58</x:v>
      </x:c>
      <x:c r="Q396" s="23" t="n">
        <x:f>IF(O396=0,"",P396/O396)</x:f>
        <x:v>0.059548254620123205</x:v>
      </x:c>
      <x:c r="R396" s="24" t="n">
        <x:f>O396-P396</x:f>
        <x:v>916</x:v>
      </x:c>
      <x:c r="S396" s="24" t="n">
        <x:v>409</x:v>
      </x:c>
    </x:row>
    <x:row r="397">
      <x:c r="A397" s="22" t="str">
        <x:v>2026-08</x:v>
      </x:c>
      <x:c r="B397" s="22" t="str">
        <x:v>台北市</x:v>
      </x:c>
      <x:c r="C397" s="22" t="str">
        <x:v>C</x:v>
      </x:c>
      <x:c r="D397" s="22" t="str">
        <x:v>滿借</x:v>
      </x:c>
      <x:c r="E397" s="22" t="str">
        <x:v>調出／綁車</x:v>
      </x:c>
      <x:c r="F397" s="22" t="n">
        <x:v>8</x:v>
      </x:c>
      <x:c r="G397" s="22" t="str">
        <x:v>08:00–08:59</x:v>
      </x:c>
      <x:c r="H397" s="24" t="n">
        <x:v>817</x:v>
      </x:c>
      <x:c r="I397" s="24" t="n">
        <x:v>298</x:v>
      </x:c>
      <x:c r="J397" s="24" t="n">
        <x:v>63</x:v>
      </x:c>
      <x:c r="K397" s="23" t="n">
        <x:f>IF(I397=0,"",J397/I397)</x:f>
        <x:v>0.21140939597315436</x:v>
      </x:c>
      <x:c r="L397" s="24" t="n">
        <x:v>901</x:v>
      </x:c>
      <x:c r="M397" s="24" t="n">
        <x:v>124</x:v>
      </x:c>
      <x:c r="N397" s="23" t="n">
        <x:f>IF(L397=0,"",M397/L397)</x:f>
        <x:v>0.13762486126526083</x:v>
      </x:c>
      <x:c r="O397" s="24" t="n">
        <x:v>1704</x:v>
      </x:c>
      <x:c r="P397" s="24" t="n">
        <x:v>194</x:v>
      </x:c>
      <x:c r="Q397" s="23" t="n">
        <x:f>IF(O397=0,"",P397/O397)</x:f>
        <x:v>0.11384976525821597</x:v>
      </x:c>
      <x:c r="R397" s="24" t="n">
        <x:f>O397-P397</x:f>
        <x:v>1510</x:v>
      </x:c>
      <x:c r="S397" s="24" t="n">
        <x:v>663</x:v>
      </x:c>
    </x:row>
    <x:row r="398">
      <x:c r="A398" s="22" t="str">
        <x:v>2026-08</x:v>
      </x:c>
      <x:c r="B398" s="22" t="str">
        <x:v>台北市</x:v>
      </x:c>
      <x:c r="C398" s="22" t="str">
        <x:v>C</x:v>
      </x:c>
      <x:c r="D398" s="22" t="str">
        <x:v>滿借</x:v>
      </x:c>
      <x:c r="E398" s="22" t="str">
        <x:v>調出／綁車</x:v>
      </x:c>
      <x:c r="F398" s="22" t="n">
        <x:v>9</x:v>
      </x:c>
      <x:c r="G398" s="22" t="str">
        <x:v>09:00–09:59</x:v>
      </x:c>
      <x:c r="H398" s="24" t="n">
        <x:v>817</x:v>
      </x:c>
      <x:c r="I398" s="24" t="n">
        <x:v>247</x:v>
      </x:c>
      <x:c r="J398" s="24" t="n">
        <x:v>91</x:v>
      </x:c>
      <x:c r="K398" s="23" t="n">
        <x:f>IF(I398=0,"",J398/I398)</x:f>
        <x:v>0.3684210526315789</x:v>
      </x:c>
      <x:c r="L398" s="24" t="n">
        <x:v>779</x:v>
      </x:c>
      <x:c r="M398" s="24" t="n">
        <x:v>207</x:v>
      </x:c>
      <x:c r="N398" s="23" t="n">
        <x:f>IF(L398=0,"",M398/L398)</x:f>
        <x:v>0.26572528883183566</x:v>
      </x:c>
      <x:c r="O398" s="24" t="n">
        <x:v>1356</x:v>
      </x:c>
      <x:c r="P398" s="24" t="n">
        <x:v>308</x:v>
      </x:c>
      <x:c r="Q398" s="23" t="n">
        <x:f>IF(O398=0,"",P398/O398)</x:f>
        <x:v>0.22713864306784662</x:v>
      </x:c>
      <x:c r="R398" s="24" t="n">
        <x:f>O398-P398</x:f>
        <x:v>1048</x:v>
      </x:c>
      <x:c r="S398" s="24" t="n">
        <x:v>893</x:v>
      </x:c>
    </x:row>
    <x:row r="399">
      <x:c r="A399" s="22" t="str">
        <x:v>2026-08</x:v>
      </x:c>
      <x:c r="B399" s="22" t="str">
        <x:v>台北市</x:v>
      </x:c>
      <x:c r="C399" s="22" t="str">
        <x:v>C</x:v>
      </x:c>
      <x:c r="D399" s="22" t="str">
        <x:v>滿借</x:v>
      </x:c>
      <x:c r="E399" s="22" t="str">
        <x:v>調出／綁車</x:v>
      </x:c>
      <x:c r="F399" s="22" t="n">
        <x:v>10</x:v>
      </x:c>
      <x:c r="G399" s="22" t="str">
        <x:v>10:00–10:59</x:v>
      </x:c>
      <x:c r="H399" s="24" t="n">
        <x:v>817</x:v>
      </x:c>
      <x:c r="I399" s="24" t="n">
        <x:v>202</x:v>
      </x:c>
      <x:c r="J399" s="24" t="n">
        <x:v>67</x:v>
      </x:c>
      <x:c r="K399" s="23" t="n">
        <x:f>IF(I399=0,"",J399/I399)</x:f>
        <x:v>0.3316831683168317</x:v>
      </x:c>
      <x:c r="L399" s="24" t="n">
        <x:v>494</x:v>
      </x:c>
      <x:c r="M399" s="24" t="n">
        <x:v>105</x:v>
      </x:c>
      <x:c r="N399" s="23" t="n">
        <x:f>IF(L399=0,"",M399/L399)</x:f>
        <x:v>0.2125506072874494</x:v>
      </x:c>
      <x:c r="O399" s="24" t="n">
        <x:v>751</x:v>
      </x:c>
      <x:c r="P399" s="24" t="n">
        <x:v>152</x:v>
      </x:c>
      <x:c r="Q399" s="23" t="n">
        <x:f>IF(O399=0,"",P399/O399)</x:f>
        <x:v>0.20239680426098536</x:v>
      </x:c>
      <x:c r="R399" s="24" t="n">
        <x:f>O399-P399</x:f>
        <x:v>599</x:v>
      </x:c>
      <x:c r="S399" s="24" t="n">
        <x:v>659</x:v>
      </x:c>
    </x:row>
    <x:row r="400">
      <x:c r="A400" s="22" t="str">
        <x:v>2026-08</x:v>
      </x:c>
      <x:c r="B400" s="22" t="str">
        <x:v>台北市</x:v>
      </x:c>
      <x:c r="C400" s="22" t="str">
        <x:v>C</x:v>
      </x:c>
      <x:c r="D400" s="22" t="str">
        <x:v>滿借</x:v>
      </x:c>
      <x:c r="E400" s="22" t="str">
        <x:v>調出／綁車</x:v>
      </x:c>
      <x:c r="F400" s="22" t="n">
        <x:v>11</x:v>
      </x:c>
      <x:c r="G400" s="22" t="str">
        <x:v>11:00–11:59</x:v>
      </x:c>
      <x:c r="H400" s="24" t="n">
        <x:v>817</x:v>
      </x:c>
      <x:c r="I400" s="24" t="n">
        <x:v>171</x:v>
      </x:c>
      <x:c r="J400" s="24" t="n">
        <x:v>27</x:v>
      </x:c>
      <x:c r="K400" s="23" t="n">
        <x:f>IF(I400=0,"",J400/I400)</x:f>
        <x:v>0.15789473684210525</x:v>
      </x:c>
      <x:c r="L400" s="24" t="n">
        <x:v>346</x:v>
      </x:c>
      <x:c r="M400" s="24" t="n">
        <x:v>31</x:v>
      </x:c>
      <x:c r="N400" s="23" t="n">
        <x:f>IF(L400=0,"",M400/L400)</x:f>
        <x:v>0.08959537572254335</x:v>
      </x:c>
      <x:c r="O400" s="24" t="n">
        <x:v>518</x:v>
      </x:c>
      <x:c r="P400" s="24" t="n">
        <x:v>41</x:v>
      </x:c>
      <x:c r="Q400" s="23" t="n">
        <x:f>IF(O400=0,"",P400/O400)</x:f>
        <x:v>0.07915057915057915</x:v>
      </x:c>
      <x:c r="R400" s="24" t="n">
        <x:f>O400-P400</x:f>
        <x:v>477</x:v>
      </x:c>
      <x:c r="S400" s="24" t="n">
        <x:v>242</x:v>
      </x:c>
    </x:row>
    <x:row r="401">
      <x:c r="A401" s="22" t="str">
        <x:v>2026-08</x:v>
      </x:c>
      <x:c r="B401" s="22" t="str">
        <x:v>台北市</x:v>
      </x:c>
      <x:c r="C401" s="22" t="str">
        <x:v>C</x:v>
      </x:c>
      <x:c r="D401" s="22" t="str">
        <x:v>滿借</x:v>
      </x:c>
      <x:c r="E401" s="22" t="str">
        <x:v>調出／綁車</x:v>
      </x:c>
      <x:c r="F401" s="22" t="n">
        <x:v>12</x:v>
      </x:c>
      <x:c r="G401" s="22" t="str">
        <x:v>12:00–12:59</x:v>
      </x:c>
      <x:c r="H401" s="24" t="n">
        <x:v>817</x:v>
      </x:c>
      <x:c r="I401" s="24" t="n">
        <x:v>187</x:v>
      </x:c>
      <x:c r="J401" s="24" t="n">
        <x:v>28</x:v>
      </x:c>
      <x:c r="K401" s="23" t="n">
        <x:f>IF(I401=0,"",J401/I401)</x:f>
        <x:v>0.1497326203208556</x:v>
      </x:c>
      <x:c r="L401" s="24" t="n">
        <x:v>378</x:v>
      </x:c>
      <x:c r="M401" s="24" t="n">
        <x:v>34</x:v>
      </x:c>
      <x:c r="N401" s="23" t="n">
        <x:f>IF(L401=0,"",M401/L401)</x:f>
        <x:v>0.08994708994708994</x:v>
      </x:c>
      <x:c r="O401" s="24" t="n">
        <x:v>628</x:v>
      </x:c>
      <x:c r="P401" s="24" t="n">
        <x:v>50</x:v>
      </x:c>
      <x:c r="Q401" s="23" t="n">
        <x:f>IF(O401=0,"",P401/O401)</x:f>
        <x:v>0.07961783439490445</x:v>
      </x:c>
      <x:c r="R401" s="24" t="n">
        <x:f>O401-P401</x:f>
        <x:v>578</x:v>
      </x:c>
      <x:c r="S401" s="24" t="n">
        <x:v>159</x:v>
      </x:c>
    </x:row>
    <x:row r="402">
      <x:c r="A402" s="22" t="str">
        <x:v>2026-08</x:v>
      </x:c>
      <x:c r="B402" s="22" t="str">
        <x:v>台北市</x:v>
      </x:c>
      <x:c r="C402" s="22" t="str">
        <x:v>C</x:v>
      </x:c>
      <x:c r="D402" s="22" t="str">
        <x:v>滿借</x:v>
      </x:c>
      <x:c r="E402" s="22" t="str">
        <x:v>調出／綁車</x:v>
      </x:c>
      <x:c r="F402" s="22" t="n">
        <x:v>13</x:v>
      </x:c>
      <x:c r="G402" s="22" t="str">
        <x:v>13:00–13:59</x:v>
      </x:c>
      <x:c r="H402" s="24" t="n">
        <x:v>817</x:v>
      </x:c>
      <x:c r="I402" s="24" t="n">
        <x:v>201</x:v>
      </x:c>
      <x:c r="J402" s="24" t="n">
        <x:v>43</x:v>
      </x:c>
      <x:c r="K402" s="23" t="n">
        <x:f>IF(I402=0,"",J402/I402)</x:f>
        <x:v>0.21393034825870647</x:v>
      </x:c>
      <x:c r="L402" s="24" t="n">
        <x:v>442</x:v>
      </x:c>
      <x:c r="M402" s="24" t="n">
        <x:v>58</x:v>
      </x:c>
      <x:c r="N402" s="23" t="n">
        <x:f>IF(L402=0,"",M402/L402)</x:f>
        <x:v>0.13122171945701358</x:v>
      </x:c>
      <x:c r="O402" s="24" t="n">
        <x:v>688</x:v>
      </x:c>
      <x:c r="P402" s="24" t="n">
        <x:v>75</x:v>
      </x:c>
      <x:c r="Q402" s="23" t="n">
        <x:f>IF(O402=0,"",P402/O402)</x:f>
        <x:v>0.10901162790697674</x:v>
      </x:c>
      <x:c r="R402" s="24" t="n">
        <x:f>O402-P402</x:f>
        <x:v>613</x:v>
      </x:c>
      <x:c r="S402" s="24" t="n">
        <x:v>296</x:v>
      </x:c>
    </x:row>
    <x:row r="403">
      <x:c r="A403" s="22" t="str">
        <x:v>2026-08</x:v>
      </x:c>
      <x:c r="B403" s="22" t="str">
        <x:v>台北市</x:v>
      </x:c>
      <x:c r="C403" s="22" t="str">
        <x:v>C</x:v>
      </x:c>
      <x:c r="D403" s="22" t="str">
        <x:v>滿借</x:v>
      </x:c>
      <x:c r="E403" s="22" t="str">
        <x:v>調出／綁車</x:v>
      </x:c>
      <x:c r="F403" s="22" t="n">
        <x:v>14</x:v>
      </x:c>
      <x:c r="G403" s="22" t="str">
        <x:v>14:00–14:59</x:v>
      </x:c>
      <x:c r="H403" s="24" t="n">
        <x:v>817</x:v>
      </x:c>
      <x:c r="I403" s="24" t="n">
        <x:v>169</x:v>
      </x:c>
      <x:c r="J403" s="24" t="n">
        <x:v>42</x:v>
      </x:c>
      <x:c r="K403" s="23" t="n">
        <x:f>IF(I403=0,"",J403/I403)</x:f>
        <x:v>0.2485207100591716</x:v>
      </x:c>
      <x:c r="L403" s="24" t="n">
        <x:v>358</x:v>
      </x:c>
      <x:c r="M403" s="24" t="n">
        <x:v>53</x:v>
      </x:c>
      <x:c r="N403" s="23" t="n">
        <x:f>IF(L403=0,"",M403/L403)</x:f>
        <x:v>0.14804469273743018</x:v>
      </x:c>
      <x:c r="O403" s="24" t="n">
        <x:v>527</x:v>
      </x:c>
      <x:c r="P403" s="24" t="n">
        <x:v>68</x:v>
      </x:c>
      <x:c r="Q403" s="23" t="n">
        <x:f>IF(O403=0,"",P403/O403)</x:f>
        <x:v>0.12903225806451613</x:v>
      </x:c>
      <x:c r="R403" s="24" t="n">
        <x:f>O403-P403</x:f>
        <x:v>459</x:v>
      </x:c>
      <x:c r="S403" s="24" t="n">
        <x:v>372</x:v>
      </x:c>
    </x:row>
    <x:row r="404">
      <x:c r="A404" s="22" t="str">
        <x:v>2026-08</x:v>
      </x:c>
      <x:c r="B404" s="22" t="str">
        <x:v>台北市</x:v>
      </x:c>
      <x:c r="C404" s="22" t="str">
        <x:v>C</x:v>
      </x:c>
      <x:c r="D404" s="22" t="str">
        <x:v>滿借</x:v>
      </x:c>
      <x:c r="E404" s="22" t="str">
        <x:v>調出／綁車</x:v>
      </x:c>
      <x:c r="F404" s="22" t="n">
        <x:v>15</x:v>
      </x:c>
      <x:c r="G404" s="22" t="str">
        <x:v>15:00–15:59</x:v>
      </x:c>
      <x:c r="H404" s="24" t="n">
        <x:v>817</x:v>
      </x:c>
      <x:c r="I404" s="24" t="n">
        <x:v>166</x:v>
      </x:c>
      <x:c r="J404" s="24" t="n">
        <x:v>21</x:v>
      </x:c>
      <x:c r="K404" s="23" t="n">
        <x:f>IF(I404=0,"",J404/I404)</x:f>
        <x:v>0.12650602409638553</x:v>
      </x:c>
      <x:c r="L404" s="24" t="n">
        <x:v>285</x:v>
      </x:c>
      <x:c r="M404" s="24" t="n">
        <x:v>22</x:v>
      </x:c>
      <x:c r="N404" s="23" t="n">
        <x:f>IF(L404=0,"",M404/L404)</x:f>
        <x:v>0.07719298245614035</x:v>
      </x:c>
      <x:c r="O404" s="24" t="n">
        <x:v>431</x:v>
      </x:c>
      <x:c r="P404" s="24" t="n">
        <x:v>30</x:v>
      </x:c>
      <x:c r="Q404" s="23" t="n">
        <x:f>IF(O404=0,"",P404/O404)</x:f>
        <x:v>0.06960556844547564</x:v>
      </x:c>
      <x:c r="R404" s="24" t="n">
        <x:f>O404-P404</x:f>
        <x:v>401</x:v>
      </x:c>
      <x:c r="S404" s="24" t="n">
        <x:v>282</x:v>
      </x:c>
    </x:row>
    <x:row r="405">
      <x:c r="A405" s="22" t="str">
        <x:v>2026-08</x:v>
      </x:c>
      <x:c r="B405" s="22" t="str">
        <x:v>台北市</x:v>
      </x:c>
      <x:c r="C405" s="22" t="str">
        <x:v>C</x:v>
      </x:c>
      <x:c r="D405" s="22" t="str">
        <x:v>滿借</x:v>
      </x:c>
      <x:c r="E405" s="22" t="str">
        <x:v>調出／綁車</x:v>
      </x:c>
      <x:c r="F405" s="22" t="n">
        <x:v>16</x:v>
      </x:c>
      <x:c r="G405" s="22" t="str">
        <x:v>16:00–16:59</x:v>
      </x:c>
      <x:c r="H405" s="24" t="n">
        <x:v>817</x:v>
      </x:c>
      <x:c r="I405" s="24" t="n">
        <x:v>214</x:v>
      </x:c>
      <x:c r="J405" s="24" t="n">
        <x:v>17</x:v>
      </x:c>
      <x:c r="K405" s="23" t="n">
        <x:f>IF(I405=0,"",J405/I405)</x:f>
        <x:v>0.0794392523364486</x:v>
      </x:c>
      <x:c r="L405" s="24" t="n">
        <x:v>382</x:v>
      </x:c>
      <x:c r="M405" s="24" t="n">
        <x:v>18</x:v>
      </x:c>
      <x:c r="N405" s="23" t="n">
        <x:f>IF(L405=0,"",M405/L405)</x:f>
        <x:v>0.04712041884816754</x:v>
      </x:c>
      <x:c r="O405" s="24" t="n">
        <x:v>580</x:v>
      </x:c>
      <x:c r="P405" s="24" t="n">
        <x:v>25</x:v>
      </x:c>
      <x:c r="Q405" s="23" t="n">
        <x:f>IF(O405=0,"",P405/O405)</x:f>
        <x:v>0.04310344827586207</x:v>
      </x:c>
      <x:c r="R405" s="24" t="n">
        <x:f>O405-P405</x:f>
        <x:v>555</x:v>
      </x:c>
      <x:c r="S405" s="24" t="n">
        <x:v>146</x:v>
      </x:c>
    </x:row>
    <x:row r="406">
      <x:c r="A406" s="22" t="str">
        <x:v>2026-08</x:v>
      </x:c>
      <x:c r="B406" s="22" t="str">
        <x:v>台北市</x:v>
      </x:c>
      <x:c r="C406" s="22" t="str">
        <x:v>C</x:v>
      </x:c>
      <x:c r="D406" s="22" t="str">
        <x:v>滿借</x:v>
      </x:c>
      <x:c r="E406" s="22" t="str">
        <x:v>調出／綁車</x:v>
      </x:c>
      <x:c r="F406" s="22" t="n">
        <x:v>17</x:v>
      </x:c>
      <x:c r="G406" s="22" t="str">
        <x:v>17:00–17:59</x:v>
      </x:c>
      <x:c r="H406" s="24" t="n">
        <x:v>817</x:v>
      </x:c>
      <x:c r="I406" s="24" t="n">
        <x:v>237</x:v>
      </x:c>
      <x:c r="J406" s="24" t="n">
        <x:v>39</x:v>
      </x:c>
      <x:c r="K406" s="23" t="n">
        <x:f>IF(I406=0,"",J406/I406)</x:f>
        <x:v>0.16455696202531644</x:v>
      </x:c>
      <x:c r="L406" s="24" t="n">
        <x:v>522</x:v>
      </x:c>
      <x:c r="M406" s="24" t="n">
        <x:v>48</x:v>
      </x:c>
      <x:c r="N406" s="23" t="n">
        <x:f>IF(L406=0,"",M406/L406)</x:f>
        <x:v>0.09195402298850575</x:v>
      </x:c>
      <x:c r="O406" s="24" t="n">
        <x:v>1008</x:v>
      </x:c>
      <x:c r="P406" s="24" t="n">
        <x:v>73</x:v>
      </x:c>
      <x:c r="Q406" s="23" t="n">
        <x:f>IF(O406=0,"",P406/O406)</x:f>
        <x:v>0.07242063492063493</x:v>
      </x:c>
      <x:c r="R406" s="24" t="n">
        <x:f>O406-P406</x:f>
        <x:v>935</x:v>
      </x:c>
      <x:c r="S406" s="24" t="n">
        <x:v>261</x:v>
      </x:c>
    </x:row>
    <x:row r="407">
      <x:c r="A407" s="22" t="str">
        <x:v>2026-08</x:v>
      </x:c>
      <x:c r="B407" s="22" t="str">
        <x:v>台北市</x:v>
      </x:c>
      <x:c r="C407" s="22" t="str">
        <x:v>C</x:v>
      </x:c>
      <x:c r="D407" s="22" t="str">
        <x:v>滿借</x:v>
      </x:c>
      <x:c r="E407" s="22" t="str">
        <x:v>調出／綁車</x:v>
      </x:c>
      <x:c r="F407" s="22" t="n">
        <x:v>18</x:v>
      </x:c>
      <x:c r="G407" s="22" t="str">
        <x:v>18:00–18:59</x:v>
      </x:c>
      <x:c r="H407" s="24" t="n">
        <x:v>817</x:v>
      </x:c>
      <x:c r="I407" s="24" t="n">
        <x:v>244</x:v>
      </x:c>
      <x:c r="J407" s="24" t="n">
        <x:v>97</x:v>
      </x:c>
      <x:c r="K407" s="23" t="n">
        <x:f>IF(I407=0,"",J407/I407)</x:f>
        <x:v>0.3975409836065574</x:v>
      </x:c>
      <x:c r="L407" s="24" t="n">
        <x:v>648</x:v>
      </x:c>
      <x:c r="M407" s="24" t="n">
        <x:v>147</x:v>
      </x:c>
      <x:c r="N407" s="23" t="n">
        <x:f>IF(L407=0,"",M407/L407)</x:f>
        <x:v>0.22685185185185186</x:v>
      </x:c>
      <x:c r="O407" s="24" t="n">
        <x:v>1211</x:v>
      </x:c>
      <x:c r="P407" s="24" t="n">
        <x:v>234</x:v>
      </x:c>
      <x:c r="Q407" s="23" t="n">
        <x:f>IF(O407=0,"",P407/O407)</x:f>
        <x:v>0.19322873658133774</x:v>
      </x:c>
      <x:c r="R407" s="24" t="n">
        <x:f>O407-P407</x:f>
        <x:v>977</x:v>
      </x:c>
      <x:c r="S407" s="24" t="n">
        <x:v>777</x:v>
      </x:c>
    </x:row>
    <x:row r="408">
      <x:c r="A408" s="22" t="str">
        <x:v>2026-08</x:v>
      </x:c>
      <x:c r="B408" s="22" t="str">
        <x:v>台北市</x:v>
      </x:c>
      <x:c r="C408" s="22" t="str">
        <x:v>C</x:v>
      </x:c>
      <x:c r="D408" s="22" t="str">
        <x:v>滿借</x:v>
      </x:c>
      <x:c r="E408" s="22" t="str">
        <x:v>調出／綁車</x:v>
      </x:c>
      <x:c r="F408" s="22" t="n">
        <x:v>19</x:v>
      </x:c>
      <x:c r="G408" s="22" t="str">
        <x:v>19:00–19:59</x:v>
      </x:c>
      <x:c r="H408" s="24" t="n">
        <x:v>817</x:v>
      </x:c>
      <x:c r="I408" s="24" t="n">
        <x:v>257</x:v>
      </x:c>
      <x:c r="J408" s="24" t="n">
        <x:v>123</x:v>
      </x:c>
      <x:c r="K408" s="23" t="n">
        <x:f>IF(I408=0,"",J408/I408)</x:f>
        <x:v>0.4785992217898833</x:v>
      </x:c>
      <x:c r="L408" s="24" t="n">
        <x:v>686</x:v>
      </x:c>
      <x:c r="M408" s="24" t="n">
        <x:v>199</x:v>
      </x:c>
      <x:c r="N408" s="23" t="n">
        <x:f>IF(L408=0,"",M408/L408)</x:f>
        <x:v>0.29008746355685133</x:v>
      </x:c>
      <x:c r="O408" s="24" t="n">
        <x:v>1200</x:v>
      </x:c>
      <x:c r="P408" s="24" t="n">
        <x:v>296</x:v>
      </x:c>
      <x:c r="Q408" s="23" t="n">
        <x:f>IF(O408=0,"",P408/O408)</x:f>
        <x:v>0.24666666666666667</x:v>
      </x:c>
      <x:c r="R408" s="24" t="n">
        <x:f>O408-P408</x:f>
        <x:v>904</x:v>
      </x:c>
      <x:c r="S408" s="24" t="n">
        <x:v>1099</x:v>
      </x:c>
    </x:row>
    <x:row r="409">
      <x:c r="A409" s="22" t="str">
        <x:v>2026-08</x:v>
      </x:c>
      <x:c r="B409" s="22" t="str">
        <x:v>台北市</x:v>
      </x:c>
      <x:c r="C409" s="22" t="str">
        <x:v>C</x:v>
      </x:c>
      <x:c r="D409" s="22" t="str">
        <x:v>滿借</x:v>
      </x:c>
      <x:c r="E409" s="22" t="str">
        <x:v>調出／綁車</x:v>
      </x:c>
      <x:c r="F409" s="22" t="n">
        <x:v>20</x:v>
      </x:c>
      <x:c r="G409" s="22" t="str">
        <x:v>20:00–20:59</x:v>
      </x:c>
      <x:c r="H409" s="24" t="n">
        <x:v>817</x:v>
      </x:c>
      <x:c r="I409" s="24" t="n">
        <x:v>230</x:v>
      </x:c>
      <x:c r="J409" s="24" t="n">
        <x:v>88</x:v>
      </x:c>
      <x:c r="K409" s="23" t="n">
        <x:f>IF(I409=0,"",J409/I409)</x:f>
        <x:v>0.3826086956521739</x:v>
      </x:c>
      <x:c r="L409" s="24" t="n">
        <x:v>508</x:v>
      </x:c>
      <x:c r="M409" s="24" t="n">
        <x:v>129</x:v>
      </x:c>
      <x:c r="N409" s="23" t="n">
        <x:f>IF(L409=0,"",M409/L409)</x:f>
        <x:v>0.25393700787401574</x:v>
      </x:c>
      <x:c r="O409" s="24" t="n">
        <x:v>802</x:v>
      </x:c>
      <x:c r="P409" s="24" t="n">
        <x:v>172</x:v>
      </x:c>
      <x:c r="Q409" s="23" t="n">
        <x:f>IF(O409=0,"",P409/O409)</x:f>
        <x:v>0.2144638403990025</x:v>
      </x:c>
      <x:c r="R409" s="24" t="n">
        <x:f>O409-P409</x:f>
        <x:v>630</x:v>
      </x:c>
      <x:c r="S409" s="24" t="n">
        <x:v>997</x:v>
      </x:c>
    </x:row>
    <x:row r="410">
      <x:c r="A410" s="22" t="str">
        <x:v>2026-08</x:v>
      </x:c>
      <x:c r="B410" s="22" t="str">
        <x:v>台北市</x:v>
      </x:c>
      <x:c r="C410" s="22" t="str">
        <x:v>C</x:v>
      </x:c>
      <x:c r="D410" s="22" t="str">
        <x:v>滿借</x:v>
      </x:c>
      <x:c r="E410" s="22" t="str">
        <x:v>調出／綁車</x:v>
      </x:c>
      <x:c r="F410" s="22" t="n">
        <x:v>21</x:v>
      </x:c>
      <x:c r="G410" s="22" t="str">
        <x:v>21:00–21:59</x:v>
      </x:c>
      <x:c r="H410" s="24" t="n">
        <x:v>817</x:v>
      </x:c>
      <x:c r="I410" s="24" t="n">
        <x:v>252</x:v>
      </x:c>
      <x:c r="J410" s="24" t="n">
        <x:v>58</x:v>
      </x:c>
      <x:c r="K410" s="23" t="n">
        <x:f>IF(I410=0,"",J410/I410)</x:f>
        <x:v>0.23015873015873015</x:v>
      </x:c>
      <x:c r="L410" s="24" t="n">
        <x:v>579</x:v>
      </x:c>
      <x:c r="M410" s="24" t="n">
        <x:v>73</x:v>
      </x:c>
      <x:c r="N410" s="23" t="n">
        <x:f>IF(L410=0,"",M410/L410)</x:f>
        <x:v>0.12607944732297063</x:v>
      </x:c>
      <x:c r="O410" s="24" t="n">
        <x:v>898</x:v>
      </x:c>
      <x:c r="P410" s="24" t="n">
        <x:v>89</x:v>
      </x:c>
      <x:c r="Q410" s="23" t="n">
        <x:f>IF(O410=0,"",P410/O410)</x:f>
        <x:v>0.09910913140311804</x:v>
      </x:c>
      <x:c r="R410" s="24" t="n">
        <x:f>O410-P410</x:f>
        <x:v>809</x:v>
      </x:c>
      <x:c r="S410" s="24" t="n">
        <x:v>759</x:v>
      </x:c>
    </x:row>
    <x:row r="411">
      <x:c r="A411" s="22" t="str">
        <x:v>2026-08</x:v>
      </x:c>
      <x:c r="B411" s="22" t="str">
        <x:v>台北市</x:v>
      </x:c>
      <x:c r="C411" s="22" t="str">
        <x:v>C</x:v>
      </x:c>
      <x:c r="D411" s="22" t="str">
        <x:v>滿借</x:v>
      </x:c>
      <x:c r="E411" s="22" t="str">
        <x:v>調出／綁車</x:v>
      </x:c>
      <x:c r="F411" s="22" t="n">
        <x:v>22</x:v>
      </x:c>
      <x:c r="G411" s="22" t="str">
        <x:v>22:00–22:59</x:v>
      </x:c>
      <x:c r="H411" s="24" t="n">
        <x:v>817</x:v>
      </x:c>
      <x:c r="I411" s="24" t="n">
        <x:v>251</x:v>
      </x:c>
      <x:c r="J411" s="24" t="n">
        <x:v>88</x:v>
      </x:c>
      <x:c r="K411" s="23" t="n">
        <x:f>IF(I411=0,"",J411/I411)</x:f>
        <x:v>0.350597609561753</x:v>
      </x:c>
      <x:c r="L411" s="24" t="n">
        <x:v>680</x:v>
      </x:c>
      <x:c r="M411" s="24" t="n">
        <x:v>123</x:v>
      </x:c>
      <x:c r="N411" s="23" t="n">
        <x:f>IF(L411=0,"",M411/L411)</x:f>
        <x:v>0.18088235294117647</x:v>
      </x:c>
      <x:c r="O411" s="24" t="n">
        <x:v>941</x:v>
      </x:c>
      <x:c r="P411" s="24" t="n">
        <x:v>153</x:v>
      </x:c>
      <x:c r="Q411" s="23" t="n">
        <x:f>IF(O411=0,"",P411/O411)</x:f>
        <x:v>0.16259298618490967</x:v>
      </x:c>
      <x:c r="R411" s="24" t="n">
        <x:f>O411-P411</x:f>
        <x:v>788</x:v>
      </x:c>
      <x:c r="S411" s="24" t="n">
        <x:v>883</x:v>
      </x:c>
    </x:row>
    <x:row r="412">
      <x:c r="A412" s="22" t="str">
        <x:v>2026-08</x:v>
      </x:c>
      <x:c r="B412" s="22" t="str">
        <x:v>台北市</x:v>
      </x:c>
      <x:c r="C412" s="22" t="str">
        <x:v>C</x:v>
      </x:c>
      <x:c r="D412" s="22" t="str">
        <x:v>滿借</x:v>
      </x:c>
      <x:c r="E412" s="22" t="str">
        <x:v>調出／綁車</x:v>
      </x:c>
      <x:c r="F412" s="22" t="n">
        <x:v>23</x:v>
      </x:c>
      <x:c r="G412" s="22" t="str">
        <x:v>23:00–23:59</x:v>
      </x:c>
      <x:c r="H412" s="24" t="n">
        <x:v>817</x:v>
      </x:c>
      <x:c r="I412" s="24" t="n">
        <x:v>192</x:v>
      </x:c>
      <x:c r="J412" s="24" t="n">
        <x:v>80</x:v>
      </x:c>
      <x:c r="K412" s="23" t="n">
        <x:f>IF(I412=0,"",J412/I412)</x:f>
        <x:v>0.4166666666666667</x:v>
      </x:c>
      <x:c r="L412" s="24" t="n">
        <x:v>409</x:v>
      </x:c>
      <x:c r="M412" s="24" t="n">
        <x:v>105</x:v>
      </x:c>
      <x:c r="N412" s="23" t="n">
        <x:f>IF(L412=0,"",M412/L412)</x:f>
        <x:v>0.2567237163814181</x:v>
      </x:c>
      <x:c r="O412" s="24" t="n">
        <x:v>473</x:v>
      </x:c>
      <x:c r="P412" s="24" t="n">
        <x:v>113</x:v>
      </x:c>
      <x:c r="Q412" s="23" t="n">
        <x:f>IF(O412=0,"",P412/O412)</x:f>
        <x:v>0.23890063424947147</x:v>
      </x:c>
      <x:c r="R412" s="24" t="n">
        <x:f>O412-P412</x:f>
        <x:v>360</x:v>
      </x:c>
      <x:c r="S412" s="24" t="n">
        <x:v>1067</x:v>
      </x:c>
    </x:row>
    <x:row r="413">
      <x:c r="A413" s="22" t="str">
        <x:v>2026-08</x:v>
      </x:c>
      <x:c r="B413" s="22" t="str">
        <x:v>台北市</x:v>
      </x:c>
      <x:c r="C413" s="22" t="str">
        <x:v>C</x:v>
      </x:c>
      <x:c r="D413" s="22" t="str">
        <x:v>空還</x:v>
      </x:c>
      <x:c r="E413" s="22" t="str">
        <x:v>調入／解綁車</x:v>
      </x:c>
      <x:c r="F413" s="22" t="n">
        <x:v>0</x:v>
      </x:c>
      <x:c r="G413" s="22" t="str">
        <x:v>00:00–00:59</x:v>
      </x:c>
      <x:c r="H413" s="24" t="n">
        <x:v>817</x:v>
      </x:c>
      <x:c r="I413" s="24" t="n">
        <x:v>155</x:v>
      </x:c>
      <x:c r="J413" s="24" t="n">
        <x:v>24</x:v>
      </x:c>
      <x:c r="K413" s="23" t="n">
        <x:f>IF(I413=0,"",J413/I413)</x:f>
        <x:v>0.15483870967741936</x:v>
      </x:c>
      <x:c r="L413" s="24" t="n">
        <x:v>253</x:v>
      </x:c>
      <x:c r="M413" s="24" t="n">
        <x:v>27</x:v>
      </x:c>
      <x:c r="N413" s="23" t="n">
        <x:f>IF(L413=0,"",M413/L413)</x:f>
        <x:v>0.1067193675889328</x:v>
      </x:c>
      <x:c r="O413" s="24" t="n">
        <x:v>277</x:v>
      </x:c>
      <x:c r="P413" s="24" t="n">
        <x:v>29</x:v>
      </x:c>
      <x:c r="Q413" s="23" t="n">
        <x:f>IF(O413=0,"",P413/O413)</x:f>
        <x:v>0.10469314079422383</x:v>
      </x:c>
      <x:c r="R413" s="24" t="n">
        <x:f>O413-P413</x:f>
        <x:v>248</x:v>
      </x:c>
      <x:c r="S413" s="24" t="n">
        <x:v>826</x:v>
      </x:c>
    </x:row>
    <x:row r="414">
      <x:c r="A414" s="22" t="str">
        <x:v>2026-08</x:v>
      </x:c>
      <x:c r="B414" s="22" t="str">
        <x:v>台北市</x:v>
      </x:c>
      <x:c r="C414" s="22" t="str">
        <x:v>C</x:v>
      </x:c>
      <x:c r="D414" s="22" t="str">
        <x:v>空還</x:v>
      </x:c>
      <x:c r="E414" s="22" t="str">
        <x:v>調入／解綁車</x:v>
      </x:c>
      <x:c r="F414" s="22" t="n">
        <x:v>1</x:v>
      </x:c>
      <x:c r="G414" s="22" t="str">
        <x:v>01:00–01:59</x:v>
      </x:c>
      <x:c r="H414" s="24" t="n">
        <x:v>817</x:v>
      </x:c>
      <x:c r="I414" s="24" t="n">
        <x:v>88</x:v>
      </x:c>
      <x:c r="J414" s="24" t="n">
        <x:v>12</x:v>
      </x:c>
      <x:c r="K414" s="23" t="n">
        <x:f>IF(I414=0,"",J414/I414)</x:f>
        <x:v>0.13636363636363635</x:v>
      </x:c>
      <x:c r="L414" s="24" t="n">
        <x:v>118</x:v>
      </x:c>
      <x:c r="M414" s="24" t="n">
        <x:v>12</x:v>
      </x:c>
      <x:c r="N414" s="23" t="n">
        <x:f>IF(L414=0,"",M414/L414)</x:f>
        <x:v>0.1016949152542373</x:v>
      </x:c>
      <x:c r="O414" s="24" t="n">
        <x:v>129</x:v>
      </x:c>
      <x:c r="P414" s="24" t="n">
        <x:v>12</x:v>
      </x:c>
      <x:c r="Q414" s="23" t="n">
        <x:f>IF(O414=0,"",P414/O414)</x:f>
        <x:v>0.09302325581395349</x:v>
      </x:c>
      <x:c r="R414" s="24" t="n">
        <x:f>O414-P414</x:f>
        <x:v>117</x:v>
      </x:c>
      <x:c r="S414" s="24" t="n">
        <x:v>639</x:v>
      </x:c>
    </x:row>
    <x:row r="415">
      <x:c r="A415" s="22" t="str">
        <x:v>2026-08</x:v>
      </x:c>
      <x:c r="B415" s="22" t="str">
        <x:v>台北市</x:v>
      </x:c>
      <x:c r="C415" s="22" t="str">
        <x:v>C</x:v>
      </x:c>
      <x:c r="D415" s="22" t="str">
        <x:v>空還</x:v>
      </x:c>
      <x:c r="E415" s="22" t="str">
        <x:v>調入／解綁車</x:v>
      </x:c>
      <x:c r="F415" s="22" t="n">
        <x:v>2</x:v>
      </x:c>
      <x:c r="G415" s="22" t="str">
        <x:v>02:00–02:59</x:v>
      </x:c>
      <x:c r="H415" s="24" t="n">
        <x:v>817</x:v>
      </x:c>
      <x:c r="I415" s="24" t="n">
        <x:v>55</x:v>
      </x:c>
      <x:c r="J415" s="24" t="n">
        <x:v>0</x:v>
      </x:c>
      <x:c r="K415" s="23" t="n">
        <x:f>IF(I415=0,"",J415/I415)</x:f>
        <x:v>0</x:v>
      </x:c>
      <x:c r="L415" s="24" t="n">
        <x:v>76</x:v>
      </x:c>
      <x:c r="M415" s="24" t="n">
        <x:v>0</x:v>
      </x:c>
      <x:c r="N415" s="23" t="n">
        <x:f>IF(L415=0,"",M415/L415)</x:f>
        <x:v>0</x:v>
      </x:c>
      <x:c r="O415" s="24" t="n">
        <x:v>104</x:v>
      </x:c>
      <x:c r="P415" s="24" t="n">
        <x:v>0</x:v>
      </x:c>
      <x:c r="Q415" s="23" t="n">
        <x:f>IF(O415=0,"",P415/O415)</x:f>
        <x:v>0</x:v>
      </x:c>
      <x:c r="R415" s="24" t="n">
        <x:f>O415-P415</x:f>
        <x:v>104</x:v>
      </x:c>
      <x:c r="S415" s="24" t="n">
        <x:v>190</x:v>
      </x:c>
    </x:row>
    <x:row r="416">
      <x:c r="A416" s="22" t="str">
        <x:v>2026-08</x:v>
      </x:c>
      <x:c r="B416" s="22" t="str">
        <x:v>台北市</x:v>
      </x:c>
      <x:c r="C416" s="22" t="str">
        <x:v>C</x:v>
      </x:c>
      <x:c r="D416" s="22" t="str">
        <x:v>空還</x:v>
      </x:c>
      <x:c r="E416" s="22" t="str">
        <x:v>調入／解綁車</x:v>
      </x:c>
      <x:c r="F416" s="22" t="n">
        <x:v>3</x:v>
      </x:c>
      <x:c r="G416" s="22" t="str">
        <x:v>03:00–03:59</x:v>
      </x:c>
      <x:c r="H416" s="24" t="n">
        <x:v>817</x:v>
      </x:c>
      <x:c r="I416" s="24" t="n">
        <x:v>59</x:v>
      </x:c>
      <x:c r="J416" s="24" t="n">
        <x:v>2</x:v>
      </x:c>
      <x:c r="K416" s="23" t="n">
        <x:f>IF(I416=0,"",J416/I416)</x:f>
        <x:v>0.03389830508474576</x:v>
      </x:c>
      <x:c r="L416" s="24" t="n">
        <x:v>80</x:v>
      </x:c>
      <x:c r="M416" s="24" t="n">
        <x:v>2</x:v>
      </x:c>
      <x:c r="N416" s="23" t="n">
        <x:f>IF(L416=0,"",M416/L416)</x:f>
        <x:v>0.025</x:v>
      </x:c>
      <x:c r="O416" s="24" t="n">
        <x:v>140</x:v>
      </x:c>
      <x:c r="P416" s="24" t="n">
        <x:v>2</x:v>
      </x:c>
      <x:c r="Q416" s="23" t="n">
        <x:f>IF(O416=0,"",P416/O416)</x:f>
        <x:v>0.014285714285714285</x:v>
      </x:c>
      <x:c r="R416" s="24" t="n">
        <x:f>O416-P416</x:f>
        <x:v>138</x:v>
      </x:c>
      <x:c r="S416" s="24" t="n">
        <x:v>278</x:v>
      </x:c>
    </x:row>
    <x:row r="417">
      <x:c r="A417" s="22" t="str">
        <x:v>2026-08</x:v>
      </x:c>
      <x:c r="B417" s="22" t="str">
        <x:v>台北市</x:v>
      </x:c>
      <x:c r="C417" s="22" t="str">
        <x:v>C</x:v>
      </x:c>
      <x:c r="D417" s="22" t="str">
        <x:v>空還</x:v>
      </x:c>
      <x:c r="E417" s="22" t="str">
        <x:v>調入／解綁車</x:v>
      </x:c>
      <x:c r="F417" s="22" t="n">
        <x:v>4</x:v>
      </x:c>
      <x:c r="G417" s="22" t="str">
        <x:v>04:00–04:59</x:v>
      </x:c>
      <x:c r="H417" s="24" t="n">
        <x:v>817</x:v>
      </x:c>
      <x:c r="I417" s="24" t="n">
        <x:v>51</x:v>
      </x:c>
      <x:c r="J417" s="24" t="n">
        <x:v>1</x:v>
      </x:c>
      <x:c r="K417" s="23" t="n">
        <x:f>IF(I417=0,"",J417/I417)</x:f>
        <x:v>0.0196078431372549</x:v>
      </x:c>
      <x:c r="L417" s="24" t="n">
        <x:v>80</x:v>
      </x:c>
      <x:c r="M417" s="24" t="n">
        <x:v>1</x:v>
      </x:c>
      <x:c r="N417" s="23" t="n">
        <x:f>IF(L417=0,"",M417/L417)</x:f>
        <x:v>0.0125</x:v>
      </x:c>
      <x:c r="O417" s="24" t="n">
        <x:v>134</x:v>
      </x:c>
      <x:c r="P417" s="24" t="n">
        <x:v>1</x:v>
      </x:c>
      <x:c r="Q417" s="23" t="n">
        <x:f>IF(O417=0,"",P417/O417)</x:f>
        <x:v>0.007462686567164179</x:v>
      </x:c>
      <x:c r="R417" s="24" t="n">
        <x:f>O417-P417</x:f>
        <x:v>133</x:v>
      </x:c>
      <x:c r="S417" s="24" t="n">
        <x:v>437</x:v>
      </x:c>
    </x:row>
    <x:row r="418">
      <x:c r="A418" s="22" t="str">
        <x:v>2026-08</x:v>
      </x:c>
      <x:c r="B418" s="22" t="str">
        <x:v>台北市</x:v>
      </x:c>
      <x:c r="C418" s="22" t="str">
        <x:v>C</x:v>
      </x:c>
      <x:c r="D418" s="22" t="str">
        <x:v>空還</x:v>
      </x:c>
      <x:c r="E418" s="22" t="str">
        <x:v>調入／解綁車</x:v>
      </x:c>
      <x:c r="F418" s="22" t="n">
        <x:v>5</x:v>
      </x:c>
      <x:c r="G418" s="22" t="str">
        <x:v>05:00–05:59</x:v>
      </x:c>
      <x:c r="H418" s="24" t="n">
        <x:v>817</x:v>
      </x:c>
      <x:c r="I418" s="24" t="n">
        <x:v>128</x:v>
      </x:c>
      <x:c r="J418" s="24" t="n">
        <x:v>10</x:v>
      </x:c>
      <x:c r="K418" s="23" t="n">
        <x:f>IF(I418=0,"",J418/I418)</x:f>
        <x:v>0.078125</x:v>
      </x:c>
      <x:c r="L418" s="24" t="n">
        <x:v>202</x:v>
      </x:c>
      <x:c r="M418" s="24" t="n">
        <x:v>11</x:v>
      </x:c>
      <x:c r="N418" s="23" t="n">
        <x:f>IF(L418=0,"",M418/L418)</x:f>
        <x:v>0.054455445544554455</x:v>
      </x:c>
      <x:c r="O418" s="24" t="n">
        <x:v>260</x:v>
      </x:c>
      <x:c r="P418" s="24" t="n">
        <x:v>12</x:v>
      </x:c>
      <x:c r="Q418" s="23" t="n">
        <x:f>IF(O418=0,"",P418/O418)</x:f>
        <x:v>0.046153846153846156</x:v>
      </x:c>
      <x:c r="R418" s="24" t="n">
        <x:f>O418-P418</x:f>
        <x:v>248</x:v>
      </x:c>
      <x:c r="S418" s="24" t="n">
        <x:v>489</x:v>
      </x:c>
    </x:row>
    <x:row r="419">
      <x:c r="A419" s="22" t="str">
        <x:v>2026-08</x:v>
      </x:c>
      <x:c r="B419" s="22" t="str">
        <x:v>台北市</x:v>
      </x:c>
      <x:c r="C419" s="22" t="str">
        <x:v>C</x:v>
      </x:c>
      <x:c r="D419" s="22" t="str">
        <x:v>空還</x:v>
      </x:c>
      <x:c r="E419" s="22" t="str">
        <x:v>調入／解綁車</x:v>
      </x:c>
      <x:c r="F419" s="22" t="n">
        <x:v>6</x:v>
      </x:c>
      <x:c r="G419" s="22" t="str">
        <x:v>06:00–06:59</x:v>
      </x:c>
      <x:c r="H419" s="24" t="n">
        <x:v>817</x:v>
      </x:c>
      <x:c r="I419" s="24" t="n">
        <x:v>298</x:v>
      </x:c>
      <x:c r="J419" s="24" t="n">
        <x:v>9</x:v>
      </x:c>
      <x:c r="K419" s="23" t="n">
        <x:f>IF(I419=0,"",J419/I419)</x:f>
        <x:v>0.030201342281879196</x:v>
      </x:c>
      <x:c r="L419" s="24" t="n">
        <x:v>642</x:v>
      </x:c>
      <x:c r="M419" s="24" t="n">
        <x:v>9</x:v>
      </x:c>
      <x:c r="N419" s="23" t="n">
        <x:f>IF(L419=0,"",M419/L419)</x:f>
        <x:v>0.014018691588785047</x:v>
      </x:c>
      <x:c r="O419" s="24" t="n">
        <x:v>848</x:v>
      </x:c>
      <x:c r="P419" s="24" t="n">
        <x:v>12</x:v>
      </x:c>
      <x:c r="Q419" s="23" t="n">
        <x:f>IF(O419=0,"",P419/O419)</x:f>
        <x:v>0.014150943396226415</x:v>
      </x:c>
      <x:c r="R419" s="24" t="n">
        <x:f>O419-P419</x:f>
        <x:v>836</x:v>
      </x:c>
      <x:c r="S419" s="24" t="n">
        <x:v>262</x:v>
      </x:c>
    </x:row>
    <x:row r="420">
      <x:c r="A420" s="22" t="str">
        <x:v>2026-08</x:v>
      </x:c>
      <x:c r="B420" s="22" t="str">
        <x:v>台北市</x:v>
      </x:c>
      <x:c r="C420" s="22" t="str">
        <x:v>C</x:v>
      </x:c>
      <x:c r="D420" s="22" t="str">
        <x:v>空還</x:v>
      </x:c>
      <x:c r="E420" s="22" t="str">
        <x:v>調入／解綁車</x:v>
      </x:c>
      <x:c r="F420" s="22" t="n">
        <x:v>7</x:v>
      </x:c>
      <x:c r="G420" s="22" t="str">
        <x:v>07:00–07:59</x:v>
      </x:c>
      <x:c r="H420" s="24" t="n">
        <x:v>817</x:v>
      </x:c>
      <x:c r="I420" s="24" t="n">
        <x:v>516</x:v>
      </x:c>
      <x:c r="J420" s="24" t="n">
        <x:v>103</x:v>
      </x:c>
      <x:c r="K420" s="23" t="n">
        <x:f>IF(I420=0,"",J420/I420)</x:f>
        <x:v>0.1996124031007752</x:v>
      </x:c>
      <x:c r="L420" s="24" t="n">
        <x:v>1759</x:v>
      </x:c>
      <x:c r="M420" s="24" t="n">
        <x:v>214</x:v>
      </x:c>
      <x:c r="N420" s="23" t="n">
        <x:f>IF(L420=0,"",M420/L420)</x:f>
        <x:v>0.12166003411028994</x:v>
      </x:c>
      <x:c r="O420" s="24" t="n">
        <x:v>2773</x:v>
      </x:c>
      <x:c r="P420" s="24" t="n">
        <x:v>303</x:v>
      </x:c>
      <x:c r="Q420" s="23" t="n">
        <x:f>IF(O420=0,"",P420/O420)</x:f>
        <x:v>0.10926794085827624</x:v>
      </x:c>
      <x:c r="R420" s="24" t="n">
        <x:f>O420-P420</x:f>
        <x:v>2470</x:v>
      </x:c>
      <x:c r="S420" s="24" t="n">
        <x:v>1542</x:v>
      </x:c>
    </x:row>
    <x:row r="421">
      <x:c r="A421" s="22" t="str">
        <x:v>2026-08</x:v>
      </x:c>
      <x:c r="B421" s="22" t="str">
        <x:v>台北市</x:v>
      </x:c>
      <x:c r="C421" s="22" t="str">
        <x:v>C</x:v>
      </x:c>
      <x:c r="D421" s="22" t="str">
        <x:v>空還</x:v>
      </x:c>
      <x:c r="E421" s="22" t="str">
        <x:v>調入／解綁車</x:v>
      </x:c>
      <x:c r="F421" s="22" t="n">
        <x:v>8</x:v>
      </x:c>
      <x:c r="G421" s="22" t="str">
        <x:v>08:00–08:59</x:v>
      </x:c>
      <x:c r="H421" s="24" t="n">
        <x:v>817</x:v>
      </x:c>
      <x:c r="I421" s="24" t="n">
        <x:v>559</x:v>
      </x:c>
      <x:c r="J421" s="24" t="n">
        <x:v>171</x:v>
      </x:c>
      <x:c r="K421" s="23" t="n">
        <x:f>IF(I421=0,"",J421/I421)</x:f>
        <x:v>0.30590339892665475</x:v>
      </x:c>
      <x:c r="L421" s="24" t="n">
        <x:v>2916</x:v>
      </x:c>
      <x:c r="M421" s="24" t="n">
        <x:v>346</x:v>
      </x:c>
      <x:c r="N421" s="23" t="n">
        <x:f>IF(L421=0,"",M421/L421)</x:f>
        <x:v>0.11865569272976681</x:v>
      </x:c>
      <x:c r="O421" s="24" t="n">
        <x:v>5341</x:v>
      </x:c>
      <x:c r="P421" s="24" t="n">
        <x:v>529</x:v>
      </x:c>
      <x:c r="Q421" s="23" t="n">
        <x:f>IF(O421=0,"",P421/O421)</x:f>
        <x:v>0.09904512263621044</x:v>
      </x:c>
      <x:c r="R421" s="24" t="n">
        <x:f>O421-P421</x:f>
        <x:v>4812</x:v>
      </x:c>
      <x:c r="S421" s="24" t="n">
        <x:v>1380</x:v>
      </x:c>
    </x:row>
    <x:row r="422">
      <x:c r="A422" s="22" t="str">
        <x:v>2026-08</x:v>
      </x:c>
      <x:c r="B422" s="22" t="str">
        <x:v>台北市</x:v>
      </x:c>
      <x:c r="C422" s="22" t="str">
        <x:v>C</x:v>
      </x:c>
      <x:c r="D422" s="22" t="str">
        <x:v>空還</x:v>
      </x:c>
      <x:c r="E422" s="22" t="str">
        <x:v>調入／解綁車</x:v>
      </x:c>
      <x:c r="F422" s="22" t="n">
        <x:v>9</x:v>
      </x:c>
      <x:c r="G422" s="22" t="str">
        <x:v>09:00–09:59</x:v>
      </x:c>
      <x:c r="H422" s="24" t="n">
        <x:v>817</x:v>
      </x:c>
      <x:c r="I422" s="24" t="n">
        <x:v>553</x:v>
      </x:c>
      <x:c r="J422" s="24" t="n">
        <x:v>178</x:v>
      </x:c>
      <x:c r="K422" s="23" t="n">
        <x:f>IF(I422=0,"",J422/I422)</x:f>
        <x:v>0.321880650994575</x:v>
      </x:c>
      <x:c r="L422" s="24" t="n">
        <x:v>2751</x:v>
      </x:c>
      <x:c r="M422" s="24" t="n">
        <x:v>306</x:v>
      </x:c>
      <x:c r="N422" s="23" t="n">
        <x:f>IF(L422=0,"",M422/L422)</x:f>
        <x:v>0.11123227917121047</x:v>
      </x:c>
      <x:c r="O422" s="24" t="n">
        <x:v>4557</x:v>
      </x:c>
      <x:c r="P422" s="24" t="n">
        <x:v>403</x:v>
      </x:c>
      <x:c r="Q422" s="23" t="n">
        <x:f>IF(O422=0,"",P422/O422)</x:f>
        <x:v>0.08843537414965986</x:v>
      </x:c>
      <x:c r="R422" s="24" t="n">
        <x:f>O422-P422</x:f>
        <x:v>4154</x:v>
      </x:c>
      <x:c r="S422" s="24" t="n">
        <x:v>1294</x:v>
      </x:c>
    </x:row>
    <x:row r="423">
      <x:c r="A423" s="22" t="str">
        <x:v>2026-08</x:v>
      </x:c>
      <x:c r="B423" s="22" t="str">
        <x:v>台北市</x:v>
      </x:c>
      <x:c r="C423" s="22" t="str">
        <x:v>C</x:v>
      </x:c>
      <x:c r="D423" s="22" t="str">
        <x:v>空還</x:v>
      </x:c>
      <x:c r="E423" s="22" t="str">
        <x:v>調入／解綁車</x:v>
      </x:c>
      <x:c r="F423" s="22" t="n">
        <x:v>10</x:v>
      </x:c>
      <x:c r="G423" s="22" t="str">
        <x:v>10:00–10:59</x:v>
      </x:c>
      <x:c r="H423" s="24" t="n">
        <x:v>817</x:v>
      </x:c>
      <x:c r="I423" s="24" t="n">
        <x:v>542</x:v>
      </x:c>
      <x:c r="J423" s="24" t="n">
        <x:v>193</x:v>
      </x:c>
      <x:c r="K423" s="23" t="n">
        <x:f>IF(I423=0,"",J423/I423)</x:f>
        <x:v>0.35608856088560886</x:v>
      </x:c>
      <x:c r="L423" s="24" t="n">
        <x:v>2387</x:v>
      </x:c>
      <x:c r="M423" s="24" t="n">
        <x:v>298</x:v>
      </x:c>
      <x:c r="N423" s="23" t="n">
        <x:f>IF(L423=0,"",M423/L423)</x:f>
        <x:v>0.12484289903644742</x:v>
      </x:c>
      <x:c r="O423" s="24" t="n">
        <x:v>3690</x:v>
      </x:c>
      <x:c r="P423" s="24" t="n">
        <x:v>385</x:v>
      </x:c>
      <x:c r="Q423" s="23" t="n">
        <x:f>IF(O423=0,"",P423/O423)</x:f>
        <x:v>0.1043360433604336</x:v>
      </x:c>
      <x:c r="R423" s="24" t="n">
        <x:f>O423-P423</x:f>
        <x:v>3305</x:v>
      </x:c>
      <x:c r="S423" s="24" t="n">
        <x:v>1166</x:v>
      </x:c>
    </x:row>
    <x:row r="424">
      <x:c r="A424" s="22" t="str">
        <x:v>2026-08</x:v>
      </x:c>
      <x:c r="B424" s="22" t="str">
        <x:v>台北市</x:v>
      </x:c>
      <x:c r="C424" s="22" t="str">
        <x:v>C</x:v>
      </x:c>
      <x:c r="D424" s="22" t="str">
        <x:v>空還</x:v>
      </x:c>
      <x:c r="E424" s="22" t="str">
        <x:v>調入／解綁車</x:v>
      </x:c>
      <x:c r="F424" s="22" t="n">
        <x:v>11</x:v>
      </x:c>
      <x:c r="G424" s="22" t="str">
        <x:v>11:00–11:59</x:v>
      </x:c>
      <x:c r="H424" s="24" t="n">
        <x:v>817</x:v>
      </x:c>
      <x:c r="I424" s="24" t="n">
        <x:v>564</x:v>
      </x:c>
      <x:c r="J424" s="24" t="n">
        <x:v>98</x:v>
      </x:c>
      <x:c r="K424" s="23" t="n">
        <x:f>IF(I424=0,"",J424/I424)</x:f>
        <x:v>0.17375886524822695</x:v>
      </x:c>
      <x:c r="L424" s="24" t="n">
        <x:v>2269</x:v>
      </x:c>
      <x:c r="M424" s="24" t="n">
        <x:v>129</x:v>
      </x:c>
      <x:c r="N424" s="23" t="n">
        <x:f>IF(L424=0,"",M424/L424)</x:f>
        <x:v>0.05685323931247246</x:v>
      </x:c>
      <x:c r="O424" s="24" t="n">
        <x:v>3473</x:v>
      </x:c>
      <x:c r="P424" s="24" t="n">
        <x:v>171</x:v>
      </x:c>
      <x:c r="Q424" s="23" t="n">
        <x:f>IF(O424=0,"",P424/O424)</x:f>
        <x:v>0.049236970918514256</x:v>
      </x:c>
      <x:c r="R424" s="24" t="n">
        <x:f>O424-P424</x:f>
        <x:v>3302</x:v>
      </x:c>
      <x:c r="S424" s="24" t="n">
        <x:v>721</x:v>
      </x:c>
    </x:row>
    <x:row r="425">
      <x:c r="A425" s="22" t="str">
        <x:v>2026-08</x:v>
      </x:c>
      <x:c r="B425" s="22" t="str">
        <x:v>台北市</x:v>
      </x:c>
      <x:c r="C425" s="22" t="str">
        <x:v>C</x:v>
      </x:c>
      <x:c r="D425" s="22" t="str">
        <x:v>空還</x:v>
      </x:c>
      <x:c r="E425" s="22" t="str">
        <x:v>調入／解綁車</x:v>
      </x:c>
      <x:c r="F425" s="22" t="n">
        <x:v>12</x:v>
      </x:c>
      <x:c r="G425" s="22" t="str">
        <x:v>12:00–12:59</x:v>
      </x:c>
      <x:c r="H425" s="24" t="n">
        <x:v>817</x:v>
      </x:c>
      <x:c r="I425" s="24" t="n">
        <x:v>608</x:v>
      </x:c>
      <x:c r="J425" s="24" t="n">
        <x:v>68</x:v>
      </x:c>
      <x:c r="K425" s="23" t="n">
        <x:f>IF(I425=0,"",J425/I425)</x:f>
        <x:v>0.1118421052631579</x:v>
      </x:c>
      <x:c r="L425" s="24" t="n">
        <x:v>2733</x:v>
      </x:c>
      <x:c r="M425" s="24" t="n">
        <x:v>84</x:v>
      </x:c>
      <x:c r="N425" s="23" t="n">
        <x:f>IF(L425=0,"",M425/L425)</x:f>
        <x:v>0.030735455543358946</x:v>
      </x:c>
      <x:c r="O425" s="24" t="n">
        <x:v>4499</x:v>
      </x:c>
      <x:c r="P425" s="24" t="n">
        <x:v>111</x:v>
      </x:c>
      <x:c r="Q425" s="23" t="n">
        <x:f>IF(O425=0,"",P425/O425)</x:f>
        <x:v>0.024672149366525894</x:v>
      </x:c>
      <x:c r="R425" s="24" t="n">
        <x:f>O425-P425</x:f>
        <x:v>4388</x:v>
      </x:c>
      <x:c r="S425" s="24" t="n">
        <x:v>325</x:v>
      </x:c>
    </x:row>
    <x:row r="426">
      <x:c r="A426" s="22" t="str">
        <x:v>2026-08</x:v>
      </x:c>
      <x:c r="B426" s="22" t="str">
        <x:v>台北市</x:v>
      </x:c>
      <x:c r="C426" s="22" t="str">
        <x:v>C</x:v>
      </x:c>
      <x:c r="D426" s="22" t="str">
        <x:v>空還</x:v>
      </x:c>
      <x:c r="E426" s="22" t="str">
        <x:v>調入／解綁車</x:v>
      </x:c>
      <x:c r="F426" s="22" t="n">
        <x:v>13</x:v>
      </x:c>
      <x:c r="G426" s="22" t="str">
        <x:v>13:00–13:59</x:v>
      </x:c>
      <x:c r="H426" s="24" t="n">
        <x:v>817</x:v>
      </x:c>
      <x:c r="I426" s="24" t="n">
        <x:v>562</x:v>
      </x:c>
      <x:c r="J426" s="24" t="n">
        <x:v>132</x:v>
      </x:c>
      <x:c r="K426" s="23" t="n">
        <x:f>IF(I426=0,"",J426/I426)</x:f>
        <x:v>0.23487544483985764</x:v>
      </x:c>
      <x:c r="L426" s="24" t="n">
        <x:v>2234</x:v>
      </x:c>
      <x:c r="M426" s="24" t="n">
        <x:v>169</x:v>
      </x:c>
      <x:c r="N426" s="23" t="n">
        <x:f>IF(L426=0,"",M426/L426)</x:f>
        <x:v>0.0756490599820949</x:v>
      </x:c>
      <x:c r="O426" s="24" t="n">
        <x:v>3383</x:v>
      </x:c>
      <x:c r="P426" s="24" t="n">
        <x:v>224</x:v>
      </x:c>
      <x:c r="Q426" s="23" t="n">
        <x:f>IF(O426=0,"",P426/O426)</x:f>
        <x:v>0.06621342004138339</x:v>
      </x:c>
      <x:c r="R426" s="24" t="n">
        <x:f>O426-P426</x:f>
        <x:v>3159</x:v>
      </x:c>
      <x:c r="S426" s="24" t="n">
        <x:v>721</x:v>
      </x:c>
    </x:row>
    <x:row r="427">
      <x:c r="A427" s="22" t="str">
        <x:v>2026-08</x:v>
      </x:c>
      <x:c r="B427" s="22" t="str">
        <x:v>台北市</x:v>
      </x:c>
      <x:c r="C427" s="22" t="str">
        <x:v>C</x:v>
      </x:c>
      <x:c r="D427" s="22" t="str">
        <x:v>空還</x:v>
      </x:c>
      <x:c r="E427" s="22" t="str">
        <x:v>調入／解綁車</x:v>
      </x:c>
      <x:c r="F427" s="22" t="n">
        <x:v>14</x:v>
      </x:c>
      <x:c r="G427" s="22" t="str">
        <x:v>14:00–14:59</x:v>
      </x:c>
      <x:c r="H427" s="24" t="n">
        <x:v>817</x:v>
      </x:c>
      <x:c r="I427" s="24" t="n">
        <x:v>521</x:v>
      </x:c>
      <x:c r="J427" s="24" t="n">
        <x:v>102</x:v>
      </x:c>
      <x:c r="K427" s="23" t="n">
        <x:f>IF(I427=0,"",J427/I427)</x:f>
        <x:v>0.19577735124760076</x:v>
      </x:c>
      <x:c r="L427" s="24" t="n">
        <x:v>1772</x:v>
      </x:c>
      <x:c r="M427" s="24" t="n">
        <x:v>130</x:v>
      </x:c>
      <x:c r="N427" s="23" t="n">
        <x:f>IF(L427=0,"",M427/L427)</x:f>
        <x:v>0.07336343115124154</x:v>
      </x:c>
      <x:c r="O427" s="24" t="n">
        <x:v>2546</x:v>
      </x:c>
      <x:c r="P427" s="24" t="n">
        <x:v>169</x:v>
      </x:c>
      <x:c r="Q427" s="23" t="n">
        <x:f>IF(O427=0,"",P427/O427)</x:f>
        <x:v>0.06637863315003928</x:v>
      </x:c>
      <x:c r="R427" s="24" t="n">
        <x:f>O427-P427</x:f>
        <x:v>2377</x:v>
      </x:c>
      <x:c r="S427" s="24" t="n">
        <x:v>801</x:v>
      </x:c>
    </x:row>
    <x:row r="428">
      <x:c r="A428" s="22" t="str">
        <x:v>2026-08</x:v>
      </x:c>
      <x:c r="B428" s="22" t="str">
        <x:v>台北市</x:v>
      </x:c>
      <x:c r="C428" s="22" t="str">
        <x:v>C</x:v>
      </x:c>
      <x:c r="D428" s="22" t="str">
        <x:v>空還</x:v>
      </x:c>
      <x:c r="E428" s="22" t="str">
        <x:v>調入／解綁車</x:v>
      </x:c>
      <x:c r="F428" s="22" t="n">
        <x:v>15</x:v>
      </x:c>
      <x:c r="G428" s="22" t="str">
        <x:v>15:00–15:59</x:v>
      </x:c>
      <x:c r="H428" s="24" t="n">
        <x:v>817</x:v>
      </x:c>
      <x:c r="I428" s="24" t="n">
        <x:v>513</x:v>
      </x:c>
      <x:c r="J428" s="24" t="n">
        <x:v>64</x:v>
      </x:c>
      <x:c r="K428" s="23" t="n">
        <x:f>IF(I428=0,"",J428/I428)</x:f>
        <x:v>0.12475633528265107</x:v>
      </x:c>
      <x:c r="L428" s="24" t="n">
        <x:v>1717</x:v>
      </x:c>
      <x:c r="M428" s="24" t="n">
        <x:v>72</x:v>
      </x:c>
      <x:c r="N428" s="23" t="n">
        <x:f>IF(L428=0,"",M428/L428)</x:f>
        <x:v>0.041933605125218404</x:v>
      </x:c>
      <x:c r="O428" s="24" t="n">
        <x:v>2457</x:v>
      </x:c>
      <x:c r="P428" s="24" t="n">
        <x:v>89</x:v>
      </x:c>
      <x:c r="Q428" s="23" t="n">
        <x:f>IF(O428=0,"",P428/O428)</x:f>
        <x:v>0.03622303622303622</x:v>
      </x:c>
      <x:c r="R428" s="24" t="n">
        <x:f>O428-P428</x:f>
        <x:v>2368</x:v>
      </x:c>
      <x:c r="S428" s="24" t="n">
        <x:v>661</x:v>
      </x:c>
    </x:row>
    <x:row r="429">
      <x:c r="A429" s="22" t="str">
        <x:v>2026-08</x:v>
      </x:c>
      <x:c r="B429" s="22" t="str">
        <x:v>台北市</x:v>
      </x:c>
      <x:c r="C429" s="22" t="str">
        <x:v>C</x:v>
      </x:c>
      <x:c r="D429" s="22" t="str">
        <x:v>空還</x:v>
      </x:c>
      <x:c r="E429" s="22" t="str">
        <x:v>調入／解綁車</x:v>
      </x:c>
      <x:c r="F429" s="22" t="n">
        <x:v>16</x:v>
      </x:c>
      <x:c r="G429" s="22" t="str">
        <x:v>16:00–16:59</x:v>
      </x:c>
      <x:c r="H429" s="24" t="n">
        <x:v>817</x:v>
      </x:c>
      <x:c r="I429" s="24" t="n">
        <x:v>597</x:v>
      </x:c>
      <x:c r="J429" s="24" t="n">
        <x:v>41</x:v>
      </x:c>
      <x:c r="K429" s="23" t="n">
        <x:f>IF(I429=0,"",J429/I429)</x:f>
        <x:v>0.06867671691792294</x:v>
      </x:c>
      <x:c r="L429" s="24" t="n">
        <x:v>2272</x:v>
      </x:c>
      <x:c r="M429" s="24" t="n">
        <x:v>41</x:v>
      </x:c>
      <x:c r="N429" s="23" t="n">
        <x:f>IF(L429=0,"",M429/L429)</x:f>
        <x:v>0.018045774647887324</x:v>
      </x:c>
      <x:c r="O429" s="24" t="n">
        <x:v>3637</x:v>
      </x:c>
      <x:c r="P429" s="24" t="n">
        <x:v>54</x:v>
      </x:c>
      <x:c r="Q429" s="23" t="n">
        <x:f>IF(O429=0,"",P429/O429)</x:f>
        <x:v>0.014847401704701677</x:v>
      </x:c>
      <x:c r="R429" s="24" t="n">
        <x:f>O429-P429</x:f>
        <x:v>3583</x:v>
      </x:c>
      <x:c r="S429" s="24" t="n">
        <x:v>441</x:v>
      </x:c>
    </x:row>
    <x:row r="430">
      <x:c r="A430" s="22" t="str">
        <x:v>2026-08</x:v>
      </x:c>
      <x:c r="B430" s="22" t="str">
        <x:v>台北市</x:v>
      </x:c>
      <x:c r="C430" s="22" t="str">
        <x:v>C</x:v>
      </x:c>
      <x:c r="D430" s="22" t="str">
        <x:v>空還</x:v>
      </x:c>
      <x:c r="E430" s="22" t="str">
        <x:v>調入／解綁車</x:v>
      </x:c>
      <x:c r="F430" s="22" t="n">
        <x:v>17</x:v>
      </x:c>
      <x:c r="G430" s="22" t="str">
        <x:v>17:00–17:59</x:v>
      </x:c>
      <x:c r="H430" s="24" t="n">
        <x:v>817</x:v>
      </x:c>
      <x:c r="I430" s="24" t="n">
        <x:v>674</x:v>
      </x:c>
      <x:c r="J430" s="24" t="n">
        <x:v>66</x:v>
      </x:c>
      <x:c r="K430" s="23" t="n">
        <x:f>IF(I430=0,"",J430/I430)</x:f>
        <x:v>0.09792284866468842</x:v>
      </x:c>
      <x:c r="L430" s="24" t="n">
        <x:v>3103</x:v>
      </x:c>
      <x:c r="M430" s="24" t="n">
        <x:v>108</x:v>
      </x:c>
      <x:c r="N430" s="23" t="n">
        <x:f>IF(L430=0,"",M430/L430)</x:f>
        <x:v>0.03480502739284563</x:v>
      </x:c>
      <x:c r="O430" s="24" t="n">
        <x:v>6001</x:v>
      </x:c>
      <x:c r="P430" s="24" t="n">
        <x:v>169</x:v>
      </x:c>
      <x:c r="Q430" s="23" t="n">
        <x:f>IF(O430=0,"",P430/O430)</x:f>
        <x:v>0.02816197300449925</x:v>
      </x:c>
      <x:c r="R430" s="24" t="n">
        <x:f>O430-P430</x:f>
        <x:v>5832</x:v>
      </x:c>
      <x:c r="S430" s="24" t="n">
        <x:v>416</x:v>
      </x:c>
    </x:row>
    <x:row r="431">
      <x:c r="A431" s="22" t="str">
        <x:v>2026-08</x:v>
      </x:c>
      <x:c r="B431" s="22" t="str">
        <x:v>台北市</x:v>
      </x:c>
      <x:c r="C431" s="22" t="str">
        <x:v>C</x:v>
      </x:c>
      <x:c r="D431" s="22" t="str">
        <x:v>空還</x:v>
      </x:c>
      <x:c r="E431" s="22" t="str">
        <x:v>調入／解綁車</x:v>
      </x:c>
      <x:c r="F431" s="22" t="n">
        <x:v>18</x:v>
      </x:c>
      <x:c r="G431" s="22" t="str">
        <x:v>18:00–18:59</x:v>
      </x:c>
      <x:c r="H431" s="24" t="n">
        <x:v>817</x:v>
      </x:c>
      <x:c r="I431" s="24" t="n">
        <x:v>699</x:v>
      </x:c>
      <x:c r="J431" s="24" t="n">
        <x:v>93</x:v>
      </x:c>
      <x:c r="K431" s="23" t="n">
        <x:f>IF(I431=0,"",J431/I431)</x:f>
        <x:v>0.13304721030042918</x:v>
      </x:c>
      <x:c r="L431" s="24" t="n">
        <x:v>3192</x:v>
      </x:c>
      <x:c r="M431" s="24" t="n">
        <x:v>187</x:v>
      </x:c>
      <x:c r="N431" s="23" t="n">
        <x:f>IF(L431=0,"",M431/L431)</x:f>
        <x:v>0.05858395989974937</x:v>
      </x:c>
      <x:c r="O431" s="24" t="n">
        <x:v>6314</x:v>
      </x:c>
      <x:c r="P431" s="24" t="n">
        <x:v>287</x:v>
      </x:c>
      <x:c r="Q431" s="23" t="n">
        <x:f>IF(O431=0,"",P431/O431)</x:f>
        <x:v>0.045454545454545456</x:v>
      </x:c>
      <x:c r="R431" s="24" t="n">
        <x:f>O431-P431</x:f>
        <x:v>6027</x:v>
      </x:c>
      <x:c r="S431" s="24" t="n">
        <x:v>637</x:v>
      </x:c>
    </x:row>
    <x:row r="432">
      <x:c r="A432" s="22" t="str">
        <x:v>2026-08</x:v>
      </x:c>
      <x:c r="B432" s="22" t="str">
        <x:v>台北市</x:v>
      </x:c>
      <x:c r="C432" s="22" t="str">
        <x:v>C</x:v>
      </x:c>
      <x:c r="D432" s="22" t="str">
        <x:v>空還</x:v>
      </x:c>
      <x:c r="E432" s="22" t="str">
        <x:v>調入／解綁車</x:v>
      </x:c>
      <x:c r="F432" s="22" t="n">
        <x:v>19</x:v>
      </x:c>
      <x:c r="G432" s="22" t="str">
        <x:v>19:00–19:59</x:v>
      </x:c>
      <x:c r="H432" s="24" t="n">
        <x:v>817</x:v>
      </x:c>
      <x:c r="I432" s="24" t="n">
        <x:v>617</x:v>
      </x:c>
      <x:c r="J432" s="24" t="n">
        <x:v>84</x:v>
      </x:c>
      <x:c r="K432" s="23" t="n">
        <x:f>IF(I432=0,"",J432/I432)</x:f>
        <x:v>0.13614262560777957</x:v>
      </x:c>
      <x:c r="L432" s="24" t="n">
        <x:v>2319</x:v>
      </x:c>
      <x:c r="M432" s="24" t="n">
        <x:v>116</x:v>
      </x:c>
      <x:c r="N432" s="23" t="n">
        <x:f>IF(L432=0,"",M432/L432)</x:f>
        <x:v>0.05002156101768004</x:v>
      </x:c>
      <x:c r="O432" s="24" t="n">
        <x:v>3882</x:v>
      </x:c>
      <x:c r="P432" s="24" t="n">
        <x:v>182</x:v>
      </x:c>
      <x:c r="Q432" s="23" t="n">
        <x:f>IF(O432=0,"",P432/O432)</x:f>
        <x:v>0.04688304997424008</x:v>
      </x:c>
      <x:c r="R432" s="24" t="n">
        <x:f>O432-P432</x:f>
        <x:v>3700</x:v>
      </x:c>
      <x:c r="S432" s="24" t="n">
        <x:v>518</x:v>
      </x:c>
    </x:row>
    <x:row r="433">
      <x:c r="A433" s="22" t="str">
        <x:v>2026-08</x:v>
      </x:c>
      <x:c r="B433" s="22" t="str">
        <x:v>台北市</x:v>
      </x:c>
      <x:c r="C433" s="22" t="str">
        <x:v>C</x:v>
      </x:c>
      <x:c r="D433" s="22" t="str">
        <x:v>空還</x:v>
      </x:c>
      <x:c r="E433" s="22" t="str">
        <x:v>調入／解綁車</x:v>
      </x:c>
      <x:c r="F433" s="22" t="n">
        <x:v>20</x:v>
      </x:c>
      <x:c r="G433" s="22" t="str">
        <x:v>20:00–20:59</x:v>
      </x:c>
      <x:c r="H433" s="24" t="n">
        <x:v>817</x:v>
      </x:c>
      <x:c r="I433" s="24" t="n">
        <x:v>574</x:v>
      </x:c>
      <x:c r="J433" s="24" t="n">
        <x:v>68</x:v>
      </x:c>
      <x:c r="K433" s="23" t="n">
        <x:f>IF(I433=0,"",J433/I433)</x:f>
        <x:v>0.11846689895470383</x:v>
      </x:c>
      <x:c r="L433" s="24" t="n">
        <x:v>1879</x:v>
      </x:c>
      <x:c r="M433" s="24" t="n">
        <x:v>82</x:v>
      </x:c>
      <x:c r="N433" s="23" t="n">
        <x:f>IF(L433=0,"",M433/L433)</x:f>
        <x:v>0.043640234167110166</x:v>
      </x:c>
      <x:c r="O433" s="24" t="n">
        <x:v>2827</x:v>
      </x:c>
      <x:c r="P433" s="24" t="n">
        <x:v>127</x:v>
      </x:c>
      <x:c r="Q433" s="23" t="n">
        <x:f>IF(O433=0,"",P433/O433)</x:f>
        <x:v>0.04492394764768306</x:v>
      </x:c>
      <x:c r="R433" s="24" t="n">
        <x:f>O433-P433</x:f>
        <x:v>2700</x:v>
      </x:c>
      <x:c r="S433" s="24" t="n">
        <x:v>427</x:v>
      </x:c>
    </x:row>
    <x:row r="434">
      <x:c r="A434" s="22" t="str">
        <x:v>2026-08</x:v>
      </x:c>
      <x:c r="B434" s="22" t="str">
        <x:v>台北市</x:v>
      </x:c>
      <x:c r="C434" s="22" t="str">
        <x:v>C</x:v>
      </x:c>
      <x:c r="D434" s="22" t="str">
        <x:v>空還</x:v>
      </x:c>
      <x:c r="E434" s="22" t="str">
        <x:v>調入／解綁車</x:v>
      </x:c>
      <x:c r="F434" s="22" t="n">
        <x:v>21</x:v>
      </x:c>
      <x:c r="G434" s="22" t="str">
        <x:v>21:00–21:59</x:v>
      </x:c>
      <x:c r="H434" s="24" t="n">
        <x:v>817</x:v>
      </x:c>
      <x:c r="I434" s="24" t="n">
        <x:v>516</x:v>
      </x:c>
      <x:c r="J434" s="24" t="n">
        <x:v>38</x:v>
      </x:c>
      <x:c r="K434" s="23" t="n">
        <x:f>IF(I434=0,"",J434/I434)</x:f>
        <x:v>0.07364341085271318</x:v>
      </x:c>
      <x:c r="L434" s="24" t="n">
        <x:v>1670</x:v>
      </x:c>
      <x:c r="M434" s="24" t="n">
        <x:v>46</x:v>
      </x:c>
      <x:c r="N434" s="23" t="n">
        <x:f>IF(L434=0,"",M434/L434)</x:f>
        <x:v>0.027544910179640718</x:v>
      </x:c>
      <x:c r="O434" s="24" t="n">
        <x:v>2526</x:v>
      </x:c>
      <x:c r="P434" s="24" t="n">
        <x:v>60</x:v>
      </x:c>
      <x:c r="Q434" s="23" t="n">
        <x:f>IF(O434=0,"",P434/O434)</x:f>
        <x:v>0.023752969121140142</x:v>
      </x:c>
      <x:c r="R434" s="24" t="n">
        <x:f>O434-P434</x:f>
        <x:v>2466</x:v>
      </x:c>
      <x:c r="S434" s="24" t="n">
        <x:v>356</x:v>
      </x:c>
    </x:row>
    <x:row r="435">
      <x:c r="A435" s="22" t="str">
        <x:v>2026-08</x:v>
      </x:c>
      <x:c r="B435" s="22" t="str">
        <x:v>台北市</x:v>
      </x:c>
      <x:c r="C435" s="22" t="str">
        <x:v>C</x:v>
      </x:c>
      <x:c r="D435" s="22" t="str">
        <x:v>空還</x:v>
      </x:c>
      <x:c r="E435" s="22" t="str">
        <x:v>調入／解綁車</x:v>
      </x:c>
      <x:c r="F435" s="22" t="n">
        <x:v>22</x:v>
      </x:c>
      <x:c r="G435" s="22" t="str">
        <x:v>22:00–22:59</x:v>
      </x:c>
      <x:c r="H435" s="24" t="n">
        <x:v>817</x:v>
      </x:c>
      <x:c r="I435" s="24" t="n">
        <x:v>443</x:v>
      </x:c>
      <x:c r="J435" s="24" t="n">
        <x:v>36</x:v>
      </x:c>
      <x:c r="K435" s="23" t="n">
        <x:f>IF(I435=0,"",J435/I435)</x:f>
        <x:v>0.08126410835214447</x:v>
      </x:c>
      <x:c r="L435" s="24" t="n">
        <x:v>1318</x:v>
      </x:c>
      <x:c r="M435" s="24" t="n">
        <x:v>47</x:v>
      </x:c>
      <x:c r="N435" s="23" t="n">
        <x:f>IF(L435=0,"",M435/L435)</x:f>
        <x:v>0.03566009104704097</x:v>
      </x:c>
      <x:c r="O435" s="24" t="n">
        <x:v>1745</x:v>
      </x:c>
      <x:c r="P435" s="24" t="n">
        <x:v>52</x:v>
      </x:c>
      <x:c r="Q435" s="23" t="n">
        <x:f>IF(O435=0,"",P435/O435)</x:f>
        <x:v>0.02979942693409742</x:v>
      </x:c>
      <x:c r="R435" s="24" t="n">
        <x:f>O435-P435</x:f>
        <x:v>1693</x:v>
      </x:c>
      <x:c r="S435" s="24" t="n">
        <x:v>307</x:v>
      </x:c>
    </x:row>
    <x:row r="436">
      <x:c r="A436" s="22" t="str">
        <x:v>2026-08</x:v>
      </x:c>
      <x:c r="B436" s="22" t="str">
        <x:v>台北市</x:v>
      </x:c>
      <x:c r="C436" s="22" t="str">
        <x:v>C</x:v>
      </x:c>
      <x:c r="D436" s="22" t="str">
        <x:v>空還</x:v>
      </x:c>
      <x:c r="E436" s="22" t="str">
        <x:v>調入／解綁車</x:v>
      </x:c>
      <x:c r="F436" s="22" t="n">
        <x:v>23</x:v>
      </x:c>
      <x:c r="G436" s="22" t="str">
        <x:v>23:00–23:59</x:v>
      </x:c>
      <x:c r="H436" s="24" t="n">
        <x:v>817</x:v>
      </x:c>
      <x:c r="I436" s="24" t="n">
        <x:v>299</x:v>
      </x:c>
      <x:c r="J436" s="24" t="n">
        <x:v>57</x:v>
      </x:c>
      <x:c r="K436" s="23" t="n">
        <x:f>IF(I436=0,"",J436/I436)</x:f>
        <x:v>0.19063545150501673</x:v>
      </x:c>
      <x:c r="L436" s="24" t="n">
        <x:v>644</x:v>
      </x:c>
      <x:c r="M436" s="24" t="n">
        <x:v>66</x:v>
      </x:c>
      <x:c r="N436" s="23" t="n">
        <x:f>IF(L436=0,"",M436/L436)</x:f>
        <x:v>0.10248447204968944</x:v>
      </x:c>
      <x:c r="O436" s="24" t="n">
        <x:v>750</x:v>
      </x:c>
      <x:c r="P436" s="24" t="n">
        <x:v>71</x:v>
      </x:c>
      <x:c r="Q436" s="23" t="n">
        <x:f>IF(O436=0,"",P436/O436)</x:f>
        <x:v>0.09466666666666666</x:v>
      </x:c>
      <x:c r="R436" s="24" t="n">
        <x:f>O436-P436</x:f>
        <x:v>679</x:v>
      </x:c>
      <x:c r="S436" s="24" t="n">
        <x:v>753</x:v>
      </x:c>
    </x:row>
    <x:row r="437">
      <x:c r="A437" s="22" t="str">
        <x:v>2026-08</x:v>
      </x:c>
      <x:c r="B437" s="22" t="str">
        <x:v>新北市</x:v>
      </x:c>
      <x:c r="C437" s="22" t="str">
        <x:v>A</x:v>
      </x:c>
      <x:c r="D437" s="22" t="str">
        <x:v>滿借</x:v>
      </x:c>
      <x:c r="E437" s="22" t="str">
        <x:v>調出／綁車</x:v>
      </x:c>
      <x:c r="F437" s="22" t="n">
        <x:v>0</x:v>
      </x:c>
      <x:c r="G437" s="22" t="str">
        <x:v>00:00–00:59</x:v>
      </x:c>
      <x:c r="H437" s="24" t="n">
        <x:v>516</x:v>
      </x:c>
      <x:c r="I437" s="24" t="n">
        <x:v>30</x:v>
      </x:c>
      <x:c r="J437" s="24" t="n">
        <x:v>9</x:v>
      </x:c>
      <x:c r="K437" s="23" t="n">
        <x:f>IF(I437=0,"",J437/I437)</x:f>
        <x:v>0.3</x:v>
      </x:c>
      <x:c r="L437" s="24" t="n">
        <x:v>44</x:v>
      </x:c>
      <x:c r="M437" s="24" t="n">
        <x:v>9</x:v>
      </x:c>
      <x:c r="N437" s="23" t="n">
        <x:f>IF(L437=0,"",M437/L437)</x:f>
        <x:v>0.20454545454545456</x:v>
      </x:c>
      <x:c r="O437" s="24" t="n">
        <x:v>50</x:v>
      </x:c>
      <x:c r="P437" s="24" t="n">
        <x:v>9</x:v>
      </x:c>
      <x:c r="Q437" s="23" t="n">
        <x:f>IF(O437=0,"",P437/O437)</x:f>
        <x:v>0.18</x:v>
      </x:c>
      <x:c r="R437" s="24" t="n">
        <x:f>O437-P437</x:f>
        <x:v>41</x:v>
      </x:c>
      <x:c r="S437" s="24" t="n">
        <x:v>658</x:v>
      </x:c>
    </x:row>
    <x:row r="438">
      <x:c r="A438" s="22" t="str">
        <x:v>2026-08</x:v>
      </x:c>
      <x:c r="B438" s="22" t="str">
        <x:v>新北市</x:v>
      </x:c>
      <x:c r="C438" s="22" t="str">
        <x:v>A</x:v>
      </x:c>
      <x:c r="D438" s="22" t="str">
        <x:v>滿借</x:v>
      </x:c>
      <x:c r="E438" s="22" t="str">
        <x:v>調出／綁車</x:v>
      </x:c>
      <x:c r="F438" s="22" t="n">
        <x:v>1</x:v>
      </x:c>
      <x:c r="G438" s="22" t="str">
        <x:v>01:00–01:59</x:v>
      </x:c>
      <x:c r="H438" s="24" t="n">
        <x:v>516</x:v>
      </x:c>
      <x:c r="I438" s="24" t="n">
        <x:v>10</x:v>
      </x:c>
      <x:c r="J438" s="24" t="n">
        <x:v>1</x:v>
      </x:c>
      <x:c r="K438" s="23" t="n">
        <x:f>IF(I438=0,"",J438/I438)</x:f>
        <x:v>0.1</x:v>
      </x:c>
      <x:c r="L438" s="24" t="n">
        <x:v>11</x:v>
      </x:c>
      <x:c r="M438" s="24" t="n">
        <x:v>1</x:v>
      </x:c>
      <x:c r="N438" s="23" t="n">
        <x:f>IF(L438=0,"",M438/L438)</x:f>
        <x:v>0.09090909090909091</x:v>
      </x:c>
      <x:c r="O438" s="24" t="n">
        <x:v>12</x:v>
      </x:c>
      <x:c r="P438" s="24" t="n">
        <x:v>1</x:v>
      </x:c>
      <x:c r="Q438" s="23" t="n">
        <x:f>IF(O438=0,"",P438/O438)</x:f>
        <x:v>0.08333333333333333</x:v>
      </x:c>
      <x:c r="R438" s="24" t="n">
        <x:f>O438-P438</x:f>
        <x:v>11</x:v>
      </x:c>
      <x:c r="S438" s="24" t="n">
        <x:v>361</x:v>
      </x:c>
    </x:row>
    <x:row r="439">
      <x:c r="A439" s="22" t="str">
        <x:v>2026-08</x:v>
      </x:c>
      <x:c r="B439" s="22" t="str">
        <x:v>新北市</x:v>
      </x:c>
      <x:c r="C439" s="22" t="str">
        <x:v>A</x:v>
      </x:c>
      <x:c r="D439" s="22" t="str">
        <x:v>滿借</x:v>
      </x:c>
      <x:c r="E439" s="22" t="str">
        <x:v>調出／綁車</x:v>
      </x:c>
      <x:c r="F439" s="22" t="n">
        <x:v>2</x:v>
      </x:c>
      <x:c r="G439" s="22" t="str">
        <x:v>02:00–02:59</x:v>
      </x:c>
      <x:c r="H439" s="24" t="n">
        <x:v>516</x:v>
      </x:c>
      <x:c r="I439" s="24" t="n">
        <x:v>2</x:v>
      </x:c>
      <x:c r="J439" s="24" t="n">
        <x:v>0</x:v>
      </x:c>
      <x:c r="K439" s="23" t="n">
        <x:f>IF(I439=0,"",J439/I439)</x:f>
        <x:v>0</x:v>
      </x:c>
      <x:c r="L439" s="24" t="n">
        <x:v>2</x:v>
      </x:c>
      <x:c r="M439" s="24" t="n">
        <x:v>0</x:v>
      </x:c>
      <x:c r="N439" s="23" t="n">
        <x:f>IF(L439=0,"",M439/L439)</x:f>
        <x:v>0</x:v>
      </x:c>
      <x:c r="O439" s="24" t="n">
        <x:v>2</x:v>
      </x:c>
      <x:c r="P439" s="24" t="n">
        <x:v>0</x:v>
      </x:c>
      <x:c r="Q439" s="23" t="n">
        <x:f>IF(O439=0,"",P439/O439)</x:f>
        <x:v>0</x:v>
      </x:c>
      <x:c r="R439" s="24" t="n">
        <x:f>O439-P439</x:f>
        <x:v>2</x:v>
      </x:c>
      <x:c r="S439" s="24" t="n">
        <x:v>106</x:v>
      </x:c>
    </x:row>
    <x:row r="440">
      <x:c r="A440" s="22" t="str">
        <x:v>2026-08</x:v>
      </x:c>
      <x:c r="B440" s="22" t="str">
        <x:v>新北市</x:v>
      </x:c>
      <x:c r="C440" s="22" t="str">
        <x:v>A</x:v>
      </x:c>
      <x:c r="D440" s="22" t="str">
        <x:v>滿借</x:v>
      </x:c>
      <x:c r="E440" s="22" t="str">
        <x:v>調出／綁車</x:v>
      </x:c>
      <x:c r="F440" s="22" t="n">
        <x:v>3</x:v>
      </x:c>
      <x:c r="G440" s="22" t="str">
        <x:v>03:00–03:59</x:v>
      </x:c>
      <x:c r="H440" s="24" t="n">
        <x:v>516</x:v>
      </x:c>
      <x:c r="I440" s="24" t="n">
        <x:v>16</x:v>
      </x:c>
      <x:c r="J440" s="24" t="n">
        <x:v>1</x:v>
      </x:c>
      <x:c r="K440" s="23" t="n">
        <x:f>IF(I440=0,"",J440/I440)</x:f>
        <x:v>0.0625</x:v>
      </x:c>
      <x:c r="L440" s="24" t="n">
        <x:v>17</x:v>
      </x:c>
      <x:c r="M440" s="24" t="n">
        <x:v>1</x:v>
      </x:c>
      <x:c r="N440" s="23" t="n">
        <x:f>IF(L440=0,"",M440/L440)</x:f>
        <x:v>0.058823529411764705</x:v>
      </x:c>
      <x:c r="O440" s="24" t="n">
        <x:v>17</x:v>
      </x:c>
      <x:c r="P440" s="24" t="n">
        <x:v>1</x:v>
      </x:c>
      <x:c r="Q440" s="23" t="n">
        <x:f>IF(O440=0,"",P440/O440)</x:f>
        <x:v>0.058823529411764705</x:v>
      </x:c>
      <x:c r="R440" s="24" t="n">
        <x:f>O440-P440</x:f>
        <x:v>16</x:v>
      </x:c>
      <x:c r="S440" s="24" t="n">
        <x:v>240</x:v>
      </x:c>
    </x:row>
    <x:row r="441">
      <x:c r="A441" s="22" t="str">
        <x:v>2026-08</x:v>
      </x:c>
      <x:c r="B441" s="22" t="str">
        <x:v>新北市</x:v>
      </x:c>
      <x:c r="C441" s="22" t="str">
        <x:v>A</x:v>
      </x:c>
      <x:c r="D441" s="22" t="str">
        <x:v>滿借</x:v>
      </x:c>
      <x:c r="E441" s="22" t="str">
        <x:v>調出／綁車</x:v>
      </x:c>
      <x:c r="F441" s="22" t="n">
        <x:v>4</x:v>
      </x:c>
      <x:c r="G441" s="22" t="str">
        <x:v>04:00–04:59</x:v>
      </x:c>
      <x:c r="H441" s="24" t="n">
        <x:v>516</x:v>
      </x:c>
      <x:c r="I441" s="24" t="n">
        <x:v>14</x:v>
      </x:c>
      <x:c r="J441" s="24" t="n">
        <x:v>1</x:v>
      </x:c>
      <x:c r="K441" s="23" t="n">
        <x:f>IF(I441=0,"",J441/I441)</x:f>
        <x:v>0.07142857142857142</x:v>
      </x:c>
      <x:c r="L441" s="24" t="n">
        <x:v>16</x:v>
      </x:c>
      <x:c r="M441" s="24" t="n">
        <x:v>1</x:v>
      </x:c>
      <x:c r="N441" s="23" t="n">
        <x:f>IF(L441=0,"",M441/L441)</x:f>
        <x:v>0.0625</x:v>
      </x:c>
      <x:c r="O441" s="24" t="n">
        <x:v>18</x:v>
      </x:c>
      <x:c r="P441" s="24" t="n">
        <x:v>1</x:v>
      </x:c>
      <x:c r="Q441" s="23" t="n">
        <x:f>IF(O441=0,"",P441/O441)</x:f>
        <x:v>0.05555555555555555</x:v>
      </x:c>
      <x:c r="R441" s="24" t="n">
        <x:f>O441-P441</x:f>
        <x:v>17</x:v>
      </x:c>
      <x:c r="S441" s="24" t="n">
        <x:v>199</x:v>
      </x:c>
    </x:row>
    <x:row r="442">
      <x:c r="A442" s="22" t="str">
        <x:v>2026-08</x:v>
      </x:c>
      <x:c r="B442" s="22" t="str">
        <x:v>新北市</x:v>
      </x:c>
      <x:c r="C442" s="22" t="str">
        <x:v>A</x:v>
      </x:c>
      <x:c r="D442" s="22" t="str">
        <x:v>滿借</x:v>
      </x:c>
      <x:c r="E442" s="22" t="str">
        <x:v>調出／綁車</x:v>
      </x:c>
      <x:c r="F442" s="22" t="n">
        <x:v>5</x:v>
      </x:c>
      <x:c r="G442" s="22" t="str">
        <x:v>05:00–05:59</x:v>
      </x:c>
      <x:c r="H442" s="24" t="n">
        <x:v>516</x:v>
      </x:c>
      <x:c r="I442" s="24" t="n">
        <x:v>29</x:v>
      </x:c>
      <x:c r="J442" s="24" t="n">
        <x:v>2</x:v>
      </x:c>
      <x:c r="K442" s="23" t="n">
        <x:f>IF(I442=0,"",J442/I442)</x:f>
        <x:v>0.06896551724137931</x:v>
      </x:c>
      <x:c r="L442" s="24" t="n">
        <x:v>52</x:v>
      </x:c>
      <x:c r="M442" s="24" t="n">
        <x:v>3</x:v>
      </x:c>
      <x:c r="N442" s="23" t="n">
        <x:f>IF(L442=0,"",M442/L442)</x:f>
        <x:v>0.057692307692307696</x:v>
      </x:c>
      <x:c r="O442" s="24" t="n">
        <x:v>64</x:v>
      </x:c>
      <x:c r="P442" s="24" t="n">
        <x:v>9</x:v>
      </x:c>
      <x:c r="Q442" s="23" t="n">
        <x:f>IF(O442=0,"",P442/O442)</x:f>
        <x:v>0.140625</x:v>
      </x:c>
      <x:c r="R442" s="24" t="n">
        <x:f>O442-P442</x:f>
        <x:v>55</x:v>
      </x:c>
      <x:c r="S442" s="24" t="n">
        <x:v>155</x:v>
      </x:c>
    </x:row>
    <x:row r="443">
      <x:c r="A443" s="22" t="str">
        <x:v>2026-08</x:v>
      </x:c>
      <x:c r="B443" s="22" t="str">
        <x:v>新北市</x:v>
      </x:c>
      <x:c r="C443" s="22" t="str">
        <x:v>A</x:v>
      </x:c>
      <x:c r="D443" s="22" t="str">
        <x:v>滿借</x:v>
      </x:c>
      <x:c r="E443" s="22" t="str">
        <x:v>調出／綁車</x:v>
      </x:c>
      <x:c r="F443" s="22" t="n">
        <x:v>6</x:v>
      </x:c>
      <x:c r="G443" s="22" t="str">
        <x:v>06:00–06:59</x:v>
      </x:c>
      <x:c r="H443" s="24" t="n">
        <x:v>516</x:v>
      </x:c>
      <x:c r="I443" s="24" t="n">
        <x:v>72</x:v>
      </x:c>
      <x:c r="J443" s="24" t="n">
        <x:v>6</x:v>
      </x:c>
      <x:c r="K443" s="23" t="n">
        <x:f>IF(I443=0,"",J443/I443)</x:f>
        <x:v>0.08333333333333333</x:v>
      </x:c>
      <x:c r="L443" s="24" t="n">
        <x:v>231</x:v>
      </x:c>
      <x:c r="M443" s="24" t="n">
        <x:v>23</x:v>
      </x:c>
      <x:c r="N443" s="23" t="n">
        <x:f>IF(L443=0,"",M443/L443)</x:f>
        <x:v>0.09956709956709957</x:v>
      </x:c>
      <x:c r="O443" s="24" t="n">
        <x:v>402</x:v>
      </x:c>
      <x:c r="P443" s="24" t="n">
        <x:v>36</x:v>
      </x:c>
      <x:c r="Q443" s="23" t="n">
        <x:f>IF(O443=0,"",P443/O443)</x:f>
        <x:v>0.08955223880597014</x:v>
      </x:c>
      <x:c r="R443" s="24" t="n">
        <x:f>O443-P443</x:f>
        <x:v>366</x:v>
      </x:c>
      <x:c r="S443" s="24" t="n">
        <x:v>252</x:v>
      </x:c>
    </x:row>
    <x:row r="444">
      <x:c r="A444" s="22" t="str">
        <x:v>2026-08</x:v>
      </x:c>
      <x:c r="B444" s="22" t="str">
        <x:v>新北市</x:v>
      </x:c>
      <x:c r="C444" s="22" t="str">
        <x:v>A</x:v>
      </x:c>
      <x:c r="D444" s="22" t="str">
        <x:v>滿借</x:v>
      </x:c>
      <x:c r="E444" s="22" t="str">
        <x:v>調出／綁車</x:v>
      </x:c>
      <x:c r="F444" s="22" t="n">
        <x:v>7</x:v>
      </x:c>
      <x:c r="G444" s="22" t="str">
        <x:v>07:00–07:59</x:v>
      </x:c>
      <x:c r="H444" s="24" t="n">
        <x:v>516</x:v>
      </x:c>
      <x:c r="I444" s="24" t="n">
        <x:v>110</x:v>
      </x:c>
      <x:c r="J444" s="24" t="n">
        <x:v>32</x:v>
      </x:c>
      <x:c r="K444" s="23" t="n">
        <x:f>IF(I444=0,"",J444/I444)</x:f>
        <x:v>0.2909090909090909</x:v>
      </x:c>
      <x:c r="L444" s="24" t="n">
        <x:v>370</x:v>
      </x:c>
      <x:c r="M444" s="24" t="n">
        <x:v>73</x:v>
      </x:c>
      <x:c r="N444" s="23" t="n">
        <x:f>IF(L444=0,"",M444/L444)</x:f>
        <x:v>0.1972972972972973</x:v>
      </x:c>
      <x:c r="O444" s="24" t="n">
        <x:v>1095</x:v>
      </x:c>
      <x:c r="P444" s="24" t="n">
        <x:v>141</x:v>
      </x:c>
      <x:c r="Q444" s="23" t="n">
        <x:f>IF(O444=0,"",P444/O444)</x:f>
        <x:v>0.12876712328767123</x:v>
      </x:c>
      <x:c r="R444" s="24" t="n">
        <x:f>O444-P444</x:f>
        <x:v>954</x:v>
      </x:c>
      <x:c r="S444" s="24" t="n">
        <x:v>887</x:v>
      </x:c>
    </x:row>
    <x:row r="445">
      <x:c r="A445" s="22" t="str">
        <x:v>2026-08</x:v>
      </x:c>
      <x:c r="B445" s="22" t="str">
        <x:v>新北市</x:v>
      </x:c>
      <x:c r="C445" s="22" t="str">
        <x:v>A</x:v>
      </x:c>
      <x:c r="D445" s="22" t="str">
        <x:v>滿借</x:v>
      </x:c>
      <x:c r="E445" s="22" t="str">
        <x:v>調出／綁車</x:v>
      </x:c>
      <x:c r="F445" s="22" t="n">
        <x:v>8</x:v>
      </x:c>
      <x:c r="G445" s="22" t="str">
        <x:v>08:00–08:59</x:v>
      </x:c>
      <x:c r="H445" s="24" t="n">
        <x:v>516</x:v>
      </x:c>
      <x:c r="I445" s="24" t="n">
        <x:v>94</x:v>
      </x:c>
      <x:c r="J445" s="24" t="n">
        <x:v>38</x:v>
      </x:c>
      <x:c r="K445" s="23" t="n">
        <x:f>IF(I445=0,"",J445/I445)</x:f>
        <x:v>0.40425531914893614</x:v>
      </x:c>
      <x:c r="L445" s="24" t="n">
        <x:v>320</x:v>
      </x:c>
      <x:c r="M445" s="24" t="n">
        <x:v>92</x:v>
      </x:c>
      <x:c r="N445" s="23" t="n">
        <x:f>IF(L445=0,"",M445/L445)</x:f>
        <x:v>0.2875</x:v>
      </x:c>
      <x:c r="O445" s="24" t="n">
        <x:v>966</x:v>
      </x:c>
      <x:c r="P445" s="24" t="n">
        <x:v>203</x:v>
      </x:c>
      <x:c r="Q445" s="23" t="n">
        <x:f>IF(O445=0,"",P445/O445)</x:f>
        <x:v>0.21014492753623187</x:v>
      </x:c>
      <x:c r="R445" s="24" t="n">
        <x:f>O445-P445</x:f>
        <x:v>763</x:v>
      </x:c>
      <x:c r="S445" s="24" t="n">
        <x:v>1255</x:v>
      </x:c>
    </x:row>
    <x:row r="446">
      <x:c r="A446" s="22" t="str">
        <x:v>2026-08</x:v>
      </x:c>
      <x:c r="B446" s="22" t="str">
        <x:v>新北市</x:v>
      </x:c>
      <x:c r="C446" s="22" t="str">
        <x:v>A</x:v>
      </x:c>
      <x:c r="D446" s="22" t="str">
        <x:v>滿借</x:v>
      </x:c>
      <x:c r="E446" s="22" t="str">
        <x:v>調出／綁車</x:v>
      </x:c>
      <x:c r="F446" s="22" t="n">
        <x:v>9</x:v>
      </x:c>
      <x:c r="G446" s="22" t="str">
        <x:v>09:00–09:59</x:v>
      </x:c>
      <x:c r="H446" s="24" t="n">
        <x:v>516</x:v>
      </x:c>
      <x:c r="I446" s="24" t="n">
        <x:v>69</x:v>
      </x:c>
      <x:c r="J446" s="24" t="n">
        <x:v>36</x:v>
      </x:c>
      <x:c r="K446" s="23" t="n">
        <x:f>IF(I446=0,"",J446/I446)</x:f>
        <x:v>0.5217391304347826</x:v>
      </x:c>
      <x:c r="L446" s="24" t="n">
        <x:v>235</x:v>
      </x:c>
      <x:c r="M446" s="24" t="n">
        <x:v>76</x:v>
      </x:c>
      <x:c r="N446" s="23" t="n">
        <x:f>IF(L446=0,"",M446/L446)</x:f>
        <x:v>0.32340425531914896</x:v>
      </x:c>
      <x:c r="O446" s="24" t="n">
        <x:v>591</x:v>
      </x:c>
      <x:c r="P446" s="24" t="n">
        <x:v>150</x:v>
      </x:c>
      <x:c r="Q446" s="23" t="n">
        <x:f>IF(O446=0,"",P446/O446)</x:f>
        <x:v>0.25380710659898476</x:v>
      </x:c>
      <x:c r="R446" s="24" t="n">
        <x:f>O446-P446</x:f>
        <x:v>441</x:v>
      </x:c>
      <x:c r="S446" s="24" t="n">
        <x:v>1279</x:v>
      </x:c>
    </x:row>
    <x:row r="447">
      <x:c r="A447" s="22" t="str">
        <x:v>2026-08</x:v>
      </x:c>
      <x:c r="B447" s="22" t="str">
        <x:v>新北市</x:v>
      </x:c>
      <x:c r="C447" s="22" t="str">
        <x:v>A</x:v>
      </x:c>
      <x:c r="D447" s="22" t="str">
        <x:v>滿借</x:v>
      </x:c>
      <x:c r="E447" s="22" t="str">
        <x:v>調出／綁車</x:v>
      </x:c>
      <x:c r="F447" s="22" t="n">
        <x:v>10</x:v>
      </x:c>
      <x:c r="G447" s="22" t="str">
        <x:v>10:00–10:59</x:v>
      </x:c>
      <x:c r="H447" s="24" t="n">
        <x:v>516</x:v>
      </x:c>
      <x:c r="I447" s="24" t="n">
        <x:v>51</x:v>
      </x:c>
      <x:c r="J447" s="24" t="n">
        <x:v>18</x:v>
      </x:c>
      <x:c r="K447" s="23" t="n">
        <x:f>IF(I447=0,"",J447/I447)</x:f>
        <x:v>0.35294117647058826</x:v>
      </x:c>
      <x:c r="L447" s="24" t="n">
        <x:v>150</x:v>
      </x:c>
      <x:c r="M447" s="24" t="n">
        <x:v>27</x:v>
      </x:c>
      <x:c r="N447" s="23" t="n">
        <x:f>IF(L447=0,"",M447/L447)</x:f>
        <x:v>0.18</x:v>
      </x:c>
      <x:c r="O447" s="24" t="n">
        <x:v>319</x:v>
      </x:c>
      <x:c r="P447" s="24" t="n">
        <x:v>45</x:v>
      </x:c>
      <x:c r="Q447" s="23" t="n">
        <x:f>IF(O447=0,"",P447/O447)</x:f>
        <x:v>0.14106583072100312</x:v>
      </x:c>
      <x:c r="R447" s="24" t="n">
        <x:f>O447-P447</x:f>
        <x:v>274</x:v>
      </x:c>
      <x:c r="S447" s="24" t="n">
        <x:v>994</x:v>
      </x:c>
    </x:row>
    <x:row r="448">
      <x:c r="A448" s="22" t="str">
        <x:v>2026-08</x:v>
      </x:c>
      <x:c r="B448" s="22" t="str">
        <x:v>新北市</x:v>
      </x:c>
      <x:c r="C448" s="22" t="str">
        <x:v>A</x:v>
      </x:c>
      <x:c r="D448" s="22" t="str">
        <x:v>滿借</x:v>
      </x:c>
      <x:c r="E448" s="22" t="str">
        <x:v>調出／綁車</x:v>
      </x:c>
      <x:c r="F448" s="22" t="n">
        <x:v>11</x:v>
      </x:c>
      <x:c r="G448" s="22" t="str">
        <x:v>11:00–11:59</x:v>
      </x:c>
      <x:c r="H448" s="24" t="n">
        <x:v>516</x:v>
      </x:c>
      <x:c r="I448" s="24" t="n">
        <x:v>49</x:v>
      </x:c>
      <x:c r="J448" s="24" t="n">
        <x:v>21</x:v>
      </x:c>
      <x:c r="K448" s="23" t="n">
        <x:f>IF(I448=0,"",J448/I448)</x:f>
        <x:v>0.42857142857142855</x:v>
      </x:c>
      <x:c r="L448" s="24" t="n">
        <x:v>166</x:v>
      </x:c>
      <x:c r="M448" s="24" t="n">
        <x:v>33</x:v>
      </x:c>
      <x:c r="N448" s="23" t="n">
        <x:f>IF(L448=0,"",M448/L448)</x:f>
        <x:v>0.19879518072289157</x:v>
      </x:c>
      <x:c r="O448" s="24" t="n">
        <x:v>334</x:v>
      </x:c>
      <x:c r="P448" s="24" t="n">
        <x:v>47</x:v>
      </x:c>
      <x:c r="Q448" s="23" t="n">
        <x:f>IF(O448=0,"",P448/O448)</x:f>
        <x:v>0.1407185628742515</x:v>
      </x:c>
      <x:c r="R448" s="24" t="n">
        <x:f>O448-P448</x:f>
        <x:v>287</x:v>
      </x:c>
      <x:c r="S448" s="24" t="n">
        <x:v>773</x:v>
      </x:c>
    </x:row>
    <x:row r="449">
      <x:c r="A449" s="22" t="str">
        <x:v>2026-08</x:v>
      </x:c>
      <x:c r="B449" s="22" t="str">
        <x:v>新北市</x:v>
      </x:c>
      <x:c r="C449" s="22" t="str">
        <x:v>A</x:v>
      </x:c>
      <x:c r="D449" s="22" t="str">
        <x:v>滿借</x:v>
      </x:c>
      <x:c r="E449" s="22" t="str">
        <x:v>調出／綁車</x:v>
      </x:c>
      <x:c r="F449" s="22" t="n">
        <x:v>12</x:v>
      </x:c>
      <x:c r="G449" s="22" t="str">
        <x:v>12:00–12:59</x:v>
      </x:c>
      <x:c r="H449" s="24" t="n">
        <x:v>516</x:v>
      </x:c>
      <x:c r="I449" s="24" t="n">
        <x:v>78</x:v>
      </x:c>
      <x:c r="J449" s="24" t="n">
        <x:v>23</x:v>
      </x:c>
      <x:c r="K449" s="23" t="n">
        <x:f>IF(I449=0,"",J449/I449)</x:f>
        <x:v>0.2948717948717949</x:v>
      </x:c>
      <x:c r="L449" s="24" t="n">
        <x:v>284</x:v>
      </x:c>
      <x:c r="M449" s="24" t="n">
        <x:v>40</x:v>
      </x:c>
      <x:c r="N449" s="23" t="n">
        <x:f>IF(L449=0,"",M449/L449)</x:f>
        <x:v>0.14084507042253522</x:v>
      </x:c>
      <x:c r="O449" s="24" t="n">
        <x:v>703</x:v>
      </x:c>
      <x:c r="P449" s="24" t="n">
        <x:v>98</x:v>
      </x:c>
      <x:c r="Q449" s="23" t="n">
        <x:f>IF(O449=0,"",P449/O449)</x:f>
        <x:v>0.13940256045519203</x:v>
      </x:c>
      <x:c r="R449" s="24" t="n">
        <x:f>O449-P449</x:f>
        <x:v>605</x:v>
      </x:c>
      <x:c r="S449" s="24" t="n">
        <x:v>437</x:v>
      </x:c>
    </x:row>
    <x:row r="450">
      <x:c r="A450" s="22" t="str">
        <x:v>2026-08</x:v>
      </x:c>
      <x:c r="B450" s="22" t="str">
        <x:v>新北市</x:v>
      </x:c>
      <x:c r="C450" s="22" t="str">
        <x:v>A</x:v>
      </x:c>
      <x:c r="D450" s="22" t="str">
        <x:v>滿借</x:v>
      </x:c>
      <x:c r="E450" s="22" t="str">
        <x:v>調出／綁車</x:v>
      </x:c>
      <x:c r="F450" s="22" t="n">
        <x:v>13</x:v>
      </x:c>
      <x:c r="G450" s="22" t="str">
        <x:v>13:00–13:59</x:v>
      </x:c>
      <x:c r="H450" s="24" t="n">
        <x:v>516</x:v>
      </x:c>
      <x:c r="I450" s="24" t="n">
        <x:v>95</x:v>
      </x:c>
      <x:c r="J450" s="24" t="n">
        <x:v>41</x:v>
      </x:c>
      <x:c r="K450" s="23" t="n">
        <x:f>IF(I450=0,"",J450/I450)</x:f>
        <x:v>0.43157894736842106</x:v>
      </x:c>
      <x:c r="L450" s="24" t="n">
        <x:v>282</x:v>
      </x:c>
      <x:c r="M450" s="24" t="n">
        <x:v>65</x:v>
      </x:c>
      <x:c r="N450" s="23" t="n">
        <x:f>IF(L450=0,"",M450/L450)</x:f>
        <x:v>0.23049645390070922</x:v>
      </x:c>
      <x:c r="O450" s="24" t="n">
        <x:v>676</x:v>
      </x:c>
      <x:c r="P450" s="24" t="n">
        <x:v>149</x:v>
      </x:c>
      <x:c r="Q450" s="23" t="n">
        <x:f>IF(O450=0,"",P450/O450)</x:f>
        <x:v>0.22041420118343194</x:v>
      </x:c>
      <x:c r="R450" s="24" t="n">
        <x:f>O450-P450</x:f>
        <x:v>527</x:v>
      </x:c>
      <x:c r="S450" s="24" t="n">
        <x:v>500</x:v>
      </x:c>
    </x:row>
    <x:row r="451">
      <x:c r="A451" s="22" t="str">
        <x:v>2026-08</x:v>
      </x:c>
      <x:c r="B451" s="22" t="str">
        <x:v>新北市</x:v>
      </x:c>
      <x:c r="C451" s="22" t="str">
        <x:v>A</x:v>
      </x:c>
      <x:c r="D451" s="22" t="str">
        <x:v>滿借</x:v>
      </x:c>
      <x:c r="E451" s="22" t="str">
        <x:v>調出／綁車</x:v>
      </x:c>
      <x:c r="F451" s="22" t="n">
        <x:v>14</x:v>
      </x:c>
      <x:c r="G451" s="22" t="str">
        <x:v>14:00–14:59</x:v>
      </x:c>
      <x:c r="H451" s="24" t="n">
        <x:v>516</x:v>
      </x:c>
      <x:c r="I451" s="24" t="n">
        <x:v>80</x:v>
      </x:c>
      <x:c r="J451" s="24" t="n">
        <x:v>34</x:v>
      </x:c>
      <x:c r="K451" s="23" t="n">
        <x:f>IF(I451=0,"",J451/I451)</x:f>
        <x:v>0.425</x:v>
      </x:c>
      <x:c r="L451" s="24" t="n">
        <x:v>204</x:v>
      </x:c>
      <x:c r="M451" s="24" t="n">
        <x:v>40</x:v>
      </x:c>
      <x:c r="N451" s="23" t="n">
        <x:f>IF(L451=0,"",M451/L451)</x:f>
        <x:v>0.19607843137254902</x:v>
      </x:c>
      <x:c r="O451" s="24" t="n">
        <x:v>437</x:v>
      </x:c>
      <x:c r="P451" s="24" t="n">
        <x:v>62</x:v>
      </x:c>
      <x:c r="Q451" s="23" t="n">
        <x:f>IF(O451=0,"",P451/O451)</x:f>
        <x:v>0.14187643020594964</x:v>
      </x:c>
      <x:c r="R451" s="24" t="n">
        <x:f>O451-P451</x:f>
        <x:v>375</x:v>
      </x:c>
      <x:c r="S451" s="24" t="n">
        <x:v>429</x:v>
      </x:c>
    </x:row>
    <x:row r="452">
      <x:c r="A452" s="22" t="str">
        <x:v>2026-08</x:v>
      </x:c>
      <x:c r="B452" s="22" t="str">
        <x:v>新北市</x:v>
      </x:c>
      <x:c r="C452" s="22" t="str">
        <x:v>A</x:v>
      </x:c>
      <x:c r="D452" s="22" t="str">
        <x:v>滿借</x:v>
      </x:c>
      <x:c r="E452" s="22" t="str">
        <x:v>調出／綁車</x:v>
      </x:c>
      <x:c r="F452" s="22" t="n">
        <x:v>15</x:v>
      </x:c>
      <x:c r="G452" s="22" t="str">
        <x:v>15:00–15:59</x:v>
      </x:c>
      <x:c r="H452" s="24" t="n">
        <x:v>516</x:v>
      </x:c>
      <x:c r="I452" s="24" t="n">
        <x:v>79</x:v>
      </x:c>
      <x:c r="J452" s="24" t="n">
        <x:v>18</x:v>
      </x:c>
      <x:c r="K452" s="23" t="n">
        <x:f>IF(I452=0,"",J452/I452)</x:f>
        <x:v>0.22784810126582278</x:v>
      </x:c>
      <x:c r="L452" s="24" t="n">
        <x:v>172</x:v>
      </x:c>
      <x:c r="M452" s="24" t="n">
        <x:v>19</x:v>
      </x:c>
      <x:c r="N452" s="23" t="n">
        <x:f>IF(L452=0,"",M452/L452)</x:f>
        <x:v>0.11046511627906977</x:v>
      </x:c>
      <x:c r="O452" s="24" t="n">
        <x:v>338</x:v>
      </x:c>
      <x:c r="P452" s="24" t="n">
        <x:v>36</x:v>
      </x:c>
      <x:c r="Q452" s="23" t="n">
        <x:f>IF(O452=0,"",P452/O452)</x:f>
        <x:v>0.10650887573964497</x:v>
      </x:c>
      <x:c r="R452" s="24" t="n">
        <x:f>O452-P452</x:f>
        <x:v>302</x:v>
      </x:c>
      <x:c r="S452" s="24" t="n">
        <x:v>279</x:v>
      </x:c>
    </x:row>
    <x:row r="453">
      <x:c r="A453" s="22" t="str">
        <x:v>2026-08</x:v>
      </x:c>
      <x:c r="B453" s="22" t="str">
        <x:v>新北市</x:v>
      </x:c>
      <x:c r="C453" s="22" t="str">
        <x:v>A</x:v>
      </x:c>
      <x:c r="D453" s="22" t="str">
        <x:v>滿借</x:v>
      </x:c>
      <x:c r="E453" s="22" t="str">
        <x:v>調出／綁車</x:v>
      </x:c>
      <x:c r="F453" s="22" t="n">
        <x:v>16</x:v>
      </x:c>
      <x:c r="G453" s="22" t="str">
        <x:v>16:00–16:59</x:v>
      </x:c>
      <x:c r="H453" s="24" t="n">
        <x:v>516</x:v>
      </x:c>
      <x:c r="I453" s="24" t="n">
        <x:v>112</x:v>
      </x:c>
      <x:c r="J453" s="24" t="n">
        <x:v>17</x:v>
      </x:c>
      <x:c r="K453" s="23" t="n">
        <x:f>IF(I453=0,"",J453/I453)</x:f>
        <x:v>0.15178571428571427</x:v>
      </x:c>
      <x:c r="L453" s="24" t="n">
        <x:v>273</x:v>
      </x:c>
      <x:c r="M453" s="24" t="n">
        <x:v>19</x:v>
      </x:c>
      <x:c r="N453" s="23" t="n">
        <x:f>IF(L453=0,"",M453/L453)</x:f>
        <x:v>0.0695970695970696</x:v>
      </x:c>
      <x:c r="O453" s="24" t="n">
        <x:v>613</x:v>
      </x:c>
      <x:c r="P453" s="24" t="n">
        <x:v>42</x:v>
      </x:c>
      <x:c r="Q453" s="23" t="n">
        <x:f>IF(O453=0,"",P453/O453)</x:f>
        <x:v>0.06851549755301795</x:v>
      </x:c>
      <x:c r="R453" s="24" t="n">
        <x:f>O453-P453</x:f>
        <x:v>571</x:v>
      </x:c>
      <x:c r="S453" s="24" t="n">
        <x:v>205</x:v>
      </x:c>
    </x:row>
    <x:row r="454">
      <x:c r="A454" s="22" t="str">
        <x:v>2026-08</x:v>
      </x:c>
      <x:c r="B454" s="22" t="str">
        <x:v>新北市</x:v>
      </x:c>
      <x:c r="C454" s="22" t="str">
        <x:v>A</x:v>
      </x:c>
      <x:c r="D454" s="22" t="str">
        <x:v>滿借</x:v>
      </x:c>
      <x:c r="E454" s="22" t="str">
        <x:v>調出／綁車</x:v>
      </x:c>
      <x:c r="F454" s="22" t="n">
        <x:v>17</x:v>
      </x:c>
      <x:c r="G454" s="22" t="str">
        <x:v>17:00–17:59</x:v>
      </x:c>
      <x:c r="H454" s="24" t="n">
        <x:v>516</x:v>
      </x:c>
      <x:c r="I454" s="24" t="n">
        <x:v>131</x:v>
      </x:c>
      <x:c r="J454" s="24" t="n">
        <x:v>43</x:v>
      </x:c>
      <x:c r="K454" s="23" t="n">
        <x:f>IF(I454=0,"",J454/I454)</x:f>
        <x:v>0.3282442748091603</x:v>
      </x:c>
      <x:c r="L454" s="24" t="n">
        <x:v>399</x:v>
      </x:c>
      <x:c r="M454" s="24" t="n">
        <x:v>69</x:v>
      </x:c>
      <x:c r="N454" s="23" t="n">
        <x:f>IF(L454=0,"",M454/L454)</x:f>
        <x:v>0.17293233082706766</x:v>
      </x:c>
      <x:c r="O454" s="24" t="n">
        <x:v>1197</x:v>
      </x:c>
      <x:c r="P454" s="24" t="n">
        <x:v>164</x:v>
      </x:c>
      <x:c r="Q454" s="23" t="n">
        <x:f>IF(O454=0,"",P454/O454)</x:f>
        <x:v>0.13700918964076858</x:v>
      </x:c>
      <x:c r="R454" s="24" t="n">
        <x:f>O454-P454</x:f>
        <x:v>1033</x:v>
      </x:c>
      <x:c r="S454" s="24" t="n">
        <x:v>619</x:v>
      </x:c>
    </x:row>
    <x:row r="455">
      <x:c r="A455" s="22" t="str">
        <x:v>2026-08</x:v>
      </x:c>
      <x:c r="B455" s="22" t="str">
        <x:v>新北市</x:v>
      </x:c>
      <x:c r="C455" s="22" t="str">
        <x:v>A</x:v>
      </x:c>
      <x:c r="D455" s="22" t="str">
        <x:v>滿借</x:v>
      </x:c>
      <x:c r="E455" s="22" t="str">
        <x:v>調出／綁車</x:v>
      </x:c>
      <x:c r="F455" s="22" t="n">
        <x:v>18</x:v>
      </x:c>
      <x:c r="G455" s="22" t="str">
        <x:v>18:00–18:59</x:v>
      </x:c>
      <x:c r="H455" s="24" t="n">
        <x:v>516</x:v>
      </x:c>
      <x:c r="I455" s="24" t="n">
        <x:v>137</x:v>
      </x:c>
      <x:c r="J455" s="24" t="n">
        <x:v>66</x:v>
      </x:c>
      <x:c r="K455" s="23" t="n">
        <x:f>IF(I455=0,"",J455/I455)</x:f>
        <x:v>0.48175182481751827</x:v>
      </x:c>
      <x:c r="L455" s="24" t="n">
        <x:v>437</x:v>
      </x:c>
      <x:c r="M455" s="24" t="n">
        <x:v>128</x:v>
      </x:c>
      <x:c r="N455" s="23" t="n">
        <x:f>IF(L455=0,"",M455/L455)</x:f>
        <x:v>0.2929061784897025</x:v>
      </x:c>
      <x:c r="O455" s="24" t="n">
        <x:v>1327</x:v>
      </x:c>
      <x:c r="P455" s="24" t="n">
        <x:v>313</x:v>
      </x:c>
      <x:c r="Q455" s="23" t="n">
        <x:f>IF(O455=0,"",P455/O455)</x:f>
        <x:v>0.23587038432554636</x:v>
      </x:c>
      <x:c r="R455" s="24" t="n">
        <x:f>O455-P455</x:f>
        <x:v>1014</x:v>
      </x:c>
      <x:c r="S455" s="24" t="n">
        <x:v>1359</x:v>
      </x:c>
    </x:row>
    <x:row r="456">
      <x:c r="A456" s="22" t="str">
        <x:v>2026-08</x:v>
      </x:c>
      <x:c r="B456" s="22" t="str">
        <x:v>新北市</x:v>
      </x:c>
      <x:c r="C456" s="22" t="str">
        <x:v>A</x:v>
      </x:c>
      <x:c r="D456" s="22" t="str">
        <x:v>滿借</x:v>
      </x:c>
      <x:c r="E456" s="22" t="str">
        <x:v>調出／綁車</x:v>
      </x:c>
      <x:c r="F456" s="22" t="n">
        <x:v>19</x:v>
      </x:c>
      <x:c r="G456" s="22" t="str">
        <x:v>19:00–19:59</x:v>
      </x:c>
      <x:c r="H456" s="24" t="n">
        <x:v>516</x:v>
      </x:c>
      <x:c r="I456" s="24" t="n">
        <x:v>113</x:v>
      </x:c>
      <x:c r="J456" s="24" t="n">
        <x:v>65</x:v>
      </x:c>
      <x:c r="K456" s="23" t="n">
        <x:f>IF(I456=0,"",J456/I456)</x:f>
        <x:v>0.5752212389380531</x:v>
      </x:c>
      <x:c r="L456" s="24" t="n">
        <x:v>300</x:v>
      </x:c>
      <x:c r="M456" s="24" t="n">
        <x:v>105</x:v>
      </x:c>
      <x:c r="N456" s="23" t="n">
        <x:f>IF(L456=0,"",M456/L456)</x:f>
        <x:v>0.35</x:v>
      </x:c>
      <x:c r="O456" s="24" t="n">
        <x:v>721</x:v>
      </x:c>
      <x:c r="P456" s="24" t="n">
        <x:v>188</x:v>
      </x:c>
      <x:c r="Q456" s="23" t="n">
        <x:f>IF(O456=0,"",P456/O456)</x:f>
        <x:v>0.260748959778086</x:v>
      </x:c>
      <x:c r="R456" s="24" t="n">
        <x:f>O456-P456</x:f>
        <x:v>533</x:v>
      </x:c>
      <x:c r="S456" s="24" t="n">
        <x:v>1551</x:v>
      </x:c>
    </x:row>
    <x:row r="457">
      <x:c r="A457" s="22" t="str">
        <x:v>2026-08</x:v>
      </x:c>
      <x:c r="B457" s="22" t="str">
        <x:v>新北市</x:v>
      </x:c>
      <x:c r="C457" s="22" t="str">
        <x:v>A</x:v>
      </x:c>
      <x:c r="D457" s="22" t="str">
        <x:v>滿借</x:v>
      </x:c>
      <x:c r="E457" s="22" t="str">
        <x:v>調出／綁車</x:v>
      </x:c>
      <x:c r="F457" s="22" t="n">
        <x:v>20</x:v>
      </x:c>
      <x:c r="G457" s="22" t="str">
        <x:v>20:00–20:59</x:v>
      </x:c>
      <x:c r="H457" s="24" t="n">
        <x:v>516</x:v>
      </x:c>
      <x:c r="I457" s="24" t="n">
        <x:v>72</x:v>
      </x:c>
      <x:c r="J457" s="24" t="n">
        <x:v>32</x:v>
      </x:c>
      <x:c r="K457" s="23" t="n">
        <x:f>IF(I457=0,"",J457/I457)</x:f>
        <x:v>0.4444444444444444</x:v>
      </x:c>
      <x:c r="L457" s="24" t="n">
        <x:v>162</x:v>
      </x:c>
      <x:c r="M457" s="24" t="n">
        <x:v>44</x:v>
      </x:c>
      <x:c r="N457" s="23" t="n">
        <x:f>IF(L457=0,"",M457/L457)</x:f>
        <x:v>0.2716049382716049</x:v>
      </x:c>
      <x:c r="O457" s="24" t="n">
        <x:v>377</x:v>
      </x:c>
      <x:c r="P457" s="24" t="n">
        <x:v>80</x:v>
      </x:c>
      <x:c r="Q457" s="23" t="n">
        <x:f>IF(O457=0,"",P457/O457)</x:f>
        <x:v>0.21220159151193635</x:v>
      </x:c>
      <x:c r="R457" s="24" t="n">
        <x:f>O457-P457</x:f>
        <x:v>297</x:v>
      </x:c>
      <x:c r="S457" s="24" t="n">
        <x:v>1137</x:v>
      </x:c>
    </x:row>
    <x:row r="458">
      <x:c r="A458" s="22" t="str">
        <x:v>2026-08</x:v>
      </x:c>
      <x:c r="B458" s="22" t="str">
        <x:v>新北市</x:v>
      </x:c>
      <x:c r="C458" s="22" t="str">
        <x:v>A</x:v>
      </x:c>
      <x:c r="D458" s="22" t="str">
        <x:v>滿借</x:v>
      </x:c>
      <x:c r="E458" s="22" t="str">
        <x:v>調出／綁車</x:v>
      </x:c>
      <x:c r="F458" s="22" t="n">
        <x:v>21</x:v>
      </x:c>
      <x:c r="G458" s="22" t="str">
        <x:v>21:00–21:59</x:v>
      </x:c>
      <x:c r="H458" s="24" t="n">
        <x:v>516</x:v>
      </x:c>
      <x:c r="I458" s="24" t="n">
        <x:v>67</x:v>
      </x:c>
      <x:c r="J458" s="24" t="n">
        <x:v>21</x:v>
      </x:c>
      <x:c r="K458" s="23" t="n">
        <x:f>IF(I458=0,"",J458/I458)</x:f>
        <x:v>0.31343283582089554</x:v>
      </x:c>
      <x:c r="L458" s="24" t="n">
        <x:v>130</x:v>
      </x:c>
      <x:c r="M458" s="24" t="n">
        <x:v>31</x:v>
      </x:c>
      <x:c r="N458" s="23" t="n">
        <x:f>IF(L458=0,"",M458/L458)</x:f>
        <x:v>0.23846153846153847</x:v>
      </x:c>
      <x:c r="O458" s="24" t="n">
        <x:v>230</x:v>
      </x:c>
      <x:c r="P458" s="24" t="n">
        <x:v>44</x:v>
      </x:c>
      <x:c r="Q458" s="23" t="n">
        <x:f>IF(O458=0,"",P458/O458)</x:f>
        <x:v>0.19130434782608696</x:v>
      </x:c>
      <x:c r="R458" s="24" t="n">
        <x:f>O458-P458</x:f>
        <x:v>186</x:v>
      </x:c>
      <x:c r="S458" s="24" t="n">
        <x:v>821</x:v>
      </x:c>
    </x:row>
    <x:row r="459">
      <x:c r="A459" s="22" t="str">
        <x:v>2026-08</x:v>
      </x:c>
      <x:c r="B459" s="22" t="str">
        <x:v>新北市</x:v>
      </x:c>
      <x:c r="C459" s="22" t="str">
        <x:v>A</x:v>
      </x:c>
      <x:c r="D459" s="22" t="str">
        <x:v>滿借</x:v>
      </x:c>
      <x:c r="E459" s="22" t="str">
        <x:v>調出／綁車</x:v>
      </x:c>
      <x:c r="F459" s="22" t="n">
        <x:v>22</x:v>
      </x:c>
      <x:c r="G459" s="22" t="str">
        <x:v>22:00–22:59</x:v>
      </x:c>
      <x:c r="H459" s="24" t="n">
        <x:v>516</x:v>
      </x:c>
      <x:c r="I459" s="24" t="n">
        <x:v>66</x:v>
      </x:c>
      <x:c r="J459" s="24" t="n">
        <x:v>38</x:v>
      </x:c>
      <x:c r="K459" s="23" t="n">
        <x:f>IF(I459=0,"",J459/I459)</x:f>
        <x:v>0.5757575757575758</x:v>
      </x:c>
      <x:c r="L459" s="24" t="n">
        <x:v>144</x:v>
      </x:c>
      <x:c r="M459" s="24" t="n">
        <x:v>56</x:v>
      </x:c>
      <x:c r="N459" s="23" t="n">
        <x:f>IF(L459=0,"",M459/L459)</x:f>
        <x:v>0.3888888888888889</x:v>
      </x:c>
      <x:c r="O459" s="24" t="n">
        <x:v>228</x:v>
      </x:c>
      <x:c r="P459" s="24" t="n">
        <x:v>90</x:v>
      </x:c>
      <x:c r="Q459" s="23" t="n">
        <x:f>IF(O459=0,"",P459/O459)</x:f>
        <x:v>0.39473684210526316</x:v>
      </x:c>
      <x:c r="R459" s="24" t="n">
        <x:f>O459-P459</x:f>
        <x:v>138</x:v>
      </x:c>
      <x:c r="S459" s="24" t="n">
        <x:v>843</x:v>
      </x:c>
    </x:row>
    <x:row r="460">
      <x:c r="A460" s="22" t="str">
        <x:v>2026-08</x:v>
      </x:c>
      <x:c r="B460" s="22" t="str">
        <x:v>新北市</x:v>
      </x:c>
      <x:c r="C460" s="22" t="str">
        <x:v>A</x:v>
      </x:c>
      <x:c r="D460" s="22" t="str">
        <x:v>滿借</x:v>
      </x:c>
      <x:c r="E460" s="22" t="str">
        <x:v>調出／綁車</x:v>
      </x:c>
      <x:c r="F460" s="22" t="n">
        <x:v>23</x:v>
      </x:c>
      <x:c r="G460" s="22" t="str">
        <x:v>23:00–23:59</x:v>
      </x:c>
      <x:c r="H460" s="24" t="n">
        <x:v>516</x:v>
      </x:c>
      <x:c r="I460" s="24" t="n">
        <x:v>49</x:v>
      </x:c>
      <x:c r="J460" s="24" t="n">
        <x:v>32</x:v>
      </x:c>
      <x:c r="K460" s="23" t="n">
        <x:f>IF(I460=0,"",J460/I460)</x:f>
        <x:v>0.6530612244897959</x:v>
      </x:c>
      <x:c r="L460" s="24" t="n">
        <x:v>95</x:v>
      </x:c>
      <x:c r="M460" s="24" t="n">
        <x:v>40</x:v>
      </x:c>
      <x:c r="N460" s="23" t="n">
        <x:f>IF(L460=0,"",M460/L460)</x:f>
        <x:v>0.42105263157894735</x:v>
      </x:c>
      <x:c r="O460" s="24" t="n">
        <x:v>131</x:v>
      </x:c>
      <x:c r="P460" s="24" t="n">
        <x:v>51</x:v>
      </x:c>
      <x:c r="Q460" s="23" t="n">
        <x:f>IF(O460=0,"",P460/O460)</x:f>
        <x:v>0.3893129770992366</x:v>
      </x:c>
      <x:c r="R460" s="24" t="n">
        <x:f>O460-P460</x:f>
        <x:v>80</x:v>
      </x:c>
      <x:c r="S460" s="24" t="n">
        <x:v>919</x:v>
      </x:c>
    </x:row>
    <x:row r="461">
      <x:c r="A461" s="22" t="str">
        <x:v>2026-08</x:v>
      </x:c>
      <x:c r="B461" s="22" t="str">
        <x:v>新北市</x:v>
      </x:c>
      <x:c r="C461" s="22" t="str">
        <x:v>A</x:v>
      </x:c>
      <x:c r="D461" s="22" t="str">
        <x:v>空還</x:v>
      </x:c>
      <x:c r="E461" s="22" t="str">
        <x:v>調入／解綁車</x:v>
      </x:c>
      <x:c r="F461" s="22" t="n">
        <x:v>0</x:v>
      </x:c>
      <x:c r="G461" s="22" t="str">
        <x:v>00:00–00:59</x:v>
      </x:c>
      <x:c r="H461" s="24" t="n">
        <x:v>516</x:v>
      </x:c>
      <x:c r="I461" s="24" t="n">
        <x:v>203</x:v>
      </x:c>
      <x:c r="J461" s="24" t="n">
        <x:v>90</x:v>
      </x:c>
      <x:c r="K461" s="23" t="n">
        <x:f>IF(I461=0,"",J461/I461)</x:f>
        <x:v>0.4433497536945813</x:v>
      </x:c>
      <x:c r="L461" s="24" t="n">
        <x:v>800</x:v>
      </x:c>
      <x:c r="M461" s="24" t="n">
        <x:v>164</x:v>
      </x:c>
      <x:c r="N461" s="23" t="n">
        <x:f>IF(L461=0,"",M461/L461)</x:f>
        <x:v>0.205</x:v>
      </x:c>
      <x:c r="O461" s="24" t="n">
        <x:v>1077</x:v>
      </x:c>
      <x:c r="P461" s="24" t="n">
        <x:v>223</x:v>
      </x:c>
      <x:c r="Q461" s="23" t="n">
        <x:f>IF(O461=0,"",P461/O461)</x:f>
        <x:v>0.20705663881151345</x:v>
      </x:c>
      <x:c r="R461" s="24" t="n">
        <x:f>O461-P461</x:f>
        <x:v>854</x:v>
      </x:c>
      <x:c r="S461" s="24" t="n">
        <x:v>1373</x:v>
      </x:c>
    </x:row>
    <x:row r="462">
      <x:c r="A462" s="22" t="str">
        <x:v>2026-08</x:v>
      </x:c>
      <x:c r="B462" s="22" t="str">
        <x:v>新北市</x:v>
      </x:c>
      <x:c r="C462" s="22" t="str">
        <x:v>A</x:v>
      </x:c>
      <x:c r="D462" s="22" t="str">
        <x:v>空還</x:v>
      </x:c>
      <x:c r="E462" s="22" t="str">
        <x:v>調入／解綁車</x:v>
      </x:c>
      <x:c r="F462" s="22" t="n">
        <x:v>1</x:v>
      </x:c>
      <x:c r="G462" s="22" t="str">
        <x:v>01:00–01:59</x:v>
      </x:c>
      <x:c r="H462" s="24" t="n">
        <x:v>516</x:v>
      </x:c>
      <x:c r="I462" s="24" t="n">
        <x:v>95</x:v>
      </x:c>
      <x:c r="J462" s="24" t="n">
        <x:v>49</x:v>
      </x:c>
      <x:c r="K462" s="23" t="n">
        <x:f>IF(I462=0,"",J462/I462)</x:f>
        <x:v>0.5157894736842106</x:v>
      </x:c>
      <x:c r="L462" s="24" t="n">
        <x:v>182</x:v>
      </x:c>
      <x:c r="M462" s="24" t="n">
        <x:v>89</x:v>
      </x:c>
      <x:c r="N462" s="23" t="n">
        <x:f>IF(L462=0,"",M462/L462)</x:f>
        <x:v>0.489010989010989</x:v>
      </x:c>
      <x:c r="O462" s="24" t="n">
        <x:v>206</x:v>
      </x:c>
      <x:c r="P462" s="24" t="n">
        <x:v>97</x:v>
      </x:c>
      <x:c r="Q462" s="23" t="n">
        <x:f>IF(O462=0,"",P462/O462)</x:f>
        <x:v>0.470873786407767</x:v>
      </x:c>
      <x:c r="R462" s="24" t="n">
        <x:f>O462-P462</x:f>
        <x:v>109</x:v>
      </x:c>
      <x:c r="S462" s="24" t="n">
        <x:v>1327</x:v>
      </x:c>
    </x:row>
    <x:row r="463">
      <x:c r="A463" s="22" t="str">
        <x:v>2026-08</x:v>
      </x:c>
      <x:c r="B463" s="22" t="str">
        <x:v>新北市</x:v>
      </x:c>
      <x:c r="C463" s="22" t="str">
        <x:v>A</x:v>
      </x:c>
      <x:c r="D463" s="22" t="str">
        <x:v>空還</x:v>
      </x:c>
      <x:c r="E463" s="22" t="str">
        <x:v>調入／解綁車</x:v>
      </x:c>
      <x:c r="F463" s="22" t="n">
        <x:v>2</x:v>
      </x:c>
      <x:c r="G463" s="22" t="str">
        <x:v>02:00–02:59</x:v>
      </x:c>
      <x:c r="H463" s="24" t="n">
        <x:v>516</x:v>
      </x:c>
      <x:c r="I463" s="24" t="n">
        <x:v>53</x:v>
      </x:c>
      <x:c r="J463" s="24" t="n">
        <x:v>2</x:v>
      </x:c>
      <x:c r="K463" s="23" t="n">
        <x:f>IF(I463=0,"",J463/I463)</x:f>
        <x:v>0.03773584905660377</x:v>
      </x:c>
      <x:c r="L463" s="24" t="n">
        <x:v>67</x:v>
      </x:c>
      <x:c r="M463" s="24" t="n">
        <x:v>2</x:v>
      </x:c>
      <x:c r="N463" s="23" t="n">
        <x:f>IF(L463=0,"",M463/L463)</x:f>
        <x:v>0.029850746268656716</x:v>
      </x:c>
      <x:c r="O463" s="24" t="n">
        <x:v>71</x:v>
      </x:c>
      <x:c r="P463" s="24" t="n">
        <x:v>2</x:v>
      </x:c>
      <x:c r="Q463" s="23" t="n">
        <x:f>IF(O463=0,"",P463/O463)</x:f>
        <x:v>0.028169014084507043</x:v>
      </x:c>
      <x:c r="R463" s="24" t="n">
        <x:f>O463-P463</x:f>
        <x:v>69</x:v>
      </x:c>
      <x:c r="S463" s="24" t="n">
        <x:v>129</x:v>
      </x:c>
    </x:row>
    <x:row r="464">
      <x:c r="A464" s="22" t="str">
        <x:v>2026-08</x:v>
      </x:c>
      <x:c r="B464" s="22" t="str">
        <x:v>新北市</x:v>
      </x:c>
      <x:c r="C464" s="22" t="str">
        <x:v>A</x:v>
      </x:c>
      <x:c r="D464" s="22" t="str">
        <x:v>空還</x:v>
      </x:c>
      <x:c r="E464" s="22" t="str">
        <x:v>調入／解綁車</x:v>
      </x:c>
      <x:c r="F464" s="22" t="n">
        <x:v>3</x:v>
      </x:c>
      <x:c r="G464" s="22" t="str">
        <x:v>03:00–03:59</x:v>
      </x:c>
      <x:c r="H464" s="24" t="n">
        <x:v>516</x:v>
      </x:c>
      <x:c r="I464" s="24" t="n">
        <x:v>48</x:v>
      </x:c>
      <x:c r="J464" s="24" t="n">
        <x:v>2</x:v>
      </x:c>
      <x:c r="K464" s="23" t="n">
        <x:f>IF(I464=0,"",J464/I464)</x:f>
        <x:v>0.041666666666666664</x:v>
      </x:c>
      <x:c r="L464" s="24" t="n">
        <x:v>57</x:v>
      </x:c>
      <x:c r="M464" s="24" t="n">
        <x:v>2</x:v>
      </x:c>
      <x:c r="N464" s="23" t="n">
        <x:f>IF(L464=0,"",M464/L464)</x:f>
        <x:v>0.03508771929824561</x:v>
      </x:c>
      <x:c r="O464" s="24" t="n">
        <x:v>58</x:v>
      </x:c>
      <x:c r="P464" s="24" t="n">
        <x:v>2</x:v>
      </x:c>
      <x:c r="Q464" s="23" t="n">
        <x:f>IF(O464=0,"",P464/O464)</x:f>
        <x:v>0.034482758620689655</x:v>
      </x:c>
      <x:c r="R464" s="24" t="n">
        <x:f>O464-P464</x:f>
        <x:v>56</x:v>
      </x:c>
      <x:c r="S464" s="24" t="n">
        <x:v>179</x:v>
      </x:c>
    </x:row>
    <x:row r="465">
      <x:c r="A465" s="22" t="str">
        <x:v>2026-08</x:v>
      </x:c>
      <x:c r="B465" s="22" t="str">
        <x:v>新北市</x:v>
      </x:c>
      <x:c r="C465" s="22" t="str">
        <x:v>A</x:v>
      </x:c>
      <x:c r="D465" s="22" t="str">
        <x:v>空還</x:v>
      </x:c>
      <x:c r="E465" s="22" t="str">
        <x:v>調入／解綁車</x:v>
      </x:c>
      <x:c r="F465" s="22" t="n">
        <x:v>4</x:v>
      </x:c>
      <x:c r="G465" s="22" t="str">
        <x:v>04:00–04:59</x:v>
      </x:c>
      <x:c r="H465" s="24" t="n">
        <x:v>516</x:v>
      </x:c>
      <x:c r="I465" s="24" t="n">
        <x:v>63</x:v>
      </x:c>
      <x:c r="J465" s="24" t="n">
        <x:v>2</x:v>
      </x:c>
      <x:c r="K465" s="23" t="n">
        <x:f>IF(I465=0,"",J465/I465)</x:f>
        <x:v>0.031746031746031744</x:v>
      </x:c>
      <x:c r="L465" s="24" t="n">
        <x:v>105</x:v>
      </x:c>
      <x:c r="M465" s="24" t="n">
        <x:v>2</x:v>
      </x:c>
      <x:c r="N465" s="23" t="n">
        <x:f>IF(L465=0,"",M465/L465)</x:f>
        <x:v>0.01904761904761905</x:v>
      </x:c>
      <x:c r="O465" s="24" t="n">
        <x:v>118</x:v>
      </x:c>
      <x:c r="P465" s="24" t="n">
        <x:v>2</x:v>
      </x:c>
      <x:c r="Q465" s="23" t="n">
        <x:f>IF(O465=0,"",P465/O465)</x:f>
        <x:v>0.01694915254237288</x:v>
      </x:c>
      <x:c r="R465" s="24" t="n">
        <x:f>O465-P465</x:f>
        <x:v>116</x:v>
      </x:c>
      <x:c r="S465" s="24" t="n">
        <x:v>235</x:v>
      </x:c>
    </x:row>
    <x:row r="466">
      <x:c r="A466" s="22" t="str">
        <x:v>2026-08</x:v>
      </x:c>
      <x:c r="B466" s="22" t="str">
        <x:v>新北市</x:v>
      </x:c>
      <x:c r="C466" s="22" t="str">
        <x:v>A</x:v>
      </x:c>
      <x:c r="D466" s="22" t="str">
        <x:v>空還</x:v>
      </x:c>
      <x:c r="E466" s="22" t="str">
        <x:v>調入／解綁車</x:v>
      </x:c>
      <x:c r="F466" s="22" t="n">
        <x:v>5</x:v>
      </x:c>
      <x:c r="G466" s="22" t="str">
        <x:v>05:00–05:59</x:v>
      </x:c>
      <x:c r="H466" s="24" t="n">
        <x:v>516</x:v>
      </x:c>
      <x:c r="I466" s="24" t="n">
        <x:v>150</x:v>
      </x:c>
      <x:c r="J466" s="24" t="n">
        <x:v>12</x:v>
      </x:c>
      <x:c r="K466" s="23" t="n">
        <x:f>IF(I466=0,"",J466/I466)</x:f>
        <x:v>0.08</x:v>
      </x:c>
      <x:c r="L466" s="24" t="n">
        <x:v>368</x:v>
      </x:c>
      <x:c r="M466" s="24" t="n">
        <x:v>12</x:v>
      </x:c>
      <x:c r="N466" s="23" t="n">
        <x:f>IF(L466=0,"",M466/L466)</x:f>
        <x:v>0.03260869565217391</x:v>
      </x:c>
      <x:c r="O466" s="24" t="n">
        <x:v>512</x:v>
      </x:c>
      <x:c r="P466" s="24" t="n">
        <x:v>14</x:v>
      </x:c>
      <x:c r="Q466" s="23" t="n">
        <x:f>IF(O466=0,"",P466/O466)</x:f>
        <x:v>0.02734375</x:v>
      </x:c>
      <x:c r="R466" s="24" t="n">
        <x:f>O466-P466</x:f>
        <x:v>498</x:v>
      </x:c>
      <x:c r="S466" s="24" t="n">
        <x:v>345</x:v>
      </x:c>
    </x:row>
    <x:row r="467">
      <x:c r="A467" s="22" t="str">
        <x:v>2026-08</x:v>
      </x:c>
      <x:c r="B467" s="22" t="str">
        <x:v>新北市</x:v>
      </x:c>
      <x:c r="C467" s="22" t="str">
        <x:v>A</x:v>
      </x:c>
      <x:c r="D467" s="22" t="str">
        <x:v>空還</x:v>
      </x:c>
      <x:c r="E467" s="22" t="str">
        <x:v>調入／解綁車</x:v>
      </x:c>
      <x:c r="F467" s="22" t="n">
        <x:v>6</x:v>
      </x:c>
      <x:c r="G467" s="22" t="str">
        <x:v>06:00–06:59</x:v>
      </x:c>
      <x:c r="H467" s="24" t="n">
        <x:v>516</x:v>
      </x:c>
      <x:c r="I467" s="24" t="n">
        <x:v>235</x:v>
      </x:c>
      <x:c r="J467" s="24" t="n">
        <x:v>19</x:v>
      </x:c>
      <x:c r="K467" s="23" t="n">
        <x:f>IF(I467=0,"",J467/I467)</x:f>
        <x:v>0.08085106382978724</x:v>
      </x:c>
      <x:c r="L467" s="24" t="n">
        <x:v>753</x:v>
      </x:c>
      <x:c r="M467" s="24" t="n">
        <x:v>34</x:v>
      </x:c>
      <x:c r="N467" s="23" t="n">
        <x:f>IF(L467=0,"",M467/L467)</x:f>
        <x:v>0.0451527224435591</x:v>
      </x:c>
      <x:c r="O467" s="24" t="n">
        <x:v>1248</x:v>
      </x:c>
      <x:c r="P467" s="24" t="n">
        <x:v>45</x:v>
      </x:c>
      <x:c r="Q467" s="23" t="n">
        <x:f>IF(O467=0,"",P467/O467)</x:f>
        <x:v>0.036057692307692304</x:v>
      </x:c>
      <x:c r="R467" s="24" t="n">
        <x:f>O467-P467</x:f>
        <x:v>1203</x:v>
      </x:c>
      <x:c r="S467" s="24" t="n">
        <x:v>693</x:v>
      </x:c>
    </x:row>
    <x:row r="468">
      <x:c r="A468" s="22" t="str">
        <x:v>2026-08</x:v>
      </x:c>
      <x:c r="B468" s="22" t="str">
        <x:v>新北市</x:v>
      </x:c>
      <x:c r="C468" s="22" t="str">
        <x:v>A</x:v>
      </x:c>
      <x:c r="D468" s="22" t="str">
        <x:v>空還</x:v>
      </x:c>
      <x:c r="E468" s="22" t="str">
        <x:v>調入／解綁車</x:v>
      </x:c>
      <x:c r="F468" s="22" t="n">
        <x:v>7</x:v>
      </x:c>
      <x:c r="G468" s="22" t="str">
        <x:v>07:00–07:59</x:v>
      </x:c>
      <x:c r="H468" s="24" t="n">
        <x:v>516</x:v>
      </x:c>
      <x:c r="I468" s="24" t="n">
        <x:v>394</x:v>
      </x:c>
      <x:c r="J468" s="24" t="n">
        <x:v>147</x:v>
      </x:c>
      <x:c r="K468" s="23" t="n">
        <x:f>IF(I468=0,"",J468/I468)</x:f>
        <x:v>0.3730964467005076</x:v>
      </x:c>
      <x:c r="L468" s="24" t="n">
        <x:v>2492</x:v>
      </x:c>
      <x:c r="M468" s="24" t="n">
        <x:v>407</x:v>
      </x:c>
      <x:c r="N468" s="23" t="n">
        <x:f>IF(L468=0,"",M468/L468)</x:f>
        <x:v>0.16332263242375603</x:v>
      </x:c>
      <x:c r="O468" s="24" t="n">
        <x:v>6466</x:v>
      </x:c>
      <x:c r="P468" s="24" t="n">
        <x:v>834</x:v>
      </x:c>
      <x:c r="Q468" s="23" t="n">
        <x:f>IF(O468=0,"",P468/O468)</x:f>
        <x:v>0.12898236931642437</x:v>
      </x:c>
      <x:c r="R468" s="24" t="n">
        <x:f>O468-P468</x:f>
        <x:v>5632</x:v>
      </x:c>
      <x:c r="S468" s="24" t="n">
        <x:v>1709</x:v>
      </x:c>
    </x:row>
    <x:row r="469">
      <x:c r="A469" s="22" t="str">
        <x:v>2026-08</x:v>
      </x:c>
      <x:c r="B469" s="22" t="str">
        <x:v>新北市</x:v>
      </x:c>
      <x:c r="C469" s="22" t="str">
        <x:v>A</x:v>
      </x:c>
      <x:c r="D469" s="22" t="str">
        <x:v>空還</x:v>
      </x:c>
      <x:c r="E469" s="22" t="str">
        <x:v>調入／解綁車</x:v>
      </x:c>
      <x:c r="F469" s="22" t="n">
        <x:v>8</x:v>
      </x:c>
      <x:c r="G469" s="22" t="str">
        <x:v>08:00–08:59</x:v>
      </x:c>
      <x:c r="H469" s="24" t="n">
        <x:v>516</x:v>
      </x:c>
      <x:c r="I469" s="24" t="n">
        <x:v>411</x:v>
      </x:c>
      <x:c r="J469" s="24" t="n">
        <x:v>184</x:v>
      </x:c>
      <x:c r="K469" s="23" t="n">
        <x:f>IF(I469=0,"",J469/I469)</x:f>
        <x:v>0.44768856447688565</x:v>
      </x:c>
      <x:c r="L469" s="24" t="n">
        <x:v>3876</x:v>
      </x:c>
      <x:c r="M469" s="24" t="n">
        <x:v>533</x:v>
      </x:c>
      <x:c r="N469" s="23" t="n">
        <x:f>IF(L469=0,"",M469/L469)</x:f>
        <x:v>0.13751289989680082</x:v>
      </x:c>
      <x:c r="O469" s="24" t="n">
        <x:v>12259</x:v>
      </x:c>
      <x:c r="P469" s="24" t="n">
        <x:v>1314</x:v>
      </x:c>
      <x:c r="Q469" s="23" t="n">
        <x:f>IF(O469=0,"",P469/O469)</x:f>
        <x:v>0.10718655681540093</x:v>
      </x:c>
      <x:c r="R469" s="24" t="n">
        <x:f>O469-P469</x:f>
        <x:v>10945</x:v>
      </x:c>
      <x:c r="S469" s="24" t="n">
        <x:v>1259</x:v>
      </x:c>
    </x:row>
    <x:row r="470">
      <x:c r="A470" s="22" t="str">
        <x:v>2026-08</x:v>
      </x:c>
      <x:c r="B470" s="22" t="str">
        <x:v>新北市</x:v>
      </x:c>
      <x:c r="C470" s="22" t="str">
        <x:v>A</x:v>
      </x:c>
      <x:c r="D470" s="22" t="str">
        <x:v>空還</x:v>
      </x:c>
      <x:c r="E470" s="22" t="str">
        <x:v>調入／解綁車</x:v>
      </x:c>
      <x:c r="F470" s="22" t="n">
        <x:v>9</x:v>
      </x:c>
      <x:c r="G470" s="22" t="str">
        <x:v>09:00–09:59</x:v>
      </x:c>
      <x:c r="H470" s="24" t="n">
        <x:v>516</x:v>
      </x:c>
      <x:c r="I470" s="24" t="n">
        <x:v>401</x:v>
      </x:c>
      <x:c r="J470" s="24" t="n">
        <x:v>186</x:v>
      </x:c>
      <x:c r="K470" s="23" t="n">
        <x:f>IF(I470=0,"",J470/I470)</x:f>
        <x:v>0.46384039900249374</x:v>
      </x:c>
      <x:c r="L470" s="24" t="n">
        <x:v>3484</x:v>
      </x:c>
      <x:c r="M470" s="24" t="n">
        <x:v>405</x:v>
      </x:c>
      <x:c r="N470" s="23" t="n">
        <x:f>IF(L470=0,"",M470/L470)</x:f>
        <x:v>0.11624569460390356</x:v>
      </x:c>
      <x:c r="O470" s="24" t="n">
        <x:v>8971</x:v>
      </x:c>
      <x:c r="P470" s="24" t="n">
        <x:v>804</x:v>
      </x:c>
      <x:c r="Q470" s="23" t="n">
        <x:f>IF(O470=0,"",P470/O470)</x:f>
        <x:v>0.08962211570616431</x:v>
      </x:c>
      <x:c r="R470" s="24" t="n">
        <x:f>O470-P470</x:f>
        <x:v>8167</x:v>
      </x:c>
      <x:c r="S470" s="24" t="n">
        <x:v>1181</x:v>
      </x:c>
    </x:row>
    <x:row r="471">
      <x:c r="A471" s="22" t="str">
        <x:v>2026-08</x:v>
      </x:c>
      <x:c r="B471" s="22" t="str">
        <x:v>新北市</x:v>
      </x:c>
      <x:c r="C471" s="22" t="str">
        <x:v>A</x:v>
      </x:c>
      <x:c r="D471" s="22" t="str">
        <x:v>空還</x:v>
      </x:c>
      <x:c r="E471" s="22" t="str">
        <x:v>調入／解綁車</x:v>
      </x:c>
      <x:c r="F471" s="22" t="n">
        <x:v>10</x:v>
      </x:c>
      <x:c r="G471" s="22" t="str">
        <x:v>10:00–10:59</x:v>
      </x:c>
      <x:c r="H471" s="24" t="n">
        <x:v>516</x:v>
      </x:c>
      <x:c r="I471" s="24" t="n">
        <x:v>403</x:v>
      </x:c>
      <x:c r="J471" s="24" t="n">
        <x:v>200</x:v>
      </x:c>
      <x:c r="K471" s="23" t="n">
        <x:f>IF(I471=0,"",J471/I471)</x:f>
        <x:v>0.49627791563275436</x:v>
      </x:c>
      <x:c r="L471" s="24" t="n">
        <x:v>3056</x:v>
      </x:c>
      <x:c r="M471" s="24" t="n">
        <x:v>422</x:v>
      </x:c>
      <x:c r="N471" s="23" t="n">
        <x:f>IF(L471=0,"",M471/L471)</x:f>
        <x:v>0.1380890052356021</x:v>
      </x:c>
      <x:c r="O471" s="24" t="n">
        <x:v>6477</x:v>
      </x:c>
      <x:c r="P471" s="24" t="n">
        <x:v>731</x:v>
      </x:c>
      <x:c r="Q471" s="23" t="n">
        <x:f>IF(O471=0,"",P471/O471)</x:f>
        <x:v>0.11286089238845144</x:v>
      </x:c>
      <x:c r="R471" s="24" t="n">
        <x:f>O471-P471</x:f>
        <x:v>5746</x:v>
      </x:c>
      <x:c r="S471" s="24" t="n">
        <x:v>1224</x:v>
      </x:c>
    </x:row>
    <x:row r="472">
      <x:c r="A472" s="22" t="str">
        <x:v>2026-08</x:v>
      </x:c>
      <x:c r="B472" s="22" t="str">
        <x:v>新北市</x:v>
      </x:c>
      <x:c r="C472" s="22" t="str">
        <x:v>A</x:v>
      </x:c>
      <x:c r="D472" s="22" t="str">
        <x:v>空還</x:v>
      </x:c>
      <x:c r="E472" s="22" t="str">
        <x:v>調入／解綁車</x:v>
      </x:c>
      <x:c r="F472" s="22" t="n">
        <x:v>11</x:v>
      </x:c>
      <x:c r="G472" s="22" t="str">
        <x:v>11:00–11:59</x:v>
      </x:c>
      <x:c r="H472" s="24" t="n">
        <x:v>516</x:v>
      </x:c>
      <x:c r="I472" s="24" t="n">
        <x:v>394</x:v>
      </x:c>
      <x:c r="J472" s="24" t="n">
        <x:v>168</x:v>
      </x:c>
      <x:c r="K472" s="23" t="n">
        <x:f>IF(I472=0,"",J472/I472)</x:f>
        <x:v>0.4263959390862944</x:v>
      </x:c>
      <x:c r="L472" s="24" t="n">
        <x:v>2621</x:v>
      </x:c>
      <x:c r="M472" s="24" t="n">
        <x:v>298</x:v>
      </x:c>
      <x:c r="N472" s="23" t="n">
        <x:f>IF(L472=0,"",M472/L472)</x:f>
        <x:v>0.11369706219000382</x:v>
      </x:c>
      <x:c r="O472" s="24" t="n">
        <x:v>5569</x:v>
      </x:c>
      <x:c r="P472" s="24" t="n">
        <x:v>496</x:v>
      </x:c>
      <x:c r="Q472" s="23" t="n">
        <x:f>IF(O472=0,"",P472/O472)</x:f>
        <x:v>0.08906446399712695</x:v>
      </x:c>
      <x:c r="R472" s="24" t="n">
        <x:f>O472-P472</x:f>
        <x:v>5073</x:v>
      </x:c>
      <x:c r="S472" s="24" t="n">
        <x:v>999</x:v>
      </x:c>
    </x:row>
    <x:row r="473">
      <x:c r="A473" s="22" t="str">
        <x:v>2026-08</x:v>
      </x:c>
      <x:c r="B473" s="22" t="str">
        <x:v>新北市</x:v>
      </x:c>
      <x:c r="C473" s="22" t="str">
        <x:v>A</x:v>
      </x:c>
      <x:c r="D473" s="22" t="str">
        <x:v>空還</x:v>
      </x:c>
      <x:c r="E473" s="22" t="str">
        <x:v>調入／解綁車</x:v>
      </x:c>
      <x:c r="F473" s="22" t="n">
        <x:v>12</x:v>
      </x:c>
      <x:c r="G473" s="22" t="str">
        <x:v>12:00–12:59</x:v>
      </x:c>
      <x:c r="H473" s="24" t="n">
        <x:v>516</x:v>
      </x:c>
      <x:c r="I473" s="24" t="n">
        <x:v>393</x:v>
      </x:c>
      <x:c r="J473" s="24" t="n">
        <x:v>70</x:v>
      </x:c>
      <x:c r="K473" s="23" t="n">
        <x:f>IF(I473=0,"",J473/I473)</x:f>
        <x:v>0.178117048346056</x:v>
      </x:c>
      <x:c r="L473" s="24" t="n">
        <x:v>2913</x:v>
      </x:c>
      <x:c r="M473" s="24" t="n">
        <x:v>101</x:v>
      </x:c>
      <x:c r="N473" s="23" t="n">
        <x:f>IF(L473=0,"",M473/L473)</x:f>
        <x:v>0.03467215928595949</x:v>
      </x:c>
      <x:c r="O473" s="24" t="n">
        <x:v>6667</x:v>
      </x:c>
      <x:c r="P473" s="24" t="n">
        <x:v>193</x:v>
      </x:c>
      <x:c r="Q473" s="23" t="n">
        <x:f>IF(O473=0,"",P473/O473)</x:f>
        <x:v>0.028948552572371382</x:v>
      </x:c>
      <x:c r="R473" s="24" t="n">
        <x:f>O473-P473</x:f>
        <x:v>6474</x:v>
      </x:c>
      <x:c r="S473" s="24" t="n">
        <x:v>314</x:v>
      </x:c>
    </x:row>
    <x:row r="474">
      <x:c r="A474" s="22" t="str">
        <x:v>2026-08</x:v>
      </x:c>
      <x:c r="B474" s="22" t="str">
        <x:v>新北市</x:v>
      </x:c>
      <x:c r="C474" s="22" t="str">
        <x:v>A</x:v>
      </x:c>
      <x:c r="D474" s="22" t="str">
        <x:v>空還</x:v>
      </x:c>
      <x:c r="E474" s="22" t="str">
        <x:v>調入／解綁車</x:v>
      </x:c>
      <x:c r="F474" s="22" t="n">
        <x:v>13</x:v>
      </x:c>
      <x:c r="G474" s="22" t="str">
        <x:v>13:00–13:59</x:v>
      </x:c>
      <x:c r="H474" s="24" t="n">
        <x:v>516</x:v>
      </x:c>
      <x:c r="I474" s="24" t="n">
        <x:v>401</x:v>
      </x:c>
      <x:c r="J474" s="24" t="n">
        <x:v>103</x:v>
      </x:c>
      <x:c r="K474" s="23" t="n">
        <x:f>IF(I474=0,"",J474/I474)</x:f>
        <x:v>0.256857855361596</x:v>
      </x:c>
      <x:c r="L474" s="24" t="n">
        <x:v>2563</x:v>
      </x:c>
      <x:c r="M474" s="24" t="n">
        <x:v>138</x:v>
      </x:c>
      <x:c r="N474" s="23" t="n">
        <x:f>IF(L474=0,"",M474/L474)</x:f>
        <x:v>0.053843152555598905</x:v>
      </x:c>
      <x:c r="O474" s="24" t="n">
        <x:v>5458</x:v>
      </x:c>
      <x:c r="P474" s="24" t="n">
        <x:v>226</x:v>
      </x:c>
      <x:c r="Q474" s="23" t="n">
        <x:f>IF(O474=0,"",P474/O474)</x:f>
        <x:v>0.04140710883107365</x:v>
      </x:c>
      <x:c r="R474" s="24" t="n">
        <x:f>O474-P474</x:f>
        <x:v>5232</x:v>
      </x:c>
      <x:c r="S474" s="24" t="n">
        <x:v>522</x:v>
      </x:c>
    </x:row>
    <x:row r="475">
      <x:c r="A475" s="22" t="str">
        <x:v>2026-08</x:v>
      </x:c>
      <x:c r="B475" s="22" t="str">
        <x:v>新北市</x:v>
      </x:c>
      <x:c r="C475" s="22" t="str">
        <x:v>A</x:v>
      </x:c>
      <x:c r="D475" s="22" t="str">
        <x:v>空還</x:v>
      </x:c>
      <x:c r="E475" s="22" t="str">
        <x:v>調入／解綁車</x:v>
      </x:c>
      <x:c r="F475" s="22" t="n">
        <x:v>14</x:v>
      </x:c>
      <x:c r="G475" s="22" t="str">
        <x:v>14:00–14:59</x:v>
      </x:c>
      <x:c r="H475" s="24" t="n">
        <x:v>516</x:v>
      </x:c>
      <x:c r="I475" s="24" t="n">
        <x:v>382</x:v>
      </x:c>
      <x:c r="J475" s="24" t="n">
        <x:v>102</x:v>
      </x:c>
      <x:c r="K475" s="23" t="n">
        <x:f>IF(I475=0,"",J475/I475)</x:f>
        <x:v>0.2670157068062827</x:v>
      </x:c>
      <x:c r="L475" s="24" t="n">
        <x:v>2127</x:v>
      </x:c>
      <x:c r="M475" s="24" t="n">
        <x:v>141</x:v>
      </x:c>
      <x:c r="N475" s="23" t="n">
        <x:f>IF(L475=0,"",M475/L475)</x:f>
        <x:v>0.06629055007052186</x:v>
      </x:c>
      <x:c r="O475" s="24" t="n">
        <x:v>4143</x:v>
      </x:c>
      <x:c r="P475" s="24" t="n">
        <x:v>214</x:v>
      </x:c>
      <x:c r="Q475" s="23" t="n">
        <x:f>IF(O475=0,"",P475/O475)</x:f>
        <x:v>0.051653391262370264</x:v>
      </x:c>
      <x:c r="R475" s="24" t="n">
        <x:f>O475-P475</x:f>
        <x:v>3929</x:v>
      </x:c>
      <x:c r="S475" s="24" t="n">
        <x:v>610</x:v>
      </x:c>
    </x:row>
    <x:row r="476">
      <x:c r="A476" s="22" t="str">
        <x:v>2026-08</x:v>
      </x:c>
      <x:c r="B476" s="22" t="str">
        <x:v>新北市</x:v>
      </x:c>
      <x:c r="C476" s="22" t="str">
        <x:v>A</x:v>
      </x:c>
      <x:c r="D476" s="22" t="str">
        <x:v>空還</x:v>
      </x:c>
      <x:c r="E476" s="22" t="str">
        <x:v>調入／解綁車</x:v>
      </x:c>
      <x:c r="F476" s="22" t="n">
        <x:v>15</x:v>
      </x:c>
      <x:c r="G476" s="22" t="str">
        <x:v>15:00–15:59</x:v>
      </x:c>
      <x:c r="H476" s="24" t="n">
        <x:v>516</x:v>
      </x:c>
      <x:c r="I476" s="24" t="n">
        <x:v>393</x:v>
      </x:c>
      <x:c r="J476" s="24" t="n">
        <x:v>53</x:v>
      </x:c>
      <x:c r="K476" s="23" t="n">
        <x:f>IF(I476=0,"",J476/I476)</x:f>
        <x:v>0.13486005089058525</x:v>
      </x:c>
      <x:c r="L476" s="24" t="n">
        <x:v>1926</x:v>
      </x:c>
      <x:c r="M476" s="24" t="n">
        <x:v>72</x:v>
      </x:c>
      <x:c r="N476" s="23" t="n">
        <x:f>IF(L476=0,"",M476/L476)</x:f>
        <x:v>0.037383177570093455</x:v>
      </x:c>
      <x:c r="O476" s="24" t="n">
        <x:v>3902</x:v>
      </x:c>
      <x:c r="P476" s="24" t="n">
        <x:v>133</x:v>
      </x:c>
      <x:c r="Q476" s="23" t="n">
        <x:f>IF(O476=0,"",P476/O476)</x:f>
        <x:v>0.034085084572014354</x:v>
      </x:c>
      <x:c r="R476" s="24" t="n">
        <x:f>O476-P476</x:f>
        <x:v>3769</x:v>
      </x:c>
      <x:c r="S476" s="24" t="n">
        <x:v>566</x:v>
      </x:c>
    </x:row>
    <x:row r="477">
      <x:c r="A477" s="22" t="str">
        <x:v>2026-08</x:v>
      </x:c>
      <x:c r="B477" s="22" t="str">
        <x:v>新北市</x:v>
      </x:c>
      <x:c r="C477" s="22" t="str">
        <x:v>A</x:v>
      </x:c>
      <x:c r="D477" s="22" t="str">
        <x:v>空還</x:v>
      </x:c>
      <x:c r="E477" s="22" t="str">
        <x:v>調入／解綁車</x:v>
      </x:c>
      <x:c r="F477" s="22" t="n">
        <x:v>16</x:v>
      </x:c>
      <x:c r="G477" s="22" t="str">
        <x:v>16:00–16:59</x:v>
      </x:c>
      <x:c r="H477" s="24" t="n">
        <x:v>516</x:v>
      </x:c>
      <x:c r="I477" s="24" t="n">
        <x:v>421</x:v>
      </x:c>
      <x:c r="J477" s="24" t="n">
        <x:v>44</x:v>
      </x:c>
      <x:c r="K477" s="23" t="n">
        <x:f>IF(I477=0,"",J477/I477)</x:f>
        <x:v>0.10451306413301663</x:v>
      </x:c>
      <x:c r="L477" s="24" t="n">
        <x:v>2132</x:v>
      </x:c>
      <x:c r="M477" s="24" t="n">
        <x:v>102</x:v>
      </x:c>
      <x:c r="N477" s="23" t="n">
        <x:f>IF(L477=0,"",M477/L477)</x:f>
        <x:v>0.04784240150093809</x:v>
      </x:c>
      <x:c r="O477" s="24" t="n">
        <x:v>5085</x:v>
      </x:c>
      <x:c r="P477" s="24" t="n">
        <x:v>260</x:v>
      </x:c>
      <x:c r="Q477" s="23" t="n">
        <x:f>IF(O477=0,"",P477/O477)</x:f>
        <x:v>0.051130776794493606</x:v>
      </x:c>
      <x:c r="R477" s="24" t="n">
        <x:f>O477-P477</x:f>
        <x:v>4825</x:v>
      </x:c>
      <x:c r="S477" s="24" t="n">
        <x:v>886</x:v>
      </x:c>
    </x:row>
    <x:row r="478">
      <x:c r="A478" s="22" t="str">
        <x:v>2026-08</x:v>
      </x:c>
      <x:c r="B478" s="22" t="str">
        <x:v>新北市</x:v>
      </x:c>
      <x:c r="C478" s="22" t="str">
        <x:v>A</x:v>
      </x:c>
      <x:c r="D478" s="22" t="str">
        <x:v>空還</x:v>
      </x:c>
      <x:c r="E478" s="22" t="str">
        <x:v>調入／解綁車</x:v>
      </x:c>
      <x:c r="F478" s="22" t="n">
        <x:v>17</x:v>
      </x:c>
      <x:c r="G478" s="22" t="str">
        <x:v>17:00–17:59</x:v>
      </x:c>
      <x:c r="H478" s="24" t="n">
        <x:v>516</x:v>
      </x:c>
      <x:c r="I478" s="24" t="n">
        <x:v>430</x:v>
      </x:c>
      <x:c r="J478" s="24" t="n">
        <x:v>71</x:v>
      </x:c>
      <x:c r="K478" s="23" t="n">
        <x:f>IF(I478=0,"",J478/I478)</x:f>
        <x:v>0.16511627906976745</x:v>
      </x:c>
      <x:c r="L478" s="24" t="n">
        <x:v>2342</x:v>
      </x:c>
      <x:c r="M478" s="24" t="n">
        <x:v>139</x:v>
      </x:c>
      <x:c r="N478" s="23" t="n">
        <x:f>IF(L478=0,"",M478/L478)</x:f>
        <x:v>0.059350982066609735</x:v>
      </x:c>
      <x:c r="O478" s="24" t="n">
        <x:v>6999</x:v>
      </x:c>
      <x:c r="P478" s="24" t="n">
        <x:v>470</x:v>
      </x:c>
      <x:c r="Q478" s="23" t="n">
        <x:f>IF(O478=0,"",P478/O478)</x:f>
        <x:v>0.06715245035005</x:v>
      </x:c>
      <x:c r="R478" s="24" t="n">
        <x:f>O478-P478</x:f>
        <x:v>6529</x:v>
      </x:c>
      <x:c r="S478" s="24" t="n">
        <x:v>923</x:v>
      </x:c>
    </x:row>
    <x:row r="479">
      <x:c r="A479" s="22" t="str">
        <x:v>2026-08</x:v>
      </x:c>
      <x:c r="B479" s="22" t="str">
        <x:v>新北市</x:v>
      </x:c>
      <x:c r="C479" s="22" t="str">
        <x:v>A</x:v>
      </x:c>
      <x:c r="D479" s="22" t="str">
        <x:v>空還</x:v>
      </x:c>
      <x:c r="E479" s="22" t="str">
        <x:v>調入／解綁車</x:v>
      </x:c>
      <x:c r="F479" s="22" t="n">
        <x:v>18</x:v>
      </x:c>
      <x:c r="G479" s="22" t="str">
        <x:v>18:00–18:59</x:v>
      </x:c>
      <x:c r="H479" s="24" t="n">
        <x:v>516</x:v>
      </x:c>
      <x:c r="I479" s="24" t="n">
        <x:v>427</x:v>
      </x:c>
      <x:c r="J479" s="24" t="n">
        <x:v>126</x:v>
      </x:c>
      <x:c r="K479" s="23" t="n">
        <x:f>IF(I479=0,"",J479/I479)</x:f>
        <x:v>0.29508196721311475</x:v>
      </x:c>
      <x:c r="L479" s="24" t="n">
        <x:v>2213</x:v>
      </x:c>
      <x:c r="M479" s="24" t="n">
        <x:v>303</x:v>
      </x:c>
      <x:c r="N479" s="23" t="n">
        <x:f>IF(L479=0,"",M479/L479)</x:f>
        <x:v>0.13691821057388162</x:v>
      </x:c>
      <x:c r="O479" s="24" t="n">
        <x:v>7987</x:v>
      </x:c>
      <x:c r="P479" s="24" t="n">
        <x:v>1142</x:v>
      </x:c>
      <x:c r="Q479" s="23" t="n">
        <x:f>IF(O479=0,"",P479/O479)</x:f>
        <x:v>0.14298234631275822</x:v>
      </x:c>
      <x:c r="R479" s="24" t="n">
        <x:f>O479-P479</x:f>
        <x:v>6845</x:v>
      </x:c>
      <x:c r="S479" s="24" t="n">
        <x:v>1276</x:v>
      </x:c>
    </x:row>
    <x:row r="480">
      <x:c r="A480" s="22" t="str">
        <x:v>2026-08</x:v>
      </x:c>
      <x:c r="B480" s="22" t="str">
        <x:v>新北市</x:v>
      </x:c>
      <x:c r="C480" s="22" t="str">
        <x:v>A</x:v>
      </x:c>
      <x:c r="D480" s="22" t="str">
        <x:v>空還</x:v>
      </x:c>
      <x:c r="E480" s="22" t="str">
        <x:v>調入／解綁車</x:v>
      </x:c>
      <x:c r="F480" s="22" t="n">
        <x:v>19</x:v>
      </x:c>
      <x:c r="G480" s="22" t="str">
        <x:v>19:00–19:59</x:v>
      </x:c>
      <x:c r="H480" s="24" t="n">
        <x:v>516</x:v>
      </x:c>
      <x:c r="I480" s="24" t="n">
        <x:v>375</x:v>
      </x:c>
      <x:c r="J480" s="24" t="n">
        <x:v>122</x:v>
      </x:c>
      <x:c r="K480" s="23" t="n">
        <x:f>IF(I480=0,"",J480/I480)</x:f>
        <x:v>0.3253333333333333</x:v>
      </x:c>
      <x:c r="L480" s="24" t="n">
        <x:v>2253</x:v>
      </x:c>
      <x:c r="M480" s="24" t="n">
        <x:v>307</x:v>
      </x:c>
      <x:c r="N480" s="23" t="n">
        <x:f>IF(L480=0,"",M480/L480)</x:f>
        <x:v>0.13626276076342655</x:v>
      </x:c>
      <x:c r="O480" s="24" t="n">
        <x:v>8305</x:v>
      </x:c>
      <x:c r="P480" s="24" t="n">
        <x:v>1223</x:v>
      </x:c>
      <x:c r="Q480" s="23" t="n">
        <x:f>IF(O480=0,"",P480/O480)</x:f>
        <x:v>0.147260686333534</x:v>
      </x:c>
      <x:c r="R480" s="24" t="n">
        <x:f>O480-P480</x:f>
        <x:v>7082</x:v>
      </x:c>
      <x:c r="S480" s="24" t="n">
        <x:v>1038</x:v>
      </x:c>
    </x:row>
    <x:row r="481">
      <x:c r="A481" s="22" t="str">
        <x:v>2026-08</x:v>
      </x:c>
      <x:c r="B481" s="22" t="str">
        <x:v>新北市</x:v>
      </x:c>
      <x:c r="C481" s="22" t="str">
        <x:v>A</x:v>
      </x:c>
      <x:c r="D481" s="22" t="str">
        <x:v>空還</x:v>
      </x:c>
      <x:c r="E481" s="22" t="str">
        <x:v>調入／解綁車</x:v>
      </x:c>
      <x:c r="F481" s="22" t="n">
        <x:v>20</x:v>
      </x:c>
      <x:c r="G481" s="22" t="str">
        <x:v>20:00–20:59</x:v>
      </x:c>
      <x:c r="H481" s="24" t="n">
        <x:v>516</x:v>
      </x:c>
      <x:c r="I481" s="24" t="n">
        <x:v>376</x:v>
      </x:c>
      <x:c r="J481" s="24" t="n">
        <x:v>126</x:v>
      </x:c>
      <x:c r="K481" s="23" t="n">
        <x:f>IF(I481=0,"",J481/I481)</x:f>
        <x:v>0.3351063829787234</x:v>
      </x:c>
      <x:c r="L481" s="24" t="n">
        <x:v>2453</x:v>
      </x:c>
      <x:c r="M481" s="24" t="n">
        <x:v>317</x:v>
      </x:c>
      <x:c r="N481" s="23" t="n">
        <x:f>IF(L481=0,"",M481/L481)</x:f>
        <x:v>0.1292295148797391</x:v>
      </x:c>
      <x:c r="O481" s="24" t="n">
        <x:v>8092</x:v>
      </x:c>
      <x:c r="P481" s="24" t="n">
        <x:v>996</x:v>
      </x:c>
      <x:c r="Q481" s="23" t="n">
        <x:f>IF(O481=0,"",P481/O481)</x:f>
        <x:v>0.12308452792881859</x:v>
      </x:c>
      <x:c r="R481" s="24" t="n">
        <x:f>O481-P481</x:f>
        <x:v>7096</x:v>
      </x:c>
      <x:c r="S481" s="24" t="n">
        <x:v>972</x:v>
      </x:c>
    </x:row>
    <x:row r="482">
      <x:c r="A482" s="22" t="str">
        <x:v>2026-08</x:v>
      </x:c>
      <x:c r="B482" s="22" t="str">
        <x:v>新北市</x:v>
      </x:c>
      <x:c r="C482" s="22" t="str">
        <x:v>A</x:v>
      </x:c>
      <x:c r="D482" s="22" t="str">
        <x:v>空還</x:v>
      </x:c>
      <x:c r="E482" s="22" t="str">
        <x:v>調入／解綁車</x:v>
      </x:c>
      <x:c r="F482" s="22" t="n">
        <x:v>21</x:v>
      </x:c>
      <x:c r="G482" s="22" t="str">
        <x:v>21:00–21:59</x:v>
      </x:c>
      <x:c r="H482" s="24" t="n">
        <x:v>516</x:v>
      </x:c>
      <x:c r="I482" s="24" t="n">
        <x:v>389</x:v>
      </x:c>
      <x:c r="J482" s="24" t="n">
        <x:v>110</x:v>
      </x:c>
      <x:c r="K482" s="23" t="n">
        <x:f>IF(I482=0,"",J482/I482)</x:f>
        <x:v>0.2827763496143959</x:v>
      </x:c>
      <x:c r="L482" s="24" t="n">
        <x:v>2765</x:v>
      </x:c>
      <x:c r="M482" s="24" t="n">
        <x:v>275</x:v>
      </x:c>
      <x:c r="N482" s="23" t="n">
        <x:f>IF(L482=0,"",M482/L482)</x:f>
        <x:v>0.09945750452079566</x:v>
      </x:c>
      <x:c r="O482" s="24" t="n">
        <x:v>8789</x:v>
      </x:c>
      <x:c r="P482" s="24" t="n">
        <x:v>944</x:v>
      </x:c>
      <x:c r="Q482" s="23" t="n">
        <x:f>IF(O482=0,"",P482/O482)</x:f>
        <x:v>0.10740698600523381</x:v>
      </x:c>
      <x:c r="R482" s="24" t="n">
        <x:f>O482-P482</x:f>
        <x:v>7845</x:v>
      </x:c>
      <x:c r="S482" s="24" t="n">
        <x:v>795</x:v>
      </x:c>
    </x:row>
    <x:row r="483">
      <x:c r="A483" s="22" t="str">
        <x:v>2026-08</x:v>
      </x:c>
      <x:c r="B483" s="22" t="str">
        <x:v>新北市</x:v>
      </x:c>
      <x:c r="C483" s="22" t="str">
        <x:v>A</x:v>
      </x:c>
      <x:c r="D483" s="22" t="str">
        <x:v>空還</x:v>
      </x:c>
      <x:c r="E483" s="22" t="str">
        <x:v>調入／解綁車</x:v>
      </x:c>
      <x:c r="F483" s="22" t="n">
        <x:v>22</x:v>
      </x:c>
      <x:c r="G483" s="22" t="str">
        <x:v>22:00–22:59</x:v>
      </x:c>
      <x:c r="H483" s="24" t="n">
        <x:v>516</x:v>
      </x:c>
      <x:c r="I483" s="24" t="n">
        <x:v>349</x:v>
      </x:c>
      <x:c r="J483" s="24" t="n">
        <x:v>140</x:v>
      </x:c>
      <x:c r="K483" s="23" t="n">
        <x:f>IF(I483=0,"",J483/I483)</x:f>
        <x:v>0.40114613180515757</x:v>
      </x:c>
      <x:c r="L483" s="24" t="n">
        <x:v>2665</x:v>
      </x:c>
      <x:c r="M483" s="24" t="n">
        <x:v>529</x:v>
      </x:c>
      <x:c r="N483" s="23" t="n">
        <x:f>IF(L483=0,"",M483/L483)</x:f>
        <x:v>0.19849906191369607</x:v>
      </x:c>
      <x:c r="O483" s="24" t="n">
        <x:v>7358</x:v>
      </x:c>
      <x:c r="P483" s="24" t="n">
        <x:v>1514</x:v>
      </x:c>
      <x:c r="Q483" s="23" t="n">
        <x:f>IF(O483=0,"",P483/O483)</x:f>
        <x:v>0.20576243544441425</x:v>
      </x:c>
      <x:c r="R483" s="24" t="n">
        <x:f>O483-P483</x:f>
        <x:v>5844</x:v>
      </x:c>
      <x:c r="S483" s="24" t="n">
        <x:v>1353</x:v>
      </x:c>
    </x:row>
    <x:row r="484">
      <x:c r="A484" s="22" t="str">
        <x:v>2026-08</x:v>
      </x:c>
      <x:c r="B484" s="22" t="str">
        <x:v>新北市</x:v>
      </x:c>
      <x:c r="C484" s="22" t="str">
        <x:v>A</x:v>
      </x:c>
      <x:c r="D484" s="22" t="str">
        <x:v>空還</x:v>
      </x:c>
      <x:c r="E484" s="22" t="str">
        <x:v>調入／解綁車</x:v>
      </x:c>
      <x:c r="F484" s="22" t="n">
        <x:v>23</x:v>
      </x:c>
      <x:c r="G484" s="22" t="str">
        <x:v>23:00–23:59</x:v>
      </x:c>
      <x:c r="H484" s="24" t="n">
        <x:v>516</x:v>
      </x:c>
      <x:c r="I484" s="24" t="n">
        <x:v>292</x:v>
      </x:c>
      <x:c r="J484" s="24" t="n">
        <x:v>163</x:v>
      </x:c>
      <x:c r="K484" s="23" t="n">
        <x:f>IF(I484=0,"",J484/I484)</x:f>
        <x:v>0.5582191780821918</x:v>
      </x:c>
      <x:c r="L484" s="24" t="n">
        <x:v>1764</x:v>
      </x:c>
      <x:c r="M484" s="24" t="n">
        <x:v>369</x:v>
      </x:c>
      <x:c r="N484" s="23" t="n">
        <x:f>IF(L484=0,"",M484/L484)</x:f>
        <x:v>0.20918367346938777</x:v>
      </x:c>
      <x:c r="O484" s="24" t="n">
        <x:v>3355</x:v>
      </x:c>
      <x:c r="P484" s="24" t="n">
        <x:v>609</x:v>
      </x:c>
      <x:c r="Q484" s="23" t="n">
        <x:f>IF(O484=0,"",P484/O484)</x:f>
        <x:v>0.18152011922503725</x:v>
      </x:c>
      <x:c r="R484" s="24" t="n">
        <x:f>O484-P484</x:f>
        <x:v>2746</x:v>
      </x:c>
      <x:c r="S484" s="24" t="n">
        <x:v>1765</x:v>
      </x:c>
    </x:row>
    <x:row r="485">
      <x:c r="A485" s="22" t="str">
        <x:v>2026-08</x:v>
      </x:c>
      <x:c r="B485" s="22" t="str">
        <x:v>新北市</x:v>
      </x:c>
      <x:c r="C485" s="22" t="str">
        <x:v>B</x:v>
      </x:c>
      <x:c r="D485" s="22" t="str">
        <x:v>滿借</x:v>
      </x:c>
      <x:c r="E485" s="22" t="str">
        <x:v>調出／綁車</x:v>
      </x:c>
      <x:c r="F485" s="22" t="n">
        <x:v>0</x:v>
      </x:c>
      <x:c r="G485" s="22" t="str">
        <x:v>00:00–00:59</x:v>
      </x:c>
      <x:c r="H485" s="24" t="n">
        <x:v>448</x:v>
      </x:c>
      <x:c r="I485" s="24" t="n">
        <x:v>28</x:v>
      </x:c>
      <x:c r="J485" s="24" t="n">
        <x:v>12</x:v>
      </x:c>
      <x:c r="K485" s="23" t="n">
        <x:f>IF(I485=0,"",J485/I485)</x:f>
        <x:v>0.42857142857142855</x:v>
      </x:c>
      <x:c r="L485" s="24" t="n">
        <x:v>41</x:v>
      </x:c>
      <x:c r="M485" s="24" t="n">
        <x:v>12</x:v>
      </x:c>
      <x:c r="N485" s="23" t="n">
        <x:f>IF(L485=0,"",M485/L485)</x:f>
        <x:v>0.2926829268292683</x:v>
      </x:c>
      <x:c r="O485" s="24" t="n">
        <x:v>44</x:v>
      </x:c>
      <x:c r="P485" s="24" t="n">
        <x:v>14</x:v>
      </x:c>
      <x:c r="Q485" s="23" t="n">
        <x:f>IF(O485=0,"",P485/O485)</x:f>
        <x:v>0.3181818181818182</x:v>
      </x:c>
      <x:c r="R485" s="24" t="n">
        <x:f>O485-P485</x:f>
        <x:v>30</x:v>
      </x:c>
      <x:c r="S485" s="24" t="n">
        <x:v>724</x:v>
      </x:c>
    </x:row>
    <x:row r="486">
      <x:c r="A486" s="22" t="str">
        <x:v>2026-08</x:v>
      </x:c>
      <x:c r="B486" s="22" t="str">
        <x:v>新北市</x:v>
      </x:c>
      <x:c r="C486" s="22" t="str">
        <x:v>B</x:v>
      </x:c>
      <x:c r="D486" s="22" t="str">
        <x:v>滿借</x:v>
      </x:c>
      <x:c r="E486" s="22" t="str">
        <x:v>調出／綁車</x:v>
      </x:c>
      <x:c r="F486" s="22" t="n">
        <x:v>1</x:v>
      </x:c>
      <x:c r="G486" s="22" t="str">
        <x:v>01:00–01:59</x:v>
      </x:c>
      <x:c r="H486" s="24" t="n">
        <x:v>448</x:v>
      </x:c>
      <x:c r="I486" s="24" t="n">
        <x:v>14</x:v>
      </x:c>
      <x:c r="J486" s="24" t="n">
        <x:v>5</x:v>
      </x:c>
      <x:c r="K486" s="23" t="n">
        <x:f>IF(I486=0,"",J486/I486)</x:f>
        <x:v>0.35714285714285715</x:v>
      </x:c>
      <x:c r="L486" s="24" t="n">
        <x:v>17</x:v>
      </x:c>
      <x:c r="M486" s="24" t="n">
        <x:v>5</x:v>
      </x:c>
      <x:c r="N486" s="23" t="n">
        <x:f>IF(L486=0,"",M486/L486)</x:f>
        <x:v>0.29411764705882354</x:v>
      </x:c>
      <x:c r="O486" s="24" t="n">
        <x:v>17</x:v>
      </x:c>
      <x:c r="P486" s="24" t="n">
        <x:v>5</x:v>
      </x:c>
      <x:c r="Q486" s="23" t="n">
        <x:f>IF(O486=0,"",P486/O486)</x:f>
        <x:v>0.29411764705882354</x:v>
      </x:c>
      <x:c r="R486" s="24" t="n">
        <x:f>O486-P486</x:f>
        <x:v>12</x:v>
      </x:c>
      <x:c r="S486" s="24" t="n">
        <x:v>304</x:v>
      </x:c>
    </x:row>
    <x:row r="487">
      <x:c r="A487" s="22" t="str">
        <x:v>2026-08</x:v>
      </x:c>
      <x:c r="B487" s="22" t="str">
        <x:v>新北市</x:v>
      </x:c>
      <x:c r="C487" s="22" t="str">
        <x:v>B</x:v>
      </x:c>
      <x:c r="D487" s="22" t="str">
        <x:v>滿借</x:v>
      </x:c>
      <x:c r="E487" s="22" t="str">
        <x:v>調出／綁車</x:v>
      </x:c>
      <x:c r="F487" s="22" t="n">
        <x:v>2</x:v>
      </x:c>
      <x:c r="G487" s="22" t="str">
        <x:v>02:00–02:59</x:v>
      </x:c>
      <x:c r="H487" s="24" t="n">
        <x:v>448</x:v>
      </x:c>
      <x:c r="I487" s="24" t="n">
        <x:v>8</x:v>
      </x:c>
      <x:c r="J487" s="24" t="n">
        <x:v>0</x:v>
      </x:c>
      <x:c r="K487" s="23" t="n">
        <x:f>IF(I487=0,"",J487/I487)</x:f>
        <x:v>0</x:v>
      </x:c>
      <x:c r="L487" s="24" t="n">
        <x:v>8</x:v>
      </x:c>
      <x:c r="M487" s="24" t="n">
        <x:v>0</x:v>
      </x:c>
      <x:c r="N487" s="23" t="n">
        <x:f>IF(L487=0,"",M487/L487)</x:f>
        <x:v>0</x:v>
      </x:c>
      <x:c r="O487" s="24" t="n">
        <x:v>8</x:v>
      </x:c>
      <x:c r="P487" s="24" t="n">
        <x:v>0</x:v>
      </x:c>
      <x:c r="Q487" s="23" t="n">
        <x:f>IF(O487=0,"",P487/O487)</x:f>
        <x:v>0</x:v>
      </x:c>
      <x:c r="R487" s="24" t="n">
        <x:f>O487-P487</x:f>
        <x:v>8</x:v>
      </x:c>
      <x:c r="S487" s="24" t="n">
        <x:v>78</x:v>
      </x:c>
    </x:row>
    <x:row r="488">
      <x:c r="A488" s="22" t="str">
        <x:v>2026-08</x:v>
      </x:c>
      <x:c r="B488" s="22" t="str">
        <x:v>新北市</x:v>
      </x:c>
      <x:c r="C488" s="22" t="str">
        <x:v>B</x:v>
      </x:c>
      <x:c r="D488" s="22" t="str">
        <x:v>滿借</x:v>
      </x:c>
      <x:c r="E488" s="22" t="str">
        <x:v>調出／綁車</x:v>
      </x:c>
      <x:c r="F488" s="22" t="n">
        <x:v>3</x:v>
      </x:c>
      <x:c r="G488" s="22" t="str">
        <x:v>03:00–03:59</x:v>
      </x:c>
      <x:c r="H488" s="24" t="n">
        <x:v>448</x:v>
      </x:c>
      <x:c r="I488" s="24" t="n">
        <x:v>8</x:v>
      </x:c>
      <x:c r="J488" s="24" t="n">
        <x:v>1</x:v>
      </x:c>
      <x:c r="K488" s="23" t="n">
        <x:f>IF(I488=0,"",J488/I488)</x:f>
        <x:v>0.125</x:v>
      </x:c>
      <x:c r="L488" s="24" t="n">
        <x:v>8</x:v>
      </x:c>
      <x:c r="M488" s="24" t="n">
        <x:v>1</x:v>
      </x:c>
      <x:c r="N488" s="23" t="n">
        <x:f>IF(L488=0,"",M488/L488)</x:f>
        <x:v>0.125</x:v>
      </x:c>
      <x:c r="O488" s="24" t="n">
        <x:v>8</x:v>
      </x:c>
      <x:c r="P488" s="24" t="n">
        <x:v>1</x:v>
      </x:c>
      <x:c r="Q488" s="23" t="n">
        <x:f>IF(O488=0,"",P488/O488)</x:f>
        <x:v>0.125</x:v>
      </x:c>
      <x:c r="R488" s="24" t="n">
        <x:f>O488-P488</x:f>
        <x:v>7</x:v>
      </x:c>
      <x:c r="S488" s="24" t="n">
        <x:v>135</x:v>
      </x:c>
    </x:row>
    <x:row r="489">
      <x:c r="A489" s="22" t="str">
        <x:v>2026-08</x:v>
      </x:c>
      <x:c r="B489" s="22" t="str">
        <x:v>新北市</x:v>
      </x:c>
      <x:c r="C489" s="22" t="str">
        <x:v>B</x:v>
      </x:c>
      <x:c r="D489" s="22" t="str">
        <x:v>滿借</x:v>
      </x:c>
      <x:c r="E489" s="22" t="str">
        <x:v>調出／綁車</x:v>
      </x:c>
      <x:c r="F489" s="22" t="n">
        <x:v>4</x:v>
      </x:c>
      <x:c r="G489" s="22" t="str">
        <x:v>04:00–04:59</x:v>
      </x:c>
      <x:c r="H489" s="24" t="n">
        <x:v>448</x:v>
      </x:c>
      <x:c r="I489" s="24" t="n">
        <x:v>13</x:v>
      </x:c>
      <x:c r="J489" s="24" t="n">
        <x:v>0</x:v>
      </x:c>
      <x:c r="K489" s="23" t="n">
        <x:f>IF(I489=0,"",J489/I489)</x:f>
        <x:v>0</x:v>
      </x:c>
      <x:c r="L489" s="24" t="n">
        <x:v>16</x:v>
      </x:c>
      <x:c r="M489" s="24" t="n">
        <x:v>0</x:v>
      </x:c>
      <x:c r="N489" s="23" t="n">
        <x:f>IF(L489=0,"",M489/L489)</x:f>
        <x:v>0</x:v>
      </x:c>
      <x:c r="O489" s="24" t="n">
        <x:v>16</x:v>
      </x:c>
      <x:c r="P489" s="24" t="n">
        <x:v>0</x:v>
      </x:c>
      <x:c r="Q489" s="23" t="n">
        <x:f>IF(O489=0,"",P489/O489)</x:f>
        <x:v>0</x:v>
      </x:c>
      <x:c r="R489" s="24" t="n">
        <x:f>O489-P489</x:f>
        <x:v>16</x:v>
      </x:c>
      <x:c r="S489" s="24" t="n">
        <x:v>142</x:v>
      </x:c>
    </x:row>
    <x:row r="490">
      <x:c r="A490" s="22" t="str">
        <x:v>2026-08</x:v>
      </x:c>
      <x:c r="B490" s="22" t="str">
        <x:v>新北市</x:v>
      </x:c>
      <x:c r="C490" s="22" t="str">
        <x:v>B</x:v>
      </x:c>
      <x:c r="D490" s="22" t="str">
        <x:v>滿借</x:v>
      </x:c>
      <x:c r="E490" s="22" t="str">
        <x:v>調出／綁車</x:v>
      </x:c>
      <x:c r="F490" s="22" t="n">
        <x:v>5</x:v>
      </x:c>
      <x:c r="G490" s="22" t="str">
        <x:v>05:00–05:59</x:v>
      </x:c>
      <x:c r="H490" s="24" t="n">
        <x:v>448</x:v>
      </x:c>
      <x:c r="I490" s="24" t="n">
        <x:v>48</x:v>
      </x:c>
      <x:c r="J490" s="24" t="n">
        <x:v>8</x:v>
      </x:c>
      <x:c r="K490" s="23" t="n">
        <x:f>IF(I490=0,"",J490/I490)</x:f>
        <x:v>0.16666666666666666</x:v>
      </x:c>
      <x:c r="L490" s="24" t="n">
        <x:v>76</x:v>
      </x:c>
      <x:c r="M490" s="24" t="n">
        <x:v>8</x:v>
      </x:c>
      <x:c r="N490" s="23" t="n">
        <x:f>IF(L490=0,"",M490/L490)</x:f>
        <x:v>0.10526315789473684</x:v>
      </x:c>
      <x:c r="O490" s="24" t="n">
        <x:v>87</x:v>
      </x:c>
      <x:c r="P490" s="24" t="n">
        <x:v>8</x:v>
      </x:c>
      <x:c r="Q490" s="23" t="n">
        <x:f>IF(O490=0,"",P490/O490)</x:f>
        <x:v>0.09195402298850575</x:v>
      </x:c>
      <x:c r="R490" s="24" t="n">
        <x:f>O490-P490</x:f>
        <x:v>79</x:v>
      </x:c>
      <x:c r="S490" s="24" t="n">
        <x:v>154</x:v>
      </x:c>
    </x:row>
    <x:row r="491">
      <x:c r="A491" s="22" t="str">
        <x:v>2026-08</x:v>
      </x:c>
      <x:c r="B491" s="22" t="str">
        <x:v>新北市</x:v>
      </x:c>
      <x:c r="C491" s="22" t="str">
        <x:v>B</x:v>
      </x:c>
      <x:c r="D491" s="22" t="str">
        <x:v>滿借</x:v>
      </x:c>
      <x:c r="E491" s="22" t="str">
        <x:v>調出／綁車</x:v>
      </x:c>
      <x:c r="F491" s="22" t="n">
        <x:v>6</x:v>
      </x:c>
      <x:c r="G491" s="22" t="str">
        <x:v>06:00–06:59</x:v>
      </x:c>
      <x:c r="H491" s="24" t="n">
        <x:v>448</x:v>
      </x:c>
      <x:c r="I491" s="24" t="n">
        <x:v>70</x:v>
      </x:c>
      <x:c r="J491" s="24" t="n">
        <x:v>5</x:v>
      </x:c>
      <x:c r="K491" s="23" t="n">
        <x:f>IF(I491=0,"",J491/I491)</x:f>
        <x:v>0.07142857142857142</x:v>
      </x:c>
      <x:c r="L491" s="24" t="n">
        <x:v>167</x:v>
      </x:c>
      <x:c r="M491" s="24" t="n">
        <x:v>5</x:v>
      </x:c>
      <x:c r="N491" s="23" t="n">
        <x:f>IF(L491=0,"",M491/L491)</x:f>
        <x:v>0.029940119760479042</x:v>
      </x:c>
      <x:c r="O491" s="24" t="n">
        <x:v>223</x:v>
      </x:c>
      <x:c r="P491" s="24" t="n">
        <x:v>5</x:v>
      </x:c>
      <x:c r="Q491" s="23" t="n">
        <x:f>IF(O491=0,"",P491/O491)</x:f>
        <x:v>0.02242152466367713</x:v>
      </x:c>
      <x:c r="R491" s="24" t="n">
        <x:f>O491-P491</x:f>
        <x:v>218</x:v>
      </x:c>
      <x:c r="S491" s="24" t="n">
        <x:v>61</x:v>
      </x:c>
    </x:row>
    <x:row r="492">
      <x:c r="A492" s="22" t="str">
        <x:v>2026-08</x:v>
      </x:c>
      <x:c r="B492" s="22" t="str">
        <x:v>新北市</x:v>
      </x:c>
      <x:c r="C492" s="22" t="str">
        <x:v>B</x:v>
      </x:c>
      <x:c r="D492" s="22" t="str">
        <x:v>滿借</x:v>
      </x:c>
      <x:c r="E492" s="22" t="str">
        <x:v>調出／綁車</x:v>
      </x:c>
      <x:c r="F492" s="22" t="n">
        <x:v>7</x:v>
      </x:c>
      <x:c r="G492" s="22" t="str">
        <x:v>07:00–07:59</x:v>
      </x:c>
      <x:c r="H492" s="24" t="n">
        <x:v>448</x:v>
      </x:c>
      <x:c r="I492" s="24" t="n">
        <x:v>107</x:v>
      </x:c>
      <x:c r="J492" s="24" t="n">
        <x:v>16</x:v>
      </x:c>
      <x:c r="K492" s="23" t="n">
        <x:f>IF(I492=0,"",J492/I492)</x:f>
        <x:v>0.14953271028037382</x:v>
      </x:c>
      <x:c r="L492" s="24" t="n">
        <x:v>307</x:v>
      </x:c>
      <x:c r="M492" s="24" t="n">
        <x:v>24</x:v>
      </x:c>
      <x:c r="N492" s="23" t="n">
        <x:f>IF(L492=0,"",M492/L492)</x:f>
        <x:v>0.0781758957654723</x:v>
      </x:c>
      <x:c r="O492" s="24" t="n">
        <x:v>572</x:v>
      </x:c>
      <x:c r="P492" s="24" t="n">
        <x:v>36</x:v>
      </x:c>
      <x:c r="Q492" s="23" t="n">
        <x:f>IF(O492=0,"",P492/O492)</x:f>
        <x:v>0.06293706293706294</x:v>
      </x:c>
      <x:c r="R492" s="24" t="n">
        <x:f>O492-P492</x:f>
        <x:v>536</x:v>
      </x:c>
      <x:c r="S492" s="24" t="n">
        <x:v>289</x:v>
      </x:c>
    </x:row>
    <x:row r="493">
      <x:c r="A493" s="22" t="str">
        <x:v>2026-08</x:v>
      </x:c>
      <x:c r="B493" s="22" t="str">
        <x:v>新北市</x:v>
      </x:c>
      <x:c r="C493" s="22" t="str">
        <x:v>B</x:v>
      </x:c>
      <x:c r="D493" s="22" t="str">
        <x:v>滿借</x:v>
      </x:c>
      <x:c r="E493" s="22" t="str">
        <x:v>調出／綁車</x:v>
      </x:c>
      <x:c r="F493" s="22" t="n">
        <x:v>8</x:v>
      </x:c>
      <x:c r="G493" s="22" t="str">
        <x:v>08:00–08:59</x:v>
      </x:c>
      <x:c r="H493" s="24" t="n">
        <x:v>448</x:v>
      </x:c>
      <x:c r="I493" s="24" t="n">
        <x:v>86</x:v>
      </x:c>
      <x:c r="J493" s="24" t="n">
        <x:v>25</x:v>
      </x:c>
      <x:c r="K493" s="23" t="n">
        <x:f>IF(I493=0,"",J493/I493)</x:f>
        <x:v>0.29069767441860467</x:v>
      </x:c>
      <x:c r="L493" s="24" t="n">
        <x:v>183</x:v>
      </x:c>
      <x:c r="M493" s="24" t="n">
        <x:v>49</x:v>
      </x:c>
      <x:c r="N493" s="23" t="n">
        <x:f>IF(L493=0,"",M493/L493)</x:f>
        <x:v>0.2677595628415301</x:v>
      </x:c>
      <x:c r="O493" s="24" t="n">
        <x:v>262</x:v>
      </x:c>
      <x:c r="P493" s="24" t="n">
        <x:v>69</x:v>
      </x:c>
      <x:c r="Q493" s="23" t="n">
        <x:f>IF(O493=0,"",P493/O493)</x:f>
        <x:v>0.2633587786259542</x:v>
      </x:c>
      <x:c r="R493" s="24" t="n">
        <x:f>O493-P493</x:f>
        <x:v>193</x:v>
      </x:c>
      <x:c r="S493" s="24" t="n">
        <x:v>492</x:v>
      </x:c>
    </x:row>
    <x:row r="494">
      <x:c r="A494" s="22" t="str">
        <x:v>2026-08</x:v>
      </x:c>
      <x:c r="B494" s="22" t="str">
        <x:v>新北市</x:v>
      </x:c>
      <x:c r="C494" s="22" t="str">
        <x:v>B</x:v>
      </x:c>
      <x:c r="D494" s="22" t="str">
        <x:v>滿借</x:v>
      </x:c>
      <x:c r="E494" s="22" t="str">
        <x:v>調出／綁車</x:v>
      </x:c>
      <x:c r="F494" s="22" t="n">
        <x:v>9</x:v>
      </x:c>
      <x:c r="G494" s="22" t="str">
        <x:v>09:00–09:59</x:v>
      </x:c>
      <x:c r="H494" s="24" t="n">
        <x:v>448</x:v>
      </x:c>
      <x:c r="I494" s="24" t="n">
        <x:v>49</x:v>
      </x:c>
      <x:c r="J494" s="24" t="n">
        <x:v>19</x:v>
      </x:c>
      <x:c r="K494" s="23" t="n">
        <x:f>IF(I494=0,"",J494/I494)</x:f>
        <x:v>0.3877551020408163</x:v>
      </x:c>
      <x:c r="L494" s="24" t="n">
        <x:v>73</x:v>
      </x:c>
      <x:c r="M494" s="24" t="n">
        <x:v>25</x:v>
      </x:c>
      <x:c r="N494" s="23" t="n">
        <x:f>IF(L494=0,"",M494/L494)</x:f>
        <x:v>0.3424657534246575</x:v>
      </x:c>
      <x:c r="O494" s="24" t="n">
        <x:v>93</x:v>
      </x:c>
      <x:c r="P494" s="24" t="n">
        <x:v>28</x:v>
      </x:c>
      <x:c r="Q494" s="23" t="n">
        <x:f>IF(O494=0,"",P494/O494)</x:f>
        <x:v>0.3010752688172043</x:v>
      </x:c>
      <x:c r="R494" s="24" t="n">
        <x:f>O494-P494</x:f>
        <x:v>65</x:v>
      </x:c>
      <x:c r="S494" s="24" t="n">
        <x:v>462</x:v>
      </x:c>
    </x:row>
    <x:row r="495">
      <x:c r="A495" s="22" t="str">
        <x:v>2026-08</x:v>
      </x:c>
      <x:c r="B495" s="22" t="str">
        <x:v>新北市</x:v>
      </x:c>
      <x:c r="C495" s="22" t="str">
        <x:v>B</x:v>
      </x:c>
      <x:c r="D495" s="22" t="str">
        <x:v>滿借</x:v>
      </x:c>
      <x:c r="E495" s="22" t="str">
        <x:v>調出／綁車</x:v>
      </x:c>
      <x:c r="F495" s="22" t="n">
        <x:v>10</x:v>
      </x:c>
      <x:c r="G495" s="22" t="str">
        <x:v>10:00–10:59</x:v>
      </x:c>
      <x:c r="H495" s="24" t="n">
        <x:v>448</x:v>
      </x:c>
      <x:c r="I495" s="24" t="n">
        <x:v>31</x:v>
      </x:c>
      <x:c r="J495" s="24" t="n">
        <x:v>10</x:v>
      </x:c>
      <x:c r="K495" s="23" t="n">
        <x:f>IF(I495=0,"",J495/I495)</x:f>
        <x:v>0.3225806451612903</x:v>
      </x:c>
      <x:c r="L495" s="24" t="n">
        <x:v>43</x:v>
      </x:c>
      <x:c r="M495" s="24" t="n">
        <x:v>13</x:v>
      </x:c>
      <x:c r="N495" s="23" t="n">
        <x:f>IF(L495=0,"",M495/L495)</x:f>
        <x:v>0.3023255813953488</x:v>
      </x:c>
      <x:c r="O495" s="24" t="n">
        <x:v>56</x:v>
      </x:c>
      <x:c r="P495" s="24" t="n">
        <x:v>15</x:v>
      </x:c>
      <x:c r="Q495" s="23" t="n">
        <x:f>IF(O495=0,"",P495/O495)</x:f>
        <x:v>0.26785714285714285</x:v>
      </x:c>
      <x:c r="R495" s="24" t="n">
        <x:f>O495-P495</x:f>
        <x:v>41</x:v>
      </x:c>
      <x:c r="S495" s="24" t="n">
        <x:v>272</x:v>
      </x:c>
    </x:row>
    <x:row r="496">
      <x:c r="A496" s="22" t="str">
        <x:v>2026-08</x:v>
      </x:c>
      <x:c r="B496" s="22" t="str">
        <x:v>新北市</x:v>
      </x:c>
      <x:c r="C496" s="22" t="str">
        <x:v>B</x:v>
      </x:c>
      <x:c r="D496" s="22" t="str">
        <x:v>滿借</x:v>
      </x:c>
      <x:c r="E496" s="22" t="str">
        <x:v>調出／綁車</x:v>
      </x:c>
      <x:c r="F496" s="22" t="n">
        <x:v>11</x:v>
      </x:c>
      <x:c r="G496" s="22" t="str">
        <x:v>11:00–11:59</x:v>
      </x:c>
      <x:c r="H496" s="24" t="n">
        <x:v>448</x:v>
      </x:c>
      <x:c r="I496" s="24" t="n">
        <x:v>26</x:v>
      </x:c>
      <x:c r="J496" s="24" t="n">
        <x:v>10</x:v>
      </x:c>
      <x:c r="K496" s="23" t="n">
        <x:f>IF(I496=0,"",J496/I496)</x:f>
        <x:v>0.38461538461538464</x:v>
      </x:c>
      <x:c r="L496" s="24" t="n">
        <x:v>41</x:v>
      </x:c>
      <x:c r="M496" s="24" t="n">
        <x:v>10</x:v>
      </x:c>
      <x:c r="N496" s="23" t="n">
        <x:f>IF(L496=0,"",M496/L496)</x:f>
        <x:v>0.24390243902439024</x:v>
      </x:c>
      <x:c r="O496" s="24" t="n">
        <x:v>51</x:v>
      </x:c>
      <x:c r="P496" s="24" t="n">
        <x:v>12</x:v>
      </x:c>
      <x:c r="Q496" s="23" t="n">
        <x:f>IF(O496=0,"",P496/O496)</x:f>
        <x:v>0.23529411764705882</x:v>
      </x:c>
      <x:c r="R496" s="24" t="n">
        <x:f>O496-P496</x:f>
        <x:v>39</x:v>
      </x:c>
      <x:c r="S496" s="24" t="n">
        <x:v>208</x:v>
      </x:c>
    </x:row>
    <x:row r="497">
      <x:c r="A497" s="22" t="str">
        <x:v>2026-08</x:v>
      </x:c>
      <x:c r="B497" s="22" t="str">
        <x:v>新北市</x:v>
      </x:c>
      <x:c r="C497" s="22" t="str">
        <x:v>B</x:v>
      </x:c>
      <x:c r="D497" s="22" t="str">
        <x:v>滿借</x:v>
      </x:c>
      <x:c r="E497" s="22" t="str">
        <x:v>調出／綁車</x:v>
      </x:c>
      <x:c r="F497" s="22" t="n">
        <x:v>12</x:v>
      </x:c>
      <x:c r="G497" s="22" t="str">
        <x:v>12:00–12:59</x:v>
      </x:c>
      <x:c r="H497" s="24" t="n">
        <x:v>448</x:v>
      </x:c>
      <x:c r="I497" s="24" t="n">
        <x:v>57</x:v>
      </x:c>
      <x:c r="J497" s="24" t="n">
        <x:v>8</x:v>
      </x:c>
      <x:c r="K497" s="23" t="n">
        <x:f>IF(I497=0,"",J497/I497)</x:f>
        <x:v>0.14035087719298245</x:v>
      </x:c>
      <x:c r="L497" s="24" t="n">
        <x:v>91</x:v>
      </x:c>
      <x:c r="M497" s="24" t="n">
        <x:v>8</x:v>
      </x:c>
      <x:c r="N497" s="23" t="n">
        <x:f>IF(L497=0,"",M497/L497)</x:f>
        <x:v>0.08791208791208792</x:v>
      </x:c>
      <x:c r="O497" s="24" t="n">
        <x:v>143</x:v>
      </x:c>
      <x:c r="P497" s="24" t="n">
        <x:v>10</x:v>
      </x:c>
      <x:c r="Q497" s="23" t="n">
        <x:f>IF(O497=0,"",P497/O497)</x:f>
        <x:v>0.06993006993006994</x:v>
      </x:c>
      <x:c r="R497" s="24" t="n">
        <x:f>O497-P497</x:f>
        <x:v>133</x:v>
      </x:c>
      <x:c r="S497" s="24" t="n">
        <x:v>110</x:v>
      </x:c>
    </x:row>
    <x:row r="498">
      <x:c r="A498" s="22" t="str">
        <x:v>2026-08</x:v>
      </x:c>
      <x:c r="B498" s="22" t="str">
        <x:v>新北市</x:v>
      </x:c>
      <x:c r="C498" s="22" t="str">
        <x:v>B</x:v>
      </x:c>
      <x:c r="D498" s="22" t="str">
        <x:v>滿借</x:v>
      </x:c>
      <x:c r="E498" s="22" t="str">
        <x:v>調出／綁車</x:v>
      </x:c>
      <x:c r="F498" s="22" t="n">
        <x:v>13</x:v>
      </x:c>
      <x:c r="G498" s="22" t="str">
        <x:v>13:00–13:59</x:v>
      </x:c>
      <x:c r="H498" s="24" t="n">
        <x:v>448</x:v>
      </x:c>
      <x:c r="I498" s="24" t="n">
        <x:v>62</x:v>
      </x:c>
      <x:c r="J498" s="24" t="n">
        <x:v>14</x:v>
      </x:c>
      <x:c r="K498" s="23" t="n">
        <x:f>IF(I498=0,"",J498/I498)</x:f>
        <x:v>0.22580645161290322</x:v>
      </x:c>
      <x:c r="L498" s="24" t="n">
        <x:v>109</x:v>
      </x:c>
      <x:c r="M498" s="24" t="n">
        <x:v>14</x:v>
      </x:c>
      <x:c r="N498" s="23" t="n">
        <x:f>IF(L498=0,"",M498/L498)</x:f>
        <x:v>0.12844036697247707</x:v>
      </x:c>
      <x:c r="O498" s="24" t="n">
        <x:v>170</x:v>
      </x:c>
      <x:c r="P498" s="24" t="n">
        <x:v>18</x:v>
      </x:c>
      <x:c r="Q498" s="23" t="n">
        <x:f>IF(O498=0,"",P498/O498)</x:f>
        <x:v>0.10588235294117647</x:v>
      </x:c>
      <x:c r="R498" s="24" t="n">
        <x:f>O498-P498</x:f>
        <x:v>152</x:v>
      </x:c>
      <x:c r="S498" s="24" t="n">
        <x:v>152</x:v>
      </x:c>
    </x:row>
    <x:row r="499">
      <x:c r="A499" s="22" t="str">
        <x:v>2026-08</x:v>
      </x:c>
      <x:c r="B499" s="22" t="str">
        <x:v>新北市</x:v>
      </x:c>
      <x:c r="C499" s="22" t="str">
        <x:v>B</x:v>
      </x:c>
      <x:c r="D499" s="22" t="str">
        <x:v>滿借</x:v>
      </x:c>
      <x:c r="E499" s="22" t="str">
        <x:v>調出／綁車</x:v>
      </x:c>
      <x:c r="F499" s="22" t="n">
        <x:v>14</x:v>
      </x:c>
      <x:c r="G499" s="22" t="str">
        <x:v>14:00–14:59</x:v>
      </x:c>
      <x:c r="H499" s="24" t="n">
        <x:v>448</x:v>
      </x:c>
      <x:c r="I499" s="24" t="n">
        <x:v>50</x:v>
      </x:c>
      <x:c r="J499" s="24" t="n">
        <x:v>14</x:v>
      </x:c>
      <x:c r="K499" s="23" t="n">
        <x:f>IF(I499=0,"",J499/I499)</x:f>
        <x:v>0.28</x:v>
      </x:c>
      <x:c r="L499" s="24" t="n">
        <x:v>86</x:v>
      </x:c>
      <x:c r="M499" s="24" t="n">
        <x:v>16</x:v>
      </x:c>
      <x:c r="N499" s="23" t="n">
        <x:f>IF(L499=0,"",M499/L499)</x:f>
        <x:v>0.18604651162790697</x:v>
      </x:c>
      <x:c r="O499" s="24" t="n">
        <x:v>115</x:v>
      </x:c>
      <x:c r="P499" s="24" t="n">
        <x:v>19</x:v>
      </x:c>
      <x:c r="Q499" s="23" t="n">
        <x:f>IF(O499=0,"",P499/O499)</x:f>
        <x:v>0.16521739130434782</x:v>
      </x:c>
      <x:c r="R499" s="24" t="n">
        <x:f>O499-P499</x:f>
        <x:v>96</x:v>
      </x:c>
      <x:c r="S499" s="24" t="n">
        <x:v>178</x:v>
      </x:c>
    </x:row>
    <x:row r="500">
      <x:c r="A500" s="22" t="str">
        <x:v>2026-08</x:v>
      </x:c>
      <x:c r="B500" s="22" t="str">
        <x:v>新北市</x:v>
      </x:c>
      <x:c r="C500" s="22" t="str">
        <x:v>B</x:v>
      </x:c>
      <x:c r="D500" s="22" t="str">
        <x:v>滿借</x:v>
      </x:c>
      <x:c r="E500" s="22" t="str">
        <x:v>調出／綁車</x:v>
      </x:c>
      <x:c r="F500" s="22" t="n">
        <x:v>15</x:v>
      </x:c>
      <x:c r="G500" s="22" t="str">
        <x:v>15:00–15:59</x:v>
      </x:c>
      <x:c r="H500" s="24" t="n">
        <x:v>448</x:v>
      </x:c>
      <x:c r="I500" s="24" t="n">
        <x:v>48</x:v>
      </x:c>
      <x:c r="J500" s="24" t="n">
        <x:v>15</x:v>
      </x:c>
      <x:c r="K500" s="23" t="n">
        <x:f>IF(I500=0,"",J500/I500)</x:f>
        <x:v>0.3125</x:v>
      </x:c>
      <x:c r="L500" s="24" t="n">
        <x:v>78</x:v>
      </x:c>
      <x:c r="M500" s="24" t="n">
        <x:v>18</x:v>
      </x:c>
      <x:c r="N500" s="23" t="n">
        <x:f>IF(L500=0,"",M500/L500)</x:f>
        <x:v>0.23076923076923078</x:v>
      </x:c>
      <x:c r="O500" s="24" t="n">
        <x:v>106</x:v>
      </x:c>
      <x:c r="P500" s="24" t="n">
        <x:v>26</x:v>
      </x:c>
      <x:c r="Q500" s="23" t="n">
        <x:f>IF(O500=0,"",P500/O500)</x:f>
        <x:v>0.24528301886792453</x:v>
      </x:c>
      <x:c r="R500" s="24" t="n">
        <x:f>O500-P500</x:f>
        <x:v>80</x:v>
      </x:c>
      <x:c r="S500" s="24" t="n">
        <x:v>160</x:v>
      </x:c>
    </x:row>
    <x:row r="501">
      <x:c r="A501" s="22" t="str">
        <x:v>2026-08</x:v>
      </x:c>
      <x:c r="B501" s="22" t="str">
        <x:v>新北市</x:v>
      </x:c>
      <x:c r="C501" s="22" t="str">
        <x:v>B</x:v>
      </x:c>
      <x:c r="D501" s="22" t="str">
        <x:v>滿借</x:v>
      </x:c>
      <x:c r="E501" s="22" t="str">
        <x:v>調出／綁車</x:v>
      </x:c>
      <x:c r="F501" s="22" t="n">
        <x:v>16</x:v>
      </x:c>
      <x:c r="G501" s="22" t="str">
        <x:v>16:00–16:59</x:v>
      </x:c>
      <x:c r="H501" s="24" t="n">
        <x:v>448</x:v>
      </x:c>
      <x:c r="I501" s="24" t="n">
        <x:v>67</x:v>
      </x:c>
      <x:c r="J501" s="24" t="n">
        <x:v>9</x:v>
      </x:c>
      <x:c r="K501" s="23" t="n">
        <x:f>IF(I501=0,"",J501/I501)</x:f>
        <x:v>0.13432835820895522</x:v>
      </x:c>
      <x:c r="L501" s="24" t="n">
        <x:v>117</x:v>
      </x:c>
      <x:c r="M501" s="24" t="n">
        <x:v>11</x:v>
      </x:c>
      <x:c r="N501" s="23" t="n">
        <x:f>IF(L501=0,"",M501/L501)</x:f>
        <x:v>0.09401709401709402</x:v>
      </x:c>
      <x:c r="O501" s="24" t="n">
        <x:v>187</x:v>
      </x:c>
      <x:c r="P501" s="24" t="n">
        <x:v>17</x:v>
      </x:c>
      <x:c r="Q501" s="23" t="n">
        <x:f>IF(O501=0,"",P501/O501)</x:f>
        <x:v>0.09090909090909091</x:v>
      </x:c>
      <x:c r="R501" s="24" t="n">
        <x:f>O501-P501</x:f>
        <x:v>170</x:v>
      </x:c>
      <x:c r="S501" s="24" t="n">
        <x:v>167</x:v>
      </x:c>
    </x:row>
    <x:row r="502">
      <x:c r="A502" s="22" t="str">
        <x:v>2026-08</x:v>
      </x:c>
      <x:c r="B502" s="22" t="str">
        <x:v>新北市</x:v>
      </x:c>
      <x:c r="C502" s="22" t="str">
        <x:v>B</x:v>
      </x:c>
      <x:c r="D502" s="22" t="str">
        <x:v>滿借</x:v>
      </x:c>
      <x:c r="E502" s="22" t="str">
        <x:v>調出／綁車</x:v>
      </x:c>
      <x:c r="F502" s="22" t="n">
        <x:v>17</x:v>
      </x:c>
      <x:c r="G502" s="22" t="str">
        <x:v>17:00–17:59</x:v>
      </x:c>
      <x:c r="H502" s="24" t="n">
        <x:v>448</x:v>
      </x:c>
      <x:c r="I502" s="24" t="n">
        <x:v>115</x:v>
      </x:c>
      <x:c r="J502" s="24" t="n">
        <x:v>37</x:v>
      </x:c>
      <x:c r="K502" s="23" t="n">
        <x:f>IF(I502=0,"",J502/I502)</x:f>
        <x:v>0.3217391304347826</x:v>
      </x:c>
      <x:c r="L502" s="24" t="n">
        <x:v>244</x:v>
      </x:c>
      <x:c r="M502" s="24" t="n">
        <x:v>48</x:v>
      </x:c>
      <x:c r="N502" s="23" t="n">
        <x:f>IF(L502=0,"",M502/L502)</x:f>
        <x:v>0.19672131147540983</x:v>
      </x:c>
      <x:c r="O502" s="24" t="n">
        <x:v>444</x:v>
      </x:c>
      <x:c r="P502" s="24" t="n">
        <x:v>64</x:v>
      </x:c>
      <x:c r="Q502" s="23" t="n">
        <x:f>IF(O502=0,"",P502/O502)</x:f>
        <x:v>0.14414414414414414</x:v>
      </x:c>
      <x:c r="R502" s="24" t="n">
        <x:f>O502-P502</x:f>
        <x:v>380</x:v>
      </x:c>
      <x:c r="S502" s="24" t="n">
        <x:v>449</x:v>
      </x:c>
    </x:row>
    <x:row r="503">
      <x:c r="A503" s="22" t="str">
        <x:v>2026-08</x:v>
      </x:c>
      <x:c r="B503" s="22" t="str">
        <x:v>新北市</x:v>
      </x:c>
      <x:c r="C503" s="22" t="str">
        <x:v>B</x:v>
      </x:c>
      <x:c r="D503" s="22" t="str">
        <x:v>滿借</x:v>
      </x:c>
      <x:c r="E503" s="22" t="str">
        <x:v>調出／綁車</x:v>
      </x:c>
      <x:c r="F503" s="22" t="n">
        <x:v>18</x:v>
      </x:c>
      <x:c r="G503" s="22" t="str">
        <x:v>18:00–18:59</x:v>
      </x:c>
      <x:c r="H503" s="24" t="n">
        <x:v>448</x:v>
      </x:c>
      <x:c r="I503" s="24" t="n">
        <x:v>128</x:v>
      </x:c>
      <x:c r="J503" s="24" t="n">
        <x:v>67</x:v>
      </x:c>
      <x:c r="K503" s="23" t="n">
        <x:f>IF(I503=0,"",J503/I503)</x:f>
        <x:v>0.5234375</x:v>
      </x:c>
      <x:c r="L503" s="24" t="n">
        <x:v>340</x:v>
      </x:c>
      <x:c r="M503" s="24" t="n">
        <x:v>125</x:v>
      </x:c>
      <x:c r="N503" s="23" t="n">
        <x:f>IF(L503=0,"",M503/L503)</x:f>
        <x:v>0.36764705882352944</x:v>
      </x:c>
      <x:c r="O503" s="24" t="n">
        <x:v>617</x:v>
      </x:c>
      <x:c r="P503" s="24" t="n">
        <x:v>194</x:v>
      </x:c>
      <x:c r="Q503" s="23" t="n">
        <x:f>IF(O503=0,"",P503/O503)</x:f>
        <x:v>0.31442463533225284</x:v>
      </x:c>
      <x:c r="R503" s="24" t="n">
        <x:f>O503-P503</x:f>
        <x:v>423</x:v>
      </x:c>
      <x:c r="S503" s="24" t="n">
        <x:v>1155</x:v>
      </x:c>
    </x:row>
    <x:row r="504">
      <x:c r="A504" s="22" t="str">
        <x:v>2026-08</x:v>
      </x:c>
      <x:c r="B504" s="22" t="str">
        <x:v>新北市</x:v>
      </x:c>
      <x:c r="C504" s="22" t="str">
        <x:v>B</x:v>
      </x:c>
      <x:c r="D504" s="22" t="str">
        <x:v>滿借</x:v>
      </x:c>
      <x:c r="E504" s="22" t="str">
        <x:v>調出／綁車</x:v>
      </x:c>
      <x:c r="F504" s="22" t="n">
        <x:v>19</x:v>
      </x:c>
      <x:c r="G504" s="22" t="str">
        <x:v>19:00–19:59</x:v>
      </x:c>
      <x:c r="H504" s="24" t="n">
        <x:v>448</x:v>
      </x:c>
      <x:c r="I504" s="24" t="n">
        <x:v>117</x:v>
      </x:c>
      <x:c r="J504" s="24" t="n">
        <x:v>68</x:v>
      </x:c>
      <x:c r="K504" s="23" t="n">
        <x:f>IF(I504=0,"",J504/I504)</x:f>
        <x:v>0.5811965811965812</x:v>
      </x:c>
      <x:c r="L504" s="24" t="n">
        <x:v>276</x:v>
      </x:c>
      <x:c r="M504" s="24" t="n">
        <x:v>107</x:v>
      </x:c>
      <x:c r="N504" s="23" t="n">
        <x:f>IF(L504=0,"",M504/L504)</x:f>
        <x:v>0.38768115942028986</x:v>
      </x:c>
      <x:c r="O504" s="24" t="n">
        <x:v>474</x:v>
      </x:c>
      <x:c r="P504" s="24" t="n">
        <x:v>150</x:v>
      </x:c>
      <x:c r="Q504" s="23" t="n">
        <x:f>IF(O504=0,"",P504/O504)</x:f>
        <x:v>0.31645569620253167</x:v>
      </x:c>
      <x:c r="R504" s="24" t="n">
        <x:f>O504-P504</x:f>
        <x:v>324</x:v>
      </x:c>
      <x:c r="S504" s="24" t="n">
        <x:v>1320</x:v>
      </x:c>
    </x:row>
    <x:row r="505">
      <x:c r="A505" s="22" t="str">
        <x:v>2026-08</x:v>
      </x:c>
      <x:c r="B505" s="22" t="str">
        <x:v>新北市</x:v>
      </x:c>
      <x:c r="C505" s="22" t="str">
        <x:v>B</x:v>
      </x:c>
      <x:c r="D505" s="22" t="str">
        <x:v>滿借</x:v>
      </x:c>
      <x:c r="E505" s="22" t="str">
        <x:v>調出／綁車</x:v>
      </x:c>
      <x:c r="F505" s="22" t="n">
        <x:v>20</x:v>
      </x:c>
      <x:c r="G505" s="22" t="str">
        <x:v>20:00–20:59</x:v>
      </x:c>
      <x:c r="H505" s="24" t="n">
        <x:v>448</x:v>
      </x:c>
      <x:c r="I505" s="24" t="n">
        <x:v>95</x:v>
      </x:c>
      <x:c r="J505" s="24" t="n">
        <x:v>46</x:v>
      </x:c>
      <x:c r="K505" s="23" t="n">
        <x:f>IF(I505=0,"",J505/I505)</x:f>
        <x:v>0.4842105263157895</x:v>
      </x:c>
      <x:c r="L505" s="24" t="n">
        <x:v>185</x:v>
      </x:c>
      <x:c r="M505" s="24" t="n">
        <x:v>60</x:v>
      </x:c>
      <x:c r="N505" s="23" t="n">
        <x:f>IF(L505=0,"",M505/L505)</x:f>
        <x:v>0.32432432432432434</x:v>
      </x:c>
      <x:c r="O505" s="24" t="n">
        <x:v>296</x:v>
      </x:c>
      <x:c r="P505" s="24" t="n">
        <x:v>72</x:v>
      </x:c>
      <x:c r="Q505" s="23" t="n">
        <x:f>IF(O505=0,"",P505/O505)</x:f>
        <x:v>0.24324324324324326</x:v>
      </x:c>
      <x:c r="R505" s="24" t="n">
        <x:f>O505-P505</x:f>
        <x:v>224</x:v>
      </x:c>
      <x:c r="S505" s="24" t="n">
        <x:v>1216</x:v>
      </x:c>
    </x:row>
    <x:row r="506">
      <x:c r="A506" s="22" t="str">
        <x:v>2026-08</x:v>
      </x:c>
      <x:c r="B506" s="22" t="str">
        <x:v>新北市</x:v>
      </x:c>
      <x:c r="C506" s="22" t="str">
        <x:v>B</x:v>
      </x:c>
      <x:c r="D506" s="22" t="str">
        <x:v>滿借</x:v>
      </x:c>
      <x:c r="E506" s="22" t="str">
        <x:v>調出／綁車</x:v>
      </x:c>
      <x:c r="F506" s="22" t="n">
        <x:v>21</x:v>
      </x:c>
      <x:c r="G506" s="22" t="str">
        <x:v>21:00–21:59</x:v>
      </x:c>
      <x:c r="H506" s="24" t="n">
        <x:v>448</x:v>
      </x:c>
      <x:c r="I506" s="24" t="n">
        <x:v>86</x:v>
      </x:c>
      <x:c r="J506" s="24" t="n">
        <x:v>40</x:v>
      </x:c>
      <x:c r="K506" s="23" t="n">
        <x:f>IF(I506=0,"",J506/I506)</x:f>
        <x:v>0.46511627906976744</x:v>
      </x:c>
      <x:c r="L506" s="24" t="n">
        <x:v>173</x:v>
      </x:c>
      <x:c r="M506" s="24" t="n">
        <x:v>56</x:v>
      </x:c>
      <x:c r="N506" s="23" t="n">
        <x:f>IF(L506=0,"",M506/L506)</x:f>
        <x:v>0.3236994219653179</x:v>
      </x:c>
      <x:c r="O506" s="24" t="n">
        <x:v>251</x:v>
      </x:c>
      <x:c r="P506" s="24" t="n">
        <x:v>65</x:v>
      </x:c>
      <x:c r="Q506" s="23" t="n">
        <x:f>IF(O506=0,"",P506/O506)</x:f>
        <x:v>0.2589641434262948</x:v>
      </x:c>
      <x:c r="R506" s="24" t="n">
        <x:f>O506-P506</x:f>
        <x:v>186</x:v>
      </x:c>
      <x:c r="S506" s="24" t="n">
        <x:v>1041</x:v>
      </x:c>
    </x:row>
    <x:row r="507">
      <x:c r="A507" s="22" t="str">
        <x:v>2026-08</x:v>
      </x:c>
      <x:c r="B507" s="22" t="str">
        <x:v>新北市</x:v>
      </x:c>
      <x:c r="C507" s="22" t="str">
        <x:v>B</x:v>
      </x:c>
      <x:c r="D507" s="22" t="str">
        <x:v>滿借</x:v>
      </x:c>
      <x:c r="E507" s="22" t="str">
        <x:v>調出／綁車</x:v>
      </x:c>
      <x:c r="F507" s="22" t="n">
        <x:v>22</x:v>
      </x:c>
      <x:c r="G507" s="22" t="str">
        <x:v>22:00–22:59</x:v>
      </x:c>
      <x:c r="H507" s="24" t="n">
        <x:v>448</x:v>
      </x:c>
      <x:c r="I507" s="24" t="n">
        <x:v>102</x:v>
      </x:c>
      <x:c r="J507" s="24" t="n">
        <x:v>58</x:v>
      </x:c>
      <x:c r="K507" s="23" t="n">
        <x:f>IF(I507=0,"",J507/I507)</x:f>
        <x:v>0.5686274509803921</x:v>
      </x:c>
      <x:c r="L507" s="24" t="n">
        <x:v>207</x:v>
      </x:c>
      <x:c r="M507" s="24" t="n">
        <x:v>86</x:v>
      </x:c>
      <x:c r="N507" s="23" t="n">
        <x:f>IF(L507=0,"",M507/L507)</x:f>
        <x:v>0.41545893719806765</x:v>
      </x:c>
      <x:c r="O507" s="24" t="n">
        <x:v>273</x:v>
      </x:c>
      <x:c r="P507" s="24" t="n">
        <x:v>111</x:v>
      </x:c>
      <x:c r="Q507" s="23" t="n">
        <x:f>IF(O507=0,"",P507/O507)</x:f>
        <x:v>0.4065934065934066</x:v>
      </x:c>
      <x:c r="R507" s="24" t="n">
        <x:f>O507-P507</x:f>
        <x:v>162</x:v>
      </x:c>
      <x:c r="S507" s="24" t="n">
        <x:v>855</x:v>
      </x:c>
    </x:row>
    <x:row r="508">
      <x:c r="A508" s="22" t="str">
        <x:v>2026-08</x:v>
      </x:c>
      <x:c r="B508" s="22" t="str">
        <x:v>新北市</x:v>
      </x:c>
      <x:c r="C508" s="22" t="str">
        <x:v>B</x:v>
      </x:c>
      <x:c r="D508" s="22" t="str">
        <x:v>滿借</x:v>
      </x:c>
      <x:c r="E508" s="22" t="str">
        <x:v>調出／綁車</x:v>
      </x:c>
      <x:c r="F508" s="22" t="n">
        <x:v>23</x:v>
      </x:c>
      <x:c r="G508" s="22" t="str">
        <x:v>23:00–23:59</x:v>
      </x:c>
      <x:c r="H508" s="24" t="n">
        <x:v>448</x:v>
      </x:c>
      <x:c r="I508" s="24" t="n">
        <x:v>75</x:v>
      </x:c>
      <x:c r="J508" s="24" t="n">
        <x:v>34</x:v>
      </x:c>
      <x:c r="K508" s="23" t="n">
        <x:f>IF(I508=0,"",J508/I508)</x:f>
        <x:v>0.4533333333333333</x:v>
      </x:c>
      <x:c r="L508" s="24" t="n">
        <x:v>127</x:v>
      </x:c>
      <x:c r="M508" s="24" t="n">
        <x:v>42</x:v>
      </x:c>
      <x:c r="N508" s="23" t="n">
        <x:f>IF(L508=0,"",M508/L508)</x:f>
        <x:v>0.33070866141732286</x:v>
      </x:c>
      <x:c r="O508" s="24" t="n">
        <x:v>141</x:v>
      </x:c>
      <x:c r="P508" s="24" t="n">
        <x:v>45</x:v>
      </x:c>
      <x:c r="Q508" s="23" t="n">
        <x:f>IF(O508=0,"",P508/O508)</x:f>
        <x:v>0.3191489361702128</x:v>
      </x:c>
      <x:c r="R508" s="24" t="n">
        <x:f>O508-P508</x:f>
        <x:v>96</x:v>
      </x:c>
      <x:c r="S508" s="24" t="n">
        <x:v>894</x:v>
      </x:c>
    </x:row>
    <x:row r="509">
      <x:c r="A509" s="22" t="str">
        <x:v>2026-08</x:v>
      </x:c>
      <x:c r="B509" s="22" t="str">
        <x:v>新北市</x:v>
      </x:c>
      <x:c r="C509" s="22" t="str">
        <x:v>B</x:v>
      </x:c>
      <x:c r="D509" s="22" t="str">
        <x:v>空還</x:v>
      </x:c>
      <x:c r="E509" s="22" t="str">
        <x:v>調入／解綁車</x:v>
      </x:c>
      <x:c r="F509" s="22" t="n">
        <x:v>0</x:v>
      </x:c>
      <x:c r="G509" s="22" t="str">
        <x:v>00:00–00:59</x:v>
      </x:c>
      <x:c r="H509" s="24" t="n">
        <x:v>448</x:v>
      </x:c>
      <x:c r="I509" s="24" t="n">
        <x:v>95</x:v>
      </x:c>
      <x:c r="J509" s="24" t="n">
        <x:v>29</x:v>
      </x:c>
      <x:c r="K509" s="23" t="n">
        <x:f>IF(I509=0,"",J509/I509)</x:f>
        <x:v>0.30526315789473685</x:v>
      </x:c>
      <x:c r="L509" s="24" t="n">
        <x:v>165</x:v>
      </x:c>
      <x:c r="M509" s="24" t="n">
        <x:v>35</x:v>
      </x:c>
      <x:c r="N509" s="23" t="n">
        <x:f>IF(L509=0,"",M509/L509)</x:f>
        <x:v>0.21212121212121213</x:v>
      </x:c>
      <x:c r="O509" s="24" t="n">
        <x:v>179</x:v>
      </x:c>
      <x:c r="P509" s="24" t="n">
        <x:v>37</x:v>
      </x:c>
      <x:c r="Q509" s="23" t="n">
        <x:f>IF(O509=0,"",P509/O509)</x:f>
        <x:v>0.20670391061452514</x:v>
      </x:c>
      <x:c r="R509" s="24" t="n">
        <x:f>O509-P509</x:f>
        <x:v>142</x:v>
      </x:c>
      <x:c r="S509" s="24" t="n">
        <x:v>751</x:v>
      </x:c>
    </x:row>
    <x:row r="510">
      <x:c r="A510" s="22" t="str">
        <x:v>2026-08</x:v>
      </x:c>
      <x:c r="B510" s="22" t="str">
        <x:v>新北市</x:v>
      </x:c>
      <x:c r="C510" s="22" t="str">
        <x:v>B</x:v>
      </x:c>
      <x:c r="D510" s="22" t="str">
        <x:v>空還</x:v>
      </x:c>
      <x:c r="E510" s="22" t="str">
        <x:v>調入／解綁車</x:v>
      </x:c>
      <x:c r="F510" s="22" t="n">
        <x:v>1</x:v>
      </x:c>
      <x:c r="G510" s="22" t="str">
        <x:v>01:00–01:59</x:v>
      </x:c>
      <x:c r="H510" s="24" t="n">
        <x:v>448</x:v>
      </x:c>
      <x:c r="I510" s="24" t="n">
        <x:v>43</x:v>
      </x:c>
      <x:c r="J510" s="24" t="n">
        <x:v>13</x:v>
      </x:c>
      <x:c r="K510" s="23" t="n">
        <x:f>IF(I510=0,"",J510/I510)</x:f>
        <x:v>0.3023255813953488</x:v>
      </x:c>
      <x:c r="L510" s="24" t="n">
        <x:v>59</x:v>
      </x:c>
      <x:c r="M510" s="24" t="n">
        <x:v>15</x:v>
      </x:c>
      <x:c r="N510" s="23" t="n">
        <x:f>IF(L510=0,"",M510/L510)</x:f>
        <x:v>0.2542372881355932</x:v>
      </x:c>
      <x:c r="O510" s="24" t="n">
        <x:v>60</x:v>
      </x:c>
      <x:c r="P510" s="24" t="n">
        <x:v>15</x:v>
      </x:c>
      <x:c r="Q510" s="23" t="n">
        <x:f>IF(O510=0,"",P510/O510)</x:f>
        <x:v>0.25</x:v>
      </x:c>
      <x:c r="R510" s="24" t="n">
        <x:f>O510-P510</x:f>
        <x:v>45</x:v>
      </x:c>
      <x:c r="S510" s="24" t="n">
        <x:v>420</x:v>
      </x:c>
    </x:row>
    <x:row r="511">
      <x:c r="A511" s="22" t="str">
        <x:v>2026-08</x:v>
      </x:c>
      <x:c r="B511" s="22" t="str">
        <x:v>新北市</x:v>
      </x:c>
      <x:c r="C511" s="22" t="str">
        <x:v>B</x:v>
      </x:c>
      <x:c r="D511" s="22" t="str">
        <x:v>空還</x:v>
      </x:c>
      <x:c r="E511" s="22" t="str">
        <x:v>調入／解綁車</x:v>
      </x:c>
      <x:c r="F511" s="22" t="n">
        <x:v>2</x:v>
      </x:c>
      <x:c r="G511" s="22" t="str">
        <x:v>02:00–02:59</x:v>
      </x:c>
      <x:c r="H511" s="24" t="n">
        <x:v>448</x:v>
      </x:c>
      <x:c r="I511" s="24" t="n">
        <x:v>21</x:v>
      </x:c>
      <x:c r="J511" s="24" t="n">
        <x:v>0</x:v>
      </x:c>
      <x:c r="K511" s="23" t="n">
        <x:f>IF(I511=0,"",J511/I511)</x:f>
        <x:v>0</x:v>
      </x:c>
      <x:c r="L511" s="24" t="n">
        <x:v>23</x:v>
      </x:c>
      <x:c r="M511" s="24" t="n">
        <x:v>0</x:v>
      </x:c>
      <x:c r="N511" s="23" t="n">
        <x:f>IF(L511=0,"",M511/L511)</x:f>
        <x:v>0</x:v>
      </x:c>
      <x:c r="O511" s="24" t="n">
        <x:v>28</x:v>
      </x:c>
      <x:c r="P511" s="24" t="n">
        <x:v>0</x:v>
      </x:c>
      <x:c r="Q511" s="23" t="n">
        <x:f>IF(O511=0,"",P511/O511)</x:f>
        <x:v>0</x:v>
      </x:c>
      <x:c r="R511" s="24" t="n">
        <x:f>O511-P511</x:f>
        <x:v>28</x:v>
      </x:c>
      <x:c r="S511" s="24" t="n">
        <x:v>73</x:v>
      </x:c>
    </x:row>
    <x:row r="512">
      <x:c r="A512" s="22" t="str">
        <x:v>2026-08</x:v>
      </x:c>
      <x:c r="B512" s="22" t="str">
        <x:v>新北市</x:v>
      </x:c>
      <x:c r="C512" s="22" t="str">
        <x:v>B</x:v>
      </x:c>
      <x:c r="D512" s="22" t="str">
        <x:v>空還</x:v>
      </x:c>
      <x:c r="E512" s="22" t="str">
        <x:v>調入／解綁車</x:v>
      </x:c>
      <x:c r="F512" s="22" t="n">
        <x:v>3</x:v>
      </x:c>
      <x:c r="G512" s="22" t="str">
        <x:v>03:00–03:59</x:v>
      </x:c>
      <x:c r="H512" s="24" t="n">
        <x:v>448</x:v>
      </x:c>
      <x:c r="I512" s="24" t="n">
        <x:v>9</x:v>
      </x:c>
      <x:c r="J512" s="24" t="n">
        <x:v>0</x:v>
      </x:c>
      <x:c r="K512" s="23" t="n">
        <x:f>IF(I512=0,"",J512/I512)</x:f>
        <x:v>0</x:v>
      </x:c>
      <x:c r="L512" s="24" t="n">
        <x:v>9</x:v>
      </x:c>
      <x:c r="M512" s="24" t="n">
        <x:v>0</x:v>
      </x:c>
      <x:c r="N512" s="23" t="n">
        <x:f>IF(L512=0,"",M512/L512)</x:f>
        <x:v>0</x:v>
      </x:c>
      <x:c r="O512" s="24" t="n">
        <x:v>9</x:v>
      </x:c>
      <x:c r="P512" s="24" t="n">
        <x:v>0</x:v>
      </x:c>
      <x:c r="Q512" s="23" t="n">
        <x:f>IF(O512=0,"",P512/O512)</x:f>
        <x:v>0</x:v>
      </x:c>
      <x:c r="R512" s="24" t="n">
        <x:f>O512-P512</x:f>
        <x:v>9</x:v>
      </x:c>
      <x:c r="S512" s="24" t="n">
        <x:v>117</x:v>
      </x:c>
    </x:row>
    <x:row r="513">
      <x:c r="A513" s="22" t="str">
        <x:v>2026-08</x:v>
      </x:c>
      <x:c r="B513" s="22" t="str">
        <x:v>新北市</x:v>
      </x:c>
      <x:c r="C513" s="22" t="str">
        <x:v>B</x:v>
      </x:c>
      <x:c r="D513" s="22" t="str">
        <x:v>空還</x:v>
      </x:c>
      <x:c r="E513" s="22" t="str">
        <x:v>調入／解綁車</x:v>
      </x:c>
      <x:c r="F513" s="22" t="n">
        <x:v>4</x:v>
      </x:c>
      <x:c r="G513" s="22" t="str">
        <x:v>04:00–04:59</x:v>
      </x:c>
      <x:c r="H513" s="24" t="n">
        <x:v>448</x:v>
      </x:c>
      <x:c r="I513" s="24" t="n">
        <x:v>28</x:v>
      </x:c>
      <x:c r="J513" s="24" t="n">
        <x:v>1</x:v>
      </x:c>
      <x:c r="K513" s="23" t="n">
        <x:f>IF(I513=0,"",J513/I513)</x:f>
        <x:v>0.03571428571428571</x:v>
      </x:c>
      <x:c r="L513" s="24" t="n">
        <x:v>55</x:v>
      </x:c>
      <x:c r="M513" s="24" t="n">
        <x:v>1</x:v>
      </x:c>
      <x:c r="N513" s="23" t="n">
        <x:f>IF(L513=0,"",M513/L513)</x:f>
        <x:v>0.01818181818181818</x:v>
      </x:c>
      <x:c r="O513" s="24" t="n">
        <x:v>66</x:v>
      </x:c>
      <x:c r="P513" s="24" t="n">
        <x:v>1</x:v>
      </x:c>
      <x:c r="Q513" s="23" t="n">
        <x:f>IF(O513=0,"",P513/O513)</x:f>
        <x:v>0.015151515151515152</x:v>
      </x:c>
      <x:c r="R513" s="24" t="n">
        <x:f>O513-P513</x:f>
        <x:v>65</x:v>
      </x:c>
      <x:c r="S513" s="24" t="n">
        <x:v>195</x:v>
      </x:c>
    </x:row>
    <x:row r="514">
      <x:c r="A514" s="22" t="str">
        <x:v>2026-08</x:v>
      </x:c>
      <x:c r="B514" s="22" t="str">
        <x:v>新北市</x:v>
      </x:c>
      <x:c r="C514" s="22" t="str">
        <x:v>B</x:v>
      </x:c>
      <x:c r="D514" s="22" t="str">
        <x:v>空還</x:v>
      </x:c>
      <x:c r="E514" s="22" t="str">
        <x:v>調入／解綁車</x:v>
      </x:c>
      <x:c r="F514" s="22" t="n">
        <x:v>5</x:v>
      </x:c>
      <x:c r="G514" s="22" t="str">
        <x:v>05:00–05:59</x:v>
      </x:c>
      <x:c r="H514" s="24" t="n">
        <x:v>448</x:v>
      </x:c>
      <x:c r="I514" s="24" t="n">
        <x:v>61</x:v>
      </x:c>
      <x:c r="J514" s="24" t="n">
        <x:v>6</x:v>
      </x:c>
      <x:c r="K514" s="23" t="n">
        <x:f>IF(I514=0,"",J514/I514)</x:f>
        <x:v>0.09836065573770492</x:v>
      </x:c>
      <x:c r="L514" s="24" t="n">
        <x:v>110</x:v>
      </x:c>
      <x:c r="M514" s="24" t="n">
        <x:v>6</x:v>
      </x:c>
      <x:c r="N514" s="23" t="n">
        <x:f>IF(L514=0,"",M514/L514)</x:f>
        <x:v>0.05454545454545454</x:v>
      </x:c>
      <x:c r="O514" s="24" t="n">
        <x:v>123</x:v>
      </x:c>
      <x:c r="P514" s="24" t="n">
        <x:v>9</x:v>
      </x:c>
      <x:c r="Q514" s="23" t="n">
        <x:f>IF(O514=0,"",P514/O514)</x:f>
        <x:v>0.07317073170731707</x:v>
      </x:c>
      <x:c r="R514" s="24" t="n">
        <x:f>O514-P514</x:f>
        <x:v>114</x:v>
      </x:c>
      <x:c r="S514" s="24" t="n">
        <x:v>318</x:v>
      </x:c>
    </x:row>
    <x:row r="515">
      <x:c r="A515" s="22" t="str">
        <x:v>2026-08</x:v>
      </x:c>
      <x:c r="B515" s="22" t="str">
        <x:v>新北市</x:v>
      </x:c>
      <x:c r="C515" s="22" t="str">
        <x:v>B</x:v>
      </x:c>
      <x:c r="D515" s="22" t="str">
        <x:v>空還</x:v>
      </x:c>
      <x:c r="E515" s="22" t="str">
        <x:v>調入／解綁車</x:v>
      </x:c>
      <x:c r="F515" s="22" t="n">
        <x:v>6</x:v>
      </x:c>
      <x:c r="G515" s="22" t="str">
        <x:v>06:00–06:59</x:v>
      </x:c>
      <x:c r="H515" s="24" t="n">
        <x:v>448</x:v>
      </x:c>
      <x:c r="I515" s="24" t="n">
        <x:v>195</x:v>
      </x:c>
      <x:c r="J515" s="24" t="n">
        <x:v>26</x:v>
      </x:c>
      <x:c r="K515" s="23" t="n">
        <x:f>IF(I515=0,"",J515/I515)</x:f>
        <x:v>0.13333333333333333</x:v>
      </x:c>
      <x:c r="L515" s="24" t="n">
        <x:v>534</x:v>
      </x:c>
      <x:c r="M515" s="24" t="n">
        <x:v>33</x:v>
      </x:c>
      <x:c r="N515" s="23" t="n">
        <x:f>IF(L515=0,"",M515/L515)</x:f>
        <x:v>0.06179775280898876</x:v>
      </x:c>
      <x:c r="O515" s="24" t="n">
        <x:v>705</x:v>
      </x:c>
      <x:c r="P515" s="24" t="n">
        <x:v>39</x:v>
      </x:c>
      <x:c r="Q515" s="23" t="n">
        <x:f>IF(O515=0,"",P515/O515)</x:f>
        <x:v>0.05531914893617021</x:v>
      </x:c>
      <x:c r="R515" s="24" t="n">
        <x:f>O515-P515</x:f>
        <x:v>666</x:v>
      </x:c>
      <x:c r="S515" s="24" t="n">
        <x:v>537</x:v>
      </x:c>
    </x:row>
    <x:row r="516">
      <x:c r="A516" s="22" t="str">
        <x:v>2026-08</x:v>
      </x:c>
      <x:c r="B516" s="22" t="str">
        <x:v>新北市</x:v>
      </x:c>
      <x:c r="C516" s="22" t="str">
        <x:v>B</x:v>
      </x:c>
      <x:c r="D516" s="22" t="str">
        <x:v>空還</x:v>
      </x:c>
      <x:c r="E516" s="22" t="str">
        <x:v>調入／解綁車</x:v>
      </x:c>
      <x:c r="F516" s="22" t="n">
        <x:v>7</x:v>
      </x:c>
      <x:c r="G516" s="22" t="str">
        <x:v>07:00–07:59</x:v>
      </x:c>
      <x:c r="H516" s="24" t="n">
        <x:v>448</x:v>
      </x:c>
      <x:c r="I516" s="24" t="n">
        <x:v>345</x:v>
      </x:c>
      <x:c r="J516" s="24" t="n">
        <x:v>127</x:v>
      </x:c>
      <x:c r="K516" s="23" t="n">
        <x:f>IF(I516=0,"",J516/I516)</x:f>
        <x:v>0.3681159420289855</x:v>
      </x:c>
      <x:c r="L516" s="24" t="n">
        <x:v>1887</x:v>
      </x:c>
      <x:c r="M516" s="24" t="n">
        <x:v>281</x:v>
      </x:c>
      <x:c r="N516" s="23" t="n">
        <x:f>IF(L516=0,"",M516/L516)</x:f>
        <x:v>0.1489136195018548</x:v>
      </x:c>
      <x:c r="O516" s="24" t="n">
        <x:v>3322</x:v>
      </x:c>
      <x:c r="P516" s="24" t="n">
        <x:v>410</x:v>
      </x:c>
      <x:c r="Q516" s="23" t="n">
        <x:f>IF(O516=0,"",P516/O516)</x:f>
        <x:v>0.12341962673088501</x:v>
      </x:c>
      <x:c r="R516" s="24" t="n">
        <x:f>O516-P516</x:f>
        <x:v>2912</x:v>
      </x:c>
      <x:c r="S516" s="24" t="n">
        <x:v>1450</x:v>
      </x:c>
    </x:row>
    <x:row r="517">
      <x:c r="A517" s="22" t="str">
        <x:v>2026-08</x:v>
      </x:c>
      <x:c r="B517" s="22" t="str">
        <x:v>新北市</x:v>
      </x:c>
      <x:c r="C517" s="22" t="str">
        <x:v>B</x:v>
      </x:c>
      <x:c r="D517" s="22" t="str">
        <x:v>空還</x:v>
      </x:c>
      <x:c r="E517" s="22" t="str">
        <x:v>調入／解綁車</x:v>
      </x:c>
      <x:c r="F517" s="22" t="n">
        <x:v>8</x:v>
      </x:c>
      <x:c r="G517" s="22" t="str">
        <x:v>08:00–08:59</x:v>
      </x:c>
      <x:c r="H517" s="24" t="n">
        <x:v>448</x:v>
      </x:c>
      <x:c r="I517" s="24" t="n">
        <x:v>360</x:v>
      </x:c>
      <x:c r="J517" s="24" t="n">
        <x:v>170</x:v>
      </x:c>
      <x:c r="K517" s="23" t="n">
        <x:f>IF(I517=0,"",J517/I517)</x:f>
        <x:v>0.4722222222222222</x:v>
      </x:c>
      <x:c r="L517" s="24" t="n">
        <x:v>2576</x:v>
      </x:c>
      <x:c r="M517" s="24" t="n">
        <x:v>396</x:v>
      </x:c>
      <x:c r="N517" s="23" t="n">
        <x:f>IF(L517=0,"",M517/L517)</x:f>
        <x:v>0.15372670807453417</x:v>
      </x:c>
      <x:c r="O517" s="24" t="n">
        <x:v>4866</x:v>
      </x:c>
      <x:c r="P517" s="24" t="n">
        <x:v>597</x:v>
      </x:c>
      <x:c r="Q517" s="23" t="n">
        <x:f>IF(O517=0,"",P517/O517)</x:f>
        <x:v>0.12268803945745993</x:v>
      </x:c>
      <x:c r="R517" s="24" t="n">
        <x:f>O517-P517</x:f>
        <x:v>4269</x:v>
      </x:c>
      <x:c r="S517" s="24" t="n">
        <x:v>1201</x:v>
      </x:c>
    </x:row>
    <x:row r="518">
      <x:c r="A518" s="22" t="str">
        <x:v>2026-08</x:v>
      </x:c>
      <x:c r="B518" s="22" t="str">
        <x:v>新北市</x:v>
      </x:c>
      <x:c r="C518" s="22" t="str">
        <x:v>B</x:v>
      </x:c>
      <x:c r="D518" s="22" t="str">
        <x:v>空還</x:v>
      </x:c>
      <x:c r="E518" s="22" t="str">
        <x:v>調入／解綁車</x:v>
      </x:c>
      <x:c r="F518" s="22" t="n">
        <x:v>9</x:v>
      </x:c>
      <x:c r="G518" s="22" t="str">
        <x:v>09:00–09:59</x:v>
      </x:c>
      <x:c r="H518" s="24" t="n">
        <x:v>448</x:v>
      </x:c>
      <x:c r="I518" s="24" t="n">
        <x:v>336</x:v>
      </x:c>
      <x:c r="J518" s="24" t="n">
        <x:v>166</x:v>
      </x:c>
      <x:c r="K518" s="23" t="n">
        <x:f>IF(I518=0,"",J518/I518)</x:f>
        <x:v>0.49404761904761907</x:v>
      </x:c>
      <x:c r="L518" s="24" t="n">
        <x:v>2302</x:v>
      </x:c>
      <x:c r="M518" s="24" t="n">
        <x:v>315</x:v>
      </x:c>
      <x:c r="N518" s="23" t="n">
        <x:f>IF(L518=0,"",M518/L518)</x:f>
        <x:v>0.1368375325803649</x:v>
      </x:c>
      <x:c r="O518" s="24" t="n">
        <x:v>3696</x:v>
      </x:c>
      <x:c r="P518" s="24" t="n">
        <x:v>413</x:v>
      </x:c>
      <x:c r="Q518" s="23" t="n">
        <x:f>IF(O518=0,"",P518/O518)</x:f>
        <x:v>0.11174242424242424</x:v>
      </x:c>
      <x:c r="R518" s="24" t="n">
        <x:f>O518-P518</x:f>
        <x:v>3283</x:v>
      </x:c>
      <x:c r="S518" s="24" t="n">
        <x:v>1155</x:v>
      </x:c>
    </x:row>
    <x:row r="519">
      <x:c r="A519" s="22" t="str">
        <x:v>2026-08</x:v>
      </x:c>
      <x:c r="B519" s="22" t="str">
        <x:v>新北市</x:v>
      </x:c>
      <x:c r="C519" s="22" t="str">
        <x:v>B</x:v>
      </x:c>
      <x:c r="D519" s="22" t="str">
        <x:v>空還</x:v>
      </x:c>
      <x:c r="E519" s="22" t="str">
        <x:v>調入／解綁車</x:v>
      </x:c>
      <x:c r="F519" s="22" t="n">
        <x:v>10</x:v>
      </x:c>
      <x:c r="G519" s="22" t="str">
        <x:v>10:00–10:59</x:v>
      </x:c>
      <x:c r="H519" s="24" t="n">
        <x:v>448</x:v>
      </x:c>
      <x:c r="I519" s="24" t="n">
        <x:v>352</x:v>
      </x:c>
      <x:c r="J519" s="24" t="n">
        <x:v>183</x:v>
      </x:c>
      <x:c r="K519" s="23" t="n">
        <x:f>IF(I519=0,"",J519/I519)</x:f>
        <x:v>0.5198863636363636</x:v>
      </x:c>
      <x:c r="L519" s="24" t="n">
        <x:v>1914</x:v>
      </x:c>
      <x:c r="M519" s="24" t="n">
        <x:v>296</x:v>
      </x:c>
      <x:c r="N519" s="23" t="n">
        <x:f>IF(L519=0,"",M519/L519)</x:f>
        <x:v>0.15464994775339602</x:v>
      </x:c>
      <x:c r="O519" s="24" t="n">
        <x:v>2915</x:v>
      </x:c>
      <x:c r="P519" s="24" t="n">
        <x:v>373</x:v>
      </x:c>
      <x:c r="Q519" s="23" t="n">
        <x:f>IF(O519=0,"",P519/O519)</x:f>
        <x:v>0.12795883361921098</x:v>
      </x:c>
      <x:c r="R519" s="24" t="n">
        <x:f>O519-P519</x:f>
        <x:v>2542</x:v>
      </x:c>
      <x:c r="S519" s="24" t="n">
        <x:v>1096</x:v>
      </x:c>
    </x:row>
    <x:row r="520">
      <x:c r="A520" s="22" t="str">
        <x:v>2026-08</x:v>
      </x:c>
      <x:c r="B520" s="22" t="str">
        <x:v>新北市</x:v>
      </x:c>
      <x:c r="C520" s="22" t="str">
        <x:v>B</x:v>
      </x:c>
      <x:c r="D520" s="22" t="str">
        <x:v>空還</x:v>
      </x:c>
      <x:c r="E520" s="22" t="str">
        <x:v>調入／解綁車</x:v>
      </x:c>
      <x:c r="F520" s="22" t="n">
        <x:v>11</x:v>
      </x:c>
      <x:c r="G520" s="22" t="str">
        <x:v>11:00–11:59</x:v>
      </x:c>
      <x:c r="H520" s="24" t="n">
        <x:v>448</x:v>
      </x:c>
      <x:c r="I520" s="24" t="n">
        <x:v>351</x:v>
      </x:c>
      <x:c r="J520" s="24" t="n">
        <x:v>122</x:v>
      </x:c>
      <x:c r="K520" s="23" t="n">
        <x:f>IF(I520=0,"",J520/I520)</x:f>
        <x:v>0.3475783475783476</x:v>
      </x:c>
      <x:c r="L520" s="24" t="n">
        <x:v>1781</x:v>
      </x:c>
      <x:c r="M520" s="24" t="n">
        <x:v>181</x:v>
      </x:c>
      <x:c r="N520" s="23" t="n">
        <x:f>IF(L520=0,"",M520/L520)</x:f>
        <x:v>0.10162829870859068</x:v>
      </x:c>
      <x:c r="O520" s="24" t="n">
        <x:v>2666</x:v>
      </x:c>
      <x:c r="P520" s="24" t="n">
        <x:v>226</x:v>
      </x:c>
      <x:c r="Q520" s="23" t="n">
        <x:f>IF(O520=0,"",P520/O520)</x:f>
        <x:v>0.08477119279819954</x:v>
      </x:c>
      <x:c r="R520" s="24" t="n">
        <x:f>O520-P520</x:f>
        <x:v>2440</x:v>
      </x:c>
      <x:c r="S520" s="24" t="n">
        <x:v>748</x:v>
      </x:c>
    </x:row>
    <x:row r="521">
      <x:c r="A521" s="22" t="str">
        <x:v>2026-08</x:v>
      </x:c>
      <x:c r="B521" s="22" t="str">
        <x:v>新北市</x:v>
      </x:c>
      <x:c r="C521" s="22" t="str">
        <x:v>B</x:v>
      </x:c>
      <x:c r="D521" s="22" t="str">
        <x:v>空還</x:v>
      </x:c>
      <x:c r="E521" s="22" t="str">
        <x:v>調入／解綁車</x:v>
      </x:c>
      <x:c r="F521" s="22" t="n">
        <x:v>12</x:v>
      </x:c>
      <x:c r="G521" s="22" t="str">
        <x:v>12:00–12:59</x:v>
      </x:c>
      <x:c r="H521" s="24" t="n">
        <x:v>448</x:v>
      </x:c>
      <x:c r="I521" s="24" t="n">
        <x:v>373</x:v>
      </x:c>
      <x:c r="J521" s="24" t="n">
        <x:v>64</x:v>
      </x:c>
      <x:c r="K521" s="23" t="n">
        <x:f>IF(I521=0,"",J521/I521)</x:f>
        <x:v>0.17158176943699732</x:v>
      </x:c>
      <x:c r="L521" s="24" t="n">
        <x:v>2161</x:v>
      </x:c>
      <x:c r="M521" s="24" t="n">
        <x:v>79</x:v>
      </x:c>
      <x:c r="N521" s="23" t="n">
        <x:f>IF(L521=0,"",M521/L521)</x:f>
        <x:v>0.036557149467838966</x:v>
      </x:c>
      <x:c r="O521" s="24" t="n">
        <x:v>3436</x:v>
      </x:c>
      <x:c r="P521" s="24" t="n">
        <x:v>102</x:v>
      </x:c>
      <x:c r="Q521" s="23" t="n">
        <x:f>IF(O521=0,"",P521/O521)</x:f>
        <x:v>0.029685681024447033</x:v>
      </x:c>
      <x:c r="R521" s="24" t="n">
        <x:f>O521-P521</x:f>
        <x:v>3334</x:v>
      </x:c>
      <x:c r="S521" s="24" t="n">
        <x:v>204</x:v>
      </x:c>
    </x:row>
    <x:row r="522">
      <x:c r="A522" s="22" t="str">
        <x:v>2026-08</x:v>
      </x:c>
      <x:c r="B522" s="22" t="str">
        <x:v>新北市</x:v>
      </x:c>
      <x:c r="C522" s="22" t="str">
        <x:v>B</x:v>
      </x:c>
      <x:c r="D522" s="22" t="str">
        <x:v>空還</x:v>
      </x:c>
      <x:c r="E522" s="22" t="str">
        <x:v>調入／解綁車</x:v>
      </x:c>
      <x:c r="F522" s="22" t="n">
        <x:v>13</x:v>
      </x:c>
      <x:c r="G522" s="22" t="str">
        <x:v>13:00–13:59</x:v>
      </x:c>
      <x:c r="H522" s="24" t="n">
        <x:v>448</x:v>
      </x:c>
      <x:c r="I522" s="24" t="n">
        <x:v>370</x:v>
      </x:c>
      <x:c r="J522" s="24" t="n">
        <x:v>92</x:v>
      </x:c>
      <x:c r="K522" s="23" t="n">
        <x:f>IF(I522=0,"",J522/I522)</x:f>
        <x:v>0.24864864864864866</x:v>
      </x:c>
      <x:c r="L522" s="24" t="n">
        <x:v>2046</x:v>
      </x:c>
      <x:c r="M522" s="24" t="n">
        <x:v>131</x:v>
      </x:c>
      <x:c r="N522" s="23" t="n">
        <x:f>IF(L522=0,"",M522/L522)</x:f>
        <x:v>0.06402737047898338</x:v>
      </x:c>
      <x:c r="O522" s="24" t="n">
        <x:v>3179</x:v>
      </x:c>
      <x:c r="P522" s="24" t="n">
        <x:v>175</x:v>
      </x:c>
      <x:c r="Q522" s="23" t="n">
        <x:f>IF(O522=0,"",P522/O522)</x:f>
        <x:v>0.0550487574709028</x:v>
      </x:c>
      <x:c r="R522" s="24" t="n">
        <x:f>O522-P522</x:f>
        <x:v>3004</x:v>
      </x:c>
      <x:c r="S522" s="24" t="n">
        <x:v>366</x:v>
      </x:c>
    </x:row>
    <x:row r="523">
      <x:c r="A523" s="22" t="str">
        <x:v>2026-08</x:v>
      </x:c>
      <x:c r="B523" s="22" t="str">
        <x:v>新北市</x:v>
      </x:c>
      <x:c r="C523" s="22" t="str">
        <x:v>B</x:v>
      </x:c>
      <x:c r="D523" s="22" t="str">
        <x:v>空還</x:v>
      </x:c>
      <x:c r="E523" s="22" t="str">
        <x:v>調入／解綁車</x:v>
      </x:c>
      <x:c r="F523" s="22" t="n">
        <x:v>14</x:v>
      </x:c>
      <x:c r="G523" s="22" t="str">
        <x:v>14:00–14:59</x:v>
      </x:c>
      <x:c r="H523" s="24" t="n">
        <x:v>448</x:v>
      </x:c>
      <x:c r="I523" s="24" t="n">
        <x:v>347</x:v>
      </x:c>
      <x:c r="J523" s="24" t="n">
        <x:v>79</x:v>
      </x:c>
      <x:c r="K523" s="23" t="n">
        <x:f>IF(I523=0,"",J523/I523)</x:f>
        <x:v>0.2276657060518732</x:v>
      </x:c>
      <x:c r="L523" s="24" t="n">
        <x:v>1600</x:v>
      </x:c>
      <x:c r="M523" s="24" t="n">
        <x:v>94</x:v>
      </x:c>
      <x:c r="N523" s="23" t="n">
        <x:f>IF(L523=0,"",M523/L523)</x:f>
        <x:v>0.05875</x:v>
      </x:c>
      <x:c r="O523" s="24" t="n">
        <x:v>2285</x:v>
      </x:c>
      <x:c r="P523" s="24" t="n">
        <x:v>115</x:v>
      </x:c>
      <x:c r="Q523" s="23" t="n">
        <x:f>IF(O523=0,"",P523/O523)</x:f>
        <x:v>0.05032822757111598</x:v>
      </x:c>
      <x:c r="R523" s="24" t="n">
        <x:f>O523-P523</x:f>
        <x:v>2170</x:v>
      </x:c>
      <x:c r="S523" s="24" t="n">
        <x:v>403</x:v>
      </x:c>
    </x:row>
    <x:row r="524">
      <x:c r="A524" s="22" t="str">
        <x:v>2026-08</x:v>
      </x:c>
      <x:c r="B524" s="22" t="str">
        <x:v>新北市</x:v>
      </x:c>
      <x:c r="C524" s="22" t="str">
        <x:v>B</x:v>
      </x:c>
      <x:c r="D524" s="22" t="str">
        <x:v>空還</x:v>
      </x:c>
      <x:c r="E524" s="22" t="str">
        <x:v>調入／解綁車</x:v>
      </x:c>
      <x:c r="F524" s="22" t="n">
        <x:v>15</x:v>
      </x:c>
      <x:c r="G524" s="22" t="str">
        <x:v>15:00–15:59</x:v>
      </x:c>
      <x:c r="H524" s="24" t="n">
        <x:v>448</x:v>
      </x:c>
      <x:c r="I524" s="24" t="n">
        <x:v>363</x:v>
      </x:c>
      <x:c r="J524" s="24" t="n">
        <x:v>51</x:v>
      </x:c>
      <x:c r="K524" s="23" t="n">
        <x:f>IF(I524=0,"",J524/I524)</x:f>
        <x:v>0.14049586776859505</x:v>
      </x:c>
      <x:c r="L524" s="24" t="n">
        <x:v>1659</x:v>
      </x:c>
      <x:c r="M524" s="24" t="n">
        <x:v>58</x:v>
      </x:c>
      <x:c r="N524" s="23" t="n">
        <x:f>IF(L524=0,"",M524/L524)</x:f>
        <x:v>0.03496081977094635</x:v>
      </x:c>
      <x:c r="O524" s="24" t="n">
        <x:v>2477</x:v>
      </x:c>
      <x:c r="P524" s="24" t="n">
        <x:v>67</x:v>
      </x:c>
      <x:c r="Q524" s="23" t="n">
        <x:f>IF(O524=0,"",P524/O524)</x:f>
        <x:v>0.027048849414614454</x:v>
      </x:c>
      <x:c r="R524" s="24" t="n">
        <x:f>O524-P524</x:f>
        <x:v>2410</x:v>
      </x:c>
      <x:c r="S524" s="24" t="n">
        <x:v>259</x:v>
      </x:c>
    </x:row>
    <x:row r="525">
      <x:c r="A525" s="22" t="str">
        <x:v>2026-08</x:v>
      </x:c>
      <x:c r="B525" s="22" t="str">
        <x:v>新北市</x:v>
      </x:c>
      <x:c r="C525" s="22" t="str">
        <x:v>B</x:v>
      </x:c>
      <x:c r="D525" s="22" t="str">
        <x:v>空還</x:v>
      </x:c>
      <x:c r="E525" s="22" t="str">
        <x:v>調入／解綁車</x:v>
      </x:c>
      <x:c r="F525" s="22" t="n">
        <x:v>16</x:v>
      </x:c>
      <x:c r="G525" s="22" t="str">
        <x:v>16:00–16:59</x:v>
      </x:c>
      <x:c r="H525" s="24" t="n">
        <x:v>448</x:v>
      </x:c>
      <x:c r="I525" s="24" t="n">
        <x:v>389</x:v>
      </x:c>
      <x:c r="J525" s="24" t="n">
        <x:v>23</x:v>
      </x:c>
      <x:c r="K525" s="23" t="n">
        <x:f>IF(I525=0,"",J525/I525)</x:f>
        <x:v>0.05912596401028278</x:v>
      </x:c>
      <x:c r="L525" s="24" t="n">
        <x:v>2077</x:v>
      </x:c>
      <x:c r="M525" s="24" t="n">
        <x:v>26</x:v>
      </x:c>
      <x:c r="N525" s="23" t="n">
        <x:f>IF(L525=0,"",M525/L525)</x:f>
        <x:v>0.012518054886856042</x:v>
      </x:c>
      <x:c r="O525" s="24" t="n">
        <x:v>3614</x:v>
      </x:c>
      <x:c r="P525" s="24" t="n">
        <x:v>52</x:v>
      </x:c>
      <x:c r="Q525" s="23" t="n">
        <x:f>IF(O525=0,"",P525/O525)</x:f>
        <x:v>0.014388489208633094</x:v>
      </x:c>
      <x:c r="R525" s="24" t="n">
        <x:f>O525-P525</x:f>
        <x:v>3562</x:v>
      </x:c>
      <x:c r="S525" s="24" t="n">
        <x:v>195</x:v>
      </x:c>
    </x:row>
    <x:row r="526">
      <x:c r="A526" s="22" t="str">
        <x:v>2026-08</x:v>
      </x:c>
      <x:c r="B526" s="22" t="str">
        <x:v>新北市</x:v>
      </x:c>
      <x:c r="C526" s="22" t="str">
        <x:v>B</x:v>
      </x:c>
      <x:c r="D526" s="22" t="str">
        <x:v>空還</x:v>
      </x:c>
      <x:c r="E526" s="22" t="str">
        <x:v>調入／解綁車</x:v>
      </x:c>
      <x:c r="F526" s="22" t="n">
        <x:v>17</x:v>
      </x:c>
      <x:c r="G526" s="22" t="str">
        <x:v>17:00–17:59</x:v>
      </x:c>
      <x:c r="H526" s="24" t="n">
        <x:v>448</x:v>
      </x:c>
      <x:c r="I526" s="24" t="n">
        <x:v>413</x:v>
      </x:c>
      <x:c r="J526" s="24" t="n">
        <x:v>71</x:v>
      </x:c>
      <x:c r="K526" s="23" t="n">
        <x:f>IF(I526=0,"",J526/I526)</x:f>
        <x:v>0.17191283292978207</x:v>
      </x:c>
      <x:c r="L526" s="24" t="n">
        <x:v>2491</x:v>
      </x:c>
      <x:c r="M526" s="24" t="n">
        <x:v>110</x:v>
      </x:c>
      <x:c r="N526" s="23" t="n">
        <x:f>IF(L526=0,"",M526/L526)</x:f>
        <x:v>0.04415897230028101</x:v>
      </x:c>
      <x:c r="O526" s="24" t="n">
        <x:v>4900</x:v>
      </x:c>
      <x:c r="P526" s="24" t="n">
        <x:v>197</x:v>
      </x:c>
      <x:c r="Q526" s="23" t="n">
        <x:f>IF(O526=0,"",P526/O526)</x:f>
        <x:v>0.040204081632653065</x:v>
      </x:c>
      <x:c r="R526" s="24" t="n">
        <x:f>O526-P526</x:f>
        <x:v>4703</x:v>
      </x:c>
      <x:c r="S526" s="24" t="n">
        <x:v>391</x:v>
      </x:c>
    </x:row>
    <x:row r="527">
      <x:c r="A527" s="22" t="str">
        <x:v>2026-08</x:v>
      </x:c>
      <x:c r="B527" s="22" t="str">
        <x:v>新北市</x:v>
      </x:c>
      <x:c r="C527" s="22" t="str">
        <x:v>B</x:v>
      </x:c>
      <x:c r="D527" s="22" t="str">
        <x:v>空還</x:v>
      </x:c>
      <x:c r="E527" s="22" t="str">
        <x:v>調入／解綁車</x:v>
      </x:c>
      <x:c r="F527" s="22" t="n">
        <x:v>18</x:v>
      </x:c>
      <x:c r="G527" s="22" t="str">
        <x:v>18:00–18:59</x:v>
      </x:c>
      <x:c r="H527" s="24" t="n">
        <x:v>448</x:v>
      </x:c>
      <x:c r="I527" s="24" t="n">
        <x:v>383</x:v>
      </x:c>
      <x:c r="J527" s="24" t="n">
        <x:v>68</x:v>
      </x:c>
      <x:c r="K527" s="23" t="n">
        <x:f>IF(I527=0,"",J527/I527)</x:f>
        <x:v>0.17754569190600522</x:v>
      </x:c>
      <x:c r="L527" s="24" t="n">
        <x:v>2032</x:v>
      </x:c>
      <x:c r="M527" s="24" t="n">
        <x:v>123</x:v>
      </x:c>
      <x:c r="N527" s="23" t="n">
        <x:f>IF(L527=0,"",M527/L527)</x:f>
        <x:v>0.06053149606299212</x:v>
      </x:c>
      <x:c r="O527" s="24" t="n">
        <x:v>3868</x:v>
      </x:c>
      <x:c r="P527" s="24" t="n">
        <x:v>204</x:v>
      </x:c>
      <x:c r="Q527" s="23" t="n">
        <x:f>IF(O527=0,"",P527/O527)</x:f>
        <x:v>0.052740434332988625</x:v>
      </x:c>
      <x:c r="R527" s="24" t="n">
        <x:f>O527-P527</x:f>
        <x:v>3664</x:v>
      </x:c>
      <x:c r="S527" s="24" t="n">
        <x:v>400</x:v>
      </x:c>
    </x:row>
    <x:row r="528">
      <x:c r="A528" s="22" t="str">
        <x:v>2026-08</x:v>
      </x:c>
      <x:c r="B528" s="22" t="str">
        <x:v>新北市</x:v>
      </x:c>
      <x:c r="C528" s="22" t="str">
        <x:v>B</x:v>
      </x:c>
      <x:c r="D528" s="22" t="str">
        <x:v>空還</x:v>
      </x:c>
      <x:c r="E528" s="22" t="str">
        <x:v>調入／解綁車</x:v>
      </x:c>
      <x:c r="F528" s="22" t="n">
        <x:v>19</x:v>
      </x:c>
      <x:c r="G528" s="22" t="str">
        <x:v>19:00–19:59</x:v>
      </x:c>
      <x:c r="H528" s="24" t="n">
        <x:v>448</x:v>
      </x:c>
      <x:c r="I528" s="24" t="n">
        <x:v>353</x:v>
      </x:c>
      <x:c r="J528" s="24" t="n">
        <x:v>70</x:v>
      </x:c>
      <x:c r="K528" s="23" t="n">
        <x:f>IF(I528=0,"",J528/I528)</x:f>
        <x:v>0.19830028328611898</x:v>
      </x:c>
      <x:c r="L528" s="24" t="n">
        <x:v>1566</x:v>
      </x:c>
      <x:c r="M528" s="24" t="n">
        <x:v>119</x:v>
      </x:c>
      <x:c r="N528" s="23" t="n">
        <x:f>IF(L528=0,"",M528/L528)</x:f>
        <x:v>0.07598978288633461</x:v>
      </x:c>
      <x:c r="O528" s="24" t="n">
        <x:v>2757</x:v>
      </x:c>
      <x:c r="P528" s="24" t="n">
        <x:v>195</x:v>
      </x:c>
      <x:c r="Q528" s="23" t="n">
        <x:f>IF(O528=0,"",P528/O528)</x:f>
        <x:v>0.07072905331882481</x:v>
      </x:c>
      <x:c r="R528" s="24" t="n">
        <x:f>O528-P528</x:f>
        <x:v>2562</x:v>
      </x:c>
      <x:c r="S528" s="24" t="n">
        <x:v>380</x:v>
      </x:c>
    </x:row>
    <x:row r="529">
      <x:c r="A529" s="22" t="str">
        <x:v>2026-08</x:v>
      </x:c>
      <x:c r="B529" s="22" t="str">
        <x:v>新北市</x:v>
      </x:c>
      <x:c r="C529" s="22" t="str">
        <x:v>B</x:v>
      </x:c>
      <x:c r="D529" s="22" t="str">
        <x:v>空還</x:v>
      </x:c>
      <x:c r="E529" s="22" t="str">
        <x:v>調入／解綁車</x:v>
      </x:c>
      <x:c r="F529" s="22" t="n">
        <x:v>20</x:v>
      </x:c>
      <x:c r="G529" s="22" t="str">
        <x:v>20:00–20:59</x:v>
      </x:c>
      <x:c r="H529" s="24" t="n">
        <x:v>448</x:v>
      </x:c>
      <x:c r="I529" s="24" t="n">
        <x:v>330</x:v>
      </x:c>
      <x:c r="J529" s="24" t="n">
        <x:v>72</x:v>
      </x:c>
      <x:c r="K529" s="23" t="n">
        <x:f>IF(I529=0,"",J529/I529)</x:f>
        <x:v>0.21818181818181817</x:v>
      </x:c>
      <x:c r="L529" s="24" t="n">
        <x:v>1448</x:v>
      </x:c>
      <x:c r="M529" s="24" t="n">
        <x:v>116</x:v>
      </x:c>
      <x:c r="N529" s="23" t="n">
        <x:f>IF(L529=0,"",M529/L529)</x:f>
        <x:v>0.08011049723756906</x:v>
      </x:c>
      <x:c r="O529" s="24" t="n">
        <x:v>2406</x:v>
      </x:c>
      <x:c r="P529" s="24" t="n">
        <x:v>207</x:v>
      </x:c>
      <x:c r="Q529" s="23" t="n">
        <x:f>IF(O529=0,"",P529/O529)</x:f>
        <x:v>0.08603491271820449</x:v>
      </x:c>
      <x:c r="R529" s="24" t="n">
        <x:f>O529-P529</x:f>
        <x:v>2199</x:v>
      </x:c>
      <x:c r="S529" s="24" t="n">
        <x:v>393</x:v>
      </x:c>
    </x:row>
    <x:row r="530">
      <x:c r="A530" s="22" t="str">
        <x:v>2026-08</x:v>
      </x:c>
      <x:c r="B530" s="22" t="str">
        <x:v>新北市</x:v>
      </x:c>
      <x:c r="C530" s="22" t="str">
        <x:v>B</x:v>
      </x:c>
      <x:c r="D530" s="22" t="str">
        <x:v>空還</x:v>
      </x:c>
      <x:c r="E530" s="22" t="str">
        <x:v>調入／解綁車</x:v>
      </x:c>
      <x:c r="F530" s="22" t="n">
        <x:v>21</x:v>
      </x:c>
      <x:c r="G530" s="22" t="str">
        <x:v>21:00–21:59</x:v>
      </x:c>
      <x:c r="H530" s="24" t="n">
        <x:v>448</x:v>
      </x:c>
      <x:c r="I530" s="24" t="n">
        <x:v>309</x:v>
      </x:c>
      <x:c r="J530" s="24" t="n">
        <x:v>45</x:v>
      </x:c>
      <x:c r="K530" s="23" t="n">
        <x:f>IF(I530=0,"",J530/I530)</x:f>
        <x:v>0.14563106796116504</x:v>
      </x:c>
      <x:c r="L530" s="24" t="n">
        <x:v>1320</x:v>
      </x:c>
      <x:c r="M530" s="24" t="n">
        <x:v>60</x:v>
      </x:c>
      <x:c r="N530" s="23" t="n">
        <x:f>IF(L530=0,"",M530/L530)</x:f>
        <x:v>0.045454545454545456</x:v>
      </x:c>
      <x:c r="O530" s="24" t="n">
        <x:v>2126</x:v>
      </x:c>
      <x:c r="P530" s="24" t="n">
        <x:v>99</x:v>
      </x:c>
      <x:c r="Q530" s="23" t="n">
        <x:f>IF(O530=0,"",P530/O530)</x:f>
        <x:v>0.04656632173095014</x:v>
      </x:c>
      <x:c r="R530" s="24" t="n">
        <x:f>O530-P530</x:f>
        <x:v>2027</x:v>
      </x:c>
      <x:c r="S530" s="24" t="n">
        <x:v>252</x:v>
      </x:c>
    </x:row>
    <x:row r="531">
      <x:c r="A531" s="22" t="str">
        <x:v>2026-08</x:v>
      </x:c>
      <x:c r="B531" s="22" t="str">
        <x:v>新北市</x:v>
      </x:c>
      <x:c r="C531" s="22" t="str">
        <x:v>B</x:v>
      </x:c>
      <x:c r="D531" s="22" t="str">
        <x:v>空還</x:v>
      </x:c>
      <x:c r="E531" s="22" t="str">
        <x:v>調入／解綁車</x:v>
      </x:c>
      <x:c r="F531" s="22" t="n">
        <x:v>22</x:v>
      </x:c>
      <x:c r="G531" s="22" t="str">
        <x:v>22:00–22:59</x:v>
      </x:c>
      <x:c r="H531" s="24" t="n">
        <x:v>448</x:v>
      </x:c>
      <x:c r="I531" s="24" t="n">
        <x:v>254</x:v>
      </x:c>
      <x:c r="J531" s="24" t="n">
        <x:v>65</x:v>
      </x:c>
      <x:c r="K531" s="23" t="n">
        <x:f>IF(I531=0,"",J531/I531)</x:f>
        <x:v>0.2559055118110236</x:v>
      </x:c>
      <x:c r="L531" s="24" t="n">
        <x:v>1013</x:v>
      </x:c>
      <x:c r="M531" s="24" t="n">
        <x:v>109</x:v>
      </x:c>
      <x:c r="N531" s="23" t="n">
        <x:f>IF(L531=0,"",M531/L531)</x:f>
        <x:v>0.10760118460019744</x:v>
      </x:c>
      <x:c r="O531" s="24" t="n">
        <x:v>1472</x:v>
      </x:c>
      <x:c r="P531" s="24" t="n">
        <x:v>162</x:v>
      </x:c>
      <x:c r="Q531" s="23" t="n">
        <x:f>IF(O531=0,"",P531/O531)</x:f>
        <x:v>0.11005434782608696</x:v>
      </x:c>
      <x:c r="R531" s="24" t="n">
        <x:f>O531-P531</x:f>
        <x:v>1310</x:v>
      </x:c>
      <x:c r="S531" s="24" t="n">
        <x:v>570</x:v>
      </x:c>
    </x:row>
    <x:row r="532">
      <x:c r="A532" s="22" t="str">
        <x:v>2026-08</x:v>
      </x:c>
      <x:c r="B532" s="22" t="str">
        <x:v>新北市</x:v>
      </x:c>
      <x:c r="C532" s="22" t="str">
        <x:v>B</x:v>
      </x:c>
      <x:c r="D532" s="22" t="str">
        <x:v>空還</x:v>
      </x:c>
      <x:c r="E532" s="22" t="str">
        <x:v>調入／解綁車</x:v>
      </x:c>
      <x:c r="F532" s="22" t="n">
        <x:v>23</x:v>
      </x:c>
      <x:c r="G532" s="22" t="str">
        <x:v>23:00–23:59</x:v>
      </x:c>
      <x:c r="H532" s="24" t="n">
        <x:v>448</x:v>
      </x:c>
      <x:c r="I532" s="24" t="n">
        <x:v>192</x:v>
      </x:c>
      <x:c r="J532" s="24" t="n">
        <x:v>70</x:v>
      </x:c>
      <x:c r="K532" s="23" t="n">
        <x:f>IF(I532=0,"",J532/I532)</x:f>
        <x:v>0.3645833333333333</x:v>
      </x:c>
      <x:c r="L532" s="24" t="n">
        <x:v>514</x:v>
      </x:c>
      <x:c r="M532" s="24" t="n">
        <x:v>112</x:v>
      </x:c>
      <x:c r="N532" s="23" t="n">
        <x:f>IF(L532=0,"",M532/L532)</x:f>
        <x:v>0.2178988326848249</x:v>
      </x:c>
      <x:c r="O532" s="24" t="n">
        <x:v>619</x:v>
      </x:c>
      <x:c r="P532" s="24" t="n">
        <x:v>133</x:v>
      </x:c>
      <x:c r="Q532" s="23" t="n">
        <x:f>IF(O532=0,"",P532/O532)</x:f>
        <x:v>0.2148626817447496</x:v>
      </x:c>
      <x:c r="R532" s="24" t="n">
        <x:f>O532-P532</x:f>
        <x:v>486</x:v>
      </x:c>
      <x:c r="S532" s="24" t="n">
        <x:v>893</x:v>
      </x:c>
    </x:row>
    <x:row r="533">
      <x:c r="A533" s="22" t="str">
        <x:v>2026-08</x:v>
      </x:c>
      <x:c r="B533" s="22" t="str">
        <x:v>新北市</x:v>
      </x:c>
      <x:c r="C533" s="22" t="str">
        <x:v>C</x:v>
      </x:c>
      <x:c r="D533" s="22" t="str">
        <x:v>滿借</x:v>
      </x:c>
      <x:c r="E533" s="22" t="str">
        <x:v>調出／綁車</x:v>
      </x:c>
      <x:c r="F533" s="22" t="n">
        <x:v>0</x:v>
      </x:c>
      <x:c r="G533" s="22" t="str">
        <x:v>00:00–00:59</x:v>
      </x:c>
      <x:c r="H533" s="24" t="n">
        <x:v>619</x:v>
      </x:c>
      <x:c r="I533" s="24" t="n">
        <x:v>8</x:v>
      </x:c>
      <x:c r="J533" s="24" t="n">
        <x:v>1</x:v>
      </x:c>
      <x:c r="K533" s="23" t="n">
        <x:f>IF(I533=0,"",J533/I533)</x:f>
        <x:v>0.125</x:v>
      </x:c>
      <x:c r="L533" s="24" t="n">
        <x:v>11</x:v>
      </x:c>
      <x:c r="M533" s="24" t="n">
        <x:v>3</x:v>
      </x:c>
      <x:c r="N533" s="23" t="n">
        <x:f>IF(L533=0,"",M533/L533)</x:f>
        <x:v>0.2727272727272727</x:v>
      </x:c>
      <x:c r="O533" s="24" t="n">
        <x:v>11</x:v>
      </x:c>
      <x:c r="P533" s="24" t="n">
        <x:v>3</x:v>
      </x:c>
      <x:c r="Q533" s="23" t="n">
        <x:f>IF(O533=0,"",P533/O533)</x:f>
        <x:v>0.2727272727272727</x:v>
      </x:c>
      <x:c r="R533" s="24" t="n">
        <x:f>O533-P533</x:f>
        <x:v>8</x:v>
      </x:c>
      <x:c r="S533" s="24" t="n">
        <x:v>366</x:v>
      </x:c>
    </x:row>
    <x:row r="534">
      <x:c r="A534" s="22" t="str">
        <x:v>2026-08</x:v>
      </x:c>
      <x:c r="B534" s="22" t="str">
        <x:v>新北市</x:v>
      </x:c>
      <x:c r="C534" s="22" t="str">
        <x:v>C</x:v>
      </x:c>
      <x:c r="D534" s="22" t="str">
        <x:v>滿借</x:v>
      </x:c>
      <x:c r="E534" s="22" t="str">
        <x:v>調出／綁車</x:v>
      </x:c>
      <x:c r="F534" s="22" t="n">
        <x:v>1</x:v>
      </x:c>
      <x:c r="G534" s="22" t="str">
        <x:v>01:00–01:59</x:v>
      </x:c>
      <x:c r="H534" s="24" t="n">
        <x:v>619</x:v>
      </x:c>
      <x:c r="I534" s="24" t="n">
        <x:v>6</x:v>
      </x:c>
      <x:c r="J534" s="24" t="n">
        <x:v>3</x:v>
      </x:c>
      <x:c r="K534" s="23" t="n">
        <x:f>IF(I534=0,"",J534/I534)</x:f>
        <x:v>0.5</x:v>
      </x:c>
      <x:c r="L534" s="24" t="n">
        <x:v>7</x:v>
      </x:c>
      <x:c r="M534" s="24" t="n">
        <x:v>3</x:v>
      </x:c>
      <x:c r="N534" s="23" t="n">
        <x:f>IF(L534=0,"",M534/L534)</x:f>
        <x:v>0.42857142857142855</x:v>
      </x:c>
      <x:c r="O534" s="24" t="n">
        <x:v>7</x:v>
      </x:c>
      <x:c r="P534" s="24" t="n">
        <x:v>3</x:v>
      </x:c>
      <x:c r="Q534" s="23" t="n">
        <x:f>IF(O534=0,"",P534/O534)</x:f>
        <x:v>0.42857142857142855</x:v>
      </x:c>
      <x:c r="R534" s="24" t="n">
        <x:f>O534-P534</x:f>
        <x:v>4</x:v>
      </x:c>
      <x:c r="S534" s="24" t="n">
        <x:v>197</x:v>
      </x:c>
    </x:row>
    <x:row r="535">
      <x:c r="A535" s="22" t="str">
        <x:v>2026-08</x:v>
      </x:c>
      <x:c r="B535" s="22" t="str">
        <x:v>新北市</x:v>
      </x:c>
      <x:c r="C535" s="22" t="str">
        <x:v>C</x:v>
      </x:c>
      <x:c r="D535" s="22" t="str">
        <x:v>滿借</x:v>
      </x:c>
      <x:c r="E535" s="22" t="str">
        <x:v>調出／綁車</x:v>
      </x:c>
      <x:c r="F535" s="22" t="n">
        <x:v>2</x:v>
      </x:c>
      <x:c r="G535" s="22" t="str">
        <x:v>02:00–02:59</x:v>
      </x:c>
      <x:c r="H535" s="24" t="n">
        <x:v>619</x:v>
      </x:c>
      <x:c r="I535" s="24" t="n">
        <x:v>2</x:v>
      </x:c>
      <x:c r="J535" s="24" t="n">
        <x:v>0</x:v>
      </x:c>
      <x:c r="K535" s="23" t="n">
        <x:f>IF(I535=0,"",J535/I535)</x:f>
        <x:v>0</x:v>
      </x:c>
      <x:c r="L535" s="24" t="n">
        <x:v>2</x:v>
      </x:c>
      <x:c r="M535" s="24" t="n">
        <x:v>0</x:v>
      </x:c>
      <x:c r="N535" s="23" t="n">
        <x:f>IF(L535=0,"",M535/L535)</x:f>
        <x:v>0</x:v>
      </x:c>
      <x:c r="O535" s="24" t="n">
        <x:v>2</x:v>
      </x:c>
      <x:c r="P535" s="24" t="n">
        <x:v>0</x:v>
      </x:c>
      <x:c r="Q535" s="23" t="n">
        <x:f>IF(O535=0,"",P535/O535)</x:f>
        <x:v>0</x:v>
      </x:c>
      <x:c r="R535" s="24" t="n">
        <x:f>O535-P535</x:f>
        <x:v>2</x:v>
      </x:c>
      <x:c r="S535" s="24" t="n">
        <x:v>92</x:v>
      </x:c>
    </x:row>
    <x:row r="536">
      <x:c r="A536" s="22" t="str">
        <x:v>2026-08</x:v>
      </x:c>
      <x:c r="B536" s="22" t="str">
        <x:v>新北市</x:v>
      </x:c>
      <x:c r="C536" s="22" t="str">
        <x:v>C</x:v>
      </x:c>
      <x:c r="D536" s="22" t="str">
        <x:v>滿借</x:v>
      </x:c>
      <x:c r="E536" s="22" t="str">
        <x:v>調出／綁車</x:v>
      </x:c>
      <x:c r="F536" s="22" t="n">
        <x:v>3</x:v>
      </x:c>
      <x:c r="G536" s="22" t="str">
        <x:v>03:00–03:59</x:v>
      </x:c>
      <x:c r="H536" s="24" t="n">
        <x:v>619</x:v>
      </x:c>
      <x:c r="I536" s="24" t="n">
        <x:v>3</x:v>
      </x:c>
      <x:c r="J536" s="24" t="n">
        <x:v>0</x:v>
      </x:c>
      <x:c r="K536" s="23" t="n">
        <x:f>IF(I536=0,"",J536/I536)</x:f>
        <x:v>0</x:v>
      </x:c>
      <x:c r="L536" s="24" t="n">
        <x:v>4</x:v>
      </x:c>
      <x:c r="M536" s="24" t="n">
        <x:v>0</x:v>
      </x:c>
      <x:c r="N536" s="23" t="n">
        <x:f>IF(L536=0,"",M536/L536)</x:f>
        <x:v>0</x:v>
      </x:c>
      <x:c r="O536" s="24" t="n">
        <x:v>4</x:v>
      </x:c>
      <x:c r="P536" s="24" t="n">
        <x:v>0</x:v>
      </x:c>
      <x:c r="Q536" s="23" t="n">
        <x:f>IF(O536=0,"",P536/O536)</x:f>
        <x:v>0</x:v>
      </x:c>
      <x:c r="R536" s="24" t="n">
        <x:f>O536-P536</x:f>
        <x:v>4</x:v>
      </x:c>
      <x:c r="S536" s="24" t="n">
        <x:v>55</x:v>
      </x:c>
    </x:row>
    <x:row r="537">
      <x:c r="A537" s="22" t="str">
        <x:v>2026-08</x:v>
      </x:c>
      <x:c r="B537" s="22" t="str">
        <x:v>新北市</x:v>
      </x:c>
      <x:c r="C537" s="22" t="str">
        <x:v>C</x:v>
      </x:c>
      <x:c r="D537" s="22" t="str">
        <x:v>滿借</x:v>
      </x:c>
      <x:c r="E537" s="22" t="str">
        <x:v>調出／綁車</x:v>
      </x:c>
      <x:c r="F537" s="22" t="n">
        <x:v>4</x:v>
      </x:c>
      <x:c r="G537" s="22" t="str">
        <x:v>04:00–04:59</x:v>
      </x:c>
      <x:c r="H537" s="24" t="n">
        <x:v>619</x:v>
      </x:c>
      <x:c r="I537" s="24" t="n">
        <x:v>8</x:v>
      </x:c>
      <x:c r="J537" s="24" t="n">
        <x:v>2</x:v>
      </x:c>
      <x:c r="K537" s="23" t="n">
        <x:f>IF(I537=0,"",J537/I537)</x:f>
        <x:v>0.25</x:v>
      </x:c>
      <x:c r="L537" s="24" t="n">
        <x:v>8</x:v>
      </x:c>
      <x:c r="M537" s="24" t="n">
        <x:v>2</x:v>
      </x:c>
      <x:c r="N537" s="23" t="n">
        <x:f>IF(L537=0,"",M537/L537)</x:f>
        <x:v>0.25</x:v>
      </x:c>
      <x:c r="O537" s="24" t="n">
        <x:v>9</x:v>
      </x:c>
      <x:c r="P537" s="24" t="n">
        <x:v>2</x:v>
      </x:c>
      <x:c r="Q537" s="23" t="n">
        <x:f>IF(O537=0,"",P537/O537)</x:f>
        <x:v>0.2222222222222222</x:v>
      </x:c>
      <x:c r="R537" s="24" t="n">
        <x:f>O537-P537</x:f>
        <x:v>7</x:v>
      </x:c>
      <x:c r="S537" s="24" t="n">
        <x:v>103</x:v>
      </x:c>
    </x:row>
    <x:row r="538">
      <x:c r="A538" s="22" t="str">
        <x:v>2026-08</x:v>
      </x:c>
      <x:c r="B538" s="22" t="str">
        <x:v>新北市</x:v>
      </x:c>
      <x:c r="C538" s="22" t="str">
        <x:v>C</x:v>
      </x:c>
      <x:c r="D538" s="22" t="str">
        <x:v>滿借</x:v>
      </x:c>
      <x:c r="E538" s="22" t="str">
        <x:v>調出／綁車</x:v>
      </x:c>
      <x:c r="F538" s="22" t="n">
        <x:v>5</x:v>
      </x:c>
      <x:c r="G538" s="22" t="str">
        <x:v>05:00–05:59</x:v>
      </x:c>
      <x:c r="H538" s="24" t="n">
        <x:v>619</x:v>
      </x:c>
      <x:c r="I538" s="24" t="n">
        <x:v>18</x:v>
      </x:c>
      <x:c r="J538" s="24" t="n">
        <x:v>0</x:v>
      </x:c>
      <x:c r="K538" s="23" t="n">
        <x:f>IF(I538=0,"",J538/I538)</x:f>
        <x:v>0</x:v>
      </x:c>
      <x:c r="L538" s="24" t="n">
        <x:v>30</x:v>
      </x:c>
      <x:c r="M538" s="24" t="n">
        <x:v>0</x:v>
      </x:c>
      <x:c r="N538" s="23" t="n">
        <x:f>IF(L538=0,"",M538/L538)</x:f>
        <x:v>0</x:v>
      </x:c>
      <x:c r="O538" s="24" t="n">
        <x:v>34</x:v>
      </x:c>
      <x:c r="P538" s="24" t="n">
        <x:v>0</x:v>
      </x:c>
      <x:c r="Q538" s="23" t="n">
        <x:f>IF(O538=0,"",P538/O538)</x:f>
        <x:v>0</x:v>
      </x:c>
      <x:c r="R538" s="24" t="n">
        <x:f>O538-P538</x:f>
        <x:v>34</x:v>
      </x:c>
      <x:c r="S538" s="24" t="n">
        <x:v>82</x:v>
      </x:c>
    </x:row>
    <x:row r="539">
      <x:c r="A539" s="22" t="str">
        <x:v>2026-08</x:v>
      </x:c>
      <x:c r="B539" s="22" t="str">
        <x:v>新北市</x:v>
      </x:c>
      <x:c r="C539" s="22" t="str">
        <x:v>C</x:v>
      </x:c>
      <x:c r="D539" s="22" t="str">
        <x:v>滿借</x:v>
      </x:c>
      <x:c r="E539" s="22" t="str">
        <x:v>調出／綁車</x:v>
      </x:c>
      <x:c r="F539" s="22" t="n">
        <x:v>6</x:v>
      </x:c>
      <x:c r="G539" s="22" t="str">
        <x:v>06:00–06:59</x:v>
      </x:c>
      <x:c r="H539" s="24" t="n">
        <x:v>619</x:v>
      </x:c>
      <x:c r="I539" s="24" t="n">
        <x:v>30</x:v>
      </x:c>
      <x:c r="J539" s="24" t="n">
        <x:v>2</x:v>
      </x:c>
      <x:c r="K539" s="23" t="n">
        <x:f>IF(I539=0,"",J539/I539)</x:f>
        <x:v>0.06666666666666667</x:v>
      </x:c>
      <x:c r="L539" s="24" t="n">
        <x:v>48</x:v>
      </x:c>
      <x:c r="M539" s="24" t="n">
        <x:v>2</x:v>
      </x:c>
      <x:c r="N539" s="23" t="n">
        <x:f>IF(L539=0,"",M539/L539)</x:f>
        <x:v>0.041666666666666664</x:v>
      </x:c>
      <x:c r="O539" s="24" t="n">
        <x:v>57</x:v>
      </x:c>
      <x:c r="P539" s="24" t="n">
        <x:v>2</x:v>
      </x:c>
      <x:c r="Q539" s="23" t="n">
        <x:f>IF(O539=0,"",P539/O539)</x:f>
        <x:v>0.03508771929824561</x:v>
      </x:c>
      <x:c r="R539" s="24" t="n">
        <x:f>O539-P539</x:f>
        <x:v>55</x:v>
      </x:c>
      <x:c r="S539" s="24" t="n">
        <x:v>39</x:v>
      </x:c>
    </x:row>
    <x:row r="540">
      <x:c r="A540" s="22" t="str">
        <x:v>2026-08</x:v>
      </x:c>
      <x:c r="B540" s="22" t="str">
        <x:v>新北市</x:v>
      </x:c>
      <x:c r="C540" s="22" t="str">
        <x:v>C</x:v>
      </x:c>
      <x:c r="D540" s="22" t="str">
        <x:v>滿借</x:v>
      </x:c>
      <x:c r="E540" s="22" t="str">
        <x:v>調出／綁車</x:v>
      </x:c>
      <x:c r="F540" s="22" t="n">
        <x:v>7</x:v>
      </x:c>
      <x:c r="G540" s="22" t="str">
        <x:v>07:00–07:59</x:v>
      </x:c>
      <x:c r="H540" s="24" t="n">
        <x:v>619</x:v>
      </x:c>
      <x:c r="I540" s="24" t="n">
        <x:v>55</x:v>
      </x:c>
      <x:c r="J540" s="24" t="n">
        <x:v>8</x:v>
      </x:c>
      <x:c r="K540" s="23" t="n">
        <x:f>IF(I540=0,"",J540/I540)</x:f>
        <x:v>0.14545454545454545</x:v>
      </x:c>
      <x:c r="L540" s="24" t="n">
        <x:v>114</x:v>
      </x:c>
      <x:c r="M540" s="24" t="n">
        <x:v>14</x:v>
      </x:c>
      <x:c r="N540" s="23" t="n">
        <x:f>IF(L540=0,"",M540/L540)</x:f>
        <x:v>0.12280701754385964</x:v>
      </x:c>
      <x:c r="O540" s="24" t="n">
        <x:v>147</x:v>
      </x:c>
      <x:c r="P540" s="24" t="n">
        <x:v>17</x:v>
      </x:c>
      <x:c r="Q540" s="23" t="n">
        <x:f>IF(O540=0,"",P540/O540)</x:f>
        <x:v>0.11564625850340136</x:v>
      </x:c>
      <x:c r="R540" s="24" t="n">
        <x:f>O540-P540</x:f>
        <x:v>130</x:v>
      </x:c>
      <x:c r="S540" s="24" t="n">
        <x:v>225</x:v>
      </x:c>
    </x:row>
    <x:row r="541">
      <x:c r="A541" s="22" t="str">
        <x:v>2026-08</x:v>
      </x:c>
      <x:c r="B541" s="22" t="str">
        <x:v>新北市</x:v>
      </x:c>
      <x:c r="C541" s="22" t="str">
        <x:v>C</x:v>
      </x:c>
      <x:c r="D541" s="22" t="str">
        <x:v>滿借</x:v>
      </x:c>
      <x:c r="E541" s="22" t="str">
        <x:v>調出／綁車</x:v>
      </x:c>
      <x:c r="F541" s="22" t="n">
        <x:v>8</x:v>
      </x:c>
      <x:c r="G541" s="22" t="str">
        <x:v>08:00–08:59</x:v>
      </x:c>
      <x:c r="H541" s="24" t="n">
        <x:v>619</x:v>
      </x:c>
      <x:c r="I541" s="24" t="n">
        <x:v>57</x:v>
      </x:c>
      <x:c r="J541" s="24" t="n">
        <x:v>24</x:v>
      </x:c>
      <x:c r="K541" s="23" t="n">
        <x:f>IF(I541=0,"",J541/I541)</x:f>
        <x:v>0.42105263157894735</x:v>
      </x:c>
      <x:c r="L541" s="24" t="n">
        <x:v>112</x:v>
      </x:c>
      <x:c r="M541" s="24" t="n">
        <x:v>29</x:v>
      </x:c>
      <x:c r="N541" s="23" t="n">
        <x:f>IF(L541=0,"",M541/L541)</x:f>
        <x:v>0.25892857142857145</x:v>
      </x:c>
      <x:c r="O541" s="24" t="n">
        <x:v>148</x:v>
      </x:c>
      <x:c r="P541" s="24" t="n">
        <x:v>35</x:v>
      </x:c>
      <x:c r="Q541" s="23" t="n">
        <x:f>IF(O541=0,"",P541/O541)</x:f>
        <x:v>0.23648648648648649</x:v>
      </x:c>
      <x:c r="R541" s="24" t="n">
        <x:f>O541-P541</x:f>
        <x:v>113</x:v>
      </x:c>
      <x:c r="S541" s="24" t="n">
        <x:v>414</x:v>
      </x:c>
    </x:row>
    <x:row r="542">
      <x:c r="A542" s="22" t="str">
        <x:v>2026-08</x:v>
      </x:c>
      <x:c r="B542" s="22" t="str">
        <x:v>新北市</x:v>
      </x:c>
      <x:c r="C542" s="22" t="str">
        <x:v>C</x:v>
      </x:c>
      <x:c r="D542" s="22" t="str">
        <x:v>滿借</x:v>
      </x:c>
      <x:c r="E542" s="22" t="str">
        <x:v>調出／綁車</x:v>
      </x:c>
      <x:c r="F542" s="22" t="n">
        <x:v>9</x:v>
      </x:c>
      <x:c r="G542" s="22" t="str">
        <x:v>09:00–09:59</x:v>
      </x:c>
      <x:c r="H542" s="24" t="n">
        <x:v>619</x:v>
      </x:c>
      <x:c r="I542" s="24" t="n">
        <x:v>30</x:v>
      </x:c>
      <x:c r="J542" s="24" t="n">
        <x:v>13</x:v>
      </x:c>
      <x:c r="K542" s="23" t="n">
        <x:f>IF(I542=0,"",J542/I542)</x:f>
        <x:v>0.43333333333333335</x:v>
      </x:c>
      <x:c r="L542" s="24" t="n">
        <x:v>56</x:v>
      </x:c>
      <x:c r="M542" s="24" t="n">
        <x:v>16</x:v>
      </x:c>
      <x:c r="N542" s="23" t="n">
        <x:f>IF(L542=0,"",M542/L542)</x:f>
        <x:v>0.2857142857142857</x:v>
      </x:c>
      <x:c r="O542" s="24" t="n">
        <x:v>73</x:v>
      </x:c>
      <x:c r="P542" s="24" t="n">
        <x:v>24</x:v>
      </x:c>
      <x:c r="Q542" s="23" t="n">
        <x:f>IF(O542=0,"",P542/O542)</x:f>
        <x:v>0.3287671232876712</x:v>
      </x:c>
      <x:c r="R542" s="24" t="n">
        <x:f>O542-P542</x:f>
        <x:v>49</x:v>
      </x:c>
      <x:c r="S542" s="24" t="n">
        <x:v>329</x:v>
      </x:c>
    </x:row>
    <x:row r="543">
      <x:c r="A543" s="22" t="str">
        <x:v>2026-08</x:v>
      </x:c>
      <x:c r="B543" s="22" t="str">
        <x:v>新北市</x:v>
      </x:c>
      <x:c r="C543" s="22" t="str">
        <x:v>C</x:v>
      </x:c>
      <x:c r="D543" s="22" t="str">
        <x:v>滿借</x:v>
      </x:c>
      <x:c r="E543" s="22" t="str">
        <x:v>調出／綁車</x:v>
      </x:c>
      <x:c r="F543" s="22" t="n">
        <x:v>10</x:v>
      </x:c>
      <x:c r="G543" s="22" t="str">
        <x:v>10:00–10:59</x:v>
      </x:c>
      <x:c r="H543" s="24" t="n">
        <x:v>619</x:v>
      </x:c>
      <x:c r="I543" s="24" t="n">
        <x:v>24</x:v>
      </x:c>
      <x:c r="J543" s="24" t="n">
        <x:v>6</x:v>
      </x:c>
      <x:c r="K543" s="23" t="n">
        <x:f>IF(I543=0,"",J543/I543)</x:f>
        <x:v>0.25</x:v>
      </x:c>
      <x:c r="L543" s="24" t="n">
        <x:v>31</x:v>
      </x:c>
      <x:c r="M543" s="24" t="n">
        <x:v>7</x:v>
      </x:c>
      <x:c r="N543" s="23" t="n">
        <x:f>IF(L543=0,"",M543/L543)</x:f>
        <x:v>0.22580645161290322</x:v>
      </x:c>
      <x:c r="O543" s="24" t="n">
        <x:v>32</x:v>
      </x:c>
      <x:c r="P543" s="24" t="n">
        <x:v>7</x:v>
      </x:c>
      <x:c r="Q543" s="23" t="n">
        <x:f>IF(O543=0,"",P543/O543)</x:f>
        <x:v>0.21875</x:v>
      </x:c>
      <x:c r="R543" s="24" t="n">
        <x:f>O543-P543</x:f>
        <x:v>25</x:v>
      </x:c>
      <x:c r="S543" s="24" t="n">
        <x:v>265</x:v>
      </x:c>
    </x:row>
    <x:row r="544">
      <x:c r="A544" s="22" t="str">
        <x:v>2026-08</x:v>
      </x:c>
      <x:c r="B544" s="22" t="str">
        <x:v>新北市</x:v>
      </x:c>
      <x:c r="C544" s="22" t="str">
        <x:v>C</x:v>
      </x:c>
      <x:c r="D544" s="22" t="str">
        <x:v>滿借</x:v>
      </x:c>
      <x:c r="E544" s="22" t="str">
        <x:v>調出／綁車</x:v>
      </x:c>
      <x:c r="F544" s="22" t="n">
        <x:v>11</x:v>
      </x:c>
      <x:c r="G544" s="22" t="str">
        <x:v>11:00–11:59</x:v>
      </x:c>
      <x:c r="H544" s="24" t="n">
        <x:v>619</x:v>
      </x:c>
      <x:c r="I544" s="24" t="n">
        <x:v>17</x:v>
      </x:c>
      <x:c r="J544" s="24" t="n">
        <x:v>5</x:v>
      </x:c>
      <x:c r="K544" s="23" t="n">
        <x:f>IF(I544=0,"",J544/I544)</x:f>
        <x:v>0.29411764705882354</x:v>
      </x:c>
      <x:c r="L544" s="24" t="n">
        <x:v>21</x:v>
      </x:c>
      <x:c r="M544" s="24" t="n">
        <x:v>5</x:v>
      </x:c>
      <x:c r="N544" s="23" t="n">
        <x:f>IF(L544=0,"",M544/L544)</x:f>
        <x:v>0.23809523809523808</x:v>
      </x:c>
      <x:c r="O544" s="24" t="n">
        <x:v>22</x:v>
      </x:c>
      <x:c r="P544" s="24" t="n">
        <x:v>6</x:v>
      </x:c>
      <x:c r="Q544" s="23" t="n">
        <x:f>IF(O544=0,"",P544/O544)</x:f>
        <x:v>0.2727272727272727</x:v>
      </x:c>
      <x:c r="R544" s="24" t="n">
        <x:f>O544-P544</x:f>
        <x:v>16</x:v>
      </x:c>
      <x:c r="S544" s="24" t="n">
        <x:v>160</x:v>
      </x:c>
    </x:row>
    <x:row r="545">
      <x:c r="A545" s="22" t="str">
        <x:v>2026-08</x:v>
      </x:c>
      <x:c r="B545" s="22" t="str">
        <x:v>新北市</x:v>
      </x:c>
      <x:c r="C545" s="22" t="str">
        <x:v>C</x:v>
      </x:c>
      <x:c r="D545" s="22" t="str">
        <x:v>滿借</x:v>
      </x:c>
      <x:c r="E545" s="22" t="str">
        <x:v>調出／綁車</x:v>
      </x:c>
      <x:c r="F545" s="22" t="n">
        <x:v>12</x:v>
      </x:c>
      <x:c r="G545" s="22" t="str">
        <x:v>12:00–12:59</x:v>
      </x:c>
      <x:c r="H545" s="24" t="n">
        <x:v>619</x:v>
      </x:c>
      <x:c r="I545" s="24" t="n">
        <x:v>23</x:v>
      </x:c>
      <x:c r="J545" s="24" t="n">
        <x:v>2</x:v>
      </x:c>
      <x:c r="K545" s="23" t="n">
        <x:f>IF(I545=0,"",J545/I545)</x:f>
        <x:v>0.08695652173913043</x:v>
      </x:c>
      <x:c r="L545" s="24" t="n">
        <x:v>31</x:v>
      </x:c>
      <x:c r="M545" s="24" t="n">
        <x:v>2</x:v>
      </x:c>
      <x:c r="N545" s="23" t="n">
        <x:f>IF(L545=0,"",M545/L545)</x:f>
        <x:v>0.06451612903225806</x:v>
      </x:c>
      <x:c r="O545" s="24" t="n">
        <x:v>38</x:v>
      </x:c>
      <x:c r="P545" s="24" t="n">
        <x:v>3</x:v>
      </x:c>
      <x:c r="Q545" s="23" t="n">
        <x:f>IF(O545=0,"",P545/O545)</x:f>
        <x:v>0.07894736842105263</x:v>
      </x:c>
      <x:c r="R545" s="24" t="n">
        <x:f>O545-P545</x:f>
        <x:v>35</x:v>
      </x:c>
      <x:c r="S545" s="24" t="n">
        <x:v>101</x:v>
      </x:c>
    </x:row>
    <x:row r="546">
      <x:c r="A546" s="22" t="str">
        <x:v>2026-08</x:v>
      </x:c>
      <x:c r="B546" s="22" t="str">
        <x:v>新北市</x:v>
      </x:c>
      <x:c r="C546" s="22" t="str">
        <x:v>C</x:v>
      </x:c>
      <x:c r="D546" s="22" t="str">
        <x:v>滿借</x:v>
      </x:c>
      <x:c r="E546" s="22" t="str">
        <x:v>調出／綁車</x:v>
      </x:c>
      <x:c r="F546" s="22" t="n">
        <x:v>13</x:v>
      </x:c>
      <x:c r="G546" s="22" t="str">
        <x:v>13:00–13:59</x:v>
      </x:c>
      <x:c r="H546" s="24" t="n">
        <x:v>619</x:v>
      </x:c>
      <x:c r="I546" s="24" t="n">
        <x:v>26</x:v>
      </x:c>
      <x:c r="J546" s="24" t="n">
        <x:v>11</x:v>
      </x:c>
      <x:c r="K546" s="23" t="n">
        <x:f>IF(I546=0,"",J546/I546)</x:f>
        <x:v>0.4230769230769231</x:v>
      </x:c>
      <x:c r="L546" s="24" t="n">
        <x:v>34</x:v>
      </x:c>
      <x:c r="M546" s="24" t="n">
        <x:v>11</x:v>
      </x:c>
      <x:c r="N546" s="23" t="n">
        <x:f>IF(L546=0,"",M546/L546)</x:f>
        <x:v>0.3235294117647059</x:v>
      </x:c>
      <x:c r="O546" s="24" t="n">
        <x:v>41</x:v>
      </x:c>
      <x:c r="P546" s="24" t="n">
        <x:v>12</x:v>
      </x:c>
      <x:c r="Q546" s="23" t="n">
        <x:f>IF(O546=0,"",P546/O546)</x:f>
        <x:v>0.2926829268292683</x:v>
      </x:c>
      <x:c r="R546" s="24" t="n">
        <x:f>O546-P546</x:f>
        <x:v>29</x:v>
      </x:c>
      <x:c r="S546" s="24" t="n">
        <x:v>170</x:v>
      </x:c>
    </x:row>
    <x:row r="547">
      <x:c r="A547" s="22" t="str">
        <x:v>2026-08</x:v>
      </x:c>
      <x:c r="B547" s="22" t="str">
        <x:v>新北市</x:v>
      </x:c>
      <x:c r="C547" s="22" t="str">
        <x:v>C</x:v>
      </x:c>
      <x:c r="D547" s="22" t="str">
        <x:v>滿借</x:v>
      </x:c>
      <x:c r="E547" s="22" t="str">
        <x:v>調出／綁車</x:v>
      </x:c>
      <x:c r="F547" s="22" t="n">
        <x:v>14</x:v>
      </x:c>
      <x:c r="G547" s="22" t="str">
        <x:v>14:00–14:59</x:v>
      </x:c>
      <x:c r="H547" s="24" t="n">
        <x:v>619</x:v>
      </x:c>
      <x:c r="I547" s="24" t="n">
        <x:v>27</x:v>
      </x:c>
      <x:c r="J547" s="24" t="n">
        <x:v>7</x:v>
      </x:c>
      <x:c r="K547" s="23" t="n">
        <x:f>IF(I547=0,"",J547/I547)</x:f>
        <x:v>0.25925925925925924</x:v>
      </x:c>
      <x:c r="L547" s="24" t="n">
        <x:v>39</x:v>
      </x:c>
      <x:c r="M547" s="24" t="n">
        <x:v>8</x:v>
      </x:c>
      <x:c r="N547" s="23" t="n">
        <x:f>IF(L547=0,"",M547/L547)</x:f>
        <x:v>0.20512820512820512</x:v>
      </x:c>
      <x:c r="O547" s="24" t="n">
        <x:v>44</x:v>
      </x:c>
      <x:c r="P547" s="24" t="n">
        <x:v>10</x:v>
      </x:c>
      <x:c r="Q547" s="23" t="n">
        <x:f>IF(O547=0,"",P547/O547)</x:f>
        <x:v>0.22727272727272727</x:v>
      </x:c>
      <x:c r="R547" s="24" t="n">
        <x:f>O547-P547</x:f>
        <x:v>34</x:v>
      </x:c>
      <x:c r="S547" s="24" t="n">
        <x:v>200</x:v>
      </x:c>
    </x:row>
    <x:row r="548">
      <x:c r="A548" s="22" t="str">
        <x:v>2026-08</x:v>
      </x:c>
      <x:c r="B548" s="22" t="str">
        <x:v>新北市</x:v>
      </x:c>
      <x:c r="C548" s="22" t="str">
        <x:v>C</x:v>
      </x:c>
      <x:c r="D548" s="22" t="str">
        <x:v>滿借</x:v>
      </x:c>
      <x:c r="E548" s="22" t="str">
        <x:v>調出／綁車</x:v>
      </x:c>
      <x:c r="F548" s="22" t="n">
        <x:v>15</x:v>
      </x:c>
      <x:c r="G548" s="22" t="str">
        <x:v>15:00–15:59</x:v>
      </x:c>
      <x:c r="H548" s="24" t="n">
        <x:v>619</x:v>
      </x:c>
      <x:c r="I548" s="24" t="n">
        <x:v>28</x:v>
      </x:c>
      <x:c r="J548" s="24" t="n">
        <x:v>5</x:v>
      </x:c>
      <x:c r="K548" s="23" t="n">
        <x:f>IF(I548=0,"",J548/I548)</x:f>
        <x:v>0.17857142857142858</x:v>
      </x:c>
      <x:c r="L548" s="24" t="n">
        <x:v>37</x:v>
      </x:c>
      <x:c r="M548" s="24" t="n">
        <x:v>6</x:v>
      </x:c>
      <x:c r="N548" s="23" t="n">
        <x:f>IF(L548=0,"",M548/L548)</x:f>
        <x:v>0.16216216216216217</x:v>
      </x:c>
      <x:c r="O548" s="24" t="n">
        <x:v>40</x:v>
      </x:c>
      <x:c r="P548" s="24" t="n">
        <x:v>6</x:v>
      </x:c>
      <x:c r="Q548" s="23" t="n">
        <x:f>IF(O548=0,"",P548/O548)</x:f>
        <x:v>0.15</x:v>
      </x:c>
      <x:c r="R548" s="24" t="n">
        <x:f>O548-P548</x:f>
        <x:v>34</x:v>
      </x:c>
      <x:c r="S548" s="24" t="n">
        <x:v>197</x:v>
      </x:c>
    </x:row>
    <x:row r="549">
      <x:c r="A549" s="22" t="str">
        <x:v>2026-08</x:v>
      </x:c>
      <x:c r="B549" s="22" t="str">
        <x:v>新北市</x:v>
      </x:c>
      <x:c r="C549" s="22" t="str">
        <x:v>C</x:v>
      </x:c>
      <x:c r="D549" s="22" t="str">
        <x:v>滿借</x:v>
      </x:c>
      <x:c r="E549" s="22" t="str">
        <x:v>調出／綁車</x:v>
      </x:c>
      <x:c r="F549" s="22" t="n">
        <x:v>16</x:v>
      </x:c>
      <x:c r="G549" s="22" t="str">
        <x:v>16:00–16:59</x:v>
      </x:c>
      <x:c r="H549" s="24" t="n">
        <x:v>619</x:v>
      </x:c>
      <x:c r="I549" s="24" t="n">
        <x:v>40</x:v>
      </x:c>
      <x:c r="J549" s="24" t="n">
        <x:v>4</x:v>
      </x:c>
      <x:c r="K549" s="23" t="n">
        <x:f>IF(I549=0,"",J549/I549)</x:f>
        <x:v>0.1</x:v>
      </x:c>
      <x:c r="L549" s="24" t="n">
        <x:v>64</x:v>
      </x:c>
      <x:c r="M549" s="24" t="n">
        <x:v>5</x:v>
      </x:c>
      <x:c r="N549" s="23" t="n">
        <x:f>IF(L549=0,"",M549/L549)</x:f>
        <x:v>0.078125</x:v>
      </x:c>
      <x:c r="O549" s="24" t="n">
        <x:v>86</x:v>
      </x:c>
      <x:c r="P549" s="24" t="n">
        <x:v>5</x:v>
      </x:c>
      <x:c r="Q549" s="23" t="n">
        <x:f>IF(O549=0,"",P549/O549)</x:f>
        <x:v>0.05813953488372093</x:v>
      </x:c>
      <x:c r="R549" s="24" t="n">
        <x:f>O549-P549</x:f>
        <x:v>81</x:v>
      </x:c>
      <x:c r="S549" s="24" t="n">
        <x:v>111</x:v>
      </x:c>
    </x:row>
    <x:row r="550">
      <x:c r="A550" s="22" t="str">
        <x:v>2026-08</x:v>
      </x:c>
      <x:c r="B550" s="22" t="str">
        <x:v>新北市</x:v>
      </x:c>
      <x:c r="C550" s="22" t="str">
        <x:v>C</x:v>
      </x:c>
      <x:c r="D550" s="22" t="str">
        <x:v>滿借</x:v>
      </x:c>
      <x:c r="E550" s="22" t="str">
        <x:v>調出／綁車</x:v>
      </x:c>
      <x:c r="F550" s="22" t="n">
        <x:v>17</x:v>
      </x:c>
      <x:c r="G550" s="22" t="str">
        <x:v>17:00–17:59</x:v>
      </x:c>
      <x:c r="H550" s="24" t="n">
        <x:v>619</x:v>
      </x:c>
      <x:c r="I550" s="24" t="n">
        <x:v>68</x:v>
      </x:c>
      <x:c r="J550" s="24" t="n">
        <x:v>23</x:v>
      </x:c>
      <x:c r="K550" s="23" t="n">
        <x:f>IF(I550=0,"",J550/I550)</x:f>
        <x:v>0.3382352941176471</x:v>
      </x:c>
      <x:c r="L550" s="24" t="n">
        <x:v>111</x:v>
      </x:c>
      <x:c r="M550" s="24" t="n">
        <x:v>28</x:v>
      </x:c>
      <x:c r="N550" s="23" t="n">
        <x:f>IF(L550=0,"",M550/L550)</x:f>
        <x:v>0.25225225225225223</x:v>
      </x:c>
      <x:c r="O550" s="24" t="n">
        <x:v>136</x:v>
      </x:c>
      <x:c r="P550" s="24" t="n">
        <x:v>29</x:v>
      </x:c>
      <x:c r="Q550" s="23" t="n">
        <x:f>IF(O550=0,"",P550/O550)</x:f>
        <x:v>0.21323529411764705</x:v>
      </x:c>
      <x:c r="R550" s="24" t="n">
        <x:f>O550-P550</x:f>
        <x:v>107</x:v>
      </x:c>
      <x:c r="S550" s="24" t="n">
        <x:v>267</x:v>
      </x:c>
    </x:row>
    <x:row r="551">
      <x:c r="A551" s="22" t="str">
        <x:v>2026-08</x:v>
      </x:c>
      <x:c r="B551" s="22" t="str">
        <x:v>新北市</x:v>
      </x:c>
      <x:c r="C551" s="22" t="str">
        <x:v>C</x:v>
      </x:c>
      <x:c r="D551" s="22" t="str">
        <x:v>滿借</x:v>
      </x:c>
      <x:c r="E551" s="22" t="str">
        <x:v>調出／綁車</x:v>
      </x:c>
      <x:c r="F551" s="22" t="n">
        <x:v>18</x:v>
      </x:c>
      <x:c r="G551" s="22" t="str">
        <x:v>18:00–18:59</x:v>
      </x:c>
      <x:c r="H551" s="24" t="n">
        <x:v>619</x:v>
      </x:c>
      <x:c r="I551" s="24" t="n">
        <x:v>52</x:v>
      </x:c>
      <x:c r="J551" s="24" t="n">
        <x:v>27</x:v>
      </x:c>
      <x:c r="K551" s="23" t="n">
        <x:f>IF(I551=0,"",J551/I551)</x:f>
        <x:v>0.5192307692307693</x:v>
      </x:c>
      <x:c r="L551" s="24" t="n">
        <x:v>74</x:v>
      </x:c>
      <x:c r="M551" s="24" t="n">
        <x:v>31</x:v>
      </x:c>
      <x:c r="N551" s="23" t="n">
        <x:f>IF(L551=0,"",M551/L551)</x:f>
        <x:v>0.4189189189189189</x:v>
      </x:c>
      <x:c r="O551" s="24" t="n">
        <x:v>97</x:v>
      </x:c>
      <x:c r="P551" s="24" t="n">
        <x:v>36</x:v>
      </x:c>
      <x:c r="Q551" s="23" t="n">
        <x:f>IF(O551=0,"",P551/O551)</x:f>
        <x:v>0.3711340206185567</x:v>
      </x:c>
      <x:c r="R551" s="24" t="n">
        <x:f>O551-P551</x:f>
        <x:v>61</x:v>
      </x:c>
      <x:c r="S551" s="24" t="n">
        <x:v>567</x:v>
      </x:c>
    </x:row>
    <x:row r="552">
      <x:c r="A552" s="22" t="str">
        <x:v>2026-08</x:v>
      </x:c>
      <x:c r="B552" s="22" t="str">
        <x:v>新北市</x:v>
      </x:c>
      <x:c r="C552" s="22" t="str">
        <x:v>C</x:v>
      </x:c>
      <x:c r="D552" s="22" t="str">
        <x:v>滿借</x:v>
      </x:c>
      <x:c r="E552" s="22" t="str">
        <x:v>調出／綁車</x:v>
      </x:c>
      <x:c r="F552" s="22" t="n">
        <x:v>19</x:v>
      </x:c>
      <x:c r="G552" s="22" t="str">
        <x:v>19:00–19:59</x:v>
      </x:c>
      <x:c r="H552" s="24" t="n">
        <x:v>619</x:v>
      </x:c>
      <x:c r="I552" s="24" t="n">
        <x:v>36</x:v>
      </x:c>
      <x:c r="J552" s="24" t="n">
        <x:v>18</x:v>
      </x:c>
      <x:c r="K552" s="23" t="n">
        <x:f>IF(I552=0,"",J552/I552)</x:f>
        <x:v>0.5</x:v>
      </x:c>
      <x:c r="L552" s="24" t="n">
        <x:v>57</x:v>
      </x:c>
      <x:c r="M552" s="24" t="n">
        <x:v>24</x:v>
      </x:c>
      <x:c r="N552" s="23" t="n">
        <x:f>IF(L552=0,"",M552/L552)</x:f>
        <x:v>0.42105263157894735</x:v>
      </x:c>
      <x:c r="O552" s="24" t="n">
        <x:v>74</x:v>
      </x:c>
      <x:c r="P552" s="24" t="n">
        <x:v>32</x:v>
      </x:c>
      <x:c r="Q552" s="23" t="n">
        <x:f>IF(O552=0,"",P552/O552)</x:f>
        <x:v>0.43243243243243246</x:v>
      </x:c>
      <x:c r="R552" s="24" t="n">
        <x:f>O552-P552</x:f>
        <x:v>42</x:v>
      </x:c>
      <x:c r="S552" s="24" t="n">
        <x:v>687</x:v>
      </x:c>
    </x:row>
    <x:row r="553">
      <x:c r="A553" s="22" t="str">
        <x:v>2026-08</x:v>
      </x:c>
      <x:c r="B553" s="22" t="str">
        <x:v>新北市</x:v>
      </x:c>
      <x:c r="C553" s="22" t="str">
        <x:v>C</x:v>
      </x:c>
      <x:c r="D553" s="22" t="str">
        <x:v>滿借</x:v>
      </x:c>
      <x:c r="E553" s="22" t="str">
        <x:v>調出／綁車</x:v>
      </x:c>
      <x:c r="F553" s="22" t="n">
        <x:v>20</x:v>
      </x:c>
      <x:c r="G553" s="22" t="str">
        <x:v>20:00–20:59</x:v>
      </x:c>
      <x:c r="H553" s="24" t="n">
        <x:v>619</x:v>
      </x:c>
      <x:c r="I553" s="24" t="n">
        <x:v>35</x:v>
      </x:c>
      <x:c r="J553" s="24" t="n">
        <x:v>16</x:v>
      </x:c>
      <x:c r="K553" s="23" t="n">
        <x:f>IF(I553=0,"",J553/I553)</x:f>
        <x:v>0.45714285714285713</x:v>
      </x:c>
      <x:c r="L553" s="24" t="n">
        <x:v>43</x:v>
      </x:c>
      <x:c r="M553" s="24" t="n">
        <x:v>18</x:v>
      </x:c>
      <x:c r="N553" s="23" t="n">
        <x:f>IF(L553=0,"",M553/L553)</x:f>
        <x:v>0.4186046511627907</x:v>
      </x:c>
      <x:c r="O553" s="24" t="n">
        <x:v>50</x:v>
      </x:c>
      <x:c r="P553" s="24" t="n">
        <x:v>19</x:v>
      </x:c>
      <x:c r="Q553" s="23" t="n">
        <x:f>IF(O553=0,"",P553/O553)</x:f>
        <x:v>0.38</x:v>
      </x:c>
      <x:c r="R553" s="24" t="n">
        <x:f>O553-P553</x:f>
        <x:v>31</x:v>
      </x:c>
      <x:c r="S553" s="24" t="n">
        <x:v>619</x:v>
      </x:c>
    </x:row>
    <x:row r="554">
      <x:c r="A554" s="22" t="str">
        <x:v>2026-08</x:v>
      </x:c>
      <x:c r="B554" s="22" t="str">
        <x:v>新北市</x:v>
      </x:c>
      <x:c r="C554" s="22" t="str">
        <x:v>C</x:v>
      </x:c>
      <x:c r="D554" s="22" t="str">
        <x:v>滿借</x:v>
      </x:c>
      <x:c r="E554" s="22" t="str">
        <x:v>調出／綁車</x:v>
      </x:c>
      <x:c r="F554" s="22" t="n">
        <x:v>21</x:v>
      </x:c>
      <x:c r="G554" s="22" t="str">
        <x:v>21:00–21:59</x:v>
      </x:c>
      <x:c r="H554" s="24" t="n">
        <x:v>619</x:v>
      </x:c>
      <x:c r="I554" s="24" t="n">
        <x:v>38</x:v>
      </x:c>
      <x:c r="J554" s="24" t="n">
        <x:v>6</x:v>
      </x:c>
      <x:c r="K554" s="23" t="n">
        <x:f>IF(I554=0,"",J554/I554)</x:f>
        <x:v>0.15789473684210525</x:v>
      </x:c>
      <x:c r="L554" s="24" t="n">
        <x:v>44</x:v>
      </x:c>
      <x:c r="M554" s="24" t="n">
        <x:v>9</x:v>
      </x:c>
      <x:c r="N554" s="23" t="n">
        <x:f>IF(L554=0,"",M554/L554)</x:f>
        <x:v>0.20454545454545456</x:v>
      </x:c>
      <x:c r="O554" s="24" t="n">
        <x:v>47</x:v>
      </x:c>
      <x:c r="P554" s="24" t="n">
        <x:v>10</x:v>
      </x:c>
      <x:c r="Q554" s="23" t="n">
        <x:f>IF(O554=0,"",P554/O554)</x:f>
        <x:v>0.2127659574468085</x:v>
      </x:c>
      <x:c r="R554" s="24" t="n">
        <x:f>O554-P554</x:f>
        <x:v>37</x:v>
      </x:c>
      <x:c r="S554" s="24" t="n">
        <x:v>504</x:v>
      </x:c>
    </x:row>
    <x:row r="555">
      <x:c r="A555" s="22" t="str">
        <x:v>2026-08</x:v>
      </x:c>
      <x:c r="B555" s="22" t="str">
        <x:v>新北市</x:v>
      </x:c>
      <x:c r="C555" s="22" t="str">
        <x:v>C</x:v>
      </x:c>
      <x:c r="D555" s="22" t="str">
        <x:v>滿借</x:v>
      </x:c>
      <x:c r="E555" s="22" t="str">
        <x:v>調出／綁車</x:v>
      </x:c>
      <x:c r="F555" s="22" t="n">
        <x:v>22</x:v>
      </x:c>
      <x:c r="G555" s="22" t="str">
        <x:v>22:00–22:59</x:v>
      </x:c>
      <x:c r="H555" s="24" t="n">
        <x:v>619</x:v>
      </x:c>
      <x:c r="I555" s="24" t="n">
        <x:v>24</x:v>
      </x:c>
      <x:c r="J555" s="24" t="n">
        <x:v>8</x:v>
      </x:c>
      <x:c r="K555" s="23" t="n">
        <x:f>IF(I555=0,"",J555/I555)</x:f>
        <x:v>0.3333333333333333</x:v>
      </x:c>
      <x:c r="L555" s="24" t="n">
        <x:v>33</x:v>
      </x:c>
      <x:c r="M555" s="24" t="n">
        <x:v>9</x:v>
      </x:c>
      <x:c r="N555" s="23" t="n">
        <x:f>IF(L555=0,"",M555/L555)</x:f>
        <x:v>0.2727272727272727</x:v>
      </x:c>
      <x:c r="O555" s="24" t="n">
        <x:v>44</x:v>
      </x:c>
      <x:c r="P555" s="24" t="n">
        <x:v>10</x:v>
      </x:c>
      <x:c r="Q555" s="23" t="n">
        <x:f>IF(O555=0,"",P555/O555)</x:f>
        <x:v>0.22727272727272727</x:v>
      </x:c>
      <x:c r="R555" s="24" t="n">
        <x:f>O555-P555</x:f>
        <x:v>34</x:v>
      </x:c>
      <x:c r="S555" s="24" t="n">
        <x:v>330</x:v>
      </x:c>
    </x:row>
    <x:row r="556">
      <x:c r="A556" s="22" t="str">
        <x:v>2026-08</x:v>
      </x:c>
      <x:c r="B556" s="22" t="str">
        <x:v>新北市</x:v>
      </x:c>
      <x:c r="C556" s="22" t="str">
        <x:v>C</x:v>
      </x:c>
      <x:c r="D556" s="22" t="str">
        <x:v>滿借</x:v>
      </x:c>
      <x:c r="E556" s="22" t="str">
        <x:v>調出／綁車</x:v>
      </x:c>
      <x:c r="F556" s="22" t="n">
        <x:v>23</x:v>
      </x:c>
      <x:c r="G556" s="22" t="str">
        <x:v>23:00–23:59</x:v>
      </x:c>
      <x:c r="H556" s="24" t="n">
        <x:v>619</x:v>
      </x:c>
      <x:c r="I556" s="24" t="n">
        <x:v>19</x:v>
      </x:c>
      <x:c r="J556" s="24" t="n">
        <x:v>9</x:v>
      </x:c>
      <x:c r="K556" s="23" t="n">
        <x:f>IF(I556=0,"",J556/I556)</x:f>
        <x:v>0.47368421052631576</x:v>
      </x:c>
      <x:c r="L556" s="24" t="n">
        <x:v>21</x:v>
      </x:c>
      <x:c r="M556" s="24" t="n">
        <x:v>9</x:v>
      </x:c>
      <x:c r="N556" s="23" t="n">
        <x:f>IF(L556=0,"",M556/L556)</x:f>
        <x:v>0.42857142857142855</x:v>
      </x:c>
      <x:c r="O556" s="24" t="n">
        <x:v>22</x:v>
      </x:c>
      <x:c r="P556" s="24" t="n">
        <x:v>9</x:v>
      </x:c>
      <x:c r="Q556" s="23" t="n">
        <x:f>IF(O556=0,"",P556/O556)</x:f>
        <x:v>0.4090909090909091</x:v>
      </x:c>
      <x:c r="R556" s="24" t="n">
        <x:f>O556-P556</x:f>
        <x:v>13</x:v>
      </x:c>
      <x:c r="S556" s="24" t="n">
        <x:v>434</x:v>
      </x:c>
    </x:row>
    <x:row r="557">
      <x:c r="A557" s="22" t="str">
        <x:v>2026-08</x:v>
      </x:c>
      <x:c r="B557" s="22" t="str">
        <x:v>新北市</x:v>
      </x:c>
      <x:c r="C557" s="22" t="str">
        <x:v>C</x:v>
      </x:c>
      <x:c r="D557" s="22" t="str">
        <x:v>空還</x:v>
      </x:c>
      <x:c r="E557" s="22" t="str">
        <x:v>調入／解綁車</x:v>
      </x:c>
      <x:c r="F557" s="22" t="n">
        <x:v>0</x:v>
      </x:c>
      <x:c r="G557" s="22" t="str">
        <x:v>00:00–00:59</x:v>
      </x:c>
      <x:c r="H557" s="24" t="n">
        <x:v>619</x:v>
      </x:c>
      <x:c r="I557" s="24" t="n">
        <x:v>73</x:v>
      </x:c>
      <x:c r="J557" s="24" t="n">
        <x:v>14</x:v>
      </x:c>
      <x:c r="K557" s="23" t="n">
        <x:f>IF(I557=0,"",J557/I557)</x:f>
        <x:v>0.1917808219178082</x:v>
      </x:c>
      <x:c r="L557" s="24" t="n">
        <x:v>103</x:v>
      </x:c>
      <x:c r="M557" s="24" t="n">
        <x:v>15</x:v>
      </x:c>
      <x:c r="N557" s="23" t="n">
        <x:f>IF(L557=0,"",M557/L557)</x:f>
        <x:v>0.14563106796116504</x:v>
      </x:c>
      <x:c r="O557" s="24" t="n">
        <x:v>111</x:v>
      </x:c>
      <x:c r="P557" s="24" t="n">
        <x:v>15</x:v>
      </x:c>
      <x:c r="Q557" s="23" t="n">
        <x:f>IF(O557=0,"",P557/O557)</x:f>
        <x:v>0.13513513513513514</x:v>
      </x:c>
      <x:c r="R557" s="24" t="n">
        <x:f>O557-P557</x:f>
        <x:v>96</x:v>
      </x:c>
      <x:c r="S557" s="24" t="n">
        <x:v>521</x:v>
      </x:c>
    </x:row>
    <x:row r="558">
      <x:c r="A558" s="22" t="str">
        <x:v>2026-08</x:v>
      </x:c>
      <x:c r="B558" s="22" t="str">
        <x:v>新北市</x:v>
      </x:c>
      <x:c r="C558" s="22" t="str">
        <x:v>C</x:v>
      </x:c>
      <x:c r="D558" s="22" t="str">
        <x:v>空還</x:v>
      </x:c>
      <x:c r="E558" s="22" t="str">
        <x:v>調入／解綁車</x:v>
      </x:c>
      <x:c r="F558" s="22" t="n">
        <x:v>1</x:v>
      </x:c>
      <x:c r="G558" s="22" t="str">
        <x:v>01:00–01:59</x:v>
      </x:c>
      <x:c r="H558" s="24" t="n">
        <x:v>619</x:v>
      </x:c>
      <x:c r="I558" s="24" t="n">
        <x:v>21</x:v>
      </x:c>
      <x:c r="J558" s="24" t="n">
        <x:v>3</x:v>
      </x:c>
      <x:c r="K558" s="23" t="n">
        <x:f>IF(I558=0,"",J558/I558)</x:f>
        <x:v>0.14285714285714285</x:v>
      </x:c>
      <x:c r="L558" s="24" t="n">
        <x:v>25</x:v>
      </x:c>
      <x:c r="M558" s="24" t="n">
        <x:v>3</x:v>
      </x:c>
      <x:c r="N558" s="23" t="n">
        <x:f>IF(L558=0,"",M558/L558)</x:f>
        <x:v>0.12</x:v>
      </x:c>
      <x:c r="O558" s="24" t="n">
        <x:v>25</x:v>
      </x:c>
      <x:c r="P558" s="24" t="n">
        <x:v>3</x:v>
      </x:c>
      <x:c r="Q558" s="23" t="n">
        <x:f>IF(O558=0,"",P558/O558)</x:f>
        <x:v>0.12</x:v>
      </x:c>
      <x:c r="R558" s="24" t="n">
        <x:f>O558-P558</x:f>
        <x:v>22</x:v>
      </x:c>
      <x:c r="S558" s="24" t="n">
        <x:v>262</x:v>
      </x:c>
    </x:row>
    <x:row r="559">
      <x:c r="A559" s="22" t="str">
        <x:v>2026-08</x:v>
      </x:c>
      <x:c r="B559" s="22" t="str">
        <x:v>新北市</x:v>
      </x:c>
      <x:c r="C559" s="22" t="str">
        <x:v>C</x:v>
      </x:c>
      <x:c r="D559" s="22" t="str">
        <x:v>空還</x:v>
      </x:c>
      <x:c r="E559" s="22" t="str">
        <x:v>調入／解綁車</x:v>
      </x:c>
      <x:c r="F559" s="22" t="n">
        <x:v>2</x:v>
      </x:c>
      <x:c r="G559" s="22" t="str">
        <x:v>02:00–02:59</x:v>
      </x:c>
      <x:c r="H559" s="24" t="n">
        <x:v>619</x:v>
      </x:c>
      <x:c r="I559" s="24" t="n">
        <x:v>9</x:v>
      </x:c>
      <x:c r="J559" s="24" t="n">
        <x:v>1</x:v>
      </x:c>
      <x:c r="K559" s="23" t="n">
        <x:f>IF(I559=0,"",J559/I559)</x:f>
        <x:v>0.1111111111111111</x:v>
      </x:c>
      <x:c r="L559" s="24" t="n">
        <x:v>12</x:v>
      </x:c>
      <x:c r="M559" s="24" t="n">
        <x:v>1</x:v>
      </x:c>
      <x:c r="N559" s="23" t="n">
        <x:f>IF(L559=0,"",M559/L559)</x:f>
        <x:v>0.08333333333333333</x:v>
      </x:c>
      <x:c r="O559" s="24" t="n">
        <x:v>14</x:v>
      </x:c>
      <x:c r="P559" s="24" t="n">
        <x:v>1</x:v>
      </x:c>
      <x:c r="Q559" s="23" t="n">
        <x:f>IF(O559=0,"",P559/O559)</x:f>
        <x:v>0.07142857142857142</x:v>
      </x:c>
      <x:c r="R559" s="24" t="n">
        <x:f>O559-P559</x:f>
        <x:v>13</x:v>
      </x:c>
      <x:c r="S559" s="24" t="n">
        <x:v>87</x:v>
      </x:c>
    </x:row>
    <x:row r="560">
      <x:c r="A560" s="22" t="str">
        <x:v>2026-08</x:v>
      </x:c>
      <x:c r="B560" s="22" t="str">
        <x:v>新北市</x:v>
      </x:c>
      <x:c r="C560" s="22" t="str">
        <x:v>C</x:v>
      </x:c>
      <x:c r="D560" s="22" t="str">
        <x:v>空還</x:v>
      </x:c>
      <x:c r="E560" s="22" t="str">
        <x:v>調入／解綁車</x:v>
      </x:c>
      <x:c r="F560" s="22" t="n">
        <x:v>3</x:v>
      </x:c>
      <x:c r="G560" s="22" t="str">
        <x:v>03:00–03:59</x:v>
      </x:c>
      <x:c r="H560" s="24" t="n">
        <x:v>619</x:v>
      </x:c>
      <x:c r="I560" s="24" t="n">
        <x:v>8</x:v>
      </x:c>
      <x:c r="J560" s="24" t="n">
        <x:v>0</x:v>
      </x:c>
      <x:c r="K560" s="23" t="n">
        <x:f>IF(I560=0,"",J560/I560)</x:f>
        <x:v>0</x:v>
      </x:c>
      <x:c r="L560" s="24" t="n">
        <x:v>12</x:v>
      </x:c>
      <x:c r="M560" s="24" t="n">
        <x:v>0</x:v>
      </x:c>
      <x:c r="N560" s="23" t="n">
        <x:f>IF(L560=0,"",M560/L560)</x:f>
        <x:v>0</x:v>
      </x:c>
      <x:c r="O560" s="24" t="n">
        <x:v>12</x:v>
      </x:c>
      <x:c r="P560" s="24" t="n">
        <x:v>0</x:v>
      </x:c>
      <x:c r="Q560" s="23" t="n">
        <x:f>IF(O560=0,"",P560/O560)</x:f>
        <x:v>0</x:v>
      </x:c>
      <x:c r="R560" s="24" t="n">
        <x:f>O560-P560</x:f>
        <x:v>12</x:v>
      </x:c>
      <x:c r="S560" s="24" t="n">
        <x:v>79</x:v>
      </x:c>
    </x:row>
    <x:row r="561">
      <x:c r="A561" s="22" t="str">
        <x:v>2026-08</x:v>
      </x:c>
      <x:c r="B561" s="22" t="str">
        <x:v>新北市</x:v>
      </x:c>
      <x:c r="C561" s="22" t="str">
        <x:v>C</x:v>
      </x:c>
      <x:c r="D561" s="22" t="str">
        <x:v>空還</x:v>
      </x:c>
      <x:c r="E561" s="22" t="str">
        <x:v>調入／解綁車</x:v>
      </x:c>
      <x:c r="F561" s="22" t="n">
        <x:v>4</x:v>
      </x:c>
      <x:c r="G561" s="22" t="str">
        <x:v>04:00–04:59</x:v>
      </x:c>
      <x:c r="H561" s="24" t="n">
        <x:v>619</x:v>
      </x:c>
      <x:c r="I561" s="24" t="n">
        <x:v>22</x:v>
      </x:c>
      <x:c r="J561" s="24" t="n">
        <x:v>0</x:v>
      </x:c>
      <x:c r="K561" s="23" t="n">
        <x:f>IF(I561=0,"",J561/I561)</x:f>
        <x:v>0</x:v>
      </x:c>
      <x:c r="L561" s="24" t="n">
        <x:v>28</x:v>
      </x:c>
      <x:c r="M561" s="24" t="n">
        <x:v>0</x:v>
      </x:c>
      <x:c r="N561" s="23" t="n">
        <x:f>IF(L561=0,"",M561/L561)</x:f>
        <x:v>0</x:v>
      </x:c>
      <x:c r="O561" s="24" t="n">
        <x:v>29</x:v>
      </x:c>
      <x:c r="P561" s="24" t="n">
        <x:v>0</x:v>
      </x:c>
      <x:c r="Q561" s="23" t="n">
        <x:f>IF(O561=0,"",P561/O561)</x:f>
        <x:v>0</x:v>
      </x:c>
      <x:c r="R561" s="24" t="n">
        <x:f>O561-P561</x:f>
        <x:v>29</x:v>
      </x:c>
      <x:c r="S561" s="24" t="n">
        <x:v>133</x:v>
      </x:c>
    </x:row>
    <x:row r="562">
      <x:c r="A562" s="22" t="str">
        <x:v>2026-08</x:v>
      </x:c>
      <x:c r="B562" s="22" t="str">
        <x:v>新北市</x:v>
      </x:c>
      <x:c r="C562" s="22" t="str">
        <x:v>C</x:v>
      </x:c>
      <x:c r="D562" s="22" t="str">
        <x:v>空還</x:v>
      </x:c>
      <x:c r="E562" s="22" t="str">
        <x:v>調入／解綁車</x:v>
      </x:c>
      <x:c r="F562" s="22" t="n">
        <x:v>5</x:v>
      </x:c>
      <x:c r="G562" s="22" t="str">
        <x:v>05:00–05:59</x:v>
      </x:c>
      <x:c r="H562" s="24" t="n">
        <x:v>619</x:v>
      </x:c>
      <x:c r="I562" s="24" t="n">
        <x:v>61</x:v>
      </x:c>
      <x:c r="J562" s="24" t="n">
        <x:v>3</x:v>
      </x:c>
      <x:c r="K562" s="23" t="n">
        <x:f>IF(I562=0,"",J562/I562)</x:f>
        <x:v>0.04918032786885246</x:v>
      </x:c>
      <x:c r="L562" s="24" t="n">
        <x:v>105</x:v>
      </x:c>
      <x:c r="M562" s="24" t="n">
        <x:v>3</x:v>
      </x:c>
      <x:c r="N562" s="23" t="n">
        <x:f>IF(L562=0,"",M562/L562)</x:f>
        <x:v>0.02857142857142857</x:v>
      </x:c>
      <x:c r="O562" s="24" t="n">
        <x:v>119</x:v>
      </x:c>
      <x:c r="P562" s="24" t="n">
        <x:v>3</x:v>
      </x:c>
      <x:c r="Q562" s="23" t="n">
        <x:f>IF(O562=0,"",P562/O562)</x:f>
        <x:v>0.025210084033613446</x:v>
      </x:c>
      <x:c r="R562" s="24" t="n">
        <x:f>O562-P562</x:f>
        <x:v>116</x:v>
      </x:c>
      <x:c r="S562" s="24" t="n">
        <x:v>138</x:v>
      </x:c>
    </x:row>
    <x:row r="563">
      <x:c r="A563" s="22" t="str">
        <x:v>2026-08</x:v>
      </x:c>
      <x:c r="B563" s="22" t="str">
        <x:v>新北市</x:v>
      </x:c>
      <x:c r="C563" s="22" t="str">
        <x:v>C</x:v>
      </x:c>
      <x:c r="D563" s="22" t="str">
        <x:v>空還</x:v>
      </x:c>
      <x:c r="E563" s="22" t="str">
        <x:v>調入／解綁車</x:v>
      </x:c>
      <x:c r="F563" s="22" t="n">
        <x:v>6</x:v>
      </x:c>
      <x:c r="G563" s="22" t="str">
        <x:v>06:00–06:59</x:v>
      </x:c>
      <x:c r="H563" s="24" t="n">
        <x:v>619</x:v>
      </x:c>
      <x:c r="I563" s="24" t="n">
        <x:v>142</x:v>
      </x:c>
      <x:c r="J563" s="24" t="n">
        <x:v>0</x:v>
      </x:c>
      <x:c r="K563" s="23" t="n">
        <x:f>IF(I563=0,"",J563/I563)</x:f>
        <x:v>0</x:v>
      </x:c>
      <x:c r="L563" s="24" t="n">
        <x:v>264</x:v>
      </x:c>
      <x:c r="M563" s="24" t="n">
        <x:v>0</x:v>
      </x:c>
      <x:c r="N563" s="23" t="n">
        <x:f>IF(L563=0,"",M563/L563)</x:f>
        <x:v>0</x:v>
      </x:c>
      <x:c r="O563" s="24" t="n">
        <x:v>304</x:v>
      </x:c>
      <x:c r="P563" s="24" t="n">
        <x:v>0</x:v>
      </x:c>
      <x:c r="Q563" s="23" t="n">
        <x:f>IF(O563=0,"",P563/O563)</x:f>
        <x:v>0</x:v>
      </x:c>
      <x:c r="R563" s="24" t="n">
        <x:f>O563-P563</x:f>
        <x:v>304</x:v>
      </x:c>
      <x:c r="S563" s="24" t="n">
        <x:v>128</x:v>
      </x:c>
    </x:row>
    <x:row r="564">
      <x:c r="A564" s="22" t="str">
        <x:v>2026-08</x:v>
      </x:c>
      <x:c r="B564" s="22" t="str">
        <x:v>新北市</x:v>
      </x:c>
      <x:c r="C564" s="22" t="str">
        <x:v>C</x:v>
      </x:c>
      <x:c r="D564" s="22" t="str">
        <x:v>空還</x:v>
      </x:c>
      <x:c r="E564" s="22" t="str">
        <x:v>調入／解綁車</x:v>
      </x:c>
      <x:c r="F564" s="22" t="n">
        <x:v>7</x:v>
      </x:c>
      <x:c r="G564" s="22" t="str">
        <x:v>07:00–07:59</x:v>
      </x:c>
      <x:c r="H564" s="24" t="n">
        <x:v>619</x:v>
      </x:c>
      <x:c r="I564" s="24" t="n">
        <x:v>272</x:v>
      </x:c>
      <x:c r="J564" s="24" t="n">
        <x:v>40</x:v>
      </x:c>
      <x:c r="K564" s="23" t="n">
        <x:f>IF(I564=0,"",J564/I564)</x:f>
        <x:v>0.14705882352941177</x:v>
      </x:c>
      <x:c r="L564" s="24" t="n">
        <x:v>822</x:v>
      </x:c>
      <x:c r="M564" s="24" t="n">
        <x:v>60</x:v>
      </x:c>
      <x:c r="N564" s="23" t="n">
        <x:f>IF(L564=0,"",M564/L564)</x:f>
        <x:v>0.072992700729927</x:v>
      </x:c>
      <x:c r="O564" s="24" t="n">
        <x:v>1108</x:v>
      </x:c>
      <x:c r="P564" s="24" t="n">
        <x:v>74</x:v>
      </x:c>
      <x:c r="Q564" s="23" t="n">
        <x:f>IF(O564=0,"",P564/O564)</x:f>
        <x:v>0.06678700361010831</x:v>
      </x:c>
      <x:c r="R564" s="24" t="n">
        <x:f>O564-P564</x:f>
        <x:v>1034</x:v>
      </x:c>
      <x:c r="S564" s="24" t="n">
        <x:v>641</x:v>
      </x:c>
    </x:row>
    <x:row r="565">
      <x:c r="A565" s="22" t="str">
        <x:v>2026-08</x:v>
      </x:c>
      <x:c r="B565" s="22" t="str">
        <x:v>新北市</x:v>
      </x:c>
      <x:c r="C565" s="22" t="str">
        <x:v>C</x:v>
      </x:c>
      <x:c r="D565" s="22" t="str">
        <x:v>空還</x:v>
      </x:c>
      <x:c r="E565" s="22" t="str">
        <x:v>調入／解綁車</x:v>
      </x:c>
      <x:c r="F565" s="22" t="n">
        <x:v>8</x:v>
      </x:c>
      <x:c r="G565" s="22" t="str">
        <x:v>08:00–08:59</x:v>
      </x:c>
      <x:c r="H565" s="24" t="n">
        <x:v>619</x:v>
      </x:c>
      <x:c r="I565" s="24" t="n">
        <x:v>285</x:v>
      </x:c>
      <x:c r="J565" s="24" t="n">
        <x:v>49</x:v>
      </x:c>
      <x:c r="K565" s="23" t="n">
        <x:f>IF(I565=0,"",J565/I565)</x:f>
        <x:v>0.17192982456140352</x:v>
      </x:c>
      <x:c r="L565" s="24" t="n">
        <x:v>984</x:v>
      </x:c>
      <x:c r="M565" s="24" t="n">
        <x:v>73</x:v>
      </x:c>
      <x:c r="N565" s="23" t="n">
        <x:f>IF(L565=0,"",M565/L565)</x:f>
        <x:v>0.0741869918699187</x:v>
      </x:c>
      <x:c r="O565" s="24" t="n">
        <x:v>1312</x:v>
      </x:c>
      <x:c r="P565" s="24" t="n">
        <x:v>80</x:v>
      </x:c>
      <x:c r="Q565" s="23" t="n">
        <x:f>IF(O565=0,"",P565/O565)</x:f>
        <x:v>0.06097560975609756</x:v>
      </x:c>
      <x:c r="R565" s="24" t="n">
        <x:f>O565-P565</x:f>
        <x:v>1232</x:v>
      </x:c>
      <x:c r="S565" s="24" t="n">
        <x:v>649</x:v>
      </x:c>
    </x:row>
    <x:row r="566">
      <x:c r="A566" s="22" t="str">
        <x:v>2026-08</x:v>
      </x:c>
      <x:c r="B566" s="22" t="str">
        <x:v>新北市</x:v>
      </x:c>
      <x:c r="C566" s="22" t="str">
        <x:v>C</x:v>
      </x:c>
      <x:c r="D566" s="22" t="str">
        <x:v>空還</x:v>
      </x:c>
      <x:c r="E566" s="22" t="str">
        <x:v>調入／解綁車</x:v>
      </x:c>
      <x:c r="F566" s="22" t="n">
        <x:v>9</x:v>
      </x:c>
      <x:c r="G566" s="22" t="str">
        <x:v>09:00–09:59</x:v>
      </x:c>
      <x:c r="H566" s="24" t="n">
        <x:v>619</x:v>
      </x:c>
      <x:c r="I566" s="24" t="n">
        <x:v>270</x:v>
      </x:c>
      <x:c r="J566" s="24" t="n">
        <x:v>65</x:v>
      </x:c>
      <x:c r="K566" s="23" t="n">
        <x:f>IF(I566=0,"",J566/I566)</x:f>
        <x:v>0.24074074074074073</x:v>
      </x:c>
      <x:c r="L566" s="24" t="n">
        <x:v>831</x:v>
      </x:c>
      <x:c r="M566" s="24" t="n">
        <x:v>76</x:v>
      </x:c>
      <x:c r="N566" s="23" t="n">
        <x:f>IF(L566=0,"",M566/L566)</x:f>
        <x:v>0.0914560770156438</x:v>
      </x:c>
      <x:c r="O566" s="24" t="n">
        <x:v>1005</x:v>
      </x:c>
      <x:c r="P566" s="24" t="n">
        <x:v>81</x:v>
      </x:c>
      <x:c r="Q566" s="23" t="n">
        <x:f>IF(O566=0,"",P566/O566)</x:f>
        <x:v>0.08059701492537313</x:v>
      </x:c>
      <x:c r="R566" s="24" t="n">
        <x:f>O566-P566</x:f>
        <x:v>924</x:v>
      </x:c>
      <x:c r="S566" s="24" t="n">
        <x:v>723</x:v>
      </x:c>
    </x:row>
    <x:row r="567">
      <x:c r="A567" s="22" t="str">
        <x:v>2026-08</x:v>
      </x:c>
      <x:c r="B567" s="22" t="str">
        <x:v>新北市</x:v>
      </x:c>
      <x:c r="C567" s="22" t="str">
        <x:v>C</x:v>
      </x:c>
      <x:c r="D567" s="22" t="str">
        <x:v>空還</x:v>
      </x:c>
      <x:c r="E567" s="22" t="str">
        <x:v>調入／解綁車</x:v>
      </x:c>
      <x:c r="F567" s="22" t="n">
        <x:v>10</x:v>
      </x:c>
      <x:c r="G567" s="22" t="str">
        <x:v>10:00–10:59</x:v>
      </x:c>
      <x:c r="H567" s="24" t="n">
        <x:v>619</x:v>
      </x:c>
      <x:c r="I567" s="24" t="n">
        <x:v>259</x:v>
      </x:c>
      <x:c r="J567" s="24" t="n">
        <x:v>53</x:v>
      </x:c>
      <x:c r="K567" s="23" t="n">
        <x:f>IF(I567=0,"",J567/I567)</x:f>
        <x:v>0.20463320463320464</x:v>
      </x:c>
      <x:c r="L567" s="24" t="n">
        <x:v>649</x:v>
      </x:c>
      <x:c r="M567" s="24" t="n">
        <x:v>62</x:v>
      </x:c>
      <x:c r="N567" s="23" t="n">
        <x:f>IF(L567=0,"",M567/L567)</x:f>
        <x:v>0.09553158705701079</x:v>
      </x:c>
      <x:c r="O567" s="24" t="n">
        <x:v>750</x:v>
      </x:c>
      <x:c r="P567" s="24" t="n">
        <x:v>70</x:v>
      </x:c>
      <x:c r="Q567" s="23" t="n">
        <x:f>IF(O567=0,"",P567/O567)</x:f>
        <x:v>0.09333333333333334</x:v>
      </x:c>
      <x:c r="R567" s="24" t="n">
        <x:f>O567-P567</x:f>
        <x:v>680</x:v>
      </x:c>
      <x:c r="S567" s="24" t="n">
        <x:v>725</x:v>
      </x:c>
    </x:row>
    <x:row r="568">
      <x:c r="A568" s="22" t="str">
        <x:v>2026-08</x:v>
      </x:c>
      <x:c r="B568" s="22" t="str">
        <x:v>新北市</x:v>
      </x:c>
      <x:c r="C568" s="22" t="str">
        <x:v>C</x:v>
      </x:c>
      <x:c r="D568" s="22" t="str">
        <x:v>空還</x:v>
      </x:c>
      <x:c r="E568" s="22" t="str">
        <x:v>調入／解綁車</x:v>
      </x:c>
      <x:c r="F568" s="22" t="n">
        <x:v>11</x:v>
      </x:c>
      <x:c r="G568" s="22" t="str">
        <x:v>11:00–11:59</x:v>
      </x:c>
      <x:c r="H568" s="24" t="n">
        <x:v>619</x:v>
      </x:c>
      <x:c r="I568" s="24" t="n">
        <x:v>263</x:v>
      </x:c>
      <x:c r="J568" s="24" t="n">
        <x:v>50</x:v>
      </x:c>
      <x:c r="K568" s="23" t="n">
        <x:f>IF(I568=0,"",J568/I568)</x:f>
        <x:v>0.19011406844106463</x:v>
      </x:c>
      <x:c r="L568" s="24" t="n">
        <x:v>628</x:v>
      </x:c>
      <x:c r="M568" s="24" t="n">
        <x:v>57</x:v>
      </x:c>
      <x:c r="N568" s="23" t="n">
        <x:f>IF(L568=0,"",M568/L568)</x:f>
        <x:v>0.09076433121019108</x:v>
      </x:c>
      <x:c r="O568" s="24" t="n">
        <x:v>774</x:v>
      </x:c>
      <x:c r="P568" s="24" t="n">
        <x:v>61</x:v>
      </x:c>
      <x:c r="Q568" s="23" t="n">
        <x:f>IF(O568=0,"",P568/O568)</x:f>
        <x:v>0.07881136950904392</x:v>
      </x:c>
      <x:c r="R568" s="24" t="n">
        <x:f>O568-P568</x:f>
        <x:v>713</x:v>
      </x:c>
      <x:c r="S568" s="24" t="n">
        <x:v>483</x:v>
      </x:c>
    </x:row>
    <x:row r="569">
      <x:c r="A569" s="22" t="str">
        <x:v>2026-08</x:v>
      </x:c>
      <x:c r="B569" s="22" t="str">
        <x:v>新北市</x:v>
      </x:c>
      <x:c r="C569" s="22" t="str">
        <x:v>C</x:v>
      </x:c>
      <x:c r="D569" s="22" t="str">
        <x:v>空還</x:v>
      </x:c>
      <x:c r="E569" s="22" t="str">
        <x:v>調入／解綁車</x:v>
      </x:c>
      <x:c r="F569" s="22" t="n">
        <x:v>12</x:v>
      </x:c>
      <x:c r="G569" s="22" t="str">
        <x:v>12:00–12:59</x:v>
      </x:c>
      <x:c r="H569" s="24" t="n">
        <x:v>619</x:v>
      </x:c>
      <x:c r="I569" s="24" t="n">
        <x:v>308</x:v>
      </x:c>
      <x:c r="J569" s="24" t="n">
        <x:v>31</x:v>
      </x:c>
      <x:c r="K569" s="23" t="n">
        <x:f>IF(I569=0,"",J569/I569)</x:f>
        <x:v>0.10064935064935066</x:v>
      </x:c>
      <x:c r="L569" s="24" t="n">
        <x:v>868</x:v>
      </x:c>
      <x:c r="M569" s="24" t="n">
        <x:v>34</x:v>
      </x:c>
      <x:c r="N569" s="23" t="n">
        <x:f>IF(L569=0,"",M569/L569)</x:f>
        <x:v>0.03917050691244239</x:v>
      </x:c>
      <x:c r="O569" s="24" t="n">
        <x:v>1073</x:v>
      </x:c>
      <x:c r="P569" s="24" t="n">
        <x:v>39</x:v>
      </x:c>
      <x:c r="Q569" s="23" t="n">
        <x:f>IF(O569=0,"",P569/O569)</x:f>
        <x:v>0.036346691519105315</x:v>
      </x:c>
      <x:c r="R569" s="24" t="n">
        <x:f>O569-P569</x:f>
        <x:v>1034</x:v>
      </x:c>
      <x:c r="S569" s="24" t="n">
        <x:v>160</x:v>
      </x:c>
    </x:row>
    <x:row r="570">
      <x:c r="A570" s="22" t="str">
        <x:v>2026-08</x:v>
      </x:c>
      <x:c r="B570" s="22" t="str">
        <x:v>新北市</x:v>
      </x:c>
      <x:c r="C570" s="22" t="str">
        <x:v>C</x:v>
      </x:c>
      <x:c r="D570" s="22" t="str">
        <x:v>空還</x:v>
      </x:c>
      <x:c r="E570" s="22" t="str">
        <x:v>調入／解綁車</x:v>
      </x:c>
      <x:c r="F570" s="22" t="n">
        <x:v>13</x:v>
      </x:c>
      <x:c r="G570" s="22" t="str">
        <x:v>13:00–13:59</x:v>
      </x:c>
      <x:c r="H570" s="24" t="n">
        <x:v>619</x:v>
      </x:c>
      <x:c r="I570" s="24" t="n">
        <x:v>292</x:v>
      </x:c>
      <x:c r="J570" s="24" t="n">
        <x:v>34</x:v>
      </x:c>
      <x:c r="K570" s="23" t="n">
        <x:f>IF(I570=0,"",J570/I570)</x:f>
        <x:v>0.11643835616438356</x:v>
      </x:c>
      <x:c r="L570" s="24" t="n">
        <x:v>810</x:v>
      </x:c>
      <x:c r="M570" s="24" t="n">
        <x:v>42</x:v>
      </x:c>
      <x:c r="N570" s="23" t="n">
        <x:f>IF(L570=0,"",M570/L570)</x:f>
        <x:v>0.05185185185185185</x:v>
      </x:c>
      <x:c r="O570" s="24" t="n">
        <x:v>980</x:v>
      </x:c>
      <x:c r="P570" s="24" t="n">
        <x:v>48</x:v>
      </x:c>
      <x:c r="Q570" s="23" t="n">
        <x:f>IF(O570=0,"",P570/O570)</x:f>
        <x:v>0.04897959183673469</x:v>
      </x:c>
      <x:c r="R570" s="24" t="n">
        <x:f>O570-P570</x:f>
        <x:v>932</x:v>
      </x:c>
      <x:c r="S570" s="24" t="n">
        <x:v>345</x:v>
      </x:c>
    </x:row>
    <x:row r="571">
      <x:c r="A571" s="22" t="str">
        <x:v>2026-08</x:v>
      </x:c>
      <x:c r="B571" s="22" t="str">
        <x:v>新北市</x:v>
      </x:c>
      <x:c r="C571" s="22" t="str">
        <x:v>C</x:v>
      </x:c>
      <x:c r="D571" s="22" t="str">
        <x:v>空還</x:v>
      </x:c>
      <x:c r="E571" s="22" t="str">
        <x:v>調入／解綁車</x:v>
      </x:c>
      <x:c r="F571" s="22" t="n">
        <x:v>14</x:v>
      </x:c>
      <x:c r="G571" s="22" t="str">
        <x:v>14:00–14:59</x:v>
      </x:c>
      <x:c r="H571" s="24" t="n">
        <x:v>619</x:v>
      </x:c>
      <x:c r="I571" s="24" t="n">
        <x:v>274</x:v>
      </x:c>
      <x:c r="J571" s="24" t="n">
        <x:v>37</x:v>
      </x:c>
      <x:c r="K571" s="23" t="n">
        <x:f>IF(I571=0,"",J571/I571)</x:f>
        <x:v>0.13503649635036497</x:v>
      </x:c>
      <x:c r="L571" s="24" t="n">
        <x:v>652</x:v>
      </x:c>
      <x:c r="M571" s="24" t="n">
        <x:v>42</x:v>
      </x:c>
      <x:c r="N571" s="23" t="n">
        <x:f>IF(L571=0,"",M571/L571)</x:f>
        <x:v>0.06441717791411043</x:v>
      </x:c>
      <x:c r="O571" s="24" t="n">
        <x:v>777</x:v>
      </x:c>
      <x:c r="P571" s="24" t="n">
        <x:v>48</x:v>
      </x:c>
      <x:c r="Q571" s="23" t="n">
        <x:f>IF(O571=0,"",P571/O571)</x:f>
        <x:v>0.06177606177606178</x:v>
      </x:c>
      <x:c r="R571" s="24" t="n">
        <x:f>O571-P571</x:f>
        <x:v>729</x:v>
      </x:c>
      <x:c r="S571" s="24" t="n">
        <x:v>392</x:v>
      </x:c>
    </x:row>
    <x:row r="572">
      <x:c r="A572" s="22" t="str">
        <x:v>2026-08</x:v>
      </x:c>
      <x:c r="B572" s="22" t="str">
        <x:v>新北市</x:v>
      </x:c>
      <x:c r="C572" s="22" t="str">
        <x:v>C</x:v>
      </x:c>
      <x:c r="D572" s="22" t="str">
        <x:v>空還</x:v>
      </x:c>
      <x:c r="E572" s="22" t="str">
        <x:v>調入／解綁車</x:v>
      </x:c>
      <x:c r="F572" s="22" t="n">
        <x:v>15</x:v>
      </x:c>
      <x:c r="G572" s="22" t="str">
        <x:v>15:00–15:59</x:v>
      </x:c>
      <x:c r="H572" s="24" t="n">
        <x:v>619</x:v>
      </x:c>
      <x:c r="I572" s="24" t="n">
        <x:v>301</x:v>
      </x:c>
      <x:c r="J572" s="24" t="n">
        <x:v>27</x:v>
      </x:c>
      <x:c r="K572" s="23" t="n">
        <x:f>IF(I572=0,"",J572/I572)</x:f>
        <x:v>0.08970099667774087</x:v>
      </x:c>
      <x:c r="L572" s="24" t="n">
        <x:v>734</x:v>
      </x:c>
      <x:c r="M572" s="24" t="n">
        <x:v>34</x:v>
      </x:c>
      <x:c r="N572" s="23" t="n">
        <x:f>IF(L572=0,"",M572/L572)</x:f>
        <x:v>0.04632152588555858</x:v>
      </x:c>
      <x:c r="O572" s="24" t="n">
        <x:v>889</x:v>
      </x:c>
      <x:c r="P572" s="24" t="n">
        <x:v>39</x:v>
      </x:c>
      <x:c r="Q572" s="23" t="n">
        <x:f>IF(O572=0,"",P572/O572)</x:f>
        <x:v>0.043869516310461196</x:v>
      </x:c>
      <x:c r="R572" s="24" t="n">
        <x:f>O572-P572</x:f>
        <x:v>850</x:v>
      </x:c>
      <x:c r="S572" s="24" t="n">
        <x:v>312</x:v>
      </x:c>
    </x:row>
    <x:row r="573">
      <x:c r="A573" s="22" t="str">
        <x:v>2026-08</x:v>
      </x:c>
      <x:c r="B573" s="22" t="str">
        <x:v>新北市</x:v>
      </x:c>
      <x:c r="C573" s="22" t="str">
        <x:v>C</x:v>
      </x:c>
      <x:c r="D573" s="22" t="str">
        <x:v>空還</x:v>
      </x:c>
      <x:c r="E573" s="22" t="str">
        <x:v>調入／解綁車</x:v>
      </x:c>
      <x:c r="F573" s="22" t="n">
        <x:v>16</x:v>
      </x:c>
      <x:c r="G573" s="22" t="str">
        <x:v>16:00–16:59</x:v>
      </x:c>
      <x:c r="H573" s="24" t="n">
        <x:v>619</x:v>
      </x:c>
      <x:c r="I573" s="24" t="n">
        <x:v>353</x:v>
      </x:c>
      <x:c r="J573" s="24" t="n">
        <x:v>10</x:v>
      </x:c>
      <x:c r="K573" s="23" t="n">
        <x:f>IF(I573=0,"",J573/I573)</x:f>
        <x:v>0.028328611898016998</x:v>
      </x:c>
      <x:c r="L573" s="24" t="n">
        <x:v>1111</x:v>
      </x:c>
      <x:c r="M573" s="24" t="n">
        <x:v>11</x:v>
      </x:c>
      <x:c r="N573" s="23" t="n">
        <x:f>IF(L573=0,"",M573/L573)</x:f>
        <x:v>0.009900990099009901</x:v>
      </x:c>
      <x:c r="O573" s="24" t="n">
        <x:v>1484</x:v>
      </x:c>
      <x:c r="P573" s="24" t="n">
        <x:v>13</x:v>
      </x:c>
      <x:c r="Q573" s="23" t="n">
        <x:f>IF(O573=0,"",P573/O573)</x:f>
        <x:v>0.00876010781671159</x:v>
      </x:c>
      <x:c r="R573" s="24" t="n">
        <x:f>O573-P573</x:f>
        <x:v>1471</x:v>
      </x:c>
      <x:c r="S573" s="24" t="n">
        <x:v>134</x:v>
      </x:c>
    </x:row>
    <x:row r="574">
      <x:c r="A574" s="22" t="str">
        <x:v>2026-08</x:v>
      </x:c>
      <x:c r="B574" s="22" t="str">
        <x:v>新北市</x:v>
      </x:c>
      <x:c r="C574" s="22" t="str">
        <x:v>C</x:v>
      </x:c>
      <x:c r="D574" s="22" t="str">
        <x:v>空還</x:v>
      </x:c>
      <x:c r="E574" s="22" t="str">
        <x:v>調入／解綁車</x:v>
      </x:c>
      <x:c r="F574" s="22" t="n">
        <x:v>17</x:v>
      </x:c>
      <x:c r="G574" s="22" t="str">
        <x:v>17:00–17:59</x:v>
      </x:c>
      <x:c r="H574" s="24" t="n">
        <x:v>619</x:v>
      </x:c>
      <x:c r="I574" s="24" t="n">
        <x:v>410</x:v>
      </x:c>
      <x:c r="J574" s="24" t="n">
        <x:v>38</x:v>
      </x:c>
      <x:c r="K574" s="23" t="n">
        <x:f>IF(I574=0,"",J574/I574)</x:f>
        <x:v>0.09268292682926829</x:v>
      </x:c>
      <x:c r="L574" s="24" t="n">
        <x:v>1502</x:v>
      </x:c>
      <x:c r="M574" s="24" t="n">
        <x:v>46</x:v>
      </x:c>
      <x:c r="N574" s="23" t="n">
        <x:f>IF(L574=0,"",M574/L574)</x:f>
        <x:v>0.03062583222370173</x:v>
      </x:c>
      <x:c r="O574" s="24" t="n">
        <x:v>2193</x:v>
      </x:c>
      <x:c r="P574" s="24" t="n">
        <x:v>55</x:v>
      </x:c>
      <x:c r="Q574" s="23" t="n">
        <x:f>IF(O574=0,"",P574/O574)</x:f>
        <x:v>0.025079799361605107</x:v>
      </x:c>
      <x:c r="R574" s="24" t="n">
        <x:f>O574-P574</x:f>
        <x:v>2138</x:v>
      </x:c>
      <x:c r="S574" s="24" t="n">
        <x:v>259</x:v>
      </x:c>
    </x:row>
    <x:row r="575">
      <x:c r="A575" s="22" t="str">
        <x:v>2026-08</x:v>
      </x:c>
      <x:c r="B575" s="22" t="str">
        <x:v>新北市</x:v>
      </x:c>
      <x:c r="C575" s="22" t="str">
        <x:v>C</x:v>
      </x:c>
      <x:c r="D575" s="22" t="str">
        <x:v>空還</x:v>
      </x:c>
      <x:c r="E575" s="22" t="str">
        <x:v>調入／解綁車</x:v>
      </x:c>
      <x:c r="F575" s="22" t="n">
        <x:v>18</x:v>
      </x:c>
      <x:c r="G575" s="22" t="str">
        <x:v>18:00–18:59</x:v>
      </x:c>
      <x:c r="H575" s="24" t="n">
        <x:v>619</x:v>
      </x:c>
      <x:c r="I575" s="24" t="n">
        <x:v>430</x:v>
      </x:c>
      <x:c r="J575" s="24" t="n">
        <x:v>54</x:v>
      </x:c>
      <x:c r="K575" s="23" t="n">
        <x:f>IF(I575=0,"",J575/I575)</x:f>
        <x:v>0.12558139534883722</x:v>
      </x:c>
      <x:c r="L575" s="24" t="n">
        <x:v>1514</x:v>
      </x:c>
      <x:c r="M575" s="24" t="n">
        <x:v>66</x:v>
      </x:c>
      <x:c r="N575" s="23" t="n">
        <x:f>IF(L575=0,"",M575/L575)</x:f>
        <x:v>0.043593130779392336</x:v>
      </x:c>
      <x:c r="O575" s="24" t="n">
        <x:v>2125</x:v>
      </x:c>
      <x:c r="P575" s="24" t="n">
        <x:v>84</x:v>
      </x:c>
      <x:c r="Q575" s="23" t="n">
        <x:f>IF(O575=0,"",P575/O575)</x:f>
        <x:v>0.03952941176470588</x:v>
      </x:c>
      <x:c r="R575" s="24" t="n">
        <x:f>O575-P575</x:f>
        <x:v>2041</x:v>
      </x:c>
      <x:c r="S575" s="24" t="n">
        <x:v>380</x:v>
      </x:c>
    </x:row>
    <x:row r="576">
      <x:c r="A576" s="22" t="str">
        <x:v>2026-08</x:v>
      </x:c>
      <x:c r="B576" s="22" t="str">
        <x:v>新北市</x:v>
      </x:c>
      <x:c r="C576" s="22" t="str">
        <x:v>C</x:v>
      </x:c>
      <x:c r="D576" s="22" t="str">
        <x:v>空還</x:v>
      </x:c>
      <x:c r="E576" s="22" t="str">
        <x:v>調入／解綁車</x:v>
      </x:c>
      <x:c r="F576" s="22" t="n">
        <x:v>19</x:v>
      </x:c>
      <x:c r="G576" s="22" t="str">
        <x:v>19:00–19:59</x:v>
      </x:c>
      <x:c r="H576" s="24" t="n">
        <x:v>619</x:v>
      </x:c>
      <x:c r="I576" s="24" t="n">
        <x:v>350</x:v>
      </x:c>
      <x:c r="J576" s="24" t="n">
        <x:v>53</x:v>
      </x:c>
      <x:c r="K576" s="23" t="n">
        <x:f>IF(I576=0,"",J576/I576)</x:f>
        <x:v>0.15142857142857144</x:v>
      </x:c>
      <x:c r="L576" s="24" t="n">
        <x:v>1016</x:v>
      </x:c>
      <x:c r="M576" s="24" t="n">
        <x:v>60</x:v>
      </x:c>
      <x:c r="N576" s="23" t="n">
        <x:f>IF(L576=0,"",M576/L576)</x:f>
        <x:v>0.05905511811023622</x:v>
      </x:c>
      <x:c r="O576" s="24" t="n">
        <x:v>1341</x:v>
      </x:c>
      <x:c r="P576" s="24" t="n">
        <x:v>72</x:v>
      </x:c>
      <x:c r="Q576" s="23" t="n">
        <x:f>IF(O576=0,"",P576/O576)</x:f>
        <x:v>0.053691275167785234</x:v>
      </x:c>
      <x:c r="R576" s="24" t="n">
        <x:f>O576-P576</x:f>
        <x:v>1269</x:v>
      </x:c>
      <x:c r="S576" s="24" t="n">
        <x:v>403</x:v>
      </x:c>
    </x:row>
    <x:row r="577">
      <x:c r="A577" s="22" t="str">
        <x:v>2026-08</x:v>
      </x:c>
      <x:c r="B577" s="22" t="str">
        <x:v>新北市</x:v>
      </x:c>
      <x:c r="C577" s="22" t="str">
        <x:v>C</x:v>
      </x:c>
      <x:c r="D577" s="22" t="str">
        <x:v>空還</x:v>
      </x:c>
      <x:c r="E577" s="22" t="str">
        <x:v>調入／解綁車</x:v>
      </x:c>
      <x:c r="F577" s="22" t="n">
        <x:v>20</x:v>
      </x:c>
      <x:c r="G577" s="22" t="str">
        <x:v>20:00–20:59</x:v>
      </x:c>
      <x:c r="H577" s="24" t="n">
        <x:v>619</x:v>
      </x:c>
      <x:c r="I577" s="24" t="n">
        <x:v>325</x:v>
      </x:c>
      <x:c r="J577" s="24" t="n">
        <x:v>44</x:v>
      </x:c>
      <x:c r="K577" s="23" t="n">
        <x:f>IF(I577=0,"",J577/I577)</x:f>
        <x:v>0.13538461538461538</x:v>
      </x:c>
      <x:c r="L577" s="24" t="n">
        <x:v>847</x:v>
      </x:c>
      <x:c r="M577" s="24" t="n">
        <x:v>51</x:v>
      </x:c>
      <x:c r="N577" s="23" t="n">
        <x:f>IF(L577=0,"",M577/L577)</x:f>
        <x:v>0.0602125147579693</x:v>
      </x:c>
      <x:c r="O577" s="24" t="n">
        <x:v>1116</x:v>
      </x:c>
      <x:c r="P577" s="24" t="n">
        <x:v>59</x:v>
      </x:c>
      <x:c r="Q577" s="23" t="n">
        <x:f>IF(O577=0,"",P577/O577)</x:f>
        <x:v>0.0528673835125448</x:v>
      </x:c>
      <x:c r="R577" s="24" t="n">
        <x:f>O577-P577</x:f>
        <x:v>1057</x:v>
      </x:c>
      <x:c r="S577" s="24" t="n">
        <x:v>372</x:v>
      </x:c>
    </x:row>
    <x:row r="578">
      <x:c r="A578" s="22" t="str">
        <x:v>2026-08</x:v>
      </x:c>
      <x:c r="B578" s="22" t="str">
        <x:v>新北市</x:v>
      </x:c>
      <x:c r="C578" s="22" t="str">
        <x:v>C</x:v>
      </x:c>
      <x:c r="D578" s="22" t="str">
        <x:v>空還</x:v>
      </x:c>
      <x:c r="E578" s="22" t="str">
        <x:v>調入／解綁車</x:v>
      </x:c>
      <x:c r="F578" s="22" t="n">
        <x:v>21</x:v>
      </x:c>
      <x:c r="G578" s="22" t="str">
        <x:v>21:00–21:59</x:v>
      </x:c>
      <x:c r="H578" s="24" t="n">
        <x:v>619</x:v>
      </x:c>
      <x:c r="I578" s="24" t="n">
        <x:v>287</x:v>
      </x:c>
      <x:c r="J578" s="24" t="n">
        <x:v>20</x:v>
      </x:c>
      <x:c r="K578" s="23" t="n">
        <x:f>IF(I578=0,"",J578/I578)</x:f>
        <x:v>0.06968641114982578</x:v>
      </x:c>
      <x:c r="L578" s="24" t="n">
        <x:v>700</x:v>
      </x:c>
      <x:c r="M578" s="24" t="n">
        <x:v>24</x:v>
      </x:c>
      <x:c r="N578" s="23" t="n">
        <x:f>IF(L578=0,"",M578/L578)</x:f>
        <x:v>0.03428571428571429</x:v>
      </x:c>
      <x:c r="O578" s="24" t="n">
        <x:v>888</x:v>
      </x:c>
      <x:c r="P578" s="24" t="n">
        <x:v>27</x:v>
      </x:c>
      <x:c r="Q578" s="23" t="n">
        <x:f>IF(O578=0,"",P578/O578)</x:f>
        <x:v>0.030405405405405407</x:v>
      </x:c>
      <x:c r="R578" s="24" t="n">
        <x:f>O578-P578</x:f>
        <x:v>861</x:v>
      </x:c>
      <x:c r="S578" s="24" t="n">
        <x:v>225</x:v>
      </x:c>
    </x:row>
    <x:row r="579">
      <x:c r="A579" s="22" t="str">
        <x:v>2026-08</x:v>
      </x:c>
      <x:c r="B579" s="22" t="str">
        <x:v>新北市</x:v>
      </x:c>
      <x:c r="C579" s="22" t="str">
        <x:v>C</x:v>
      </x:c>
      <x:c r="D579" s="22" t="str">
        <x:v>空還</x:v>
      </x:c>
      <x:c r="E579" s="22" t="str">
        <x:v>調入／解綁車</x:v>
      </x:c>
      <x:c r="F579" s="22" t="n">
        <x:v>22</x:v>
      </x:c>
      <x:c r="G579" s="22" t="str">
        <x:v>22:00–22:59</x:v>
      </x:c>
      <x:c r="H579" s="24" t="n">
        <x:v>619</x:v>
      </x:c>
      <x:c r="I579" s="24" t="n">
        <x:v>202</x:v>
      </x:c>
      <x:c r="J579" s="24" t="n">
        <x:v>27</x:v>
      </x:c>
      <x:c r="K579" s="23" t="n">
        <x:f>IF(I579=0,"",J579/I579)</x:f>
        <x:v>0.13366336633663367</x:v>
      </x:c>
      <x:c r="L579" s="24" t="n">
        <x:v>430</x:v>
      </x:c>
      <x:c r="M579" s="24" t="n">
        <x:v>41</x:v>
      </x:c>
      <x:c r="N579" s="23" t="n">
        <x:f>IF(L579=0,"",M579/L579)</x:f>
        <x:v>0.09534883720930233</x:v>
      </x:c>
      <x:c r="O579" s="24" t="n">
        <x:v>512</x:v>
      </x:c>
      <x:c r="P579" s="24" t="n">
        <x:v>51</x:v>
      </x:c>
      <x:c r="Q579" s="23" t="n">
        <x:f>IF(O579=0,"",P579/O579)</x:f>
        <x:v>0.099609375</x:v>
      </x:c>
      <x:c r="R579" s="24" t="n">
        <x:f>O579-P579</x:f>
        <x:v>461</x:v>
      </x:c>
      <x:c r="S579" s="24" t="n">
        <x:v>329</x:v>
      </x:c>
    </x:row>
    <x:row r="580">
      <x:c r="A580" s="22" t="str">
        <x:v>2026-08</x:v>
      </x:c>
      <x:c r="B580" s="22" t="str">
        <x:v>新北市</x:v>
      </x:c>
      <x:c r="C580" s="22" t="str">
        <x:v>C</x:v>
      </x:c>
      <x:c r="D580" s="22" t="str">
        <x:v>空還</x:v>
      </x:c>
      <x:c r="E580" s="22" t="str">
        <x:v>調入／解綁車</x:v>
      </x:c>
      <x:c r="F580" s="22" t="n">
        <x:v>23</x:v>
      </x:c>
      <x:c r="G580" s="22" t="str">
        <x:v>23:00–23:59</x:v>
      </x:c>
      <x:c r="H580" s="24" t="n">
        <x:v>619</x:v>
      </x:c>
      <x:c r="I580" s="24" t="n">
        <x:v>123</x:v>
      </x:c>
      <x:c r="J580" s="24" t="n">
        <x:v>23</x:v>
      </x:c>
      <x:c r="K580" s="23" t="n">
        <x:f>IF(I580=0,"",J580/I580)</x:f>
        <x:v>0.18699186991869918</x:v>
      </x:c>
      <x:c r="L580" s="24" t="n">
        <x:v>215</x:v>
      </x:c>
      <x:c r="M580" s="24" t="n">
        <x:v>27</x:v>
      </x:c>
      <x:c r="N580" s="23" t="n">
        <x:f>IF(L580=0,"",M580/L580)</x:f>
        <x:v>0.12558139534883722</x:v>
      </x:c>
      <x:c r="O580" s="24" t="n">
        <x:v>246</x:v>
      </x:c>
      <x:c r="P580" s="24" t="n">
        <x:v>32</x:v>
      </x:c>
      <x:c r="Q580" s="23" t="n">
        <x:f>IF(O580=0,"",P580/O580)</x:f>
        <x:v>0.13008130081300814</x:v>
      </x:c>
      <x:c r="R580" s="24" t="n">
        <x:f>O580-P580</x:f>
        <x:v>214</x:v>
      </x:c>
      <x:c r="S580" s="24" t="n">
        <x:v>550</x:v>
      </x:c>
    </x:row>
  </x:sheetData>
  <x:mergeCells>
    <x:mergeCell ref="A2:S2"/>
  </x:mergeCells>
  <x:conditionalFormatting sqref="C5:C580">
    <x:cfRule type="cellIs" dxfId="6" priority="1" operator="equal">
      <x:formula>"A"</x:formula>
    </x:cfRule>
    <x:cfRule type="cellIs" dxfId="7" priority="2" operator="equal">
      <x:formula>"B"</x:formula>
    </x:cfRule>
    <x:cfRule type="cellIs" dxfId="8" priority="3" operator="equal">
      <x:formula>"C"</x:formula>
    </x:cfRule>
  </x:conditionalFormatting>
  <x:conditionalFormatting sqref="K5:K580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5:N580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Q5:Q580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8c7dc09a4e04033"/>
  </x:tableParts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0" hidden="0" customWidth="1"/>
    <x:col min="4" max="4" width="15" hidden="0" customWidth="1"/>
    <x:col min="5" max="5" width="8" hidden="0" customWidth="1"/>
    <x:col min="6" max="6" width="18" hidden="0" customWidth="1"/>
    <x:col min="7" max="7" width="12" hidden="0" customWidth="1"/>
    <x:col min="8" max="8" width="15" hidden="0" customWidth="1"/>
    <x:col min="9" max="9" width="15" hidden="0" customWidth="1"/>
    <x:col min="10" max="10" width="16" hidden="0" customWidth="1"/>
    <x:col min="11" max="11" width="13" hidden="0" customWidth="1"/>
    <x:col min="12" max="12" width="13" hidden="0" customWidth="1"/>
    <x:col min="13" max="13" width="16" hidden="0" customWidth="1"/>
    <x:col min="14" max="14" width="13" hidden="0" customWidth="1"/>
    <x:col min="15" max="15" width="13" hidden="0" customWidth="1"/>
    <x:col min="16" max="16" width="17" hidden="0" customWidth="1"/>
    <x:col min="17" max="17" width="15" hidden="0" customWidth="1"/>
    <x:col min="18" max="18" width="17" hidden="0" customWidth="1"/>
    <x:col min="19" max="19" width="13" hidden="0" customWidth="1"/>
    <x:col min="20" max="20" width="22" hidden="0" customWidth="1"/>
  </x:cols>
  <x:sheetData>
    <x:row r="1" ht="26" customHeight="1">
      <x:c r="A1" s="2" t="str">
        <x:v>友愛接力高峰與調度缺口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30" customHeight="1">
      <x:c r="A2" s="4" t="str">
        <x:v>發生量排名找高峰；未覆蓋量排名找同向調度優先時段，排名 1 為最高</x:v>
      </x:c>
    </x:row>
    <x:row r="4" ht="36" customHeight="1">
      <x:c r="A4" s="16" t="str">
        <x:v>月份</x:v>
      </x:c>
      <x:c r="B4" s="17" t="str">
        <x:v>城市</x:v>
      </x:c>
      <x:c r="C4" s="17" t="str">
        <x:v>友愛行為</x:v>
      </x:c>
      <x:c r="D4" s="17" t="str">
        <x:v>建議調度方向</x:v>
      </x:c>
      <x:c r="E4" s="17" t="str">
        <x:v>小時</x:v>
      </x:c>
      <x:c r="F4" s="17" t="str">
        <x:v>時段</x:v>
      </x:c>
      <x:c r="G4" s="17" t="str">
        <x:v>發生量排名</x:v>
      </x:c>
      <x:c r="H4" s="17" t="str">
        <x:v>未覆蓋量排名</x:v>
      </x:c>
      <x:c r="I4" s="17" t="str">
        <x:v>友愛發生場站數</x:v>
      </x:c>
      <x:c r="J4" s="17" t="str">
        <x:v>同向覆蓋場站數</x:v>
      </x:c>
      <x:c r="K4" s="17" t="str">
        <x:v>場站覆蓋率</x:v>
      </x:c>
      <x:c r="L4" s="17" t="str">
        <x:v>友愛站時數</x:v>
      </x:c>
      <x:c r="M4" s="17" t="str">
        <x:v>同向覆蓋站時數</x:v>
      </x:c>
      <x:c r="N4" s="17" t="str">
        <x:v>站時覆蓋率</x:v>
      </x:c>
      <x:c r="O4" s="17" t="str">
        <x:v>友愛次數</x:v>
      </x:c>
      <x:c r="P4" s="17" t="str">
        <x:v>被覆蓋友愛次數</x:v>
      </x:c>
      <x:c r="Q4" s="17" t="str">
        <x:v>事件次數覆蓋率</x:v>
      </x:c>
      <x:c r="R4" s="17" t="str">
        <x:v>未覆蓋友愛次數</x:v>
      </x:c>
      <x:c r="S4" s="17" t="str">
        <x:v>主要缺口等級</x:v>
      </x:c>
      <x:c r="T4" s="18" t="str">
        <x:v>判讀</x:v>
      </x:c>
    </x:row>
    <x:row r="5">
      <x:c r="A5" s="22" t="str">
        <x:v>2026-07</x:v>
      </x:c>
      <x:c r="B5" s="22" t="str">
        <x:v>台北市</x:v>
      </x:c>
      <x:c r="C5" s="22" t="str">
        <x:v>空還</x:v>
      </x:c>
      <x:c r="D5" s="22" t="str">
        <x:v>調入／解綁車</x:v>
      </x:c>
      <x:c r="E5" s="22" t="n">
        <x:v>0</x:v>
      </x:c>
      <x:c r="F5" s="22" t="str">
        <x:v>00:00–00:59</x:v>
      </x:c>
      <x:c r="G5" s="24" t="n">
        <x:v>19</x:v>
      </x:c>
      <x:c r="H5" s="24" t="n">
        <x:v>19</x:v>
      </x:c>
      <x:c r="I5" s="24" t="n">
        <x:v>733</x:v>
      </x:c>
      <x:c r="J5" s="24" t="n">
        <x:v>197</x:v>
      </x:c>
      <x:c r="K5" s="23" t="n">
        <x:f>IF(I5=0,"",J5/I5)</x:f>
        <x:v>0.26875852660300137</x:v>
      </x:c>
      <x:c r="L5" s="24" t="n">
        <x:v>2509</x:v>
      </x:c>
      <x:c r="M5" s="24" t="n">
        <x:v>292</x:v>
      </x:c>
      <x:c r="N5" s="23" t="n">
        <x:f>IF(L5=0,"",M5/L5)</x:f>
        <x:v>0.11638102829812674</x:v>
      </x:c>
      <x:c r="O5" s="24" t="n">
        <x:v>3467</x:v>
      </x:c>
      <x:c r="P5" s="24" t="n">
        <x:v>355</x:v>
      </x:c>
      <x:c r="Q5" s="23" t="n">
        <x:f>IF(O5=0,"",P5/O5)</x:f>
        <x:v>0.10239400057686761</x:v>
      </x:c>
      <x:c r="R5" s="24" t="n">
        <x:f>O5-P5</x:f>
        <x:v>3112</x:v>
      </x:c>
      <x:c r="S5" s="22" t="str">
        <x:v>A</x:v>
      </x:c>
      <x:c r="T5" s="22" t="str">
        <x:v>持續觀察</x:v>
      </x:c>
    </x:row>
    <x:row r="6">
      <x:c r="A6" s="22" t="str">
        <x:v>2026-07</x:v>
      </x:c>
      <x:c r="B6" s="22" t="str">
        <x:v>台北市</x:v>
      </x:c>
      <x:c r="C6" s="22" t="str">
        <x:v>空還</x:v>
      </x:c>
      <x:c r="D6" s="22" t="str">
        <x:v>調入／解綁車</x:v>
      </x:c>
      <x:c r="E6" s="22" t="n">
        <x:v>1</x:v>
      </x:c>
      <x:c r="F6" s="22" t="str">
        <x:v>01:00–01:59</x:v>
      </x:c>
      <x:c r="G6" s="24" t="n">
        <x:v>21</x:v>
      </x:c>
      <x:c r="H6" s="24" t="n">
        <x:v>21</x:v>
      </x:c>
      <x:c r="I6" s="24" t="n">
        <x:v>448</x:v>
      </x:c>
      <x:c r="J6" s="24" t="n">
        <x:v>83</x:v>
      </x:c>
      <x:c r="K6" s="23" t="n">
        <x:f>IF(I6=0,"",J6/I6)</x:f>
        <x:v>0.18526785714285715</x:v>
      </x:c>
      <x:c r="L6" s="24" t="n">
        <x:v>1044</x:v>
      </x:c>
      <x:c r="M6" s="24" t="n">
        <x:v>105</x:v>
      </x:c>
      <x:c r="N6" s="23" t="n">
        <x:f>IF(L6=0,"",M6/L6)</x:f>
        <x:v>0.10057471264367816</x:v>
      </x:c>
      <x:c r="O6" s="24" t="n">
        <x:v>1255</x:v>
      </x:c>
      <x:c r="P6" s="24" t="n">
        <x:v>111</x:v>
      </x:c>
      <x:c r="Q6" s="23" t="n">
        <x:f>IF(O6=0,"",P6/O6)</x:f>
        <x:v>0.08844621513944223</x:v>
      </x:c>
      <x:c r="R6" s="24" t="n">
        <x:f>O6-P6</x:f>
        <x:v>1144</x:v>
      </x:c>
      <x:c r="S6" s="22" t="str">
        <x:v>A</x:v>
      </x:c>
      <x:c r="T6" s="22" t="str">
        <x:v>持續觀察</x:v>
      </x:c>
    </x:row>
    <x:row r="7">
      <x:c r="A7" s="22" t="str">
        <x:v>2026-07</x:v>
      </x:c>
      <x:c r="B7" s="22" t="str">
        <x:v>台北市</x:v>
      </x:c>
      <x:c r="C7" s="22" t="str">
        <x:v>空還</x:v>
      </x:c>
      <x:c r="D7" s="22" t="str">
        <x:v>調入／解綁車</x:v>
      </x:c>
      <x:c r="E7" s="22" t="n">
        <x:v>2</x:v>
      </x:c>
      <x:c r="F7" s="22" t="str">
        <x:v>02:00–02:59</x:v>
      </x:c>
      <x:c r="G7" s="24" t="n">
        <x:v>22</x:v>
      </x:c>
      <x:c r="H7" s="24" t="n">
        <x:v>22</x:v>
      </x:c>
      <x:c r="I7" s="24" t="n">
        <x:v>288</x:v>
      </x:c>
      <x:c r="J7" s="24" t="n">
        <x:v>21</x:v>
      </x:c>
      <x:c r="K7" s="23" t="n">
        <x:f>IF(I7=0,"",J7/I7)</x:f>
        <x:v>0.07291666666666667</x:v>
      </x:c>
      <x:c r="L7" s="24" t="n">
        <x:v>594</x:v>
      </x:c>
      <x:c r="M7" s="24" t="n">
        <x:v>22</x:v>
      </x:c>
      <x:c r="N7" s="23" t="n">
        <x:f>IF(L7=0,"",M7/L7)</x:f>
        <x:v>0.037037037037037035</x:v>
      </x:c>
      <x:c r="O7" s="24" t="n">
        <x:v>693</x:v>
      </x:c>
      <x:c r="P7" s="24" t="n">
        <x:v>25</x:v>
      </x:c>
      <x:c r="Q7" s="23" t="n">
        <x:f>IF(O7=0,"",P7/O7)</x:f>
        <x:v>0.03607503607503607</x:v>
      </x:c>
      <x:c r="R7" s="24" t="n">
        <x:f>O7-P7</x:f>
        <x:v>668</x:v>
      </x:c>
      <x:c r="S7" s="22" t="str">
        <x:v>A</x:v>
      </x:c>
      <x:c r="T7" s="22" t="str">
        <x:v>持續觀察</x:v>
      </x:c>
    </x:row>
    <x:row r="8">
      <x:c r="A8" s="22" t="str">
        <x:v>2026-07</x:v>
      </x:c>
      <x:c r="B8" s="22" t="str">
        <x:v>台北市</x:v>
      </x:c>
      <x:c r="C8" s="22" t="str">
        <x:v>空還</x:v>
      </x:c>
      <x:c r="D8" s="22" t="str">
        <x:v>調入／解綁車</x:v>
      </x:c>
      <x:c r="E8" s="22" t="n">
        <x:v>3</x:v>
      </x:c>
      <x:c r="F8" s="22" t="str">
        <x:v>03:00–03:59</x:v>
      </x:c>
      <x:c r="G8" s="24" t="n">
        <x:v>24</x:v>
      </x:c>
      <x:c r="H8" s="24" t="n">
        <x:v>23</x:v>
      </x:c>
      <x:c r="I8" s="24" t="n">
        <x:v>239</x:v>
      </x:c>
      <x:c r="J8" s="24" t="n">
        <x:v>21</x:v>
      </x:c>
      <x:c r="K8" s="23" t="n">
        <x:f>IF(I8=0,"",J8/I8)</x:f>
        <x:v>0.08786610878661087</x:v>
      </x:c>
      <x:c r="L8" s="24" t="n">
        <x:v>405</x:v>
      </x:c>
      <x:c r="M8" s="24" t="n">
        <x:v>24</x:v>
      </x:c>
      <x:c r="N8" s="23" t="n">
        <x:f>IF(L8=0,"",M8/L8)</x:f>
        <x:v>0.05925925925925926</x:v>
      </x:c>
      <x:c r="O8" s="24" t="n">
        <x:v>465</x:v>
      </x:c>
      <x:c r="P8" s="24" t="n">
        <x:v>25</x:v>
      </x:c>
      <x:c r="Q8" s="23" t="n">
        <x:f>IF(O8=0,"",P8/O8)</x:f>
        <x:v>0.053763440860215055</x:v>
      </x:c>
      <x:c r="R8" s="24" t="n">
        <x:f>O8-P8</x:f>
        <x:v>440</x:v>
      </x:c>
      <x:c r="S8" s="22" t="str">
        <x:v>A</x:v>
      </x:c>
      <x:c r="T8" s="22" t="str">
        <x:v>持續觀察</x:v>
      </x:c>
    </x:row>
    <x:row r="9">
      <x:c r="A9" s="22" t="str">
        <x:v>2026-07</x:v>
      </x:c>
      <x:c r="B9" s="22" t="str">
        <x:v>台北市</x:v>
      </x:c>
      <x:c r="C9" s="22" t="str">
        <x:v>空還</x:v>
      </x:c>
      <x:c r="D9" s="22" t="str">
        <x:v>調入／解綁車</x:v>
      </x:c>
      <x:c r="E9" s="22" t="n">
        <x:v>4</x:v>
      </x:c>
      <x:c r="F9" s="22" t="str">
        <x:v>04:00–04:59</x:v>
      </x:c>
      <x:c r="G9" s="24" t="n">
        <x:v>23</x:v>
      </x:c>
      <x:c r="H9" s="24" t="n">
        <x:v>24</x:v>
      </x:c>
      <x:c r="I9" s="24" t="n">
        <x:v>241</x:v>
      </x:c>
      <x:c r="J9" s="24" t="n">
        <x:v>30</x:v>
      </x:c>
      <x:c r="K9" s="23" t="n">
        <x:f>IF(I9=0,"",J9/I9)</x:f>
        <x:v>0.12448132780082988</x:v>
      </x:c>
      <x:c r="L9" s="24" t="n">
        <x:v>411</x:v>
      </x:c>
      <x:c r="M9" s="24" t="n">
        <x:v>33</x:v>
      </x:c>
      <x:c r="N9" s="23" t="n">
        <x:f>IF(L9=0,"",M9/L9)</x:f>
        <x:v>0.08029197080291971</x:v>
      </x:c>
      <x:c r="O9" s="24" t="n">
        <x:v>469</x:v>
      </x:c>
      <x:c r="P9" s="24" t="n">
        <x:v>34</x:v>
      </x:c>
      <x:c r="Q9" s="23" t="n">
        <x:f>IF(O9=0,"",P9/O9)</x:f>
        <x:v>0.07249466950959488</x:v>
      </x:c>
      <x:c r="R9" s="24" t="n">
        <x:f>O9-P9</x:f>
        <x:v>435</x:v>
      </x:c>
      <x:c r="S9" s="22" t="str">
        <x:v>A</x:v>
      </x:c>
      <x:c r="T9" s="22" t="str">
        <x:v>持續觀察</x:v>
      </x:c>
    </x:row>
    <x:row r="10">
      <x:c r="A10" s="22" t="str">
        <x:v>2026-07</x:v>
      </x:c>
      <x:c r="B10" s="22" t="str">
        <x:v>台北市</x:v>
      </x:c>
      <x:c r="C10" s="22" t="str">
        <x:v>空還</x:v>
      </x:c>
      <x:c r="D10" s="22" t="str">
        <x:v>調入／解綁車</x:v>
      </x:c>
      <x:c r="E10" s="22" t="n">
        <x:v>5</x:v>
      </x:c>
      <x:c r="F10" s="22" t="str">
        <x:v>05:00–05:59</x:v>
      </x:c>
      <x:c r="G10" s="24" t="n">
        <x:v>20</x:v>
      </x:c>
      <x:c r="H10" s="24" t="n">
        <x:v>20</x:v>
      </x:c>
      <x:c r="I10" s="24" t="n">
        <x:v>478</x:v>
      </x:c>
      <x:c r="J10" s="24" t="n">
        <x:v>52</x:v>
      </x:c>
      <x:c r="K10" s="23" t="n">
        <x:f>IF(I10=0,"",J10/I10)</x:f>
        <x:v>0.1087866108786611</x:v>
      </x:c>
      <x:c r="L10" s="24" t="n">
        <x:v>1070</x:v>
      </x:c>
      <x:c r="M10" s="24" t="n">
        <x:v>58</x:v>
      </x:c>
      <x:c r="N10" s="23" t="n">
        <x:f>IF(L10=0,"",M10/L10)</x:f>
        <x:v>0.05420560747663551</x:v>
      </x:c>
      <x:c r="O10" s="24" t="n">
        <x:v>1372</x:v>
      </x:c>
      <x:c r="P10" s="24" t="n">
        <x:v>68</x:v>
      </x:c>
      <x:c r="Q10" s="23" t="n">
        <x:f>IF(O10=0,"",P10/O10)</x:f>
        <x:v>0.04956268221574344</x:v>
      </x:c>
      <x:c r="R10" s="24" t="n">
        <x:f>O10-P10</x:f>
        <x:v>1304</x:v>
      </x:c>
      <x:c r="S10" s="22" t="str">
        <x:v>A</x:v>
      </x:c>
      <x:c r="T10" s="22" t="str">
        <x:v>持續觀察</x:v>
      </x:c>
    </x:row>
    <x:row r="11">
      <x:c r="A11" s="22" t="str">
        <x:v>2026-07</x:v>
      </x:c>
      <x:c r="B11" s="22" t="str">
        <x:v>台北市</x:v>
      </x:c>
      <x:c r="C11" s="22" t="str">
        <x:v>空還</x:v>
      </x:c>
      <x:c r="D11" s="22" t="str">
        <x:v>調入／解綁車</x:v>
      </x:c>
      <x:c r="E11" s="22" t="n">
        <x:v>6</x:v>
      </x:c>
      <x:c r="F11" s="22" t="str">
        <x:v>06:00–06:59</x:v>
      </x:c>
      <x:c r="G11" s="24" t="n">
        <x:v>18</x:v>
      </x:c>
      <x:c r="H11" s="24" t="n">
        <x:v>18</x:v>
      </x:c>
      <x:c r="I11" s="24" t="n">
        <x:v>848</x:v>
      </x:c>
      <x:c r="J11" s="24" t="n">
        <x:v>30</x:v>
      </x:c>
      <x:c r="K11" s="23" t="n">
        <x:f>IF(I11=0,"",J11/I11)</x:f>
        <x:v>0.03537735849056604</x:v>
      </x:c>
      <x:c r="L11" s="24" t="n">
        <x:v>2360</x:v>
      </x:c>
      <x:c r="M11" s="24" t="n">
        <x:v>35</x:v>
      </x:c>
      <x:c r="N11" s="23" t="n">
        <x:f>IF(L11=0,"",M11/L11)</x:f>
        <x:v>0.014830508474576272</x:v>
      </x:c>
      <x:c r="O11" s="24" t="n">
        <x:v>3636</x:v>
      </x:c>
      <x:c r="P11" s="24" t="n">
        <x:v>51</x:v>
      </x:c>
      <x:c r="Q11" s="23" t="n">
        <x:f>IF(O11=0,"",P11/O11)</x:f>
        <x:v>0.014026402640264026</x:v>
      </x:c>
      <x:c r="R11" s="24" t="n">
        <x:f>O11-P11</x:f>
        <x:v>3585</x:v>
      </x:c>
      <x:c r="S11" s="22" t="str">
        <x:v>A</x:v>
      </x:c>
      <x:c r="T11" s="22" t="str">
        <x:v>持續觀察</x:v>
      </x:c>
    </x:row>
    <x:row r="12">
      <x:c r="A12" s="22" t="str">
        <x:v>2026-07</x:v>
      </x:c>
      <x:c r="B12" s="22" t="str">
        <x:v>台北市</x:v>
      </x:c>
      <x:c r="C12" s="22" t="str">
        <x:v>空還</x:v>
      </x:c>
      <x:c r="D12" s="22" t="str">
        <x:v>調入／解綁車</x:v>
      </x:c>
      <x:c r="E12" s="22" t="n">
        <x:v>7</x:v>
      </x:c>
      <x:c r="F12" s="22" t="str">
        <x:v>07:00–07:59</x:v>
      </x:c>
      <x:c r="G12" s="24" t="n">
        <x:v>15</x:v>
      </x:c>
      <x:c r="H12" s="24" t="n">
        <x:v>15</x:v>
      </x:c>
      <x:c r="I12" s="24" t="n">
        <x:v>1246</x:v>
      </x:c>
      <x:c r="J12" s="24" t="n">
        <x:v>286</x:v>
      </x:c>
      <x:c r="K12" s="23" t="n">
        <x:f>IF(I12=0,"",J12/I12)</x:f>
        <x:v>0.22953451043338685</x:v>
      </x:c>
      <x:c r="L12" s="24" t="n">
        <x:v>6006</x:v>
      </x:c>
      <x:c r="M12" s="24" t="n">
        <x:v>721</x:v>
      </x:c>
      <x:c r="N12" s="23" t="n">
        <x:f>IF(L12=0,"",M12/L12)</x:f>
        <x:v>0.12004662004662005</x:v>
      </x:c>
      <x:c r="O12" s="24" t="n">
        <x:v>14484</x:v>
      </x:c>
      <x:c r="P12" s="24" t="n">
        <x:v>1247</x:v>
      </x:c>
      <x:c r="Q12" s="23" t="n">
        <x:f>IF(O12=0,"",P12/O12)</x:f>
        <x:v>0.08609500138083402</x:v>
      </x:c>
      <x:c r="R12" s="24" t="n">
        <x:f>O12-P12</x:f>
        <x:v>13237</x:v>
      </x:c>
      <x:c r="S12" s="22" t="str">
        <x:v>A</x:v>
      </x:c>
      <x:c r="T12" s="22" t="str">
        <x:v>持續觀察</x:v>
      </x:c>
    </x:row>
    <x:row r="13">
      <x:c r="A13" s="22" t="str">
        <x:v>2026-07</x:v>
      </x:c>
      <x:c r="B13" s="22" t="str">
        <x:v>台北市</x:v>
      </x:c>
      <x:c r="C13" s="22" t="str">
        <x:v>空還</x:v>
      </x:c>
      <x:c r="D13" s="22" t="str">
        <x:v>調入／解綁車</x:v>
      </x:c>
      <x:c r="E13" s="22" t="n">
        <x:v>8</x:v>
      </x:c>
      <x:c r="F13" s="22" t="str">
        <x:v>08:00–08:59</x:v>
      </x:c>
      <x:c r="G13" s="24" t="n">
        <x:v>1</x:v>
      </x:c>
      <x:c r="H13" s="24" t="n">
        <x:v>2</x:v>
      </x:c>
      <x:c r="I13" s="24" t="n">
        <x:v>1365</x:v>
      </x:c>
      <x:c r="J13" s="24" t="n">
        <x:v>457</x:v>
      </x:c>
      <x:c r="K13" s="23" t="n">
        <x:f>IF(I13=0,"",J13/I13)</x:f>
        <x:v>0.3347985347985348</x:v>
      </x:c>
      <x:c r="L13" s="24" t="n">
        <x:v>9712</x:v>
      </x:c>
      <x:c r="M13" s="24" t="n">
        <x:v>1183</x:v>
      </x:c>
      <x:c r="N13" s="23" t="n">
        <x:f>IF(L13=0,"",M13/L13)</x:f>
        <x:v>0.12180807248764415</x:v>
      </x:c>
      <x:c r="O13" s="24" t="n">
        <x:v>33222</x:v>
      </x:c>
      <x:c r="P13" s="24" t="n">
        <x:v>2619</x:v>
      </x:c>
      <x:c r="Q13" s="23" t="n">
        <x:f>IF(O13=0,"",P13/O13)</x:f>
        <x:v>0.07883330323279754</x:v>
      </x:c>
      <x:c r="R13" s="24" t="n">
        <x:f>O13-P13</x:f>
        <x:v>30603</x:v>
      </x:c>
      <x:c r="S13" s="22" t="str">
        <x:v>A</x:v>
      </x:c>
      <x:c r="T13" s="22" t="str">
        <x:v>優先檢視調入／解綁車</x:v>
      </x:c>
    </x:row>
    <x:row r="14">
      <x:c r="A14" s="22" t="str">
        <x:v>2026-07</x:v>
      </x:c>
      <x:c r="B14" s="22" t="str">
        <x:v>台北市</x:v>
      </x:c>
      <x:c r="C14" s="22" t="str">
        <x:v>空還</x:v>
      </x:c>
      <x:c r="D14" s="22" t="str">
        <x:v>調入／解綁車</x:v>
      </x:c>
      <x:c r="E14" s="22" t="n">
        <x:v>9</x:v>
      </x:c>
      <x:c r="F14" s="22" t="str">
        <x:v>09:00–09:59</x:v>
      </x:c>
      <x:c r="G14" s="24" t="n">
        <x:v>3</x:v>
      </x:c>
      <x:c r="H14" s="24" t="n">
        <x:v>3</x:v>
      </x:c>
      <x:c r="I14" s="24" t="n">
        <x:v>1266</x:v>
      </x:c>
      <x:c r="J14" s="24" t="n">
        <x:v>384</x:v>
      </x:c>
      <x:c r="K14" s="23" t="n">
        <x:f>IF(I14=0,"",J14/I14)</x:f>
        <x:v>0.3033175355450237</x:v>
      </x:c>
      <x:c r="L14" s="24" t="n">
        <x:v>9144</x:v>
      </x:c>
      <x:c r="M14" s="24" t="n">
        <x:v>789</x:v>
      </x:c>
      <x:c r="N14" s="23" t="n">
        <x:f>IF(L14=0,"",M14/L14)</x:f>
        <x:v>0.08628608923884515</x:v>
      </x:c>
      <x:c r="O14" s="24" t="n">
        <x:v>28109</x:v>
      </x:c>
      <x:c r="P14" s="24" t="n">
        <x:v>1626</x:v>
      </x:c>
      <x:c r="Q14" s="23" t="n">
        <x:f>IF(O14=0,"",P14/O14)</x:f>
        <x:v>0.05784624141733964</x:v>
      </x:c>
      <x:c r="R14" s="24" t="n">
        <x:f>O14-P14</x:f>
        <x:v>26483</x:v>
      </x:c>
      <x:c r="S14" s="22" t="str">
        <x:v>A</x:v>
      </x:c>
      <x:c r="T14" s="22" t="str">
        <x:v>優先檢視調入／解綁車</x:v>
      </x:c>
    </x:row>
    <x:row r="15">
      <x:c r="A15" s="22" t="str">
        <x:v>2026-07</x:v>
      </x:c>
      <x:c r="B15" s="22" t="str">
        <x:v>台北市</x:v>
      </x:c>
      <x:c r="C15" s="22" t="str">
        <x:v>空還</x:v>
      </x:c>
      <x:c r="D15" s="22" t="str">
        <x:v>調入／解綁車</x:v>
      </x:c>
      <x:c r="E15" s="22" t="n">
        <x:v>10</x:v>
      </x:c>
      <x:c r="F15" s="22" t="str">
        <x:v>10:00–10:59</x:v>
      </x:c>
      <x:c r="G15" s="24" t="n">
        <x:v>8</x:v>
      </x:c>
      <x:c r="H15" s="24" t="n">
        <x:v>8</x:v>
      </x:c>
      <x:c r="I15" s="24" t="n">
        <x:v>1251</x:v>
      </x:c>
      <x:c r="J15" s="24" t="n">
        <x:v>376</x:v>
      </x:c>
      <x:c r="K15" s="23" t="n">
        <x:f>IF(I15=0,"",J15/I15)</x:f>
        <x:v>0.3005595523581135</x:v>
      </x:c>
      <x:c r="L15" s="24" t="n">
        <x:v>8472</x:v>
      </x:c>
      <x:c r="M15" s="24" t="n">
        <x:v>684</x:v>
      </x:c>
      <x:c r="N15" s="23" t="n">
        <x:f>IF(L15=0,"",M15/L15)</x:f>
        <x:v>0.08073654390934844</x:v>
      </x:c>
      <x:c r="O15" s="24" t="n">
        <x:v>21294</x:v>
      </x:c>
      <x:c r="P15" s="24" t="n">
        <x:v>1337</x:v>
      </x:c>
      <x:c r="Q15" s="23" t="n">
        <x:f>IF(O15=0,"",P15/O15)</x:f>
        <x:v>0.06278763971071663</x:v>
      </x:c>
      <x:c r="R15" s="24" t="n">
        <x:f>O15-P15</x:f>
        <x:v>19957</x:v>
      </x:c>
      <x:c r="S15" s="22" t="str">
        <x:v>A</x:v>
      </x:c>
      <x:c r="T15" s="22" t="str">
        <x:v>持續觀察</x:v>
      </x:c>
    </x:row>
    <x:row r="16">
      <x:c r="A16" s="22" t="str">
        <x:v>2026-07</x:v>
      </x:c>
      <x:c r="B16" s="22" t="str">
        <x:v>台北市</x:v>
      </x:c>
      <x:c r="C16" s="22" t="str">
        <x:v>空還</x:v>
      </x:c>
      <x:c r="D16" s="22" t="str">
        <x:v>調入／解綁車</x:v>
      </x:c>
      <x:c r="E16" s="22" t="n">
        <x:v>11</x:v>
      </x:c>
      <x:c r="F16" s="22" t="str">
        <x:v>11:00–11:59</x:v>
      </x:c>
      <x:c r="G16" s="24" t="n">
        <x:v>9</x:v>
      </x:c>
      <x:c r="H16" s="24" t="n">
        <x:v>9</x:v>
      </x:c>
      <x:c r="I16" s="24" t="n">
        <x:v>1318</x:v>
      </x:c>
      <x:c r="J16" s="24" t="n">
        <x:v>266</x:v>
      </x:c>
      <x:c r="K16" s="23" t="n">
        <x:f>IF(I16=0,"",J16/I16)</x:f>
        <x:v>0.20182094081942337</x:v>
      </x:c>
      <x:c r="L16" s="24" t="n">
        <x:v>8274</x:v>
      </x:c>
      <x:c r="M16" s="24" t="n">
        <x:v>441</x:v>
      </x:c>
      <x:c r="N16" s="23" t="n">
        <x:f>IF(L16=0,"",M16/L16)</x:f>
        <x:v>0.0532994923857868</x:v>
      </x:c>
      <x:c r="O16" s="24" t="n">
        <x:v>19425</x:v>
      </x:c>
      <x:c r="P16" s="24" t="n">
        <x:v>747</x:v>
      </x:c>
      <x:c r="Q16" s="23" t="n">
        <x:f>IF(O16=0,"",P16/O16)</x:f>
        <x:v>0.038455598455598455</x:v>
      </x:c>
      <x:c r="R16" s="24" t="n">
        <x:f>O16-P16</x:f>
        <x:v>18678</x:v>
      </x:c>
      <x:c r="S16" s="22" t="str">
        <x:v>A</x:v>
      </x:c>
      <x:c r="T16" s="22" t="str">
        <x:v>持續觀察</x:v>
      </x:c>
    </x:row>
    <x:row r="17">
      <x:c r="A17" s="22" t="str">
        <x:v>2026-07</x:v>
      </x:c>
      <x:c r="B17" s="22" t="str">
        <x:v>台北市</x:v>
      </x:c>
      <x:c r="C17" s="22" t="str">
        <x:v>空還</x:v>
      </x:c>
      <x:c r="D17" s="22" t="str">
        <x:v>調入／解綁車</x:v>
      </x:c>
      <x:c r="E17" s="22" t="n">
        <x:v>12</x:v>
      </x:c>
      <x:c r="F17" s="22" t="str">
        <x:v>12:00–12:59</x:v>
      </x:c>
      <x:c r="G17" s="24" t="n">
        <x:v>7</x:v>
      </x:c>
      <x:c r="H17" s="24" t="n">
        <x:v>7</x:v>
      </x:c>
      <x:c r="I17" s="24" t="n">
        <x:v>1404</x:v>
      </x:c>
      <x:c r="J17" s="24" t="n">
        <x:v>191</x:v>
      </x:c>
      <x:c r="K17" s="23" t="n">
        <x:f>IF(I17=0,"",J17/I17)</x:f>
        <x:v>0.13603988603988604</x:v>
      </x:c>
      <x:c r="L17" s="24" t="n">
        <x:v>9215</x:v>
      </x:c>
      <x:c r="M17" s="24" t="n">
        <x:v>310</x:v>
      </x:c>
      <x:c r="N17" s="23" t="n">
        <x:f>IF(L17=0,"",M17/L17)</x:f>
        <x:v>0.033640803038524146</x:v>
      </x:c>
      <x:c r="O17" s="24" t="n">
        <x:v>21682</x:v>
      </x:c>
      <x:c r="P17" s="24" t="n">
        <x:v>662</x:v>
      </x:c>
      <x:c r="Q17" s="23" t="n">
        <x:f>IF(O17=0,"",P17/O17)</x:f>
        <x:v>0.030532238723365003</x:v>
      </x:c>
      <x:c r="R17" s="24" t="n">
        <x:f>O17-P17</x:f>
        <x:v>21020</x:v>
      </x:c>
      <x:c r="S17" s="22" t="str">
        <x:v>A</x:v>
      </x:c>
      <x:c r="T17" s="22" t="str">
        <x:v>持續觀察</x:v>
      </x:c>
    </x:row>
    <x:row r="18">
      <x:c r="A18" s="22" t="str">
        <x:v>2026-07</x:v>
      </x:c>
      <x:c r="B18" s="22" t="str">
        <x:v>台北市</x:v>
      </x:c>
      <x:c r="C18" s="22" t="str">
        <x:v>空還</x:v>
      </x:c>
      <x:c r="D18" s="22" t="str">
        <x:v>調入／解綁車</x:v>
      </x:c>
      <x:c r="E18" s="22" t="n">
        <x:v>13</x:v>
      </x:c>
      <x:c r="F18" s="22" t="str">
        <x:v>13:00–13:59</x:v>
      </x:c>
      <x:c r="G18" s="24" t="n">
        <x:v>11</x:v>
      </x:c>
      <x:c r="H18" s="24" t="n">
        <x:v>11</x:v>
      </x:c>
      <x:c r="I18" s="24" t="n">
        <x:v>1349</x:v>
      </x:c>
      <x:c r="J18" s="24" t="n">
        <x:v>291</x:v>
      </x:c>
      <x:c r="K18" s="23" t="n">
        <x:f>IF(I18=0,"",J18/I18)</x:f>
        <x:v>0.2157153446997776</x:v>
      </x:c>
      <x:c r="L18" s="24" t="n">
        <x:v>7657</x:v>
      </x:c>
      <x:c r="M18" s="24" t="n">
        <x:v>456</x:v>
      </x:c>
      <x:c r="N18" s="23" t="n">
        <x:f>IF(L18=0,"",M18/L18)</x:f>
        <x:v>0.05955334987593052</x:v>
      </x:c>
      <x:c r="O18" s="24" t="n">
        <x:v>17674</x:v>
      </x:c>
      <x:c r="P18" s="24" t="n">
        <x:v>825</x:v>
      </x:c>
      <x:c r="Q18" s="23" t="n">
        <x:f>IF(O18=0,"",P18/O18)</x:f>
        <x:v>0.04667873712798461</x:v>
      </x:c>
      <x:c r="R18" s="24" t="n">
        <x:f>O18-P18</x:f>
        <x:v>16849</x:v>
      </x:c>
      <x:c r="S18" s="22" t="str">
        <x:v>A</x:v>
      </x:c>
      <x:c r="T18" s="22" t="str">
        <x:v>持續觀察</x:v>
      </x:c>
    </x:row>
    <x:row r="19">
      <x:c r="A19" s="22" t="str">
        <x:v>2026-07</x:v>
      </x:c>
      <x:c r="B19" s="22" t="str">
        <x:v>台北市</x:v>
      </x:c>
      <x:c r="C19" s="22" t="str">
        <x:v>空還</x:v>
      </x:c>
      <x:c r="D19" s="22" t="str">
        <x:v>調入／解綁車</x:v>
      </x:c>
      <x:c r="E19" s="22" t="n">
        <x:v>14</x:v>
      </x:c>
      <x:c r="F19" s="22" t="str">
        <x:v>14:00–14:59</x:v>
      </x:c>
      <x:c r="G19" s="24" t="n">
        <x:v>14</x:v>
      </x:c>
      <x:c r="H19" s="24" t="n">
        <x:v>14</x:v>
      </x:c>
      <x:c r="I19" s="24" t="n">
        <x:v>1301</x:v>
      </x:c>
      <x:c r="J19" s="24" t="n">
        <x:v>288</x:v>
      </x:c>
      <x:c r="K19" s="23" t="n">
        <x:f>IF(I19=0,"",J19/I19)</x:f>
        <x:v>0.22136817832436587</x:v>
      </x:c>
      <x:c r="L19" s="24" t="n">
        <x:v>6665</x:v>
      </x:c>
      <x:c r="M19" s="24" t="n">
        <x:v>413</x:v>
      </x:c>
      <x:c r="N19" s="23" t="n">
        <x:f>IF(L19=0,"",M19/L19)</x:f>
        <x:v>0.06196549137284321</x:v>
      </x:c>
      <x:c r="O19" s="24" t="n">
        <x:v>14548</x:v>
      </x:c>
      <x:c r="P19" s="24" t="n">
        <x:v>661</x:v>
      </x:c>
      <x:c r="Q19" s="23" t="n">
        <x:f>IF(O19=0,"",P19/O19)</x:f>
        <x:v>0.045435798735221335</x:v>
      </x:c>
      <x:c r="R19" s="24" t="n">
        <x:f>O19-P19</x:f>
        <x:v>13887</x:v>
      </x:c>
      <x:c r="S19" s="22" t="str">
        <x:v>A</x:v>
      </x:c>
      <x:c r="T19" s="22" t="str">
        <x:v>持續觀察</x:v>
      </x:c>
    </x:row>
    <x:row r="20">
      <x:c r="A20" s="22" t="str">
        <x:v>2026-07</x:v>
      </x:c>
      <x:c r="B20" s="22" t="str">
        <x:v>台北市</x:v>
      </x:c>
      <x:c r="C20" s="22" t="str">
        <x:v>空還</x:v>
      </x:c>
      <x:c r="D20" s="22" t="str">
        <x:v>調入／解綁車</x:v>
      </x:c>
      <x:c r="E20" s="22" t="n">
        <x:v>15</x:v>
      </x:c>
      <x:c r="F20" s="22" t="str">
        <x:v>15:00–15:59</x:v>
      </x:c>
      <x:c r="G20" s="24" t="n">
        <x:v>16</x:v>
      </x:c>
      <x:c r="H20" s="24" t="n">
        <x:v>16</x:v>
      </x:c>
      <x:c r="I20" s="24" t="n">
        <x:v>1310</x:v>
      </x:c>
      <x:c r="J20" s="24" t="n">
        <x:v>207</x:v>
      </x:c>
      <x:c r="K20" s="23" t="n">
        <x:f>IF(I20=0,"",J20/I20)</x:f>
        <x:v>0.15801526717557252</x:v>
      </x:c>
      <x:c r="L20" s="24" t="n">
        <x:v>6170</x:v>
      </x:c>
      <x:c r="M20" s="24" t="n">
        <x:v>263</x:v>
      </x:c>
      <x:c r="N20" s="23" t="n">
        <x:f>IF(L20=0,"",M20/L20)</x:f>
        <x:v>0.042625607779578606</x:v>
      </x:c>
      <x:c r="O20" s="24" t="n">
        <x:v>12615</x:v>
      </x:c>
      <x:c r="P20" s="24" t="n">
        <x:v>422</x:v>
      </x:c>
      <x:c r="Q20" s="23" t="n">
        <x:f>IF(O20=0,"",P20/O20)</x:f>
        <x:v>0.033452239397542605</x:v>
      </x:c>
      <x:c r="R20" s="24" t="n">
        <x:f>O20-P20</x:f>
        <x:v>12193</x:v>
      </x:c>
      <x:c r="S20" s="22" t="str">
        <x:v>A</x:v>
      </x:c>
      <x:c r="T20" s="22" t="str">
        <x:v>持續觀察</x:v>
      </x:c>
    </x:row>
    <x:row r="21">
      <x:c r="A21" s="22" t="str">
        <x:v>2026-07</x:v>
      </x:c>
      <x:c r="B21" s="22" t="str">
        <x:v>台北市</x:v>
      </x:c>
      <x:c r="C21" s="22" t="str">
        <x:v>空還</x:v>
      </x:c>
      <x:c r="D21" s="22" t="str">
        <x:v>調入／解綁車</x:v>
      </x:c>
      <x:c r="E21" s="22" t="n">
        <x:v>16</x:v>
      </x:c>
      <x:c r="F21" s="22" t="str">
        <x:v>16:00–16:59</x:v>
      </x:c>
      <x:c r="G21" s="24" t="n">
        <x:v>13</x:v>
      </x:c>
      <x:c r="H21" s="24" t="n">
        <x:v>13</x:v>
      </x:c>
      <x:c r="I21" s="24" t="n">
        <x:v>1411</x:v>
      </x:c>
      <x:c r="J21" s="24" t="n">
        <x:v>129</x:v>
      </x:c>
      <x:c r="K21" s="23" t="n">
        <x:f>IF(I21=0,"",J21/I21)</x:f>
        <x:v>0.09142452161587526</x:v>
      </x:c>
      <x:c r="L21" s="24" t="n">
        <x:v>6957</x:v>
      </x:c>
      <x:c r="M21" s="24" t="n">
        <x:v>194</x:v>
      </x:c>
      <x:c r="N21" s="23" t="n">
        <x:f>IF(L21=0,"",M21/L21)</x:f>
        <x:v>0.02788558286617795</x:v>
      </x:c>
      <x:c r="O21" s="24" t="n">
        <x:v>15549</x:v>
      </x:c>
      <x:c r="P21" s="24" t="n">
        <x:v>382</x:v>
      </x:c>
      <x:c r="Q21" s="23" t="n">
        <x:f>IF(O21=0,"",P21/O21)</x:f>
        <x:v>0.024567496302012992</x:v>
      </x:c>
      <x:c r="R21" s="24" t="n">
        <x:f>O21-P21</x:f>
        <x:v>15167</x:v>
      </x:c>
      <x:c r="S21" s="22" t="str">
        <x:v>A</x:v>
      </x:c>
      <x:c r="T21" s="22" t="str">
        <x:v>持續觀察</x:v>
      </x:c>
    </x:row>
    <x:row r="22">
      <x:c r="A22" s="22" t="str">
        <x:v>2026-07</x:v>
      </x:c>
      <x:c r="B22" s="22" t="str">
        <x:v>台北市</x:v>
      </x:c>
      <x:c r="C22" s="22" t="str">
        <x:v>空還</x:v>
      </x:c>
      <x:c r="D22" s="22" t="str">
        <x:v>調入／解綁車</x:v>
      </x:c>
      <x:c r="E22" s="22" t="n">
        <x:v>17</x:v>
      </x:c>
      <x:c r="F22" s="22" t="str">
        <x:v>17:00–17:59</x:v>
      </x:c>
      <x:c r="G22" s="24" t="n">
        <x:v>4</x:v>
      </x:c>
      <x:c r="H22" s="24" t="n">
        <x:v>4</x:v>
      </x:c>
      <x:c r="I22" s="24" t="n">
        <x:v>1522</x:v>
      </x:c>
      <x:c r="J22" s="24" t="n">
        <x:v>208</x:v>
      </x:c>
      <x:c r="K22" s="23" t="n">
        <x:f>IF(I22=0,"",J22/I22)</x:f>
        <x:v>0.1366622864651774</x:v>
      </x:c>
      <x:c r="L22" s="24" t="n">
        <x:v>9340</x:v>
      </x:c>
      <x:c r="M22" s="24" t="n">
        <x:v>499</x:v>
      </x:c>
      <x:c r="N22" s="23" t="n">
        <x:f>IF(L22=0,"",M22/L22)</x:f>
        <x:v>0.05342612419700214</x:v>
      </x:c>
      <x:c r="O22" s="24" t="n">
        <x:v>26071</x:v>
      </x:c>
      <x:c r="P22" s="24" t="n">
        <x:v>1194</x:v>
      </x:c>
      <x:c r="Q22" s="23" t="n">
        <x:f>IF(O22=0,"",P22/O22)</x:f>
        <x:v>0.04579801311802386</x:v>
      </x:c>
      <x:c r="R22" s="24" t="n">
        <x:f>O22-P22</x:f>
        <x:v>24877</x:v>
      </x:c>
      <x:c r="S22" s="22" t="str">
        <x:v>A</x:v>
      </x:c>
      <x:c r="T22" s="22" t="str">
        <x:v>優先檢視調入／解綁車</x:v>
      </x:c>
    </x:row>
    <x:row r="23">
      <x:c r="A23" s="22" t="str">
        <x:v>2026-07</x:v>
      </x:c>
      <x:c r="B23" s="22" t="str">
        <x:v>台北市</x:v>
      </x:c>
      <x:c r="C23" s="22" t="str">
        <x:v>空還</x:v>
      </x:c>
      <x:c r="D23" s="22" t="str">
        <x:v>調入／解綁車</x:v>
      </x:c>
      <x:c r="E23" s="22" t="n">
        <x:v>18</x:v>
      </x:c>
      <x:c r="F23" s="22" t="str">
        <x:v>18:00–18:59</x:v>
      </x:c>
      <x:c r="G23" s="24" t="n">
        <x:v>2</x:v>
      </x:c>
      <x:c r="H23" s="24" t="n">
        <x:v>1</x:v>
      </x:c>
      <x:c r="I23" s="24" t="n">
        <x:v>1570</x:v>
      </x:c>
      <x:c r="J23" s="24" t="n">
        <x:v>293</x:v>
      </x:c>
      <x:c r="K23" s="23" t="n">
        <x:f>IF(I23=0,"",J23/I23)</x:f>
        <x:v>0.18662420382165604</x:v>
      </x:c>
      <x:c r="L23" s="24" t="n">
        <x:v>10304</x:v>
      </x:c>
      <x:c r="M23" s="24" t="n">
        <x:v>723</x:v>
      </x:c>
      <x:c r="N23" s="23" t="n">
        <x:f>IF(L23=0,"",M23/L23)</x:f>
        <x:v>0.07016692546583851</x:v>
      </x:c>
      <x:c r="O23" s="24" t="n">
        <x:v>32618</x:v>
      </x:c>
      <x:c r="P23" s="24" t="n">
        <x:v>1946</x:v>
      </x:c>
      <x:c r="Q23" s="23" t="n">
        <x:f>IF(O23=0,"",P23/O23)</x:f>
        <x:v>0.05966031025813968</x:v>
      </x:c>
      <x:c r="R23" s="24" t="n">
        <x:f>O23-P23</x:f>
        <x:v>30672</x:v>
      </x:c>
      <x:c r="S23" s="22" t="str">
        <x:v>A</x:v>
      </x:c>
      <x:c r="T23" s="22" t="str">
        <x:v>優先檢視調入／解綁車</x:v>
      </x:c>
    </x:row>
    <x:row r="24">
      <x:c r="A24" s="22" t="str">
        <x:v>2026-07</x:v>
      </x:c>
      <x:c r="B24" s="22" t="str">
        <x:v>台北市</x:v>
      </x:c>
      <x:c r="C24" s="22" t="str">
        <x:v>空還</x:v>
      </x:c>
      <x:c r="D24" s="22" t="str">
        <x:v>調入／解綁車</x:v>
      </x:c>
      <x:c r="E24" s="22" t="n">
        <x:v>19</x:v>
      </x:c>
      <x:c r="F24" s="22" t="str">
        <x:v>19:00–19:59</x:v>
      </x:c>
      <x:c r="G24" s="24" t="n">
        <x:v>5</x:v>
      </x:c>
      <x:c r="H24" s="24" t="n">
        <x:v>5</x:v>
      </x:c>
      <x:c r="I24" s="24" t="n">
        <x:v>1445</x:v>
      </x:c>
      <x:c r="J24" s="24" t="n">
        <x:v>240</x:v>
      </x:c>
      <x:c r="K24" s="23" t="n">
        <x:f>IF(I24=0,"",J24/I24)</x:f>
        <x:v>0.16608996539792387</x:v>
      </x:c>
      <x:c r="L24" s="24" t="n">
        <x:v>8395</x:v>
      </x:c>
      <x:c r="M24" s="24" t="n">
        <x:v>413</x:v>
      </x:c>
      <x:c r="N24" s="23" t="n">
        <x:f>IF(L24=0,"",M24/L24)</x:f>
        <x:v>0.04919594997022037</x:v>
      </x:c>
      <x:c r="O24" s="24" t="n">
        <x:v>22561</x:v>
      </x:c>
      <x:c r="P24" s="24" t="n">
        <x:v>948</x:v>
      </x:c>
      <x:c r="Q24" s="23" t="n">
        <x:f>IF(O24=0,"",P24/O24)</x:f>
        <x:v>0.04201941403306591</x:v>
      </x:c>
      <x:c r="R24" s="24" t="n">
        <x:f>O24-P24</x:f>
        <x:v>21613</x:v>
      </x:c>
      <x:c r="S24" s="22" t="str">
        <x:v>A</x:v>
      </x:c>
      <x:c r="T24" s="22" t="str">
        <x:v>優先檢視調入／解綁車</x:v>
      </x:c>
    </x:row>
    <x:row r="25">
      <x:c r="A25" s="22" t="str">
        <x:v>2026-07</x:v>
      </x:c>
      <x:c r="B25" s="22" t="str">
        <x:v>台北市</x:v>
      </x:c>
      <x:c r="C25" s="22" t="str">
        <x:v>空還</x:v>
      </x:c>
      <x:c r="D25" s="22" t="str">
        <x:v>調入／解綁車</x:v>
      </x:c>
      <x:c r="E25" s="22" t="n">
        <x:v>20</x:v>
      </x:c>
      <x:c r="F25" s="22" t="str">
        <x:v>20:00–20:59</x:v>
      </x:c>
      <x:c r="G25" s="24" t="n">
        <x:v>10</x:v>
      </x:c>
      <x:c r="H25" s="24" t="n">
        <x:v>10</x:v>
      </x:c>
      <x:c r="I25" s="24" t="n">
        <x:v>1400</x:v>
      </x:c>
      <x:c r="J25" s="24" t="n">
        <x:v>222</x:v>
      </x:c>
      <x:c r="K25" s="23" t="n">
        <x:f>IF(I25=0,"",J25/I25)</x:f>
        <x:v>0.15857142857142856</x:v>
      </x:c>
      <x:c r="L25" s="24" t="n">
        <x:v>7689</x:v>
      </x:c>
      <x:c r="M25" s="24" t="n">
        <x:v>340</x:v>
      </x:c>
      <x:c r="N25" s="23" t="n">
        <x:f>IF(L25=0,"",M25/L25)</x:f>
        <x:v>0.04421901417609572</x:v>
      </x:c>
      <x:c r="O25" s="24" t="n">
        <x:v>19358</x:v>
      </x:c>
      <x:c r="P25" s="24" t="n">
        <x:v>717</x:v>
      </x:c>
      <x:c r="Q25" s="23" t="n">
        <x:f>IF(O25=0,"",P25/O25)</x:f>
        <x:v>0.037038950304783554</x:v>
      </x:c>
      <x:c r="R25" s="24" t="n">
        <x:f>O25-P25</x:f>
        <x:v>18641</x:v>
      </x:c>
      <x:c r="S25" s="22" t="str">
        <x:v>A</x:v>
      </x:c>
      <x:c r="T25" s="22" t="str">
        <x:v>持續觀察</x:v>
      </x:c>
    </x:row>
    <x:row r="26">
      <x:c r="A26" s="22" t="str">
        <x:v>2026-07</x:v>
      </x:c>
      <x:c r="B26" s="22" t="str">
        <x:v>台北市</x:v>
      </x:c>
      <x:c r="C26" s="22" t="str">
        <x:v>空還</x:v>
      </x:c>
      <x:c r="D26" s="22" t="str">
        <x:v>調入／解綁車</x:v>
      </x:c>
      <x:c r="E26" s="22" t="n">
        <x:v>21</x:v>
      </x:c>
      <x:c r="F26" s="22" t="str">
        <x:v>21:00–21:59</x:v>
      </x:c>
      <x:c r="G26" s="24" t="n">
        <x:v>6</x:v>
      </x:c>
      <x:c r="H26" s="24" t="n">
        <x:v>6</x:v>
      </x:c>
      <x:c r="I26" s="24" t="n">
        <x:v>1327</x:v>
      </x:c>
      <x:c r="J26" s="24" t="n">
        <x:v>165</x:v>
      </x:c>
      <x:c r="K26" s="23" t="n">
        <x:f>IF(I26=0,"",J26/I26)</x:f>
        <x:v>0.12434061793519216</x:v>
      </x:c>
      <x:c r="L26" s="24" t="n">
        <x:v>8009</x:v>
      </x:c>
      <x:c r="M26" s="24" t="n">
        <x:v>272</x:v>
      </x:c>
      <x:c r="N26" s="23" t="n">
        <x:f>IF(L26=0,"",M26/L26)</x:f>
        <x:v>0.03396179298289424</x:v>
      </x:c>
      <x:c r="O26" s="24" t="n">
        <x:v>21881</x:v>
      </x:c>
      <x:c r="P26" s="24" t="n">
        <x:v>617</x:v>
      </x:c>
      <x:c r="Q26" s="23" t="n">
        <x:f>IF(O26=0,"",P26/O26)</x:f>
        <x:v>0.028197979982633334</x:v>
      </x:c>
      <x:c r="R26" s="24" t="n">
        <x:f>O26-P26</x:f>
        <x:v>21264</x:v>
      </x:c>
      <x:c r="S26" s="22" t="str">
        <x:v>A</x:v>
      </x:c>
      <x:c r="T26" s="22" t="str">
        <x:v>持續觀察</x:v>
      </x:c>
    </x:row>
    <x:row r="27">
      <x:c r="A27" s="22" t="str">
        <x:v>2026-07</x:v>
      </x:c>
      <x:c r="B27" s="22" t="str">
        <x:v>台北市</x:v>
      </x:c>
      <x:c r="C27" s="22" t="str">
        <x:v>空還</x:v>
      </x:c>
      <x:c r="D27" s="22" t="str">
        <x:v>調入／解綁車</x:v>
      </x:c>
      <x:c r="E27" s="22" t="n">
        <x:v>22</x:v>
      </x:c>
      <x:c r="F27" s="22" t="str">
        <x:v>22:00–22:59</x:v>
      </x:c>
      <x:c r="G27" s="24" t="n">
        <x:v>12</x:v>
      </x:c>
      <x:c r="H27" s="24" t="n">
        <x:v>12</x:v>
      </x:c>
      <x:c r="I27" s="24" t="n">
        <x:v>1163</x:v>
      </x:c>
      <x:c r="J27" s="24" t="n">
        <x:v>187</x:v>
      </x:c>
      <x:c r="K27" s="23" t="n">
        <x:f>IF(I27=0,"",J27/I27)</x:f>
        <x:v>0.16079105760963028</x:v>
      </x:c>
      <x:c r="L27" s="24" t="n">
        <x:v>7238</x:v>
      </x:c>
      <x:c r="M27" s="24" t="n">
        <x:v>336</x:v>
      </x:c>
      <x:c r="N27" s="23" t="n">
        <x:f>IF(L27=0,"",M27/L27)</x:f>
        <x:v>0.04642166344294004</x:v>
      </x:c>
      <x:c r="O27" s="24" t="n">
        <x:v>17628</x:v>
      </x:c>
      <x:c r="P27" s="24" t="n">
        <x:v>811</x:v>
      </x:c>
      <x:c r="Q27" s="23" t="n">
        <x:f>IF(O27=0,"",P27/O27)</x:f>
        <x:v>0.04600635352847742</x:v>
      </x:c>
      <x:c r="R27" s="24" t="n">
        <x:f>O27-P27</x:f>
        <x:v>16817</x:v>
      </x:c>
      <x:c r="S27" s="22" t="str">
        <x:v>A</x:v>
      </x:c>
      <x:c r="T27" s="22" t="str">
        <x:v>持續觀察</x:v>
      </x:c>
    </x:row>
    <x:row r="28">
      <x:c r="A28" s="22" t="str">
        <x:v>2026-07</x:v>
      </x:c>
      <x:c r="B28" s="22" t="str">
        <x:v>台北市</x:v>
      </x:c>
      <x:c r="C28" s="22" t="str">
        <x:v>空還</x:v>
      </x:c>
      <x:c r="D28" s="22" t="str">
        <x:v>調入／解綁車</x:v>
      </x:c>
      <x:c r="E28" s="22" t="n">
        <x:v>23</x:v>
      </x:c>
      <x:c r="F28" s="22" t="str">
        <x:v>23:00–23:59</x:v>
      </x:c>
      <x:c r="G28" s="24" t="n">
        <x:v>17</x:v>
      </x:c>
      <x:c r="H28" s="24" t="n">
        <x:v>17</x:v>
      </x:c>
      <x:c r="I28" s="24" t="n">
        <x:v>956</x:v>
      </x:c>
      <x:c r="J28" s="24" t="n">
        <x:v>263</x:v>
      </x:c>
      <x:c r="K28" s="23" t="n">
        <x:f>IF(I28=0,"",J28/I28)</x:f>
        <x:v>0.27510460251046026</x:v>
      </x:c>
      <x:c r="L28" s="24" t="n">
        <x:v>4840</x:v>
      </x:c>
      <x:c r="M28" s="24" t="n">
        <x:v>478</x:v>
      </x:c>
      <x:c r="N28" s="23" t="n">
        <x:f>IF(L28=0,"",M28/L28)</x:f>
        <x:v>0.0987603305785124</x:v>
      </x:c>
      <x:c r="O28" s="24" t="n">
        <x:v>8719</x:v>
      </x:c>
      <x:c r="P28" s="24" t="n">
        <x:v>765</x:v>
      </x:c>
      <x:c r="Q28" s="23" t="n">
        <x:f>IF(O28=0,"",P28/O28)</x:f>
        <x:v>0.08773941965821769</x:v>
      </x:c>
      <x:c r="R28" s="24" t="n">
        <x:f>O28-P28</x:f>
        <x:v>7954</x:v>
      </x:c>
      <x:c r="S28" s="22" t="str">
        <x:v>A</x:v>
      </x:c>
      <x:c r="T28" s="22" t="str">
        <x:v>持續觀察</x:v>
      </x:c>
    </x:row>
    <x:row r="29">
      <x:c r="A29" s="22" t="str">
        <x:v>2026-07</x:v>
      </x:c>
      <x:c r="B29" s="22" t="str">
        <x:v>台北市</x:v>
      </x:c>
      <x:c r="C29" s="22" t="str">
        <x:v>滿借</x:v>
      </x:c>
      <x:c r="D29" s="22" t="str">
        <x:v>調出／綁車</x:v>
      </x:c>
      <x:c r="E29" s="22" t="n">
        <x:v>0</x:v>
      </x:c>
      <x:c r="F29" s="22" t="str">
        <x:v>00:00–00:59</x:v>
      </x:c>
      <x:c r="G29" s="24" t="n">
        <x:v>19</x:v>
      </x:c>
      <x:c r="H29" s="24" t="n">
        <x:v>19</x:v>
      </x:c>
      <x:c r="I29" s="24" t="n">
        <x:v>303</x:v>
      </x:c>
      <x:c r="J29" s="24" t="n">
        <x:v>103</x:v>
      </x:c>
      <x:c r="K29" s="23" t="n">
        <x:f>IF(I29=0,"",J29/I29)</x:f>
        <x:v>0.33993399339933994</x:v>
      </x:c>
      <x:c r="L29" s="24" t="n">
        <x:v>780</x:v>
      </x:c>
      <x:c r="M29" s="24" t="n">
        <x:v>133</x:v>
      </x:c>
      <x:c r="N29" s="23" t="n">
        <x:f>IF(L29=0,"",M29/L29)</x:f>
        <x:v>0.17051282051282052</x:v>
      </x:c>
      <x:c r="O29" s="24" t="n">
        <x:v>1028</x:v>
      </x:c>
      <x:c r="P29" s="24" t="n">
        <x:v>151</x:v>
      </x:c>
      <x:c r="Q29" s="23" t="n">
        <x:f>IF(O29=0,"",P29/O29)</x:f>
        <x:v>0.14688715953307394</x:v>
      </x:c>
      <x:c r="R29" s="24" t="n">
        <x:f>O29-P29</x:f>
        <x:v>877</x:v>
      </x:c>
      <x:c r="S29" s="22" t="str">
        <x:v>A</x:v>
      </x:c>
      <x:c r="T29" s="22" t="str">
        <x:v>持續觀察</x:v>
      </x:c>
    </x:row>
    <x:row r="30">
      <x:c r="A30" s="22" t="str">
        <x:v>2026-07</x:v>
      </x:c>
      <x:c r="B30" s="22" t="str">
        <x:v>台北市</x:v>
      </x:c>
      <x:c r="C30" s="22" t="str">
        <x:v>滿借</x:v>
      </x:c>
      <x:c r="D30" s="22" t="str">
        <x:v>調出／綁車</x:v>
      </x:c>
      <x:c r="E30" s="22" t="n">
        <x:v>1</x:v>
      </x:c>
      <x:c r="F30" s="22" t="str">
        <x:v>01:00–01:59</x:v>
      </x:c>
      <x:c r="G30" s="24" t="n">
        <x:v>21</x:v>
      </x:c>
      <x:c r="H30" s="24" t="n">
        <x:v>21</x:v>
      </x:c>
      <x:c r="I30" s="24" t="n">
        <x:v>183</x:v>
      </x:c>
      <x:c r="J30" s="24" t="n">
        <x:v>47</x:v>
      </x:c>
      <x:c r="K30" s="23" t="n">
        <x:f>IF(I30=0,"",J30/I30)</x:f>
        <x:v>0.2568306010928962</x:v>
      </x:c>
      <x:c r="L30" s="24" t="n">
        <x:v>358</x:v>
      </x:c>
      <x:c r="M30" s="24" t="n">
        <x:v>57</x:v>
      </x:c>
      <x:c r="N30" s="23" t="n">
        <x:f>IF(L30=0,"",M30/L30)</x:f>
        <x:v>0.15921787709497207</x:v>
      </x:c>
      <x:c r="O30" s="24" t="n">
        <x:v>420</x:v>
      </x:c>
      <x:c r="P30" s="24" t="n">
        <x:v>62</x:v>
      </x:c>
      <x:c r="Q30" s="23" t="n">
        <x:f>IF(O30=0,"",P30/O30)</x:f>
        <x:v>0.14761904761904762</x:v>
      </x:c>
      <x:c r="R30" s="24" t="n">
        <x:f>O30-P30</x:f>
        <x:v>358</x:v>
      </x:c>
      <x:c r="S30" s="22" t="str">
        <x:v>A</x:v>
      </x:c>
      <x:c r="T30" s="22" t="str">
        <x:v>持續觀察</x:v>
      </x:c>
    </x:row>
    <x:row r="31">
      <x:c r="A31" s="22" t="str">
        <x:v>2026-07</x:v>
      </x:c>
      <x:c r="B31" s="22" t="str">
        <x:v>台北市</x:v>
      </x:c>
      <x:c r="C31" s="22" t="str">
        <x:v>滿借</x:v>
      </x:c>
      <x:c r="D31" s="22" t="str">
        <x:v>調出／綁車</x:v>
      </x:c>
      <x:c r="E31" s="22" t="n">
        <x:v>2</x:v>
      </x:c>
      <x:c r="F31" s="22" t="str">
        <x:v>02:00–02:59</x:v>
      </x:c>
      <x:c r="G31" s="24" t="n">
        <x:v>22</x:v>
      </x:c>
      <x:c r="H31" s="24" t="n">
        <x:v>22</x:v>
      </x:c>
      <x:c r="I31" s="24" t="n">
        <x:v>141</x:v>
      </x:c>
      <x:c r="J31" s="24" t="n">
        <x:v>13</x:v>
      </x:c>
      <x:c r="K31" s="23" t="n">
        <x:f>IF(I31=0,"",J31/I31)</x:f>
        <x:v>0.09219858156028368</x:v>
      </x:c>
      <x:c r="L31" s="24" t="n">
        <x:v>229</x:v>
      </x:c>
      <x:c r="M31" s="24" t="n">
        <x:v>14</x:v>
      </x:c>
      <x:c r="N31" s="23" t="n">
        <x:f>IF(L31=0,"",M31/L31)</x:f>
        <x:v>0.0611353711790393</x:v>
      </x:c>
      <x:c r="O31" s="24" t="n">
        <x:v>267</x:v>
      </x:c>
      <x:c r="P31" s="24" t="n">
        <x:v>15</x:v>
      </x:c>
      <x:c r="Q31" s="23" t="n">
        <x:f>IF(O31=0,"",P31/O31)</x:f>
        <x:v>0.056179775280898875</x:v>
      </x:c>
      <x:c r="R31" s="24" t="n">
        <x:f>O31-P31</x:f>
        <x:v>252</x:v>
      </x:c>
      <x:c r="S31" s="22" t="str">
        <x:v>A</x:v>
      </x:c>
      <x:c r="T31" s="22" t="str">
        <x:v>持續觀察</x:v>
      </x:c>
    </x:row>
    <x:row r="32">
      <x:c r="A32" s="22" t="str">
        <x:v>2026-07</x:v>
      </x:c>
      <x:c r="B32" s="22" t="str">
        <x:v>台北市</x:v>
      </x:c>
      <x:c r="C32" s="22" t="str">
        <x:v>滿借</x:v>
      </x:c>
      <x:c r="D32" s="22" t="str">
        <x:v>調出／綁車</x:v>
      </x:c>
      <x:c r="E32" s="22" t="n">
        <x:v>3</x:v>
      </x:c>
      <x:c r="F32" s="22" t="str">
        <x:v>03:00–03:59</x:v>
      </x:c>
      <x:c r="G32" s="24" t="n">
        <x:v>24</x:v>
      </x:c>
      <x:c r="H32" s="24" t="n">
        <x:v>24</x:v>
      </x:c>
      <x:c r="I32" s="24" t="n">
        <x:v>115</x:v>
      </x:c>
      <x:c r="J32" s="24" t="n">
        <x:v>12</x:v>
      </x:c>
      <x:c r="K32" s="23" t="n">
        <x:f>IF(I32=0,"",J32/I32)</x:f>
        <x:v>0.10434782608695652</x:v>
      </x:c>
      <x:c r="L32" s="24" t="n">
        <x:v>181</x:v>
      </x:c>
      <x:c r="M32" s="24" t="n">
        <x:v>15</x:v>
      </x:c>
      <x:c r="N32" s="23" t="n">
        <x:f>IF(L32=0,"",M32/L32)</x:f>
        <x:v>0.08287292817679558</x:v>
      </x:c>
      <x:c r="O32" s="24" t="n">
        <x:v>205</x:v>
      </x:c>
      <x:c r="P32" s="24" t="n">
        <x:v>16</x:v>
      </x:c>
      <x:c r="Q32" s="23" t="n">
        <x:f>IF(O32=0,"",P32/O32)</x:f>
        <x:v>0.07804878048780488</x:v>
      </x:c>
      <x:c r="R32" s="24" t="n">
        <x:f>O32-P32</x:f>
        <x:v>189</x:v>
      </x:c>
      <x:c r="S32" s="22" t="str">
        <x:v>A</x:v>
      </x:c>
      <x:c r="T32" s="22" t="str">
        <x:v>持續觀察</x:v>
      </x:c>
    </x:row>
    <x:row r="33">
      <x:c r="A33" s="22" t="str">
        <x:v>2026-07</x:v>
      </x:c>
      <x:c r="B33" s="22" t="str">
        <x:v>台北市</x:v>
      </x:c>
      <x:c r="C33" s="22" t="str">
        <x:v>滿借</x:v>
      </x:c>
      <x:c r="D33" s="22" t="str">
        <x:v>調出／綁車</x:v>
      </x:c>
      <x:c r="E33" s="22" t="n">
        <x:v>4</x:v>
      </x:c>
      <x:c r="F33" s="22" t="str">
        <x:v>04:00–04:59</x:v>
      </x:c>
      <x:c r="G33" s="24" t="n">
        <x:v>23</x:v>
      </x:c>
      <x:c r="H33" s="24" t="n">
        <x:v>23</x:v>
      </x:c>
      <x:c r="I33" s="24" t="n">
        <x:v>129</x:v>
      </x:c>
      <x:c r="J33" s="24" t="n">
        <x:v>12</x:v>
      </x:c>
      <x:c r="K33" s="23" t="n">
        <x:f>IF(I33=0,"",J33/I33)</x:f>
        <x:v>0.09302325581395349</x:v>
      </x:c>
      <x:c r="L33" s="24" t="n">
        <x:v>236</x:v>
      </x:c>
      <x:c r="M33" s="24" t="n">
        <x:v>13</x:v>
      </x:c>
      <x:c r="N33" s="23" t="n">
        <x:f>IF(L33=0,"",M33/L33)</x:f>
        <x:v>0.05508474576271186</x:v>
      </x:c>
      <x:c r="O33" s="24" t="n">
        <x:v>258</x:v>
      </x:c>
      <x:c r="P33" s="24" t="n">
        <x:v>16</x:v>
      </x:c>
      <x:c r="Q33" s="23" t="n">
        <x:f>IF(O33=0,"",P33/O33)</x:f>
        <x:v>0.06201550387596899</x:v>
      </x:c>
      <x:c r="R33" s="24" t="n">
        <x:f>O33-P33</x:f>
        <x:v>242</x:v>
      </x:c>
      <x:c r="S33" s="22" t="str">
        <x:v>A</x:v>
      </x:c>
      <x:c r="T33" s="22" t="str">
        <x:v>持續觀察</x:v>
      </x:c>
    </x:row>
    <x:row r="34">
      <x:c r="A34" s="22" t="str">
        <x:v>2026-07</x:v>
      </x:c>
      <x:c r="B34" s="22" t="str">
        <x:v>台北市</x:v>
      </x:c>
      <x:c r="C34" s="22" t="str">
        <x:v>滿借</x:v>
      </x:c>
      <x:c r="D34" s="22" t="str">
        <x:v>調出／綁車</x:v>
      </x:c>
      <x:c r="E34" s="22" t="n">
        <x:v>5</x:v>
      </x:c>
      <x:c r="F34" s="22" t="str">
        <x:v>05:00–05:59</x:v>
      </x:c>
      <x:c r="G34" s="24" t="n">
        <x:v>20</x:v>
      </x:c>
      <x:c r="H34" s="24" t="n">
        <x:v>20</x:v>
      </x:c>
      <x:c r="I34" s="24" t="n">
        <x:v>244</x:v>
      </x:c>
      <x:c r="J34" s="24" t="n">
        <x:v>22</x:v>
      </x:c>
      <x:c r="K34" s="23" t="n">
        <x:f>IF(I34=0,"",J34/I34)</x:f>
        <x:v>0.09016393442622951</x:v>
      </x:c>
      <x:c r="L34" s="24" t="n">
        <x:v>499</x:v>
      </x:c>
      <x:c r="M34" s="24" t="n">
        <x:v>25</x:v>
      </x:c>
      <x:c r="N34" s="23" t="n">
        <x:f>IF(L34=0,"",M34/L34)</x:f>
        <x:v>0.050100200400801605</x:v>
      </x:c>
      <x:c r="O34" s="24" t="n">
        <x:v>605</x:v>
      </x:c>
      <x:c r="P34" s="24" t="n">
        <x:v>28</x:v>
      </x:c>
      <x:c r="Q34" s="23" t="n">
        <x:f>IF(O34=0,"",P34/O34)</x:f>
        <x:v>0.04628099173553719</x:v>
      </x:c>
      <x:c r="R34" s="24" t="n">
        <x:f>O34-P34</x:f>
        <x:v>577</x:v>
      </x:c>
      <x:c r="S34" s="22" t="str">
        <x:v>B</x:v>
      </x:c>
      <x:c r="T34" s="22" t="str">
        <x:v>持續觀察</x:v>
      </x:c>
    </x:row>
    <x:row r="35">
      <x:c r="A35" s="22" t="str">
        <x:v>2026-07</x:v>
      </x:c>
      <x:c r="B35" s="22" t="str">
        <x:v>台北市</x:v>
      </x:c>
      <x:c r="C35" s="22" t="str">
        <x:v>滿借</x:v>
      </x:c>
      <x:c r="D35" s="22" t="str">
        <x:v>調出／綁車</x:v>
      </x:c>
      <x:c r="E35" s="22" t="n">
        <x:v>6</x:v>
      </x:c>
      <x:c r="F35" s="22" t="str">
        <x:v>06:00–06:59</x:v>
      </x:c>
      <x:c r="G35" s="24" t="n">
        <x:v>18</x:v>
      </x:c>
      <x:c r="H35" s="24" t="n">
        <x:v>18</x:v>
      </x:c>
      <x:c r="I35" s="24" t="n">
        <x:v>341</x:v>
      </x:c>
      <x:c r="J35" s="24" t="n">
        <x:v>9</x:v>
      </x:c>
      <x:c r="K35" s="23" t="n">
        <x:f>IF(I35=0,"",J35/I35)</x:f>
        <x:v>0.026392961876832845</x:v>
      </x:c>
      <x:c r="L35" s="24" t="n">
        <x:v>761</x:v>
      </x:c>
      <x:c r="M35" s="24" t="n">
        <x:v>9</x:v>
      </x:c>
      <x:c r="N35" s="23" t="n">
        <x:f>IF(L35=0,"",M35/L35)</x:f>
        <x:v>0.011826544021024968</x:v>
      </x:c>
      <x:c r="O35" s="24" t="n">
        <x:v>1392</x:v>
      </x:c>
      <x:c r="P35" s="24" t="n">
        <x:v>11</x:v>
      </x:c>
      <x:c r="Q35" s="23" t="n">
        <x:f>IF(O35=0,"",P35/O35)</x:f>
        <x:v>0.007902298850574713</x:v>
      </x:c>
      <x:c r="R35" s="24" t="n">
        <x:f>O35-P35</x:f>
        <x:v>1381</x:v>
      </x:c>
      <x:c r="S35" s="22" t="str">
        <x:v>A</x:v>
      </x:c>
      <x:c r="T35" s="22" t="str">
        <x:v>持續觀察</x:v>
      </x:c>
    </x:row>
    <x:row r="36">
      <x:c r="A36" s="22" t="str">
        <x:v>2026-07</x:v>
      </x:c>
      <x:c r="B36" s="22" t="str">
        <x:v>台北市</x:v>
      </x:c>
      <x:c r="C36" s="22" t="str">
        <x:v>滿借</x:v>
      </x:c>
      <x:c r="D36" s="22" t="str">
        <x:v>調出／綁車</x:v>
      </x:c>
      <x:c r="E36" s="22" t="n">
        <x:v>7</x:v>
      </x:c>
      <x:c r="F36" s="22" t="str">
        <x:v>07:00–07:59</x:v>
      </x:c>
      <x:c r="G36" s="24" t="n">
        <x:v>12</x:v>
      </x:c>
      <x:c r="H36" s="24" t="n">
        <x:v>11</x:v>
      </x:c>
      <x:c r="I36" s="24" t="n">
        <x:v>636</x:v>
      </x:c>
      <x:c r="J36" s="24" t="n">
        <x:v>84</x:v>
      </x:c>
      <x:c r="K36" s="23" t="n">
        <x:f>IF(I36=0,"",J36/I36)</x:f>
        <x:v>0.1320754716981132</x:v>
      </x:c>
      <x:c r="L36" s="24" t="n">
        <x:v>2223</x:v>
      </x:c>
      <x:c r="M36" s="24" t="n">
        <x:v>208</x:v>
      </x:c>
      <x:c r="N36" s="23" t="n">
        <x:f>IF(L36=0,"",M36/L36)</x:f>
        <x:v>0.0935672514619883</x:v>
      </x:c>
      <x:c r="O36" s="24" t="n">
        <x:v>5609</x:v>
      </x:c>
      <x:c r="P36" s="24" t="n">
        <x:v>456</x:v>
      </x:c>
      <x:c r="Q36" s="23" t="n">
        <x:f>IF(O36=0,"",P36/O36)</x:f>
        <x:v>0.08129791406667855</x:v>
      </x:c>
      <x:c r="R36" s="24" t="n">
        <x:f>O36-P36</x:f>
        <x:v>5153</x:v>
      </x:c>
      <x:c r="S36" s="22" t="str">
        <x:v>A</x:v>
      </x:c>
      <x:c r="T36" s="22" t="str">
        <x:v>持續觀察</x:v>
      </x:c>
    </x:row>
    <x:row r="37">
      <x:c r="A37" s="22" t="str">
        <x:v>2026-07</x:v>
      </x:c>
      <x:c r="B37" s="22" t="str">
        <x:v>台北市</x:v>
      </x:c>
      <x:c r="C37" s="22" t="str">
        <x:v>滿借</x:v>
      </x:c>
      <x:c r="D37" s="22" t="str">
        <x:v>調出／綁車</x:v>
      </x:c>
      <x:c r="E37" s="22" t="n">
        <x:v>8</x:v>
      </x:c>
      <x:c r="F37" s="22" t="str">
        <x:v>08:00–08:59</x:v>
      </x:c>
      <x:c r="G37" s="24" t="n">
        <x:v>3</x:v>
      </x:c>
      <x:c r="H37" s="24" t="n">
        <x:v>3</x:v>
      </x:c>
      <x:c r="I37" s="24" t="n">
        <x:v>735</x:v>
      </x:c>
      <x:c r="J37" s="24" t="n">
        <x:v>195</x:v>
      </x:c>
      <x:c r="K37" s="23" t="n">
        <x:f>IF(I37=0,"",J37/I37)</x:f>
        <x:v>0.2653061224489796</x:v>
      </x:c>
      <x:c r="L37" s="24" t="n">
        <x:v>3449</x:v>
      </x:c>
      <x:c r="M37" s="24" t="n">
        <x:v>580</x:v>
      </x:c>
      <x:c r="N37" s="23" t="n">
        <x:f>IF(L37=0,"",M37/L37)</x:f>
        <x:v>0.16816468541606264</x:v>
      </x:c>
      <x:c r="O37" s="24" t="n">
        <x:v>11666</x:v>
      </x:c>
      <x:c r="P37" s="24" t="n">
        <x:v>1603</x:v>
      </x:c>
      <x:c r="Q37" s="23" t="n">
        <x:f>IF(O37=0,"",P37/O37)</x:f>
        <x:v>0.13740785187725013</x:v>
      </x:c>
      <x:c r="R37" s="24" t="n">
        <x:f>O37-P37</x:f>
        <x:v>10063</x:v>
      </x:c>
      <x:c r="S37" s="22" t="str">
        <x:v>A</x:v>
      </x:c>
      <x:c r="T37" s="22" t="str">
        <x:v>優先檢視調出／綁車</x:v>
      </x:c>
    </x:row>
    <x:row r="38">
      <x:c r="A38" s="22" t="str">
        <x:v>2026-07</x:v>
      </x:c>
      <x:c r="B38" s="22" t="str">
        <x:v>台北市</x:v>
      </x:c>
      <x:c r="C38" s="22" t="str">
        <x:v>滿借</x:v>
      </x:c>
      <x:c r="D38" s="22" t="str">
        <x:v>調出／綁車</x:v>
      </x:c>
      <x:c r="E38" s="22" t="n">
        <x:v>9</x:v>
      </x:c>
      <x:c r="F38" s="22" t="str">
        <x:v>09:00–09:59</x:v>
      </x:c>
      <x:c r="G38" s="24" t="n">
        <x:v>5</x:v>
      </x:c>
      <x:c r="H38" s="24" t="n">
        <x:v>5</x:v>
      </x:c>
      <x:c r="I38" s="24" t="n">
        <x:v>689</x:v>
      </x:c>
      <x:c r="J38" s="24" t="n">
        <x:v>274</x:v>
      </x:c>
      <x:c r="K38" s="23" t="n">
        <x:f>IF(I38=0,"",J38/I38)</x:f>
        <x:v>0.397677793904209</x:v>
      </x:c>
      <x:c r="L38" s="24" t="n">
        <x:v>3403</x:v>
      </x:c>
      <x:c r="M38" s="24" t="n">
        <x:v>883</x:v>
      </x:c>
      <x:c r="N38" s="23" t="n">
        <x:f>IF(L38=0,"",M38/L38)</x:f>
        <x:v>0.25947693211871875</x:v>
      </x:c>
      <x:c r="O38" s="24" t="n">
        <x:v>10299</x:v>
      </x:c>
      <x:c r="P38" s="24" t="n">
        <x:v>2128</x:v>
      </x:c>
      <x:c r="Q38" s="23" t="n">
        <x:f>IF(O38=0,"",P38/O38)</x:f>
        <x:v>0.20662200213612972</x:v>
      </x:c>
      <x:c r="R38" s="24" t="n">
        <x:f>O38-P38</x:f>
        <x:v>8171</x:v>
      </x:c>
      <x:c r="S38" s="22" t="str">
        <x:v>A</x:v>
      </x:c>
      <x:c r="T38" s="22" t="str">
        <x:v>優先檢視調出／綁車</x:v>
      </x:c>
    </x:row>
    <x:row r="39">
      <x:c r="A39" s="22" t="str">
        <x:v>2026-07</x:v>
      </x:c>
      <x:c r="B39" s="22" t="str">
        <x:v>台北市</x:v>
      </x:c>
      <x:c r="C39" s="22" t="str">
        <x:v>滿借</x:v>
      </x:c>
      <x:c r="D39" s="22" t="str">
        <x:v>調出／綁車</x:v>
      </x:c>
      <x:c r="E39" s="22" t="n">
        <x:v>10</x:v>
      </x:c>
      <x:c r="F39" s="22" t="str">
        <x:v>10:00–10:59</x:v>
      </x:c>
      <x:c r="G39" s="24" t="n">
        <x:v>8</x:v>
      </x:c>
      <x:c r="H39" s="24" t="n">
        <x:v>12</x:v>
      </x:c>
      <x:c r="I39" s="24" t="n">
        <x:v>575</x:v>
      </x:c>
      <x:c r="J39" s="24" t="n">
        <x:v>231</x:v>
      </x:c>
      <x:c r="K39" s="23" t="n">
        <x:f>IF(I39=0,"",J39/I39)</x:f>
        <x:v>0.4017391304347826</x:v>
      </x:c>
      <x:c r="L39" s="24" t="n">
        <x:v>2360</x:v>
      </x:c>
      <x:c r="M39" s="24" t="n">
        <x:v>542</x:v>
      </x:c>
      <x:c r="N39" s="23" t="n">
        <x:f>IF(L39=0,"",M39/L39)</x:f>
        <x:v>0.22966101694915253</x:v>
      </x:c>
      <x:c r="O39" s="24" t="n">
        <x:v>6276</x:v>
      </x:c>
      <x:c r="P39" s="24" t="n">
        <x:v>1223</x:v>
      </x:c>
      <x:c r="Q39" s="23" t="n">
        <x:f>IF(O39=0,"",P39/O39)</x:f>
        <x:v>0.1948693435309114</x:v>
      </x:c>
      <x:c r="R39" s="24" t="n">
        <x:f>O39-P39</x:f>
        <x:v>5053</x:v>
      </x:c>
      <x:c r="S39" s="22" t="str">
        <x:v>A</x:v>
      </x:c>
      <x:c r="T39" s="22" t="str">
        <x:v>持續觀察</x:v>
      </x:c>
    </x:row>
    <x:row r="40">
      <x:c r="A40" s="22" t="str">
        <x:v>2026-07</x:v>
      </x:c>
      <x:c r="B40" s="22" t="str">
        <x:v>台北市</x:v>
      </x:c>
      <x:c r="C40" s="22" t="str">
        <x:v>滿借</x:v>
      </x:c>
      <x:c r="D40" s="22" t="str">
        <x:v>調出／綁車</x:v>
      </x:c>
      <x:c r="E40" s="22" t="n">
        <x:v>11</x:v>
      </x:c>
      <x:c r="F40" s="22" t="str">
        <x:v>11:00–11:59</x:v>
      </x:c>
      <x:c r="G40" s="24" t="n">
        <x:v>13</x:v>
      </x:c>
      <x:c r="H40" s="24" t="n">
        <x:v>13</x:v>
      </x:c>
      <x:c r="I40" s="24" t="n">
        <x:v>537</x:v>
      </x:c>
      <x:c r="J40" s="24" t="n">
        <x:v>126</x:v>
      </x:c>
      <x:c r="K40" s="23" t="n">
        <x:f>IF(I40=0,"",J40/I40)</x:f>
        <x:v>0.2346368715083799</x:v>
      </x:c>
      <x:c r="L40" s="24" t="n">
        <x:v>2022</x:v>
      </x:c>
      <x:c r="M40" s="24" t="n">
        <x:v>198</x:v>
      </x:c>
      <x:c r="N40" s="23" t="n">
        <x:f>IF(L40=0,"",M40/L40)</x:f>
        <x:v>0.09792284866468842</x:v>
      </x:c>
      <x:c r="O40" s="24" t="n">
        <x:v>5428</x:v>
      </x:c>
      <x:c r="P40" s="24" t="n">
        <x:v>456</x:v>
      </x:c>
      <x:c r="Q40" s="23" t="n">
        <x:f>IF(O40=0,"",P40/O40)</x:f>
        <x:v>0.08400884303610906</x:v>
      </x:c>
      <x:c r="R40" s="24" t="n">
        <x:f>O40-P40</x:f>
        <x:v>4972</x:v>
      </x:c>
      <x:c r="S40" s="22" t="str">
        <x:v>A</x:v>
      </x:c>
      <x:c r="T40" s="22" t="str">
        <x:v>持續觀察</x:v>
      </x:c>
    </x:row>
    <x:row r="41">
      <x:c r="A41" s="22" t="str">
        <x:v>2026-07</x:v>
      </x:c>
      <x:c r="B41" s="22" t="str">
        <x:v>台北市</x:v>
      </x:c>
      <x:c r="C41" s="22" t="str">
        <x:v>滿借</x:v>
      </x:c>
      <x:c r="D41" s="22" t="str">
        <x:v>調出／綁車</x:v>
      </x:c>
      <x:c r="E41" s="22" t="n">
        <x:v>12</x:v>
      </x:c>
      <x:c r="F41" s="22" t="str">
        <x:v>12:00–12:59</x:v>
      </x:c>
      <x:c r="G41" s="24" t="n">
        <x:v>6</x:v>
      </x:c>
      <x:c r="H41" s="24" t="n">
        <x:v>6</x:v>
      </x:c>
      <x:c r="I41" s="24" t="n">
        <x:v>586</x:v>
      </x:c>
      <x:c r="J41" s="24" t="n">
        <x:v>74</x:v>
      </x:c>
      <x:c r="K41" s="23" t="n">
        <x:f>IF(I41=0,"",J41/I41)</x:f>
        <x:v>0.12627986348122866</x:v>
      </x:c>
      <x:c r="L41" s="24" t="n">
        <x:v>2265</x:v>
      </x:c>
      <x:c r="M41" s="24" t="n">
        <x:v>134</x:v>
      </x:c>
      <x:c r="N41" s="23" t="n">
        <x:f>IF(L41=0,"",M41/L41)</x:f>
        <x:v>0.059161147902869755</x:v>
      </x:c>
      <x:c r="O41" s="24" t="n">
        <x:v>7825</x:v>
      </x:c>
      <x:c r="P41" s="24" t="n">
        <x:v>394</x:v>
      </x:c>
      <x:c r="Q41" s="23" t="n">
        <x:f>IF(O41=0,"",P41/O41)</x:f>
        <x:v>0.050351437699680514</x:v>
      </x:c>
      <x:c r="R41" s="24" t="n">
        <x:f>O41-P41</x:f>
        <x:v>7431</x:v>
      </x:c>
      <x:c r="S41" s="22" t="str">
        <x:v>A</x:v>
      </x:c>
      <x:c r="T41" s="22" t="str">
        <x:v>持續觀察</x:v>
      </x:c>
    </x:row>
    <x:row r="42">
      <x:c r="A42" s="22" t="str">
        <x:v>2026-07</x:v>
      </x:c>
      <x:c r="B42" s="22" t="str">
        <x:v>台北市</x:v>
      </x:c>
      <x:c r="C42" s="22" t="str">
        <x:v>滿借</x:v>
      </x:c>
      <x:c r="D42" s="22" t="str">
        <x:v>調出／綁車</x:v>
      </x:c>
      <x:c r="E42" s="22" t="n">
        <x:v>13</x:v>
      </x:c>
      <x:c r="F42" s="22" t="str">
        <x:v>13:00–13:59</x:v>
      </x:c>
      <x:c r="G42" s="24" t="n">
        <x:v>7</x:v>
      </x:c>
      <x:c r="H42" s="24" t="n">
        <x:v>7</x:v>
      </x:c>
      <x:c r="I42" s="24" t="n">
        <x:v>637</x:v>
      </x:c>
      <x:c r="J42" s="24" t="n">
        <x:v>150</x:v>
      </x:c>
      <x:c r="K42" s="23" t="n">
        <x:f>IF(I42=0,"",J42/I42)</x:f>
        <x:v>0.23547880690737832</x:v>
      </x:c>
      <x:c r="L42" s="24" t="n">
        <x:v>2379</x:v>
      </x:c>
      <x:c r="M42" s="24" t="n">
        <x:v>334</x:v>
      </x:c>
      <x:c r="N42" s="23" t="n">
        <x:f>IF(L42=0,"",M42/L42)</x:f>
        <x:v>0.1403951240016814</x:v>
      </x:c>
      <x:c r="O42" s="24" t="n">
        <x:v>6977</x:v>
      </x:c>
      <x:c r="P42" s="24" t="n">
        <x:v>978</x:v>
      </x:c>
      <x:c r="Q42" s="23" t="n">
        <x:f>IF(O42=0,"",P42/O42)</x:f>
        <x:v>0.140174860255124</x:v>
      </x:c>
      <x:c r="R42" s="24" t="n">
        <x:f>O42-P42</x:f>
        <x:v>5999</x:v>
      </x:c>
      <x:c r="S42" s="22" t="str">
        <x:v>A</x:v>
      </x:c>
      <x:c r="T42" s="22" t="str">
        <x:v>持續觀察</x:v>
      </x:c>
    </x:row>
    <x:row r="43">
      <x:c r="A43" s="22" t="str">
        <x:v>2026-07</x:v>
      </x:c>
      <x:c r="B43" s="22" t="str">
        <x:v>台北市</x:v>
      </x:c>
      <x:c r="C43" s="22" t="str">
        <x:v>滿借</x:v>
      </x:c>
      <x:c r="D43" s="22" t="str">
        <x:v>調出／綁車</x:v>
      </x:c>
      <x:c r="E43" s="22" t="n">
        <x:v>14</x:v>
      </x:c>
      <x:c r="F43" s="22" t="str">
        <x:v>14:00–14:59</x:v>
      </x:c>
      <x:c r="G43" s="24" t="n">
        <x:v>9</x:v>
      </x:c>
      <x:c r="H43" s="24" t="n">
        <x:v>9</x:v>
      </x:c>
      <x:c r="I43" s="24" t="n">
        <x:v>634</x:v>
      </x:c>
      <x:c r="J43" s="24" t="n">
        <x:v>156</x:v>
      </x:c>
      <x:c r="K43" s="23" t="n">
        <x:f>IF(I43=0,"",J43/I43)</x:f>
        <x:v>0.24605678233438485</x:v>
      </x:c>
      <x:c r="L43" s="24" t="n">
        <x:v>2208</x:v>
      </x:c>
      <x:c r="M43" s="24" t="n">
        <x:v>276</x:v>
      </x:c>
      <x:c r="N43" s="23" t="n">
        <x:f>IF(L43=0,"",M43/L43)</x:f>
        <x:v>0.125</x:v>
      </x:c>
      <x:c r="O43" s="24" t="n">
        <x:v>6088</x:v>
      </x:c>
      <x:c r="P43" s="24" t="n">
        <x:v>704</x:v>
      </x:c>
      <x:c r="Q43" s="23" t="n">
        <x:f>IF(O43=0,"",P43/O43)</x:f>
        <x:v>0.11563731931668857</x:v>
      </x:c>
      <x:c r="R43" s="24" t="n">
        <x:f>O43-P43</x:f>
        <x:v>5384</x:v>
      </x:c>
      <x:c r="S43" s="22" t="str">
        <x:v>A</x:v>
      </x:c>
      <x:c r="T43" s="22" t="str">
        <x:v>持續觀察</x:v>
      </x:c>
    </x:row>
    <x:row r="44">
      <x:c r="A44" s="22" t="str">
        <x:v>2026-07</x:v>
      </x:c>
      <x:c r="B44" s="22" t="str">
        <x:v>台北市</x:v>
      </x:c>
      <x:c r="C44" s="22" t="str">
        <x:v>滿借</x:v>
      </x:c>
      <x:c r="D44" s="22" t="str">
        <x:v>調出／綁車</x:v>
      </x:c>
      <x:c r="E44" s="22" t="n">
        <x:v>15</x:v>
      </x:c>
      <x:c r="F44" s="22" t="str">
        <x:v>15:00–15:59</x:v>
      </x:c>
      <x:c r="G44" s="24" t="n">
        <x:v>16</x:v>
      </x:c>
      <x:c r="H44" s="24" t="n">
        <x:v>15</x:v>
      </x:c>
      <x:c r="I44" s="24" t="n">
        <x:v>639</x:v>
      </x:c>
      <x:c r="J44" s="24" t="n">
        <x:v>108</x:v>
      </x:c>
      <x:c r="K44" s="23" t="n">
        <x:f>IF(I44=0,"",J44/I44)</x:f>
        <x:v>0.16901408450704225</x:v>
      </x:c>
      <x:c r="L44" s="24" t="n">
        <x:v>1958</x:v>
      </x:c>
      <x:c r="M44" s="24" t="n">
        <x:v>139</x:v>
      </x:c>
      <x:c r="N44" s="23" t="n">
        <x:f>IF(L44=0,"",M44/L44)</x:f>
        <x:v>0.07099080694586313</x:v>
      </x:c>
      <x:c r="O44" s="24" t="n">
        <x:v>4912</x:v>
      </x:c>
      <x:c r="P44" s="24" t="n">
        <x:v>267</x:v>
      </x:c>
      <x:c r="Q44" s="23" t="n">
        <x:f>IF(O44=0,"",P44/O44)</x:f>
        <x:v>0.05435667752442997</x:v>
      </x:c>
      <x:c r="R44" s="24" t="n">
        <x:f>O44-P44</x:f>
        <x:v>4645</x:v>
      </x:c>
      <x:c r="S44" s="22" t="str">
        <x:v>A</x:v>
      </x:c>
      <x:c r="T44" s="22" t="str">
        <x:v>持續觀察</x:v>
      </x:c>
    </x:row>
    <x:row r="45">
      <x:c r="A45" s="22" t="str">
        <x:v>2026-07</x:v>
      </x:c>
      <x:c r="B45" s="22" t="str">
        <x:v>台北市</x:v>
      </x:c>
      <x:c r="C45" s="22" t="str">
        <x:v>滿借</x:v>
      </x:c>
      <x:c r="D45" s="22" t="str">
        <x:v>調出／綁車</x:v>
      </x:c>
      <x:c r="E45" s="22" t="n">
        <x:v>16</x:v>
      </x:c>
      <x:c r="F45" s="22" t="str">
        <x:v>16:00–16:59</x:v>
      </x:c>
      <x:c r="G45" s="24" t="n">
        <x:v>11</x:v>
      </x:c>
      <x:c r="H45" s="24" t="n">
        <x:v>8</x:v>
      </x:c>
      <x:c r="I45" s="24" t="n">
        <x:v>716</x:v>
      </x:c>
      <x:c r="J45" s="24" t="n">
        <x:v>60</x:v>
      </x:c>
      <x:c r="K45" s="23" t="n">
        <x:f>IF(I45=0,"",J45/I45)</x:f>
        <x:v>0.08379888268156424</x:v>
      </x:c>
      <x:c r="L45" s="24" t="n">
        <x:v>2188</x:v>
      </x:c>
      <x:c r="M45" s="24" t="n">
        <x:v>77</x:v>
      </x:c>
      <x:c r="N45" s="23" t="n">
        <x:f>IF(L45=0,"",M45/L45)</x:f>
        <x:v>0.035191956124314444</x:v>
      </x:c>
      <x:c r="O45" s="24" t="n">
        <x:v>5964</x:v>
      </x:c>
      <x:c r="P45" s="24" t="n">
        <x:v>173</x:v>
      </x:c>
      <x:c r="Q45" s="23" t="n">
        <x:f>IF(O45=0,"",P45/O45)</x:f>
        <x:v>0.029007377598926895</x:v>
      </x:c>
      <x:c r="R45" s="24" t="n">
        <x:f>O45-P45</x:f>
        <x:v>5791</x:v>
      </x:c>
      <x:c r="S45" s="22" t="str">
        <x:v>A</x:v>
      </x:c>
      <x:c r="T45" s="22" t="str">
        <x:v>持續觀察</x:v>
      </x:c>
    </x:row>
    <x:row r="46">
      <x:c r="A46" s="22" t="str">
        <x:v>2026-07</x:v>
      </x:c>
      <x:c r="B46" s="22" t="str">
        <x:v>台北市</x:v>
      </x:c>
      <x:c r="C46" s="22" t="str">
        <x:v>滿借</x:v>
      </x:c>
      <x:c r="D46" s="22" t="str">
        <x:v>調出／綁車</x:v>
      </x:c>
      <x:c r="E46" s="22" t="n">
        <x:v>17</x:v>
      </x:c>
      <x:c r="F46" s="22" t="str">
        <x:v>17:00–17:59</x:v>
      </x:c>
      <x:c r="G46" s="24" t="n">
        <x:v>2</x:v>
      </x:c>
      <x:c r="H46" s="24" t="n">
        <x:v>2</x:v>
      </x:c>
      <x:c r="I46" s="24" t="n">
        <x:v>750</x:v>
      </x:c>
      <x:c r="J46" s="24" t="n">
        <x:v>117</x:v>
      </x:c>
      <x:c r="K46" s="23" t="n">
        <x:f>IF(I46=0,"",J46/I46)</x:f>
        <x:v>0.156</x:v>
      </x:c>
      <x:c r="L46" s="24" t="n">
        <x:v>2947</x:v>
      </x:c>
      <x:c r="M46" s="24" t="n">
        <x:v>215</x:v>
      </x:c>
      <x:c r="N46" s="23" t="n">
        <x:f>IF(L46=0,"",M46/L46)</x:f>
        <x:v>0.07295554801493044</x:v>
      </x:c>
      <x:c r="O46" s="24" t="n">
        <x:v>13256</x:v>
      </x:c>
      <x:c r="P46" s="24" t="n">
        <x:v>710</x:v>
      </x:c>
      <x:c r="Q46" s="23" t="n">
        <x:f>IF(O46=0,"",P46/O46)</x:f>
        <x:v>0.05356065178032589</x:v>
      </x:c>
      <x:c r="R46" s="24" t="n">
        <x:f>O46-P46</x:f>
        <x:v>12546</x:v>
      </x:c>
      <x:c r="S46" s="22" t="str">
        <x:v>A</x:v>
      </x:c>
      <x:c r="T46" s="22" t="str">
        <x:v>優先檢視調出／綁車</x:v>
      </x:c>
    </x:row>
    <x:row r="47">
      <x:c r="A47" s="22" t="str">
        <x:v>2026-07</x:v>
      </x:c>
      <x:c r="B47" s="22" t="str">
        <x:v>台北市</x:v>
      </x:c>
      <x:c r="C47" s="22" t="str">
        <x:v>滿借</x:v>
      </x:c>
      <x:c r="D47" s="22" t="str">
        <x:v>調出／綁車</x:v>
      </x:c>
      <x:c r="E47" s="22" t="n">
        <x:v>18</x:v>
      </x:c>
      <x:c r="F47" s="22" t="str">
        <x:v>18:00–18:59</x:v>
      </x:c>
      <x:c r="G47" s="24" t="n">
        <x:v>1</x:v>
      </x:c>
      <x:c r="H47" s="24" t="n">
        <x:v>1</x:v>
      </x:c>
      <x:c r="I47" s="24" t="n">
        <x:v>774</x:v>
      </x:c>
      <x:c r="J47" s="24" t="n">
        <x:v>225</x:v>
      </x:c>
      <x:c r="K47" s="23" t="n">
        <x:f>IF(I47=0,"",J47/I47)</x:f>
        <x:v>0.29069767441860467</x:v>
      </x:c>
      <x:c r="L47" s="24" t="n">
        <x:v>3471</x:v>
      </x:c>
      <x:c r="M47" s="24" t="n">
        <x:v>528</x:v>
      </x:c>
      <x:c r="N47" s="23" t="n">
        <x:f>IF(L47=0,"",M47/L47)</x:f>
        <x:v>0.15211754537597233</x:v>
      </x:c>
      <x:c r="O47" s="24" t="n">
        <x:v>16015</x:v>
      </x:c>
      <x:c r="P47" s="24" t="n">
        <x:v>1495</x:v>
      </x:c>
      <x:c r="Q47" s="23" t="n">
        <x:f>IF(O47=0,"",P47/O47)</x:f>
        <x:v>0.09334998438963472</x:v>
      </x:c>
      <x:c r="R47" s="24" t="n">
        <x:f>O47-P47</x:f>
        <x:v>14520</x:v>
      </x:c>
      <x:c r="S47" s="22" t="str">
        <x:v>A</x:v>
      </x:c>
      <x:c r="T47" s="22" t="str">
        <x:v>優先檢視調出／綁車</x:v>
      </x:c>
    </x:row>
    <x:row r="48">
      <x:c r="A48" s="22" t="str">
        <x:v>2026-07</x:v>
      </x:c>
      <x:c r="B48" s="22" t="str">
        <x:v>台北市</x:v>
      </x:c>
      <x:c r="C48" s="22" t="str">
        <x:v>滿借</x:v>
      </x:c>
      <x:c r="D48" s="22" t="str">
        <x:v>調出／綁車</x:v>
      </x:c>
      <x:c r="E48" s="22" t="n">
        <x:v>19</x:v>
      </x:c>
      <x:c r="F48" s="22" t="str">
        <x:v>19:00–19:59</x:v>
      </x:c>
      <x:c r="G48" s="24" t="n">
        <x:v>4</x:v>
      </x:c>
      <x:c r="H48" s="24" t="n">
        <x:v>4</x:v>
      </x:c>
      <x:c r="I48" s="24" t="n">
        <x:v>760</x:v>
      </x:c>
      <x:c r="J48" s="24" t="n">
        <x:v>322</x:v>
      </x:c>
      <x:c r="K48" s="23" t="n">
        <x:f>IF(I48=0,"",J48/I48)</x:f>
        <x:v>0.4236842105263158</x:v>
      </x:c>
      <x:c r="L48" s="24" t="n">
        <x:v>3226</x:v>
      </x:c>
      <x:c r="M48" s="24" t="n">
        <x:v>727</x:v>
      </x:c>
      <x:c r="N48" s="23" t="n">
        <x:f>IF(L48=0,"",M48/L48)</x:f>
        <x:v>0.22535647861128333</x:v>
      </x:c>
      <x:c r="O48" s="24" t="n">
        <x:v>10558</x:v>
      </x:c>
      <x:c r="P48" s="24" t="n">
        <x:v>1652</x:v>
      </x:c>
      <x:c r="Q48" s="23" t="n">
        <x:f>IF(O48=0,"",P48/O48)</x:f>
        <x:v>0.15646902822504263</x:v>
      </x:c>
      <x:c r="R48" s="24" t="n">
        <x:f>O48-P48</x:f>
        <x:v>8906</x:v>
      </x:c>
      <x:c r="S48" s="22" t="str">
        <x:v>A</x:v>
      </x:c>
      <x:c r="T48" s="22" t="str">
        <x:v>優先檢視調出／綁車</x:v>
      </x:c>
    </x:row>
    <x:row r="49">
      <x:c r="A49" s="22" t="str">
        <x:v>2026-07</x:v>
      </x:c>
      <x:c r="B49" s="22" t="str">
        <x:v>台北市</x:v>
      </x:c>
      <x:c r="C49" s="22" t="str">
        <x:v>滿借</x:v>
      </x:c>
      <x:c r="D49" s="22" t="str">
        <x:v>調出／綁車</x:v>
      </x:c>
      <x:c r="E49" s="22" t="n">
        <x:v>20</x:v>
      </x:c>
      <x:c r="F49" s="22" t="str">
        <x:v>20:00–20:59</x:v>
      </x:c>
      <x:c r="G49" s="24" t="n">
        <x:v>10</x:v>
      </x:c>
      <x:c r="H49" s="24" t="n">
        <x:v>10</x:v>
      </x:c>
      <x:c r="I49" s="24" t="n">
        <x:v>712</x:v>
      </x:c>
      <x:c r="J49" s="24" t="n">
        <x:v>261</x:v>
      </x:c>
      <x:c r="K49" s="23" t="n">
        <x:f>IF(I49=0,"",J49/I49)</x:f>
        <x:v>0.36657303370786515</x:v>
      </x:c>
      <x:c r="L49" s="24" t="n">
        <x:v>2380</x:v>
      </x:c>
      <x:c r="M49" s="24" t="n">
        <x:v>476</x:v>
      </x:c>
      <x:c r="N49" s="23" t="n">
        <x:f>IF(L49=0,"",M49/L49)</x:f>
        <x:v>0.2</x:v>
      </x:c>
      <x:c r="O49" s="24" t="n">
        <x:v>6016</x:v>
      </x:c>
      <x:c r="P49" s="24" t="n">
        <x:v>854</x:v>
      </x:c>
      <x:c r="Q49" s="23" t="n">
        <x:f>IF(O49=0,"",P49/O49)</x:f>
        <x:v>0.14195478723404256</x:v>
      </x:c>
      <x:c r="R49" s="24" t="n">
        <x:f>O49-P49</x:f>
        <x:v>5162</x:v>
      </x:c>
      <x:c r="S49" s="22" t="str">
        <x:v>A</x:v>
      </x:c>
      <x:c r="T49" s="22" t="str">
        <x:v>持續觀察</x:v>
      </x:c>
    </x:row>
    <x:row r="50">
      <x:c r="A50" s="22" t="str">
        <x:v>2026-07</x:v>
      </x:c>
      <x:c r="B50" s="22" t="str">
        <x:v>台北市</x:v>
      </x:c>
      <x:c r="C50" s="22" t="str">
        <x:v>滿借</x:v>
      </x:c>
      <x:c r="D50" s="22" t="str">
        <x:v>調出／綁車</x:v>
      </x:c>
      <x:c r="E50" s="22" t="n">
        <x:v>21</x:v>
      </x:c>
      <x:c r="F50" s="22" t="str">
        <x:v>21:00–21:59</x:v>
      </x:c>
      <x:c r="G50" s="24" t="n">
        <x:v>15</x:v>
      </x:c>
      <x:c r="H50" s="24" t="n">
        <x:v>14</x:v>
      </x:c>
      <x:c r="I50" s="24" t="n">
        <x:v>636</x:v>
      </x:c>
      <x:c r="J50" s="24" t="n">
        <x:v>166</x:v>
      </x:c>
      <x:c r="K50" s="23" t="n">
        <x:f>IF(I50=0,"",J50/I50)</x:f>
        <x:v>0.2610062893081761</x:v>
      </x:c>
      <x:c r="L50" s="24" t="n">
        <x:v>2247</x:v>
      </x:c>
      <x:c r="M50" s="24" t="n">
        <x:v>286</x:v>
      </x:c>
      <x:c r="N50" s="23" t="n">
        <x:f>IF(L50=0,"",M50/L50)</x:f>
        <x:v>0.1272808188696039</x:v>
      </x:c>
      <x:c r="O50" s="24" t="n">
        <x:v>5184</x:v>
      </x:c>
      <x:c r="P50" s="24" t="n">
        <x:v>514</x:v>
      </x:c>
      <x:c r="Q50" s="23" t="n">
        <x:f>IF(O50=0,"",P50/O50)</x:f>
        <x:v>0.09915123456790123</x:v>
      </x:c>
      <x:c r="R50" s="24" t="n">
        <x:f>O50-P50</x:f>
        <x:v>4670</x:v>
      </x:c>
      <x:c r="S50" s="22" t="str">
        <x:v>A</x:v>
      </x:c>
      <x:c r="T50" s="22" t="str">
        <x:v>持續觀察</x:v>
      </x:c>
    </x:row>
    <x:row r="51">
      <x:c r="A51" s="22" t="str">
        <x:v>2026-07</x:v>
      </x:c>
      <x:c r="B51" s="22" t="str">
        <x:v>台北市</x:v>
      </x:c>
      <x:c r="C51" s="22" t="str">
        <x:v>滿借</x:v>
      </x:c>
      <x:c r="D51" s="22" t="str">
        <x:v>調出／綁車</x:v>
      </x:c>
      <x:c r="E51" s="22" t="n">
        <x:v>22</x:v>
      </x:c>
      <x:c r="F51" s="22" t="str">
        <x:v>22:00–22:59</x:v>
      </x:c>
      <x:c r="G51" s="24" t="n">
        <x:v>14</x:v>
      </x:c>
      <x:c r="H51" s="24" t="n">
        <x:v>16</x:v>
      </x:c>
      <x:c r="I51" s="24" t="n">
        <x:v>634</x:v>
      </x:c>
      <x:c r="J51" s="24" t="n">
        <x:v>229</x:v>
      </x:c>
      <x:c r="K51" s="23" t="n">
        <x:f>IF(I51=0,"",J51/I51)</x:f>
        <x:v>0.361198738170347</x:v>
      </x:c>
      <x:c r="L51" s="24" t="n">
        <x:v>2618</x:v>
      </x:c>
      <x:c r="M51" s="24" t="n">
        <x:v>440</x:v>
      </x:c>
      <x:c r="N51" s="23" t="n">
        <x:f>IF(L51=0,"",M51/L51)</x:f>
        <x:v>0.16806722689075632</x:v>
      </x:c>
      <x:c r="O51" s="24" t="n">
        <x:v>5370</x:v>
      </x:c>
      <x:c r="P51" s="24" t="n">
        <x:v>734</x:v>
      </x:c>
      <x:c r="Q51" s="23" t="n">
        <x:f>IF(O51=0,"",P51/O51)</x:f>
        <x:v>0.1366852886405959</x:v>
      </x:c>
      <x:c r="R51" s="24" t="n">
        <x:f>O51-P51</x:f>
        <x:v>4636</x:v>
      </x:c>
      <x:c r="S51" s="22" t="str">
        <x:v>B</x:v>
      </x:c>
      <x:c r="T51" s="22" t="str">
        <x:v>持續觀察</x:v>
      </x:c>
    </x:row>
    <x:row r="52">
      <x:c r="A52" s="22" t="str">
        <x:v>2026-07</x:v>
      </x:c>
      <x:c r="B52" s="22" t="str">
        <x:v>台北市</x:v>
      </x:c>
      <x:c r="C52" s="22" t="str">
        <x:v>滿借</x:v>
      </x:c>
      <x:c r="D52" s="22" t="str">
        <x:v>調出／綁車</x:v>
      </x:c>
      <x:c r="E52" s="22" t="n">
        <x:v>23</x:v>
      </x:c>
      <x:c r="F52" s="22" t="str">
        <x:v>23:00–23:59</x:v>
      </x:c>
      <x:c r="G52" s="24" t="n">
        <x:v>17</x:v>
      </x:c>
      <x:c r="H52" s="24" t="n">
        <x:v>17</x:v>
      </x:c>
      <x:c r="I52" s="24" t="n">
        <x:v>523</x:v>
      </x:c>
      <x:c r="J52" s="24" t="n">
        <x:v>229</x:v>
      </x:c>
      <x:c r="K52" s="23" t="n">
        <x:f>IF(I52=0,"",J52/I52)</x:f>
        <x:v>0.4378585086042065</x:v>
      </x:c>
      <x:c r="L52" s="24" t="n">
        <x:v>1782</x:v>
      </x:c>
      <x:c r="M52" s="24" t="n">
        <x:v>391</x:v>
      </x:c>
      <x:c r="N52" s="23" t="n">
        <x:f>IF(L52=0,"",M52/L52)</x:f>
        <x:v>0.21941638608305275</x:v>
      </x:c>
      <x:c r="O52" s="24" t="n">
        <x:v>2797</x:v>
      </x:c>
      <x:c r="P52" s="24" t="n">
        <x:v>504</x:v>
      </x:c>
      <x:c r="Q52" s="23" t="n">
        <x:f>IF(O52=0,"",P52/O52)</x:f>
        <x:v>0.1801930639971398</x:v>
      </x:c>
      <x:c r="R52" s="24" t="n">
        <x:f>O52-P52</x:f>
        <x:v>2293</x:v>
      </x:c>
      <x:c r="S52" s="22" t="str">
        <x:v>B</x:v>
      </x:c>
      <x:c r="T52" s="22" t="str">
        <x:v>持續觀察</x:v>
      </x:c>
    </x:row>
    <x:row r="53">
      <x:c r="A53" s="22" t="str">
        <x:v>2026-07</x:v>
      </x:c>
      <x:c r="B53" s="22" t="str">
        <x:v>新北市</x:v>
      </x:c>
      <x:c r="C53" s="22" t="str">
        <x:v>空還</x:v>
      </x:c>
      <x:c r="D53" s="22" t="str">
        <x:v>調入／解綁車</x:v>
      </x:c>
      <x:c r="E53" s="22" t="n">
        <x:v>0</x:v>
      </x:c>
      <x:c r="F53" s="22" t="str">
        <x:v>00:00–00:59</x:v>
      </x:c>
      <x:c r="G53" s="24" t="n">
        <x:v>19</x:v>
      </x:c>
      <x:c r="H53" s="24" t="n">
        <x:v>19</x:v>
      </x:c>
      <x:c r="I53" s="24" t="n">
        <x:v>367</x:v>
      </x:c>
      <x:c r="J53" s="24" t="n">
        <x:v>134</x:v>
      </x:c>
      <x:c r="K53" s="23" t="n">
        <x:f>IF(I53=0,"",J53/I53)</x:f>
        <x:v>0.3651226158038147</x:v>
      </x:c>
      <x:c r="L53" s="24" t="n">
        <x:v>1091</x:v>
      </x:c>
      <x:c r="M53" s="24" t="n">
        <x:v>222</x:v>
      </x:c>
      <x:c r="N53" s="23" t="n">
        <x:f>IF(L53=0,"",M53/L53)</x:f>
        <x:v>0.20348304307974335</x:v>
      </x:c>
      <x:c r="O53" s="24" t="n">
        <x:v>1366</x:v>
      </x:c>
      <x:c r="P53" s="24" t="n">
        <x:v>269</x:v>
      </x:c>
      <x:c r="Q53" s="23" t="n">
        <x:f>IF(O53=0,"",P53/O53)</x:f>
        <x:v>0.19692532942898974</x:v>
      </x:c>
      <x:c r="R53" s="24" t="n">
        <x:f>O53-P53</x:f>
        <x:v>1097</x:v>
      </x:c>
      <x:c r="S53" s="22" t="str">
        <x:v>A</x:v>
      </x:c>
      <x:c r="T53" s="22" t="str">
        <x:v>持續觀察</x:v>
      </x:c>
    </x:row>
    <x:row r="54">
      <x:c r="A54" s="22" t="str">
        <x:v>2026-07</x:v>
      </x:c>
      <x:c r="B54" s="22" t="str">
        <x:v>新北市</x:v>
      </x:c>
      <x:c r="C54" s="22" t="str">
        <x:v>空還</x:v>
      </x:c>
      <x:c r="D54" s="22" t="str">
        <x:v>調入／解綁車</x:v>
      </x:c>
      <x:c r="E54" s="22" t="n">
        <x:v>1</x:v>
      </x:c>
      <x:c r="F54" s="22" t="str">
        <x:v>01:00–01:59</x:v>
      </x:c>
      <x:c r="G54" s="24" t="n">
        <x:v>21</x:v>
      </x:c>
      <x:c r="H54" s="24" t="n">
        <x:v>22</x:v>
      </x:c>
      <x:c r="I54" s="24" t="n">
        <x:v>161</x:v>
      </x:c>
      <x:c r="J54" s="24" t="n">
        <x:v>52</x:v>
      </x:c>
      <x:c r="K54" s="23" t="n">
        <x:f>IF(I54=0,"",J54/I54)</x:f>
        <x:v>0.32298136645962733</x:v>
      </x:c>
      <x:c r="L54" s="24" t="n">
        <x:v>271</x:v>
      </x:c>
      <x:c r="M54" s="24" t="n">
        <x:v>89</x:v>
      </x:c>
      <x:c r="N54" s="23" t="n">
        <x:f>IF(L54=0,"",M54/L54)</x:f>
        <x:v>0.3284132841328413</x:v>
      </x:c>
      <x:c r="O54" s="24" t="n">
        <x:v>293</x:v>
      </x:c>
      <x:c r="P54" s="24" t="n">
        <x:v>93</x:v>
      </x:c>
      <x:c r="Q54" s="23" t="n">
        <x:f>IF(O54=0,"",P54/O54)</x:f>
        <x:v>0.3174061433447099</x:v>
      </x:c>
      <x:c r="R54" s="24" t="n">
        <x:f>O54-P54</x:f>
        <x:v>200</x:v>
      </x:c>
      <x:c r="S54" s="22" t="str">
        <x:v>A</x:v>
      </x:c>
      <x:c r="T54" s="22" t="str">
        <x:v>持續觀察</x:v>
      </x:c>
    </x:row>
    <x:row r="55">
      <x:c r="A55" s="22" t="str">
        <x:v>2026-07</x:v>
      </x:c>
      <x:c r="B55" s="22" t="str">
        <x:v>新北市</x:v>
      </x:c>
      <x:c r="C55" s="22" t="str">
        <x:v>空還</x:v>
      </x:c>
      <x:c r="D55" s="22" t="str">
        <x:v>調入／解綁車</x:v>
      </x:c>
      <x:c r="E55" s="22" t="n">
        <x:v>2</x:v>
      </x:c>
      <x:c r="F55" s="22" t="str">
        <x:v>02:00–02:59</x:v>
      </x:c>
      <x:c r="G55" s="24" t="n">
        <x:v>23</x:v>
      </x:c>
      <x:c r="H55" s="24" t="n">
        <x:v>23</x:v>
      </x:c>
      <x:c r="I55" s="24" t="n">
        <x:v>88</x:v>
      </x:c>
      <x:c r="J55" s="24" t="n">
        <x:v>4</x:v>
      </x:c>
      <x:c r="K55" s="23" t="n">
        <x:f>IF(I55=0,"",J55/I55)</x:f>
        <x:v>0.045454545454545456</x:v>
      </x:c>
      <x:c r="L55" s="24" t="n">
        <x:v>105</x:v>
      </x:c>
      <x:c r="M55" s="24" t="n">
        <x:v>5</x:v>
      </x:c>
      <x:c r="N55" s="23" t="n">
        <x:f>IF(L55=0,"",M55/L55)</x:f>
        <x:v>0.047619047619047616</x:v>
      </x:c>
      <x:c r="O55" s="24" t="n">
        <x:v>110</x:v>
      </x:c>
      <x:c r="P55" s="24" t="n">
        <x:v>6</x:v>
      </x:c>
      <x:c r="Q55" s="23" t="n">
        <x:f>IF(O55=0,"",P55/O55)</x:f>
        <x:v>0.05454545454545454</x:v>
      </x:c>
      <x:c r="R55" s="24" t="n">
        <x:f>O55-P55</x:f>
        <x:v>104</x:v>
      </x:c>
      <x:c r="S55" s="22" t="str">
        <x:v>A</x:v>
      </x:c>
      <x:c r="T55" s="22" t="str">
        <x:v>持續觀察</x:v>
      </x:c>
    </x:row>
    <x:row r="56">
      <x:c r="A56" s="22" t="str">
        <x:v>2026-07</x:v>
      </x:c>
      <x:c r="B56" s="22" t="str">
        <x:v>新北市</x:v>
      </x:c>
      <x:c r="C56" s="22" t="str">
        <x:v>空還</x:v>
      </x:c>
      <x:c r="D56" s="22" t="str">
        <x:v>調入／解綁車</x:v>
      </x:c>
      <x:c r="E56" s="22" t="n">
        <x:v>3</x:v>
      </x:c>
      <x:c r="F56" s="22" t="str">
        <x:v>03:00–03:59</x:v>
      </x:c>
      <x:c r="G56" s="24" t="n">
        <x:v>24</x:v>
      </x:c>
      <x:c r="H56" s="24" t="n">
        <x:v>24</x:v>
      </x:c>
      <x:c r="I56" s="24" t="n">
        <x:v>57</x:v>
      </x:c>
      <x:c r="J56" s="24" t="n">
        <x:v>0</x:v>
      </x:c>
      <x:c r="K56" s="23" t="n">
        <x:f>IF(I56=0,"",J56/I56)</x:f>
        <x:v>0</x:v>
      </x:c>
      <x:c r="L56" s="24" t="n">
        <x:v>72</x:v>
      </x:c>
      <x:c r="M56" s="24" t="n">
        <x:v>0</x:v>
      </x:c>
      <x:c r="N56" s="23" t="n">
        <x:f>IF(L56=0,"",M56/L56)</x:f>
        <x:v>0</x:v>
      </x:c>
      <x:c r="O56" s="24" t="n">
        <x:v>79</x:v>
      </x:c>
      <x:c r="P56" s="24" t="n">
        <x:v>0</x:v>
      </x:c>
      <x:c r="Q56" s="23" t="n">
        <x:f>IF(O56=0,"",P56/O56)</x:f>
        <x:v>0</x:v>
      </x:c>
      <x:c r="R56" s="24" t="n">
        <x:f>O56-P56</x:f>
        <x:v>79</x:v>
      </x:c>
      <x:c r="S56" s="22" t="str">
        <x:v>A</x:v>
      </x:c>
      <x:c r="T56" s="22" t="str">
        <x:v>持續觀察</x:v>
      </x:c>
    </x:row>
    <x:row r="57">
      <x:c r="A57" s="22" t="str">
        <x:v>2026-07</x:v>
      </x:c>
      <x:c r="B57" s="22" t="str">
        <x:v>新北市</x:v>
      </x:c>
      <x:c r="C57" s="22" t="str">
        <x:v>空還</x:v>
      </x:c>
      <x:c r="D57" s="22" t="str">
        <x:v>調入／解綁車</x:v>
      </x:c>
      <x:c r="E57" s="22" t="n">
        <x:v>4</x:v>
      </x:c>
      <x:c r="F57" s="22" t="str">
        <x:v>04:00–04:59</x:v>
      </x:c>
      <x:c r="G57" s="24" t="n">
        <x:v>22</x:v>
      </x:c>
      <x:c r="H57" s="24" t="n">
        <x:v>21</x:v>
      </x:c>
      <x:c r="I57" s="24" t="n">
        <x:v>119</x:v>
      </x:c>
      <x:c r="J57" s="24" t="n">
        <x:v>8</x:v>
      </x:c>
      <x:c r="K57" s="23" t="n">
        <x:f>IF(I57=0,"",J57/I57)</x:f>
        <x:v>0.06722689075630252</x:v>
      </x:c>
      <x:c r="L57" s="24" t="n">
        <x:v>225</x:v>
      </x:c>
      <x:c r="M57" s="24" t="n">
        <x:v>8</x:v>
      </x:c>
      <x:c r="N57" s="23" t="n">
        <x:f>IF(L57=0,"",M57/L57)</x:f>
        <x:v>0.035555555555555556</x:v>
      </x:c>
      <x:c r="O57" s="24" t="n">
        <x:v>251</x:v>
      </x:c>
      <x:c r="P57" s="24" t="n">
        <x:v>8</x:v>
      </x:c>
      <x:c r="Q57" s="23" t="n">
        <x:f>IF(O57=0,"",P57/O57)</x:f>
        <x:v>0.03187250996015936</x:v>
      </x:c>
      <x:c r="R57" s="24" t="n">
        <x:f>O57-P57</x:f>
        <x:v>243</x:v>
      </x:c>
      <x:c r="S57" s="22" t="str">
        <x:v>A</x:v>
      </x:c>
      <x:c r="T57" s="22" t="str">
        <x:v>持續觀察</x:v>
      </x:c>
    </x:row>
    <x:row r="58">
      <x:c r="A58" s="22" t="str">
        <x:v>2026-07</x:v>
      </x:c>
      <x:c r="B58" s="22" t="str">
        <x:v>新北市</x:v>
      </x:c>
      <x:c r="C58" s="22" t="str">
        <x:v>空還</x:v>
      </x:c>
      <x:c r="D58" s="22" t="str">
        <x:v>調入／解綁車</x:v>
      </x:c>
      <x:c r="E58" s="22" t="n">
        <x:v>5</x:v>
      </x:c>
      <x:c r="F58" s="22" t="str">
        <x:v>05:00–05:59</x:v>
      </x:c>
      <x:c r="G58" s="24" t="n">
        <x:v>20</x:v>
      </x:c>
      <x:c r="H58" s="24" t="n">
        <x:v>20</x:v>
      </x:c>
      <x:c r="I58" s="24" t="n">
        <x:v>287</x:v>
      </x:c>
      <x:c r="J58" s="24" t="n">
        <x:v>21</x:v>
      </x:c>
      <x:c r="K58" s="23" t="n">
        <x:f>IF(I58=0,"",J58/I58)</x:f>
        <x:v>0.07317073170731707</x:v>
      </x:c>
      <x:c r="L58" s="24" t="n">
        <x:v>632</x:v>
      </x:c>
      <x:c r="M58" s="24" t="n">
        <x:v>24</x:v>
      </x:c>
      <x:c r="N58" s="23" t="n">
        <x:f>IF(L58=0,"",M58/L58)</x:f>
        <x:v>0.0379746835443038</x:v>
      </x:c>
      <x:c r="O58" s="24" t="n">
        <x:v>824</x:v>
      </x:c>
      <x:c r="P58" s="24" t="n">
        <x:v>25</x:v>
      </x:c>
      <x:c r="Q58" s="23" t="n">
        <x:f>IF(O58=0,"",P58/O58)</x:f>
        <x:v>0.03033980582524272</x:v>
      </x:c>
      <x:c r="R58" s="24" t="n">
        <x:f>O58-P58</x:f>
        <x:v>799</x:v>
      </x:c>
      <x:c r="S58" s="22" t="str">
        <x:v>A</x:v>
      </x:c>
      <x:c r="T58" s="22" t="str">
        <x:v>持續觀察</x:v>
      </x:c>
    </x:row>
    <x:row r="59">
      <x:c r="A59" s="22" t="str">
        <x:v>2026-07</x:v>
      </x:c>
      <x:c r="B59" s="22" t="str">
        <x:v>新北市</x:v>
      </x:c>
      <x:c r="C59" s="22" t="str">
        <x:v>空還</x:v>
      </x:c>
      <x:c r="D59" s="22" t="str">
        <x:v>調入／解綁車</x:v>
      </x:c>
      <x:c r="E59" s="22" t="n">
        <x:v>6</x:v>
      </x:c>
      <x:c r="F59" s="22" t="str">
        <x:v>06:00–06:59</x:v>
      </x:c>
      <x:c r="G59" s="24" t="n">
        <x:v>18</x:v>
      </x:c>
      <x:c r="H59" s="24" t="n">
        <x:v>18</x:v>
      </x:c>
      <x:c r="I59" s="24" t="n">
        <x:v>573</x:v>
      </x:c>
      <x:c r="J59" s="24" t="n">
        <x:v>59</x:v>
      </x:c>
      <x:c r="K59" s="23" t="n">
        <x:f>IF(I59=0,"",J59/I59)</x:f>
        <x:v>0.10296684118673648</x:v>
      </x:c>
      <x:c r="L59" s="24" t="n">
        <x:v>1643</x:v>
      </x:c>
      <x:c r="M59" s="24" t="n">
        <x:v>98</x:v>
      </x:c>
      <x:c r="N59" s="23" t="n">
        <x:f>IF(L59=0,"",M59/L59)</x:f>
        <x:v>0.05964698721850274</x:v>
      </x:c>
      <x:c r="O59" s="24" t="n">
        <x:v>2373</x:v>
      </x:c>
      <x:c r="P59" s="24" t="n">
        <x:v>122</x:v>
      </x:c>
      <x:c r="Q59" s="23" t="n">
        <x:f>IF(O59=0,"",P59/O59)</x:f>
        <x:v>0.05141171512852929</x:v>
      </x:c>
      <x:c r="R59" s="24" t="n">
        <x:f>O59-P59</x:f>
        <x:v>2251</x:v>
      </x:c>
      <x:c r="S59" s="22" t="str">
        <x:v>A</x:v>
      </x:c>
      <x:c r="T59" s="22" t="str">
        <x:v>持續觀察</x:v>
      </x:c>
    </x:row>
    <x:row r="60">
      <x:c r="A60" s="22" t="str">
        <x:v>2026-07</x:v>
      </x:c>
      <x:c r="B60" s="22" t="str">
        <x:v>新北市</x:v>
      </x:c>
      <x:c r="C60" s="22" t="str">
        <x:v>空還</x:v>
      </x:c>
      <x:c r="D60" s="22" t="str">
        <x:v>調入／解綁車</x:v>
      </x:c>
      <x:c r="E60" s="22" t="n">
        <x:v>7</x:v>
      </x:c>
      <x:c r="F60" s="22" t="str">
        <x:v>07:00–07:59</x:v>
      </x:c>
      <x:c r="G60" s="24" t="n">
        <x:v>11</x:v>
      </x:c>
      <x:c r="H60" s="24" t="n">
        <x:v>12</x:v>
      </x:c>
      <x:c r="I60" s="24" t="n">
        <x:v>942</x:v>
      </x:c>
      <x:c r="J60" s="24" t="n">
        <x:v>305</x:v>
      </x:c>
      <x:c r="K60" s="23" t="n">
        <x:f>IF(I60=0,"",J60/I60)</x:f>
        <x:v>0.3237791932059448</x:v>
      </x:c>
      <x:c r="L60" s="24" t="n">
        <x:v>5019</x:v>
      </x:c>
      <x:c r="M60" s="24" t="n">
        <x:v>740</x:v>
      </x:c>
      <x:c r="N60" s="23" t="n">
        <x:f>IF(L60=0,"",M60/L60)</x:f>
        <x:v>0.1474397290296872</x:v>
      </x:c>
      <x:c r="O60" s="24" t="n">
        <x:v>10361</x:v>
      </x:c>
      <x:c r="P60" s="24" t="n">
        <x:v>1259</x:v>
      </x:c>
      <x:c r="Q60" s="23" t="n">
        <x:f>IF(O60=0,"",P60/O60)</x:f>
        <x:v>0.12151336743557571</x:v>
      </x:c>
      <x:c r="R60" s="24" t="n">
        <x:f>O60-P60</x:f>
        <x:v>9102</x:v>
      </x:c>
      <x:c r="S60" s="22" t="str">
        <x:v>A</x:v>
      </x:c>
      <x:c r="T60" s="22" t="str">
        <x:v>持續觀察</x:v>
      </x:c>
    </x:row>
    <x:row r="61">
      <x:c r="A61" s="22" t="str">
        <x:v>2026-07</x:v>
      </x:c>
      <x:c r="B61" s="22" t="str">
        <x:v>新北市</x:v>
      </x:c>
      <x:c r="C61" s="22" t="str">
        <x:v>空還</x:v>
      </x:c>
      <x:c r="D61" s="22" t="str">
        <x:v>調入／解綁車</x:v>
      </x:c>
      <x:c r="E61" s="22" t="n">
        <x:v>8</x:v>
      </x:c>
      <x:c r="F61" s="22" t="str">
        <x:v>08:00–08:59</x:v>
      </x:c>
      <x:c r="G61" s="24" t="n">
        <x:v>1</x:v>
      </x:c>
      <x:c r="H61" s="24" t="n">
        <x:v>1</x:v>
      </x:c>
      <x:c r="I61" s="24" t="n">
        <x:v>1027</x:v>
      </x:c>
      <x:c r="J61" s="24" t="n">
        <x:v>416</x:v>
      </x:c>
      <x:c r="K61" s="23" t="n">
        <x:f>IF(I61=0,"",J61/I61)</x:f>
        <x:v>0.4050632911392405</x:v>
      </x:c>
      <x:c r="L61" s="24" t="n">
        <x:v>7467</x:v>
      </x:c>
      <x:c r="M61" s="24" t="n">
        <x:v>1028</x:v>
      </x:c>
      <x:c r="N61" s="23" t="n">
        <x:f>IF(L61=0,"",M61/L61)</x:f>
        <x:v>0.13767242533815455</x:v>
      </x:c>
      <x:c r="O61" s="24" t="n">
        <x:v>18019</x:v>
      </x:c>
      <x:c r="P61" s="24" t="n">
        <x:v>1936</x:v>
      </x:c>
      <x:c r="Q61" s="23" t="n">
        <x:f>IF(O61=0,"",P61/O61)</x:f>
        <x:v>0.10744214440313003</x:v>
      </x:c>
      <x:c r="R61" s="24" t="n">
        <x:f>O61-P61</x:f>
        <x:v>16083</x:v>
      </x:c>
      <x:c r="S61" s="22" t="str">
        <x:v>A</x:v>
      </x:c>
      <x:c r="T61" s="22" t="str">
        <x:v>優先檢視調入／解綁車</x:v>
      </x:c>
    </x:row>
    <x:row r="62">
      <x:c r="A62" s="22" t="str">
        <x:v>2026-07</x:v>
      </x:c>
      <x:c r="B62" s="22" t="str">
        <x:v>新北市</x:v>
      </x:c>
      <x:c r="C62" s="22" t="str">
        <x:v>空還</x:v>
      </x:c>
      <x:c r="D62" s="22" t="str">
        <x:v>調入／解綁車</x:v>
      </x:c>
      <x:c r="E62" s="22" t="n">
        <x:v>9</x:v>
      </x:c>
      <x:c r="F62" s="22" t="str">
        <x:v>09:00–09:59</x:v>
      </x:c>
      <x:c r="G62" s="24" t="n">
        <x:v>6</x:v>
      </x:c>
      <x:c r="H62" s="24" t="n">
        <x:v>7</x:v>
      </x:c>
      <x:c r="I62" s="24" t="n">
        <x:v>1009</x:v>
      </x:c>
      <x:c r="J62" s="24" t="n">
        <x:v>429</x:v>
      </x:c>
      <x:c r="K62" s="23" t="n">
        <x:f>IF(I62=0,"",J62/I62)</x:f>
        <x:v>0.4251734390485629</x:v>
      </x:c>
      <x:c r="L62" s="24" t="n">
        <x:v>6555</x:v>
      </x:c>
      <x:c r="M62" s="24" t="n">
        <x:v>866</x:v>
      </x:c>
      <x:c r="N62" s="23" t="n">
        <x:f>IF(L62=0,"",M62/L62)</x:f>
        <x:v>0.13211289092295958</x:v>
      </x:c>
      <x:c r="O62" s="24" t="n">
        <x:v>13149</x:v>
      </x:c>
      <x:c r="P62" s="24" t="n">
        <x:v>1396</x:v>
      </x:c>
      <x:c r="Q62" s="23" t="n">
        <x:f>IF(O62=0,"",P62/O62)</x:f>
        <x:v>0.1061677694121226</x:v>
      </x:c>
      <x:c r="R62" s="24" t="n">
        <x:f>O62-P62</x:f>
        <x:v>11753</x:v>
      </x:c>
      <x:c r="S62" s="22" t="str">
        <x:v>A</x:v>
      </x:c>
      <x:c r="T62" s="22" t="str">
        <x:v>持續觀察</x:v>
      </x:c>
    </x:row>
    <x:row r="63">
      <x:c r="A63" s="22" t="str">
        <x:v>2026-07</x:v>
      </x:c>
      <x:c r="B63" s="22" t="str">
        <x:v>新北市</x:v>
      </x:c>
      <x:c r="C63" s="22" t="str">
        <x:v>空還</x:v>
      </x:c>
      <x:c r="D63" s="22" t="str">
        <x:v>調入／解綁車</x:v>
      </x:c>
      <x:c r="E63" s="22" t="n">
        <x:v>10</x:v>
      </x:c>
      <x:c r="F63" s="22" t="str">
        <x:v>10:00–10:59</x:v>
      </x:c>
      <x:c r="G63" s="24" t="n">
        <x:v>10</x:v>
      </x:c>
      <x:c r="H63" s="24" t="n">
        <x:v>11</x:v>
      </x:c>
      <x:c r="I63" s="24" t="n">
        <x:v>1001</x:v>
      </x:c>
      <x:c r="J63" s="24" t="n">
        <x:v>439</x:v>
      </x:c>
      <x:c r="K63" s="23" t="n">
        <x:f>IF(I63=0,"",J63/I63)</x:f>
        <x:v>0.4385614385614386</x:v>
      </x:c>
      <x:c r="L63" s="24" t="n">
        <x:v>5758</x:v>
      </x:c>
      <x:c r="M63" s="24" t="n">
        <x:v>783</x:v>
      </x:c>
      <x:c r="N63" s="23" t="n">
        <x:f>IF(L63=0,"",M63/L63)</x:f>
        <x:v>0.1359847169155957</x:v>
      </x:c>
      <x:c r="O63" s="24" t="n">
        <x:v>10396</x:v>
      </x:c>
      <x:c r="P63" s="24" t="n">
        <x:v>1186</x:v>
      </x:c>
      <x:c r="Q63" s="23" t="n">
        <x:f>IF(O63=0,"",P63/O63)</x:f>
        <x:v>0.1140823393612928</x:v>
      </x:c>
      <x:c r="R63" s="24" t="n">
        <x:f>O63-P63</x:f>
        <x:v>9210</x:v>
      </x:c>
      <x:c r="S63" s="22" t="str">
        <x:v>A</x:v>
      </x:c>
      <x:c r="T63" s="22" t="str">
        <x:v>持續觀察</x:v>
      </x:c>
    </x:row>
    <x:row r="64">
      <x:c r="A64" s="22" t="str">
        <x:v>2026-07</x:v>
      </x:c>
      <x:c r="B64" s="22" t="str">
        <x:v>新北市</x:v>
      </x:c>
      <x:c r="C64" s="22" t="str">
        <x:v>空還</x:v>
      </x:c>
      <x:c r="D64" s="22" t="str">
        <x:v>調入／解綁車</x:v>
      </x:c>
      <x:c r="E64" s="22" t="n">
        <x:v>11</x:v>
      </x:c>
      <x:c r="F64" s="22" t="str">
        <x:v>11:00–11:59</x:v>
      </x:c>
      <x:c r="G64" s="24" t="n">
        <x:v>14</x:v>
      </x:c>
      <x:c r="H64" s="24" t="n">
        <x:v>13</x:v>
      </x:c>
      <x:c r="I64" s="24" t="n">
        <x:v>986</x:v>
      </x:c>
      <x:c r="J64" s="24" t="n">
        <x:v>313</x:v>
      </x:c>
      <x:c r="K64" s="23" t="n">
        <x:f>IF(I64=0,"",J64/I64)</x:f>
        <x:v>0.3174442190669371</x:v>
      </x:c>
      <x:c r="L64" s="24" t="n">
        <x:v>5318</x:v>
      </x:c>
      <x:c r="M64" s="24" t="n">
        <x:v>520</x:v>
      </x:c>
      <x:c r="N64" s="23" t="n">
        <x:f>IF(L64=0,"",M64/L64)</x:f>
        <x:v>0.09778112072207597</x:v>
      </x:c>
      <x:c r="O64" s="24" t="n">
        <x:v>9423</x:v>
      </x:c>
      <x:c r="P64" s="24" t="n">
        <x:v>771</x:v>
      </x:c>
      <x:c r="Q64" s="23" t="n">
        <x:f>IF(O64=0,"",P64/O64)</x:f>
        <x:v>0.08182107609041707</x:v>
      </x:c>
      <x:c r="R64" s="24" t="n">
        <x:f>O64-P64</x:f>
        <x:v>8652</x:v>
      </x:c>
      <x:c r="S64" s="22" t="str">
        <x:v>A</x:v>
      </x:c>
      <x:c r="T64" s="22" t="str">
        <x:v>持續觀察</x:v>
      </x:c>
    </x:row>
    <x:row r="65">
      <x:c r="A65" s="22" t="str">
        <x:v>2026-07</x:v>
      </x:c>
      <x:c r="B65" s="22" t="str">
        <x:v>新北市</x:v>
      </x:c>
      <x:c r="C65" s="22" t="str">
        <x:v>空還</x:v>
      </x:c>
      <x:c r="D65" s="22" t="str">
        <x:v>調入／解綁車</x:v>
      </x:c>
      <x:c r="E65" s="22" t="n">
        <x:v>12</x:v>
      </x:c>
      <x:c r="F65" s="22" t="str">
        <x:v>12:00–12:59</x:v>
      </x:c>
      <x:c r="G65" s="24" t="n">
        <x:v>5</x:v>
      </x:c>
      <x:c r="H65" s="24" t="n">
        <x:v>4</x:v>
      </x:c>
      <x:c r="I65" s="24" t="n">
        <x:v>1085</x:v>
      </x:c>
      <x:c r="J65" s="24" t="n">
        <x:v>158</x:v>
      </x:c>
      <x:c r="K65" s="23" t="n">
        <x:f>IF(I65=0,"",J65/I65)</x:f>
        <x:v>0.1456221198156682</x:v>
      </x:c>
      <x:c r="L65" s="24" t="n">
        <x:v>6759</x:v>
      </x:c>
      <x:c r="M65" s="24" t="n">
        <x:v>225</x:v>
      </x:c>
      <x:c r="N65" s="23" t="n">
        <x:f>IF(L65=0,"",M65/L65)</x:f>
        <x:v>0.033288948069241014</x:v>
      </x:c>
      <x:c r="O65" s="24" t="n">
        <x:v>13297</x:v>
      </x:c>
      <x:c r="P65" s="24" t="n">
        <x:v>370</x:v>
      </x:c>
      <x:c r="Q65" s="23" t="n">
        <x:f>IF(O65=0,"",P65/O65)</x:f>
        <x:v>0.027825825374144544</x:v>
      </x:c>
      <x:c r="R65" s="24" t="n">
        <x:f>O65-P65</x:f>
        <x:v>12927</x:v>
      </x:c>
      <x:c r="S65" s="22" t="str">
        <x:v>A</x:v>
      </x:c>
      <x:c r="T65" s="22" t="str">
        <x:v>優先檢視調入／解綁車</x:v>
      </x:c>
    </x:row>
    <x:row r="66">
      <x:c r="A66" s="22" t="str">
        <x:v>2026-07</x:v>
      </x:c>
      <x:c r="B66" s="22" t="str">
        <x:v>新北市</x:v>
      </x:c>
      <x:c r="C66" s="22" t="str">
        <x:v>空還</x:v>
      </x:c>
      <x:c r="D66" s="22" t="str">
        <x:v>調入／解綁車</x:v>
      </x:c>
      <x:c r="E66" s="22" t="n">
        <x:v>13</x:v>
      </x:c>
      <x:c r="F66" s="22" t="str">
        <x:v>13:00–13:59</x:v>
      </x:c>
      <x:c r="G66" s="24" t="n">
        <x:v>9</x:v>
      </x:c>
      <x:c r="H66" s="24" t="n">
        <x:v>9</x:v>
      </x:c>
      <x:c r="I66" s="24" t="n">
        <x:v>1074</x:v>
      </x:c>
      <x:c r="J66" s="24" t="n">
        <x:v>238</x:v>
      </x:c>
      <x:c r="K66" s="23" t="n">
        <x:f>IF(I66=0,"",J66/I66)</x:f>
        <x:v>0.22160148975791433</x:v>
      </x:c>
      <x:c r="L66" s="24" t="n">
        <x:v>6115</x:v>
      </x:c>
      <x:c r="M66" s="24" t="n">
        <x:v>352</x:v>
      </x:c>
      <x:c r="N66" s="23" t="n">
        <x:f>IF(L66=0,"",M66/L66)</x:f>
        <x:v>0.057563368765331156</x:v>
      </x:c>
      <x:c r="O66" s="24" t="n">
        <x:v>11336</x:v>
      </x:c>
      <x:c r="P66" s="24" t="n">
        <x:v>541</x:v>
      </x:c>
      <x:c r="Q66" s="23" t="n">
        <x:f>IF(O66=0,"",P66/O66)</x:f>
        <x:v>0.04772406492589979</x:v>
      </x:c>
      <x:c r="R66" s="24" t="n">
        <x:f>O66-P66</x:f>
        <x:v>10795</x:v>
      </x:c>
      <x:c r="S66" s="22" t="str">
        <x:v>A</x:v>
      </x:c>
      <x:c r="T66" s="22" t="str">
        <x:v>持續觀察</x:v>
      </x:c>
    </x:row>
    <x:row r="67">
      <x:c r="A67" s="22" t="str">
        <x:v>2026-07</x:v>
      </x:c>
      <x:c r="B67" s="22" t="str">
        <x:v>新北市</x:v>
      </x:c>
      <x:c r="C67" s="22" t="str">
        <x:v>空還</x:v>
      </x:c>
      <x:c r="D67" s="22" t="str">
        <x:v>調入／解綁車</x:v>
      </x:c>
      <x:c r="E67" s="22" t="n">
        <x:v>14</x:v>
      </x:c>
      <x:c r="F67" s="22" t="str">
        <x:v>14:00–14:59</x:v>
      </x:c>
      <x:c r="G67" s="24" t="n">
        <x:v>15</x:v>
      </x:c>
      <x:c r="H67" s="24" t="n">
        <x:v>16</x:v>
      </x:c>
      <x:c r="I67" s="24" t="n">
        <x:v>1032</x:v>
      </x:c>
      <x:c r="J67" s="24" t="n">
        <x:v>265</x:v>
      </x:c>
      <x:c r="K67" s="23" t="n">
        <x:f>IF(I67=0,"",J67/I67)</x:f>
        <x:v>0.2567829457364341</x:v>
      </x:c>
      <x:c r="L67" s="24" t="n">
        <x:v>5134</x:v>
      </x:c>
      <x:c r="M67" s="24" t="n">
        <x:v>368</x:v>
      </x:c>
      <x:c r="N67" s="23" t="n">
        <x:f>IF(L67=0,"",M67/L67)</x:f>
        <x:v>0.07167900272691859</x:v>
      </x:c>
      <x:c r="O67" s="24" t="n">
        <x:v>8589</x:v>
      </x:c>
      <x:c r="P67" s="24" t="n">
        <x:v>518</x:v>
      </x:c>
      <x:c r="Q67" s="23" t="n">
        <x:f>IF(O67=0,"",P67/O67)</x:f>
        <x:v>0.06030969845150774</x:v>
      </x:c>
      <x:c r="R67" s="24" t="n">
        <x:f>O67-P67</x:f>
        <x:v>8071</x:v>
      </x:c>
      <x:c r="S67" s="22" t="str">
        <x:v>A</x:v>
      </x:c>
      <x:c r="T67" s="22" t="str">
        <x:v>持續觀察</x:v>
      </x:c>
    </x:row>
    <x:row r="68">
      <x:c r="A68" s="22" t="str">
        <x:v>2026-07</x:v>
      </x:c>
      <x:c r="B68" s="22" t="str">
        <x:v>新北市</x:v>
      </x:c>
      <x:c r="C68" s="22" t="str">
        <x:v>空還</x:v>
      </x:c>
      <x:c r="D68" s="22" t="str">
        <x:v>調入／解綁車</x:v>
      </x:c>
      <x:c r="E68" s="22" t="n">
        <x:v>15</x:v>
      </x:c>
      <x:c r="F68" s="22" t="str">
        <x:v>15:00–15:59</x:v>
      </x:c>
      <x:c r="G68" s="24" t="n">
        <x:v>16</x:v>
      </x:c>
      <x:c r="H68" s="24" t="n">
        <x:v>15</x:v>
      </x:c>
      <x:c r="I68" s="24" t="n">
        <x:v>1064</x:v>
      </x:c>
      <x:c r="J68" s="24" t="n">
        <x:v>143</x:v>
      </x:c>
      <x:c r="K68" s="23" t="n">
        <x:f>IF(I68=0,"",J68/I68)</x:f>
        <x:v>0.13439849624060152</x:v>
      </x:c>
      <x:c r="L68" s="24" t="n">
        <x:v>4857</x:v>
      </x:c>
      <x:c r="M68" s="24" t="n">
        <x:v>175</x:v>
      </x:c>
      <x:c r="N68" s="23" t="n">
        <x:f>IF(L68=0,"",M68/L68)</x:f>
        <x:v>0.03603047148445543</x:v>
      </x:c>
      <x:c r="O68" s="24" t="n">
        <x:v>8372</x:v>
      </x:c>
      <x:c r="P68" s="24" t="n">
        <x:v>244</x:v>
      </x:c>
      <x:c r="Q68" s="23" t="n">
        <x:f>IF(O68=0,"",P68/O68)</x:f>
        <x:v>0.029144768275203056</x:v>
      </x:c>
      <x:c r="R68" s="24" t="n">
        <x:f>O68-P68</x:f>
        <x:v>8128</x:v>
      </x:c>
      <x:c r="S68" s="22" t="str">
        <x:v>A</x:v>
      </x:c>
      <x:c r="T68" s="22" t="str">
        <x:v>持續觀察</x:v>
      </x:c>
    </x:row>
    <x:row r="69">
      <x:c r="A69" s="22" t="str">
        <x:v>2026-07</x:v>
      </x:c>
      <x:c r="B69" s="22" t="str">
        <x:v>新北市</x:v>
      </x:c>
      <x:c r="C69" s="22" t="str">
        <x:v>空還</x:v>
      </x:c>
      <x:c r="D69" s="22" t="str">
        <x:v>調入／解綁車</x:v>
      </x:c>
      <x:c r="E69" s="22" t="n">
        <x:v>16</x:v>
      </x:c>
      <x:c r="F69" s="22" t="str">
        <x:v>16:00–16:59</x:v>
      </x:c>
      <x:c r="G69" s="24" t="n">
        <x:v>13</x:v>
      </x:c>
      <x:c r="H69" s="24" t="n">
        <x:v>10</x:v>
      </x:c>
      <x:c r="I69" s="24" t="n">
        <x:v>1141</x:v>
      </x:c>
      <x:c r="J69" s="24" t="n">
        <x:v>97</x:v>
      </x:c>
      <x:c r="K69" s="23" t="n">
        <x:f>IF(I69=0,"",J69/I69)</x:f>
        <x:v>0.08501314636283962</x:v>
      </x:c>
      <x:c r="L69" s="24" t="n">
        <x:v>5507</x:v>
      </x:c>
      <x:c r="M69" s="24" t="n">
        <x:v>149</x:v>
      </x:c>
      <x:c r="N69" s="23" t="n">
        <x:f>IF(L69=0,"",M69/L69)</x:f>
        <x:v>0.02705647357908117</x:v>
      </x:c>
      <x:c r="O69" s="24" t="n">
        <x:v>10215</x:v>
      </x:c>
      <x:c r="P69" s="24" t="n">
        <x:v>254</x:v>
      </x:c>
      <x:c r="Q69" s="23" t="n">
        <x:f>IF(O69=0,"",P69/O69)</x:f>
        <x:v>0.024865394028389623</x:v>
      </x:c>
      <x:c r="R69" s="24" t="n">
        <x:f>O69-P69</x:f>
        <x:v>9961</x:v>
      </x:c>
      <x:c r="S69" s="22" t="str">
        <x:v>A</x:v>
      </x:c>
      <x:c r="T69" s="22" t="str">
        <x:v>持續觀察</x:v>
      </x:c>
    </x:row>
    <x:row r="70">
      <x:c r="A70" s="22" t="str">
        <x:v>2026-07</x:v>
      </x:c>
      <x:c r="B70" s="22" t="str">
        <x:v>新北市</x:v>
      </x:c>
      <x:c r="C70" s="22" t="str">
        <x:v>空還</x:v>
      </x:c>
      <x:c r="D70" s="22" t="str">
        <x:v>調入／解綁車</x:v>
      </x:c>
      <x:c r="E70" s="22" t="n">
        <x:v>17</x:v>
      </x:c>
      <x:c r="F70" s="22" t="str">
        <x:v>17:00–17:59</x:v>
      </x:c>
      <x:c r="G70" s="24" t="n">
        <x:v>3</x:v>
      </x:c>
      <x:c r="H70" s="24" t="n">
        <x:v>2</x:v>
      </x:c>
      <x:c r="I70" s="24" t="n">
        <x:v>1251</x:v>
      </x:c>
      <x:c r="J70" s="24" t="n">
        <x:v>174</x:v>
      </x:c>
      <x:c r="K70" s="23" t="n">
        <x:f>IF(I70=0,"",J70/I70)</x:f>
        <x:v>0.13908872901678657</x:v>
      </x:c>
      <x:c r="L70" s="24" t="n">
        <x:v>6593</x:v>
      </x:c>
      <x:c r="M70" s="24" t="n">
        <x:v>283</x:v>
      </x:c>
      <x:c r="N70" s="23" t="n">
        <x:f>IF(L70=0,"",M70/L70)</x:f>
        <x:v>0.042924313666009406</x:v>
      </x:c>
      <x:c r="O70" s="24" t="n">
        <x:v>14010</x:v>
      </x:c>
      <x:c r="P70" s="24" t="n">
        <x:v>589</x:v>
      </x:c>
      <x:c r="Q70" s="23" t="n">
        <x:f>IF(O70=0,"",P70/O70)</x:f>
        <x:v>0.042041399000713776</x:v>
      </x:c>
      <x:c r="R70" s="24" t="n">
        <x:f>O70-P70</x:f>
        <x:v>13421</x:v>
      </x:c>
      <x:c r="S70" s="22" t="str">
        <x:v>A</x:v>
      </x:c>
      <x:c r="T70" s="22" t="str">
        <x:v>優先檢視調入／解綁車</x:v>
      </x:c>
    </x:row>
    <x:row r="71">
      <x:c r="A71" s="22" t="str">
        <x:v>2026-07</x:v>
      </x:c>
      <x:c r="B71" s="22" t="str">
        <x:v>新北市</x:v>
      </x:c>
      <x:c r="C71" s="22" t="str">
        <x:v>空還</x:v>
      </x:c>
      <x:c r="D71" s="22" t="str">
        <x:v>調入／解綁車</x:v>
      </x:c>
      <x:c r="E71" s="22" t="n">
        <x:v>18</x:v>
      </x:c>
      <x:c r="F71" s="22" t="str">
        <x:v>18:00–18:59</x:v>
      </x:c>
      <x:c r="G71" s="24" t="n">
        <x:v>2</x:v>
      </x:c>
      <x:c r="H71" s="24" t="n">
        <x:v>3</x:v>
      </x:c>
      <x:c r="I71" s="24" t="n">
        <x:v>1238</x:v>
      </x:c>
      <x:c r="J71" s="24" t="n">
        <x:v>256</x:v>
      </x:c>
      <x:c r="K71" s="23" t="n">
        <x:f>IF(I71=0,"",J71/I71)</x:f>
        <x:v>0.20678513731825526</x:v>
      </x:c>
      <x:c r="L71" s="24" t="n">
        <x:v>6210</x:v>
      </x:c>
      <x:c r="M71" s="24" t="n">
        <x:v>554</x:v>
      </x:c>
      <x:c r="N71" s="23" t="n">
        <x:f>IF(L71=0,"",M71/L71)</x:f>
        <x:v>0.0892109500805153</x:v>
      </x:c>
      <x:c r="O71" s="24" t="n">
        <x:v>14673</x:v>
      </x:c>
      <x:c r="P71" s="24" t="n">
        <x:v>1567</x:v>
      </x:c>
      <x:c r="Q71" s="23" t="n">
        <x:f>IF(O71=0,"",P71/O71)</x:f>
        <x:v>0.10679479315750016</x:v>
      </x:c>
      <x:c r="R71" s="24" t="n">
        <x:f>O71-P71</x:f>
        <x:v>13106</x:v>
      </x:c>
      <x:c r="S71" s="22" t="str">
        <x:v>A</x:v>
      </x:c>
      <x:c r="T71" s="22" t="str">
        <x:v>優先檢視調入／解綁車</x:v>
      </x:c>
    </x:row>
    <x:row r="72">
      <x:c r="A72" s="22" t="str">
        <x:v>2026-07</x:v>
      </x:c>
      <x:c r="B72" s="22" t="str">
        <x:v>新北市</x:v>
      </x:c>
      <x:c r="C72" s="22" t="str">
        <x:v>空還</x:v>
      </x:c>
      <x:c r="D72" s="22" t="str">
        <x:v>調入／解綁車</x:v>
      </x:c>
      <x:c r="E72" s="22" t="n">
        <x:v>19</x:v>
      </x:c>
      <x:c r="F72" s="22" t="str">
        <x:v>19:00–19:59</x:v>
      </x:c>
      <x:c r="G72" s="24" t="n">
        <x:v>4</x:v>
      </x:c>
      <x:c r="H72" s="24" t="n">
        <x:v>5</x:v>
      </x:c>
      <x:c r="I72" s="24" t="n">
        <x:v>1104</x:v>
      </x:c>
      <x:c r="J72" s="24" t="n">
        <x:v>254</x:v>
      </x:c>
      <x:c r="K72" s="23" t="n">
        <x:f>IF(I72=0,"",J72/I72)</x:f>
        <x:v>0.23007246376811594</x:v>
      </x:c>
      <x:c r="L72" s="24" t="n">
        <x:v>5334</x:v>
      </x:c>
      <x:c r="M72" s="24" t="n">
        <x:v>575</x:v>
      </x:c>
      <x:c r="N72" s="23" t="n">
        <x:f>IF(L72=0,"",M72/L72)</x:f>
        <x:v>0.10779902512185977</x:v>
      </x:c>
      <x:c r="O72" s="24" t="n">
        <x:v>13624</x:v>
      </x:c>
      <x:c r="P72" s="24" t="n">
        <x:v>1671</x:v>
      </x:c>
      <x:c r="Q72" s="23" t="n">
        <x:f>IF(O72=0,"",P72/O72)</x:f>
        <x:v>0.12265120375807399</x:v>
      </x:c>
      <x:c r="R72" s="24" t="n">
        <x:f>O72-P72</x:f>
        <x:v>11953</x:v>
      </x:c>
      <x:c r="S72" s="22" t="str">
        <x:v>A</x:v>
      </x:c>
      <x:c r="T72" s="22" t="str">
        <x:v>優先檢視調入／解綁車</x:v>
      </x:c>
    </x:row>
    <x:row r="73">
      <x:c r="A73" s="22" t="str">
        <x:v>2026-07</x:v>
      </x:c>
      <x:c r="B73" s="22" t="str">
        <x:v>新北市</x:v>
      </x:c>
      <x:c r="C73" s="22" t="str">
        <x:v>空還</x:v>
      </x:c>
      <x:c r="D73" s="22" t="str">
        <x:v>調入／解綁車</x:v>
      </x:c>
      <x:c r="E73" s="22" t="n">
        <x:v>20</x:v>
      </x:c>
      <x:c r="F73" s="22" t="str">
        <x:v>20:00–20:59</x:v>
      </x:c>
      <x:c r="G73" s="24" t="n">
        <x:v>8</x:v>
      </x:c>
      <x:c r="H73" s="24" t="n">
        <x:v>8</x:v>
      </x:c>
      <x:c r="I73" s="24" t="n">
        <x:v>1044</x:v>
      </x:c>
      <x:c r="J73" s="24" t="n">
        <x:v>290</x:v>
      </x:c>
      <x:c r="K73" s="23" t="n">
        <x:f>IF(I73=0,"",J73/I73)</x:f>
        <x:v>0.2777777777777778</x:v>
      </x:c>
      <x:c r="L73" s="24" t="n">
        <x:v>5171</x:v>
      </x:c>
      <x:c r="M73" s="24" t="n">
        <x:v>606</x:v>
      </x:c>
      <x:c r="N73" s="23" t="n">
        <x:f>IF(L73=0,"",M73/L73)</x:f>
        <x:v>0.1171920324888803</x:v>
      </x:c>
      <x:c r="O73" s="24" t="n">
        <x:v>12645</x:v>
      </x:c>
      <x:c r="P73" s="24" t="n">
        <x:v>1537</x:v>
      </x:c>
      <x:c r="Q73" s="23" t="n">
        <x:f>IF(O73=0,"",P73/O73)</x:f>
        <x:v>0.12155001977066034</x:v>
      </x:c>
      <x:c r="R73" s="24" t="n">
        <x:f>O73-P73</x:f>
        <x:v>11108</x:v>
      </x:c>
      <x:c r="S73" s="22" t="str">
        <x:v>A</x:v>
      </x:c>
      <x:c r="T73" s="22" t="str">
        <x:v>持續觀察</x:v>
      </x:c>
    </x:row>
    <x:row r="74">
      <x:c r="A74" s="22" t="str">
        <x:v>2026-07</x:v>
      </x:c>
      <x:c r="B74" s="22" t="str">
        <x:v>新北市</x:v>
      </x:c>
      <x:c r="C74" s="22" t="str">
        <x:v>空還</x:v>
      </x:c>
      <x:c r="D74" s="22" t="str">
        <x:v>調入／解綁車</x:v>
      </x:c>
      <x:c r="E74" s="22" t="n">
        <x:v>21</x:v>
      </x:c>
      <x:c r="F74" s="22" t="str">
        <x:v>21:00–21:59</x:v>
      </x:c>
      <x:c r="G74" s="24" t="n">
        <x:v>7</x:v>
      </x:c>
      <x:c r="H74" s="24" t="n">
        <x:v>6</x:v>
      </x:c>
      <x:c r="I74" s="24" t="n">
        <x:v>977</x:v>
      </x:c>
      <x:c r="J74" s="24" t="n">
        <x:v>189</x:v>
      </x:c>
      <x:c r="K74" s="23" t="n">
        <x:f>IF(I74=0,"",J74/I74)</x:f>
        <x:v>0.19344933469805528</x:v>
      </x:c>
      <x:c r="L74" s="24" t="n">
        <x:v>5149</x:v>
      </x:c>
      <x:c r="M74" s="24" t="n">
        <x:v>422</x:v>
      </x:c>
      <x:c r="N74" s="23" t="n">
        <x:f>IF(L74=0,"",M74/L74)</x:f>
        <x:v>0.08195766168187997</x:v>
      </x:c>
      <x:c r="O74" s="24" t="n">
        <x:v>13066</x:v>
      </x:c>
      <x:c r="P74" s="24" t="n">
        <x:v>1304</x:v>
      </x:c>
      <x:c r="Q74" s="23" t="n">
        <x:f>IF(O74=0,"",P74/O74)</x:f>
        <x:v>0.09980101025562528</x:v>
      </x:c>
      <x:c r="R74" s="24" t="n">
        <x:f>O74-P74</x:f>
        <x:v>11762</x:v>
      </x:c>
      <x:c r="S74" s="22" t="str">
        <x:v>A</x:v>
      </x:c>
      <x:c r="T74" s="22" t="str">
        <x:v>持續觀察</x:v>
      </x:c>
    </x:row>
    <x:row r="75">
      <x:c r="A75" s="22" t="str">
        <x:v>2026-07</x:v>
      </x:c>
      <x:c r="B75" s="22" t="str">
        <x:v>新北市</x:v>
      </x:c>
      <x:c r="C75" s="22" t="str">
        <x:v>空還</x:v>
      </x:c>
      <x:c r="D75" s="22" t="str">
        <x:v>調入／解綁車</x:v>
      </x:c>
      <x:c r="E75" s="22" t="n">
        <x:v>22</x:v>
      </x:c>
      <x:c r="F75" s="22" t="str">
        <x:v>22:00–22:59</x:v>
      </x:c>
      <x:c r="G75" s="24" t="n">
        <x:v>12</x:v>
      </x:c>
      <x:c r="H75" s="24" t="n">
        <x:v>14</x:v>
      </x:c>
      <x:c r="I75" s="24" t="n">
        <x:v>791</x:v>
      </x:c>
      <x:c r="J75" s="24" t="n">
        <x:v>234</x:v>
      </x:c>
      <x:c r="K75" s="23" t="n">
        <x:f>IF(I75=0,"",J75/I75)</x:f>
        <x:v>0.29582806573957016</x:v>
      </x:c>
      <x:c r="L75" s="24" t="n">
        <x:v>4530</x:v>
      </x:c>
      <x:c r="M75" s="24" t="n">
        <x:v>792</x:v>
      </x:c>
      <x:c r="N75" s="23" t="n">
        <x:f>IF(L75=0,"",M75/L75)</x:f>
        <x:v>0.17483443708609273</x:v>
      </x:c>
      <x:c r="O75" s="24" t="n">
        <x:v>10256</x:v>
      </x:c>
      <x:c r="P75" s="24" t="n">
        <x:v>1881</x:v>
      </x:c>
      <x:c r="Q75" s="23" t="n">
        <x:f>IF(O75=0,"",P75/O75)</x:f>
        <x:v>0.18340483619344775</x:v>
      </x:c>
      <x:c r="R75" s="24" t="n">
        <x:f>O75-P75</x:f>
        <x:v>8375</x:v>
      </x:c>
      <x:c r="S75" s="22" t="str">
        <x:v>A</x:v>
      </x:c>
      <x:c r="T75" s="22" t="str">
        <x:v>持續觀察</x:v>
      </x:c>
    </x:row>
    <x:row r="76">
      <x:c r="A76" s="22" t="str">
        <x:v>2026-07</x:v>
      </x:c>
      <x:c r="B76" s="22" t="str">
        <x:v>新北市</x:v>
      </x:c>
      <x:c r="C76" s="22" t="str">
        <x:v>空還</x:v>
      </x:c>
      <x:c r="D76" s="22" t="str">
        <x:v>調入／解綁車</x:v>
      </x:c>
      <x:c r="E76" s="22" t="n">
        <x:v>23</x:v>
      </x:c>
      <x:c r="F76" s="22" t="str">
        <x:v>23:00–23:59</x:v>
      </x:c>
      <x:c r="G76" s="24" t="n">
        <x:v>17</x:v>
      </x:c>
      <x:c r="H76" s="24" t="n">
        <x:v>17</x:v>
      </x:c>
      <x:c r="I76" s="24" t="n">
        <x:v>622</x:v>
      </x:c>
      <x:c r="J76" s="24" t="n">
        <x:v>260</x:v>
      </x:c>
      <x:c r="K76" s="23" t="n">
        <x:f>IF(I76=0,"",J76/I76)</x:f>
        <x:v>0.4180064308681672</x:v>
      </x:c>
      <x:c r="L76" s="24" t="n">
        <x:v>2840</x:v>
      </x:c>
      <x:c r="M76" s="24" t="n">
        <x:v>582</x:v>
      </x:c>
      <x:c r="N76" s="23" t="n">
        <x:f>IF(L76=0,"",M76/L76)</x:f>
        <x:v>0.20492957746478874</x:v>
      </x:c>
      <x:c r="O76" s="24" t="n">
        <x:v>4783</x:v>
      </x:c>
      <x:c r="P76" s="24" t="n">
        <x:v>831</x:v>
      </x:c>
      <x:c r="Q76" s="23" t="n">
        <x:f>IF(O76=0,"",P76/O76)</x:f>
        <x:v>0.17374033033660882</x:v>
      </x:c>
      <x:c r="R76" s="24" t="n">
        <x:f>O76-P76</x:f>
        <x:v>3952</x:v>
      </x:c>
      <x:c r="S76" s="22" t="str">
        <x:v>A</x:v>
      </x:c>
      <x:c r="T76" s="22" t="str">
        <x:v>持續觀察</x:v>
      </x:c>
    </x:row>
    <x:row r="77">
      <x:c r="A77" s="22" t="str">
        <x:v>2026-07</x:v>
      </x:c>
      <x:c r="B77" s="22" t="str">
        <x:v>新北市</x:v>
      </x:c>
      <x:c r="C77" s="22" t="str">
        <x:v>滿借</x:v>
      </x:c>
      <x:c r="D77" s="22" t="str">
        <x:v>調出／綁車</x:v>
      </x:c>
      <x:c r="E77" s="22" t="n">
        <x:v>0</x:v>
      </x:c>
      <x:c r="F77" s="22" t="str">
        <x:v>00:00–00:59</x:v>
      </x:c>
      <x:c r="G77" s="24" t="n">
        <x:v>20</x:v>
      </x:c>
      <x:c r="H77" s="24" t="n">
        <x:v>20</x:v>
      </x:c>
      <x:c r="I77" s="24" t="n">
        <x:v>45</x:v>
      </x:c>
      <x:c r="J77" s="24" t="n">
        <x:v>17</x:v>
      </x:c>
      <x:c r="K77" s="23" t="n">
        <x:f>IF(I77=0,"",J77/I77)</x:f>
        <x:v>0.37777777777777777</x:v>
      </x:c>
      <x:c r="L77" s="24" t="n">
        <x:v>62</x:v>
      </x:c>
      <x:c r="M77" s="24" t="n">
        <x:v>19</x:v>
      </x:c>
      <x:c r="N77" s="23" t="n">
        <x:f>IF(L77=0,"",M77/L77)</x:f>
        <x:v>0.3064516129032258</x:v>
      </x:c>
      <x:c r="O77" s="24" t="n">
        <x:v>71</x:v>
      </x:c>
      <x:c r="P77" s="24" t="n">
        <x:v>22</x:v>
      </x:c>
      <x:c r="Q77" s="23" t="n">
        <x:f>IF(O77=0,"",P77/O77)</x:f>
        <x:v>0.30985915492957744</x:v>
      </x:c>
      <x:c r="R77" s="24" t="n">
        <x:f>O77-P77</x:f>
        <x:v>49</x:v>
      </x:c>
      <x:c r="S77" s="22" t="str">
        <x:v>A</x:v>
      </x:c>
      <x:c r="T77" s="22" t="str">
        <x:v>持續觀察</x:v>
      </x:c>
    </x:row>
    <x:row r="78">
      <x:c r="A78" s="22" t="str">
        <x:v>2026-07</x:v>
      </x:c>
      <x:c r="B78" s="22" t="str">
        <x:v>新北市</x:v>
      </x:c>
      <x:c r="C78" s="22" t="str">
        <x:v>滿借</x:v>
      </x:c>
      <x:c r="D78" s="22" t="str">
        <x:v>調出／綁車</x:v>
      </x:c>
      <x:c r="E78" s="22" t="n">
        <x:v>1</x:v>
      </x:c>
      <x:c r="F78" s="22" t="str">
        <x:v>01:00–01:59</x:v>
      </x:c>
      <x:c r="G78" s="24" t="n">
        <x:v>23</x:v>
      </x:c>
      <x:c r="H78" s="24" t="n">
        <x:v>24</x:v>
      </x:c>
      <x:c r="I78" s="24" t="n">
        <x:v>20</x:v>
      </x:c>
      <x:c r="J78" s="24" t="n">
        <x:v>4</x:v>
      </x:c>
      <x:c r="K78" s="23" t="n">
        <x:f>IF(I78=0,"",J78/I78)</x:f>
        <x:v>0.2</x:v>
      </x:c>
      <x:c r="L78" s="24" t="n">
        <x:v>21</x:v>
      </x:c>
      <x:c r="M78" s="24" t="n">
        <x:v>4</x:v>
      </x:c>
      <x:c r="N78" s="23" t="n">
        <x:f>IF(L78=0,"",M78/L78)</x:f>
        <x:v>0.19047619047619047</x:v>
      </x:c>
      <x:c r="O78" s="24" t="n">
        <x:v>23</x:v>
      </x:c>
      <x:c r="P78" s="24" t="n">
        <x:v>4</x:v>
      </x:c>
      <x:c r="Q78" s="23" t="n">
        <x:f>IF(O78=0,"",P78/O78)</x:f>
        <x:v>0.17391304347826086</x:v>
      </x:c>
      <x:c r="R78" s="24" t="n">
        <x:f>O78-P78</x:f>
        <x:v>19</x:v>
      </x:c>
      <x:c r="S78" s="22" t="str">
        <x:v>A</x:v>
      </x:c>
      <x:c r="T78" s="22" t="str">
        <x:v>持續觀察</x:v>
      </x:c>
    </x:row>
    <x:row r="79">
      <x:c r="A79" s="22" t="str">
        <x:v>2026-07</x:v>
      </x:c>
      <x:c r="B79" s="22" t="str">
        <x:v>新北市</x:v>
      </x:c>
      <x:c r="C79" s="22" t="str">
        <x:v>滿借</x:v>
      </x:c>
      <x:c r="D79" s="22" t="str">
        <x:v>調出／綁車</x:v>
      </x:c>
      <x:c r="E79" s="22" t="n">
        <x:v>2</x:v>
      </x:c>
      <x:c r="F79" s="22" t="str">
        <x:v>02:00–02:59</x:v>
      </x:c>
      <x:c r="G79" s="24" t="n">
        <x:v>24</x:v>
      </x:c>
      <x:c r="H79" s="24" t="n">
        <x:v>23</x:v>
      </x:c>
      <x:c r="I79" s="24" t="n">
        <x:v>17</x:v>
      </x:c>
      <x:c r="J79" s="24" t="n">
        <x:v>0</x:v>
      </x:c>
      <x:c r="K79" s="23" t="n">
        <x:f>IF(I79=0,"",J79/I79)</x:f>
        <x:v>0</x:v>
      </x:c>
      <x:c r="L79" s="24" t="n">
        <x:v>19</x:v>
      </x:c>
      <x:c r="M79" s="24" t="n">
        <x:v>0</x:v>
      </x:c>
      <x:c r="N79" s="23" t="n">
        <x:f>IF(L79=0,"",M79/L79)</x:f>
        <x:v>0</x:v>
      </x:c>
      <x:c r="O79" s="24" t="n">
        <x:v>20</x:v>
      </x:c>
      <x:c r="P79" s="24" t="n">
        <x:v>0</x:v>
      </x:c>
      <x:c r="Q79" s="23" t="n">
        <x:f>IF(O79=0,"",P79/O79)</x:f>
        <x:v>0</x:v>
      </x:c>
      <x:c r="R79" s="24" t="n">
        <x:f>O79-P79</x:f>
        <x:v>20</x:v>
      </x:c>
      <x:c r="S79" s="22" t="str">
        <x:v>A</x:v>
      </x:c>
      <x:c r="T79" s="22" t="str">
        <x:v>持續觀察</x:v>
      </x:c>
    </x:row>
    <x:row r="80">
      <x:c r="A80" s="22" t="str">
        <x:v>2026-07</x:v>
      </x:c>
      <x:c r="B80" s="22" t="str">
        <x:v>新北市</x:v>
      </x:c>
      <x:c r="C80" s="22" t="str">
        <x:v>滿借</x:v>
      </x:c>
      <x:c r="D80" s="22" t="str">
        <x:v>調出／綁車</x:v>
      </x:c>
      <x:c r="E80" s="22" t="n">
        <x:v>3</x:v>
      </x:c>
      <x:c r="F80" s="22" t="str">
        <x:v>03:00–03:59</x:v>
      </x:c>
      <x:c r="G80" s="24" t="n">
        <x:v>22</x:v>
      </x:c>
      <x:c r="H80" s="24" t="n">
        <x:v>21</x:v>
      </x:c>
      <x:c r="I80" s="24" t="n">
        <x:v>23</x:v>
      </x:c>
      <x:c r="J80" s="24" t="n">
        <x:v>0</x:v>
      </x:c>
      <x:c r="K80" s="23" t="n">
        <x:f>IF(I80=0,"",J80/I80)</x:f>
        <x:v>0</x:v>
      </x:c>
      <x:c r="L80" s="24" t="n">
        <x:v>28</x:v>
      </x:c>
      <x:c r="M80" s="24" t="n">
        <x:v>0</x:v>
      </x:c>
      <x:c r="N80" s="23" t="n">
        <x:f>IF(L80=0,"",M80/L80)</x:f>
        <x:v>0</x:v>
      </x:c>
      <x:c r="O80" s="24" t="n">
        <x:v>29</x:v>
      </x:c>
      <x:c r="P80" s="24" t="n">
        <x:v>0</x:v>
      </x:c>
      <x:c r="Q80" s="23" t="n">
        <x:f>IF(O80=0,"",P80/O80)</x:f>
        <x:v>0</x:v>
      </x:c>
      <x:c r="R80" s="24" t="n">
        <x:f>O80-P80</x:f>
        <x:v>29</x:v>
      </x:c>
      <x:c r="S80" s="22" t="str">
        <x:v>A</x:v>
      </x:c>
      <x:c r="T80" s="22" t="str">
        <x:v>持續觀察</x:v>
      </x:c>
    </x:row>
    <x:row r="81">
      <x:c r="A81" s="22" t="str">
        <x:v>2026-07</x:v>
      </x:c>
      <x:c r="B81" s="22" t="str">
        <x:v>新北市</x:v>
      </x:c>
      <x:c r="C81" s="22" t="str">
        <x:v>滿借</x:v>
      </x:c>
      <x:c r="D81" s="22" t="str">
        <x:v>調出／綁車</x:v>
      </x:c>
      <x:c r="E81" s="22" t="n">
        <x:v>4</x:v>
      </x:c>
      <x:c r="F81" s="22" t="str">
        <x:v>04:00–04:59</x:v>
      </x:c>
      <x:c r="G81" s="24" t="n">
        <x:v>21</x:v>
      </x:c>
      <x:c r="H81" s="24" t="n">
        <x:v>22</x:v>
      </x:c>
      <x:c r="I81" s="24" t="n">
        <x:v>30</x:v>
      </x:c>
      <x:c r="J81" s="24" t="n">
        <x:v>7</x:v>
      </x:c>
      <x:c r="K81" s="23" t="n">
        <x:f>IF(I81=0,"",J81/I81)</x:f>
        <x:v>0.23333333333333334</x:v>
      </x:c>
      <x:c r="L81" s="24" t="n">
        <x:v>33</x:v>
      </x:c>
      <x:c r="M81" s="24" t="n">
        <x:v>7</x:v>
      </x:c>
      <x:c r="N81" s="23" t="n">
        <x:f>IF(L81=0,"",M81/L81)</x:f>
        <x:v>0.21212121212121213</x:v>
      </x:c>
      <x:c r="O81" s="24" t="n">
        <x:v>34</x:v>
      </x:c>
      <x:c r="P81" s="24" t="n">
        <x:v>7</x:v>
      </x:c>
      <x:c r="Q81" s="23" t="n">
        <x:f>IF(O81=0,"",P81/O81)</x:f>
        <x:v>0.20588235294117646</x:v>
      </x:c>
      <x:c r="R81" s="24" t="n">
        <x:f>O81-P81</x:f>
        <x:v>27</x:v>
      </x:c>
      <x:c r="S81" s="22" t="str">
        <x:v>B</x:v>
      </x:c>
      <x:c r="T81" s="22" t="str">
        <x:v>持續觀察</x:v>
      </x:c>
    </x:row>
    <x:row r="82">
      <x:c r="A82" s="22" t="str">
        <x:v>2026-07</x:v>
      </x:c>
      <x:c r="B82" s="22" t="str">
        <x:v>新北市</x:v>
      </x:c>
      <x:c r="C82" s="22" t="str">
        <x:v>滿借</x:v>
      </x:c>
      <x:c r="D82" s="22" t="str">
        <x:v>調出／綁車</x:v>
      </x:c>
      <x:c r="E82" s="22" t="n">
        <x:v>5</x:v>
      </x:c>
      <x:c r="F82" s="22" t="str">
        <x:v>05:00–05:59</x:v>
      </x:c>
      <x:c r="G82" s="24" t="n">
        <x:v>19</x:v>
      </x:c>
      <x:c r="H82" s="24" t="n">
        <x:v>19</x:v>
      </x:c>
      <x:c r="I82" s="24" t="n">
        <x:v>80</x:v>
      </x:c>
      <x:c r="J82" s="24" t="n">
        <x:v>7</x:v>
      </x:c>
      <x:c r="K82" s="23" t="n">
        <x:f>IF(I82=0,"",J82/I82)</x:f>
        <x:v>0.0875</x:v>
      </x:c>
      <x:c r="L82" s="24" t="n">
        <x:v>134</x:v>
      </x:c>
      <x:c r="M82" s="24" t="n">
        <x:v>7</x:v>
      </x:c>
      <x:c r="N82" s="23" t="n">
        <x:f>IF(L82=0,"",M82/L82)</x:f>
        <x:v>0.05223880597014925</x:v>
      </x:c>
      <x:c r="O82" s="24" t="n">
        <x:v>145</x:v>
      </x:c>
      <x:c r="P82" s="24" t="n">
        <x:v>7</x:v>
      </x:c>
      <x:c r="Q82" s="23" t="n">
        <x:f>IF(O82=0,"",P82/O82)</x:f>
        <x:v>0.04827586206896552</x:v>
      </x:c>
      <x:c r="R82" s="24" t="n">
        <x:f>O82-P82</x:f>
        <x:v>138</x:v>
      </x:c>
      <x:c r="S82" s="22" t="str">
        <x:v>A</x:v>
      </x:c>
      <x:c r="T82" s="22" t="str">
        <x:v>持續觀察</x:v>
      </x:c>
    </x:row>
    <x:row r="83">
      <x:c r="A83" s="22" t="str">
        <x:v>2026-07</x:v>
      </x:c>
      <x:c r="B83" s="22" t="str">
        <x:v>新北市</x:v>
      </x:c>
      <x:c r="C83" s="22" t="str">
        <x:v>滿借</x:v>
      </x:c>
      <x:c r="D83" s="22" t="str">
        <x:v>調出／綁車</x:v>
      </x:c>
      <x:c r="E83" s="22" t="n">
        <x:v>6</x:v>
      </x:c>
      <x:c r="F83" s="22" t="str">
        <x:v>06:00–06:59</x:v>
      </x:c>
      <x:c r="G83" s="24" t="n">
        <x:v>13</x:v>
      </x:c>
      <x:c r="H83" s="24" t="n">
        <x:v>10</x:v>
      </x:c>
      <x:c r="I83" s="24" t="n">
        <x:v>156</x:v>
      </x:c>
      <x:c r="J83" s="24" t="n">
        <x:v>12</x:v>
      </x:c>
      <x:c r="K83" s="23" t="n">
        <x:f>IF(I83=0,"",J83/I83)</x:f>
        <x:v>0.07692307692307693</x:v>
      </x:c>
      <x:c r="L83" s="24" t="n">
        <x:v>420</x:v>
      </x:c>
      <x:c r="M83" s="24" t="n">
        <x:v>31</x:v>
      </x:c>
      <x:c r="N83" s="23" t="n">
        <x:f>IF(L83=0,"",M83/L83)</x:f>
        <x:v>0.07380952380952381</x:v>
      </x:c>
      <x:c r="O83" s="24" t="n">
        <x:v>652</x:v>
      </x:c>
      <x:c r="P83" s="24" t="n">
        <x:v>48</x:v>
      </x:c>
      <x:c r="Q83" s="23" t="n">
        <x:f>IF(O83=0,"",P83/O83)</x:f>
        <x:v>0.0736196319018405</x:v>
      </x:c>
      <x:c r="R83" s="24" t="n">
        <x:f>O83-P83</x:f>
        <x:v>604</x:v>
      </x:c>
      <x:c r="S83" s="22" t="str">
        <x:v>A</x:v>
      </x:c>
      <x:c r="T83" s="22" t="str">
        <x:v>持續觀察</x:v>
      </x:c>
    </x:row>
    <x:row r="84">
      <x:c r="A84" s="22" t="str">
        <x:v>2026-07</x:v>
      </x:c>
      <x:c r="B84" s="22" t="str">
        <x:v>新北市</x:v>
      </x:c>
      <x:c r="C84" s="22" t="str">
        <x:v>滿借</x:v>
      </x:c>
      <x:c r="D84" s="22" t="str">
        <x:v>調出／綁車</x:v>
      </x:c>
      <x:c r="E84" s="22" t="n">
        <x:v>7</x:v>
      </x:c>
      <x:c r="F84" s="22" t="str">
        <x:v>07:00–07:59</x:v>
      </x:c>
      <x:c r="G84" s="24" t="n">
        <x:v>2</x:v>
      </x:c>
      <x:c r="H84" s="24" t="n">
        <x:v>1</x:v>
      </x:c>
      <x:c r="I84" s="24" t="n">
        <x:v>267</x:v>
      </x:c>
      <x:c r="J84" s="24" t="n">
        <x:v>68</x:v>
      </x:c>
      <x:c r="K84" s="23" t="n">
        <x:f>IF(I84=0,"",J84/I84)</x:f>
        <x:v>0.2546816479400749</x:v>
      </x:c>
      <x:c r="L84" s="24" t="n">
        <x:v>885</x:v>
      </x:c>
      <x:c r="M84" s="24" t="n">
        <x:v>135</x:v>
      </x:c>
      <x:c r="N84" s="23" t="n">
        <x:f>IF(L84=0,"",M84/L84)</x:f>
        <x:v>0.15254237288135594</x:v>
      </x:c>
      <x:c r="O84" s="24" t="n">
        <x:v>1992</x:v>
      </x:c>
      <x:c r="P84" s="24" t="n">
        <x:v>247</x:v>
      </x:c>
      <x:c r="Q84" s="23" t="n">
        <x:f>IF(O84=0,"",P84/O84)</x:f>
        <x:v>0.12399598393574297</x:v>
      </x:c>
      <x:c r="R84" s="24" t="n">
        <x:f>O84-P84</x:f>
        <x:v>1745</x:v>
      </x:c>
      <x:c r="S84" s="22" t="str">
        <x:v>A</x:v>
      </x:c>
      <x:c r="T84" s="22" t="str">
        <x:v>優先檢視調出／綁車</x:v>
      </x:c>
    </x:row>
    <x:row r="85">
      <x:c r="A85" s="22" t="str">
        <x:v>2026-07</x:v>
      </x:c>
      <x:c r="B85" s="22" t="str">
        <x:v>新北市</x:v>
      </x:c>
      <x:c r="C85" s="22" t="str">
        <x:v>滿借</x:v>
      </x:c>
      <x:c r="D85" s="22" t="str">
        <x:v>調出／綁車</x:v>
      </x:c>
      <x:c r="E85" s="22" t="n">
        <x:v>8</x:v>
      </x:c>
      <x:c r="F85" s="22" t="str">
        <x:v>08:00–08:59</x:v>
      </x:c>
      <x:c r="G85" s="24" t="n">
        <x:v>4</x:v>
      </x:c>
      <x:c r="H85" s="24" t="n">
        <x:v>4</x:v>
      </x:c>
      <x:c r="I85" s="24" t="n">
        <x:v>247</x:v>
      </x:c>
      <x:c r="J85" s="24" t="n">
        <x:v>100</x:v>
      </x:c>
      <x:c r="K85" s="23" t="n">
        <x:f>IF(I85=0,"",J85/I85)</x:f>
        <x:v>0.4048582995951417</x:v>
      </x:c>
      <x:c r="L85" s="24" t="n">
        <x:v>687</x:v>
      </x:c>
      <x:c r="M85" s="24" t="n">
        <x:v>186</x:v>
      </x:c>
      <x:c r="N85" s="23" t="n">
        <x:f>IF(L85=0,"",M85/L85)</x:f>
        <x:v>0.27074235807860264</x:v>
      </x:c>
      <x:c r="O85" s="24" t="n">
        <x:v>1619</x:v>
      </x:c>
      <x:c r="P85" s="24" t="n">
        <x:v>367</x:v>
      </x:c>
      <x:c r="Q85" s="23" t="n">
        <x:f>IF(O85=0,"",P85/O85)</x:f>
        <x:v>0.2266831377393453</x:v>
      </x:c>
      <x:c r="R85" s="24" t="n">
        <x:f>O85-P85</x:f>
        <x:v>1252</x:v>
      </x:c>
      <x:c r="S85" s="22" t="str">
        <x:v>A</x:v>
      </x:c>
      <x:c r="T85" s="22" t="str">
        <x:v>優先檢視調出／綁車</x:v>
      </x:c>
    </x:row>
    <x:row r="86">
      <x:c r="A86" s="22" t="str">
        <x:v>2026-07</x:v>
      </x:c>
      <x:c r="B86" s="22" t="str">
        <x:v>新北市</x:v>
      </x:c>
      <x:c r="C86" s="22" t="str">
        <x:v>滿借</x:v>
      </x:c>
      <x:c r="D86" s="22" t="str">
        <x:v>調出／綁車</x:v>
      </x:c>
      <x:c r="E86" s="22" t="n">
        <x:v>9</x:v>
      </x:c>
      <x:c r="F86" s="22" t="str">
        <x:v>09:00–09:59</x:v>
      </x:c>
      <x:c r="G86" s="24" t="n">
        <x:v>10</x:v>
      </x:c>
      <x:c r="H86" s="24" t="n">
        <x:v>11</x:v>
      </x:c>
      <x:c r="I86" s="24" t="n">
        <x:v>153</x:v>
      </x:c>
      <x:c r="J86" s="24" t="n">
        <x:v>69</x:v>
      </x:c>
      <x:c r="K86" s="23" t="n">
        <x:f>IF(I86=0,"",J86/I86)</x:f>
        <x:v>0.45098039215686275</x:v>
      </x:c>
      <x:c r="L86" s="24" t="n">
        <x:v>377</x:v>
      </x:c>
      <x:c r="M86" s="24" t="n">
        <x:v>119</x:v>
      </x:c>
      <x:c r="N86" s="23" t="n">
        <x:f>IF(L86=0,"",M86/L86)</x:f>
        <x:v>0.3156498673740053</x:v>
      </x:c>
      <x:c r="O86" s="24" t="n">
        <x:v>769</x:v>
      </x:c>
      <x:c r="P86" s="24" t="n">
        <x:v>178</x:v>
      </x:c>
      <x:c r="Q86" s="23" t="n">
        <x:f>IF(O86=0,"",P86/O86)</x:f>
        <x:v>0.23146944083224968</x:v>
      </x:c>
      <x:c r="R86" s="24" t="n">
        <x:f>O86-P86</x:f>
        <x:v>591</x:v>
      </x:c>
      <x:c r="S86" s="22" t="str">
        <x:v>A</x:v>
      </x:c>
      <x:c r="T86" s="22" t="str">
        <x:v>持續觀察</x:v>
      </x:c>
    </x:row>
    <x:row r="87">
      <x:c r="A87" s="22" t="str">
        <x:v>2026-07</x:v>
      </x:c>
      <x:c r="B87" s="22" t="str">
        <x:v>新北市</x:v>
      </x:c>
      <x:c r="C87" s="22" t="str">
        <x:v>滿借</x:v>
      </x:c>
      <x:c r="D87" s="22" t="str">
        <x:v>調出／綁車</x:v>
      </x:c>
      <x:c r="E87" s="22" t="n">
        <x:v>10</x:v>
      </x:c>
      <x:c r="F87" s="22" t="str">
        <x:v>10:00–10:59</x:v>
      </x:c>
      <x:c r="G87" s="24" t="n">
        <x:v>16</x:v>
      </x:c>
      <x:c r="H87" s="24" t="n">
        <x:v>16</x:v>
      </x:c>
      <x:c r="I87" s="24" t="n">
        <x:v>128</x:v>
      </x:c>
      <x:c r="J87" s="24" t="n">
        <x:v>47</x:v>
      </x:c>
      <x:c r="K87" s="23" t="n">
        <x:f>IF(I87=0,"",J87/I87)</x:f>
        <x:v>0.3671875</x:v>
      </x:c>
      <x:c r="L87" s="24" t="n">
        <x:v>284</x:v>
      </x:c>
      <x:c r="M87" s="24" t="n">
        <x:v>72</x:v>
      </x:c>
      <x:c r="N87" s="23" t="n">
        <x:f>IF(L87=0,"",M87/L87)</x:f>
        <x:v>0.2535211267605634</x:v>
      </x:c>
      <x:c r="O87" s="24" t="n">
        <x:v>498</x:v>
      </x:c>
      <x:c r="P87" s="24" t="n">
        <x:v>105</x:v>
      </x:c>
      <x:c r="Q87" s="23" t="n">
        <x:f>IF(O87=0,"",P87/O87)</x:f>
        <x:v>0.21084337349397592</x:v>
      </x:c>
      <x:c r="R87" s="24" t="n">
        <x:f>O87-P87</x:f>
        <x:v>393</x:v>
      </x:c>
      <x:c r="S87" s="22" t="str">
        <x:v>A</x:v>
      </x:c>
      <x:c r="T87" s="22" t="str">
        <x:v>持續觀察</x:v>
      </x:c>
    </x:row>
    <x:row r="88">
      <x:c r="A88" s="22" t="str">
        <x:v>2026-07</x:v>
      </x:c>
      <x:c r="B88" s="22" t="str">
        <x:v>新北市</x:v>
      </x:c>
      <x:c r="C88" s="22" t="str">
        <x:v>滿借</x:v>
      </x:c>
      <x:c r="D88" s="22" t="str">
        <x:v>調出／綁車</x:v>
      </x:c>
      <x:c r="E88" s="22" t="n">
        <x:v>11</x:v>
      </x:c>
      <x:c r="F88" s="22" t="str">
        <x:v>11:00–11:59</x:v>
      </x:c>
      <x:c r="G88" s="24" t="n">
        <x:v>17</x:v>
      </x:c>
      <x:c r="H88" s="24" t="n">
        <x:v>17</x:v>
      </x:c>
      <x:c r="I88" s="24" t="n">
        <x:v>133</x:v>
      </x:c>
      <x:c r="J88" s="24" t="n">
        <x:v>40</x:v>
      </x:c>
      <x:c r="K88" s="23" t="n">
        <x:f>IF(I88=0,"",J88/I88)</x:f>
        <x:v>0.3007518796992481</x:v>
      </x:c>
      <x:c r="L88" s="24" t="n">
        <x:v>277</x:v>
      </x:c>
      <x:c r="M88" s="24" t="n">
        <x:v>55</x:v>
      </x:c>
      <x:c r="N88" s="23" t="n">
        <x:f>IF(L88=0,"",M88/L88)</x:f>
        <x:v>0.19855595667870035</x:v>
      </x:c>
      <x:c r="O88" s="24" t="n">
        <x:v>457</x:v>
      </x:c>
      <x:c r="P88" s="24" t="n">
        <x:v>93</x:v>
      </x:c>
      <x:c r="Q88" s="23" t="n">
        <x:f>IF(O88=0,"",P88/O88)</x:f>
        <x:v>0.20350109409190373</x:v>
      </x:c>
      <x:c r="R88" s="24" t="n">
        <x:f>O88-P88</x:f>
        <x:v>364</x:v>
      </x:c>
      <x:c r="S88" s="22" t="str">
        <x:v>A</x:v>
      </x:c>
      <x:c r="T88" s="22" t="str">
        <x:v>持續觀察</x:v>
      </x:c>
    </x:row>
    <x:row r="89">
      <x:c r="A89" s="22" t="str">
        <x:v>2026-07</x:v>
      </x:c>
      <x:c r="B89" s="22" t="str">
        <x:v>新北市</x:v>
      </x:c>
      <x:c r="C89" s="22" t="str">
        <x:v>滿借</x:v>
      </x:c>
      <x:c r="D89" s="22" t="str">
        <x:v>調出／綁車</x:v>
      </x:c>
      <x:c r="E89" s="22" t="n">
        <x:v>12</x:v>
      </x:c>
      <x:c r="F89" s="22" t="str">
        <x:v>12:00–12:59</x:v>
      </x:c>
      <x:c r="G89" s="24" t="n">
        <x:v>8</x:v>
      </x:c>
      <x:c r="H89" s="24" t="n">
        <x:v>7</x:v>
      </x:c>
      <x:c r="I89" s="24" t="n">
        <x:v>180</x:v>
      </x:c>
      <x:c r="J89" s="24" t="n">
        <x:v>36</x:v>
      </x:c>
      <x:c r="K89" s="23" t="n">
        <x:f>IF(I89=0,"",J89/I89)</x:f>
        <x:v>0.2</x:v>
      </x:c>
      <x:c r="L89" s="24" t="n">
        <x:v>437</x:v>
      </x:c>
      <x:c r="M89" s="24" t="n">
        <x:v>52</x:v>
      </x:c>
      <x:c r="N89" s="23" t="n">
        <x:f>IF(L89=0,"",M89/L89)</x:f>
        <x:v>0.11899313501144165</x:v>
      </x:c>
      <x:c r="O89" s="24" t="n">
        <x:v>951</x:v>
      </x:c>
      <x:c r="P89" s="24" t="n">
        <x:v>108</x:v>
      </x:c>
      <x:c r="Q89" s="23" t="n">
        <x:f>IF(O89=0,"",P89/O89)</x:f>
        <x:v>0.11356466876971609</x:v>
      </x:c>
      <x:c r="R89" s="24" t="n">
        <x:f>O89-P89</x:f>
        <x:v>843</x:v>
      </x:c>
      <x:c r="S89" s="22" t="str">
        <x:v>A</x:v>
      </x:c>
      <x:c r="T89" s="22" t="str">
        <x:v>持續觀察</x:v>
      </x:c>
    </x:row>
    <x:row r="90">
      <x:c r="A90" s="22" t="str">
        <x:v>2026-07</x:v>
      </x:c>
      <x:c r="B90" s="22" t="str">
        <x:v>新北市</x:v>
      </x:c>
      <x:c r="C90" s="22" t="str">
        <x:v>滿借</x:v>
      </x:c>
      <x:c r="D90" s="22" t="str">
        <x:v>調出／綁車</x:v>
      </x:c>
      <x:c r="E90" s="22" t="n">
        <x:v>13</x:v>
      </x:c>
      <x:c r="F90" s="22" t="str">
        <x:v>13:00–13:59</x:v>
      </x:c>
      <x:c r="G90" s="24" t="n">
        <x:v>7</x:v>
      </x:c>
      <x:c r="H90" s="24" t="n">
        <x:v>8</x:v>
      </x:c>
      <x:c r="I90" s="24" t="n">
        <x:v>196</x:v>
      </x:c>
      <x:c r="J90" s="24" t="n">
        <x:v>77</x:v>
      </x:c>
      <x:c r="K90" s="23" t="n">
        <x:f>IF(I90=0,"",J90/I90)</x:f>
        <x:v>0.39285714285714285</x:v>
      </x:c>
      <x:c r="L90" s="24" t="n">
        <x:v>478</x:v>
      </x:c>
      <x:c r="M90" s="24" t="n">
        <x:v>98</x:v>
      </x:c>
      <x:c r="N90" s="23" t="n">
        <x:f>IF(L90=0,"",M90/L90)</x:f>
        <x:v>0.20502092050209206</x:v>
      </x:c>
      <x:c r="O90" s="24" t="n">
        <x:v>978</x:v>
      </x:c>
      <x:c r="P90" s="24" t="n">
        <x:v>186</x:v>
      </x:c>
      <x:c r="Q90" s="23" t="n">
        <x:f>IF(O90=0,"",P90/O90)</x:f>
        <x:v>0.1901840490797546</x:v>
      </x:c>
      <x:c r="R90" s="24" t="n">
        <x:f>O90-P90</x:f>
        <x:v>792</x:v>
      </x:c>
      <x:c r="S90" s="22" t="str">
        <x:v>A</x:v>
      </x:c>
      <x:c r="T90" s="22" t="str">
        <x:v>持續觀察</x:v>
      </x:c>
    </x:row>
    <x:row r="91">
      <x:c r="A91" s="22" t="str">
        <x:v>2026-07</x:v>
      </x:c>
      <x:c r="B91" s="22" t="str">
        <x:v>新北市</x:v>
      </x:c>
      <x:c r="C91" s="22" t="str">
        <x:v>滿借</x:v>
      </x:c>
      <x:c r="D91" s="22" t="str">
        <x:v>調出／綁車</x:v>
      </x:c>
      <x:c r="E91" s="22" t="n">
        <x:v>14</x:v>
      </x:c>
      <x:c r="F91" s="22" t="str">
        <x:v>14:00–14:59</x:v>
      </x:c>
      <x:c r="G91" s="24" t="n">
        <x:v>11</x:v>
      </x:c>
      <x:c r="H91" s="24" t="n">
        <x:v>12</x:v>
      </x:c>
      <x:c r="I91" s="24" t="n">
        <x:v>180</x:v>
      </x:c>
      <x:c r="J91" s="24" t="n">
        <x:v>56</x:v>
      </x:c>
      <x:c r="K91" s="23" t="n">
        <x:f>IF(I91=0,"",J91/I91)</x:f>
        <x:v>0.3111111111111111</x:v>
      </x:c>
      <x:c r="L91" s="24" t="n">
        <x:v>384</x:v>
      </x:c>
      <x:c r="M91" s="24" t="n">
        <x:v>78</x:v>
      </x:c>
      <x:c r="N91" s="23" t="n">
        <x:f>IF(L91=0,"",M91/L91)</x:f>
        <x:v>0.203125</x:v>
      </x:c>
      <x:c r="O91" s="24" t="n">
        <x:v>668</x:v>
      </x:c>
      <x:c r="P91" s="24" t="n">
        <x:v>144</x:v>
      </x:c>
      <x:c r="Q91" s="23" t="n">
        <x:f>IF(O91=0,"",P91/O91)</x:f>
        <x:v>0.2155688622754491</x:v>
      </x:c>
      <x:c r="R91" s="24" t="n">
        <x:f>O91-P91</x:f>
        <x:v>524</x:v>
      </x:c>
      <x:c r="S91" s="22" t="str">
        <x:v>A</x:v>
      </x:c>
      <x:c r="T91" s="22" t="str">
        <x:v>持續觀察</x:v>
      </x:c>
    </x:row>
    <x:row r="92">
      <x:c r="A92" s="22" t="str">
        <x:v>2026-07</x:v>
      </x:c>
      <x:c r="B92" s="22" t="str">
        <x:v>新北市</x:v>
      </x:c>
      <x:c r="C92" s="22" t="str">
        <x:v>滿借</x:v>
      </x:c>
      <x:c r="D92" s="22" t="str">
        <x:v>調出／綁車</x:v>
      </x:c>
      <x:c r="E92" s="22" t="n">
        <x:v>15</x:v>
      </x:c>
      <x:c r="F92" s="22" t="str">
        <x:v>15:00–15:59</x:v>
      </x:c>
      <x:c r="G92" s="24" t="n">
        <x:v>15</x:v>
      </x:c>
      <x:c r="H92" s="24" t="n">
        <x:v>13</x:v>
      </x:c>
      <x:c r="I92" s="24" t="n">
        <x:v>181</x:v>
      </x:c>
      <x:c r="J92" s="24" t="n">
        <x:v>47</x:v>
      </x:c>
      <x:c r="K92" s="23" t="n">
        <x:f>IF(I92=0,"",J92/I92)</x:f>
        <x:v>0.2596685082872928</x:v>
      </x:c>
      <x:c r="L92" s="24" t="n">
        <x:v>339</x:v>
      </x:c>
      <x:c r="M92" s="24" t="n">
        <x:v>57</x:v>
      </x:c>
      <x:c r="N92" s="23" t="n">
        <x:f>IF(L92=0,"",M92/L92)</x:f>
        <x:v>0.168141592920354</x:v>
      </x:c>
      <x:c r="O92" s="24" t="n">
        <x:v>558</x:v>
      </x:c>
      <x:c r="P92" s="24" t="n">
        <x:v>85</x:v>
      </x:c>
      <x:c r="Q92" s="23" t="n">
        <x:f>IF(O92=0,"",P92/O92)</x:f>
        <x:v>0.15232974910394265</x:v>
      </x:c>
      <x:c r="R92" s="24" t="n">
        <x:f>O92-P92</x:f>
        <x:v>473</x:v>
      </x:c>
      <x:c r="S92" s="22" t="str">
        <x:v>A</x:v>
      </x:c>
      <x:c r="T92" s="22" t="str">
        <x:v>持續觀察</x:v>
      </x:c>
    </x:row>
    <x:row r="93">
      <x:c r="A93" s="22" t="str">
        <x:v>2026-07</x:v>
      </x:c>
      <x:c r="B93" s="22" t="str">
        <x:v>新北市</x:v>
      </x:c>
      <x:c r="C93" s="22" t="str">
        <x:v>滿借</x:v>
      </x:c>
      <x:c r="D93" s="22" t="str">
        <x:v>調出／綁車</x:v>
      </x:c>
      <x:c r="E93" s="22" t="n">
        <x:v>16</x:v>
      </x:c>
      <x:c r="F93" s="22" t="str">
        <x:v>16:00–16:59</x:v>
      </x:c>
      <x:c r="G93" s="24" t="n">
        <x:v>6</x:v>
      </x:c>
      <x:c r="H93" s="24" t="n">
        <x:v>6</x:v>
      </x:c>
      <x:c r="I93" s="24" t="n">
        <x:v>231</x:v>
      </x:c>
      <x:c r="J93" s="24" t="n">
        <x:v>38</x:v>
      </x:c>
      <x:c r="K93" s="23" t="n">
        <x:f>IF(I93=0,"",J93/I93)</x:f>
        <x:v>0.1645021645021645</x:v>
      </x:c>
      <x:c r="L93" s="24" t="n">
        <x:v>478</x:v>
      </x:c>
      <x:c r="M93" s="24" t="n">
        <x:v>43</x:v>
      </x:c>
      <x:c r="N93" s="23" t="n">
        <x:f>IF(L93=0,"",M93/L93)</x:f>
        <x:v>0.0899581589958159</x:v>
      </x:c>
      <x:c r="O93" s="24" t="n">
        <x:v>1000</x:v>
      </x:c>
      <x:c r="P93" s="24" t="n">
        <x:v>74</x:v>
      </x:c>
      <x:c r="Q93" s="23" t="n">
        <x:f>IF(O93=0,"",P93/O93)</x:f>
        <x:v>0.074</x:v>
      </x:c>
      <x:c r="R93" s="24" t="n">
        <x:f>O93-P93</x:f>
        <x:v>926</x:v>
      </x:c>
      <x:c r="S93" s="22" t="str">
        <x:v>A</x:v>
      </x:c>
      <x:c r="T93" s="22" t="str">
        <x:v>持續觀察</x:v>
      </x:c>
    </x:row>
    <x:row r="94">
      <x:c r="A94" s="22" t="str">
        <x:v>2026-07</x:v>
      </x:c>
      <x:c r="B94" s="22" t="str">
        <x:v>新北市</x:v>
      </x:c>
      <x:c r="C94" s="22" t="str">
        <x:v>滿借</x:v>
      </x:c>
      <x:c r="D94" s="22" t="str">
        <x:v>調出／綁車</x:v>
      </x:c>
      <x:c r="E94" s="22" t="n">
        <x:v>17</x:v>
      </x:c>
      <x:c r="F94" s="22" t="str">
        <x:v>17:00–17:59</x:v>
      </x:c>
      <x:c r="G94" s="24" t="n">
        <x:v>3</x:v>
      </x:c>
      <x:c r="H94" s="24" t="n">
        <x:v>3</x:v>
      </x:c>
      <x:c r="I94" s="24" t="n">
        <x:v>292</x:v>
      </x:c>
      <x:c r="J94" s="24" t="n">
        <x:v>99</x:v>
      </x:c>
      <x:c r="K94" s="23" t="n">
        <x:f>IF(I94=0,"",J94/I94)</x:f>
        <x:v>0.339041095890411</x:v>
      </x:c>
      <x:c r="L94" s="24" t="n">
        <x:v>804</x:v>
      </x:c>
      <x:c r="M94" s="24" t="n">
        <x:v>151</x:v>
      </x:c>
      <x:c r="N94" s="23" t="n">
        <x:f>IF(L94=0,"",M94/L94)</x:f>
        <x:v>0.18781094527363185</x:v>
      </x:c>
      <x:c r="O94" s="24" t="n">
        <x:v>1686</x:v>
      </x:c>
      <x:c r="P94" s="24" t="n">
        <x:v>243</x:v>
      </x:c>
      <x:c r="Q94" s="23" t="n">
        <x:f>IF(O94=0,"",P94/O94)</x:f>
        <x:v>0.14412811387900357</x:v>
      </x:c>
      <x:c r="R94" s="24" t="n">
        <x:f>O94-P94</x:f>
        <x:v>1443</x:v>
      </x:c>
      <x:c r="S94" s="22" t="str">
        <x:v>A</x:v>
      </x:c>
      <x:c r="T94" s="22" t="str">
        <x:v>優先檢視調出／綁車</x:v>
      </x:c>
    </x:row>
    <x:row r="95">
      <x:c r="A95" s="22" t="str">
        <x:v>2026-07</x:v>
      </x:c>
      <x:c r="B95" s="22" t="str">
        <x:v>新北市</x:v>
      </x:c>
      <x:c r="C95" s="22" t="str">
        <x:v>滿借</x:v>
      </x:c>
      <x:c r="D95" s="22" t="str">
        <x:v>調出／綁車</x:v>
      </x:c>
      <x:c r="E95" s="22" t="n">
        <x:v>18</x:v>
      </x:c>
      <x:c r="F95" s="22" t="str">
        <x:v>18:00–18:59</x:v>
      </x:c>
      <x:c r="G95" s="24" t="n">
        <x:v>1</x:v>
      </x:c>
      <x:c r="H95" s="24" t="n">
        <x:v>2</x:v>
      </x:c>
      <x:c r="I95" s="24" t="n">
        <x:v>327</x:v>
      </x:c>
      <x:c r="J95" s="24" t="n">
        <x:v>163</x:v>
      </x:c>
      <x:c r="K95" s="23" t="n">
        <x:f>IF(I95=0,"",J95/I95)</x:f>
        <x:v>0.4984709480122324</x:v>
      </x:c>
      <x:c r="L95" s="24" t="n">
        <x:v>944</x:v>
      </x:c>
      <x:c r="M95" s="24" t="n">
        <x:v>313</x:v>
      </x:c>
      <x:c r="N95" s="23" t="n">
        <x:f>IF(L95=0,"",M95/L95)</x:f>
        <x:v>0.3315677966101695</x:v>
      </x:c>
      <x:c r="O95" s="24" t="n">
        <x:v>2146</x:v>
      </x:c>
      <x:c r="P95" s="24" t="n">
        <x:v>598</x:v>
      </x:c>
      <x:c r="Q95" s="23" t="n">
        <x:f>IF(O95=0,"",P95/O95)</x:f>
        <x:v>0.2786579683131407</x:v>
      </x:c>
      <x:c r="R95" s="24" t="n">
        <x:f>O95-P95</x:f>
        <x:v>1548</x:v>
      </x:c>
      <x:c r="S95" s="22" t="str">
        <x:v>A</x:v>
      </x:c>
      <x:c r="T95" s="22" t="str">
        <x:v>優先檢視調出／綁車</x:v>
      </x:c>
    </x:row>
    <x:row r="96">
      <x:c r="A96" s="22" t="str">
        <x:v>2026-07</x:v>
      </x:c>
      <x:c r="B96" s="22" t="str">
        <x:v>新北市</x:v>
      </x:c>
      <x:c r="C96" s="22" t="str">
        <x:v>滿借</x:v>
      </x:c>
      <x:c r="D96" s="22" t="str">
        <x:v>調出／綁車</x:v>
      </x:c>
      <x:c r="E96" s="22" t="n">
        <x:v>19</x:v>
      </x:c>
      <x:c r="F96" s="22" t="str">
        <x:v>19:00–19:59</x:v>
      </x:c>
      <x:c r="G96" s="24" t="n">
        <x:v>5</x:v>
      </x:c>
      <x:c r="H96" s="24" t="n">
        <x:v>5</x:v>
      </x:c>
      <x:c r="I96" s="24" t="n">
        <x:v>286</x:v>
      </x:c>
      <x:c r="J96" s="24" t="n">
        <x:v>156</x:v>
      </x:c>
      <x:c r="K96" s="23" t="n">
        <x:f>IF(I96=0,"",J96/I96)</x:f>
        <x:v>0.5454545454545454</x:v>
      </x:c>
      <x:c r="L96" s="24" t="n">
        <x:v>756</x:v>
      </x:c>
      <x:c r="M96" s="24" t="n">
        <x:v>287</x:v>
      </x:c>
      <x:c r="N96" s="23" t="n">
        <x:f>IF(L96=0,"",M96/L96)</x:f>
        <x:v>0.37962962962962965</x:v>
      </x:c>
      <x:c r="O96" s="24" t="n">
        <x:v>1613</x:v>
      </x:c>
      <x:c r="P96" s="24" t="n">
        <x:v>481</x:v>
      </x:c>
      <x:c r="Q96" s="23" t="n">
        <x:f>IF(O96=0,"",P96/O96)</x:f>
        <x:v>0.2982021078735276</x:v>
      </x:c>
      <x:c r="R96" s="24" t="n">
        <x:f>O96-P96</x:f>
        <x:v>1132</x:v>
      </x:c>
      <x:c r="S96" s="22" t="str">
        <x:v>A</x:v>
      </x:c>
      <x:c r="T96" s="22" t="str">
        <x:v>優先檢視調出／綁車</x:v>
      </x:c>
    </x:row>
    <x:row r="97">
      <x:c r="A97" s="22" t="str">
        <x:v>2026-07</x:v>
      </x:c>
      <x:c r="B97" s="22" t="str">
        <x:v>新北市</x:v>
      </x:c>
      <x:c r="C97" s="22" t="str">
        <x:v>滿借</x:v>
      </x:c>
      <x:c r="D97" s="22" t="str">
        <x:v>調出／綁車</x:v>
      </x:c>
      <x:c r="E97" s="22" t="n">
        <x:v>20</x:v>
      </x:c>
      <x:c r="F97" s="22" t="str">
        <x:v>20:00–20:59</x:v>
      </x:c>
      <x:c r="G97" s="24" t="n">
        <x:v>9</x:v>
      </x:c>
      <x:c r="H97" s="24" t="n">
        <x:v>9</x:v>
      </x:c>
      <x:c r="I97" s="24" t="n">
        <x:v>229</x:v>
      </x:c>
      <x:c r="J97" s="24" t="n">
        <x:v>105</x:v>
      </x:c>
      <x:c r="K97" s="23" t="n">
        <x:f>IF(I97=0,"",J97/I97)</x:f>
        <x:v>0.4585152838427948</x:v>
      </x:c>
      <x:c r="L97" s="24" t="n">
        <x:v>494</x:v>
      </x:c>
      <x:c r="M97" s="24" t="n">
        <x:v>152</x:v>
      </x:c>
      <x:c r="N97" s="23" t="n">
        <x:f>IF(L97=0,"",M97/L97)</x:f>
        <x:v>0.3076923076923077</x:v>
      </x:c>
      <x:c r="O97" s="24" t="n">
        <x:v>876</x:v>
      </x:c>
      <x:c r="P97" s="24" t="n">
        <x:v>206</x:v>
      </x:c>
      <x:c r="Q97" s="23" t="n">
        <x:f>IF(O97=0,"",P97/O97)</x:f>
        <x:v>0.23515981735159816</x:v>
      </x:c>
      <x:c r="R97" s="24" t="n">
        <x:f>O97-P97</x:f>
        <x:v>670</x:v>
      </x:c>
      <x:c r="S97" s="22" t="str">
        <x:v>A</x:v>
      </x:c>
      <x:c r="T97" s="22" t="str">
        <x:v>持續觀察</x:v>
      </x:c>
    </x:row>
    <x:row r="98">
      <x:c r="A98" s="22" t="str">
        <x:v>2026-07</x:v>
      </x:c>
      <x:c r="B98" s="22" t="str">
        <x:v>新北市</x:v>
      </x:c>
      <x:c r="C98" s="22" t="str">
        <x:v>滿借</x:v>
      </x:c>
      <x:c r="D98" s="22" t="str">
        <x:v>調出／綁車</x:v>
      </x:c>
      <x:c r="E98" s="22" t="n">
        <x:v>21</x:v>
      </x:c>
      <x:c r="F98" s="22" t="str">
        <x:v>21:00–21:59</x:v>
      </x:c>
      <x:c r="G98" s="24" t="n">
        <x:v>14</x:v>
      </x:c>
      <x:c r="H98" s="24" t="n">
        <x:v>14</x:v>
      </x:c>
      <x:c r="I98" s="24" t="n">
        <x:v>190</x:v>
      </x:c>
      <x:c r="J98" s="24" t="n">
        <x:v>73</x:v>
      </x:c>
      <x:c r="K98" s="23" t="n">
        <x:f>IF(I98=0,"",J98/I98)</x:f>
        <x:v>0.38421052631578945</x:v>
      </x:c>
      <x:c r="L98" s="24" t="n">
        <x:v>395</x:v>
      </x:c>
      <x:c r="M98" s="24" t="n">
        <x:v>118</x:v>
      </x:c>
      <x:c r="N98" s="23" t="n">
        <x:f>IF(L98=0,"",M98/L98)</x:f>
        <x:v>0.29873417721518986</x:v>
      </x:c>
      <x:c r="O98" s="24" t="n">
        <x:v>607</x:v>
      </x:c>
      <x:c r="P98" s="24" t="n">
        <x:v>145</x:v>
      </x:c>
      <x:c r="Q98" s="23" t="n">
        <x:f>IF(O98=0,"",P98/O98)</x:f>
        <x:v>0.23887973640856672</x:v>
      </x:c>
      <x:c r="R98" s="24" t="n">
        <x:f>O98-P98</x:f>
        <x:v>462</x:v>
      </x:c>
      <x:c r="S98" s="22" t="str">
        <x:v>A</x:v>
      </x:c>
      <x:c r="T98" s="22" t="str">
        <x:v>持續觀察</x:v>
      </x:c>
    </x:row>
    <x:row r="99">
      <x:c r="A99" s="22" t="str">
        <x:v>2026-07</x:v>
      </x:c>
      <x:c r="B99" s="22" t="str">
        <x:v>新北市</x:v>
      </x:c>
      <x:c r="C99" s="22" t="str">
        <x:v>滿借</x:v>
      </x:c>
      <x:c r="D99" s="22" t="str">
        <x:v>調出／綁車</x:v>
      </x:c>
      <x:c r="E99" s="22" t="n">
        <x:v>22</x:v>
      </x:c>
      <x:c r="F99" s="22" t="str">
        <x:v>22:00–22:59</x:v>
      </x:c>
      <x:c r="G99" s="24" t="n">
        <x:v>12</x:v>
      </x:c>
      <x:c r="H99" s="24" t="n">
        <x:v>15</x:v>
      </x:c>
      <x:c r="I99" s="24" t="n">
        <x:v>226</x:v>
      </x:c>
      <x:c r="J99" s="24" t="n">
        <x:v>109</x:v>
      </x:c>
      <x:c r="K99" s="23" t="n">
        <x:f>IF(I99=0,"",J99/I99)</x:f>
        <x:v>0.4823008849557522</x:v>
      </x:c>
      <x:c r="L99" s="24" t="n">
        <x:v>474</x:v>
      </x:c>
      <x:c r="M99" s="24" t="n">
        <x:v>168</x:v>
      </x:c>
      <x:c r="N99" s="23" t="n">
        <x:f>IF(L99=0,"",M99/L99)</x:f>
        <x:v>0.35443037974683544</x:v>
      </x:c>
      <x:c r="O99" s="24" t="n">
        <x:v>663</x:v>
      </x:c>
      <x:c r="P99" s="24" t="n">
        <x:v>212</x:v>
      </x:c>
      <x:c r="Q99" s="23" t="n">
        <x:f>IF(O99=0,"",P99/O99)</x:f>
        <x:v>0.31975867269984914</x:v>
      </x:c>
      <x:c r="R99" s="24" t="n">
        <x:f>O99-P99</x:f>
        <x:v>451</x:v>
      </x:c>
      <x:c r="S99" s="22" t="str">
        <x:v>A</x:v>
      </x:c>
      <x:c r="T99" s="22" t="str">
        <x:v>持續觀察</x:v>
      </x:c>
    </x:row>
    <x:row r="100">
      <x:c r="A100" s="22" t="str">
        <x:v>2026-07</x:v>
      </x:c>
      <x:c r="B100" s="22" t="str">
        <x:v>新北市</x:v>
      </x:c>
      <x:c r="C100" s="22" t="str">
        <x:v>滿借</x:v>
      </x:c>
      <x:c r="D100" s="22" t="str">
        <x:v>調出／綁車</x:v>
      </x:c>
      <x:c r="E100" s="22" t="n">
        <x:v>23</x:v>
      </x:c>
      <x:c r="F100" s="22" t="str">
        <x:v>23:00–23:59</x:v>
      </x:c>
      <x:c r="G100" s="24" t="n">
        <x:v>18</x:v>
      </x:c>
      <x:c r="H100" s="24" t="n">
        <x:v>18</x:v>
      </x:c>
      <x:c r="I100" s="24" t="n">
        <x:v>175</x:v>
      </x:c>
      <x:c r="J100" s="24" t="n">
        <x:v>88</x:v>
      </x:c>
      <x:c r="K100" s="23" t="n">
        <x:f>IF(I100=0,"",J100/I100)</x:f>
        <x:v>0.5028571428571429</x:v>
      </x:c>
      <x:c r="L100" s="24" t="n">
        <x:v>290</x:v>
      </x:c>
      <x:c r="M100" s="24" t="n">
        <x:v>109</x:v>
      </x:c>
      <x:c r="N100" s="23" t="n">
        <x:f>IF(L100=0,"",M100/L100)</x:f>
        <x:v>0.3758620689655172</x:v>
      </x:c>
      <x:c r="O100" s="24" t="n">
        <x:v>361</x:v>
      </x:c>
      <x:c r="P100" s="24" t="n">
        <x:v>130</x:v>
      </x:c>
      <x:c r="Q100" s="23" t="n">
        <x:f>IF(O100=0,"",P100/O100)</x:f>
        <x:v>0.3601108033240997</x:v>
      </x:c>
      <x:c r="R100" s="24" t="n">
        <x:f>O100-P100</x:f>
        <x:v>231</x:v>
      </x:c>
      <x:c r="S100" s="22" t="str">
        <x:v>A</x:v>
      </x:c>
      <x:c r="T100" s="22" t="str">
        <x:v>持續觀察</x:v>
      </x:c>
    </x:row>
    <x:row r="101">
      <x:c r="A101" s="22" t="str">
        <x:v>2026-08</x:v>
      </x:c>
      <x:c r="B101" s="22" t="str">
        <x:v>台北市</x:v>
      </x:c>
      <x:c r="C101" s="22" t="str">
        <x:v>空還</x:v>
      </x:c>
      <x:c r="D101" s="22" t="str">
        <x:v>調入／解綁車</x:v>
      </x:c>
      <x:c r="E101" s="22" t="n">
        <x:v>0</x:v>
      </x:c>
      <x:c r="F101" s="22" t="str">
        <x:v>00:00–00:59</x:v>
      </x:c>
      <x:c r="G101" s="24" t="n">
        <x:v>19</x:v>
      </x:c>
      <x:c r="H101" s="24" t="n">
        <x:v>19</x:v>
      </x:c>
      <x:c r="I101" s="24" t="n">
        <x:v>667</x:v>
      </x:c>
      <x:c r="J101" s="24" t="n">
        <x:v>171</x:v>
      </x:c>
      <x:c r="K101" s="23" t="n">
        <x:f>IF(I101=0,"",J101/I101)</x:f>
        <x:v>0.2563718140929535</x:v>
      </x:c>
      <x:c r="L101" s="24" t="n">
        <x:v>2144</x:v>
      </x:c>
      <x:c r="M101" s="24" t="n">
        <x:v>243</x:v>
      </x:c>
      <x:c r="N101" s="23" t="n">
        <x:f>IF(L101=0,"",M101/L101)</x:f>
        <x:v>0.11333955223880597</x:v>
      </x:c>
      <x:c r="O101" s="24" t="n">
        <x:v>2991</x:v>
      </x:c>
      <x:c r="P101" s="24" t="n">
        <x:v>303</x:v>
      </x:c>
      <x:c r="Q101" s="23" t="n">
        <x:f>IF(O101=0,"",P101/O101)</x:f>
        <x:v>0.10130391173520562</x:v>
      </x:c>
      <x:c r="R101" s="24" t="n">
        <x:f>O101-P101</x:f>
        <x:v>2688</x:v>
      </x:c>
      <x:c r="S101" s="22" t="str">
        <x:v>A</x:v>
      </x:c>
      <x:c r="T101" s="22" t="str">
        <x:v>持續觀察</x:v>
      </x:c>
    </x:row>
    <x:row r="102">
      <x:c r="A102" s="22" t="str">
        <x:v>2026-08</x:v>
      </x:c>
      <x:c r="B102" s="22" t="str">
        <x:v>台北市</x:v>
      </x:c>
      <x:c r="C102" s="22" t="str">
        <x:v>空還</x:v>
      </x:c>
      <x:c r="D102" s="22" t="str">
        <x:v>調入／解綁車</x:v>
      </x:c>
      <x:c r="E102" s="22" t="n">
        <x:v>1</x:v>
      </x:c>
      <x:c r="F102" s="22" t="str">
        <x:v>01:00–01:59</x:v>
      </x:c>
      <x:c r="G102" s="24" t="n">
        <x:v>21</x:v>
      </x:c>
      <x:c r="H102" s="24" t="n">
        <x:v>21</x:v>
      </x:c>
      <x:c r="I102" s="24" t="n">
        <x:v>446</x:v>
      </x:c>
      <x:c r="J102" s="24" t="n">
        <x:v>66</x:v>
      </x:c>
      <x:c r="K102" s="23" t="n">
        <x:f>IF(I102=0,"",J102/I102)</x:f>
        <x:v>0.14798206278026907</x:v>
      </x:c>
      <x:c r="L102" s="24" t="n">
        <x:v>1003</x:v>
      </x:c>
      <x:c r="M102" s="24" t="n">
        <x:v>79</x:v>
      </x:c>
      <x:c r="N102" s="23" t="n">
        <x:f>IF(L102=0,"",M102/L102)</x:f>
        <x:v>0.07876370887337986</x:v>
      </x:c>
      <x:c r="O102" s="24" t="n">
        <x:v>1172</x:v>
      </x:c>
      <x:c r="P102" s="24" t="n">
        <x:v>82</x:v>
      </x:c>
      <x:c r="Q102" s="23" t="n">
        <x:f>IF(O102=0,"",P102/O102)</x:f>
        <x:v>0.06996587030716724</x:v>
      </x:c>
      <x:c r="R102" s="24" t="n">
        <x:f>O102-P102</x:f>
        <x:v>1090</x:v>
      </x:c>
      <x:c r="S102" s="22" t="str">
        <x:v>A</x:v>
      </x:c>
      <x:c r="T102" s="22" t="str">
        <x:v>持續觀察</x:v>
      </x:c>
    </x:row>
    <x:row r="103">
      <x:c r="A103" s="22" t="str">
        <x:v>2026-08</x:v>
      </x:c>
      <x:c r="B103" s="22" t="str">
        <x:v>台北市</x:v>
      </x:c>
      <x:c r="C103" s="22" t="str">
        <x:v>空還</x:v>
      </x:c>
      <x:c r="D103" s="22" t="str">
        <x:v>調入／解綁車</x:v>
      </x:c>
      <x:c r="E103" s="22" t="n">
        <x:v>2</x:v>
      </x:c>
      <x:c r="F103" s="22" t="str">
        <x:v>02:00–02:59</x:v>
      </x:c>
      <x:c r="G103" s="24" t="n">
        <x:v>22</x:v>
      </x:c>
      <x:c r="H103" s="24" t="n">
        <x:v>22</x:v>
      </x:c>
      <x:c r="I103" s="24" t="n">
        <x:v>274</x:v>
      </x:c>
      <x:c r="J103" s="24" t="n">
        <x:v>6</x:v>
      </x:c>
      <x:c r="K103" s="23" t="n">
        <x:f>IF(I103=0,"",J103/I103)</x:f>
        <x:v>0.021897810218978103</x:v>
      </x:c>
      <x:c r="L103" s="24" t="n">
        <x:v>536</x:v>
      </x:c>
      <x:c r="M103" s="24" t="n">
        <x:v>6</x:v>
      </x:c>
      <x:c r="N103" s="23" t="n">
        <x:f>IF(L103=0,"",M103/L103)</x:f>
        <x:v>0.011194029850746268</x:v>
      </x:c>
      <x:c r="O103" s="24" t="n">
        <x:v>644</x:v>
      </x:c>
      <x:c r="P103" s="24" t="n">
        <x:v>7</x:v>
      </x:c>
      <x:c r="Q103" s="23" t="n">
        <x:f>IF(O103=0,"",P103/O103)</x:f>
        <x:v>0.010869565217391304</x:v>
      </x:c>
      <x:c r="R103" s="24" t="n">
        <x:f>O103-P103</x:f>
        <x:v>637</x:v>
      </x:c>
      <x:c r="S103" s="22" t="str">
        <x:v>A</x:v>
      </x:c>
      <x:c r="T103" s="22" t="str">
        <x:v>持續觀察</x:v>
      </x:c>
    </x:row>
    <x:row r="104">
      <x:c r="A104" s="22" t="str">
        <x:v>2026-08</x:v>
      </x:c>
      <x:c r="B104" s="22" t="str">
        <x:v>台北市</x:v>
      </x:c>
      <x:c r="C104" s="22" t="str">
        <x:v>空還</x:v>
      </x:c>
      <x:c r="D104" s="22" t="str">
        <x:v>調入／解綁車</x:v>
      </x:c>
      <x:c r="E104" s="22" t="n">
        <x:v>3</x:v>
      </x:c>
      <x:c r="F104" s="22" t="str">
        <x:v>03:00–03:59</x:v>
      </x:c>
      <x:c r="G104" s="24" t="n">
        <x:v>24</x:v>
      </x:c>
      <x:c r="H104" s="24" t="n">
        <x:v>24</x:v>
      </x:c>
      <x:c r="I104" s="24" t="n">
        <x:v>255</x:v>
      </x:c>
      <x:c r="J104" s="24" t="n">
        <x:v>26</x:v>
      </x:c>
      <x:c r="K104" s="23" t="n">
        <x:f>IF(I104=0,"",J104/I104)</x:f>
        <x:v>0.10196078431372549</x:v>
      </x:c>
      <x:c r="L104" s="24" t="n">
        <x:v>409</x:v>
      </x:c>
      <x:c r="M104" s="24" t="n">
        <x:v>33</x:v>
      </x:c>
      <x:c r="N104" s="23" t="n">
        <x:f>IF(L104=0,"",M104/L104)</x:f>
        <x:v>0.08068459657701711</x:v>
      </x:c>
      <x:c r="O104" s="24" t="n">
        <x:v>496</x:v>
      </x:c>
      <x:c r="P104" s="24" t="n">
        <x:v>34</x:v>
      </x:c>
      <x:c r="Q104" s="23" t="n">
        <x:f>IF(O104=0,"",P104/O104)</x:f>
        <x:v>0.06854838709677419</x:v>
      </x:c>
      <x:c r="R104" s="24" t="n">
        <x:f>O104-P104</x:f>
        <x:v>462</x:v>
      </x:c>
      <x:c r="S104" s="22" t="str">
        <x:v>A</x:v>
      </x:c>
      <x:c r="T104" s="22" t="str">
        <x:v>持續觀察</x:v>
      </x:c>
    </x:row>
    <x:row r="105">
      <x:c r="A105" s="22" t="str">
        <x:v>2026-08</x:v>
      </x:c>
      <x:c r="B105" s="22" t="str">
        <x:v>台北市</x:v>
      </x:c>
      <x:c r="C105" s="22" t="str">
        <x:v>空還</x:v>
      </x:c>
      <x:c r="D105" s="22" t="str">
        <x:v>調入／解綁車</x:v>
      </x:c>
      <x:c r="E105" s="22" t="n">
        <x:v>4</x:v>
      </x:c>
      <x:c r="F105" s="22" t="str">
        <x:v>04:00–04:59</x:v>
      </x:c>
      <x:c r="G105" s="24" t="n">
        <x:v>23</x:v>
      </x:c>
      <x:c r="H105" s="24" t="n">
        <x:v>23</x:v>
      </x:c>
      <x:c r="I105" s="24" t="n">
        <x:v>234</x:v>
      </x:c>
      <x:c r="J105" s="24" t="n">
        <x:v>32</x:v>
      </x:c>
      <x:c r="K105" s="23" t="n">
        <x:f>IF(I105=0,"",J105/I105)</x:f>
        <x:v>0.13675213675213677</x:v>
      </x:c>
      <x:c r="L105" s="24" t="n">
        <x:v>417</x:v>
      </x:c>
      <x:c r="M105" s="24" t="n">
        <x:v>34</x:v>
      </x:c>
      <x:c r="N105" s="23" t="n">
        <x:f>IF(L105=0,"",M105/L105)</x:f>
        <x:v>0.0815347721822542</x:v>
      </x:c>
      <x:c r="O105" s="24" t="n">
        <x:v>538</x:v>
      </x:c>
      <x:c r="P105" s="24" t="n">
        <x:v>37</x:v>
      </x:c>
      <x:c r="Q105" s="23" t="n">
        <x:f>IF(O105=0,"",P105/O105)</x:f>
        <x:v>0.0687732342007435</x:v>
      </x:c>
      <x:c r="R105" s="24" t="n">
        <x:f>O105-P105</x:f>
        <x:v>501</x:v>
      </x:c>
      <x:c r="S105" s="22" t="str">
        <x:v>A</x:v>
      </x:c>
      <x:c r="T105" s="22" t="str">
        <x:v>持續觀察</x:v>
      </x:c>
    </x:row>
    <x:row r="106">
      <x:c r="A106" s="22" t="str">
        <x:v>2026-08</x:v>
      </x:c>
      <x:c r="B106" s="22" t="str">
        <x:v>台北市</x:v>
      </x:c>
      <x:c r="C106" s="22" t="str">
        <x:v>空還</x:v>
      </x:c>
      <x:c r="D106" s="22" t="str">
        <x:v>調入／解綁車</x:v>
      </x:c>
      <x:c r="E106" s="22" t="n">
        <x:v>5</x:v>
      </x:c>
      <x:c r="F106" s="22" t="str">
        <x:v>05:00–05:59</x:v>
      </x:c>
      <x:c r="G106" s="24" t="n">
        <x:v>20</x:v>
      </x:c>
      <x:c r="H106" s="24" t="n">
        <x:v>20</x:v>
      </x:c>
      <x:c r="I106" s="24" t="n">
        <x:v>452</x:v>
      </x:c>
      <x:c r="J106" s="24" t="n">
        <x:v>39</x:v>
      </x:c>
      <x:c r="K106" s="23" t="n">
        <x:f>IF(I106=0,"",J106/I106)</x:f>
        <x:v>0.08628318584070796</x:v>
      </x:c>
      <x:c r="L106" s="24" t="n">
        <x:v>901</x:v>
      </x:c>
      <x:c r="M106" s="24" t="n">
        <x:v>44</x:v>
      </x:c>
      <x:c r="N106" s="23" t="n">
        <x:f>IF(L106=0,"",M106/L106)</x:f>
        <x:v>0.048834628190899</x:v>
      </x:c>
      <x:c r="O106" s="24" t="n">
        <x:v>1185</x:v>
      </x:c>
      <x:c r="P106" s="24" t="n">
        <x:v>55</x:v>
      </x:c>
      <x:c r="Q106" s="23" t="n">
        <x:f>IF(O106=0,"",P106/O106)</x:f>
        <x:v>0.046413502109704644</x:v>
      </x:c>
      <x:c r="R106" s="24" t="n">
        <x:f>O106-P106</x:f>
        <x:v>1130</x:v>
      </x:c>
      <x:c r="S106" s="22" t="str">
        <x:v>A</x:v>
      </x:c>
      <x:c r="T106" s="22" t="str">
        <x:v>持續觀察</x:v>
      </x:c>
    </x:row>
    <x:row r="107">
      <x:c r="A107" s="22" t="str">
        <x:v>2026-08</x:v>
      </x:c>
      <x:c r="B107" s="22" t="str">
        <x:v>台北市</x:v>
      </x:c>
      <x:c r="C107" s="22" t="str">
        <x:v>空還</x:v>
      </x:c>
      <x:c r="D107" s="22" t="str">
        <x:v>調入／解綁車</x:v>
      </x:c>
      <x:c r="E107" s="22" t="n">
        <x:v>6</x:v>
      </x:c>
      <x:c r="F107" s="22" t="str">
        <x:v>06:00–06:59</x:v>
      </x:c>
      <x:c r="G107" s="24" t="n">
        <x:v>18</x:v>
      </x:c>
      <x:c r="H107" s="24" t="n">
        <x:v>18</x:v>
      </x:c>
      <x:c r="I107" s="24" t="n">
        <x:v>828</x:v>
      </x:c>
      <x:c r="J107" s="24" t="n">
        <x:v>34</x:v>
      </x:c>
      <x:c r="K107" s="23" t="n">
        <x:f>IF(I107=0,"",J107/I107)</x:f>
        <x:v>0.04106280193236715</x:v>
      </x:c>
      <x:c r="L107" s="24" t="n">
        <x:v>2213</x:v>
      </x:c>
      <x:c r="M107" s="24" t="n">
        <x:v>39</x:v>
      </x:c>
      <x:c r="N107" s="23" t="n">
        <x:f>IF(L107=0,"",M107/L107)</x:f>
        <x:v>0.01762313601446001</x:v>
      </x:c>
      <x:c r="O107" s="24" t="n">
        <x:v>3408</x:v>
      </x:c>
      <x:c r="P107" s="24" t="n">
        <x:v>53</x:v>
      </x:c>
      <x:c r="Q107" s="23" t="n">
        <x:f>IF(O107=0,"",P107/O107)</x:f>
        <x:v>0.015551643192488264</x:v>
      </x:c>
      <x:c r="R107" s="24" t="n">
        <x:f>O107-P107</x:f>
        <x:v>3355</x:v>
      </x:c>
      <x:c r="S107" s="22" t="str">
        <x:v>B</x:v>
      </x:c>
      <x:c r="T107" s="22" t="str">
        <x:v>持續觀察</x:v>
      </x:c>
    </x:row>
    <x:row r="108">
      <x:c r="A108" s="22" t="str">
        <x:v>2026-08</x:v>
      </x:c>
      <x:c r="B108" s="22" t="str">
        <x:v>台北市</x:v>
      </x:c>
      <x:c r="C108" s="22" t="str">
        <x:v>空還</x:v>
      </x:c>
      <x:c r="D108" s="22" t="str">
        <x:v>調入／解綁車</x:v>
      </x:c>
      <x:c r="E108" s="22" t="n">
        <x:v>7</x:v>
      </x:c>
      <x:c r="F108" s="22" t="str">
        <x:v>07:00–07:59</x:v>
      </x:c>
      <x:c r="G108" s="24" t="n">
        <x:v>13</x:v>
      </x:c>
      <x:c r="H108" s="24" t="n">
        <x:v>14</x:v>
      </x:c>
      <x:c r="I108" s="24" t="n">
        <x:v>1272</x:v>
      </x:c>
      <x:c r="J108" s="24" t="n">
        <x:v>257</x:v>
      </x:c>
      <x:c r="K108" s="23" t="n">
        <x:f>IF(I108=0,"",J108/I108)</x:f>
        <x:v>0.20204402515723272</x:v>
      </x:c>
      <x:c r="L108" s="24" t="n">
        <x:v>5773</x:v>
      </x:c>
      <x:c r="M108" s="24" t="n">
        <x:v>677</x:v>
      </x:c>
      <x:c r="N108" s="23" t="n">
        <x:f>IF(L108=0,"",M108/L108)</x:f>
        <x:v>0.11727005023384722</x:v>
      </x:c>
      <x:c r="O108" s="24" t="n">
        <x:v>13846</x:v>
      </x:c>
      <x:c r="P108" s="24" t="n">
        <x:v>1203</x:v>
      </x:c>
      <x:c r="Q108" s="23" t="n">
        <x:f>IF(O108=0,"",P108/O108)</x:f>
        <x:v>0.08688429871443017</x:v>
      </x:c>
      <x:c r="R108" s="24" t="n">
        <x:f>O108-P108</x:f>
        <x:v>12643</x:v>
      </x:c>
      <x:c r="S108" s="22" t="str">
        <x:v>A</x:v>
      </x:c>
      <x:c r="T108" s="22" t="str">
        <x:v>持續觀察</x:v>
      </x:c>
    </x:row>
    <x:row r="109">
      <x:c r="A109" s="22" t="str">
        <x:v>2026-08</x:v>
      </x:c>
      <x:c r="B109" s="22" t="str">
        <x:v>台北市</x:v>
      </x:c>
      <x:c r="C109" s="22" t="str">
        <x:v>空還</x:v>
      </x:c>
      <x:c r="D109" s="22" t="str">
        <x:v>調入／解綁車</x:v>
      </x:c>
      <x:c r="E109" s="22" t="n">
        <x:v>8</x:v>
      </x:c>
      <x:c r="F109" s="22" t="str">
        <x:v>08:00–08:59</x:v>
      </x:c>
      <x:c r="G109" s="24" t="n">
        <x:v>1</x:v>
      </x:c>
      <x:c r="H109" s="24" t="n">
        <x:v>1</x:v>
      </x:c>
      <x:c r="I109" s="24" t="n">
        <x:v>1350</x:v>
      </x:c>
      <x:c r="J109" s="24" t="n">
        <x:v>410</x:v>
      </x:c>
      <x:c r="K109" s="23" t="n">
        <x:f>IF(I109=0,"",J109/I109)</x:f>
        <x:v>0.3037037037037037</x:v>
      </x:c>
      <x:c r="L109" s="24" t="n">
        <x:v>9222</x:v>
      </x:c>
      <x:c r="M109" s="24" t="n">
        <x:v>1041</x:v>
      </x:c>
      <x:c r="N109" s="23" t="n">
        <x:f>IF(L109=0,"",M109/L109)</x:f>
        <x:v>0.1128822381262199</x:v>
      </x:c>
      <x:c r="O109" s="24" t="n">
        <x:v>30872</x:v>
      </x:c>
      <x:c r="P109" s="24" t="n">
        <x:v>2363</x:v>
      </x:c>
      <x:c r="Q109" s="23" t="n">
        <x:f>IF(O109=0,"",P109/O109)</x:f>
        <x:v>0.07654185022026432</x:v>
      </x:c>
      <x:c r="R109" s="24" t="n">
        <x:f>O109-P109</x:f>
        <x:v>28509</x:v>
      </x:c>
      <x:c r="S109" s="22" t="str">
        <x:v>A</x:v>
      </x:c>
      <x:c r="T109" s="22" t="str">
        <x:v>優先檢視調入／解綁車</x:v>
      </x:c>
    </x:row>
    <x:row r="110">
      <x:c r="A110" s="22" t="str">
        <x:v>2026-08</x:v>
      </x:c>
      <x:c r="B110" s="22" t="str">
        <x:v>台北市</x:v>
      </x:c>
      <x:c r="C110" s="22" t="str">
        <x:v>空還</x:v>
      </x:c>
      <x:c r="D110" s="22" t="str">
        <x:v>調入／解綁車</x:v>
      </x:c>
      <x:c r="E110" s="22" t="n">
        <x:v>9</x:v>
      </x:c>
      <x:c r="F110" s="22" t="str">
        <x:v>09:00–09:59</x:v>
      </x:c>
      <x:c r="G110" s="24" t="n">
        <x:v>3</x:v>
      </x:c>
      <x:c r="H110" s="24" t="n">
        <x:v>3</x:v>
      </x:c>
      <x:c r="I110" s="24" t="n">
        <x:v>1292</x:v>
      </x:c>
      <x:c r="J110" s="24" t="n">
        <x:v>373</x:v>
      </x:c>
      <x:c r="K110" s="23" t="n">
        <x:f>IF(I110=0,"",J110/I110)</x:f>
        <x:v>0.2886996904024768</x:v>
      </x:c>
      <x:c r="L110" s="24" t="n">
        <x:v>8767</x:v>
      </x:c>
      <x:c r="M110" s="24" t="n">
        <x:v>745</x:v>
      </x:c>
      <x:c r="N110" s="23" t="n">
        <x:f>IF(L110=0,"",M110/L110)</x:f>
        <x:v>0.08497775749971484</x:v>
      </x:c>
      <x:c r="O110" s="24" t="n">
        <x:v>26334</x:v>
      </x:c>
      <x:c r="P110" s="24" t="n">
        <x:v>1508</x:v>
      </x:c>
      <x:c r="Q110" s="23" t="n">
        <x:f>IF(O110=0,"",P110/O110)</x:f>
        <x:v>0.05726437305384674</x:v>
      </x:c>
      <x:c r="R110" s="24" t="n">
        <x:f>O110-P110</x:f>
        <x:v>24826</x:v>
      </x:c>
      <x:c r="S110" s="22" t="str">
        <x:v>A</x:v>
      </x:c>
      <x:c r="T110" s="22" t="str">
        <x:v>優先檢視調入／解綁車</x:v>
      </x:c>
    </x:row>
    <x:row r="111">
      <x:c r="A111" s="22" t="str">
        <x:v>2026-08</x:v>
      </x:c>
      <x:c r="B111" s="22" t="str">
        <x:v>台北市</x:v>
      </x:c>
      <x:c r="C111" s="22" t="str">
        <x:v>空還</x:v>
      </x:c>
      <x:c r="D111" s="22" t="str">
        <x:v>調入／解綁車</x:v>
      </x:c>
      <x:c r="E111" s="22" t="n">
        <x:v>10</x:v>
      </x:c>
      <x:c r="F111" s="22" t="str">
        <x:v>10:00–10:59</x:v>
      </x:c>
      <x:c r="G111" s="24" t="n">
        <x:v>6</x:v>
      </x:c>
      <x:c r="H111" s="24" t="n">
        <x:v>6</x:v>
      </x:c>
      <x:c r="I111" s="24" t="n">
        <x:v>1268</x:v>
      </x:c>
      <x:c r="J111" s="24" t="n">
        <x:v>393</x:v>
      </x:c>
      <x:c r="K111" s="23" t="n">
        <x:f>IF(I111=0,"",J111/I111)</x:f>
        <x:v>0.3099369085173502</x:v>
      </x:c>
      <x:c r="L111" s="24" t="n">
        <x:v>7912</x:v>
      </x:c>
      <x:c r="M111" s="24" t="n">
        <x:v>700</x:v>
      </x:c>
      <x:c r="N111" s="23" t="n">
        <x:f>IF(L111=0,"",M111/L111)</x:f>
        <x:v>0.0884732052578362</x:v>
      </x:c>
      <x:c r="O111" s="24" t="n">
        <x:v>19616</x:v>
      </x:c>
      <x:c r="P111" s="24" t="n">
        <x:v>1364</x:v>
      </x:c>
      <x:c r="Q111" s="23" t="n">
        <x:f>IF(O111=0,"",P111/O111)</x:f>
        <x:v>0.06953507340946166</x:v>
      </x:c>
      <x:c r="R111" s="24" t="n">
        <x:f>O111-P111</x:f>
        <x:v>18252</x:v>
      </x:c>
      <x:c r="S111" s="22" t="str">
        <x:v>A</x:v>
      </x:c>
      <x:c r="T111" s="22" t="str">
        <x:v>持續觀察</x:v>
      </x:c>
    </x:row>
    <x:row r="112">
      <x:c r="A112" s="22" t="str">
        <x:v>2026-08</x:v>
      </x:c>
      <x:c r="B112" s="22" t="str">
        <x:v>台北市</x:v>
      </x:c>
      <x:c r="C112" s="22" t="str">
        <x:v>空還</x:v>
      </x:c>
      <x:c r="D112" s="22" t="str">
        <x:v>調入／解綁車</x:v>
      </x:c>
      <x:c r="E112" s="22" t="n">
        <x:v>11</x:v>
      </x:c>
      <x:c r="F112" s="22" t="str">
        <x:v>11:00–11:59</x:v>
      </x:c>
      <x:c r="G112" s="24" t="n">
        <x:v>9</x:v>
      </x:c>
      <x:c r="H112" s="24" t="n">
        <x:v>9</x:v>
      </x:c>
      <x:c r="I112" s="24" t="n">
        <x:v>1312</x:v>
      </x:c>
      <x:c r="J112" s="24" t="n">
        <x:v>241</x:v>
      </x:c>
      <x:c r="K112" s="23" t="n">
        <x:f>IF(I112=0,"",J112/I112)</x:f>
        <x:v>0.1836890243902439</x:v>
      </x:c>
      <x:c r="L112" s="24" t="n">
        <x:v>7455</x:v>
      </x:c>
      <x:c r="M112" s="24" t="n">
        <x:v>369</x:v>
      </x:c>
      <x:c r="N112" s="23" t="n">
        <x:f>IF(L112=0,"",M112/L112)</x:f>
        <x:v>0.04949698189134809</x:v>
      </x:c>
      <x:c r="O112" s="24" t="n">
        <x:v>17352</x:v>
      </x:c>
      <x:c r="P112" s="24" t="n">
        <x:v>632</x:v>
      </x:c>
      <x:c r="Q112" s="23" t="n">
        <x:f>IF(O112=0,"",P112/O112)</x:f>
        <x:v>0.03642231443061319</x:v>
      </x:c>
      <x:c r="R112" s="24" t="n">
        <x:f>O112-P112</x:f>
        <x:v>16720</x:v>
      </x:c>
      <x:c r="S112" s="22" t="str">
        <x:v>A</x:v>
      </x:c>
      <x:c r="T112" s="22" t="str">
        <x:v>持續觀察</x:v>
      </x:c>
    </x:row>
    <x:row r="113">
      <x:c r="A113" s="22" t="str">
        <x:v>2026-08</x:v>
      </x:c>
      <x:c r="B113" s="22" t="str">
        <x:v>台北市</x:v>
      </x:c>
      <x:c r="C113" s="22" t="str">
        <x:v>空還</x:v>
      </x:c>
      <x:c r="D113" s="22" t="str">
        <x:v>調入／解綁車</x:v>
      </x:c>
      <x:c r="E113" s="22" t="n">
        <x:v>12</x:v>
      </x:c>
      <x:c r="F113" s="22" t="str">
        <x:v>12:00–12:59</x:v>
      </x:c>
      <x:c r="G113" s="24" t="n">
        <x:v>8</x:v>
      </x:c>
      <x:c r="H113" s="24" t="n">
        <x:v>8</x:v>
      </x:c>
      <x:c r="I113" s="24" t="n">
        <x:v>1411</x:v>
      </x:c>
      <x:c r="J113" s="24" t="n">
        <x:v>160</x:v>
      </x:c>
      <x:c r="K113" s="23" t="n">
        <x:f>IF(I113=0,"",J113/I113)</x:f>
        <x:v>0.11339475549255847</x:v>
      </x:c>
      <x:c r="L113" s="24" t="n">
        <x:v>7891</x:v>
      </x:c>
      <x:c r="M113" s="24" t="n">
        <x:v>230</x:v>
      </x:c>
      <x:c r="N113" s="23" t="n">
        <x:f>IF(L113=0,"",M113/L113)</x:f>
        <x:v>0.029147129641363578</x:v>
      </x:c>
      <x:c r="O113" s="24" t="n">
        <x:v>18069</x:v>
      </x:c>
      <x:c r="P113" s="24" t="n">
        <x:v>516</x:v>
      </x:c>
      <x:c r="Q113" s="23" t="n">
        <x:f>IF(O113=0,"",P113/O113)</x:f>
        <x:v>0.028557197409928608</x:v>
      </x:c>
      <x:c r="R113" s="24" t="n">
        <x:f>O113-P113</x:f>
        <x:v>17553</x:v>
      </x:c>
      <x:c r="S113" s="22" t="str">
        <x:v>B</x:v>
      </x:c>
      <x:c r="T113" s="22" t="str">
        <x:v>持續觀察</x:v>
      </x:c>
    </x:row>
    <x:row r="114">
      <x:c r="A114" s="22" t="str">
        <x:v>2026-08</x:v>
      </x:c>
      <x:c r="B114" s="22" t="str">
        <x:v>台北市</x:v>
      </x:c>
      <x:c r="C114" s="22" t="str">
        <x:v>空還</x:v>
      </x:c>
      <x:c r="D114" s="22" t="str">
        <x:v>調入／解綁車</x:v>
      </x:c>
      <x:c r="E114" s="22" t="n">
        <x:v>13</x:v>
      </x:c>
      <x:c r="F114" s="22" t="str">
        <x:v>13:00–13:59</x:v>
      </x:c>
      <x:c r="G114" s="24" t="n">
        <x:v>12</x:v>
      </x:c>
      <x:c r="H114" s="24" t="n">
        <x:v>12</x:v>
      </x:c>
      <x:c r="I114" s="24" t="n">
        <x:v>1333</x:v>
      </x:c>
      <x:c r="J114" s="24" t="n">
        <x:v>268</x:v>
      </x:c>
      <x:c r="K114" s="23" t="n">
        <x:f>IF(I114=0,"",J114/I114)</x:f>
        <x:v>0.2010502625656414</x:v>
      </x:c>
      <x:c r="L114" s="24" t="n">
        <x:v>6536</x:v>
      </x:c>
      <x:c r="M114" s="24" t="n">
        <x:v>424</x:v>
      </x:c>
      <x:c r="N114" s="23" t="n">
        <x:f>IF(L114=0,"",M114/L114)</x:f>
        <x:v>0.06487148102815178</x:v>
      </x:c>
      <x:c r="O114" s="24" t="n">
        <x:v>14499</x:v>
      </x:c>
      <x:c r="P114" s="24" t="n">
        <x:v>778</x:v>
      </x:c>
      <x:c r="Q114" s="23" t="n">
        <x:f>IF(O114=0,"",P114/O114)</x:f>
        <x:v>0.05365887302572591</x:v>
      </x:c>
      <x:c r="R114" s="24" t="n">
        <x:f>O114-P114</x:f>
        <x:v>13721</x:v>
      </x:c>
      <x:c r="S114" s="22" t="str">
        <x:v>A</x:v>
      </x:c>
      <x:c r="T114" s="22" t="str">
        <x:v>持續觀察</x:v>
      </x:c>
    </x:row>
    <x:row r="115">
      <x:c r="A115" s="22" t="str">
        <x:v>2026-08</x:v>
      </x:c>
      <x:c r="B115" s="22" t="str">
        <x:v>台北市</x:v>
      </x:c>
      <x:c r="C115" s="22" t="str">
        <x:v>空還</x:v>
      </x:c>
      <x:c r="D115" s="22" t="str">
        <x:v>調入／解綁車</x:v>
      </x:c>
      <x:c r="E115" s="22" t="n">
        <x:v>14</x:v>
      </x:c>
      <x:c r="F115" s="22" t="str">
        <x:v>14:00–14:59</x:v>
      </x:c>
      <x:c r="G115" s="24" t="n">
        <x:v>15</x:v>
      </x:c>
      <x:c r="H115" s="24" t="n">
        <x:v>15</x:v>
      </x:c>
      <x:c r="I115" s="24" t="n">
        <x:v>1249</x:v>
      </x:c>
      <x:c r="J115" s="24" t="n">
        <x:v>227</x:v>
      </x:c>
      <x:c r="K115" s="23" t="n">
        <x:f>IF(I115=0,"",J115/I115)</x:f>
        <x:v>0.18174539631705364</x:v>
      </x:c>
      <x:c r="L115" s="24" t="n">
        <x:v>5472</x:v>
      </x:c>
      <x:c r="M115" s="24" t="n">
        <x:v>298</x:v>
      </x:c>
      <x:c r="N115" s="23" t="n">
        <x:f>IF(L115=0,"",M115/L115)</x:f>
        <x:v>0.05445906432748538</x:v>
      </x:c>
      <x:c r="O115" s="24" t="n">
        <x:v>11344</x:v>
      </x:c>
      <x:c r="P115" s="24" t="n">
        <x:v>490</x:v>
      </x:c>
      <x:c r="Q115" s="23" t="n">
        <x:f>IF(O115=0,"",P115/O115)</x:f>
        <x:v>0.04319464033850494</x:v>
      </x:c>
      <x:c r="R115" s="24" t="n">
        <x:f>O115-P115</x:f>
        <x:v>10854</x:v>
      </x:c>
      <x:c r="S115" s="22" t="str">
        <x:v>A</x:v>
      </x:c>
      <x:c r="T115" s="22" t="str">
        <x:v>持續觀察</x:v>
      </x:c>
    </x:row>
    <x:row r="116">
      <x:c r="A116" s="22" t="str">
        <x:v>2026-08</x:v>
      </x:c>
      <x:c r="B116" s="22" t="str">
        <x:v>台北市</x:v>
      </x:c>
      <x:c r="C116" s="22" t="str">
        <x:v>空還</x:v>
      </x:c>
      <x:c r="D116" s="22" t="str">
        <x:v>調入／解綁車</x:v>
      </x:c>
      <x:c r="E116" s="22" t="n">
        <x:v>15</x:v>
      </x:c>
      <x:c r="F116" s="22" t="str">
        <x:v>15:00–15:59</x:v>
      </x:c>
      <x:c r="G116" s="24" t="n">
        <x:v>16</x:v>
      </x:c>
      <x:c r="H116" s="24" t="n">
        <x:v>16</x:v>
      </x:c>
      <x:c r="I116" s="24" t="n">
        <x:v>1244</x:v>
      </x:c>
      <x:c r="J116" s="24" t="n">
        <x:v>146</x:v>
      </x:c>
      <x:c r="K116" s="23" t="n">
        <x:f>IF(I116=0,"",J116/I116)</x:f>
        <x:v>0.11736334405144695</x:v>
      </x:c>
      <x:c r="L116" s="24" t="n">
        <x:v>5149</x:v>
      </x:c>
      <x:c r="M116" s="24" t="n">
        <x:v>165</x:v>
      </x:c>
      <x:c r="N116" s="23" t="n">
        <x:f>IF(L116=0,"",M116/L116)</x:f>
        <x:v>0.03204505729267819</x:v>
      </x:c>
      <x:c r="O116" s="24" t="n">
        <x:v>10341</x:v>
      </x:c>
      <x:c r="P116" s="24" t="n">
        <x:v>250</x:v>
      </x:c>
      <x:c r="Q116" s="23" t="n">
        <x:f>IF(O116=0,"",P116/O116)</x:f>
        <x:v>0.024175611642974566</x:v>
      </x:c>
      <x:c r="R116" s="24" t="n">
        <x:f>O116-P116</x:f>
        <x:v>10091</x:v>
      </x:c>
      <x:c r="S116" s="22" t="str">
        <x:v>A</x:v>
      </x:c>
      <x:c r="T116" s="22" t="str">
        <x:v>持續觀察</x:v>
      </x:c>
    </x:row>
    <x:row r="117">
      <x:c r="A117" s="22" t="str">
        <x:v>2026-08</x:v>
      </x:c>
      <x:c r="B117" s="22" t="str">
        <x:v>台北市</x:v>
      </x:c>
      <x:c r="C117" s="22" t="str">
        <x:v>空還</x:v>
      </x:c>
      <x:c r="D117" s="22" t="str">
        <x:v>調入／解綁車</x:v>
      </x:c>
      <x:c r="E117" s="22" t="n">
        <x:v>16</x:v>
      </x:c>
      <x:c r="F117" s="22" t="str">
        <x:v>16:00–16:59</x:v>
      </x:c>
      <x:c r="G117" s="24" t="n">
        <x:v>14</x:v>
      </x:c>
      <x:c r="H117" s="24" t="n">
        <x:v>13</x:v>
      </x:c>
      <x:c r="I117" s="24" t="n">
        <x:v>1391</x:v>
      </x:c>
      <x:c r="J117" s="24" t="n">
        <x:v>108</x:v>
      </x:c>
      <x:c r="K117" s="23" t="n">
        <x:f>IF(I117=0,"",J117/I117)</x:f>
        <x:v>0.07764198418404025</x:v>
      </x:c>
      <x:c r="L117" s="24" t="n">
        <x:v>6079</x:v>
      </x:c>
      <x:c r="M117" s="24" t="n">
        <x:v>155</x:v>
      </x:c>
      <x:c r="N117" s="23" t="n">
        <x:f>IF(L117=0,"",M117/L117)</x:f>
        <x:v>0.025497614739266327</x:v>
      </x:c>
      <x:c r="O117" s="24" t="n">
        <x:v>13663</x:v>
      </x:c>
      <x:c r="P117" s="24" t="n">
        <x:v>328</x:v>
      </x:c>
      <x:c r="Q117" s="23" t="n">
        <x:f>IF(O117=0,"",P117/O117)</x:f>
        <x:v>0.024006440752396985</x:v>
      </x:c>
      <x:c r="R117" s="24" t="n">
        <x:f>O117-P117</x:f>
        <x:v>13335</x:v>
      </x:c>
      <x:c r="S117" s="22" t="str">
        <x:v>B</x:v>
      </x:c>
      <x:c r="T117" s="22" t="str">
        <x:v>持續觀察</x:v>
      </x:c>
    </x:row>
    <x:row r="118">
      <x:c r="A118" s="22" t="str">
        <x:v>2026-08</x:v>
      </x:c>
      <x:c r="B118" s="22" t="str">
        <x:v>台北市</x:v>
      </x:c>
      <x:c r="C118" s="22" t="str">
        <x:v>空還</x:v>
      </x:c>
      <x:c r="D118" s="22" t="str">
        <x:v>調入／解綁車</x:v>
      </x:c>
      <x:c r="E118" s="22" t="n">
        <x:v>17</x:v>
      </x:c>
      <x:c r="F118" s="22" t="str">
        <x:v>17:00–17:59</x:v>
      </x:c>
      <x:c r="G118" s="24" t="n">
        <x:v>4</x:v>
      </x:c>
      <x:c r="H118" s="24" t="n">
        <x:v>4</x:v>
      </x:c>
      <x:c r="I118" s="24" t="n">
        <x:v>1518</x:v>
      </x:c>
      <x:c r="J118" s="24" t="n">
        <x:v>203</x:v>
      </x:c>
      <x:c r="K118" s="23" t="n">
        <x:f>IF(I118=0,"",J118/I118)</x:f>
        <x:v>0.13372859025032938</x:v>
      </x:c>
      <x:c r="L118" s="24" t="n">
        <x:v>8259</x:v>
      </x:c>
      <x:c r="M118" s="24" t="n">
        <x:v>390</x:v>
      </x:c>
      <x:c r="N118" s="23" t="n">
        <x:f>IF(L118=0,"",M118/L118)</x:f>
        <x:v>0.0472212132219397</x:v>
      </x:c>
      <x:c r="O118" s="24" t="n">
        <x:v>24087</x:v>
      </x:c>
      <x:c r="P118" s="24" t="n">
        <x:v>932</x:v>
      </x:c>
      <x:c r="Q118" s="23" t="n">
        <x:f>IF(O118=0,"",P118/O118)</x:f>
        <x:v>0.038693070951135465</x:v>
      </x:c>
      <x:c r="R118" s="24" t="n">
        <x:f>O118-P118</x:f>
        <x:v>23155</x:v>
      </x:c>
      <x:c r="S118" s="22" t="str">
        <x:v>A</x:v>
      </x:c>
      <x:c r="T118" s="22" t="str">
        <x:v>優先檢視調入／解綁車</x:v>
      </x:c>
    </x:row>
    <x:row r="119">
      <x:c r="A119" s="22" t="str">
        <x:v>2026-08</x:v>
      </x:c>
      <x:c r="B119" s="22" t="str">
        <x:v>台北市</x:v>
      </x:c>
      <x:c r="C119" s="22" t="str">
        <x:v>空還</x:v>
      </x:c>
      <x:c r="D119" s="22" t="str">
        <x:v>調入／解綁車</x:v>
      </x:c>
      <x:c r="E119" s="22" t="n">
        <x:v>18</x:v>
      </x:c>
      <x:c r="F119" s="22" t="str">
        <x:v>18:00–18:59</x:v>
      </x:c>
      <x:c r="G119" s="24" t="n">
        <x:v>2</x:v>
      </x:c>
      <x:c r="H119" s="24" t="n">
        <x:v>2</x:v>
      </x:c>
      <x:c r="I119" s="24" t="n">
        <x:v>1558</x:v>
      </x:c>
      <x:c r="J119" s="24" t="n">
        <x:v>253</x:v>
      </x:c>
      <x:c r="K119" s="23" t="n">
        <x:f>IF(I119=0,"",J119/I119)</x:f>
        <x:v>0.16238767650834404</x:v>
      </x:c>
      <x:c r="L119" s="24" t="n">
        <x:v>8892</x:v>
      </x:c>
      <x:c r="M119" s="24" t="n">
        <x:v>623</x:v>
      </x:c>
      <x:c r="N119" s="23" t="n">
        <x:f>IF(L119=0,"",M119/L119)</x:f>
        <x:v>0.0700629779577148</x:v>
      </x:c>
      <x:c r="O119" s="24" t="n">
        <x:v>28730</x:v>
      </x:c>
      <x:c r="P119" s="24" t="n">
        <x:v>1661</x:v>
      </x:c>
      <x:c r="Q119" s="23" t="n">
        <x:f>IF(O119=0,"",P119/O119)</x:f>
        <x:v>0.05781413156978768</x:v>
      </x:c>
      <x:c r="R119" s="24" t="n">
        <x:f>O119-P119</x:f>
        <x:v>27069</x:v>
      </x:c>
      <x:c r="S119" s="22" t="str">
        <x:v>A</x:v>
      </x:c>
      <x:c r="T119" s="22" t="str">
        <x:v>優先檢視調入／解綁車</x:v>
      </x:c>
    </x:row>
    <x:row r="120">
      <x:c r="A120" s="22" t="str">
        <x:v>2026-08</x:v>
      </x:c>
      <x:c r="B120" s="22" t="str">
        <x:v>台北市</x:v>
      </x:c>
      <x:c r="C120" s="22" t="str">
        <x:v>空還</x:v>
      </x:c>
      <x:c r="D120" s="22" t="str">
        <x:v>調入／解綁車</x:v>
      </x:c>
      <x:c r="E120" s="22" t="n">
        <x:v>19</x:v>
      </x:c>
      <x:c r="F120" s="22" t="str">
        <x:v>19:00–19:59</x:v>
      </x:c>
      <x:c r="G120" s="24" t="n">
        <x:v>5</x:v>
      </x:c>
      <x:c r="H120" s="24" t="n">
        <x:v>5</x:v>
      </x:c>
      <x:c r="I120" s="24" t="n">
        <x:v>1431</x:v>
      </x:c>
      <x:c r="J120" s="24" t="n">
        <x:v>224</x:v>
      </x:c>
      <x:c r="K120" s="23" t="n">
        <x:f>IF(I120=0,"",J120/I120)</x:f>
        <x:v>0.15653389238294899</x:v>
      </x:c>
      <x:c r="L120" s="24" t="n">
        <x:v>7140</x:v>
      </x:c>
      <x:c r="M120" s="24" t="n">
        <x:v>366</x:v>
      </x:c>
      <x:c r="N120" s="23" t="n">
        <x:f>IF(L120=0,"",M120/L120)</x:f>
        <x:v>0.05126050420168067</x:v>
      </x:c>
      <x:c r="O120" s="24" t="n">
        <x:v>19673</x:v>
      </x:c>
      <x:c r="P120" s="24" t="n">
        <x:v>910</x:v>
      </x:c>
      <x:c r="Q120" s="23" t="n">
        <x:f>IF(O120=0,"",P120/O120)</x:f>
        <x:v>0.046256290347176335</x:v>
      </x:c>
      <x:c r="R120" s="24" t="n">
        <x:f>O120-P120</x:f>
        <x:v>18763</x:v>
      </x:c>
      <x:c r="S120" s="22" t="str">
        <x:v>A</x:v>
      </x:c>
      <x:c r="T120" s="22" t="str">
        <x:v>優先檢視調入／解綁車</x:v>
      </x:c>
    </x:row>
    <x:row r="121">
      <x:c r="A121" s="22" t="str">
        <x:v>2026-08</x:v>
      </x:c>
      <x:c r="B121" s="22" t="str">
        <x:v>台北市</x:v>
      </x:c>
      <x:c r="C121" s="22" t="str">
        <x:v>空還</x:v>
      </x:c>
      <x:c r="D121" s="22" t="str">
        <x:v>調入／解綁車</x:v>
      </x:c>
      <x:c r="E121" s="22" t="n">
        <x:v>20</x:v>
      </x:c>
      <x:c r="F121" s="22" t="str">
        <x:v>20:00–20:59</x:v>
      </x:c>
      <x:c r="G121" s="24" t="n">
        <x:v>10</x:v>
      </x:c>
      <x:c r="H121" s="24" t="n">
        <x:v>10</x:v>
      </x:c>
      <x:c r="I121" s="24" t="n">
        <x:v>1383</x:v>
      </x:c>
      <x:c r="J121" s="24" t="n">
        <x:v>198</x:v>
      </x:c>
      <x:c r="K121" s="23" t="n">
        <x:f>IF(I121=0,"",J121/I121)</x:f>
        <x:v>0.14316702819956617</x:v>
      </x:c>
      <x:c r="L121" s="24" t="n">
        <x:v>6524</x:v>
      </x:c>
      <x:c r="M121" s="24" t="n">
        <x:v>300</x:v>
      </x:c>
      <x:c r="N121" s="23" t="n">
        <x:f>IF(L121=0,"",M121/L121)</x:f>
        <x:v>0.04598405885959534</x:v>
      </x:c>
      <x:c r="O121" s="24" t="n">
        <x:v>16500</x:v>
      </x:c>
      <x:c r="P121" s="24" t="n">
        <x:v>672</x:v>
      </x:c>
      <x:c r="Q121" s="23" t="n">
        <x:f>IF(O121=0,"",P121/O121)</x:f>
        <x:v>0.04072727272727273</x:v>
      </x:c>
      <x:c r="R121" s="24" t="n">
        <x:f>O121-P121</x:f>
        <x:v>15828</x:v>
      </x:c>
      <x:c r="S121" s="22" t="str">
        <x:v>A</x:v>
      </x:c>
      <x:c r="T121" s="22" t="str">
        <x:v>持續觀察</x:v>
      </x:c>
    </x:row>
    <x:row r="122">
      <x:c r="A122" s="22" t="str">
        <x:v>2026-08</x:v>
      </x:c>
      <x:c r="B122" s="22" t="str">
        <x:v>台北市</x:v>
      </x:c>
      <x:c r="C122" s="22" t="str">
        <x:v>空還</x:v>
      </x:c>
      <x:c r="D122" s="22" t="str">
        <x:v>調入／解綁車</x:v>
      </x:c>
      <x:c r="E122" s="22" t="n">
        <x:v>21</x:v>
      </x:c>
      <x:c r="F122" s="22" t="str">
        <x:v>21:00–21:59</x:v>
      </x:c>
      <x:c r="G122" s="24" t="n">
        <x:v>7</x:v>
      </x:c>
      <x:c r="H122" s="24" t="n">
        <x:v>7</x:v>
      </x:c>
      <x:c r="I122" s="24" t="n">
        <x:v>1325</x:v>
      </x:c>
      <x:c r="J122" s="24" t="n">
        <x:v>150</x:v>
      </x:c>
      <x:c r="K122" s="23" t="n">
        <x:f>IF(I122=0,"",J122/I122)</x:f>
        <x:v>0.11320754716981132</x:v>
      </x:c>
      <x:c r="L122" s="24" t="n">
        <x:v>6845</x:v>
      </x:c>
      <x:c r="M122" s="24" t="n">
        <x:v>239</x:v>
      </x:c>
      <x:c r="N122" s="23" t="n">
        <x:f>IF(L122=0,"",M122/L122)</x:f>
        <x:v>0.03491599707815924</x:v>
      </x:c>
      <x:c r="O122" s="24" t="n">
        <x:v>18510</x:v>
      </x:c>
      <x:c r="P122" s="24" t="n">
        <x:v>544</x:v>
      </x:c>
      <x:c r="Q122" s="23" t="n">
        <x:f>IF(O122=0,"",P122/O122)</x:f>
        <x:v>0.02938951917882226</x:v>
      </x:c>
      <x:c r="R122" s="24" t="n">
        <x:f>O122-P122</x:f>
        <x:v>17966</x:v>
      </x:c>
      <x:c r="S122" s="22" t="str">
        <x:v>A</x:v>
      </x:c>
      <x:c r="T122" s="22" t="str">
        <x:v>持續觀察</x:v>
      </x:c>
    </x:row>
    <x:row r="123">
      <x:c r="A123" s="22" t="str">
        <x:v>2026-08</x:v>
      </x:c>
      <x:c r="B123" s="22" t="str">
        <x:v>台北市</x:v>
      </x:c>
      <x:c r="C123" s="22" t="str">
        <x:v>空還</x:v>
      </x:c>
      <x:c r="D123" s="22" t="str">
        <x:v>調入／解綁車</x:v>
      </x:c>
      <x:c r="E123" s="22" t="n">
        <x:v>22</x:v>
      </x:c>
      <x:c r="F123" s="22" t="str">
        <x:v>22:00–22:59</x:v>
      </x:c>
      <x:c r="G123" s="24" t="n">
        <x:v>11</x:v>
      </x:c>
      <x:c r="H123" s="24" t="n">
        <x:v>11</x:v>
      </x:c>
      <x:c r="I123" s="24" t="n">
        <x:v>1174</x:v>
      </x:c>
      <x:c r="J123" s="24" t="n">
        <x:v>154</x:v>
      </x:c>
      <x:c r="K123" s="23" t="n">
        <x:f>IF(I123=0,"",J123/I123)</x:f>
        <x:v>0.131175468483816</x:v>
      </x:c>
      <x:c r="L123" s="24" t="n">
        <x:v>6219</x:v>
      </x:c>
      <x:c r="M123" s="24" t="n">
        <x:v>294</x:v>
      </x:c>
      <x:c r="N123" s="23" t="n">
        <x:f>IF(L123=0,"",M123/L123)</x:f>
        <x:v>0.0472744814278823</x:v>
      </x:c>
      <x:c r="O123" s="24" t="n">
        <x:v>14807</x:v>
      </x:c>
      <x:c r="P123" s="24" t="n">
        <x:v>723</x:v>
      </x:c>
      <x:c r="Q123" s="23" t="n">
        <x:f>IF(O123=0,"",P123/O123)</x:f>
        <x:v>0.04882825690551766</x:v>
      </x:c>
      <x:c r="R123" s="24" t="n">
        <x:f>O123-P123</x:f>
        <x:v>14084</x:v>
      </x:c>
      <x:c r="S123" s="22" t="str">
        <x:v>A</x:v>
      </x:c>
      <x:c r="T123" s="22" t="str">
        <x:v>持續觀察</x:v>
      </x:c>
    </x:row>
    <x:row r="124">
      <x:c r="A124" s="22" t="str">
        <x:v>2026-08</x:v>
      </x:c>
      <x:c r="B124" s="22" t="str">
        <x:v>台北市</x:v>
      </x:c>
      <x:c r="C124" s="22" t="str">
        <x:v>空還</x:v>
      </x:c>
      <x:c r="D124" s="22" t="str">
        <x:v>調入／解綁車</x:v>
      </x:c>
      <x:c r="E124" s="22" t="n">
        <x:v>23</x:v>
      </x:c>
      <x:c r="F124" s="22" t="str">
        <x:v>23:00–23:59</x:v>
      </x:c>
      <x:c r="G124" s="24" t="n">
        <x:v>17</x:v>
      </x:c>
      <x:c r="H124" s="24" t="n">
        <x:v>17</x:v>
      </x:c>
      <x:c r="I124" s="24" t="n">
        <x:v>936</x:v>
      </x:c>
      <x:c r="J124" s="24" t="n">
        <x:v>259</x:v>
      </x:c>
      <x:c r="K124" s="23" t="n">
        <x:f>IF(I124=0,"",J124/I124)</x:f>
        <x:v>0.2767094017094017</x:v>
      </x:c>
      <x:c r="L124" s="24" t="n">
        <x:v>4119</x:v>
      </x:c>
      <x:c r="M124" s="24" t="n">
        <x:v>422</x:v>
      </x:c>
      <x:c r="N124" s="23" t="n">
        <x:f>IF(L124=0,"",M124/L124)</x:f>
        <x:v>0.10245205146880311</x:v>
      </x:c>
      <x:c r="O124" s="24" t="n">
        <x:v>7330</x:v>
      </x:c>
      <x:c r="P124" s="24" t="n">
        <x:v>628</x:v>
      </x:c>
      <x:c r="Q124" s="23" t="n">
        <x:f>IF(O124=0,"",P124/O124)</x:f>
        <x:v>0.08567530695770804</x:v>
      </x:c>
      <x:c r="R124" s="24" t="n">
        <x:f>O124-P124</x:f>
        <x:v>6702</x:v>
      </x:c>
      <x:c r="S124" s="22" t="str">
        <x:v>A</x:v>
      </x:c>
      <x:c r="T124" s="22" t="str">
        <x:v>持續觀察</x:v>
      </x:c>
    </x:row>
    <x:row r="125">
      <x:c r="A125" s="22" t="str">
        <x:v>2026-08</x:v>
      </x:c>
      <x:c r="B125" s="22" t="str">
        <x:v>台北市</x:v>
      </x:c>
      <x:c r="C125" s="22" t="str">
        <x:v>滿借</x:v>
      </x:c>
      <x:c r="D125" s="22" t="str">
        <x:v>調出／綁車</x:v>
      </x:c>
      <x:c r="E125" s="22" t="n">
        <x:v>0</x:v>
      </x:c>
      <x:c r="F125" s="22" t="str">
        <x:v>00:00–00:59</x:v>
      </x:c>
      <x:c r="G125" s="24" t="n">
        <x:v>19</x:v>
      </x:c>
      <x:c r="H125" s="24" t="n">
        <x:v>19</x:v>
      </x:c>
      <x:c r="I125" s="24" t="n">
        <x:v>307</x:v>
      </x:c>
      <x:c r="J125" s="24" t="n">
        <x:v>107</x:v>
      </x:c>
      <x:c r="K125" s="23" t="n">
        <x:f>IF(I125=0,"",J125/I125)</x:f>
        <x:v>0.3485342019543974</x:v>
      </x:c>
      <x:c r="L125" s="24" t="n">
        <x:v>648</x:v>
      </x:c>
      <x:c r="M125" s="24" t="n">
        <x:v>131</x:v>
      </x:c>
      <x:c r="N125" s="23" t="n">
        <x:f>IF(L125=0,"",M125/L125)</x:f>
        <x:v>0.2021604938271605</x:v>
      </x:c>
      <x:c r="O125" s="24" t="n">
        <x:v>862</x:v>
      </x:c>
      <x:c r="P125" s="24" t="n">
        <x:v>146</x:v>
      </x:c>
      <x:c r="Q125" s="23" t="n">
        <x:f>IF(O125=0,"",P125/O125)</x:f>
        <x:v>0.16937354988399073</x:v>
      </x:c>
      <x:c r="R125" s="24" t="n">
        <x:f>O125-P125</x:f>
        <x:v>716</x:v>
      </x:c>
      <x:c r="S125" s="22" t="str">
        <x:v>B</x:v>
      </x:c>
      <x:c r="T125" s="22" t="str">
        <x:v>持續觀察</x:v>
      </x:c>
    </x:row>
    <x:row r="126">
      <x:c r="A126" s="22" t="str">
        <x:v>2026-08</x:v>
      </x:c>
      <x:c r="B126" s="22" t="str">
        <x:v>台北市</x:v>
      </x:c>
      <x:c r="C126" s="22" t="str">
        <x:v>滿借</x:v>
      </x:c>
      <x:c r="D126" s="22" t="str">
        <x:v>調出／綁車</x:v>
      </x:c>
      <x:c r="E126" s="22" t="n">
        <x:v>1</x:v>
      </x:c>
      <x:c r="F126" s="22" t="str">
        <x:v>01:00–01:59</x:v>
      </x:c>
      <x:c r="G126" s="24" t="n">
        <x:v>21</x:v>
      </x:c>
      <x:c r="H126" s="24" t="n">
        <x:v>21</x:v>
      </x:c>
      <x:c r="I126" s="24" t="n">
        <x:v>172</x:v>
      </x:c>
      <x:c r="J126" s="24" t="n">
        <x:v>24</x:v>
      </x:c>
      <x:c r="K126" s="23" t="n">
        <x:f>IF(I126=0,"",J126/I126)</x:f>
        <x:v>0.13953488372093023</x:v>
      </x:c>
      <x:c r="L126" s="24" t="n">
        <x:v>300</x:v>
      </x:c>
      <x:c r="M126" s="24" t="n">
        <x:v>25</x:v>
      </x:c>
      <x:c r="N126" s="23" t="n">
        <x:f>IF(L126=0,"",M126/L126)</x:f>
        <x:v>0.08333333333333333</x:v>
      </x:c>
      <x:c r="O126" s="24" t="n">
        <x:v>332</x:v>
      </x:c>
      <x:c r="P126" s="24" t="n">
        <x:v>27</x:v>
      </x:c>
      <x:c r="Q126" s="23" t="n">
        <x:f>IF(O126=0,"",P126/O126)</x:f>
        <x:v>0.08132530120481928</x:v>
      </x:c>
      <x:c r="R126" s="24" t="n">
        <x:f>O126-P126</x:f>
        <x:v>305</x:v>
      </x:c>
      <x:c r="S126" s="22" t="str">
        <x:v>A</x:v>
      </x:c>
      <x:c r="T126" s="22" t="str">
        <x:v>持續觀察</x:v>
      </x:c>
    </x:row>
    <x:row r="127">
      <x:c r="A127" s="22" t="str">
        <x:v>2026-08</x:v>
      </x:c>
      <x:c r="B127" s="22" t="str">
        <x:v>台北市</x:v>
      </x:c>
      <x:c r="C127" s="22" t="str">
        <x:v>滿借</x:v>
      </x:c>
      <x:c r="D127" s="22" t="str">
        <x:v>調出／綁車</x:v>
      </x:c>
      <x:c r="E127" s="22" t="n">
        <x:v>2</x:v>
      </x:c>
      <x:c r="F127" s="22" t="str">
        <x:v>02:00–02:59</x:v>
      </x:c>
      <x:c r="G127" s="24" t="n">
        <x:v>24</x:v>
      </x:c>
      <x:c r="H127" s="24" t="n">
        <x:v>23</x:v>
      </x:c>
      <x:c r="I127" s="24" t="n">
        <x:v>113</x:v>
      </x:c>
      <x:c r="J127" s="24" t="n">
        <x:v>1</x:v>
      </x:c>
      <x:c r="K127" s="23" t="n">
        <x:f>IF(I127=0,"",J127/I127)</x:f>
        <x:v>0.008849557522123894</x:v>
      </x:c>
      <x:c r="L127" s="24" t="n">
        <x:v>171</x:v>
      </x:c>
      <x:c r="M127" s="24" t="n">
        <x:v>1</x:v>
      </x:c>
      <x:c r="N127" s="23" t="n">
        <x:f>IF(L127=0,"",M127/L127)</x:f>
        <x:v>0.005847953216374269</x:v>
      </x:c>
      <x:c r="O127" s="24" t="n">
        <x:v>199</x:v>
      </x:c>
      <x:c r="P127" s="24" t="n">
        <x:v>1</x:v>
      </x:c>
      <x:c r="Q127" s="23" t="n">
        <x:f>IF(O127=0,"",P127/O127)</x:f>
        <x:v>0.005025125628140704</x:v>
      </x:c>
      <x:c r="R127" s="24" t="n">
        <x:f>O127-P127</x:f>
        <x:v>198</x:v>
      </x:c>
      <x:c r="S127" s="22" t="str">
        <x:v>A</x:v>
      </x:c>
      <x:c r="T127" s="22" t="str">
        <x:v>持續觀察</x:v>
      </x:c>
    </x:row>
    <x:row r="128">
      <x:c r="A128" s="22" t="str">
        <x:v>2026-08</x:v>
      </x:c>
      <x:c r="B128" s="22" t="str">
        <x:v>台北市</x:v>
      </x:c>
      <x:c r="C128" s="22" t="str">
        <x:v>滿借</x:v>
      </x:c>
      <x:c r="D128" s="22" t="str">
        <x:v>調出／綁車</x:v>
      </x:c>
      <x:c r="E128" s="22" t="n">
        <x:v>3</x:v>
      </x:c>
      <x:c r="F128" s="22" t="str">
        <x:v>03:00–03:59</x:v>
      </x:c>
      <x:c r="G128" s="24" t="n">
        <x:v>23</x:v>
      </x:c>
      <x:c r="H128" s="24" t="n">
        <x:v>24</x:v>
      </x:c>
      <x:c r="I128" s="24" t="n">
        <x:v>106</x:v>
      </x:c>
      <x:c r="J128" s="24" t="n">
        <x:v>11</x:v>
      </x:c>
      <x:c r="K128" s="23" t="n">
        <x:f>IF(I128=0,"",J128/I128)</x:f>
        <x:v>0.10377358490566038</x:v>
      </x:c>
      <x:c r="L128" s="24" t="n">
        <x:v>167</x:v>
      </x:c>
      <x:c r="M128" s="24" t="n">
        <x:v>11</x:v>
      </x:c>
      <x:c r="N128" s="23" t="n">
        <x:f>IF(L128=0,"",M128/L128)</x:f>
        <x:v>0.0658682634730539</x:v>
      </x:c>
      <x:c r="O128" s="24" t="n">
        <x:v>202</x:v>
      </x:c>
      <x:c r="P128" s="24" t="n">
        <x:v>11</x:v>
      </x:c>
      <x:c r="Q128" s="23" t="n">
        <x:f>IF(O128=0,"",P128/O128)</x:f>
        <x:v>0.054455445544554455</x:v>
      </x:c>
      <x:c r="R128" s="24" t="n">
        <x:f>O128-P128</x:f>
        <x:v>191</x:v>
      </x:c>
      <x:c r="S128" s="22" t="str">
        <x:v>A</x:v>
      </x:c>
      <x:c r="T128" s="22" t="str">
        <x:v>持續觀察</x:v>
      </x:c>
    </x:row>
    <x:row r="129">
      <x:c r="A129" s="22" t="str">
        <x:v>2026-08</x:v>
      </x:c>
      <x:c r="B129" s="22" t="str">
        <x:v>台北市</x:v>
      </x:c>
      <x:c r="C129" s="22" t="str">
        <x:v>滿借</x:v>
      </x:c>
      <x:c r="D129" s="22" t="str">
        <x:v>調出／綁車</x:v>
      </x:c>
      <x:c r="E129" s="22" t="n">
        <x:v>4</x:v>
      </x:c>
      <x:c r="F129" s="22" t="str">
        <x:v>04:00–04:59</x:v>
      </x:c>
      <x:c r="G129" s="24" t="n">
        <x:v>22</x:v>
      </x:c>
      <x:c r="H129" s="24" t="n">
        <x:v>22</x:v>
      </x:c>
      <x:c r="I129" s="24" t="n">
        <x:v>98</x:v>
      </x:c>
      <x:c r="J129" s="24" t="n">
        <x:v>9</x:v>
      </x:c>
      <x:c r="K129" s="23" t="n">
        <x:f>IF(I129=0,"",J129/I129)</x:f>
        <x:v>0.09183673469387756</x:v>
      </x:c>
      <x:c r="L129" s="24" t="n">
        <x:v>173</x:v>
      </x:c>
      <x:c r="M129" s="24" t="n">
        <x:v>12</x:v>
      </x:c>
      <x:c r="N129" s="23" t="n">
        <x:f>IF(L129=0,"",M129/L129)</x:f>
        <x:v>0.06936416184971098</x:v>
      </x:c>
      <x:c r="O129" s="24" t="n">
        <x:v>222</x:v>
      </x:c>
      <x:c r="P129" s="24" t="n">
        <x:v>17</x:v>
      </x:c>
      <x:c r="Q129" s="23" t="n">
        <x:f>IF(O129=0,"",P129/O129)</x:f>
        <x:v>0.07657657657657657</x:v>
      </x:c>
      <x:c r="R129" s="24" t="n">
        <x:f>O129-P129</x:f>
        <x:v>205</x:v>
      </x:c>
      <x:c r="S129" s="22" t="str">
        <x:v>C</x:v>
      </x:c>
      <x:c r="T129" s="22" t="str">
        <x:v>持續觀察</x:v>
      </x:c>
    </x:row>
    <x:row r="130">
      <x:c r="A130" s="22" t="str">
        <x:v>2026-08</x:v>
      </x:c>
      <x:c r="B130" s="22" t="str">
        <x:v>台北市</x:v>
      </x:c>
      <x:c r="C130" s="22" t="str">
        <x:v>滿借</x:v>
      </x:c>
      <x:c r="D130" s="22" t="str">
        <x:v>調出／綁車</x:v>
      </x:c>
      <x:c r="E130" s="22" t="n">
        <x:v>5</x:v>
      </x:c>
      <x:c r="F130" s="22" t="str">
        <x:v>05:00–05:59</x:v>
      </x:c>
      <x:c r="G130" s="24" t="n">
        <x:v>20</x:v>
      </x:c>
      <x:c r="H130" s="24" t="n">
        <x:v>20</x:v>
      </x:c>
      <x:c r="I130" s="24" t="n">
        <x:v>195</x:v>
      </x:c>
      <x:c r="J130" s="24" t="n">
        <x:v>24</x:v>
      </x:c>
      <x:c r="K130" s="23" t="n">
        <x:f>IF(I130=0,"",J130/I130)</x:f>
        <x:v>0.12307692307692308</x:v>
      </x:c>
      <x:c r="L130" s="24" t="n">
        <x:v>359</x:v>
      </x:c>
      <x:c r="M130" s="24" t="n">
        <x:v>27</x:v>
      </x:c>
      <x:c r="N130" s="23" t="n">
        <x:f>IF(L130=0,"",M130/L130)</x:f>
        <x:v>0.07520891364902507</x:v>
      </x:c>
      <x:c r="O130" s="24" t="n">
        <x:v>435</x:v>
      </x:c>
      <x:c r="P130" s="24" t="n">
        <x:v>34</x:v>
      </x:c>
      <x:c r="Q130" s="23" t="n">
        <x:f>IF(O130=0,"",P130/O130)</x:f>
        <x:v>0.07816091954022988</x:v>
      </x:c>
      <x:c r="R130" s="24" t="n">
        <x:f>O130-P130</x:f>
        <x:v>401</x:v>
      </x:c>
      <x:c r="S130" s="22" t="str">
        <x:v>B</x:v>
      </x:c>
      <x:c r="T130" s="22" t="str">
        <x:v>持續觀察</x:v>
      </x:c>
    </x:row>
    <x:row r="131">
      <x:c r="A131" s="22" t="str">
        <x:v>2026-08</x:v>
      </x:c>
      <x:c r="B131" s="22" t="str">
        <x:v>台北市</x:v>
      </x:c>
      <x:c r="C131" s="22" t="str">
        <x:v>滿借</x:v>
      </x:c>
      <x:c r="D131" s="22" t="str">
        <x:v>調出／綁車</x:v>
      </x:c>
      <x:c r="E131" s="22" t="n">
        <x:v>6</x:v>
      </x:c>
      <x:c r="F131" s="22" t="str">
        <x:v>06:00–06:59</x:v>
      </x:c>
      <x:c r="G131" s="24" t="n">
        <x:v>18</x:v>
      </x:c>
      <x:c r="H131" s="24" t="n">
        <x:v>18</x:v>
      </x:c>
      <x:c r="I131" s="24" t="n">
        <x:v>331</x:v>
      </x:c>
      <x:c r="J131" s="24" t="n">
        <x:v>10</x:v>
      </x:c>
      <x:c r="K131" s="23" t="n">
        <x:f>IF(I131=0,"",J131/I131)</x:f>
        <x:v>0.030211480362537766</x:v>
      </x:c>
      <x:c r="L131" s="24" t="n">
        <x:v>725</x:v>
      </x:c>
      <x:c r="M131" s="24" t="n">
        <x:v>14</x:v>
      </x:c>
      <x:c r="N131" s="23" t="n">
        <x:f>IF(L131=0,"",M131/L131)</x:f>
        <x:v>0.019310344827586208</x:v>
      </x:c>
      <x:c r="O131" s="24" t="n">
        <x:v>1347</x:v>
      </x:c>
      <x:c r="P131" s="24" t="n">
        <x:v>24</x:v>
      </x:c>
      <x:c r="Q131" s="23" t="n">
        <x:f>IF(O131=0,"",P131/O131)</x:f>
        <x:v>0.017817371937639197</x:v>
      </x:c>
      <x:c r="R131" s="24" t="n">
        <x:f>O131-P131</x:f>
        <x:v>1323</x:v>
      </x:c>
      <x:c r="S131" s="22" t="str">
        <x:v>A</x:v>
      </x:c>
      <x:c r="T131" s="22" t="str">
        <x:v>持續觀察</x:v>
      </x:c>
    </x:row>
    <x:row r="132">
      <x:c r="A132" s="22" t="str">
        <x:v>2026-08</x:v>
      </x:c>
      <x:c r="B132" s="22" t="str">
        <x:v>台北市</x:v>
      </x:c>
      <x:c r="C132" s="22" t="str">
        <x:v>滿借</x:v>
      </x:c>
      <x:c r="D132" s="22" t="str">
        <x:v>調出／綁車</x:v>
      </x:c>
      <x:c r="E132" s="22" t="n">
        <x:v>7</x:v>
      </x:c>
      <x:c r="F132" s="22" t="str">
        <x:v>07:00–07:59</x:v>
      </x:c>
      <x:c r="G132" s="24" t="n">
        <x:v>9</x:v>
      </x:c>
      <x:c r="H132" s="24" t="n">
        <x:v>8</x:v>
      </x:c>
      <x:c r="I132" s="24" t="n">
        <x:v>703</x:v>
      </x:c>
      <x:c r="J132" s="24" t="n">
        <x:v>82</x:v>
      </x:c>
      <x:c r="K132" s="23" t="n">
        <x:f>IF(I132=0,"",J132/I132)</x:f>
        <x:v>0.1166429587482219</x:v>
      </x:c>
      <x:c r="L132" s="24" t="n">
        <x:v>2211</x:v>
      </x:c>
      <x:c r="M132" s="24" t="n">
        <x:v>198</x:v>
      </x:c>
      <x:c r="N132" s="23" t="n">
        <x:f>IF(L132=0,"",M132/L132)</x:f>
        <x:v>0.08955223880597014</x:v>
      </x:c>
      <x:c r="O132" s="24" t="n">
        <x:v>5767</x:v>
      </x:c>
      <x:c r="P132" s="24" t="n">
        <x:v>508</x:v>
      </x:c>
      <x:c r="Q132" s="23" t="n">
        <x:f>IF(O132=0,"",P132/O132)</x:f>
        <x:v>0.08808739379226635</x:v>
      </x:c>
      <x:c r="R132" s="24" t="n">
        <x:f>O132-P132</x:f>
        <x:v>5259</x:v>
      </x:c>
      <x:c r="S132" s="22" t="str">
        <x:v>A</x:v>
      </x:c>
      <x:c r="T132" s="22" t="str">
        <x:v>持續觀察</x:v>
      </x:c>
    </x:row>
    <x:row r="133">
      <x:c r="A133" s="22" t="str">
        <x:v>2026-08</x:v>
      </x:c>
      <x:c r="B133" s="22" t="str">
        <x:v>台北市</x:v>
      </x:c>
      <x:c r="C133" s="22" t="str">
        <x:v>滿借</x:v>
      </x:c>
      <x:c r="D133" s="22" t="str">
        <x:v>調出／綁車</x:v>
      </x:c>
      <x:c r="E133" s="22" t="n">
        <x:v>8</x:v>
      </x:c>
      <x:c r="F133" s="22" t="str">
        <x:v>08:00–08:59</x:v>
      </x:c>
      <x:c r="G133" s="24" t="n">
        <x:v>3</x:v>
      </x:c>
      <x:c r="H133" s="24" t="n">
        <x:v>3</x:v>
      </x:c>
      <x:c r="I133" s="24" t="n">
        <x:v>777</x:v>
      </x:c>
      <x:c r="J133" s="24" t="n">
        <x:v>187</x:v>
      </x:c>
      <x:c r="K133" s="23" t="n">
        <x:f>IF(I133=0,"",J133/I133)</x:f>
        <x:v>0.24066924066924067</x:v>
      </x:c>
      <x:c r="L133" s="24" t="n">
        <x:v>3379</x:v>
      </x:c>
      <x:c r="M133" s="24" t="n">
        <x:v>561</x:v>
      </x:c>
      <x:c r="N133" s="23" t="n">
        <x:f>IF(L133=0,"",M133/L133)</x:f>
        <x:v>0.16602545131695767</x:v>
      </x:c>
      <x:c r="O133" s="24" t="n">
        <x:v>11532</x:v>
      </x:c>
      <x:c r="P133" s="24" t="n">
        <x:v>1573</x:v>
      </x:c>
      <x:c r="Q133" s="23" t="n">
        <x:f>IF(O133=0,"",P133/O133)</x:f>
        <x:v>0.13640305237599723</x:v>
      </x:c>
      <x:c r="R133" s="24" t="n">
        <x:f>O133-P133</x:f>
        <x:v>9959</x:v>
      </x:c>
      <x:c r="S133" s="22" t="str">
        <x:v>A</x:v>
      </x:c>
      <x:c r="T133" s="22" t="str">
        <x:v>優先檢視調出／綁車</x:v>
      </x:c>
    </x:row>
    <x:row r="134">
      <x:c r="A134" s="22" t="str">
        <x:v>2026-08</x:v>
      </x:c>
      <x:c r="B134" s="22" t="str">
        <x:v>台北市</x:v>
      </x:c>
      <x:c r="C134" s="22" t="str">
        <x:v>滿借</x:v>
      </x:c>
      <x:c r="D134" s="22" t="str">
        <x:v>調出／綁車</x:v>
      </x:c>
      <x:c r="E134" s="22" t="n">
        <x:v>9</x:v>
      </x:c>
      <x:c r="F134" s="22" t="str">
        <x:v>09:00–09:59</x:v>
      </x:c>
      <x:c r="G134" s="24" t="n">
        <x:v>4</x:v>
      </x:c>
      <x:c r="H134" s="24" t="n">
        <x:v>5</x:v>
      </x:c>
      <x:c r="I134" s="24" t="n">
        <x:v>688</x:v>
      </x:c>
      <x:c r="J134" s="24" t="n">
        <x:v>268</x:v>
      </x:c>
      <x:c r="K134" s="23" t="n">
        <x:f>IF(I134=0,"",J134/I134)</x:f>
        <x:v>0.38953488372093026</x:v>
      </x:c>
      <x:c r="L134" s="24" t="n">
        <x:v>3203</x:v>
      </x:c>
      <x:c r="M134" s="24" t="n">
        <x:v>838</x:v>
      </x:c>
      <x:c r="N134" s="23" t="n">
        <x:f>IF(L134=0,"",M134/L134)</x:f>
        <x:v>0.26162972213549796</x:v>
      </x:c>
      <x:c r="O134" s="24" t="n">
        <x:v>9633</x:v>
      </x:c>
      <x:c r="P134" s="24" t="n">
        <x:v>1958</x:v>
      </x:c>
      <x:c r="Q134" s="23" t="n">
        <x:f>IF(O134=0,"",P134/O134)</x:f>
        <x:v>0.20325962836084294</x:v>
      </x:c>
      <x:c r="R134" s="24" t="n">
        <x:f>O134-P134</x:f>
        <x:v>7675</x:v>
      </x:c>
      <x:c r="S134" s="22" t="str">
        <x:v>A</x:v>
      </x:c>
      <x:c r="T134" s="22" t="str">
        <x:v>優先檢視調出／綁車</x:v>
      </x:c>
    </x:row>
    <x:row r="135">
      <x:c r="A135" s="22" t="str">
        <x:v>2026-08</x:v>
      </x:c>
      <x:c r="B135" s="22" t="str">
        <x:v>台北市</x:v>
      </x:c>
      <x:c r="C135" s="22" t="str">
        <x:v>滿借</x:v>
      </x:c>
      <x:c r="D135" s="22" t="str">
        <x:v>調出／綁車</x:v>
      </x:c>
      <x:c r="E135" s="22" t="n">
        <x:v>10</x:v>
      </x:c>
      <x:c r="F135" s="22" t="str">
        <x:v>10:00–10:59</x:v>
      </x:c>
      <x:c r="G135" s="24" t="n">
        <x:v>8</x:v>
      </x:c>
      <x:c r="H135" s="24" t="n">
        <x:v>10</x:v>
      </x:c>
      <x:c r="I135" s="24" t="n">
        <x:v>591</x:v>
      </x:c>
      <x:c r="J135" s="24" t="n">
        <x:v>223</x:v>
      </x:c>
      <x:c r="K135" s="23" t="n">
        <x:f>IF(I135=0,"",J135/I135)</x:f>
        <x:v>0.377326565143824</x:v>
      </x:c>
      <x:c r="L135" s="24" t="n">
        <x:v>2311</x:v>
      </x:c>
      <x:c r="M135" s="24" t="n">
        <x:v>511</x:v>
      </x:c>
      <x:c r="N135" s="23" t="n">
        <x:f>IF(L135=0,"",M135/L135)</x:f>
        <x:v>0.22111639982691475</x:v>
      </x:c>
      <x:c r="O135" s="24" t="n">
        <x:v>5828</x:v>
      </x:c>
      <x:c r="P135" s="24" t="n">
        <x:v>1080</x:v>
      </x:c>
      <x:c r="Q135" s="23" t="n">
        <x:f>IF(O135=0,"",P135/O135)</x:f>
        <x:v>0.18531228551818807</x:v>
      </x:c>
      <x:c r="R135" s="24" t="n">
        <x:f>O135-P135</x:f>
        <x:v>4748</x:v>
      </x:c>
      <x:c r="S135" s="22" t="str">
        <x:v>A</x:v>
      </x:c>
      <x:c r="T135" s="22" t="str">
        <x:v>持續觀察</x:v>
      </x:c>
    </x:row>
    <x:row r="136">
      <x:c r="A136" s="22" t="str">
        <x:v>2026-08</x:v>
      </x:c>
      <x:c r="B136" s="22" t="str">
        <x:v>台北市</x:v>
      </x:c>
      <x:c r="C136" s="22" t="str">
        <x:v>滿借</x:v>
      </x:c>
      <x:c r="D136" s="22" t="str">
        <x:v>調出／綁車</x:v>
      </x:c>
      <x:c r="E136" s="22" t="n">
        <x:v>11</x:v>
      </x:c>
      <x:c r="F136" s="22" t="str">
        <x:v>11:00–11:59</x:v>
      </x:c>
      <x:c r="G136" s="24" t="n">
        <x:v>12</x:v>
      </x:c>
      <x:c r="H136" s="24" t="n">
        <x:v>11</x:v>
      </x:c>
      <x:c r="I136" s="24" t="n">
        <x:v>571</x:v>
      </x:c>
      <x:c r="J136" s="24" t="n">
        <x:v>113</x:v>
      </x:c>
      <x:c r="K136" s="23" t="n">
        <x:f>IF(I136=0,"",J136/I136)</x:f>
        <x:v>0.1978984238178634</x:v>
      </x:c>
      <x:c r="L136" s="24" t="n">
        <x:v>1946</x:v>
      </x:c>
      <x:c r="M136" s="24" t="n">
        <x:v>177</x:v>
      </x:c>
      <x:c r="N136" s="23" t="n">
        <x:f>IF(L136=0,"",M136/L136)</x:f>
        <x:v>0.09095580678314491</x:v>
      </x:c>
      <x:c r="O136" s="24" t="n">
        <x:v>5006</x:v>
      </x:c>
      <x:c r="P136" s="24" t="n">
        <x:v>455</x:v>
      </x:c>
      <x:c r="Q136" s="23" t="n">
        <x:f>IF(O136=0,"",P136/O136)</x:f>
        <x:v>0.09089093088294047</x:v>
      </x:c>
      <x:c r="R136" s="24" t="n">
        <x:f>O136-P136</x:f>
        <x:v>4551</x:v>
      </x:c>
      <x:c r="S136" s="22" t="str">
        <x:v>A</x:v>
      </x:c>
      <x:c r="T136" s="22" t="str">
        <x:v>持續觀察</x:v>
      </x:c>
    </x:row>
    <x:row r="137">
      <x:c r="A137" s="22" t="str">
        <x:v>2026-08</x:v>
      </x:c>
      <x:c r="B137" s="22" t="str">
        <x:v>台北市</x:v>
      </x:c>
      <x:c r="C137" s="22" t="str">
        <x:v>滿借</x:v>
      </x:c>
      <x:c r="D137" s="22" t="str">
        <x:v>調出／綁車</x:v>
      </x:c>
      <x:c r="E137" s="22" t="n">
        <x:v>12</x:v>
      </x:c>
      <x:c r="F137" s="22" t="str">
        <x:v>12:00–12:59</x:v>
      </x:c>
      <x:c r="G137" s="24" t="n">
        <x:v>6</x:v>
      </x:c>
      <x:c r="H137" s="24" t="n">
        <x:v>6</x:v>
      </x:c>
      <x:c r="I137" s="24" t="n">
        <x:v>629</x:v>
      </x:c>
      <x:c r="J137" s="24" t="n">
        <x:v>102</x:v>
      </x:c>
      <x:c r="K137" s="23" t="n">
        <x:f>IF(I137=0,"",J137/I137)</x:f>
        <x:v>0.16216216216216217</x:v>
      </x:c>
      <x:c r="L137" s="24" t="n">
        <x:v>2198</x:v>
      </x:c>
      <x:c r="M137" s="24" t="n">
        <x:v>193</x:v>
      </x:c>
      <x:c r="N137" s="23" t="n">
        <x:f>IF(L137=0,"",M137/L137)</x:f>
        <x:v>0.08780709736123748</x:v>
      </x:c>
      <x:c r="O137" s="24" t="n">
        <x:v>7544</x:v>
      </x:c>
      <x:c r="P137" s="24" t="n">
        <x:v>648</x:v>
      </x:c>
      <x:c r="Q137" s="23" t="n">
        <x:f>IF(O137=0,"",P137/O137)</x:f>
        <x:v>0.08589607635206786</x:v>
      </x:c>
      <x:c r="R137" s="24" t="n">
        <x:f>O137-P137</x:f>
        <x:v>6896</x:v>
      </x:c>
      <x:c r="S137" s="22" t="str">
        <x:v>A</x:v>
      </x:c>
      <x:c r="T137" s="22" t="str">
        <x:v>持續觀察</x:v>
      </x:c>
    </x:row>
    <x:row r="138">
      <x:c r="A138" s="22" t="str">
        <x:v>2026-08</x:v>
      </x:c>
      <x:c r="B138" s="22" t="str">
        <x:v>台北市</x:v>
      </x:c>
      <x:c r="C138" s="22" t="str">
        <x:v>滿借</x:v>
      </x:c>
      <x:c r="D138" s="22" t="str">
        <x:v>調出／綁車</x:v>
      </x:c>
      <x:c r="E138" s="22" t="n">
        <x:v>13</x:v>
      </x:c>
      <x:c r="F138" s="22" t="str">
        <x:v>13:00–13:59</x:v>
      </x:c>
      <x:c r="G138" s="24" t="n">
        <x:v>7</x:v>
      </x:c>
      <x:c r="H138" s="24" t="n">
        <x:v>7</x:v>
      </x:c>
      <x:c r="I138" s="24" t="n">
        <x:v>673</x:v>
      </x:c>
      <x:c r="J138" s="24" t="n">
        <x:v>173</x:v>
      </x:c>
      <x:c r="K138" s="23" t="n">
        <x:f>IF(I138=0,"",J138/I138)</x:f>
        <x:v>0.25705794947994054</x:v>
      </x:c>
      <x:c r="L138" s="24" t="n">
        <x:v>2311</x:v>
      </x:c>
      <x:c r="M138" s="24" t="n">
        <x:v>324</x:v>
      </x:c>
      <x:c r="N138" s="23" t="n">
        <x:f>IF(L138=0,"",M138/L138)</x:f>
        <x:v>0.14019904803115535</x:v>
      </x:c>
      <x:c r="O138" s="24" t="n">
        <x:v>6220</x:v>
      </x:c>
      <x:c r="P138" s="24" t="n">
        <x:v>905</x:v>
      </x:c>
      <x:c r="Q138" s="23" t="n">
        <x:f>IF(O138=0,"",P138/O138)</x:f>
        <x:v>0.1454983922829582</x:v>
      </x:c>
      <x:c r="R138" s="24" t="n">
        <x:f>O138-P138</x:f>
        <x:v>5315</x:v>
      </x:c>
      <x:c r="S138" s="22" t="str">
        <x:v>A</x:v>
      </x:c>
      <x:c r="T138" s="22" t="str">
        <x:v>持續觀察</x:v>
      </x:c>
    </x:row>
    <x:row r="139">
      <x:c r="A139" s="22" t="str">
        <x:v>2026-08</x:v>
      </x:c>
      <x:c r="B139" s="22" t="str">
        <x:v>台北市</x:v>
      </x:c>
      <x:c r="C139" s="22" t="str">
        <x:v>滿借</x:v>
      </x:c>
      <x:c r="D139" s="22" t="str">
        <x:v>調出／綁車</x:v>
      </x:c>
      <x:c r="E139" s="22" t="n">
        <x:v>14</x:v>
      </x:c>
      <x:c r="F139" s="22" t="str">
        <x:v>14:00–14:59</x:v>
      </x:c>
      <x:c r="G139" s="24" t="n">
        <x:v>13</x:v>
      </x:c>
      <x:c r="H139" s="24" t="n">
        <x:v>12</x:v>
      </x:c>
      <x:c r="I139" s="24" t="n">
        <x:v>621</x:v>
      </x:c>
      <x:c r="J139" s="24" t="n">
        <x:v>140</x:v>
      </x:c>
      <x:c r="K139" s="23" t="n">
        <x:f>IF(I139=0,"",J139/I139)</x:f>
        <x:v>0.22544283413848631</x:v>
      </x:c>
      <x:c r="L139" s="24" t="n">
        <x:v>1975</x:v>
      </x:c>
      <x:c r="M139" s="24" t="n">
        <x:v>215</x:v>
      </x:c>
      <x:c r="N139" s="23" t="n">
        <x:f>IF(L139=0,"",M139/L139)</x:f>
        <x:v>0.10886075949367088</x:v>
      </x:c>
      <x:c r="O139" s="24" t="n">
        <x:v>4913</x:v>
      </x:c>
      <x:c r="P139" s="24" t="n">
        <x:v>482</x:v>
      </x:c>
      <x:c r="Q139" s="23" t="n">
        <x:f>IF(O139=0,"",P139/O139)</x:f>
        <x:v>0.0981070628943619</x:v>
      </x:c>
      <x:c r="R139" s="24" t="n">
        <x:f>O139-P139</x:f>
        <x:v>4431</x:v>
      </x:c>
      <x:c r="S139" s="22" t="str">
        <x:v>A</x:v>
      </x:c>
      <x:c r="T139" s="22" t="str">
        <x:v>持續觀察</x:v>
      </x:c>
    </x:row>
    <x:row r="140">
      <x:c r="A140" s="22" t="str">
        <x:v>2026-08</x:v>
      </x:c>
      <x:c r="B140" s="22" t="str">
        <x:v>台北市</x:v>
      </x:c>
      <x:c r="C140" s="22" t="str">
        <x:v>滿借</x:v>
      </x:c>
      <x:c r="D140" s="22" t="str">
        <x:v>調出／綁車</x:v>
      </x:c>
      <x:c r="E140" s="22" t="n">
        <x:v>15</x:v>
      </x:c>
      <x:c r="F140" s="22" t="str">
        <x:v>15:00–15:59</x:v>
      </x:c>
      <x:c r="G140" s="24" t="n">
        <x:v>16</x:v>
      </x:c>
      <x:c r="H140" s="24" t="n">
        <x:v>16</x:v>
      </x:c>
      <x:c r="I140" s="24" t="n">
        <x:v>609</x:v>
      </x:c>
      <x:c r="J140" s="24" t="n">
        <x:v>89</x:v>
      </x:c>
      <x:c r="K140" s="23" t="n">
        <x:f>IF(I140=0,"",J140/I140)</x:f>
        <x:v>0.14614121510673234</x:v>
      </x:c>
      <x:c r="L140" s="24" t="n">
        <x:v>1731</x:v>
      </x:c>
      <x:c r="M140" s="24" t="n">
        <x:v>104</x:v>
      </x:c>
      <x:c r="N140" s="23" t="n">
        <x:f>IF(L140=0,"",M140/L140)</x:f>
        <x:v>0.06008087810514154</x:v>
      </x:c>
      <x:c r="O140" s="24" t="n">
        <x:v>4083</x:v>
      </x:c>
      <x:c r="P140" s="24" t="n">
        <x:v>193</x:v>
      </x:c>
      <x:c r="Q140" s="23" t="n">
        <x:f>IF(O140=0,"",P140/O140)</x:f>
        <x:v>0.04726916482978202</x:v>
      </x:c>
      <x:c r="R140" s="24" t="n">
        <x:f>O140-P140</x:f>
        <x:v>3890</x:v>
      </x:c>
      <x:c r="S140" s="22" t="str">
        <x:v>A</x:v>
      </x:c>
      <x:c r="T140" s="22" t="str">
        <x:v>持續觀察</x:v>
      </x:c>
    </x:row>
    <x:row r="141">
      <x:c r="A141" s="22" t="str">
        <x:v>2026-08</x:v>
      </x:c>
      <x:c r="B141" s="22" t="str">
        <x:v>台北市</x:v>
      </x:c>
      <x:c r="C141" s="22" t="str">
        <x:v>滿借</x:v>
      </x:c>
      <x:c r="D141" s="22" t="str">
        <x:v>調出／綁車</x:v>
      </x:c>
      <x:c r="E141" s="22" t="n">
        <x:v>16</x:v>
      </x:c>
      <x:c r="F141" s="22" t="str">
        <x:v>16:00–16:59</x:v>
      </x:c>
      <x:c r="G141" s="24" t="n">
        <x:v>10</x:v>
      </x:c>
      <x:c r="H141" s="24" t="n">
        <x:v>9</x:v>
      </x:c>
      <x:c r="I141" s="24" t="n">
        <x:v>704</x:v>
      </x:c>
      <x:c r="J141" s="24" t="n">
        <x:v>52</x:v>
      </x:c>
      <x:c r="K141" s="23" t="n">
        <x:f>IF(I141=0,"",J141/I141)</x:f>
        <x:v>0.07386363636363637</x:v>
      </x:c>
      <x:c r="L141" s="24" t="n">
        <x:v>1975</x:v>
      </x:c>
      <x:c r="M141" s="24" t="n">
        <x:v>60</x:v>
      </x:c>
      <x:c r="N141" s="23" t="n">
        <x:f>IF(L141=0,"",M141/L141)</x:f>
        <x:v>0.030379746835443037</x:v>
      </x:c>
      <x:c r="O141" s="24" t="n">
        <x:v>5166</x:v>
      </x:c>
      <x:c r="P141" s="24" t="n">
        <x:v>111</x:v>
      </x:c>
      <x:c r="Q141" s="23" t="n">
        <x:f>IF(O141=0,"",P141/O141)</x:f>
        <x:v>0.02148664343786295</x:v>
      </x:c>
      <x:c r="R141" s="24" t="n">
        <x:f>O141-P141</x:f>
        <x:v>5055</x:v>
      </x:c>
      <x:c r="S141" s="22" t="str">
        <x:v>A</x:v>
      </x:c>
      <x:c r="T141" s="22" t="str">
        <x:v>持續觀察</x:v>
      </x:c>
    </x:row>
    <x:row r="142">
      <x:c r="A142" s="22" t="str">
        <x:v>2026-08</x:v>
      </x:c>
      <x:c r="B142" s="22" t="str">
        <x:v>台北市</x:v>
      </x:c>
      <x:c r="C142" s="22" t="str">
        <x:v>滿借</x:v>
      </x:c>
      <x:c r="D142" s="22" t="str">
        <x:v>調出／綁車</x:v>
      </x:c>
      <x:c r="E142" s="22" t="n">
        <x:v>17</x:v>
      </x:c>
      <x:c r="F142" s="22" t="str">
        <x:v>17:00–17:59</x:v>
      </x:c>
      <x:c r="G142" s="24" t="n">
        <x:v>2</x:v>
      </x:c>
      <x:c r="H142" s="24" t="n">
        <x:v>2</x:v>
      </x:c>
      <x:c r="I142" s="24" t="n">
        <x:v>771</x:v>
      </x:c>
      <x:c r="J142" s="24" t="n">
        <x:v>119</x:v>
      </x:c>
      <x:c r="K142" s="23" t="n">
        <x:f>IF(I142=0,"",J142/I142)</x:f>
        <x:v>0.1543450064850843</x:v>
      </x:c>
      <x:c r="L142" s="24" t="n">
        <x:v>2701</x:v>
      </x:c>
      <x:c r="M142" s="24" t="n">
        <x:v>187</x:v>
      </x:c>
      <x:c r="N142" s="23" t="n">
        <x:f>IF(L142=0,"",M142/L142)</x:f>
        <x:v>0.06923361717882266</x:v>
      </x:c>
      <x:c r="O142" s="24" t="n">
        <x:v>11997</x:v>
      </x:c>
      <x:c r="P142" s="24" t="n">
        <x:v>489</x:v>
      </x:c>
      <x:c r="Q142" s="23" t="n">
        <x:f>IF(O142=0,"",P142/O142)</x:f>
        <x:v>0.04076019004751188</x:v>
      </x:c>
      <x:c r="R142" s="24" t="n">
        <x:f>O142-P142</x:f>
        <x:v>11508</x:v>
      </x:c>
      <x:c r="S142" s="22" t="str">
        <x:v>A</x:v>
      </x:c>
      <x:c r="T142" s="22" t="str">
        <x:v>優先檢視調出／綁車</x:v>
      </x:c>
    </x:row>
    <x:row r="143">
      <x:c r="A143" s="22" t="str">
        <x:v>2026-08</x:v>
      </x:c>
      <x:c r="B143" s="22" t="str">
        <x:v>台北市</x:v>
      </x:c>
      <x:c r="C143" s="22" t="str">
        <x:v>滿借</x:v>
      </x:c>
      <x:c r="D143" s="22" t="str">
        <x:v>調出／綁車</x:v>
      </x:c>
      <x:c r="E143" s="22" t="n">
        <x:v>18</x:v>
      </x:c>
      <x:c r="F143" s="22" t="str">
        <x:v>18:00–18:59</x:v>
      </x:c>
      <x:c r="G143" s="24" t="n">
        <x:v>1</x:v>
      </x:c>
      <x:c r="H143" s="24" t="n">
        <x:v>1</x:v>
      </x:c>
      <x:c r="I143" s="24" t="n">
        <x:v>761</x:v>
      </x:c>
      <x:c r="J143" s="24" t="n">
        <x:v>244</x:v>
      </x:c>
      <x:c r="K143" s="23" t="n">
        <x:f>IF(I143=0,"",J143/I143)</x:f>
        <x:v>0.32063074901445465</x:v>
      </x:c>
      <x:c r="L143" s="24" t="n">
        <x:v>3062</x:v>
      </x:c>
      <x:c r="M143" s="24" t="n">
        <x:v>490</x:v>
      </x:c>
      <x:c r="N143" s="23" t="n">
        <x:f>IF(L143=0,"",M143/L143)</x:f>
        <x:v>0.16002612671456565</x:v>
      </x:c>
      <x:c r="O143" s="24" t="n">
        <x:v>14033</x:v>
      </x:c>
      <x:c r="P143" s="24" t="n">
        <x:v>1390</x:v>
      </x:c>
      <x:c r="Q143" s="23" t="n">
        <x:f>IF(O143=0,"",P143/O143)</x:f>
        <x:v>0.09905223401981045</x:v>
      </x:c>
      <x:c r="R143" s="24" t="n">
        <x:f>O143-P143</x:f>
        <x:v>12643</x:v>
      </x:c>
      <x:c r="S143" s="22" t="str">
        <x:v>A</x:v>
      </x:c>
      <x:c r="T143" s="22" t="str">
        <x:v>優先檢視調出／綁車</x:v>
      </x:c>
    </x:row>
    <x:row r="144">
      <x:c r="A144" s="22" t="str">
        <x:v>2026-08</x:v>
      </x:c>
      <x:c r="B144" s="22" t="str">
        <x:v>台北市</x:v>
      </x:c>
      <x:c r="C144" s="22" t="str">
        <x:v>滿借</x:v>
      </x:c>
      <x:c r="D144" s="22" t="str">
        <x:v>調出／綁車</x:v>
      </x:c>
      <x:c r="E144" s="22" t="n">
        <x:v>19</x:v>
      </x:c>
      <x:c r="F144" s="22" t="str">
        <x:v>19:00–19:59</x:v>
      </x:c>
      <x:c r="G144" s="24" t="n">
        <x:v>5</x:v>
      </x:c>
      <x:c r="H144" s="24" t="n">
        <x:v>4</x:v>
      </x:c>
      <x:c r="I144" s="24" t="n">
        <x:v>761</x:v>
      </x:c>
      <x:c r="J144" s="24" t="n">
        <x:v>302</x:v>
      </x:c>
      <x:c r="K144" s="23" t="n">
        <x:f>IF(I144=0,"",J144/I144)</x:f>
        <x:v>0.3968462549277267</x:v>
      </x:c>
      <x:c r="L144" s="24" t="n">
        <x:v>2763</x:v>
      </x:c>
      <x:c r="M144" s="24" t="n">
        <x:v>585</x:v>
      </x:c>
      <x:c r="N144" s="23" t="n">
        <x:f>IF(L144=0,"",M144/L144)</x:f>
        <x:v>0.21172638436482086</x:v>
      </x:c>
      <x:c r="O144" s="24" t="n">
        <x:v>9007</x:v>
      </x:c>
      <x:c r="P144" s="24" t="n">
        <x:v>1331</x:v>
      </x:c>
      <x:c r="Q144" s="23" t="n">
        <x:f>IF(O144=0,"",P144/O144)</x:f>
        <x:v>0.14777395359165094</x:v>
      </x:c>
      <x:c r="R144" s="24" t="n">
        <x:f>O144-P144</x:f>
        <x:v>7676</x:v>
      </x:c>
      <x:c r="S144" s="22" t="str">
        <x:v>A</x:v>
      </x:c>
      <x:c r="T144" s="22" t="str">
        <x:v>優先檢視調出／綁車</x:v>
      </x:c>
    </x:row>
    <x:row r="145">
      <x:c r="A145" s="22" t="str">
        <x:v>2026-08</x:v>
      </x:c>
      <x:c r="B145" s="22" t="str">
        <x:v>台北市</x:v>
      </x:c>
      <x:c r="C145" s="22" t="str">
        <x:v>滿借</x:v>
      </x:c>
      <x:c r="D145" s="22" t="str">
        <x:v>調出／綁車</x:v>
      </x:c>
      <x:c r="E145" s="22" t="n">
        <x:v>20</x:v>
      </x:c>
      <x:c r="F145" s="22" t="str">
        <x:v>20:00–20:59</x:v>
      </x:c>
      <x:c r="G145" s="24" t="n">
        <x:v>11</x:v>
      </x:c>
      <x:c r="H145" s="24" t="n">
        <x:v>14</x:v>
      </x:c>
      <x:c r="I145" s="24" t="n">
        <x:v>672</x:v>
      </x:c>
      <x:c r="J145" s="24" t="n">
        <x:v>239</x:v>
      </x:c>
      <x:c r="K145" s="23" t="n">
        <x:f>IF(I145=0,"",J145/I145)</x:f>
        <x:v>0.3556547619047619</x:v>
      </x:c>
      <x:c r="L145" s="24" t="n">
        <x:v>2030</x:v>
      </x:c>
      <x:c r="M145" s="24" t="n">
        <x:v>403</x:v>
      </x:c>
      <x:c r="N145" s="23" t="n">
        <x:f>IF(L145=0,"",M145/L145)</x:f>
        <x:v>0.19852216748768473</x:v>
      </x:c>
      <x:c r="O145" s="24" t="n">
        <x:v>5068</x:v>
      </x:c>
      <x:c r="P145" s="24" t="n">
        <x:v>739</x:v>
      </x:c>
      <x:c r="Q145" s="23" t="n">
        <x:f>IF(O145=0,"",P145/O145)</x:f>
        <x:v>0.1458168902920284</x:v>
      </x:c>
      <x:c r="R145" s="24" t="n">
        <x:f>O145-P145</x:f>
        <x:v>4329</x:v>
      </x:c>
      <x:c r="S145" s="22" t="str">
        <x:v>A</x:v>
      </x:c>
      <x:c r="T145" s="22" t="str">
        <x:v>持續觀察</x:v>
      </x:c>
    </x:row>
    <x:row r="146">
      <x:c r="A146" s="22" t="str">
        <x:v>2026-08</x:v>
      </x:c>
      <x:c r="B146" s="22" t="str">
        <x:v>台北市</x:v>
      </x:c>
      <x:c r="C146" s="22" t="str">
        <x:v>滿借</x:v>
      </x:c>
      <x:c r="D146" s="22" t="str">
        <x:v>調出／綁車</x:v>
      </x:c>
      <x:c r="E146" s="22" t="n">
        <x:v>21</x:v>
      </x:c>
      <x:c r="F146" s="22" t="str">
        <x:v>21:00–21:59</x:v>
      </x:c>
      <x:c r="G146" s="24" t="n">
        <x:v>14</x:v>
      </x:c>
      <x:c r="H146" s="24" t="n">
        <x:v>13</x:v>
      </x:c>
      <x:c r="I146" s="24" t="n">
        <x:v>665</x:v>
      </x:c>
      <x:c r="J146" s="24" t="n">
        <x:v>160</x:v>
      </x:c>
      <x:c r="K146" s="23" t="n">
        <x:f>IF(I146=0,"",J146/I146)</x:f>
        <x:v>0.24060150375939848</x:v>
      </x:c>
      <x:c r="L146" s="24" t="n">
        <x:v>2073</x:v>
      </x:c>
      <x:c r="M146" s="24" t="n">
        <x:v>274</x:v>
      </x:c>
      <x:c r="N146" s="23" t="n">
        <x:f>IF(L146=0,"",M146/L146)</x:f>
        <x:v>0.13217559093101786</x:v>
      </x:c>
      <x:c r="O146" s="24" t="n">
        <x:v>4832</x:v>
      </x:c>
      <x:c r="P146" s="24" t="n">
        <x:v>489</x:v>
      </x:c>
      <x:c r="Q146" s="23" t="n">
        <x:f>IF(O146=0,"",P146/O146)</x:f>
        <x:v>0.10120033112582781</x:v>
      </x:c>
      <x:c r="R146" s="24" t="n">
        <x:f>O146-P146</x:f>
        <x:v>4343</x:v>
      </x:c>
      <x:c r="S146" s="22" t="str">
        <x:v>B</x:v>
      </x:c>
      <x:c r="T146" s="22" t="str">
        <x:v>持續觀察</x:v>
      </x:c>
    </x:row>
    <x:row r="147">
      <x:c r="A147" s="22" t="str">
        <x:v>2026-08</x:v>
      </x:c>
      <x:c r="B147" s="22" t="str">
        <x:v>台北市</x:v>
      </x:c>
      <x:c r="C147" s="22" t="str">
        <x:v>滿借</x:v>
      </x:c>
      <x:c r="D147" s="22" t="str">
        <x:v>調出／綁車</x:v>
      </x:c>
      <x:c r="E147" s="22" t="n">
        <x:v>22</x:v>
      </x:c>
      <x:c r="F147" s="22" t="str">
        <x:v>22:00–22:59</x:v>
      </x:c>
      <x:c r="G147" s="24" t="n">
        <x:v>15</x:v>
      </x:c>
      <x:c r="H147" s="24" t="n">
        <x:v>15</x:v>
      </x:c>
      <x:c r="I147" s="24" t="n">
        <x:v>641</x:v>
      </x:c>
      <x:c r="J147" s="24" t="n">
        <x:v>214</x:v>
      </x:c>
      <x:c r="K147" s="23" t="n">
        <x:f>IF(I147=0,"",J147/I147)</x:f>
        <x:v>0.3338533541341654</x:v>
      </x:c>
      <x:c r="L147" s="24" t="n">
        <x:v>2342</x:v>
      </x:c>
      <x:c r="M147" s="24" t="n">
        <x:v>405</x:v>
      </x:c>
      <x:c r="N147" s="23" t="n">
        <x:f>IF(L147=0,"",M147/L147)</x:f>
        <x:v>0.17292912040990607</x:v>
      </x:c>
      <x:c r="O147" s="24" t="n">
        <x:v>4642</x:v>
      </x:c>
      <x:c r="P147" s="24" t="n">
        <x:v>675</x:v>
      </x:c>
      <x:c r="Q147" s="23" t="n">
        <x:f>IF(O147=0,"",P147/O147)</x:f>
        <x:v>0.14541146057733736</x:v>
      </x:c>
      <x:c r="R147" s="24" t="n">
        <x:f>O147-P147</x:f>
        <x:v>3967</x:v>
      </x:c>
      <x:c r="S147" s="22" t="str">
        <x:v>B</x:v>
      </x:c>
      <x:c r="T147" s="22" t="str">
        <x:v>持續觀察</x:v>
      </x:c>
    </x:row>
    <x:row r="148">
      <x:c r="A148" s="22" t="str">
        <x:v>2026-08</x:v>
      </x:c>
      <x:c r="B148" s="22" t="str">
        <x:v>台北市</x:v>
      </x:c>
      <x:c r="C148" s="22" t="str">
        <x:v>滿借</x:v>
      </x:c>
      <x:c r="D148" s="22" t="str">
        <x:v>調出／綁車</x:v>
      </x:c>
      <x:c r="E148" s="22" t="n">
        <x:v>23</x:v>
      </x:c>
      <x:c r="F148" s="22" t="str">
        <x:v>23:00–23:59</x:v>
      </x:c>
      <x:c r="G148" s="24" t="n">
        <x:v>17</x:v>
      </x:c>
      <x:c r="H148" s="24" t="n">
        <x:v>17</x:v>
      </x:c>
      <x:c r="I148" s="24" t="n">
        <x:v>501</x:v>
      </x:c>
      <x:c r="J148" s="24" t="n">
        <x:v>229</x:v>
      </x:c>
      <x:c r="K148" s="23" t="n">
        <x:f>IF(I148=0,"",J148/I148)</x:f>
        <x:v>0.45708582834331335</x:v>
      </x:c>
      <x:c r="L148" s="24" t="n">
        <x:v>1574</x:v>
      </x:c>
      <x:c r="M148" s="24" t="n">
        <x:v>366</x:v>
      </x:c>
      <x:c r="N148" s="23" t="n">
        <x:f>IF(L148=0,"",M148/L148)</x:f>
        <x:v>0.23252858958068615</x:v>
      </x:c>
      <x:c r="O148" s="24" t="n">
        <x:v>2395</x:v>
      </x:c>
      <x:c r="P148" s="24" t="n">
        <x:v>457</x:v>
      </x:c>
      <x:c r="Q148" s="23" t="n">
        <x:f>IF(O148=0,"",P148/O148)</x:f>
        <x:v>0.1908141962421712</x:v>
      </x:c>
      <x:c r="R148" s="24" t="n">
        <x:f>O148-P148</x:f>
        <x:v>1938</x:v>
      </x:c>
      <x:c r="S148" s="22" t="str">
        <x:v>B</x:v>
      </x:c>
      <x:c r="T148" s="22" t="str">
        <x:v>持續觀察</x:v>
      </x:c>
    </x:row>
    <x:row r="149">
      <x:c r="A149" s="22" t="str">
        <x:v>2026-08</x:v>
      </x:c>
      <x:c r="B149" s="22" t="str">
        <x:v>新北市</x:v>
      </x:c>
      <x:c r="C149" s="22" t="str">
        <x:v>空還</x:v>
      </x:c>
      <x:c r="D149" s="22" t="str">
        <x:v>調入／解綁車</x:v>
      </x:c>
      <x:c r="E149" s="22" t="n">
        <x:v>0</x:v>
      </x:c>
      <x:c r="F149" s="22" t="str">
        <x:v>00:00–00:59</x:v>
      </x:c>
      <x:c r="G149" s="24" t="n">
        <x:v>19</x:v>
      </x:c>
      <x:c r="H149" s="24" t="n">
        <x:v>19</x:v>
      </x:c>
      <x:c r="I149" s="24" t="n">
        <x:v>371</x:v>
      </x:c>
      <x:c r="J149" s="24" t="n">
        <x:v>133</x:v>
      </x:c>
      <x:c r="K149" s="23" t="n">
        <x:f>IF(I149=0,"",J149/I149)</x:f>
        <x:v>0.3584905660377358</x:v>
      </x:c>
      <x:c r="L149" s="24" t="n">
        <x:v>1068</x:v>
      </x:c>
      <x:c r="M149" s="24" t="n">
        <x:v>214</x:v>
      </x:c>
      <x:c r="N149" s="23" t="n">
        <x:f>IF(L149=0,"",M149/L149)</x:f>
        <x:v>0.20037453183520598</x:v>
      </x:c>
      <x:c r="O149" s="24" t="n">
        <x:v>1367</x:v>
      </x:c>
      <x:c r="P149" s="24" t="n">
        <x:v>275</x:v>
      </x:c>
      <x:c r="Q149" s="23" t="n">
        <x:f>IF(O149=0,"",P149/O149)</x:f>
        <x:v>0.2011704462326262</x:v>
      </x:c>
      <x:c r="R149" s="24" t="n">
        <x:f>O149-P149</x:f>
        <x:v>1092</x:v>
      </x:c>
      <x:c r="S149" s="22" t="str">
        <x:v>A</x:v>
      </x:c>
      <x:c r="T149" s="22" t="str">
        <x:v>持續觀察</x:v>
      </x:c>
    </x:row>
    <x:row r="150">
      <x:c r="A150" s="22" t="str">
        <x:v>2026-08</x:v>
      </x:c>
      <x:c r="B150" s="22" t="str">
        <x:v>新北市</x:v>
      </x:c>
      <x:c r="C150" s="22" t="str">
        <x:v>空還</x:v>
      </x:c>
      <x:c r="D150" s="22" t="str">
        <x:v>調入／解綁車</x:v>
      </x:c>
      <x:c r="E150" s="22" t="n">
        <x:v>1</x:v>
      </x:c>
      <x:c r="F150" s="22" t="str">
        <x:v>01:00–01:59</x:v>
      </x:c>
      <x:c r="G150" s="24" t="n">
        <x:v>21</x:v>
      </x:c>
      <x:c r="H150" s="24" t="n">
        <x:v>22</x:v>
      </x:c>
      <x:c r="I150" s="24" t="n">
        <x:v>159</x:v>
      </x:c>
      <x:c r="J150" s="24" t="n">
        <x:v>65</x:v>
      </x:c>
      <x:c r="K150" s="23" t="n">
        <x:f>IF(I150=0,"",J150/I150)</x:f>
        <x:v>0.4088050314465409</x:v>
      </x:c>
      <x:c r="L150" s="24" t="n">
        <x:v>266</x:v>
      </x:c>
      <x:c r="M150" s="24" t="n">
        <x:v>107</x:v>
      </x:c>
      <x:c r="N150" s="23" t="n">
        <x:f>IF(L150=0,"",M150/L150)</x:f>
        <x:v>0.40225563909774437</x:v>
      </x:c>
      <x:c r="O150" s="24" t="n">
        <x:v>291</x:v>
      </x:c>
      <x:c r="P150" s="24" t="n">
        <x:v>115</x:v>
      </x:c>
      <x:c r="Q150" s="23" t="n">
        <x:f>IF(O150=0,"",P150/O150)</x:f>
        <x:v>0.3951890034364261</x:v>
      </x:c>
      <x:c r="R150" s="24" t="n">
        <x:f>O150-P150</x:f>
        <x:v>176</x:v>
      </x:c>
      <x:c r="S150" s="22" t="str">
        <x:v>A</x:v>
      </x:c>
      <x:c r="T150" s="22" t="str">
        <x:v>持續觀察</x:v>
      </x:c>
    </x:row>
    <x:row r="151">
      <x:c r="A151" s="22" t="str">
        <x:v>2026-08</x:v>
      </x:c>
      <x:c r="B151" s="22" t="str">
        <x:v>新北市</x:v>
      </x:c>
      <x:c r="C151" s="22" t="str">
        <x:v>空還</x:v>
      </x:c>
      <x:c r="D151" s="22" t="str">
        <x:v>調入／解綁車</x:v>
      </x:c>
      <x:c r="E151" s="22" t="n">
        <x:v>2</x:v>
      </x:c>
      <x:c r="F151" s="22" t="str">
        <x:v>02:00–02:59</x:v>
      </x:c>
      <x:c r="G151" s="24" t="n">
        <x:v>23</x:v>
      </x:c>
      <x:c r="H151" s="24" t="n">
        <x:v>23</x:v>
      </x:c>
      <x:c r="I151" s="24" t="n">
        <x:v>83</x:v>
      </x:c>
      <x:c r="J151" s="24" t="n">
        <x:v>3</x:v>
      </x:c>
      <x:c r="K151" s="23" t="n">
        <x:f>IF(I151=0,"",J151/I151)</x:f>
        <x:v>0.03614457831325301</x:v>
      </x:c>
      <x:c r="L151" s="24" t="n">
        <x:v>102</x:v>
      </x:c>
      <x:c r="M151" s="24" t="n">
        <x:v>3</x:v>
      </x:c>
      <x:c r="N151" s="23" t="n">
        <x:f>IF(L151=0,"",M151/L151)</x:f>
        <x:v>0.029411764705882353</x:v>
      </x:c>
      <x:c r="O151" s="24" t="n">
        <x:v>113</x:v>
      </x:c>
      <x:c r="P151" s="24" t="n">
        <x:v>3</x:v>
      </x:c>
      <x:c r="Q151" s="23" t="n">
        <x:f>IF(O151=0,"",P151/O151)</x:f>
        <x:v>0.02654867256637168</x:v>
      </x:c>
      <x:c r="R151" s="24" t="n">
        <x:f>O151-P151</x:f>
        <x:v>110</x:v>
      </x:c>
      <x:c r="S151" s="22" t="str">
        <x:v>A</x:v>
      </x:c>
      <x:c r="T151" s="22" t="str">
        <x:v>持續觀察</x:v>
      </x:c>
    </x:row>
    <x:row r="152">
      <x:c r="A152" s="22" t="str">
        <x:v>2026-08</x:v>
      </x:c>
      <x:c r="B152" s="22" t="str">
        <x:v>新北市</x:v>
      </x:c>
      <x:c r="C152" s="22" t="str">
        <x:v>空還</x:v>
      </x:c>
      <x:c r="D152" s="22" t="str">
        <x:v>調入／解綁車</x:v>
      </x:c>
      <x:c r="E152" s="22" t="n">
        <x:v>3</x:v>
      </x:c>
      <x:c r="F152" s="22" t="str">
        <x:v>03:00–03:59</x:v>
      </x:c>
      <x:c r="G152" s="24" t="n">
        <x:v>24</x:v>
      </x:c>
      <x:c r="H152" s="24" t="n">
        <x:v>24</x:v>
      </x:c>
      <x:c r="I152" s="24" t="n">
        <x:v>65</x:v>
      </x:c>
      <x:c r="J152" s="24" t="n">
        <x:v>2</x:v>
      </x:c>
      <x:c r="K152" s="23" t="n">
        <x:f>IF(I152=0,"",J152/I152)</x:f>
        <x:v>0.03076923076923077</x:v>
      </x:c>
      <x:c r="L152" s="24" t="n">
        <x:v>78</x:v>
      </x:c>
      <x:c r="M152" s="24" t="n">
        <x:v>2</x:v>
      </x:c>
      <x:c r="N152" s="23" t="n">
        <x:f>IF(L152=0,"",M152/L152)</x:f>
        <x:v>0.02564102564102564</x:v>
      </x:c>
      <x:c r="O152" s="24" t="n">
        <x:v>79</x:v>
      </x:c>
      <x:c r="P152" s="24" t="n">
        <x:v>2</x:v>
      </x:c>
      <x:c r="Q152" s="23" t="n">
        <x:f>IF(O152=0,"",P152/O152)</x:f>
        <x:v>0.02531645569620253</x:v>
      </x:c>
      <x:c r="R152" s="24" t="n">
        <x:f>O152-P152</x:f>
        <x:v>77</x:v>
      </x:c>
      <x:c r="S152" s="22" t="str">
        <x:v>A</x:v>
      </x:c>
      <x:c r="T152" s="22" t="str">
        <x:v>持續觀察</x:v>
      </x:c>
    </x:row>
    <x:row r="153">
      <x:c r="A153" s="22" t="str">
        <x:v>2026-08</x:v>
      </x:c>
      <x:c r="B153" s="22" t="str">
        <x:v>新北市</x:v>
      </x:c>
      <x:c r="C153" s="22" t="str">
        <x:v>空還</x:v>
      </x:c>
      <x:c r="D153" s="22" t="str">
        <x:v>調入／解綁車</x:v>
      </x:c>
      <x:c r="E153" s="22" t="n">
        <x:v>4</x:v>
      </x:c>
      <x:c r="F153" s="22" t="str">
        <x:v>04:00–04:59</x:v>
      </x:c>
      <x:c r="G153" s="24" t="n">
        <x:v>22</x:v>
      </x:c>
      <x:c r="H153" s="24" t="n">
        <x:v>21</x:v>
      </x:c>
      <x:c r="I153" s="24" t="n">
        <x:v>113</x:v>
      </x:c>
      <x:c r="J153" s="24" t="n">
        <x:v>3</x:v>
      </x:c>
      <x:c r="K153" s="23" t="n">
        <x:f>IF(I153=0,"",J153/I153)</x:f>
        <x:v>0.02654867256637168</x:v>
      </x:c>
      <x:c r="L153" s="24" t="n">
        <x:v>188</x:v>
      </x:c>
      <x:c r="M153" s="24" t="n">
        <x:v>3</x:v>
      </x:c>
      <x:c r="N153" s="23" t="n">
        <x:f>IF(L153=0,"",M153/L153)</x:f>
        <x:v>0.015957446808510637</x:v>
      </x:c>
      <x:c r="O153" s="24" t="n">
        <x:v>213</x:v>
      </x:c>
      <x:c r="P153" s="24" t="n">
        <x:v>3</x:v>
      </x:c>
      <x:c r="Q153" s="23" t="n">
        <x:f>IF(O153=0,"",P153/O153)</x:f>
        <x:v>0.014084507042253521</x:v>
      </x:c>
      <x:c r="R153" s="24" t="n">
        <x:f>O153-P153</x:f>
        <x:v>210</x:v>
      </x:c>
      <x:c r="S153" s="22" t="str">
        <x:v>A</x:v>
      </x:c>
      <x:c r="T153" s="22" t="str">
        <x:v>持續觀察</x:v>
      </x:c>
    </x:row>
    <x:row r="154">
      <x:c r="A154" s="22" t="str">
        <x:v>2026-08</x:v>
      </x:c>
      <x:c r="B154" s="22" t="str">
        <x:v>新北市</x:v>
      </x:c>
      <x:c r="C154" s="22" t="str">
        <x:v>空還</x:v>
      </x:c>
      <x:c r="D154" s="22" t="str">
        <x:v>調入／解綁車</x:v>
      </x:c>
      <x:c r="E154" s="22" t="n">
        <x:v>5</x:v>
      </x:c>
      <x:c r="F154" s="22" t="str">
        <x:v>05:00–05:59</x:v>
      </x:c>
      <x:c r="G154" s="24" t="n">
        <x:v>20</x:v>
      </x:c>
      <x:c r="H154" s="24" t="n">
        <x:v>20</x:v>
      </x:c>
      <x:c r="I154" s="24" t="n">
        <x:v>272</x:v>
      </x:c>
      <x:c r="J154" s="24" t="n">
        <x:v>21</x:v>
      </x:c>
      <x:c r="K154" s="23" t="n">
        <x:f>IF(I154=0,"",J154/I154)</x:f>
        <x:v>0.07720588235294118</x:v>
      </x:c>
      <x:c r="L154" s="24" t="n">
        <x:v>583</x:v>
      </x:c>
      <x:c r="M154" s="24" t="n">
        <x:v>21</x:v>
      </x:c>
      <x:c r="N154" s="23" t="n">
        <x:f>IF(L154=0,"",M154/L154)</x:f>
        <x:v>0.036020583190394515</x:v>
      </x:c>
      <x:c r="O154" s="24" t="n">
        <x:v>754</x:v>
      </x:c>
      <x:c r="P154" s="24" t="n">
        <x:v>26</x:v>
      </x:c>
      <x:c r="Q154" s="23" t="n">
        <x:f>IF(O154=0,"",P154/O154)</x:f>
        <x:v>0.034482758620689655</x:v>
      </x:c>
      <x:c r="R154" s="24" t="n">
        <x:f>O154-P154</x:f>
        <x:v>728</x:v>
      </x:c>
      <x:c r="S154" s="22" t="str">
        <x:v>A</x:v>
      </x:c>
      <x:c r="T154" s="22" t="str">
        <x:v>持續觀察</x:v>
      </x:c>
    </x:row>
    <x:row r="155">
      <x:c r="A155" s="22" t="str">
        <x:v>2026-08</x:v>
      </x:c>
      <x:c r="B155" s="22" t="str">
        <x:v>新北市</x:v>
      </x:c>
      <x:c r="C155" s="22" t="str">
        <x:v>空還</x:v>
      </x:c>
      <x:c r="D155" s="22" t="str">
        <x:v>調入／解綁車</x:v>
      </x:c>
      <x:c r="E155" s="22" t="n">
        <x:v>6</x:v>
      </x:c>
      <x:c r="F155" s="22" t="str">
        <x:v>06:00–06:59</x:v>
      </x:c>
      <x:c r="G155" s="24" t="n">
        <x:v>18</x:v>
      </x:c>
      <x:c r="H155" s="24" t="n">
        <x:v>18</x:v>
      </x:c>
      <x:c r="I155" s="24" t="n">
        <x:v>572</x:v>
      </x:c>
      <x:c r="J155" s="24" t="n">
        <x:v>45</x:v>
      </x:c>
      <x:c r="K155" s="23" t="n">
        <x:f>IF(I155=0,"",J155/I155)</x:f>
        <x:v>0.07867132867132867</x:v>
      </x:c>
      <x:c r="L155" s="24" t="n">
        <x:v>1551</x:v>
      </x:c>
      <x:c r="M155" s="24" t="n">
        <x:v>67</x:v>
      </x:c>
      <x:c r="N155" s="23" t="n">
        <x:f>IF(L155=0,"",M155/L155)</x:f>
        <x:v>0.04319793681495809</x:v>
      </x:c>
      <x:c r="O155" s="24" t="n">
        <x:v>2257</x:v>
      </x:c>
      <x:c r="P155" s="24" t="n">
        <x:v>84</x:v>
      </x:c>
      <x:c r="Q155" s="23" t="n">
        <x:f>IF(O155=0,"",P155/O155)</x:f>
        <x:v>0.03721754541426672</x:v>
      </x:c>
      <x:c r="R155" s="24" t="n">
        <x:f>O155-P155</x:f>
        <x:v>2173</x:v>
      </x:c>
      <x:c r="S155" s="22" t="str">
        <x:v>A</x:v>
      </x:c>
      <x:c r="T155" s="22" t="str">
        <x:v>持續觀察</x:v>
      </x:c>
    </x:row>
    <x:row r="156">
      <x:c r="A156" s="22" t="str">
        <x:v>2026-08</x:v>
      </x:c>
      <x:c r="B156" s="22" t="str">
        <x:v>新北市</x:v>
      </x:c>
      <x:c r="C156" s="22" t="str">
        <x:v>空還</x:v>
      </x:c>
      <x:c r="D156" s="22" t="str">
        <x:v>調入／解綁車</x:v>
      </x:c>
      <x:c r="E156" s="22" t="n">
        <x:v>7</x:v>
      </x:c>
      <x:c r="F156" s="22" t="str">
        <x:v>07:00–07:59</x:v>
      </x:c>
      <x:c r="G156" s="24" t="n">
        <x:v>9</x:v>
      </x:c>
      <x:c r="H156" s="24" t="n">
        <x:v>10</x:v>
      </x:c>
      <x:c r="I156" s="24" t="n">
        <x:v>1011</x:v>
      </x:c>
      <x:c r="J156" s="24" t="n">
        <x:v>314</x:v>
      </x:c>
      <x:c r="K156" s="23" t="n">
        <x:f>IF(I156=0,"",J156/I156)</x:f>
        <x:v>0.3105835806132542</x:v>
      </x:c>
      <x:c r="L156" s="24" t="n">
        <x:v>5201</x:v>
      </x:c>
      <x:c r="M156" s="24" t="n">
        <x:v>748</x:v>
      </x:c>
      <x:c r="N156" s="23" t="n">
        <x:f>IF(L156=0,"",M156/L156)</x:f>
        <x:v>0.14381849644299174</x:v>
      </x:c>
      <x:c r="O156" s="24" t="n">
        <x:v>10896</x:v>
      </x:c>
      <x:c r="P156" s="24" t="n">
        <x:v>1318</x:v>
      </x:c>
      <x:c r="Q156" s="23" t="n">
        <x:f>IF(O156=0,"",P156/O156)</x:f>
        <x:v>0.12096182085168869</x:v>
      </x:c>
      <x:c r="R156" s="24" t="n">
        <x:f>O156-P156</x:f>
        <x:v>9578</x:v>
      </x:c>
      <x:c r="S156" s="22" t="str">
        <x:v>A</x:v>
      </x:c>
      <x:c r="T156" s="22" t="str">
        <x:v>持續觀察</x:v>
      </x:c>
    </x:row>
    <x:row r="157">
      <x:c r="A157" s="22" t="str">
        <x:v>2026-08</x:v>
      </x:c>
      <x:c r="B157" s="22" t="str">
        <x:v>新北市</x:v>
      </x:c>
      <x:c r="C157" s="22" t="str">
        <x:v>空還</x:v>
      </x:c>
      <x:c r="D157" s="22" t="str">
        <x:v>調入／解綁車</x:v>
      </x:c>
      <x:c r="E157" s="22" t="n">
        <x:v>8</x:v>
      </x:c>
      <x:c r="F157" s="22" t="str">
        <x:v>08:00–08:59</x:v>
      </x:c>
      <x:c r="G157" s="24" t="n">
        <x:v>1</x:v>
      </x:c>
      <x:c r="H157" s="24" t="n">
        <x:v>1</x:v>
      </x:c>
      <x:c r="I157" s="24" t="n">
        <x:v>1056</x:v>
      </x:c>
      <x:c r="J157" s="24" t="n">
        <x:v>403</x:v>
      </x:c>
      <x:c r="K157" s="23" t="n">
        <x:f>IF(I157=0,"",J157/I157)</x:f>
        <x:v>0.3816287878787879</x:v>
      </x:c>
      <x:c r="L157" s="24" t="n">
        <x:v>7436</x:v>
      </x:c>
      <x:c r="M157" s="24" t="n">
        <x:v>1002</x:v>
      </x:c>
      <x:c r="N157" s="23" t="n">
        <x:f>IF(L157=0,"",M157/L157)</x:f>
        <x:v>0.1347498655190963</x:v>
      </x:c>
      <x:c r="O157" s="24" t="n">
        <x:v>18437</x:v>
      </x:c>
      <x:c r="P157" s="24" t="n">
        <x:v>1991</x:v>
      </x:c>
      <x:c r="Q157" s="23" t="n">
        <x:f>IF(O157=0,"",P157/O157)</x:f>
        <x:v>0.10798936920323263</x:v>
      </x:c>
      <x:c r="R157" s="24" t="n">
        <x:f>O157-P157</x:f>
        <x:v>16446</x:v>
      </x:c>
      <x:c r="S157" s="22" t="str">
        <x:v>A</x:v>
      </x:c>
      <x:c r="T157" s="22" t="str">
        <x:v>優先檢視調入／解綁車</x:v>
      </x:c>
    </x:row>
    <x:row r="158">
      <x:c r="A158" s="22" t="str">
        <x:v>2026-08</x:v>
      </x:c>
      <x:c r="B158" s="22" t="str">
        <x:v>新北市</x:v>
      </x:c>
      <x:c r="C158" s="22" t="str">
        <x:v>空還</x:v>
      </x:c>
      <x:c r="D158" s="22" t="str">
        <x:v>調入／解綁車</x:v>
      </x:c>
      <x:c r="E158" s="22" t="n">
        <x:v>9</x:v>
      </x:c>
      <x:c r="F158" s="22" t="str">
        <x:v>09:00–09:59</x:v>
      </x:c>
      <x:c r="G158" s="24" t="n">
        <x:v>4</x:v>
      </x:c>
      <x:c r="H158" s="24" t="n">
        <x:v>4</x:v>
      </x:c>
      <x:c r="I158" s="24" t="n">
        <x:v>1007</x:v>
      </x:c>
      <x:c r="J158" s="24" t="n">
        <x:v>417</x:v>
      </x:c>
      <x:c r="K158" s="23" t="n">
        <x:f>IF(I158=0,"",J158/I158)</x:f>
        <x:v>0.4141012909632572</x:v>
      </x:c>
      <x:c r="L158" s="24" t="n">
        <x:v>6617</x:v>
      </x:c>
      <x:c r="M158" s="24" t="n">
        <x:v>796</x:v>
      </x:c>
      <x:c r="N158" s="23" t="n">
        <x:f>IF(L158=0,"",M158/L158)</x:f>
        <x:v>0.1202962067402146</x:v>
      </x:c>
      <x:c r="O158" s="24" t="n">
        <x:v>13672</x:v>
      </x:c>
      <x:c r="P158" s="24" t="n">
        <x:v>1298</x:v>
      </x:c>
      <x:c r="Q158" s="23" t="n">
        <x:f>IF(O158=0,"",P158/O158)</x:f>
        <x:v>0.09493856056173201</x:v>
      </x:c>
      <x:c r="R158" s="24" t="n">
        <x:f>O158-P158</x:f>
        <x:v>12374</x:v>
      </x:c>
      <x:c r="S158" s="22" t="str">
        <x:v>A</x:v>
      </x:c>
      <x:c r="T158" s="22" t="str">
        <x:v>優先檢視調入／解綁車</x:v>
      </x:c>
    </x:row>
    <x:row r="159">
      <x:c r="A159" s="22" t="str">
        <x:v>2026-08</x:v>
      </x:c>
      <x:c r="B159" s="22" t="str">
        <x:v>新北市</x:v>
      </x:c>
      <x:c r="C159" s="22" t="str">
        <x:v>空還</x:v>
      </x:c>
      <x:c r="D159" s="22" t="str">
        <x:v>調入／解綁車</x:v>
      </x:c>
      <x:c r="E159" s="22" t="n">
        <x:v>10</x:v>
      </x:c>
      <x:c r="F159" s="22" t="str">
        <x:v>10:00–10:59</x:v>
      </x:c>
      <x:c r="G159" s="24" t="n">
        <x:v>11</x:v>
      </x:c>
      <x:c r="H159" s="24" t="n">
        <x:v>12</x:v>
      </x:c>
      <x:c r="I159" s="24" t="n">
        <x:v>1014</x:v>
      </x:c>
      <x:c r="J159" s="24" t="n">
        <x:v>436</x:v>
      </x:c>
      <x:c r="K159" s="23" t="n">
        <x:f>IF(I159=0,"",J159/I159)</x:f>
        <x:v>0.42998027613412226</x:v>
      </x:c>
      <x:c r="L159" s="24" t="n">
        <x:v>5619</x:v>
      </x:c>
      <x:c r="M159" s="24" t="n">
        <x:v>780</x:v>
      </x:c>
      <x:c r="N159" s="23" t="n">
        <x:f>IF(L159=0,"",M159/L159)</x:f>
        <x:v>0.1388147357180993</x:v>
      </x:c>
      <x:c r="O159" s="24" t="n">
        <x:v>10142</x:v>
      </x:c>
      <x:c r="P159" s="24" t="n">
        <x:v>1174</x:v>
      </x:c>
      <x:c r="Q159" s="23" t="n">
        <x:f>IF(O159=0,"",P159/O159)</x:f>
        <x:v>0.11575626109248668</x:v>
      </x:c>
      <x:c r="R159" s="24" t="n">
        <x:f>O159-P159</x:f>
        <x:v>8968</x:v>
      </x:c>
      <x:c r="S159" s="22" t="str">
        <x:v>A</x:v>
      </x:c>
      <x:c r="T159" s="22" t="str">
        <x:v>持續觀察</x:v>
      </x:c>
    </x:row>
    <x:row r="160">
      <x:c r="A160" s="22" t="str">
        <x:v>2026-08</x:v>
      </x:c>
      <x:c r="B160" s="22" t="str">
        <x:v>新北市</x:v>
      </x:c>
      <x:c r="C160" s="22" t="str">
        <x:v>空還</x:v>
      </x:c>
      <x:c r="D160" s="22" t="str">
        <x:v>調入／解綁車</x:v>
      </x:c>
      <x:c r="E160" s="22" t="n">
        <x:v>11</x:v>
      </x:c>
      <x:c r="F160" s="22" t="str">
        <x:v>11:00–11:59</x:v>
      </x:c>
      <x:c r="G160" s="24" t="n">
        <x:v>14</x:v>
      </x:c>
      <x:c r="H160" s="24" t="n">
        <x:v>13</x:v>
      </x:c>
      <x:c r="I160" s="24" t="n">
        <x:v>1008</x:v>
      </x:c>
      <x:c r="J160" s="24" t="n">
        <x:v>340</x:v>
      </x:c>
      <x:c r="K160" s="23" t="n">
        <x:f>IF(I160=0,"",J160/I160)</x:f>
        <x:v>0.3373015873015873</x:v>
      </x:c>
      <x:c r="L160" s="24" t="n">
        <x:v>5030</x:v>
      </x:c>
      <x:c r="M160" s="24" t="n">
        <x:v>536</x:v>
      </x:c>
      <x:c r="N160" s="23" t="n">
        <x:f>IF(L160=0,"",M160/L160)</x:f>
        <x:v>0.10656063618290258</x:v>
      </x:c>
      <x:c r="O160" s="24" t="n">
        <x:v>9009</x:v>
      </x:c>
      <x:c r="P160" s="24" t="n">
        <x:v>783</x:v>
      </x:c>
      <x:c r="Q160" s="23" t="n">
        <x:f>IF(O160=0,"",P160/O160)</x:f>
        <x:v>0.08691308691308691</x:v>
      </x:c>
      <x:c r="R160" s="24" t="n">
        <x:f>O160-P160</x:f>
        <x:v>8226</x:v>
      </x:c>
      <x:c r="S160" s="22" t="str">
        <x:v>A</x:v>
      </x:c>
      <x:c r="T160" s="22" t="str">
        <x:v>持續觀察</x:v>
      </x:c>
    </x:row>
    <x:row r="161">
      <x:c r="A161" s="22" t="str">
        <x:v>2026-08</x:v>
      </x:c>
      <x:c r="B161" s="22" t="str">
        <x:v>新北市</x:v>
      </x:c>
      <x:c r="C161" s="22" t="str">
        <x:v>空還</x:v>
      </x:c>
      <x:c r="D161" s="22" t="str">
        <x:v>調入／解綁車</x:v>
      </x:c>
      <x:c r="E161" s="22" t="n">
        <x:v>12</x:v>
      </x:c>
      <x:c r="F161" s="22" t="str">
        <x:v>12:00–12:59</x:v>
      </x:c>
      <x:c r="G161" s="24" t="n">
        <x:v>8</x:v>
      </x:c>
      <x:c r="H161" s="24" t="n">
        <x:v>6</x:v>
      </x:c>
      <x:c r="I161" s="24" t="n">
        <x:v>1074</x:v>
      </x:c>
      <x:c r="J161" s="24" t="n">
        <x:v>165</x:v>
      </x:c>
      <x:c r="K161" s="23" t="n">
        <x:f>IF(I161=0,"",J161/I161)</x:f>
        <x:v>0.15363128491620112</x:v>
      </x:c>
      <x:c r="L161" s="24" t="n">
        <x:v>5942</x:v>
      </x:c>
      <x:c r="M161" s="24" t="n">
        <x:v>214</x:v>
      </x:c>
      <x:c r="N161" s="23" t="n">
        <x:f>IF(L161=0,"",M161/L161)</x:f>
        <x:v>0.03601480982834063</x:v>
      </x:c>
      <x:c r="O161" s="24" t="n">
        <x:v>11176</x:v>
      </x:c>
      <x:c r="P161" s="24" t="n">
        <x:v>334</x:v>
      </x:c>
      <x:c r="Q161" s="23" t="n">
        <x:f>IF(O161=0,"",P161/O161)</x:f>
        <x:v>0.029885468861846815</x:v>
      </x:c>
      <x:c r="R161" s="24" t="n">
        <x:f>O161-P161</x:f>
        <x:v>10842</x:v>
      </x:c>
      <x:c r="S161" s="22" t="str">
        <x:v>A</x:v>
      </x:c>
      <x:c r="T161" s="22" t="str">
        <x:v>持續觀察</x:v>
      </x:c>
    </x:row>
    <x:row r="162">
      <x:c r="A162" s="22" t="str">
        <x:v>2026-08</x:v>
      </x:c>
      <x:c r="B162" s="22" t="str">
        <x:v>新北市</x:v>
      </x:c>
      <x:c r="C162" s="22" t="str">
        <x:v>空還</x:v>
      </x:c>
      <x:c r="D162" s="22" t="str">
        <x:v>調入／解綁車</x:v>
      </x:c>
      <x:c r="E162" s="22" t="n">
        <x:v>13</x:v>
      </x:c>
      <x:c r="F162" s="22" t="str">
        <x:v>13:00–13:59</x:v>
      </x:c>
      <x:c r="G162" s="24" t="n">
        <x:v>12</x:v>
      </x:c>
      <x:c r="H162" s="24" t="n">
        <x:v>11</x:v>
      </x:c>
      <x:c r="I162" s="24" t="n">
        <x:v>1063</x:v>
      </x:c>
      <x:c r="J162" s="24" t="n">
        <x:v>229</x:v>
      </x:c>
      <x:c r="K162" s="23" t="n">
        <x:f>IF(I162=0,"",J162/I162)</x:f>
        <x:v>0.2154280338664158</x:v>
      </x:c>
      <x:c r="L162" s="24" t="n">
        <x:v>5419</x:v>
      </x:c>
      <x:c r="M162" s="24" t="n">
        <x:v>311</x:v>
      </x:c>
      <x:c r="N162" s="23" t="n">
        <x:f>IF(L162=0,"",M162/L162)</x:f>
        <x:v>0.05739066248385311</x:v>
      </x:c>
      <x:c r="O162" s="24" t="n">
        <x:v>9617</x:v>
      </x:c>
      <x:c r="P162" s="24" t="n">
        <x:v>449</x:v>
      </x:c>
      <x:c r="Q162" s="23" t="n">
        <x:f>IF(O162=0,"",P162/O162)</x:f>
        <x:v>0.04668815638972652</x:v>
      </x:c>
      <x:c r="R162" s="24" t="n">
        <x:f>O162-P162</x:f>
        <x:v>9168</x:v>
      </x:c>
      <x:c r="S162" s="22" t="str">
        <x:v>A</x:v>
      </x:c>
      <x:c r="T162" s="22" t="str">
        <x:v>持續觀察</x:v>
      </x:c>
    </x:row>
    <x:row r="163">
      <x:c r="A163" s="22" t="str">
        <x:v>2026-08</x:v>
      </x:c>
      <x:c r="B163" s="22" t="str">
        <x:v>新北市</x:v>
      </x:c>
      <x:c r="C163" s="22" t="str">
        <x:v>空還</x:v>
      </x:c>
      <x:c r="D163" s="22" t="str">
        <x:v>調入／解綁車</x:v>
      </x:c>
      <x:c r="E163" s="22" t="n">
        <x:v>14</x:v>
      </x:c>
      <x:c r="F163" s="22" t="str">
        <x:v>14:00–14:59</x:v>
      </x:c>
      <x:c r="G163" s="24" t="n">
        <x:v>16</x:v>
      </x:c>
      <x:c r="H163" s="24" t="n">
        <x:v>16</x:v>
      </x:c>
      <x:c r="I163" s="24" t="n">
        <x:v>1003</x:v>
      </x:c>
      <x:c r="J163" s="24" t="n">
        <x:v>218</x:v>
      </x:c>
      <x:c r="K163" s="23" t="n">
        <x:f>IF(I163=0,"",J163/I163)</x:f>
        <x:v>0.21734795613160518</x:v>
      </x:c>
      <x:c r="L163" s="24" t="n">
        <x:v>4379</x:v>
      </x:c>
      <x:c r="M163" s="24" t="n">
        <x:v>277</x:v>
      </x:c>
      <x:c r="N163" s="23" t="n">
        <x:f>IF(L163=0,"",M163/L163)</x:f>
        <x:v>0.06325645124457639</x:v>
      </x:c>
      <x:c r="O163" s="24" t="n">
        <x:v>7205</x:v>
      </x:c>
      <x:c r="P163" s="24" t="n">
        <x:v>377</x:v>
      </x:c>
      <x:c r="Q163" s="23" t="n">
        <x:f>IF(O163=0,"",P163/O163)</x:f>
        <x:v>0.05232477446217904</x:v>
      </x:c>
      <x:c r="R163" s="24" t="n">
        <x:f>O163-P163</x:f>
        <x:v>6828</x:v>
      </x:c>
      <x:c r="S163" s="22" t="str">
        <x:v>A</x:v>
      </x:c>
      <x:c r="T163" s="22" t="str">
        <x:v>持續觀察</x:v>
      </x:c>
    </x:row>
    <x:row r="164">
      <x:c r="A164" s="22" t="str">
        <x:v>2026-08</x:v>
      </x:c>
      <x:c r="B164" s="22" t="str">
        <x:v>新北市</x:v>
      </x:c>
      <x:c r="C164" s="22" t="str">
        <x:v>空還</x:v>
      </x:c>
      <x:c r="D164" s="22" t="str">
        <x:v>調入／解綁車</x:v>
      </x:c>
      <x:c r="E164" s="22" t="n">
        <x:v>15</x:v>
      </x:c>
      <x:c r="F164" s="22" t="str">
        <x:v>15:00–15:59</x:v>
      </x:c>
      <x:c r="G164" s="24" t="n">
        <x:v>15</x:v>
      </x:c>
      <x:c r="H164" s="24" t="n">
        <x:v>15</x:v>
      </x:c>
      <x:c r="I164" s="24" t="n">
        <x:v>1057</x:v>
      </x:c>
      <x:c r="J164" s="24" t="n">
        <x:v>131</x:v>
      </x:c>
      <x:c r="K164" s="23" t="n">
        <x:f>IF(I164=0,"",J164/I164)</x:f>
        <x:v>0.1239356669820246</x:v>
      </x:c>
      <x:c r="L164" s="24" t="n">
        <x:v>4319</x:v>
      </x:c>
      <x:c r="M164" s="24" t="n">
        <x:v>164</x:v>
      </x:c>
      <x:c r="N164" s="23" t="n">
        <x:f>IF(L164=0,"",M164/L164)</x:f>
        <x:v>0.03797175272053716</x:v>
      </x:c>
      <x:c r="O164" s="24" t="n">
        <x:v>7268</x:v>
      </x:c>
      <x:c r="P164" s="24" t="n">
        <x:v>239</x:v>
      </x:c>
      <x:c r="Q164" s="23" t="n">
        <x:f>IF(O164=0,"",P164/O164)</x:f>
        <x:v>0.03288387451843698</x:v>
      </x:c>
      <x:c r="R164" s="24" t="n">
        <x:f>O164-P164</x:f>
        <x:v>7029</x:v>
      </x:c>
      <x:c r="S164" s="22" t="str">
        <x:v>A</x:v>
      </x:c>
      <x:c r="T164" s="22" t="str">
        <x:v>持續觀察</x:v>
      </x:c>
    </x:row>
    <x:row r="165">
      <x:c r="A165" s="22" t="str">
        <x:v>2026-08</x:v>
      </x:c>
      <x:c r="B165" s="22" t="str">
        <x:v>新北市</x:v>
      </x:c>
      <x:c r="C165" s="22" t="str">
        <x:v>空還</x:v>
      </x:c>
      <x:c r="D165" s="22" t="str">
        <x:v>調入／解綁車</x:v>
      </x:c>
      <x:c r="E165" s="22" t="n">
        <x:v>16</x:v>
      </x:c>
      <x:c r="F165" s="22" t="str">
        <x:v>16:00–16:59</x:v>
      </x:c>
      <x:c r="G165" s="24" t="n">
        <x:v>10</x:v>
      </x:c>
      <x:c r="H165" s="24" t="n">
        <x:v>9</x:v>
      </x:c>
      <x:c r="I165" s="24" t="n">
        <x:v>1163</x:v>
      </x:c>
      <x:c r="J165" s="24" t="n">
        <x:v>77</x:v>
      </x:c>
      <x:c r="K165" s="23" t="n">
        <x:f>IF(I165=0,"",J165/I165)</x:f>
        <x:v>0.06620808254514188</x:v>
      </x:c>
      <x:c r="L165" s="24" t="n">
        <x:v>5320</x:v>
      </x:c>
      <x:c r="M165" s="24" t="n">
        <x:v>139</x:v>
      </x:c>
      <x:c r="N165" s="23" t="n">
        <x:f>IF(L165=0,"",M165/L165)</x:f>
        <x:v>0.02612781954887218</x:v>
      </x:c>
      <x:c r="O165" s="24" t="n">
        <x:v>10183</x:v>
      </x:c>
      <x:c r="P165" s="24" t="n">
        <x:v>325</x:v>
      </x:c>
      <x:c r="Q165" s="23" t="n">
        <x:f>IF(O165=0,"",P165/O165)</x:f>
        <x:v>0.031915938328586864</x:v>
      </x:c>
      <x:c r="R165" s="24" t="n">
        <x:f>O165-P165</x:f>
        <x:v>9858</x:v>
      </x:c>
      <x:c r="S165" s="22" t="str">
        <x:v>A</x:v>
      </x:c>
      <x:c r="T165" s="22" t="str">
        <x:v>持續觀察</x:v>
      </x:c>
    </x:row>
    <x:row r="166">
      <x:c r="A166" s="22" t="str">
        <x:v>2026-08</x:v>
      </x:c>
      <x:c r="B166" s="22" t="str">
        <x:v>新北市</x:v>
      </x:c>
      <x:c r="C166" s="22" t="str">
        <x:v>空還</x:v>
      </x:c>
      <x:c r="D166" s="22" t="str">
        <x:v>調入／解綁車</x:v>
      </x:c>
      <x:c r="E166" s="22" t="n">
        <x:v>17</x:v>
      </x:c>
      <x:c r="F166" s="22" t="str">
        <x:v>17:00–17:59</x:v>
      </x:c>
      <x:c r="G166" s="24" t="n">
        <x:v>2</x:v>
      </x:c>
      <x:c r="H166" s="24" t="n">
        <x:v>2</x:v>
      </x:c>
      <x:c r="I166" s="24" t="n">
        <x:v>1253</x:v>
      </x:c>
      <x:c r="J166" s="24" t="n">
        <x:v>180</x:v>
      </x:c>
      <x:c r="K166" s="23" t="n">
        <x:f>IF(I166=0,"",J166/I166)</x:f>
        <x:v>0.14365522745411013</x:v>
      </x:c>
      <x:c r="L166" s="24" t="n">
        <x:v>6335</x:v>
      </x:c>
      <x:c r="M166" s="24" t="n">
        <x:v>295</x:v>
      </x:c>
      <x:c r="N166" s="23" t="n">
        <x:f>IF(L166=0,"",M166/L166)</x:f>
        <x:v>0.04656669297553275</x:v>
      </x:c>
      <x:c r="O166" s="24" t="n">
        <x:v>14092</x:v>
      </x:c>
      <x:c r="P166" s="24" t="n">
        <x:v>722</x:v>
      </x:c>
      <x:c r="Q166" s="23" t="n">
        <x:f>IF(O166=0,"",P166/O166)</x:f>
        <x:v>0.051234743116661936</x:v>
      </x:c>
      <x:c r="R166" s="24" t="n">
        <x:f>O166-P166</x:f>
        <x:v>13370</x:v>
      </x:c>
      <x:c r="S166" s="22" t="str">
        <x:v>A</x:v>
      </x:c>
      <x:c r="T166" s="22" t="str">
        <x:v>優先檢視調入／解綁車</x:v>
      </x:c>
    </x:row>
    <x:row r="167">
      <x:c r="A167" s="22" t="str">
        <x:v>2026-08</x:v>
      </x:c>
      <x:c r="B167" s="22" t="str">
        <x:v>新北市</x:v>
      </x:c>
      <x:c r="C167" s="22" t="str">
        <x:v>空還</x:v>
      </x:c>
      <x:c r="D167" s="22" t="str">
        <x:v>調入／解綁車</x:v>
      </x:c>
      <x:c r="E167" s="22" t="n">
        <x:v>18</x:v>
      </x:c>
      <x:c r="F167" s="22" t="str">
        <x:v>18:00–18:59</x:v>
      </x:c>
      <x:c r="G167" s="24" t="n">
        <x:v>3</x:v>
      </x:c>
      <x:c r="H167" s="24" t="n">
        <x:v>3</x:v>
      </x:c>
      <x:c r="I167" s="24" t="n">
        <x:v>1240</x:v>
      </x:c>
      <x:c r="J167" s="24" t="n">
        <x:v>248</x:v>
      </x:c>
      <x:c r="K167" s="23" t="n">
        <x:f>IF(I167=0,"",J167/I167)</x:f>
        <x:v>0.2</x:v>
      </x:c>
      <x:c r="L167" s="24" t="n">
        <x:v>5759</x:v>
      </x:c>
      <x:c r="M167" s="24" t="n">
        <x:v>492</x:v>
      </x:c>
      <x:c r="N167" s="23" t="n">
        <x:f>IF(L167=0,"",M167/L167)</x:f>
        <x:v>0.08543149852404931</x:v>
      </x:c>
      <x:c r="O167" s="24" t="n">
        <x:v>13980</x:v>
      </x:c>
      <x:c r="P167" s="24" t="n">
        <x:v>1430</x:v>
      </x:c>
      <x:c r="Q167" s="23" t="n">
        <x:f>IF(O167=0,"",P167/O167)</x:f>
        <x:v>0.10228898426323318</x:v>
      </x:c>
      <x:c r="R167" s="24" t="n">
        <x:f>O167-P167</x:f>
        <x:v>12550</x:v>
      </x:c>
      <x:c r="S167" s="22" t="str">
        <x:v>A</x:v>
      </x:c>
      <x:c r="T167" s="22" t="str">
        <x:v>優先檢視調入／解綁車</x:v>
      </x:c>
    </x:row>
    <x:row r="168">
      <x:c r="A168" s="22" t="str">
        <x:v>2026-08</x:v>
      </x:c>
      <x:c r="B168" s="22" t="str">
        <x:v>新北市</x:v>
      </x:c>
      <x:c r="C168" s="22" t="str">
        <x:v>空還</x:v>
      </x:c>
      <x:c r="D168" s="22" t="str">
        <x:v>調入／解綁車</x:v>
      </x:c>
      <x:c r="E168" s="22" t="n">
        <x:v>19</x:v>
      </x:c>
      <x:c r="F168" s="22" t="str">
        <x:v>19:00–19:59</x:v>
      </x:c>
      <x:c r="G168" s="24" t="n">
        <x:v>5</x:v>
      </x:c>
      <x:c r="H168" s="24" t="n">
        <x:v>5</x:v>
      </x:c>
      <x:c r="I168" s="24" t="n">
        <x:v>1078</x:v>
      </x:c>
      <x:c r="J168" s="24" t="n">
        <x:v>245</x:v>
      </x:c>
      <x:c r="K168" s="23" t="n">
        <x:f>IF(I168=0,"",J168/I168)</x:f>
        <x:v>0.22727272727272727</x:v>
      </x:c>
      <x:c r="L168" s="24" t="n">
        <x:v>4835</x:v>
      </x:c>
      <x:c r="M168" s="24" t="n">
        <x:v>486</x:v>
      </x:c>
      <x:c r="N168" s="23" t="n">
        <x:f>IF(L168=0,"",M168/L168)</x:f>
        <x:v>0.10051706308169597</x:v>
      </x:c>
      <x:c r="O168" s="24" t="n">
        <x:v>12403</x:v>
      </x:c>
      <x:c r="P168" s="24" t="n">
        <x:v>1490</x:v>
      </x:c>
      <x:c r="Q168" s="23" t="n">
        <x:f>IF(O168=0,"",P168/O168)</x:f>
        <x:v>0.12013222607433685</x:v>
      </x:c>
      <x:c r="R168" s="24" t="n">
        <x:f>O168-P168</x:f>
        <x:v>10913</x:v>
      </x:c>
      <x:c r="S168" s="22" t="str">
        <x:v>A</x:v>
      </x:c>
      <x:c r="T168" s="22" t="str">
        <x:v>優先檢視調入／解綁車</x:v>
      </x:c>
    </x:row>
    <x:row r="169">
      <x:c r="A169" s="22" t="str">
        <x:v>2026-08</x:v>
      </x:c>
      <x:c r="B169" s="22" t="str">
        <x:v>新北市</x:v>
      </x:c>
      <x:c r="C169" s="22" t="str">
        <x:v>空還</x:v>
      </x:c>
      <x:c r="D169" s="22" t="str">
        <x:v>調入／解綁車</x:v>
      </x:c>
      <x:c r="E169" s="22" t="n">
        <x:v>20</x:v>
      </x:c>
      <x:c r="F169" s="22" t="str">
        <x:v>20:00–20:59</x:v>
      </x:c>
      <x:c r="G169" s="24" t="n">
        <x:v>7</x:v>
      </x:c>
      <x:c r="H169" s="24" t="n">
        <x:v>8</x:v>
      </x:c>
      <x:c r="I169" s="24" t="n">
        <x:v>1031</x:v>
      </x:c>
      <x:c r="J169" s="24" t="n">
        <x:v>242</x:v>
      </x:c>
      <x:c r="K169" s="23" t="n">
        <x:f>IF(I169=0,"",J169/I169)</x:f>
        <x:v>0.2347235693501455</x:v>
      </x:c>
      <x:c r="L169" s="24" t="n">
        <x:v>4748</x:v>
      </x:c>
      <x:c r="M169" s="24" t="n">
        <x:v>484</x:v>
      </x:c>
      <x:c r="N169" s="23" t="n">
        <x:f>IF(L169=0,"",M169/L169)</x:f>
        <x:v>0.10193765796124685</x:v>
      </x:c>
      <x:c r="O169" s="24" t="n">
        <x:v>11614</x:v>
      </x:c>
      <x:c r="P169" s="24" t="n">
        <x:v>1262</x:v>
      </x:c>
      <x:c r="Q169" s="23" t="n">
        <x:f>IF(O169=0,"",P169/O169)</x:f>
        <x:v>0.10866195970380575</x:v>
      </x:c>
      <x:c r="R169" s="24" t="n">
        <x:f>O169-P169</x:f>
        <x:v>10352</x:v>
      </x:c>
      <x:c r="S169" s="22" t="str">
        <x:v>A</x:v>
      </x:c>
      <x:c r="T169" s="22" t="str">
        <x:v>持續觀察</x:v>
      </x:c>
    </x:row>
    <x:row r="170">
      <x:c r="A170" s="22" t="str">
        <x:v>2026-08</x:v>
      </x:c>
      <x:c r="B170" s="22" t="str">
        <x:v>新北市</x:v>
      </x:c>
      <x:c r="C170" s="22" t="str">
        <x:v>空還</x:v>
      </x:c>
      <x:c r="D170" s="22" t="str">
        <x:v>調入／解綁車</x:v>
      </x:c>
      <x:c r="E170" s="22" t="n">
        <x:v>21</x:v>
      </x:c>
      <x:c r="F170" s="22" t="str">
        <x:v>21:00–21:59</x:v>
      </x:c>
      <x:c r="G170" s="24" t="n">
        <x:v>6</x:v>
      </x:c>
      <x:c r="H170" s="24" t="n">
        <x:v>7</x:v>
      </x:c>
      <x:c r="I170" s="24" t="n">
        <x:v>985</x:v>
      </x:c>
      <x:c r="J170" s="24" t="n">
        <x:v>175</x:v>
      </x:c>
      <x:c r="K170" s="23" t="n">
        <x:f>IF(I170=0,"",J170/I170)</x:f>
        <x:v>0.17766497461928935</x:v>
      </x:c>
      <x:c r="L170" s="24" t="n">
        <x:v>4785</x:v>
      </x:c>
      <x:c r="M170" s="24" t="n">
        <x:v>359</x:v>
      </x:c>
      <x:c r="N170" s="23" t="n">
        <x:f>IF(L170=0,"",M170/L170)</x:f>
        <x:v>0.07502612330198537</x:v>
      </x:c>
      <x:c r="O170" s="24" t="n">
        <x:v>11803</x:v>
      </x:c>
      <x:c r="P170" s="24" t="n">
        <x:v>1070</x:v>
      </x:c>
      <x:c r="Q170" s="23" t="n">
        <x:f>IF(O170=0,"",P170/O170)</x:f>
        <x:v>0.09065491824112513</x:v>
      </x:c>
      <x:c r="R170" s="24" t="n">
        <x:f>O170-P170</x:f>
        <x:v>10733</x:v>
      </x:c>
      <x:c r="S170" s="22" t="str">
        <x:v>A</x:v>
      </x:c>
      <x:c r="T170" s="22" t="str">
        <x:v>持續觀察</x:v>
      </x:c>
    </x:row>
    <x:row r="171">
      <x:c r="A171" s="22" t="str">
        <x:v>2026-08</x:v>
      </x:c>
      <x:c r="B171" s="22" t="str">
        <x:v>新北市</x:v>
      </x:c>
      <x:c r="C171" s="22" t="str">
        <x:v>空還</x:v>
      </x:c>
      <x:c r="D171" s="22" t="str">
        <x:v>調入／解綁車</x:v>
      </x:c>
      <x:c r="E171" s="22" t="n">
        <x:v>22</x:v>
      </x:c>
      <x:c r="F171" s="22" t="str">
        <x:v>22:00–22:59</x:v>
      </x:c>
      <x:c r="G171" s="24" t="n">
        <x:v>13</x:v>
      </x:c>
      <x:c r="H171" s="24" t="n">
        <x:v>14</x:v>
      </x:c>
      <x:c r="I171" s="24" t="n">
        <x:v>805</x:v>
      </x:c>
      <x:c r="J171" s="24" t="n">
        <x:v>232</x:v>
      </x:c>
      <x:c r="K171" s="23" t="n">
        <x:f>IF(I171=0,"",J171/I171)</x:f>
        <x:v>0.28819875776397513</x:v>
      </x:c>
      <x:c r="L171" s="24" t="n">
        <x:v>4108</x:v>
      </x:c>
      <x:c r="M171" s="24" t="n">
        <x:v>679</x:v>
      </x:c>
      <x:c r="N171" s="23" t="n">
        <x:f>IF(L171=0,"",M171/L171)</x:f>
        <x:v>0.16528724440116846</x:v>
      </x:c>
      <x:c r="O171" s="24" t="n">
        <x:v>9342</x:v>
      </x:c>
      <x:c r="P171" s="24" t="n">
        <x:v>1727</x:v>
      </x:c>
      <x:c r="Q171" s="23" t="n">
        <x:f>IF(O171=0,"",P171/O171)</x:f>
        <x:v>0.18486405480625134</x:v>
      </x:c>
      <x:c r="R171" s="24" t="n">
        <x:f>O171-P171</x:f>
        <x:v>7615</x:v>
      </x:c>
      <x:c r="S171" s="22" t="str">
        <x:v>A</x:v>
      </x:c>
      <x:c r="T171" s="22" t="str">
        <x:v>持續觀察</x:v>
      </x:c>
    </x:row>
    <x:row r="172">
      <x:c r="A172" s="22" t="str">
        <x:v>2026-08</x:v>
      </x:c>
      <x:c r="B172" s="22" t="str">
        <x:v>新北市</x:v>
      </x:c>
      <x:c r="C172" s="22" t="str">
        <x:v>空還</x:v>
      </x:c>
      <x:c r="D172" s="22" t="str">
        <x:v>調入／解綁車</x:v>
      </x:c>
      <x:c r="E172" s="22" t="n">
        <x:v>23</x:v>
      </x:c>
      <x:c r="F172" s="22" t="str">
        <x:v>23:00–23:59</x:v>
      </x:c>
      <x:c r="G172" s="24" t="n">
        <x:v>17</x:v>
      </x:c>
      <x:c r="H172" s="24" t="n">
        <x:v>17</x:v>
      </x:c>
      <x:c r="I172" s="24" t="n">
        <x:v>607</x:v>
      </x:c>
      <x:c r="J172" s="24" t="n">
        <x:v>256</x:v>
      </x:c>
      <x:c r="K172" s="23" t="n">
        <x:f>IF(I172=0,"",J172/I172)</x:f>
        <x:v>0.42174629324546953</x:v>
      </x:c>
      <x:c r="L172" s="24" t="n">
        <x:v>2493</x:v>
      </x:c>
      <x:c r="M172" s="24" t="n">
        <x:v>508</x:v>
      </x:c>
      <x:c r="N172" s="23" t="n">
        <x:f>IF(L172=0,"",M172/L172)</x:f>
        <x:v>0.20377055756117127</x:v>
      </x:c>
      <x:c r="O172" s="24" t="n">
        <x:v>4220</x:v>
      </x:c>
      <x:c r="P172" s="24" t="n">
        <x:v>774</x:v>
      </x:c>
      <x:c r="Q172" s="23" t="n">
        <x:f>IF(O172=0,"",P172/O172)</x:f>
        <x:v>0.18341232227488152</x:v>
      </x:c>
      <x:c r="R172" s="24" t="n">
        <x:f>O172-P172</x:f>
        <x:v>3446</x:v>
      </x:c>
      <x:c r="S172" s="22" t="str">
        <x:v>A</x:v>
      </x:c>
      <x:c r="T172" s="22" t="str">
        <x:v>持續觀察</x:v>
      </x:c>
    </x:row>
    <x:row r="173">
      <x:c r="A173" s="22" t="str">
        <x:v>2026-08</x:v>
      </x:c>
      <x:c r="B173" s="22" t="str">
        <x:v>新北市</x:v>
      </x:c>
      <x:c r="C173" s="22" t="str">
        <x:v>滿借</x:v>
      </x:c>
      <x:c r="D173" s="22" t="str">
        <x:v>調出／綁車</x:v>
      </x:c>
      <x:c r="E173" s="22" t="n">
        <x:v>0</x:v>
      </x:c>
      <x:c r="F173" s="22" t="str">
        <x:v>00:00–00:59</x:v>
      </x:c>
      <x:c r="G173" s="24" t="n">
        <x:v>20</x:v>
      </x:c>
      <x:c r="H173" s="24" t="n">
        <x:v>20</x:v>
      </x:c>
      <x:c r="I173" s="24" t="n">
        <x:v>66</x:v>
      </x:c>
      <x:c r="J173" s="24" t="n">
        <x:v>22</x:v>
      </x:c>
      <x:c r="K173" s="23" t="n">
        <x:f>IF(I173=0,"",J173/I173)</x:f>
        <x:v>0.3333333333333333</x:v>
      </x:c>
      <x:c r="L173" s="24" t="n">
        <x:v>96</x:v>
      </x:c>
      <x:c r="M173" s="24" t="n">
        <x:v>24</x:v>
      </x:c>
      <x:c r="N173" s="23" t="n">
        <x:f>IF(L173=0,"",M173/L173)</x:f>
        <x:v>0.25</x:v>
      </x:c>
      <x:c r="O173" s="24" t="n">
        <x:v>105</x:v>
      </x:c>
      <x:c r="P173" s="24" t="n">
        <x:v>26</x:v>
      </x:c>
      <x:c r="Q173" s="23" t="n">
        <x:f>IF(O173=0,"",P173/O173)</x:f>
        <x:v>0.24761904761904763</x:v>
      </x:c>
      <x:c r="R173" s="24" t="n">
        <x:f>O173-P173</x:f>
        <x:v>79</x:v>
      </x:c>
      <x:c r="S173" s="22" t="str">
        <x:v>A</x:v>
      </x:c>
      <x:c r="T173" s="22" t="str">
        <x:v>持續觀察</x:v>
      </x:c>
    </x:row>
    <x:row r="174">
      <x:c r="A174" s="22" t="str">
        <x:v>2026-08</x:v>
      </x:c>
      <x:c r="B174" s="22" t="str">
        <x:v>新北市</x:v>
      </x:c>
      <x:c r="C174" s="22" t="str">
        <x:v>滿借</x:v>
      </x:c>
      <x:c r="D174" s="22" t="str">
        <x:v>調出／綁車</x:v>
      </x:c>
      <x:c r="E174" s="22" t="n">
        <x:v>1</x:v>
      </x:c>
      <x:c r="F174" s="22" t="str">
        <x:v>01:00–01:59</x:v>
      </x:c>
      <x:c r="G174" s="24" t="n">
        <x:v>22</x:v>
      </x:c>
      <x:c r="H174" s="24" t="n">
        <x:v>22</x:v>
      </x:c>
      <x:c r="I174" s="24" t="n">
        <x:v>30</x:v>
      </x:c>
      <x:c r="J174" s="24" t="n">
        <x:v>9</x:v>
      </x:c>
      <x:c r="K174" s="23" t="n">
        <x:f>IF(I174=0,"",J174/I174)</x:f>
        <x:v>0.3</x:v>
      </x:c>
      <x:c r="L174" s="24" t="n">
        <x:v>35</x:v>
      </x:c>
      <x:c r="M174" s="24" t="n">
        <x:v>9</x:v>
      </x:c>
      <x:c r="N174" s="23" t="n">
        <x:f>IF(L174=0,"",M174/L174)</x:f>
        <x:v>0.2571428571428571</x:v>
      </x:c>
      <x:c r="O174" s="24" t="n">
        <x:v>36</x:v>
      </x:c>
      <x:c r="P174" s="24" t="n">
        <x:v>9</x:v>
      </x:c>
      <x:c r="Q174" s="23" t="n">
        <x:f>IF(O174=0,"",P174/O174)</x:f>
        <x:v>0.25</x:v>
      </x:c>
      <x:c r="R174" s="24" t="n">
        <x:f>O174-P174</x:f>
        <x:v>27</x:v>
      </x:c>
      <x:c r="S174" s="22" t="str">
        <x:v>B</x:v>
      </x:c>
      <x:c r="T174" s="22" t="str">
        <x:v>持續觀察</x:v>
      </x:c>
    </x:row>
    <x:row r="175">
      <x:c r="A175" s="22" t="str">
        <x:v>2026-08</x:v>
      </x:c>
      <x:c r="B175" s="22" t="str">
        <x:v>新北市</x:v>
      </x:c>
      <x:c r="C175" s="22" t="str">
        <x:v>滿借</x:v>
      </x:c>
      <x:c r="D175" s="22" t="str">
        <x:v>調出／綁車</x:v>
      </x:c>
      <x:c r="E175" s="22" t="n">
        <x:v>2</x:v>
      </x:c>
      <x:c r="F175" s="22" t="str">
        <x:v>02:00–02:59</x:v>
      </x:c>
      <x:c r="G175" s="24" t="n">
        <x:v>24</x:v>
      </x:c>
      <x:c r="H175" s="24" t="n">
        <x:v>24</x:v>
      </x:c>
      <x:c r="I175" s="24" t="n">
        <x:v>12</x:v>
      </x:c>
      <x:c r="J175" s="24" t="n">
        <x:v>0</x:v>
      </x:c>
      <x:c r="K175" s="23" t="n">
        <x:f>IF(I175=0,"",J175/I175)</x:f>
        <x:v>0</x:v>
      </x:c>
      <x:c r="L175" s="24" t="n">
        <x:v>12</x:v>
      </x:c>
      <x:c r="M175" s="24" t="n">
        <x:v>0</x:v>
      </x:c>
      <x:c r="N175" s="23" t="n">
        <x:f>IF(L175=0,"",M175/L175)</x:f>
        <x:v>0</x:v>
      </x:c>
      <x:c r="O175" s="24" t="n">
        <x:v>12</x:v>
      </x:c>
      <x:c r="P175" s="24" t="n">
        <x:v>0</x:v>
      </x:c>
      <x:c r="Q175" s="23" t="n">
        <x:f>IF(O175=0,"",P175/O175)</x:f>
        <x:v>0</x:v>
      </x:c>
      <x:c r="R175" s="24" t="n">
        <x:f>O175-P175</x:f>
        <x:v>12</x:v>
      </x:c>
      <x:c r="S175" s="22" t="str">
        <x:v>B</x:v>
      </x:c>
      <x:c r="T175" s="22" t="str">
        <x:v>持續觀察</x:v>
      </x:c>
    </x:row>
    <x:row r="176">
      <x:c r="A176" s="22" t="str">
        <x:v>2026-08</x:v>
      </x:c>
      <x:c r="B176" s="22" t="str">
        <x:v>新北市</x:v>
      </x:c>
      <x:c r="C176" s="22" t="str">
        <x:v>滿借</x:v>
      </x:c>
      <x:c r="D176" s="22" t="str">
        <x:v>調出／綁車</x:v>
      </x:c>
      <x:c r="E176" s="22" t="n">
        <x:v>3</x:v>
      </x:c>
      <x:c r="F176" s="22" t="str">
        <x:v>03:00–03:59</x:v>
      </x:c>
      <x:c r="G176" s="24" t="n">
        <x:v>23</x:v>
      </x:c>
      <x:c r="H176" s="24" t="n">
        <x:v>23</x:v>
      </x:c>
      <x:c r="I176" s="24" t="n">
        <x:v>27</x:v>
      </x:c>
      <x:c r="J176" s="24" t="n">
        <x:v>2</x:v>
      </x:c>
      <x:c r="K176" s="23" t="n">
        <x:f>IF(I176=0,"",J176/I176)</x:f>
        <x:v>0.07407407407407407</x:v>
      </x:c>
      <x:c r="L176" s="24" t="n">
        <x:v>29</x:v>
      </x:c>
      <x:c r="M176" s="24" t="n">
        <x:v>2</x:v>
      </x:c>
      <x:c r="N176" s="23" t="n">
        <x:f>IF(L176=0,"",M176/L176)</x:f>
        <x:v>0.06896551724137931</x:v>
      </x:c>
      <x:c r="O176" s="24" t="n">
        <x:v>29</x:v>
      </x:c>
      <x:c r="P176" s="24" t="n">
        <x:v>2</x:v>
      </x:c>
      <x:c r="Q176" s="23" t="n">
        <x:f>IF(O176=0,"",P176/O176)</x:f>
        <x:v>0.06896551724137931</x:v>
      </x:c>
      <x:c r="R176" s="24" t="n">
        <x:f>O176-P176</x:f>
        <x:v>27</x:v>
      </x:c>
      <x:c r="S176" s="22" t="str">
        <x:v>A</x:v>
      </x:c>
      <x:c r="T176" s="22" t="str">
        <x:v>持續觀察</x:v>
      </x:c>
    </x:row>
    <x:row r="177">
      <x:c r="A177" s="22" t="str">
        <x:v>2026-08</x:v>
      </x:c>
      <x:c r="B177" s="22" t="str">
        <x:v>新北市</x:v>
      </x:c>
      <x:c r="C177" s="22" t="str">
        <x:v>滿借</x:v>
      </x:c>
      <x:c r="D177" s="22" t="str">
        <x:v>調出／綁車</x:v>
      </x:c>
      <x:c r="E177" s="22" t="n">
        <x:v>4</x:v>
      </x:c>
      <x:c r="F177" s="22" t="str">
        <x:v>04:00–04:59</x:v>
      </x:c>
      <x:c r="G177" s="24" t="n">
        <x:v>21</x:v>
      </x:c>
      <x:c r="H177" s="24" t="n">
        <x:v>21</x:v>
      </x:c>
      <x:c r="I177" s="24" t="n">
        <x:v>35</x:v>
      </x:c>
      <x:c r="J177" s="24" t="n">
        <x:v>3</x:v>
      </x:c>
      <x:c r="K177" s="23" t="n">
        <x:f>IF(I177=0,"",J177/I177)</x:f>
        <x:v>0.08571428571428572</x:v>
      </x:c>
      <x:c r="L177" s="24" t="n">
        <x:v>40</x:v>
      </x:c>
      <x:c r="M177" s="24" t="n">
        <x:v>3</x:v>
      </x:c>
      <x:c r="N177" s="23" t="n">
        <x:f>IF(L177=0,"",M177/L177)</x:f>
        <x:v>0.075</x:v>
      </x:c>
      <x:c r="O177" s="24" t="n">
        <x:v>43</x:v>
      </x:c>
      <x:c r="P177" s="24" t="n">
        <x:v>3</x:v>
      </x:c>
      <x:c r="Q177" s="23" t="n">
        <x:f>IF(O177=0,"",P177/O177)</x:f>
        <x:v>0.06976744186046512</x:v>
      </x:c>
      <x:c r="R177" s="24" t="n">
        <x:f>O177-P177</x:f>
        <x:v>40</x:v>
      </x:c>
      <x:c r="S177" s="22" t="str">
        <x:v>A</x:v>
      </x:c>
      <x:c r="T177" s="22" t="str">
        <x:v>持續觀察</x:v>
      </x:c>
    </x:row>
    <x:row r="178">
      <x:c r="A178" s="22" t="str">
        <x:v>2026-08</x:v>
      </x:c>
      <x:c r="B178" s="22" t="str">
        <x:v>新北市</x:v>
      </x:c>
      <x:c r="C178" s="22" t="str">
        <x:v>滿借</x:v>
      </x:c>
      <x:c r="D178" s="22" t="str">
        <x:v>調出／綁車</x:v>
      </x:c>
      <x:c r="E178" s="22" t="n">
        <x:v>5</x:v>
      </x:c>
      <x:c r="F178" s="22" t="str">
        <x:v>05:00–05:59</x:v>
      </x:c>
      <x:c r="G178" s="24" t="n">
        <x:v>19</x:v>
      </x:c>
      <x:c r="H178" s="24" t="n">
        <x:v>19</x:v>
      </x:c>
      <x:c r="I178" s="24" t="n">
        <x:v>95</x:v>
      </x:c>
      <x:c r="J178" s="24" t="n">
        <x:v>10</x:v>
      </x:c>
      <x:c r="K178" s="23" t="n">
        <x:f>IF(I178=0,"",J178/I178)</x:f>
        <x:v>0.10526315789473684</x:v>
      </x:c>
      <x:c r="L178" s="24" t="n">
        <x:v>158</x:v>
      </x:c>
      <x:c r="M178" s="24" t="n">
        <x:v>11</x:v>
      </x:c>
      <x:c r="N178" s="23" t="n">
        <x:f>IF(L178=0,"",M178/L178)</x:f>
        <x:v>0.06962025316455696</x:v>
      </x:c>
      <x:c r="O178" s="24" t="n">
        <x:v>185</x:v>
      </x:c>
      <x:c r="P178" s="24" t="n">
        <x:v>17</x:v>
      </x:c>
      <x:c r="Q178" s="23" t="n">
        <x:f>IF(O178=0,"",P178/O178)</x:f>
        <x:v>0.0918918918918919</x:v>
      </x:c>
      <x:c r="R178" s="24" t="n">
        <x:f>O178-P178</x:f>
        <x:v>168</x:v>
      </x:c>
      <x:c r="S178" s="22" t="str">
        <x:v>B</x:v>
      </x:c>
      <x:c r="T178" s="22" t="str">
        <x:v>持續觀察</x:v>
      </x:c>
    </x:row>
    <x:row r="179">
      <x:c r="A179" s="22" t="str">
        <x:v>2026-08</x:v>
      </x:c>
      <x:c r="B179" s="22" t="str">
        <x:v>新北市</x:v>
      </x:c>
      <x:c r="C179" s="22" t="str">
        <x:v>滿借</x:v>
      </x:c>
      <x:c r="D179" s="22" t="str">
        <x:v>調出／綁車</x:v>
      </x:c>
      <x:c r="E179" s="22" t="n">
        <x:v>6</x:v>
      </x:c>
      <x:c r="F179" s="22" t="str">
        <x:v>06:00–06:59</x:v>
      </x:c>
      <x:c r="G179" s="24" t="n">
        <x:v>11</x:v>
      </x:c>
      <x:c r="H179" s="24" t="n">
        <x:v>9</x:v>
      </x:c>
      <x:c r="I179" s="24" t="n">
        <x:v>172</x:v>
      </x:c>
      <x:c r="J179" s="24" t="n">
        <x:v>13</x:v>
      </x:c>
      <x:c r="K179" s="23" t="n">
        <x:f>IF(I179=0,"",J179/I179)</x:f>
        <x:v>0.0755813953488372</x:v>
      </x:c>
      <x:c r="L179" s="24" t="n">
        <x:v>446</x:v>
      </x:c>
      <x:c r="M179" s="24" t="n">
        <x:v>30</x:v>
      </x:c>
      <x:c r="N179" s="23" t="n">
        <x:f>IF(L179=0,"",M179/L179)</x:f>
        <x:v>0.06726457399103139</x:v>
      </x:c>
      <x:c r="O179" s="24" t="n">
        <x:v>682</x:v>
      </x:c>
      <x:c r="P179" s="24" t="n">
        <x:v>43</x:v>
      </x:c>
      <x:c r="Q179" s="23" t="n">
        <x:f>IF(O179=0,"",P179/O179)</x:f>
        <x:v>0.06304985337243402</x:v>
      </x:c>
      <x:c r="R179" s="24" t="n">
        <x:f>O179-P179</x:f>
        <x:v>639</x:v>
      </x:c>
      <x:c r="S179" s="22" t="str">
        <x:v>A</x:v>
      </x:c>
      <x:c r="T179" s="22" t="str">
        <x:v>持續觀察</x:v>
      </x:c>
    </x:row>
    <x:row r="180">
      <x:c r="A180" s="22" t="str">
        <x:v>2026-08</x:v>
      </x:c>
      <x:c r="B180" s="22" t="str">
        <x:v>新北市</x:v>
      </x:c>
      <x:c r="C180" s="22" t="str">
        <x:v>滿借</x:v>
      </x:c>
      <x:c r="D180" s="22" t="str">
        <x:v>調出／綁車</x:v>
      </x:c>
      <x:c r="E180" s="22" t="n">
        <x:v>7</x:v>
      </x:c>
      <x:c r="F180" s="22" t="str">
        <x:v>07:00–07:59</x:v>
      </x:c>
      <x:c r="G180" s="24" t="n">
        <x:v>2</x:v>
      </x:c>
      <x:c r="H180" s="24" t="n">
        <x:v>1</x:v>
      </x:c>
      <x:c r="I180" s="24" t="n">
        <x:v>272</x:v>
      </x:c>
      <x:c r="J180" s="24" t="n">
        <x:v>56</x:v>
      </x:c>
      <x:c r="K180" s="23" t="n">
        <x:f>IF(I180=0,"",J180/I180)</x:f>
        <x:v>0.20588235294117646</x:v>
      </x:c>
      <x:c r="L180" s="24" t="n">
        <x:v>791</x:v>
      </x:c>
      <x:c r="M180" s="24" t="n">
        <x:v>111</x:v>
      </x:c>
      <x:c r="N180" s="23" t="n">
        <x:f>IF(L180=0,"",M180/L180)</x:f>
        <x:v>0.14032869785082175</x:v>
      </x:c>
      <x:c r="O180" s="24" t="n">
        <x:v>1814</x:v>
      </x:c>
      <x:c r="P180" s="24" t="n">
        <x:v>194</x:v>
      </x:c>
      <x:c r="Q180" s="23" t="n">
        <x:f>IF(O180=0,"",P180/O180)</x:f>
        <x:v>0.10694597574421169</x:v>
      </x:c>
      <x:c r="R180" s="24" t="n">
        <x:f>O180-P180</x:f>
        <x:v>1620</x:v>
      </x:c>
      <x:c r="S180" s="22" t="str">
        <x:v>A</x:v>
      </x:c>
      <x:c r="T180" s="22" t="str">
        <x:v>優先檢視調出／綁車</x:v>
      </x:c>
    </x:row>
    <x:row r="181">
      <x:c r="A181" s="22" t="str">
        <x:v>2026-08</x:v>
      </x:c>
      <x:c r="B181" s="22" t="str">
        <x:v>新北市</x:v>
      </x:c>
      <x:c r="C181" s="22" t="str">
        <x:v>滿借</x:v>
      </x:c>
      <x:c r="D181" s="22" t="str">
        <x:v>調出／綁車</x:v>
      </x:c>
      <x:c r="E181" s="22" t="n">
        <x:v>8</x:v>
      </x:c>
      <x:c r="F181" s="22" t="str">
        <x:v>08:00–08:59</x:v>
      </x:c>
      <x:c r="G181" s="24" t="n">
        <x:v>4</x:v>
      </x:c>
      <x:c r="H181" s="24" t="n">
        <x:v>4</x:v>
      </x:c>
      <x:c r="I181" s="24" t="n">
        <x:v>237</x:v>
      </x:c>
      <x:c r="J181" s="24" t="n">
        <x:v>87</x:v>
      </x:c>
      <x:c r="K181" s="23" t="n">
        <x:f>IF(I181=0,"",J181/I181)</x:f>
        <x:v>0.3670886075949367</x:v>
      </x:c>
      <x:c r="L181" s="24" t="n">
        <x:v>615</x:v>
      </x:c>
      <x:c r="M181" s="24" t="n">
        <x:v>170</x:v>
      </x:c>
      <x:c r="N181" s="23" t="n">
        <x:f>IF(L181=0,"",M181/L181)</x:f>
        <x:v>0.2764227642276423</x:v>
      </x:c>
      <x:c r="O181" s="24" t="n">
        <x:v>1376</x:v>
      </x:c>
      <x:c r="P181" s="24" t="n">
        <x:v>307</x:v>
      </x:c>
      <x:c r="Q181" s="23" t="n">
        <x:f>IF(O181=0,"",P181/O181)</x:f>
        <x:v>0.22311046511627908</x:v>
      </x:c>
      <x:c r="R181" s="24" t="n">
        <x:f>O181-P181</x:f>
        <x:v>1069</x:v>
      </x:c>
      <x:c r="S181" s="22" t="str">
        <x:v>A</x:v>
      </x:c>
      <x:c r="T181" s="22" t="str">
        <x:v>優先檢視調出／綁車</x:v>
      </x:c>
    </x:row>
    <x:row r="182">
      <x:c r="A182" s="22" t="str">
        <x:v>2026-08</x:v>
      </x:c>
      <x:c r="B182" s="22" t="str">
        <x:v>新北市</x:v>
      </x:c>
      <x:c r="C182" s="22" t="str">
        <x:v>滿借</x:v>
      </x:c>
      <x:c r="D182" s="22" t="str">
        <x:v>調出／綁車</x:v>
      </x:c>
      <x:c r="E182" s="22" t="n">
        <x:v>9</x:v>
      </x:c>
      <x:c r="F182" s="22" t="str">
        <x:v>09:00–09:59</x:v>
      </x:c>
      <x:c r="G182" s="24" t="n">
        <x:v>9</x:v>
      </x:c>
      <x:c r="H182" s="24" t="n">
        <x:v>10</x:v>
      </x:c>
      <x:c r="I182" s="24" t="n">
        <x:v>148</x:v>
      </x:c>
      <x:c r="J182" s="24" t="n">
        <x:v>68</x:v>
      </x:c>
      <x:c r="K182" s="23" t="n">
        <x:f>IF(I182=0,"",J182/I182)</x:f>
        <x:v>0.4594594594594595</x:v>
      </x:c>
      <x:c r="L182" s="24" t="n">
        <x:v>364</x:v>
      </x:c>
      <x:c r="M182" s="24" t="n">
        <x:v>117</x:v>
      </x:c>
      <x:c r="N182" s="23" t="n">
        <x:f>IF(L182=0,"",M182/L182)</x:f>
        <x:v>0.32142857142857145</x:v>
      </x:c>
      <x:c r="O182" s="24" t="n">
        <x:v>757</x:v>
      </x:c>
      <x:c r="P182" s="24" t="n">
        <x:v>202</x:v>
      </x:c>
      <x:c r="Q182" s="23" t="n">
        <x:f>IF(O182=0,"",P182/O182)</x:f>
        <x:v>0.2668428005284016</x:v>
      </x:c>
      <x:c r="R182" s="24" t="n">
        <x:f>O182-P182</x:f>
        <x:v>555</x:v>
      </x:c>
      <x:c r="S182" s="22" t="str">
        <x:v>A</x:v>
      </x:c>
      <x:c r="T182" s="22" t="str">
        <x:v>持續觀察</x:v>
      </x:c>
    </x:row>
    <x:row r="183">
      <x:c r="A183" s="22" t="str">
        <x:v>2026-08</x:v>
      </x:c>
      <x:c r="B183" s="22" t="str">
        <x:v>新北市</x:v>
      </x:c>
      <x:c r="C183" s="22" t="str">
        <x:v>滿借</x:v>
      </x:c>
      <x:c r="D183" s="22" t="str">
        <x:v>調出／綁車</x:v>
      </x:c>
      <x:c r="E183" s="22" t="n">
        <x:v>10</x:v>
      </x:c>
      <x:c r="F183" s="22" t="str">
        <x:v>10:00–10:59</x:v>
      </x:c>
      <x:c r="G183" s="24" t="n">
        <x:v>16</x:v>
      </x:c>
      <x:c r="H183" s="24" t="n">
        <x:v>16</x:v>
      </x:c>
      <x:c r="I183" s="24" t="n">
        <x:v>106</x:v>
      </x:c>
      <x:c r="J183" s="24" t="n">
        <x:v>34</x:v>
      </x:c>
      <x:c r="K183" s="23" t="n">
        <x:f>IF(I183=0,"",J183/I183)</x:f>
        <x:v>0.32075471698113206</x:v>
      </x:c>
      <x:c r="L183" s="24" t="n">
        <x:v>224</x:v>
      </x:c>
      <x:c r="M183" s="24" t="n">
        <x:v>47</x:v>
      </x:c>
      <x:c r="N183" s="23" t="n">
        <x:f>IF(L183=0,"",M183/L183)</x:f>
        <x:v>0.20982142857142858</x:v>
      </x:c>
      <x:c r="O183" s="24" t="n">
        <x:v>407</x:v>
      </x:c>
      <x:c r="P183" s="24" t="n">
        <x:v>67</x:v>
      </x:c>
      <x:c r="Q183" s="23" t="n">
        <x:f>IF(O183=0,"",P183/O183)</x:f>
        <x:v>0.16461916461916462</x:v>
      </x:c>
      <x:c r="R183" s="24" t="n">
        <x:f>O183-P183</x:f>
        <x:v>340</x:v>
      </x:c>
      <x:c r="S183" s="22" t="str">
        <x:v>A</x:v>
      </x:c>
      <x:c r="T183" s="22" t="str">
        <x:v>持續觀察</x:v>
      </x:c>
    </x:row>
    <x:row r="184">
      <x:c r="A184" s="22" t="str">
        <x:v>2026-08</x:v>
      </x:c>
      <x:c r="B184" s="22" t="str">
        <x:v>新北市</x:v>
      </x:c>
      <x:c r="C184" s="22" t="str">
        <x:v>滿借</x:v>
      </x:c>
      <x:c r="D184" s="22" t="str">
        <x:v>調出／綁車</x:v>
      </x:c>
      <x:c r="E184" s="22" t="n">
        <x:v>11</x:v>
      </x:c>
      <x:c r="F184" s="22" t="str">
        <x:v>11:00–11:59</x:v>
      </x:c>
      <x:c r="G184" s="24" t="n">
        <x:v>17</x:v>
      </x:c>
      <x:c r="H184" s="24" t="n">
        <x:v>15</x:v>
      </x:c>
      <x:c r="I184" s="24" t="n">
        <x:v>92</x:v>
      </x:c>
      <x:c r="J184" s="24" t="n">
        <x:v>36</x:v>
      </x:c>
      <x:c r="K184" s="23" t="n">
        <x:f>IF(I184=0,"",J184/I184)</x:f>
        <x:v>0.391304347826087</x:v>
      </x:c>
      <x:c r="L184" s="24" t="n">
        <x:v>228</x:v>
      </x:c>
      <x:c r="M184" s="24" t="n">
        <x:v>48</x:v>
      </x:c>
      <x:c r="N184" s="23" t="n">
        <x:f>IF(L184=0,"",M184/L184)</x:f>
        <x:v>0.21052631578947367</x:v>
      </x:c>
      <x:c r="O184" s="24" t="n">
        <x:v>407</x:v>
      </x:c>
      <x:c r="P184" s="24" t="n">
        <x:v>65</x:v>
      </x:c>
      <x:c r="Q184" s="23" t="n">
        <x:f>IF(O184=0,"",P184/O184)</x:f>
        <x:v>0.1597051597051597</x:v>
      </x:c>
      <x:c r="R184" s="24" t="n">
        <x:f>O184-P184</x:f>
        <x:v>342</x:v>
      </x:c>
      <x:c r="S184" s="22" t="str">
        <x:v>A</x:v>
      </x:c>
      <x:c r="T184" s="22" t="str">
        <x:v>持續觀察</x:v>
      </x:c>
    </x:row>
    <x:row r="185">
      <x:c r="A185" s="22" t="str">
        <x:v>2026-08</x:v>
      </x:c>
      <x:c r="B185" s="22" t="str">
        <x:v>新北市</x:v>
      </x:c>
      <x:c r="C185" s="22" t="str">
        <x:v>滿借</x:v>
      </x:c>
      <x:c r="D185" s="22" t="str">
        <x:v>調出／綁車</x:v>
      </x:c>
      <x:c r="E185" s="22" t="n">
        <x:v>12</x:v>
      </x:c>
      <x:c r="F185" s="22" t="str">
        <x:v>12:00–12:59</x:v>
      </x:c>
      <x:c r="G185" s="24" t="n">
        <x:v>8</x:v>
      </x:c>
      <x:c r="H185" s="24" t="n">
        <x:v>7</x:v>
      </x:c>
      <x:c r="I185" s="24" t="n">
        <x:v>158</x:v>
      </x:c>
      <x:c r="J185" s="24" t="n">
        <x:v>33</x:v>
      </x:c>
      <x:c r="K185" s="23" t="n">
        <x:f>IF(I185=0,"",J185/I185)</x:f>
        <x:v>0.2088607594936709</x:v>
      </x:c>
      <x:c r="L185" s="24" t="n">
        <x:v>406</x:v>
      </x:c>
      <x:c r="M185" s="24" t="n">
        <x:v>50</x:v>
      </x:c>
      <x:c r="N185" s="23" t="n">
        <x:f>IF(L185=0,"",M185/L185)</x:f>
        <x:v>0.12315270935960591</x:v>
      </x:c>
      <x:c r="O185" s="24" t="n">
        <x:v>884</x:v>
      </x:c>
      <x:c r="P185" s="24" t="n">
        <x:v>111</x:v>
      </x:c>
      <x:c r="Q185" s="23" t="n">
        <x:f>IF(O185=0,"",P185/O185)</x:f>
        <x:v>0.1255656108597285</x:v>
      </x:c>
      <x:c r="R185" s="24" t="n">
        <x:f>O185-P185</x:f>
        <x:v>773</x:v>
      </x:c>
      <x:c r="S185" s="22" t="str">
        <x:v>A</x:v>
      </x:c>
      <x:c r="T185" s="22" t="str">
        <x:v>持續觀察</x:v>
      </x:c>
    </x:row>
    <x:row r="186">
      <x:c r="A186" s="22" t="str">
        <x:v>2026-08</x:v>
      </x:c>
      <x:c r="B186" s="22" t="str">
        <x:v>新北市</x:v>
      </x:c>
      <x:c r="C186" s="22" t="str">
        <x:v>滿借</x:v>
      </x:c>
      <x:c r="D186" s="22" t="str">
        <x:v>調出／綁車</x:v>
      </x:c>
      <x:c r="E186" s="22" t="n">
        <x:v>13</x:v>
      </x:c>
      <x:c r="F186" s="22" t="str">
        <x:v>13:00–13:59</x:v>
      </x:c>
      <x:c r="G186" s="24" t="n">
        <x:v>6</x:v>
      </x:c>
      <x:c r="H186" s="24" t="n">
        <x:v>8</x:v>
      </x:c>
      <x:c r="I186" s="24" t="n">
        <x:v>183</x:v>
      </x:c>
      <x:c r="J186" s="24" t="n">
        <x:v>66</x:v>
      </x:c>
      <x:c r="K186" s="23" t="n">
        <x:f>IF(I186=0,"",J186/I186)</x:f>
        <x:v>0.36065573770491804</x:v>
      </x:c>
      <x:c r="L186" s="24" t="n">
        <x:v>425</x:v>
      </x:c>
      <x:c r="M186" s="24" t="n">
        <x:v>90</x:v>
      </x:c>
      <x:c r="N186" s="23" t="n">
        <x:f>IF(L186=0,"",M186/L186)</x:f>
        <x:v>0.21176470588235294</x:v>
      </x:c>
      <x:c r="O186" s="24" t="n">
        <x:v>887</x:v>
      </x:c>
      <x:c r="P186" s="24" t="n">
        <x:v>179</x:v>
      </x:c>
      <x:c r="Q186" s="23" t="n">
        <x:f>IF(O186=0,"",P186/O186)</x:f>
        <x:v>0.20180383314543404</x:v>
      </x:c>
      <x:c r="R186" s="24" t="n">
        <x:f>O186-P186</x:f>
        <x:v>708</x:v>
      </x:c>
      <x:c r="S186" s="22" t="str">
        <x:v>A</x:v>
      </x:c>
      <x:c r="T186" s="22" t="str">
        <x:v>持續觀察</x:v>
      </x:c>
    </x:row>
    <x:row r="187">
      <x:c r="A187" s="22" t="str">
        <x:v>2026-08</x:v>
      </x:c>
      <x:c r="B187" s="22" t="str">
        <x:v>新北市</x:v>
      </x:c>
      <x:c r="C187" s="22" t="str">
        <x:v>滿借</x:v>
      </x:c>
      <x:c r="D187" s="22" t="str">
        <x:v>調出／綁車</x:v>
      </x:c>
      <x:c r="E187" s="22" t="n">
        <x:v>14</x:v>
      </x:c>
      <x:c r="F187" s="22" t="str">
        <x:v>14:00–14:59</x:v>
      </x:c>
      <x:c r="G187" s="24" t="n">
        <x:v>12</x:v>
      </x:c>
      <x:c r="H187" s="24" t="n">
        <x:v>12</x:v>
      </x:c>
      <x:c r="I187" s="24" t="n">
        <x:v>157</x:v>
      </x:c>
      <x:c r="J187" s="24" t="n">
        <x:v>55</x:v>
      </x:c>
      <x:c r="K187" s="23" t="n">
        <x:f>IF(I187=0,"",J187/I187)</x:f>
        <x:v>0.3503184713375796</x:v>
      </x:c>
      <x:c r="L187" s="24" t="n">
        <x:v>329</x:v>
      </x:c>
      <x:c r="M187" s="24" t="n">
        <x:v>64</x:v>
      </x:c>
      <x:c r="N187" s="23" t="n">
        <x:f>IF(L187=0,"",M187/L187)</x:f>
        <x:v>0.1945288753799392</x:v>
      </x:c>
      <x:c r="O187" s="24" t="n">
        <x:v>596</x:v>
      </x:c>
      <x:c r="P187" s="24" t="n">
        <x:v>91</x:v>
      </x:c>
      <x:c r="Q187" s="23" t="n">
        <x:f>IF(O187=0,"",P187/O187)</x:f>
        <x:v>0.15268456375838926</x:v>
      </x:c>
      <x:c r="R187" s="24" t="n">
        <x:f>O187-P187</x:f>
        <x:v>505</x:v>
      </x:c>
      <x:c r="S187" s="22" t="str">
        <x:v>A</x:v>
      </x:c>
      <x:c r="T187" s="22" t="str">
        <x:v>持續觀察</x:v>
      </x:c>
    </x:row>
    <x:row r="188">
      <x:c r="A188" s="22" t="str">
        <x:v>2026-08</x:v>
      </x:c>
      <x:c r="B188" s="22" t="str">
        <x:v>新北市</x:v>
      </x:c>
      <x:c r="C188" s="22" t="str">
        <x:v>滿借</x:v>
      </x:c>
      <x:c r="D188" s="22" t="str">
        <x:v>調出／綁車</x:v>
      </x:c>
      <x:c r="E188" s="22" t="n">
        <x:v>15</x:v>
      </x:c>
      <x:c r="F188" s="22" t="str">
        <x:v>15:00–15:59</x:v>
      </x:c>
      <x:c r="G188" s="24" t="n">
        <x:v>15</x:v>
      </x:c>
      <x:c r="H188" s="24" t="n">
        <x:v>13</x:v>
      </x:c>
      <x:c r="I188" s="24" t="n">
        <x:v>155</x:v>
      </x:c>
      <x:c r="J188" s="24" t="n">
        <x:v>38</x:v>
      </x:c>
      <x:c r="K188" s="23" t="n">
        <x:f>IF(I188=0,"",J188/I188)</x:f>
        <x:v>0.24516129032258063</x:v>
      </x:c>
      <x:c r="L188" s="24" t="n">
        <x:v>287</x:v>
      </x:c>
      <x:c r="M188" s="24" t="n">
        <x:v>43</x:v>
      </x:c>
      <x:c r="N188" s="23" t="n">
        <x:f>IF(L188=0,"",M188/L188)</x:f>
        <x:v>0.14982578397212543</x:v>
      </x:c>
      <x:c r="O188" s="24" t="n">
        <x:v>484</x:v>
      </x:c>
      <x:c r="P188" s="24" t="n">
        <x:v>68</x:v>
      </x:c>
      <x:c r="Q188" s="23" t="n">
        <x:f>IF(O188=0,"",P188/O188)</x:f>
        <x:v>0.14049586776859505</x:v>
      </x:c>
      <x:c r="R188" s="24" t="n">
        <x:f>O188-P188</x:f>
        <x:v>416</x:v>
      </x:c>
      <x:c r="S188" s="22" t="str">
        <x:v>A</x:v>
      </x:c>
      <x:c r="T188" s="22" t="str">
        <x:v>持續觀察</x:v>
      </x:c>
    </x:row>
    <x:row r="189">
      <x:c r="A189" s="22" t="str">
        <x:v>2026-08</x:v>
      </x:c>
      <x:c r="B189" s="22" t="str">
        <x:v>新北市</x:v>
      </x:c>
      <x:c r="C189" s="22" t="str">
        <x:v>滿借</x:v>
      </x:c>
      <x:c r="D189" s="22" t="str">
        <x:v>調出／綁車</x:v>
      </x:c>
      <x:c r="E189" s="22" t="n">
        <x:v>16</x:v>
      </x:c>
      <x:c r="F189" s="22" t="str">
        <x:v>16:00–16:59</x:v>
      </x:c>
      <x:c r="G189" s="24" t="n">
        <x:v>7</x:v>
      </x:c>
      <x:c r="H189" s="24" t="n">
        <x:v>6</x:v>
      </x:c>
      <x:c r="I189" s="24" t="n">
        <x:v>219</x:v>
      </x:c>
      <x:c r="J189" s="24" t="n">
        <x:v>30</x:v>
      </x:c>
      <x:c r="K189" s="23" t="n">
        <x:f>IF(I189=0,"",J189/I189)</x:f>
        <x:v>0.136986301369863</x:v>
      </x:c>
      <x:c r="L189" s="24" t="n">
        <x:v>454</x:v>
      </x:c>
      <x:c r="M189" s="24" t="n">
        <x:v>35</x:v>
      </x:c>
      <x:c r="N189" s="23" t="n">
        <x:f>IF(L189=0,"",M189/L189)</x:f>
        <x:v>0.07709251101321586</x:v>
      </x:c>
      <x:c r="O189" s="24" t="n">
        <x:v>886</x:v>
      </x:c>
      <x:c r="P189" s="24" t="n">
        <x:v>64</x:v>
      </x:c>
      <x:c r="Q189" s="23" t="n">
        <x:f>IF(O189=0,"",P189/O189)</x:f>
        <x:v>0.07223476297968397</x:v>
      </x:c>
      <x:c r="R189" s="24" t="n">
        <x:f>O189-P189</x:f>
        <x:v>822</x:v>
      </x:c>
      <x:c r="S189" s="22" t="str">
        <x:v>A</x:v>
      </x:c>
      <x:c r="T189" s="22" t="str">
        <x:v>持續觀察</x:v>
      </x:c>
    </x:row>
    <x:row r="190">
      <x:c r="A190" s="22" t="str">
        <x:v>2026-08</x:v>
      </x:c>
      <x:c r="B190" s="22" t="str">
        <x:v>新北市</x:v>
      </x:c>
      <x:c r="C190" s="22" t="str">
        <x:v>滿借</x:v>
      </x:c>
      <x:c r="D190" s="22" t="str">
        <x:v>調出／綁車</x:v>
      </x:c>
      <x:c r="E190" s="22" t="n">
        <x:v>17</x:v>
      </x:c>
      <x:c r="F190" s="22" t="str">
        <x:v>17:00–17:59</x:v>
      </x:c>
      <x:c r="G190" s="24" t="n">
        <x:v>3</x:v>
      </x:c>
      <x:c r="H190" s="24" t="n">
        <x:v>2</x:v>
      </x:c>
      <x:c r="I190" s="24" t="n">
        <x:v>314</x:v>
      </x:c>
      <x:c r="J190" s="24" t="n">
        <x:v>103</x:v>
      </x:c>
      <x:c r="K190" s="23" t="n">
        <x:f>IF(I190=0,"",J190/I190)</x:f>
        <x:v>0.32802547770700635</x:v>
      </x:c>
      <x:c r="L190" s="24" t="n">
        <x:v>754</x:v>
      </x:c>
      <x:c r="M190" s="24" t="n">
        <x:v>145</x:v>
      </x:c>
      <x:c r="N190" s="23" t="n">
        <x:f>IF(L190=0,"",M190/L190)</x:f>
        <x:v>0.19230769230769232</x:v>
      </x:c>
      <x:c r="O190" s="24" t="n">
        <x:v>1777</x:v>
      </x:c>
      <x:c r="P190" s="24" t="n">
        <x:v>257</x:v>
      </x:c>
      <x:c r="Q190" s="23" t="n">
        <x:f>IF(O190=0,"",P190/O190)</x:f>
        <x:v>0.144625773776027</x:v>
      </x:c>
      <x:c r="R190" s="24" t="n">
        <x:f>O190-P190</x:f>
        <x:v>1520</x:v>
      </x:c>
      <x:c r="S190" s="22" t="str">
        <x:v>A</x:v>
      </x:c>
      <x:c r="T190" s="22" t="str">
        <x:v>優先檢視調出／綁車</x:v>
      </x:c>
    </x:row>
    <x:row r="191">
      <x:c r="A191" s="22" t="str">
        <x:v>2026-08</x:v>
      </x:c>
      <x:c r="B191" s="22" t="str">
        <x:v>新北市</x:v>
      </x:c>
      <x:c r="C191" s="22" t="str">
        <x:v>滿借</x:v>
      </x:c>
      <x:c r="D191" s="22" t="str">
        <x:v>調出／綁車</x:v>
      </x:c>
      <x:c r="E191" s="22" t="n">
        <x:v>18</x:v>
      </x:c>
      <x:c r="F191" s="22" t="str">
        <x:v>18:00–18:59</x:v>
      </x:c>
      <x:c r="G191" s="24" t="n">
        <x:v>1</x:v>
      </x:c>
      <x:c r="H191" s="24" t="n">
        <x:v>3</x:v>
      </x:c>
      <x:c r="I191" s="24" t="n">
        <x:v>317</x:v>
      </x:c>
      <x:c r="J191" s="24" t="n">
        <x:v>160</x:v>
      </x:c>
      <x:c r="K191" s="23" t="n">
        <x:f>IF(I191=0,"",J191/I191)</x:f>
        <x:v>0.5047318611987381</x:v>
      </x:c>
      <x:c r="L191" s="24" t="n">
        <x:v>851</x:v>
      </x:c>
      <x:c r="M191" s="24" t="n">
        <x:v>284</x:v>
      </x:c>
      <x:c r="N191" s="23" t="n">
        <x:f>IF(L191=0,"",M191/L191)</x:f>
        <x:v>0.3337250293772033</x:v>
      </x:c>
      <x:c r="O191" s="24" t="n">
        <x:v>2041</x:v>
      </x:c>
      <x:c r="P191" s="24" t="n">
        <x:v>543</x:v>
      </x:c>
      <x:c r="Q191" s="23" t="n">
        <x:f>IF(O191=0,"",P191/O191)</x:f>
        <x:v>0.26604605585497304</x:v>
      </x:c>
      <x:c r="R191" s="24" t="n">
        <x:f>O191-P191</x:f>
        <x:v>1498</x:v>
      </x:c>
      <x:c r="S191" s="22" t="str">
        <x:v>A</x:v>
      </x:c>
      <x:c r="T191" s="22" t="str">
        <x:v>優先檢視調出／綁車</x:v>
      </x:c>
    </x:row>
    <x:row r="192">
      <x:c r="A192" s="22" t="str">
        <x:v>2026-08</x:v>
      </x:c>
      <x:c r="B192" s="22" t="str">
        <x:v>新北市</x:v>
      </x:c>
      <x:c r="C192" s="22" t="str">
        <x:v>滿借</x:v>
      </x:c>
      <x:c r="D192" s="22" t="str">
        <x:v>調出／綁車</x:v>
      </x:c>
      <x:c r="E192" s="22" t="n">
        <x:v>19</x:v>
      </x:c>
      <x:c r="F192" s="22" t="str">
        <x:v>19:00–19:59</x:v>
      </x:c>
      <x:c r="G192" s="24" t="n">
        <x:v>5</x:v>
      </x:c>
      <x:c r="H192" s="24" t="n">
        <x:v>5</x:v>
      </x:c>
      <x:c r="I192" s="24" t="n">
        <x:v>266</x:v>
      </x:c>
      <x:c r="J192" s="24" t="n">
        <x:v>151</x:v>
      </x:c>
      <x:c r="K192" s="23" t="n">
        <x:f>IF(I192=0,"",J192/I192)</x:f>
        <x:v>0.5676691729323309</x:v>
      </x:c>
      <x:c r="L192" s="24" t="n">
        <x:v>633</x:v>
      </x:c>
      <x:c r="M192" s="24" t="n">
        <x:v>236</x:v>
      </x:c>
      <x:c r="N192" s="23" t="n">
        <x:f>IF(L192=0,"",M192/L192)</x:f>
        <x:v>0.37282780410742494</x:v>
      </x:c>
      <x:c r="O192" s="24" t="n">
        <x:v>1269</x:v>
      </x:c>
      <x:c r="P192" s="24" t="n">
        <x:v>370</x:v>
      </x:c>
      <x:c r="Q192" s="23" t="n">
        <x:f>IF(O192=0,"",P192/O192)</x:f>
        <x:v>0.2915681639085894</x:v>
      </x:c>
      <x:c r="R192" s="24" t="n">
        <x:f>O192-P192</x:f>
        <x:v>899</x:v>
      </x:c>
      <x:c r="S192" s="22" t="str">
        <x:v>A</x:v>
      </x:c>
      <x:c r="T192" s="22" t="str">
        <x:v>優先檢視調出／綁車</x:v>
      </x:c>
    </x:row>
    <x:row r="193">
      <x:c r="A193" s="22" t="str">
        <x:v>2026-08</x:v>
      </x:c>
      <x:c r="B193" s="22" t="str">
        <x:v>新北市</x:v>
      </x:c>
      <x:c r="C193" s="22" t="str">
        <x:v>滿借</x:v>
      </x:c>
      <x:c r="D193" s="22" t="str">
        <x:v>調出／綁車</x:v>
      </x:c>
      <x:c r="E193" s="22" t="n">
        <x:v>20</x:v>
      </x:c>
      <x:c r="F193" s="22" t="str">
        <x:v>20:00–20:59</x:v>
      </x:c>
      <x:c r="G193" s="24" t="n">
        <x:v>10</x:v>
      </x:c>
      <x:c r="H193" s="24" t="n">
        <x:v>11</x:v>
      </x:c>
      <x:c r="I193" s="24" t="n">
        <x:v>202</x:v>
      </x:c>
      <x:c r="J193" s="24" t="n">
        <x:v>94</x:v>
      </x:c>
      <x:c r="K193" s="23" t="n">
        <x:f>IF(I193=0,"",J193/I193)</x:f>
        <x:v>0.46534653465346537</x:v>
      </x:c>
      <x:c r="L193" s="24" t="n">
        <x:v>390</x:v>
      </x:c>
      <x:c r="M193" s="24" t="n">
        <x:v>122</x:v>
      </x:c>
      <x:c r="N193" s="23" t="n">
        <x:f>IF(L193=0,"",M193/L193)</x:f>
        <x:v>0.3128205128205128</x:v>
      </x:c>
      <x:c r="O193" s="24" t="n">
        <x:v>723</x:v>
      </x:c>
      <x:c r="P193" s="24" t="n">
        <x:v>171</x:v>
      </x:c>
      <x:c r="Q193" s="23" t="n">
        <x:f>IF(O193=0,"",P193/O193)</x:f>
        <x:v>0.23651452282157676</x:v>
      </x:c>
      <x:c r="R193" s="24" t="n">
        <x:f>O193-P193</x:f>
        <x:v>552</x:v>
      </x:c>
      <x:c r="S193" s="22" t="str">
        <x:v>A</x:v>
      </x:c>
      <x:c r="T193" s="22" t="str">
        <x:v>持續觀察</x:v>
      </x:c>
    </x:row>
    <x:row r="194">
      <x:c r="A194" s="22" t="str">
        <x:v>2026-08</x:v>
      </x:c>
      <x:c r="B194" s="22" t="str">
        <x:v>新北市</x:v>
      </x:c>
      <x:c r="C194" s="22" t="str">
        <x:v>滿借</x:v>
      </x:c>
      <x:c r="D194" s="22" t="str">
        <x:v>調出／綁車</x:v>
      </x:c>
      <x:c r="E194" s="22" t="n">
        <x:v>21</x:v>
      </x:c>
      <x:c r="F194" s="22" t="str">
        <x:v>21:00–21:59</x:v>
      </x:c>
      <x:c r="G194" s="24" t="n">
        <x:v>14</x:v>
      </x:c>
      <x:c r="H194" s="24" t="n">
        <x:v>14</x:v>
      </x:c>
      <x:c r="I194" s="24" t="n">
        <x:v>191</x:v>
      </x:c>
      <x:c r="J194" s="24" t="n">
        <x:v>67</x:v>
      </x:c>
      <x:c r="K194" s="23" t="n">
        <x:f>IF(I194=0,"",J194/I194)</x:f>
        <x:v>0.3507853403141361</x:v>
      </x:c>
      <x:c r="L194" s="24" t="n">
        <x:v>347</x:v>
      </x:c>
      <x:c r="M194" s="24" t="n">
        <x:v>96</x:v>
      </x:c>
      <x:c r="N194" s="23" t="n">
        <x:f>IF(L194=0,"",M194/L194)</x:f>
        <x:v>0.276657060518732</x:v>
      </x:c>
      <x:c r="O194" s="24" t="n">
        <x:v>528</x:v>
      </x:c>
      <x:c r="P194" s="24" t="n">
        <x:v>119</x:v>
      </x:c>
      <x:c r="Q194" s="23" t="n">
        <x:f>IF(O194=0,"",P194/O194)</x:f>
        <x:v>0.22537878787878787</x:v>
      </x:c>
      <x:c r="R194" s="24" t="n">
        <x:f>O194-P194</x:f>
        <x:v>409</x:v>
      </x:c>
      <x:c r="S194" s="22" t="str">
        <x:v>A</x:v>
      </x:c>
      <x:c r="T194" s="22" t="str">
        <x:v>持續觀察</x:v>
      </x:c>
    </x:row>
    <x:row r="195">
      <x:c r="A195" s="22" t="str">
        <x:v>2026-08</x:v>
      </x:c>
      <x:c r="B195" s="22" t="str">
        <x:v>新北市</x:v>
      </x:c>
      <x:c r="C195" s="22" t="str">
        <x:v>滿借</x:v>
      </x:c>
      <x:c r="D195" s="22" t="str">
        <x:v>調出／綁車</x:v>
      </x:c>
      <x:c r="E195" s="22" t="n">
        <x:v>22</x:v>
      </x:c>
      <x:c r="F195" s="22" t="str">
        <x:v>22:00–22:59</x:v>
      </x:c>
      <x:c r="G195" s="24" t="n">
        <x:v>13</x:v>
      </x:c>
      <x:c r="H195" s="24" t="n">
        <x:v>17</x:v>
      </x:c>
      <x:c r="I195" s="24" t="n">
        <x:v>192</x:v>
      </x:c>
      <x:c r="J195" s="24" t="n">
        <x:v>104</x:v>
      </x:c>
      <x:c r="K195" s="23" t="n">
        <x:f>IF(I195=0,"",J195/I195)</x:f>
        <x:v>0.5416666666666666</x:v>
      </x:c>
      <x:c r="L195" s="24" t="n">
        <x:v>384</x:v>
      </x:c>
      <x:c r="M195" s="24" t="n">
        <x:v>151</x:v>
      </x:c>
      <x:c r="N195" s="23" t="n">
        <x:f>IF(L195=0,"",M195/L195)</x:f>
        <x:v>0.3932291666666667</x:v>
      </x:c>
      <x:c r="O195" s="24" t="n">
        <x:v>545</x:v>
      </x:c>
      <x:c r="P195" s="24" t="n">
        <x:v>211</x:v>
      </x:c>
      <x:c r="Q195" s="23" t="n">
        <x:f>IF(O195=0,"",P195/O195)</x:f>
        <x:v>0.3871559633027523</x:v>
      </x:c>
      <x:c r="R195" s="24" t="n">
        <x:f>O195-P195</x:f>
        <x:v>334</x:v>
      </x:c>
      <x:c r="S195" s="22" t="str">
        <x:v>B</x:v>
      </x:c>
      <x:c r="T195" s="22" t="str">
        <x:v>持續觀察</x:v>
      </x:c>
    </x:row>
    <x:row r="196">
      <x:c r="A196" s="22" t="str">
        <x:v>2026-08</x:v>
      </x:c>
      <x:c r="B196" s="22" t="str">
        <x:v>新北市</x:v>
      </x:c>
      <x:c r="C196" s="22" t="str">
        <x:v>滿借</x:v>
      </x:c>
      <x:c r="D196" s="22" t="str">
        <x:v>調出／綁車</x:v>
      </x:c>
      <x:c r="E196" s="22" t="n">
        <x:v>23</x:v>
      </x:c>
      <x:c r="F196" s="22" t="str">
        <x:v>23:00–23:59</x:v>
      </x:c>
      <x:c r="G196" s="24" t="n">
        <x:v>18</x:v>
      </x:c>
      <x:c r="H196" s="24" t="n">
        <x:v>18</x:v>
      </x:c>
      <x:c r="I196" s="24" t="n">
        <x:v>143</x:v>
      </x:c>
      <x:c r="J196" s="24" t="n">
        <x:v>75</x:v>
      </x:c>
      <x:c r="K196" s="23" t="n">
        <x:f>IF(I196=0,"",J196/I196)</x:f>
        <x:v>0.5244755244755245</x:v>
      </x:c>
      <x:c r="L196" s="24" t="n">
        <x:v>243</x:v>
      </x:c>
      <x:c r="M196" s="24" t="n">
        <x:v>91</x:v>
      </x:c>
      <x:c r="N196" s="23" t="n">
        <x:f>IF(L196=0,"",M196/L196)</x:f>
        <x:v>0.37448559670781895</x:v>
      </x:c>
      <x:c r="O196" s="24" t="n">
        <x:v>294</x:v>
      </x:c>
      <x:c r="P196" s="24" t="n">
        <x:v>105</x:v>
      </x:c>
      <x:c r="Q196" s="23" t="n">
        <x:f>IF(O196=0,"",P196/O196)</x:f>
        <x:v>0.35714285714285715</x:v>
      </x:c>
      <x:c r="R196" s="24" t="n">
        <x:f>O196-P196</x:f>
        <x:v>189</x:v>
      </x:c>
      <x:c r="S196" s="22" t="str">
        <x:v>B</x:v>
      </x:c>
      <x:c r="T196" s="22" t="str">
        <x:v>持續觀察</x:v>
      </x:c>
    </x:row>
  </x:sheetData>
  <x:mergeCells>
    <x:mergeCell ref="A2:T2"/>
  </x:mergeCells>
  <x:conditionalFormatting sqref="S5:S196">
    <x:cfRule type="cellIs" dxfId="9" priority="1" operator="equal">
      <x:formula>"A"</x:formula>
    </x:cfRule>
    <x:cfRule type="cellIs" dxfId="10" priority="2" operator="equal">
      <x:formula>"B"</x:formula>
    </x:cfRule>
    <x:cfRule type="cellIs" dxfId="11" priority="3" operator="equal">
      <x:formula>"C"</x:formula>
    </x:cfRule>
  </x:conditionalFormatting>
  <x:conditionalFormatting sqref="K5:K196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N5:N196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5:H196">
    <x:cfRule type="cellIs" dxfId="12" priority="6" operator="lessThanOrEqual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fcf386f57d4909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8" hidden="0" customWidth="1"/>
    <x:col min="5" max="5" width="15" hidden="0" customWidth="1"/>
    <x:col min="6" max="6" width="30" hidden="0" customWidth="1"/>
    <x:col min="7" max="7" width="14" hidden="0" customWidth="1"/>
    <x:col min="8" max="8" width="12" hidden="0" customWidth="1"/>
    <x:col min="9" max="9" width="13" hidden="0" customWidth="1"/>
    <x:col min="10" max="10" width="16" hidden="0" customWidth="1"/>
    <x:col min="11" max="11" width="15" hidden="0" customWidth="1"/>
    <x:col min="12" max="12" width="17" hidden="0" customWidth="1"/>
    <x:col min="13" max="13" width="15" hidden="0" customWidth="1"/>
    <x:col min="14" max="14" width="17" hidden="0" customWidth="1"/>
    <x:col min="15" max="15" width="20" hidden="0" customWidth="1"/>
    <x:col min="16" max="16" width="12" hidden="0" customWidth="1"/>
    <x:col min="17" max="17" width="13" hidden="0" customWidth="1"/>
    <x:col min="18" max="18" width="16" hidden="0" customWidth="1"/>
    <x:col min="19" max="19" width="15" hidden="0" customWidth="1"/>
    <x:col min="20" max="20" width="17" hidden="0" customWidth="1"/>
    <x:col min="21" max="21" width="15" hidden="0" customWidth="1"/>
    <x:col min="22" max="22" width="17" hidden="0" customWidth="1"/>
    <x:col min="23" max="23" width="20" hidden="0" customWidth="1"/>
  </x:cols>
  <x:sheetData>
    <x:row r="1" ht="26" customHeight="1">
      <x:c r="A1" s="2" t="str">
        <x:v>場站覆蓋摘要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30" customHeight="1">
      <x:c r="A2" s="4" t="str">
        <x:v>每站以當月平日日均用量分級；主要缺口時段為未覆蓋友愛次數最高的小時</x:v>
      </x:c>
    </x:row>
    <x:row r="4" ht="36" customHeight="1">
      <x:c r="A4" s="16" t="str">
        <x:v>月份</x:v>
      </x:c>
      <x:c r="B4" s="17" t="str">
        <x:v>城市</x:v>
      </x:c>
      <x:c r="C4" s="17" t="str">
        <x:v>行政區</x:v>
      </x:c>
      <x:c r="D4" s="17" t="str">
        <x:v>等級</x:v>
      </x:c>
      <x:c r="E4" s="17" t="str">
        <x:v>場站代碼</x:v>
      </x:c>
      <x:c r="F4" s="17" t="str">
        <x:v>場站名稱</x:v>
      </x:c>
      <x:c r="G4" s="17" t="str">
        <x:v>平日日均用量</x:v>
      </x:c>
      <x:c r="H4" s="17" t="str">
        <x:v>滿借次數</x:v>
      </x:c>
      <x:c r="I4" s="17" t="str">
        <x:v>滿借站時數</x:v>
      </x:c>
      <x:c r="J4" s="17" t="str">
        <x:v>滿借覆蓋站時數</x:v>
      </x:c>
      <x:c r="K4" s="17" t="str">
        <x:v>滿借站時覆蓋率</x:v>
      </x:c>
      <x:c r="L4" s="17" t="str">
        <x:v>滿借被覆蓋次數</x:v>
      </x:c>
      <x:c r="M4" s="17" t="str">
        <x:v>滿借事件覆蓋率</x:v>
      </x:c>
      <x:c r="N4" s="17" t="str">
        <x:v>滿借未覆蓋次數</x:v>
      </x:c>
      <x:c r="O4" s="17" t="str">
        <x:v>滿借主要缺口時段</x:v>
      </x:c>
      <x:c r="P4" s="17" t="str">
        <x:v>空還次數</x:v>
      </x:c>
      <x:c r="Q4" s="17" t="str">
        <x:v>空還站時數</x:v>
      </x:c>
      <x:c r="R4" s="17" t="str">
        <x:v>空還覆蓋站時數</x:v>
      </x:c>
      <x:c r="S4" s="17" t="str">
        <x:v>空還站時覆蓋率</x:v>
      </x:c>
      <x:c r="T4" s="17" t="str">
        <x:v>空還被覆蓋次數</x:v>
      </x:c>
      <x:c r="U4" s="17" t="str">
        <x:v>空還事件覆蓋率</x:v>
      </x:c>
      <x:c r="V4" s="17" t="str">
        <x:v>空還未覆蓋次數</x:v>
      </x:c>
      <x:c r="W4" s="18" t="str">
        <x:v>空還主要缺口時段</x:v>
      </x:c>
    </x:row>
    <x:row r="5">
      <x:c r="A5" s="22" t="str">
        <x:v>2026-07</x:v>
      </x:c>
      <x:c r="B5" s="22" t="str">
        <x:v>台北市</x:v>
      </x:c>
      <x:c r="C5" s="22" t="str">
        <x:v>大安區</x:v>
      </x:c>
      <x:c r="D5" s="22" t="str">
        <x:v>A</x:v>
      </x:c>
      <x:c r="E5" s="36" t="str">
        <x:v>500101001</x:v>
      </x:c>
      <x:c r="F5" s="22" t="str">
        <x:v>捷運科技大樓站</x:v>
      </x:c>
      <x:c r="G5" s="37" t="n">
        <x:v>1095.14</x:v>
      </x:c>
      <x:c r="H5" s="24" t="n">
        <x:v>1121</x:v>
      </x:c>
      <x:c r="I5" s="24" t="n">
        <x:v>77</x:v>
      </x:c>
      <x:c r="J5" s="24" t="n">
        <x:v>1</x:v>
      </x:c>
      <x:c r="K5" s="23" t="n">
        <x:f>IF(I5=0,"",J5/I5)</x:f>
        <x:v>0.012987012987012988</x:v>
      </x:c>
      <x:c r="L5" s="24" t="n">
        <x:v>40</x:v>
      </x:c>
      <x:c r="M5" s="23" t="n">
        <x:f>IF(H5=0,"",L5/H5)</x:f>
        <x:v>0.03568242640499554</x:v>
      </x:c>
      <x:c r="N5" s="24" t="n">
        <x:f>H5-L5</x:f>
        <x:v>1081</x:v>
      </x:c>
      <x:c r="O5" s="22" t="str">
        <x:v>17:00–17:59</x:v>
      </x:c>
      <x:c r="P5" s="24" t="n">
        <x:v>1020</x:v>
      </x:c>
      <x:c r="Q5" s="24" t="n">
        <x:v>155</x:v>
      </x:c>
      <x:c r="R5" s="24" t="n">
        <x:v>15</x:v>
      </x:c>
      <x:c r="S5" s="23" t="n">
        <x:f>IF(Q5=0,"",R5/Q5)</x:f>
        <x:v>0.0967741935483871</x:v>
      </x:c>
      <x:c r="T5" s="24" t="n">
        <x:v>92</x:v>
      </x:c>
      <x:c r="U5" s="23" t="n">
        <x:f>IF(P5=0,"",T5/P5)</x:f>
        <x:v>0.09019607843137255</x:v>
      </x:c>
      <x:c r="V5" s="24" t="n">
        <x:f>P5-T5</x:f>
        <x:v>928</x:v>
      </x:c>
      <x:c r="W5" s="22" t="str">
        <x:v>09:00–09:59</x:v>
      </x:c>
    </x:row>
    <x:row r="6">
      <x:c r="A6" s="22" t="str">
        <x:v>2026-07</x:v>
      </x:c>
      <x:c r="B6" s="22" t="str">
        <x:v>台北市</x:v>
      </x:c>
      <x:c r="C6" s="22" t="str">
        <x:v>大安區</x:v>
      </x:c>
      <x:c r="D6" s="22" t="str">
        <x:v>A</x:v>
      </x:c>
      <x:c r="E6" s="36" t="str">
        <x:v>500101002</x:v>
      </x:c>
      <x:c r="F6" s="22" t="str">
        <x:v>復興南路二段273號前</x:v>
      </x:c>
      <x:c r="G6" s="37" t="n">
        <x:v>296.64</x:v>
      </x:c>
      <x:c r="H6" s="24" t="n">
        <x:v>553</x:v>
      </x:c>
      <x:c r="I6" s="24" t="n">
        <x:v>86</x:v>
      </x:c>
      <x:c r="J6" s="24" t="n">
        <x:v>1</x:v>
      </x:c>
      <x:c r="K6" s="23" t="n">
        <x:f>IF(I6=0,"",J6/I6)</x:f>
        <x:v>0.011627906976744186</x:v>
      </x:c>
      <x:c r="L6" s="24" t="n">
        <x:v>2</x:v>
      </x:c>
      <x:c r="M6" s="23" t="n">
        <x:f>IF(H6=0,"",L6/H6)</x:f>
        <x:v>0.003616636528028933</x:v>
      </x:c>
      <x:c r="N6" s="24" t="n">
        <x:f>H6-L6</x:f>
        <x:v>551</x:v>
      </x:c>
      <x:c r="O6" s="22" t="str">
        <x:v>17:00–17:59</x:v>
      </x:c>
      <x:c r="P6" s="24" t="n">
        <x:v>486</x:v>
      </x:c>
      <x:c r="Q6" s="24" t="n">
        <x:v>121</x:v>
      </x:c>
      <x:c r="R6" s="24" t="n">
        <x:v>15</x:v>
      </x:c>
      <x:c r="S6" s="23" t="n">
        <x:f>IF(Q6=0,"",R6/Q6)</x:f>
        <x:v>0.12396694214876033</x:v>
      </x:c>
      <x:c r="T6" s="24" t="n">
        <x:v>50</x:v>
      </x:c>
      <x:c r="U6" s="23" t="n">
        <x:f>IF(P6=0,"",T6/P6)</x:f>
        <x:v>0.102880658436214</x:v>
      </x:c>
      <x:c r="V6" s="24" t="n">
        <x:f>P6-T6</x:f>
        <x:v>436</x:v>
      </x:c>
      <x:c r="W6" s="22" t="str">
        <x:v>09:00–09:59</x:v>
      </x:c>
    </x:row>
    <x:row r="7">
      <x:c r="A7" s="22" t="str">
        <x:v>2026-07</x:v>
      </x:c>
      <x:c r="B7" s="22" t="str">
        <x:v>台北市</x:v>
      </x:c>
      <x:c r="C7" s="22" t="str">
        <x:v>大安區</x:v>
      </x:c>
      <x:c r="D7" s="22" t="str">
        <x:v>B</x:v>
      </x:c>
      <x:c r="E7" s="36" t="str">
        <x:v>500101003</x:v>
      </x:c>
      <x:c r="F7" s="22" t="str">
        <x:v>國北教大實小東側門</x:v>
      </x:c>
      <x:c r="G7" s="37" t="n">
        <x:v>193.95</x:v>
      </x:c>
      <x:c r="H7" s="24" t="n">
        <x:v>57</x:v>
      </x:c>
      <x:c r="I7" s="24" t="n">
        <x:v>20</x:v>
      </x:c>
      <x:c r="J7" s="24" t="n">
        <x:v>0</x:v>
      </x:c>
      <x:c r="K7" s="23" t="n">
        <x:f>IF(I7=0,"",J7/I7)</x:f>
        <x:v>0</x:v>
      </x:c>
      <x:c r="L7" s="24" t="n">
        <x:v>0</x:v>
      </x:c>
      <x:c r="M7" s="23" t="n">
        <x:f>IF(H7=0,"",L7/H7)</x:f>
        <x:v>0</x:v>
      </x:c>
      <x:c r="N7" s="24" t="n">
        <x:f>H7-L7</x:f>
        <x:v>57</x:v>
      </x:c>
      <x:c r="O7" s="22" t="str">
        <x:v>09:00–09:59</x:v>
      </x:c>
      <x:c r="P7" s="24" t="n">
        <x:v>332</x:v>
      </x:c>
      <x:c r="Q7" s="24" t="n">
        <x:v>120</x:v>
      </x:c>
      <x:c r="R7" s="24" t="n">
        <x:v>0</x:v>
      </x:c>
      <x:c r="S7" s="23" t="n">
        <x:f>IF(Q7=0,"",R7/Q7)</x:f>
        <x:v>0</x:v>
      </x:c>
      <x:c r="T7" s="24" t="n">
        <x:v>0</x:v>
      </x:c>
      <x:c r="U7" s="23" t="n">
        <x:f>IF(P7=0,"",T7/P7)</x:f>
        <x:v>0</x:v>
      </x:c>
      <x:c r="V7" s="24" t="n">
        <x:f>P7-T7</x:f>
        <x:v>332</x:v>
      </x:c>
      <x:c r="W7" s="22" t="str">
        <x:v>18:00–18:59</x:v>
      </x:c>
    </x:row>
    <x:row r="8">
      <x:c r="A8" s="22" t="str">
        <x:v>2026-07</x:v>
      </x:c>
      <x:c r="B8" s="22" t="str">
        <x:v>台北市</x:v>
      </x:c>
      <x:c r="C8" s="22" t="str">
        <x:v>大安區</x:v>
      </x:c>
      <x:c r="D8" s="22" t="str">
        <x:v>A</x:v>
      </x:c>
      <x:c r="E8" s="36" t="str">
        <x:v>500101004</x:v>
      </x:c>
      <x:c r="F8" s="22" t="str">
        <x:v>和平公園東側</x:v>
      </x:c>
      <x:c r="G8" s="37" t="n">
        <x:v>207.36</x:v>
      </x:c>
      <x:c r="H8" s="24" t="n">
        <x:v>569</x:v>
      </x:c>
      <x:c r="I8" s="24" t="n">
        <x:v>155</x:v>
      </x:c>
      <x:c r="J8" s="24" t="n">
        <x:v>0</x:v>
      </x:c>
      <x:c r="K8" s="23" t="n">
        <x:f>IF(I8=0,"",J8/I8)</x:f>
        <x:v>0</x:v>
      </x:c>
      <x:c r="L8" s="24" t="n">
        <x:v>0</x:v>
      </x:c>
      <x:c r="M8" s="23" t="n">
        <x:f>IF(H8=0,"",L8/H8)</x:f>
        <x:v>0</x:v>
      </x:c>
      <x:c r="N8" s="24" t="n">
        <x:f>H8-L8</x:f>
        <x:v>569</x:v>
      </x:c>
      <x:c r="O8" s="22" t="str">
        <x:v>12:00–12:59</x:v>
      </x:c>
      <x:c r="P8" s="24" t="n">
        <x:v>543</x:v>
      </x:c>
      <x:c r="Q8" s="24" t="n">
        <x:v>197</x:v>
      </x:c>
      <x:c r="R8" s="24" t="n">
        <x:v>0</x:v>
      </x:c>
      <x:c r="S8" s="23" t="n">
        <x:f>IF(Q8=0,"",R8/Q8)</x:f>
        <x:v>0</x:v>
      </x:c>
      <x:c r="T8" s="24" t="n">
        <x:v>0</x:v>
      </x:c>
      <x:c r="U8" s="23" t="n">
        <x:f>IF(P8=0,"",T8/P8)</x:f>
        <x:v>0</x:v>
      </x:c>
      <x:c r="V8" s="24" t="n">
        <x:f>P8-T8</x:f>
        <x:v>543</x:v>
      </x:c>
      <x:c r="W8" s="22" t="str">
        <x:v>13:00–13:59</x:v>
      </x:c>
    </x:row>
    <x:row r="9">
      <x:c r="A9" s="22" t="str">
        <x:v>2026-07</x:v>
      </x:c>
      <x:c r="B9" s="22" t="str">
        <x:v>台北市</x:v>
      </x:c>
      <x:c r="C9" s="22" t="str">
        <x:v>大安區</x:v>
      </x:c>
      <x:c r="D9" s="22" t="str">
        <x:v>A</x:v>
      </x:c>
      <x:c r="E9" s="36" t="str">
        <x:v>500101005</x:v>
      </x:c>
      <x:c r="F9" s="22" t="str">
        <x:v>辛亥復興路口西北側</x:v>
      </x:c>
      <x:c r="G9" s="37" t="n">
        <x:v>411.36</x:v>
      </x:c>
      <x:c r="H9" s="24" t="n">
        <x:v>536</x:v>
      </x:c>
      <x:c r="I9" s="24" t="n">
        <x:v>103</x:v>
      </x:c>
      <x:c r="J9" s="24" t="n">
        <x:v>1</x:v>
      </x:c>
      <x:c r="K9" s="23" t="n">
        <x:f>IF(I9=0,"",J9/I9)</x:f>
        <x:v>0.009708737864077669</x:v>
      </x:c>
      <x:c r="L9" s="24" t="n">
        <x:v>2</x:v>
      </x:c>
      <x:c r="M9" s="23" t="n">
        <x:f>IF(H9=0,"",L9/H9)</x:f>
        <x:v>0.0037313432835820895</x:v>
      </x:c>
      <x:c r="N9" s="24" t="n">
        <x:f>H9-L9</x:f>
        <x:v>534</x:v>
      </x:c>
      <x:c r="O9" s="22" t="str">
        <x:v>12:00–12:59</x:v>
      </x:c>
      <x:c r="P9" s="24" t="n">
        <x:v>762</x:v>
      </x:c>
      <x:c r="Q9" s="24" t="n">
        <x:v>187</x:v>
      </x:c>
      <x:c r="R9" s="24" t="n">
        <x:v>0</x:v>
      </x:c>
      <x:c r="S9" s="23" t="n">
        <x:f>IF(Q9=0,"",R9/Q9)</x:f>
        <x:v>0</x:v>
      </x:c>
      <x:c r="T9" s="24" t="n">
        <x:v>0</x:v>
      </x:c>
      <x:c r="U9" s="23" t="n">
        <x:f>IF(P9=0,"",T9/P9)</x:f>
        <x:v>0</x:v>
      </x:c>
      <x:c r="V9" s="24" t="n">
        <x:f>P9-T9</x:f>
        <x:v>762</x:v>
      </x:c>
      <x:c r="W9" s="22" t="str">
        <x:v>13:00–13:59</x:v>
      </x:c>
    </x:row>
    <x:row r="10">
      <x:c r="A10" s="22" t="str">
        <x:v>2026-07</x:v>
      </x:c>
      <x:c r="B10" s="22" t="str">
        <x:v>台北市</x:v>
      </x:c>
      <x:c r="C10" s="22" t="str">
        <x:v>大安區</x:v>
      </x:c>
      <x:c r="D10" s="22" t="str">
        <x:v>A</x:v>
      </x:c>
      <x:c r="E10" s="36" t="str">
        <x:v>500101006</x:v>
      </x:c>
      <x:c r="F10" s="22" t="str">
        <x:v>復興南路二段280號前</x:v>
      </x:c>
      <x:c r="G10" s="37" t="n">
        <x:v>219.09</x:v>
      </x:c>
      <x:c r="H10" s="24" t="n">
        <x:v>91</x:v>
      </x:c>
      <x:c r="I10" s="24" t="n">
        <x:v>29</x:v>
      </x:c>
      <x:c r="J10" s="24" t="n">
        <x:v>0</x:v>
      </x:c>
      <x:c r="K10" s="23" t="n">
        <x:f>IF(I10=0,"",J10/I10)</x:f>
        <x:v>0</x:v>
      </x:c>
      <x:c r="L10" s="24" t="n">
        <x:v>0</x:v>
      </x:c>
      <x:c r="M10" s="23" t="n">
        <x:f>IF(H10=0,"",L10/H10)</x:f>
        <x:v>0</x:v>
      </x:c>
      <x:c r="N10" s="24" t="n">
        <x:f>H10-L10</x:f>
        <x:v>91</x:v>
      </x:c>
      <x:c r="O10" s="22" t="str">
        <x:v>18:00–18:59</x:v>
      </x:c>
      <x:c r="P10" s="24" t="n">
        <x:v>289</x:v>
      </x:c>
      <x:c r="Q10" s="24" t="n">
        <x:v>102</x:v>
      </x:c>
      <x:c r="R10" s="24" t="n">
        <x:v>2</x:v>
      </x:c>
      <x:c r="S10" s="23" t="n">
        <x:f>IF(Q10=0,"",R10/Q10)</x:f>
        <x:v>0.0196078431372549</x:v>
      </x:c>
      <x:c r="T10" s="24" t="n">
        <x:v>2</x:v>
      </x:c>
      <x:c r="U10" s="23" t="n">
        <x:f>IF(P10=0,"",T10/P10)</x:f>
        <x:v>0.006920415224913495</x:v>
      </x:c>
      <x:c r="V10" s="24" t="n">
        <x:f>P10-T10</x:f>
        <x:v>287</x:v>
      </x:c>
      <x:c r="W10" s="22" t="str">
        <x:v>09:00–09:59</x:v>
      </x:c>
    </x:row>
    <x:row r="11">
      <x:c r="A11" s="22" t="str">
        <x:v>2026-07</x:v>
      </x:c>
      <x:c r="B11" s="22" t="str">
        <x:v>台北市</x:v>
      </x:c>
      <x:c r="C11" s="22" t="str">
        <x:v>大安區</x:v>
      </x:c>
      <x:c r="D11" s="22" t="str">
        <x:v>B</x:v>
      </x:c>
      <x:c r="E11" s="36" t="str">
        <x:v>500101007</x:v>
      </x:c>
      <x:c r="F11" s="22" t="str">
        <x:v>復興南路二段340巷口</x:v>
      </x:c>
      <x:c r="G11" s="37" t="n">
        <x:v>154.09</x:v>
      </x:c>
      <x:c r="H11" s="24" t="n">
        <x:v>352</x:v>
      </x:c>
      <x:c r="I11" s="24" t="n">
        <x:v>94</x:v>
      </x:c>
      <x:c r="J11" s="24" t="n">
        <x:v>0</x:v>
      </x:c>
      <x:c r="K11" s="23" t="n">
        <x:f>IF(I11=0,"",J11/I11)</x:f>
        <x:v>0</x:v>
      </x:c>
      <x:c r="L11" s="24" t="n">
        <x:v>0</x:v>
      </x:c>
      <x:c r="M11" s="23" t="n">
        <x:f>IF(H11=0,"",L11/H11)</x:f>
        <x:v>0</x:v>
      </x:c>
      <x:c r="N11" s="24" t="n">
        <x:f>H11-L11</x:f>
        <x:v>352</x:v>
      </x:c>
      <x:c r="O11" s="22" t="str">
        <x:v>12:00–12:59</x:v>
      </x:c>
      <x:c r="P11" s="24" t="n">
        <x:v>489</x:v>
      </x:c>
      <x:c r="Q11" s="24" t="n">
        <x:v>202</x:v>
      </x:c>
      <x:c r="R11" s="24" t="n">
        <x:v>7</x:v>
      </x:c>
      <x:c r="S11" s="23" t="n">
        <x:f>IF(Q11=0,"",R11/Q11)</x:f>
        <x:v>0.034653465346534656</x:v>
      </x:c>
      <x:c r="T11" s="24" t="n">
        <x:v>13</x:v>
      </x:c>
      <x:c r="U11" s="23" t="n">
        <x:f>IF(P11=0,"",T11/P11)</x:f>
        <x:v>0.026584867075664622</x:v>
      </x:c>
      <x:c r="V11" s="24" t="n">
        <x:f>P11-T11</x:f>
        <x:v>476</x:v>
      </x:c>
      <x:c r="W11" s="22" t="str">
        <x:v>09:00–09:59</x:v>
      </x:c>
    </x:row>
    <x:row r="12">
      <x:c r="A12" s="22" t="str">
        <x:v>2026-07</x:v>
      </x:c>
      <x:c r="B12" s="22" t="str">
        <x:v>台北市</x:v>
      </x:c>
      <x:c r="C12" s="22" t="str">
        <x:v>大安區</x:v>
      </x:c>
      <x:c r="D12" s="22" t="str">
        <x:v>B</x:v>
      </x:c>
      <x:c r="E12" s="36" t="str">
        <x:v>500101008</x:v>
      </x:c>
      <x:c r="F12" s="22" t="str">
        <x:v>新生南路三段52號前</x:v>
      </x:c>
      <x:c r="G12" s="37" t="n">
        <x:v>123.32</x:v>
      </x:c>
      <x:c r="H12" s="24" t="n">
        <x:v>139</x:v>
      </x:c>
      <x:c r="I12" s="24" t="n">
        <x:v>68</x:v>
      </x:c>
      <x:c r="J12" s="24" t="n">
        <x:v>2</x:v>
      </x:c>
      <x:c r="K12" s="23" t="n">
        <x:f>IF(I12=0,"",J12/I12)</x:f>
        <x:v>0.029411764705882353</x:v>
      </x:c>
      <x:c r="L12" s="24" t="n">
        <x:v>4</x:v>
      </x:c>
      <x:c r="M12" s="23" t="n">
        <x:f>IF(H12=0,"",L12/H12)</x:f>
        <x:v>0.02877697841726619</x:v>
      </x:c>
      <x:c r="N12" s="24" t="n">
        <x:f>H12-L12</x:f>
        <x:v>135</x:v>
      </x:c>
      <x:c r="O12" s="22" t="str">
        <x:v>19:00–19:59</x:v>
      </x:c>
      <x:c r="P12" s="24" t="n">
        <x:v>185</x:v>
      </x:c>
      <x:c r="Q12" s="24" t="n">
        <x:v>98</x:v>
      </x:c>
      <x:c r="R12" s="24" t="n">
        <x:v>1</x:v>
      </x:c>
      <x:c r="S12" s="23" t="n">
        <x:f>IF(Q12=0,"",R12/Q12)</x:f>
        <x:v>0.01020408163265306</x:v>
      </x:c>
      <x:c r="T12" s="24" t="n">
        <x:v>1</x:v>
      </x:c>
      <x:c r="U12" s="23" t="n">
        <x:f>IF(P12=0,"",T12/P12)</x:f>
        <x:v>0.005405405405405406</x:v>
      </x:c>
      <x:c r="V12" s="24" t="n">
        <x:f>P12-T12</x:f>
        <x:v>184</x:v>
      </x:c>
      <x:c r="W12" s="22" t="str">
        <x:v>09:00–09:59</x:v>
      </x:c>
    </x:row>
    <x:row r="13">
      <x:c r="A13" s="22" t="str">
        <x:v>2026-07</x:v>
      </x:c>
      <x:c r="B13" s="22" t="str">
        <x:v>台北市</x:v>
      </x:c>
      <x:c r="C13" s="22" t="str">
        <x:v>大安區</x:v>
      </x:c>
      <x:c r="D13" s="22" t="str">
        <x:v>A</x:v>
      </x:c>
      <x:c r="E13" s="36" t="str">
        <x:v>500101009</x:v>
      </x:c>
      <x:c r="F13" s="22" t="str">
        <x:v>新生南路三段66號前</x:v>
      </x:c>
      <x:c r="G13" s="37" t="n">
        <x:v>209</x:v>
      </x:c>
      <x:c r="H13" s="24" t="n">
        <x:v>467</x:v>
      </x:c>
      <x:c r="I13" s="24" t="n">
        <x:v>85</x:v>
      </x:c>
      <x:c r="J13" s="24" t="n">
        <x:v>1</x:v>
      </x:c>
      <x:c r="K13" s="23" t="n">
        <x:f>IF(I13=0,"",J13/I13)</x:f>
        <x:v>0.011764705882352941</x:v>
      </x:c>
      <x:c r="L13" s="24" t="n">
        <x:v>4</x:v>
      </x:c>
      <x:c r="M13" s="23" t="n">
        <x:f>IF(H13=0,"",L13/H13)</x:f>
        <x:v>0.008565310492505354</x:v>
      </x:c>
      <x:c r="N13" s="24" t="n">
        <x:f>H13-L13</x:f>
        <x:v>463</x:v>
      </x:c>
      <x:c r="O13" s="22" t="str">
        <x:v>18:00–18:59</x:v>
      </x:c>
      <x:c r="P13" s="24" t="n">
        <x:v>362</x:v>
      </x:c>
      <x:c r="Q13" s="24" t="n">
        <x:v>147</x:v>
      </x:c>
      <x:c r="R13" s="24" t="n">
        <x:v>1</x:v>
      </x:c>
      <x:c r="S13" s="23" t="n">
        <x:f>IF(Q13=0,"",R13/Q13)</x:f>
        <x:v>0.006802721088435374</x:v>
      </x:c>
      <x:c r="T13" s="24" t="n">
        <x:v>1</x:v>
      </x:c>
      <x:c r="U13" s="23" t="n">
        <x:f>IF(P13=0,"",T13/P13)</x:f>
        <x:v>0.0027624309392265192</x:v>
      </x:c>
      <x:c r="V13" s="24" t="n">
        <x:f>P13-T13</x:f>
        <x:v>361</x:v>
      </x:c>
      <x:c r="W13" s="22" t="str">
        <x:v>13:00–13:59</x:v>
      </x:c>
    </x:row>
    <x:row r="14">
      <x:c r="A14" s="22" t="str">
        <x:v>2026-07</x:v>
      </x:c>
      <x:c r="B14" s="22" t="str">
        <x:v>台北市</x:v>
      </x:c>
      <x:c r="C14" s="22" t="str">
        <x:v>大安區</x:v>
      </x:c>
      <x:c r="D14" s="22" t="str">
        <x:v>A</x:v>
      </x:c>
      <x:c r="E14" s="36" t="str">
        <x:v>500101010</x:v>
      </x:c>
      <x:c r="F14" s="22" t="str">
        <x:v>新生南路三段82號前</x:v>
      </x:c>
      <x:c r="G14" s="37" t="n">
        <x:v>303.14</x:v>
      </x:c>
      <x:c r="H14" s="24" t="n">
        <x:v>623</x:v>
      </x:c>
      <x:c r="I14" s="24" t="n">
        <x:v>87</x:v>
      </x:c>
      <x:c r="J14" s="24" t="n">
        <x:v>0</x:v>
      </x:c>
      <x:c r="K14" s="23" t="n">
        <x:f>IF(I14=0,"",J14/I14)</x:f>
        <x:v>0</x:v>
      </x:c>
      <x:c r="L14" s="24" t="n">
        <x:v>0</x:v>
      </x:c>
      <x:c r="M14" s="23" t="n">
        <x:f>IF(H14=0,"",L14/H14)</x:f>
        <x:v>0</x:v>
      </x:c>
      <x:c r="N14" s="24" t="n">
        <x:f>H14-L14</x:f>
        <x:v>623</x:v>
      </x:c>
      <x:c r="O14" s="22" t="str">
        <x:v>18:00–18:59</x:v>
      </x:c>
      <x:c r="P14" s="24" t="n">
        <x:v>552</x:v>
      </x:c>
      <x:c r="Q14" s="24" t="n">
        <x:v>180</x:v>
      </x:c>
      <x:c r="R14" s="24" t="n">
        <x:v>4</x:v>
      </x:c>
      <x:c r="S14" s="23" t="n">
        <x:f>IF(Q14=0,"",R14/Q14)</x:f>
        <x:v>0.022222222222222223</x:v>
      </x:c>
      <x:c r="T14" s="24" t="n">
        <x:v>7</x:v>
      </x:c>
      <x:c r="U14" s="23" t="n">
        <x:f>IF(P14=0,"",T14/P14)</x:f>
        <x:v>0.012681159420289856</x:v>
      </x:c>
      <x:c r="V14" s="24" t="n">
        <x:f>P14-T14</x:f>
        <x:v>545</x:v>
      </x:c>
      <x:c r="W14" s="22" t="str">
        <x:v>09:00–09:59</x:v>
      </x:c>
    </x:row>
    <x:row r="15">
      <x:c r="A15" s="22" t="str">
        <x:v>2026-07</x:v>
      </x:c>
      <x:c r="B15" s="22" t="str">
        <x:v>台北市</x:v>
      </x:c>
      <x:c r="C15" s="22" t="str">
        <x:v>大安區</x:v>
      </x:c>
      <x:c r="D15" s="22" t="str">
        <x:v>B</x:v>
      </x:c>
      <x:c r="E15" s="36" t="str">
        <x:v>500101012</x:v>
      </x:c>
      <x:c r="F15" s="22" t="str">
        <x:v>辛亥路一段30號前</x:v>
      </x:c>
      <x:c r="G15" s="37" t="n">
        <x:v>125.05</x:v>
      </x:c>
      <x:c r="H15" s="24" t="n">
        <x:v>298</x:v>
      </x:c>
      <x:c r="I15" s="24" t="n">
        <x:v>111</x:v>
      </x:c>
      <x:c r="J15" s="24" t="n">
        <x:v>0</x:v>
      </x:c>
      <x:c r="K15" s="23" t="n">
        <x:f>IF(I15=0,"",J15/I15)</x:f>
        <x:v>0</x:v>
      </x:c>
      <x:c r="L15" s="24" t="n">
        <x:v>0</x:v>
      </x:c>
      <x:c r="M15" s="23" t="n">
        <x:f>IF(H15=0,"",L15/H15)</x:f>
        <x:v>0</x:v>
      </x:c>
      <x:c r="N15" s="24" t="n">
        <x:f>H15-L15</x:f>
        <x:v>298</x:v>
      </x:c>
      <x:c r="O15" s="22" t="str">
        <x:v>17:00–17:59</x:v>
      </x:c>
      <x:c r="P15" s="24" t="n">
        <x:v>499</x:v>
      </x:c>
      <x:c r="Q15" s="24" t="n">
        <x:v>197</x:v>
      </x:c>
      <x:c r="R15" s="24" t="n">
        <x:v>4</x:v>
      </x:c>
      <x:c r="S15" s="23" t="n">
        <x:f>IF(Q15=0,"",R15/Q15)</x:f>
        <x:v>0.02030456852791878</x:v>
      </x:c>
      <x:c r="T15" s="24" t="n">
        <x:v>5</x:v>
      </x:c>
      <x:c r="U15" s="23" t="n">
        <x:f>IF(P15=0,"",T15/P15)</x:f>
        <x:v>0.01002004008016032</x:v>
      </x:c>
      <x:c r="V15" s="24" t="n">
        <x:f>P15-T15</x:f>
        <x:v>494</x:v>
      </x:c>
      <x:c r="W15" s="22" t="str">
        <x:v>09:00–09:59</x:v>
      </x:c>
    </x:row>
    <x:row r="16">
      <x:c r="A16" s="22" t="str">
        <x:v>2026-07</x:v>
      </x:c>
      <x:c r="B16" s="22" t="str">
        <x:v>台北市</x:v>
      </x:c>
      <x:c r="C16" s="22" t="str">
        <x:v>大安區</x:v>
      </x:c>
      <x:c r="D16" s="22" t="str">
        <x:v>A</x:v>
      </x:c>
      <x:c r="E16" s="36" t="str">
        <x:v>500101013</x:v>
      </x:c>
      <x:c r="F16" s="22" t="str">
        <x:v>和平復興路口西北側</x:v>
      </x:c>
      <x:c r="G16" s="37" t="n">
        <x:v>297.41</x:v>
      </x:c>
      <x:c r="H16" s="24" t="n">
        <x:v>355</x:v>
      </x:c>
      <x:c r="I16" s="24" t="n">
        <x:v>92</x:v>
      </x:c>
      <x:c r="J16" s="24" t="n">
        <x:v>0</x:v>
      </x:c>
      <x:c r="K16" s="23" t="n">
        <x:f>IF(I16=0,"",J16/I16)</x:f>
        <x:v>0</x:v>
      </x:c>
      <x:c r="L16" s="24" t="n">
        <x:v>0</x:v>
      </x:c>
      <x:c r="M16" s="23" t="n">
        <x:f>IF(H16=0,"",L16/H16)</x:f>
        <x:v>0</x:v>
      </x:c>
      <x:c r="N16" s="24" t="n">
        <x:f>H16-L16</x:f>
        <x:v>355</x:v>
      </x:c>
      <x:c r="O16" s="22" t="str">
        <x:v>17:00–17:59</x:v>
      </x:c>
      <x:c r="P16" s="24" t="n">
        <x:v>1378</x:v>
      </x:c>
      <x:c r="Q16" s="24" t="n">
        <x:v>283</x:v>
      </x:c>
      <x:c r="R16" s="24" t="n">
        <x:v>1</x:v>
      </x:c>
      <x:c r="S16" s="23" t="n">
        <x:f>IF(Q16=0,"",R16/Q16)</x:f>
        <x:v>0.0035335689045936395</x:v>
      </x:c>
      <x:c r="T16" s="24" t="n">
        <x:v>9</x:v>
      </x:c>
      <x:c r="U16" s="23" t="n">
        <x:f>IF(P16=0,"",T16/P16)</x:f>
        <x:v>0.006531204644412192</x:v>
      </x:c>
      <x:c r="V16" s="24" t="n">
        <x:f>P16-T16</x:f>
        <x:v>1369</x:v>
      </x:c>
      <x:c r="W16" s="22" t="str">
        <x:v>09:00–09:59</x:v>
      </x:c>
    </x:row>
    <x:row r="17">
      <x:c r="A17" s="22" t="str">
        <x:v>2026-07</x:v>
      </x:c>
      <x:c r="B17" s="22" t="str">
        <x:v>台北市</x:v>
      </x:c>
      <x:c r="C17" s="22" t="str">
        <x:v>大安區</x:v>
      </x:c>
      <x:c r="D17" s="22" t="str">
        <x:v>A</x:v>
      </x:c>
      <x:c r="E17" s="36" t="str">
        <x:v>500101014</x:v>
      </x:c>
      <x:c r="F17" s="22" t="str">
        <x:v>羅斯福路三段311號前</x:v>
      </x:c>
      <x:c r="G17" s="37" t="n">
        <x:v>342.91</x:v>
      </x:c>
      <x:c r="H17" s="24" t="n">
        <x:v>617</x:v>
      </x:c>
      <x:c r="I17" s="24" t="n">
        <x:v>142</x:v>
      </x:c>
      <x:c r="J17" s="24" t="n">
        <x:v>0</x:v>
      </x:c>
      <x:c r="K17" s="23" t="n">
        <x:f>IF(I17=0,"",J17/I17)</x:f>
        <x:v>0</x:v>
      </x:c>
      <x:c r="L17" s="24" t="n">
        <x:v>0</x:v>
      </x:c>
      <x:c r="M17" s="23" t="n">
        <x:f>IF(H17=0,"",L17/H17)</x:f>
        <x:v>0</x:v>
      </x:c>
      <x:c r="N17" s="24" t="n">
        <x:f>H17-L17</x:f>
        <x:v>617</x:v>
      </x:c>
      <x:c r="O17" s="22" t="str">
        <x:v>18:00–18:59</x:v>
      </x:c>
      <x:c r="P17" s="24" t="n">
        <x:v>808</x:v>
      </x:c>
      <x:c r="Q17" s="24" t="n">
        <x:v>243</x:v>
      </x:c>
      <x:c r="R17" s="24" t="n">
        <x:v>1</x:v>
      </x:c>
      <x:c r="S17" s="23" t="n">
        <x:f>IF(Q17=0,"",R17/Q17)</x:f>
        <x:v>0.00411522633744856</x:v>
      </x:c>
      <x:c r="T17" s="24" t="n">
        <x:v>1</x:v>
      </x:c>
      <x:c r="U17" s="23" t="n">
        <x:f>IF(P17=0,"",T17/P17)</x:f>
        <x:v>0.0012376237623762376</x:v>
      </x:c>
      <x:c r="V17" s="24" t="n">
        <x:f>P17-T17</x:f>
        <x:v>807</x:v>
      </x:c>
      <x:c r="W17" s="22" t="str">
        <x:v>11:00–11:59</x:v>
      </x:c>
    </x:row>
    <x:row r="18">
      <x:c r="A18" s="22" t="str">
        <x:v>2026-07</x:v>
      </x:c>
      <x:c r="B18" s="22" t="str">
        <x:v>台北市</x:v>
      </x:c>
      <x:c r="C18" s="22" t="str">
        <x:v>大安區</x:v>
      </x:c>
      <x:c r="D18" s="22" t="str">
        <x:v>C</x:v>
      </x:c>
      <x:c r="E18" s="36" t="str">
        <x:v>500101015</x:v>
      </x:c>
      <x:c r="F18" s="22" t="str">
        <x:v>大安運動中心停車場</x:v>
      </x:c>
      <x:c r="G18" s="37" t="n">
        <x:v>92.5</x:v>
      </x:c>
      <x:c r="H18" s="24" t="n">
        <x:v>104</x:v>
      </x:c>
      <x:c r="I18" s="24" t="n">
        <x:v>62</x:v>
      </x:c>
      <x:c r="J18" s="24" t="n">
        <x:v>9</x:v>
      </x:c>
      <x:c r="K18" s="23" t="n">
        <x:f>IF(I18=0,"",J18/I18)</x:f>
        <x:v>0.14516129032258066</x:v>
      </x:c>
      <x:c r="L18" s="24" t="n">
        <x:v>16</x:v>
      </x:c>
      <x:c r="M18" s="23" t="n">
        <x:f>IF(H18=0,"",L18/H18)</x:f>
        <x:v>0.15384615384615385</x:v>
      </x:c>
      <x:c r="N18" s="24" t="n">
        <x:f>H18-L18</x:f>
        <x:v>88</x:v>
      </x:c>
      <x:c r="O18" s="22" t="str">
        <x:v>16:00–16:59</x:v>
      </x:c>
      <x:c r="P18" s="24" t="n">
        <x:v>106</x:v>
      </x:c>
      <x:c r="Q18" s="24" t="n">
        <x:v>54</x:v>
      </x:c>
      <x:c r="R18" s="24" t="n">
        <x:v>0</x:v>
      </x:c>
      <x:c r="S18" s="23" t="n">
        <x:f>IF(Q18=0,"",R18/Q18)</x:f>
        <x:v>0</x:v>
      </x:c>
      <x:c r="T18" s="24" t="n">
        <x:v>0</x:v>
      </x:c>
      <x:c r="U18" s="23" t="n">
        <x:f>IF(P18=0,"",T18/P18)</x:f>
        <x:v>0</x:v>
      </x:c>
      <x:c r="V18" s="24" t="n">
        <x:f>P18-T18</x:f>
        <x:v>106</x:v>
      </x:c>
      <x:c r="W18" s="22" t="str">
        <x:v>18:00–18:59</x:v>
      </x:c>
    </x:row>
    <x:row r="19">
      <x:c r="A19" s="22" t="str">
        <x:v>2026-07</x:v>
      </x:c>
      <x:c r="B19" s="22" t="str">
        <x:v>台北市</x:v>
      </x:c>
      <x:c r="C19" s="22" t="str">
        <x:v>大安區</x:v>
      </x:c>
      <x:c r="D19" s="22" t="str">
        <x:v>B</x:v>
      </x:c>
      <x:c r="E19" s="36" t="str">
        <x:v>500101016</x:v>
      </x:c>
      <x:c r="F19" s="22" t="str">
        <x:v>羅斯福路三段245號前</x:v>
      </x:c>
      <x:c r="G19" s="37" t="n">
        <x:v>121.95</x:v>
      </x:c>
      <x:c r="H19" s="24" t="n">
        <x:v>204</x:v>
      </x:c>
      <x:c r="I19" s="24" t="n">
        <x:v>83</x:v>
      </x:c>
      <x:c r="J19" s="24" t="n">
        <x:v>0</x:v>
      </x:c>
      <x:c r="K19" s="23" t="n">
        <x:f>IF(I19=0,"",J19/I19)</x:f>
        <x:v>0</x:v>
      </x:c>
      <x:c r="L19" s="24" t="n">
        <x:v>0</x:v>
      </x:c>
      <x:c r="M19" s="23" t="n">
        <x:f>IF(H19=0,"",L19/H19)</x:f>
        <x:v>0</x:v>
      </x:c>
      <x:c r="N19" s="24" t="n">
        <x:f>H19-L19</x:f>
        <x:v>204</x:v>
      </x:c>
      <x:c r="O19" s="22" t="str">
        <x:v>19:00–19:59</x:v>
      </x:c>
      <x:c r="P19" s="24" t="n">
        <x:v>355</x:v>
      </x:c>
      <x:c r="Q19" s="24" t="n">
        <x:v>150</x:v>
      </x:c>
      <x:c r="R19" s="24" t="n">
        <x:v>5</x:v>
      </x:c>
      <x:c r="S19" s="23" t="n">
        <x:f>IF(Q19=0,"",R19/Q19)</x:f>
        <x:v>0.03333333333333333</x:v>
      </x:c>
      <x:c r="T19" s="24" t="n">
        <x:v>12</x:v>
      </x:c>
      <x:c r="U19" s="23" t="n">
        <x:f>IF(P19=0,"",T19/P19)</x:f>
        <x:v>0.03380281690140845</x:v>
      </x:c>
      <x:c r="V19" s="24" t="n">
        <x:f>P19-T19</x:f>
        <x:v>343</x:v>
      </x:c>
      <x:c r="W19" s="22" t="str">
        <x:v>09:00–09:59</x:v>
      </x:c>
    </x:row>
    <x:row r="20">
      <x:c r="A20" s="22" t="str">
        <x:v>2026-07</x:v>
      </x:c>
      <x:c r="B20" s="22" t="str">
        <x:v>台北市</x:v>
      </x:c>
      <x:c r="C20" s="22" t="str">
        <x:v>大安區</x:v>
      </x:c>
      <x:c r="D20" s="22" t="str">
        <x:v>B</x:v>
      </x:c>
      <x:c r="E20" s="36" t="str">
        <x:v>500101018</x:v>
      </x:c>
      <x:c r="F20" s="22" t="str">
        <x:v>溫州公園</x:v>
      </x:c>
      <x:c r="G20" s="37" t="n">
        <x:v>159.77</x:v>
      </x:c>
      <x:c r="H20" s="24" t="n">
        <x:v>452</x:v>
      </x:c>
      <x:c r="I20" s="24" t="n">
        <x:v>140</x:v>
      </x:c>
      <x:c r="J20" s="24" t="n">
        <x:v>2</x:v>
      </x:c>
      <x:c r="K20" s="23" t="n">
        <x:f>IF(I20=0,"",J20/I20)</x:f>
        <x:v>0.014285714285714285</x:v>
      </x:c>
      <x:c r="L20" s="24" t="n">
        <x:v>2</x:v>
      </x:c>
      <x:c r="M20" s="23" t="n">
        <x:f>IF(H20=0,"",L20/H20)</x:f>
        <x:v>0.004424778761061947</x:v>
      </x:c>
      <x:c r="N20" s="24" t="n">
        <x:f>H20-L20</x:f>
        <x:v>450</x:v>
      </x:c>
      <x:c r="O20" s="22" t="str">
        <x:v>18:00–18:59</x:v>
      </x:c>
      <x:c r="P20" s="24" t="n">
        <x:v>420</x:v>
      </x:c>
      <x:c r="Q20" s="24" t="n">
        <x:v>166</x:v>
      </x:c>
      <x:c r="R20" s="24" t="n">
        <x:v>6</x:v>
      </x:c>
      <x:c r="S20" s="23" t="n">
        <x:f>IF(Q20=0,"",R20/Q20)</x:f>
        <x:v>0.03614457831325301</x:v>
      </x:c>
      <x:c r="T20" s="24" t="n">
        <x:v>11</x:v>
      </x:c>
      <x:c r="U20" s="23" t="n">
        <x:f>IF(P20=0,"",T20/P20)</x:f>
        <x:v>0.02619047619047619</x:v>
      </x:c>
      <x:c r="V20" s="24" t="n">
        <x:f>P20-T20</x:f>
        <x:v>409</x:v>
      </x:c>
      <x:c r="W20" s="22" t="str">
        <x:v>10:00–10:59</x:v>
      </x:c>
    </x:row>
    <x:row r="21">
      <x:c r="A21" s="22" t="str">
        <x:v>2026-07</x:v>
      </x:c>
      <x:c r="B21" s="22" t="str">
        <x:v>台北市</x:v>
      </x:c>
      <x:c r="C21" s="22" t="str">
        <x:v>大安區</x:v>
      </x:c>
      <x:c r="D21" s="22" t="str">
        <x:v>A</x:v>
      </x:c>
      <x:c r="E21" s="36" t="str">
        <x:v>500101019</x:v>
      </x:c>
      <x:c r="F21" s="22" t="str">
        <x:v>和平臥龍街口</x:v>
      </x:c>
      <x:c r="G21" s="37" t="n">
        <x:v>294.55</x:v>
      </x:c>
      <x:c r="H21" s="24" t="n">
        <x:v>223</x:v>
      </x:c>
      <x:c r="I21" s="24" t="n">
        <x:v>73</x:v>
      </x:c>
      <x:c r="J21" s="24" t="n">
        <x:v>0</x:v>
      </x:c>
      <x:c r="K21" s="23" t="n">
        <x:f>IF(I21=0,"",J21/I21)</x:f>
        <x:v>0</x:v>
      </x:c>
      <x:c r="L21" s="24" t="n">
        <x:v>0</x:v>
      </x:c>
      <x:c r="M21" s="23" t="n">
        <x:f>IF(H21=0,"",L21/H21)</x:f>
        <x:v>0</x:v>
      </x:c>
      <x:c r="N21" s="24" t="n">
        <x:f>H21-L21</x:f>
        <x:v>223</x:v>
      </x:c>
      <x:c r="O21" s="22" t="str">
        <x:v>09:00–09:59</x:v>
      </x:c>
      <x:c r="P21" s="24" t="n">
        <x:v>368</x:v>
      </x:c>
      <x:c r="Q21" s="24" t="n">
        <x:v>98</x:v>
      </x:c>
      <x:c r="R21" s="24" t="n">
        <x:v>0</x:v>
      </x:c>
      <x:c r="S21" s="23" t="n">
        <x:f>IF(Q21=0,"",R21/Q21)</x:f>
        <x:v>0</x:v>
      </x:c>
      <x:c r="T21" s="24" t="n">
        <x:v>0</x:v>
      </x:c>
      <x:c r="U21" s="23" t="n">
        <x:f>IF(P21=0,"",T21/P21)</x:f>
        <x:v>0</x:v>
      </x:c>
      <x:c r="V21" s="24" t="n">
        <x:f>P21-T21</x:f>
        <x:v>368</x:v>
      </x:c>
      <x:c r="W21" s="22" t="str">
        <x:v>18:00–18:59</x:v>
      </x:c>
    </x:row>
    <x:row r="22">
      <x:c r="A22" s="22" t="str">
        <x:v>2026-07</x:v>
      </x:c>
      <x:c r="B22" s="22" t="str">
        <x:v>台北市</x:v>
      </x:c>
      <x:c r="C22" s="22" t="str">
        <x:v>大安區</x:v>
      </x:c>
      <x:c r="D22" s="22" t="str">
        <x:v>B</x:v>
      </x:c>
      <x:c r="E22" s="36" t="str">
        <x:v>500101021</x:v>
      </x:c>
      <x:c r="F22" s="22" t="str">
        <x:v>銘傳國小側門</x:v>
      </x:c>
      <x:c r="G22" s="37" t="n">
        <x:v>141.68</x:v>
      </x:c>
      <x:c r="H22" s="24" t="n">
        <x:v>399</x:v>
      </x:c>
      <x:c r="I22" s="24" t="n">
        <x:v>119</x:v>
      </x:c>
      <x:c r="J22" s="24" t="n">
        <x:v>0</x:v>
      </x:c>
      <x:c r="K22" s="23" t="n">
        <x:f>IF(I22=0,"",J22/I22)</x:f>
        <x:v>0</x:v>
      </x:c>
      <x:c r="L22" s="24" t="n">
        <x:v>0</x:v>
      </x:c>
      <x:c r="M22" s="23" t="n">
        <x:f>IF(H22=0,"",L22/H22)</x:f>
        <x:v>0</x:v>
      </x:c>
      <x:c r="N22" s="24" t="n">
        <x:f>H22-L22</x:f>
        <x:v>399</x:v>
      </x:c>
      <x:c r="O22" s="22" t="str">
        <x:v>17:00–17:59</x:v>
      </x:c>
      <x:c r="P22" s="24" t="n">
        <x:v>608</x:v>
      </x:c>
      <x:c r="Q22" s="24" t="n">
        <x:v>227</x:v>
      </x:c>
      <x:c r="R22" s="24" t="n">
        <x:v>1</x:v>
      </x:c>
      <x:c r="S22" s="23" t="n">
        <x:f>IF(Q22=0,"",R22/Q22)</x:f>
        <x:v>0.004405286343612335</x:v>
      </x:c>
      <x:c r="T22" s="24" t="n">
        <x:v>1</x:v>
      </x:c>
      <x:c r="U22" s="23" t="n">
        <x:f>IF(P22=0,"",T22/P22)</x:f>
        <x:v>0.001644736842105263</x:v>
      </x:c>
      <x:c r="V22" s="24" t="n">
        <x:f>P22-T22</x:f>
        <x:v>607</x:v>
      </x:c>
      <x:c r="W22" s="22" t="str">
        <x:v>08:00–08:59</x:v>
      </x:c>
    </x:row>
    <x:row r="23">
      <x:c r="A23" s="22" t="str">
        <x:v>2026-07</x:v>
      </x:c>
      <x:c r="B23" s="22" t="str">
        <x:v>台北市</x:v>
      </x:c>
      <x:c r="C23" s="22" t="str">
        <x:v>大安區</x:v>
      </x:c>
      <x:c r="D23" s="22" t="str">
        <x:v>A</x:v>
      </x:c>
      <x:c r="E23" s="36" t="str">
        <x:v>500101022</x:v>
      </x:c>
      <x:c r="F23" s="22" t="str">
        <x:v>捷運公館站(2號出口)</x:v>
      </x:c>
      <x:c r="G23" s="37" t="n">
        <x:v>1586.18</x:v>
      </x:c>
      <x:c r="H23" s="24" t="n">
        <x:v>285</x:v>
      </x:c>
      <x:c r="I23" s="24" t="n">
        <x:v>28</x:v>
      </x:c>
      <x:c r="J23" s="24" t="n">
        <x:v>26</x:v>
      </x:c>
      <x:c r="K23" s="23" t="n">
        <x:f>IF(I23=0,"",J23/I23)</x:f>
        <x:v>0.9285714285714286</x:v>
      </x:c>
      <x:c r="L23" s="24" t="n">
        <x:v>271</x:v>
      </x:c>
      <x:c r="M23" s="23" t="n">
        <x:f>IF(H23=0,"",L23/H23)</x:f>
        <x:v>0.9508771929824561</x:v>
      </x:c>
      <x:c r="N23" s="24" t="n">
        <x:f>H23-L23</x:f>
        <x:v>14</x:v>
      </x:c>
      <x:c r="O23" s="22" t="str">
        <x:v>20:00–20:59</x:v>
      </x:c>
      <x:c r="P23" s="24" t="n">
        <x:v>1324</x:v>
      </x:c>
      <x:c r="Q23" s="24" t="n">
        <x:v>144</x:v>
      </x:c>
      <x:c r="R23" s="24" t="n">
        <x:v>6</x:v>
      </x:c>
      <x:c r="S23" s="23" t="n">
        <x:f>IF(Q23=0,"",R23/Q23)</x:f>
        <x:v>0.041666666666666664</x:v>
      </x:c>
      <x:c r="T23" s="24" t="n">
        <x:v>37</x:v>
      </x:c>
      <x:c r="U23" s="23" t="n">
        <x:f>IF(P23=0,"",T23/P23)</x:f>
        <x:v>0.027945619335347432</x:v>
      </x:c>
      <x:c r="V23" s="24" t="n">
        <x:f>P23-T23</x:f>
        <x:v>1287</x:v>
      </x:c>
      <x:c r="W23" s="22" t="str">
        <x:v>10:00–10:59</x:v>
      </x:c>
    </x:row>
    <x:row r="24">
      <x:c r="A24" s="22" t="str">
        <x:v>2026-07</x:v>
      </x:c>
      <x:c r="B24" s="22" t="str">
        <x:v>台北市</x:v>
      </x:c>
      <x:c r="C24" s="22" t="str">
        <x:v>大安區</x:v>
      </x:c>
      <x:c r="D24" s="22" t="str">
        <x:v>A</x:v>
      </x:c>
      <x:c r="E24" s="36" t="str">
        <x:v>500101023</x:v>
      </x:c>
      <x:c r="F24" s="22" t="str">
        <x:v>第二學生活動中心</x:v>
      </x:c>
      <x:c r="G24" s="37" t="n">
        <x:v>245.73</x:v>
      </x:c>
      <x:c r="H24" s="24" t="n">
        <x:v>0</x:v>
      </x:c>
      <x:c r="I24" s="24" t="n">
        <x:v>0</x:v>
      </x:c>
      <x:c r="J24" s="24" t="n">
        <x:v>0</x:v>
      </x:c>
      <x:c r="K24" s="23" t="str">
        <x:f>IF(I24=0,"",J24/I24)</x:f>
      </x:c>
      <x:c r="L24" s="24" t="n">
        <x:v>0</x:v>
      </x:c>
      <x:c r="M24" s="23" t="str">
        <x:f>IF(H24=0,"",L24/H24)</x:f>
      </x:c>
      <x:c r="N24" s="24" t="n">
        <x:f>H24-L24</x:f>
        <x:v>0</x:v>
      </x:c>
      <x:c r="O24" s="22" t="str"/>
      <x:c r="P24" s="24" t="n">
        <x:v>254</x:v>
      </x:c>
      <x:c r="Q24" s="24" t="n">
        <x:v>118</x:v>
      </x:c>
      <x:c r="R24" s="24" t="n">
        <x:v>0</x:v>
      </x:c>
      <x:c r="S24" s="23" t="n">
        <x:f>IF(Q24=0,"",R24/Q24)</x:f>
        <x:v>0</x:v>
      </x:c>
      <x:c r="T24" s="24" t="n">
        <x:v>0</x:v>
      </x:c>
      <x:c r="U24" s="23" t="n">
        <x:f>IF(P24=0,"",T24/P24)</x:f>
        <x:v>0</x:v>
      </x:c>
      <x:c r="V24" s="24" t="n">
        <x:f>P24-T24</x:f>
        <x:v>254</x:v>
      </x:c>
      <x:c r="W24" s="22" t="str">
        <x:v>17:00–17:59</x:v>
      </x:c>
    </x:row>
    <x:row r="25">
      <x:c r="A25" s="22" t="str">
        <x:v>2026-07</x:v>
      </x:c>
      <x:c r="B25" s="22" t="str">
        <x:v>台北市</x:v>
      </x:c>
      <x:c r="C25" s="22" t="str">
        <x:v>大安區</x:v>
      </x:c>
      <x:c r="D25" s="22" t="str">
        <x:v>B</x:v>
      </x:c>
      <x:c r="E25" s="36" t="str">
        <x:v>500101024</x:v>
      </x:c>
      <x:c r="F25" s="22" t="str">
        <x:v>臺灣科技大學正門</x:v>
      </x:c>
      <x:c r="G25" s="37" t="n">
        <x:v>195.86</x:v>
      </x:c>
      <x:c r="H25" s="24" t="n">
        <x:v>124</x:v>
      </x:c>
      <x:c r="I25" s="24" t="n">
        <x:v>47</x:v>
      </x:c>
      <x:c r="J25" s="24" t="n">
        <x:v>4</x:v>
      </x:c>
      <x:c r="K25" s="23" t="n">
        <x:f>IF(I25=0,"",J25/I25)</x:f>
        <x:v>0.0851063829787234</x:v>
      </x:c>
      <x:c r="L25" s="24" t="n">
        <x:v>9</x:v>
      </x:c>
      <x:c r="M25" s="23" t="n">
        <x:f>IF(H25=0,"",L25/H25)</x:f>
        <x:v>0.07258064516129033</x:v>
      </x:c>
      <x:c r="N25" s="24" t="n">
        <x:f>H25-L25</x:f>
        <x:v>115</x:v>
      </x:c>
      <x:c r="O25" s="22" t="str">
        <x:v>11:00–11:59</x:v>
      </x:c>
      <x:c r="P25" s="24" t="n">
        <x:v>102</x:v>
      </x:c>
      <x:c r="Q25" s="24" t="n">
        <x:v>48</x:v>
      </x:c>
      <x:c r="R25" s="24" t="n">
        <x:v>2</x:v>
      </x:c>
      <x:c r="S25" s="23" t="n">
        <x:f>IF(Q25=0,"",R25/Q25)</x:f>
        <x:v>0.041666666666666664</x:v>
      </x:c>
      <x:c r="T25" s="24" t="n">
        <x:v>3</x:v>
      </x:c>
      <x:c r="U25" s="23" t="n">
        <x:f>IF(P25=0,"",T25/P25)</x:f>
        <x:v>0.029411764705882353</x:v>
      </x:c>
      <x:c r="V25" s="24" t="n">
        <x:f>P25-T25</x:f>
        <x:v>99</x:v>
      </x:c>
      <x:c r="W25" s="22" t="str">
        <x:v>18:00–18:59</x:v>
      </x:c>
    </x:row>
    <x:row r="26">
      <x:c r="A26" s="22" t="str">
        <x:v>2026-07</x:v>
      </x:c>
      <x:c r="B26" s="22" t="str">
        <x:v>台北市</x:v>
      </x:c>
      <x:c r="C26" s="22" t="str">
        <x:v>大安區</x:v>
      </x:c>
      <x:c r="D26" s="22" t="str">
        <x:v>A</x:v>
      </x:c>
      <x:c r="E26" s="36" t="str">
        <x:v>500101025</x:v>
      </x:c>
      <x:c r="F26" s="22" t="str">
        <x:v>臺灣科技大學側門</x:v>
      </x:c>
      <x:c r="G26" s="37" t="n">
        <x:v>327.86</x:v>
      </x:c>
      <x:c r="H26" s="24" t="n">
        <x:v>6</x:v>
      </x:c>
      <x:c r="I26" s="24" t="n">
        <x:v>3</x:v>
      </x:c>
      <x:c r="J26" s="24" t="n">
        <x:v>0</x:v>
      </x:c>
      <x:c r="K26" s="23" t="n">
        <x:f>IF(I26=0,"",J26/I26)</x:f>
        <x:v>0</x:v>
      </x:c>
      <x:c r="L26" s="24" t="n">
        <x:v>0</x:v>
      </x:c>
      <x:c r="M26" s="23" t="n">
        <x:f>IF(H26=0,"",L26/H26)</x:f>
        <x:v>0</x:v>
      </x:c>
      <x:c r="N26" s="24" t="n">
        <x:f>H26-L26</x:f>
        <x:v>6</x:v>
      </x:c>
      <x:c r="O26" s="22" t="str">
        <x:v>15:00–15:59</x:v>
      </x:c>
      <x:c r="P26" s="24" t="n">
        <x:v>2</x:v>
      </x:c>
      <x:c r="Q26" s="24" t="n">
        <x:v>2</x:v>
      </x:c>
      <x:c r="R26" s="24" t="n">
        <x:v>0</x:v>
      </x:c>
      <x:c r="S26" s="23" t="n">
        <x:f>IF(Q26=0,"",R26/Q26)</x:f>
        <x:v>0</x:v>
      </x:c>
      <x:c r="T26" s="24" t="n">
        <x:v>0</x:v>
      </x:c>
      <x:c r="U26" s="23" t="n">
        <x:f>IF(P26=0,"",T26/P26)</x:f>
        <x:v>0</x:v>
      </x:c>
      <x:c r="V26" s="24" t="n">
        <x:f>P26-T26</x:f>
        <x:v>2</x:v>
      </x:c>
      <x:c r="W26" s="22" t="str">
        <x:v>12:00–12:59</x:v>
      </x:c>
    </x:row>
    <x:row r="27">
      <x:c r="A27" s="22" t="str">
        <x:v>2026-07</x:v>
      </x:c>
      <x:c r="B27" s="22" t="str">
        <x:v>台北市</x:v>
      </x:c>
      <x:c r="C27" s="22" t="str">
        <x:v>大安區</x:v>
      </x:c>
      <x:c r="D27" s="22" t="str">
        <x:v>B</x:v>
      </x:c>
      <x:c r="E27" s="36" t="str">
        <x:v>500101026</x:v>
      </x:c>
      <x:c r="F27" s="22" t="str">
        <x:v>公館公園</x:v>
      </x:c>
      <x:c r="G27" s="37" t="n">
        <x:v>106.5</x:v>
      </x:c>
      <x:c r="H27" s="24" t="n">
        <x:v>74</x:v>
      </x:c>
      <x:c r="I27" s="24" t="n">
        <x:v>51</x:v>
      </x:c>
      <x:c r="J27" s="24" t="n">
        <x:v>3</x:v>
      </x:c>
      <x:c r="K27" s="23" t="n">
        <x:f>IF(I27=0,"",J27/I27)</x:f>
        <x:v>0.058823529411764705</x:v>
      </x:c>
      <x:c r="L27" s="24" t="n">
        <x:v>3</x:v>
      </x:c>
      <x:c r="M27" s="23" t="n">
        <x:f>IF(H27=0,"",L27/H27)</x:f>
        <x:v>0.04054054054054054</x:v>
      </x:c>
      <x:c r="N27" s="24" t="n">
        <x:f>H27-L27</x:f>
        <x:v>71</x:v>
      </x:c>
      <x:c r="O27" s="22" t="str">
        <x:v>08:00–08:59</x:v>
      </x:c>
      <x:c r="P27" s="24" t="n">
        <x:v>177</x:v>
      </x:c>
      <x:c r="Q27" s="24" t="n">
        <x:v>71</x:v>
      </x:c>
      <x:c r="R27" s="24" t="n">
        <x:v>8</x:v>
      </x:c>
      <x:c r="S27" s="23" t="n">
        <x:f>IF(Q27=0,"",R27/Q27)</x:f>
        <x:v>0.11267605633802817</x:v>
      </x:c>
      <x:c r="T27" s="24" t="n">
        <x:v>10</x:v>
      </x:c>
      <x:c r="U27" s="23" t="n">
        <x:f>IF(P27=0,"",T27/P27)</x:f>
        <x:v>0.05649717514124294</x:v>
      </x:c>
      <x:c r="V27" s="24" t="n">
        <x:f>P27-T27</x:f>
        <x:v>167</x:v>
      </x:c>
      <x:c r="W27" s="22" t="str">
        <x:v>19:00–19:59</x:v>
      </x:c>
    </x:row>
    <x:row r="28">
      <x:c r="A28" s="22" t="str">
        <x:v>2026-07</x:v>
      </x:c>
      <x:c r="B28" s="22" t="str">
        <x:v>台北市</x:v>
      </x:c>
      <x:c r="C28" s="22" t="str">
        <x:v>大安區</x:v>
      </x:c>
      <x:c r="D28" s="22" t="str">
        <x:v>A</x:v>
      </x:c>
      <x:c r="E28" s="36" t="str">
        <x:v>500101027</x:v>
      </x:c>
      <x:c r="F28" s="22" t="str">
        <x:v>臺灣科技大學後門</x:v>
      </x:c>
      <x:c r="G28" s="37" t="n">
        <x:v>531.23</x:v>
      </x:c>
      <x:c r="H28" s="24" t="n">
        <x:v>184</x:v>
      </x:c>
      <x:c r="I28" s="24" t="n">
        <x:v>46</x:v>
      </x:c>
      <x:c r="J28" s="24" t="n">
        <x:v>4</x:v>
      </x:c>
      <x:c r="K28" s="23" t="n">
        <x:f>IF(I28=0,"",J28/I28)</x:f>
        <x:v>0.08695652173913043</x:v>
      </x:c>
      <x:c r="L28" s="24" t="n">
        <x:v>15</x:v>
      </x:c>
      <x:c r="M28" s="23" t="n">
        <x:f>IF(H28=0,"",L28/H28)</x:f>
        <x:v>0.08152173913043478</x:v>
      </x:c>
      <x:c r="N28" s="24" t="n">
        <x:f>H28-L28</x:f>
        <x:v>169</x:v>
      </x:c>
      <x:c r="O28" s="22" t="str">
        <x:v>22:00–22:59</x:v>
      </x:c>
      <x:c r="P28" s="24" t="n">
        <x:v>426</x:v>
      </x:c>
      <x:c r="Q28" s="24" t="n">
        <x:v>72</x:v>
      </x:c>
      <x:c r="R28" s="24" t="n">
        <x:v>4</x:v>
      </x:c>
      <x:c r="S28" s="23" t="n">
        <x:f>IF(Q28=0,"",R28/Q28)</x:f>
        <x:v>0.05555555555555555</x:v>
      </x:c>
      <x:c r="T28" s="24" t="n">
        <x:v>8</x:v>
      </x:c>
      <x:c r="U28" s="23" t="n">
        <x:f>IF(P28=0,"",T28/P28)</x:f>
        <x:v>0.018779342723004695</x:v>
      </x:c>
      <x:c r="V28" s="24" t="n">
        <x:f>P28-T28</x:f>
        <x:v>418</x:v>
      </x:c>
      <x:c r="W28" s="22" t="str">
        <x:v>18:00–18:59</x:v>
      </x:c>
    </x:row>
    <x:row r="29">
      <x:c r="A29" s="22" t="str">
        <x:v>2026-07</x:v>
      </x:c>
      <x:c r="B29" s="22" t="str">
        <x:v>台北市</x:v>
      </x:c>
      <x:c r="C29" s="22" t="str">
        <x:v>大安區</x:v>
      </x:c>
      <x:c r="D29" s="22" t="str">
        <x:v>B</x:v>
      </x:c>
      <x:c r="E29" s="36" t="str">
        <x:v>500101028</x:v>
      </x:c>
      <x:c r="F29" s="22" t="str">
        <x:v>臺大醫學院附設癌醫中心</x:v>
      </x:c>
      <x:c r="G29" s="37" t="n">
        <x:v>172.64</x:v>
      </x:c>
      <x:c r="H29" s="24" t="n">
        <x:v>376</x:v>
      </x:c>
      <x:c r="I29" s="24" t="n">
        <x:v>132</x:v>
      </x:c>
      <x:c r="J29" s="24" t="n">
        <x:v>23</x:v>
      </x:c>
      <x:c r="K29" s="23" t="n">
        <x:f>IF(I29=0,"",J29/I29)</x:f>
        <x:v>0.17424242424242425</x:v>
      </x:c>
      <x:c r="L29" s="24" t="n">
        <x:v>56</x:v>
      </x:c>
      <x:c r="M29" s="23" t="n">
        <x:f>IF(H29=0,"",L29/H29)</x:f>
        <x:v>0.14893617021276595</x:v>
      </x:c>
      <x:c r="N29" s="24" t="n">
        <x:f>H29-L29</x:f>
        <x:v>320</x:v>
      </x:c>
      <x:c r="O29" s="22" t="str">
        <x:v>10:00–10:59</x:v>
      </x:c>
      <x:c r="P29" s="24" t="n">
        <x:v>232</x:v>
      </x:c>
      <x:c r="Q29" s="24" t="n">
        <x:v>109</x:v>
      </x:c>
      <x:c r="R29" s="24" t="n">
        <x:v>16</x:v>
      </x:c>
      <x:c r="S29" s="23" t="n">
        <x:f>IF(Q29=0,"",R29/Q29)</x:f>
        <x:v>0.14678899082568808</x:v>
      </x:c>
      <x:c r="T29" s="24" t="n">
        <x:v>36</x:v>
      </x:c>
      <x:c r="U29" s="23" t="n">
        <x:f>IF(P29=0,"",T29/P29)</x:f>
        <x:v>0.15517241379310345</x:v>
      </x:c>
      <x:c r="V29" s="24" t="n">
        <x:f>P29-T29</x:f>
        <x:v>196</x:v>
      </x:c>
      <x:c r="W29" s="22" t="str">
        <x:v>19:00–19:59</x:v>
      </x:c>
    </x:row>
    <x:row r="30">
      <x:c r="A30" s="22" t="str">
        <x:v>2026-07</x:v>
      </x:c>
      <x:c r="B30" s="22" t="str">
        <x:v>台北市</x:v>
      </x:c>
      <x:c r="C30" s="22" t="str">
        <x:v>大安區</x:v>
      </x:c>
      <x:c r="D30" s="22" t="str">
        <x:v>C</x:v>
      </x:c>
      <x:c r="E30" s="36" t="str">
        <x:v>500101029</x:v>
      </x:c>
      <x:c r="F30" s="22" t="str">
        <x:v>臺大環研大樓</x:v>
      </x:c>
      <x:c r="G30" s="37" t="n">
        <x:v>96.82</x:v>
      </x:c>
      <x:c r="H30" s="24" t="n">
        <x:v>32</x:v>
      </x:c>
      <x:c r="I30" s="24" t="n">
        <x:v>19</x:v>
      </x:c>
      <x:c r="J30" s="24" t="n">
        <x:v>2</x:v>
      </x:c>
      <x:c r="K30" s="23" t="n">
        <x:f>IF(I30=0,"",J30/I30)</x:f>
        <x:v>0.10526315789473684</x:v>
      </x:c>
      <x:c r="L30" s="24" t="n">
        <x:v>2</x:v>
      </x:c>
      <x:c r="M30" s="23" t="n">
        <x:f>IF(H30=0,"",L30/H30)</x:f>
        <x:v>0.0625</x:v>
      </x:c>
      <x:c r="N30" s="24" t="n">
        <x:f>H30-L30</x:f>
        <x:v>30</x:v>
      </x:c>
      <x:c r="O30" s="22" t="str">
        <x:v>15:00–15:59</x:v>
      </x:c>
      <x:c r="P30" s="24" t="n">
        <x:v>52</x:v>
      </x:c>
      <x:c r="Q30" s="24" t="n">
        <x:v>39</x:v>
      </x:c>
      <x:c r="R30" s="24" t="n">
        <x:v>1</x:v>
      </x:c>
      <x:c r="S30" s="23" t="n">
        <x:f>IF(Q30=0,"",R30/Q30)</x:f>
        <x:v>0.02564102564102564</x:v>
      </x:c>
      <x:c r="T30" s="24" t="n">
        <x:v>2</x:v>
      </x:c>
      <x:c r="U30" s="23" t="n">
        <x:f>IF(P30=0,"",T30/P30)</x:f>
        <x:v>0.038461538461538464</x:v>
      </x:c>
      <x:c r="V30" s="24" t="n">
        <x:f>P30-T30</x:f>
        <x:v>50</x:v>
      </x:c>
      <x:c r="W30" s="22" t="str">
        <x:v>19:00–19:59</x:v>
      </x:c>
    </x:row>
    <x:row r="31">
      <x:c r="A31" s="22" t="str">
        <x:v>2026-07</x:v>
      </x:c>
      <x:c r="B31" s="22" t="str">
        <x:v>台北市</x:v>
      </x:c>
      <x:c r="C31" s="22" t="str">
        <x:v>大安區</x:v>
      </x:c>
      <x:c r="D31" s="22" t="str">
        <x:v>B</x:v>
      </x:c>
      <x:c r="E31" s="36" t="str">
        <x:v>500101030</x:v>
      </x:c>
      <x:c r="F31" s="22" t="str">
        <x:v>臺大永齡生醫工程館</x:v>
      </x:c>
      <x:c r="G31" s="37" t="n">
        <x:v>157.77</x:v>
      </x:c>
      <x:c r="H31" s="24" t="n">
        <x:v>121</x:v>
      </x:c>
      <x:c r="I31" s="24" t="n">
        <x:v>45</x:v>
      </x:c>
      <x:c r="J31" s="24" t="n">
        <x:v>4</x:v>
      </x:c>
      <x:c r="K31" s="23" t="n">
        <x:f>IF(I31=0,"",J31/I31)</x:f>
        <x:v>0.08888888888888889</x:v>
      </x:c>
      <x:c r="L31" s="24" t="n">
        <x:v>7</x:v>
      </x:c>
      <x:c r="M31" s="23" t="n">
        <x:f>IF(H31=0,"",L31/H31)</x:f>
        <x:v>0.05785123966942149</x:v>
      </x:c>
      <x:c r="N31" s="24" t="n">
        <x:f>H31-L31</x:f>
        <x:v>114</x:v>
      </x:c>
      <x:c r="O31" s="22" t="str">
        <x:v>11:00–11:59</x:v>
      </x:c>
      <x:c r="P31" s="24" t="n">
        <x:v>84</x:v>
      </x:c>
      <x:c r="Q31" s="24" t="n">
        <x:v>49</x:v>
      </x:c>
      <x:c r="R31" s="24" t="n">
        <x:v>5</x:v>
      </x:c>
      <x:c r="S31" s="23" t="n">
        <x:f>IF(Q31=0,"",R31/Q31)</x:f>
        <x:v>0.10204081632653061</x:v>
      </x:c>
      <x:c r="T31" s="24" t="n">
        <x:v>7</x:v>
      </x:c>
      <x:c r="U31" s="23" t="n">
        <x:f>IF(P31=0,"",T31/P31)</x:f>
        <x:v>0.08333333333333333</x:v>
      </x:c>
      <x:c r="V31" s="24" t="n">
        <x:f>P31-T31</x:f>
        <x:v>77</x:v>
      </x:c>
      <x:c r="W31" s="22" t="str">
        <x:v>19:00–19:59</x:v>
      </x:c>
    </x:row>
    <x:row r="32">
      <x:c r="A32" s="22" t="str">
        <x:v>2026-07</x:v>
      </x:c>
      <x:c r="B32" s="22" t="str">
        <x:v>台北市</x:v>
      </x:c>
      <x:c r="C32" s="22" t="str">
        <x:v>大安區</x:v>
      </x:c>
      <x:c r="D32" s="22" t="str">
        <x:v>A</x:v>
      </x:c>
      <x:c r="E32" s="36" t="str">
        <x:v>500101031</x:v>
      </x:c>
      <x:c r="F32" s="22" t="str">
        <x:v>臺大男七舍前</x:v>
      </x:c>
      <x:c r="G32" s="37" t="n">
        <x:v>231.05</x:v>
      </x:c>
      <x:c r="H32" s="24" t="n">
        <x:v>293</x:v>
      </x:c>
      <x:c r="I32" s="24" t="n">
        <x:v>117</x:v>
      </x:c>
      <x:c r="J32" s="24" t="n">
        <x:v>1</x:v>
      </x:c>
      <x:c r="K32" s="23" t="n">
        <x:f>IF(I32=0,"",J32/I32)</x:f>
        <x:v>0.008547008547008548</x:v>
      </x:c>
      <x:c r="L32" s="24" t="n">
        <x:v>1</x:v>
      </x:c>
      <x:c r="M32" s="23" t="n">
        <x:f>IF(H32=0,"",L32/H32)</x:f>
        <x:v>0.0034129692832764505</x:v>
      </x:c>
      <x:c r="N32" s="24" t="n">
        <x:f>H32-L32</x:f>
        <x:v>292</x:v>
      </x:c>
      <x:c r="O32" s="22" t="str">
        <x:v>08:00–08:59</x:v>
      </x:c>
      <x:c r="P32" s="24" t="n">
        <x:v>363</x:v>
      </x:c>
      <x:c r="Q32" s="24" t="n">
        <x:v>103</x:v>
      </x:c>
      <x:c r="R32" s="24" t="n">
        <x:v>0</x:v>
      </x:c>
      <x:c r="S32" s="23" t="n">
        <x:f>IF(Q32=0,"",R32/Q32)</x:f>
        <x:v>0</x:v>
      </x:c>
      <x:c r="T32" s="24" t="n">
        <x:v>0</x:v>
      </x:c>
      <x:c r="U32" s="23" t="n">
        <x:f>IF(P32=0,"",T32/P32)</x:f>
        <x:v>0</x:v>
      </x:c>
      <x:c r="V32" s="24" t="n">
        <x:f>P32-T32</x:f>
        <x:v>363</x:v>
      </x:c>
      <x:c r="W32" s="22" t="str">
        <x:v>18:00–18:59</x:v>
      </x:c>
    </x:row>
    <x:row r="33">
      <x:c r="A33" s="22" t="str">
        <x:v>2026-07</x:v>
      </x:c>
      <x:c r="B33" s="22" t="str">
        <x:v>台北市</x:v>
      </x:c>
      <x:c r="C33" s="22" t="str">
        <x:v>大安區</x:v>
      </x:c>
      <x:c r="D33" s="22" t="str">
        <x:v>A</x:v>
      </x:c>
      <x:c r="E33" s="36" t="str">
        <x:v>500101032</x:v>
      </x:c>
      <x:c r="F33" s="22" t="str">
        <x:v>臺大男一舍前</x:v>
      </x:c>
      <x:c r="G33" s="37" t="n">
        <x:v>362.95</x:v>
      </x:c>
      <x:c r="H33" s="24" t="n">
        <x:v>144</x:v>
      </x:c>
      <x:c r="I33" s="24" t="n">
        <x:v>79</x:v>
      </x:c>
      <x:c r="J33" s="24" t="n">
        <x:v>1</x:v>
      </x:c>
      <x:c r="K33" s="23" t="n">
        <x:f>IF(I33=0,"",J33/I33)</x:f>
        <x:v>0.012658227848101266</x:v>
      </x:c>
      <x:c r="L33" s="24" t="n">
        <x:v>1</x:v>
      </x:c>
      <x:c r="M33" s="23" t="n">
        <x:f>IF(H33=0,"",L33/H33)</x:f>
        <x:v>0.006944444444444444</x:v>
      </x:c>
      <x:c r="N33" s="24" t="n">
        <x:f>H33-L33</x:f>
        <x:v>143</x:v>
      </x:c>
      <x:c r="O33" s="22" t="str">
        <x:v>00:00–00:59</x:v>
      </x:c>
      <x:c r="P33" s="24" t="n">
        <x:v>508</x:v>
      </x:c>
      <x:c r="Q33" s="24" t="n">
        <x:v>99</x:v>
      </x:c>
      <x:c r="R33" s="24" t="n">
        <x:v>1</x:v>
      </x:c>
      <x:c r="S33" s="23" t="n">
        <x:f>IF(Q33=0,"",R33/Q33)</x:f>
        <x:v>0.010101010101010102</x:v>
      </x:c>
      <x:c r="T33" s="24" t="n">
        <x:v>1</x:v>
      </x:c>
      <x:c r="U33" s="23" t="n">
        <x:f>IF(P33=0,"",T33/P33)</x:f>
        <x:v>0.001968503937007874</x:v>
      </x:c>
      <x:c r="V33" s="24" t="n">
        <x:f>P33-T33</x:f>
        <x:v>507</x:v>
      </x:c>
      <x:c r="W33" s="22" t="str">
        <x:v>18:00–18:59</x:v>
      </x:c>
    </x:row>
    <x:row r="34">
      <x:c r="A34" s="22" t="str">
        <x:v>2026-07</x:v>
      </x:c>
      <x:c r="B34" s="22" t="str">
        <x:v>台北市</x:v>
      </x:c>
      <x:c r="C34" s="22" t="str">
        <x:v>大安區</x:v>
      </x:c>
      <x:c r="D34" s="22" t="str">
        <x:v>A</x:v>
      </x:c>
      <x:c r="E34" s="36" t="str">
        <x:v>500101033</x:v>
      </x:c>
      <x:c r="F34" s="22" t="str">
        <x:v>臺大男六舍前</x:v>
      </x:c>
      <x:c r="G34" s="37" t="n">
        <x:v>247.45</x:v>
      </x:c>
      <x:c r="H34" s="24" t="n">
        <x:v>86</x:v>
      </x:c>
      <x:c r="I34" s="24" t="n">
        <x:v>50</x:v>
      </x:c>
      <x:c r="J34" s="24" t="n">
        <x:v>17</x:v>
      </x:c>
      <x:c r="K34" s="23" t="n">
        <x:f>IF(I34=0,"",J34/I34)</x:f>
        <x:v>0.34</x:v>
      </x:c>
      <x:c r="L34" s="24" t="n">
        <x:v>20</x:v>
      </x:c>
      <x:c r="M34" s="23" t="n">
        <x:f>IF(H34=0,"",L34/H34)</x:f>
        <x:v>0.23255813953488372</x:v>
      </x:c>
      <x:c r="N34" s="24" t="n">
        <x:f>H34-L34</x:f>
        <x:v>66</x:v>
      </x:c>
      <x:c r="O34" s="22" t="str">
        <x:v>22:00–22:59</x:v>
      </x:c>
      <x:c r="P34" s="24" t="n">
        <x:v>399</x:v>
      </x:c>
      <x:c r="Q34" s="24" t="n">
        <x:v>102</x:v>
      </x:c>
      <x:c r="R34" s="24" t="n">
        <x:v>14</x:v>
      </x:c>
      <x:c r="S34" s="23" t="n">
        <x:f>IF(Q34=0,"",R34/Q34)</x:f>
        <x:v>0.13725490196078433</x:v>
      </x:c>
      <x:c r="T34" s="24" t="n">
        <x:v>32</x:v>
      </x:c>
      <x:c r="U34" s="23" t="n">
        <x:f>IF(P34=0,"",T34/P34)</x:f>
        <x:v>0.08020050125313283</x:v>
      </x:c>
      <x:c r="V34" s="24" t="n">
        <x:f>P34-T34</x:f>
        <x:v>367</x:v>
      </x:c>
      <x:c r="W34" s="22" t="str">
        <x:v>18:00–18:59</x:v>
      </x:c>
    </x:row>
    <x:row r="35">
      <x:c r="A35" s="22" t="str">
        <x:v>2026-07</x:v>
      </x:c>
      <x:c r="B35" s="22" t="str">
        <x:v>台北市</x:v>
      </x:c>
      <x:c r="C35" s="22" t="str">
        <x:v>大安區</x:v>
      </x:c>
      <x:c r="D35" s="22" t="str">
        <x:v>B</x:v>
      </x:c>
      <x:c r="E35" s="36" t="str">
        <x:v>500101034</x:v>
      </x:c>
      <x:c r="F35" s="22" t="str">
        <x:v>臺大動物醫院前</x:v>
      </x:c>
      <x:c r="G35" s="37" t="n">
        <x:v>184.41</x:v>
      </x:c>
      <x:c r="H35" s="24" t="n">
        <x:v>347</x:v>
      </x:c>
      <x:c r="I35" s="24" t="n">
        <x:v>108</x:v>
      </x:c>
      <x:c r="J35" s="24" t="n">
        <x:v>17</x:v>
      </x:c>
      <x:c r="K35" s="23" t="n">
        <x:f>IF(I35=0,"",J35/I35)</x:f>
        <x:v>0.1574074074074074</x:v>
      </x:c>
      <x:c r="L35" s="24" t="n">
        <x:v>36</x:v>
      </x:c>
      <x:c r="M35" s="23" t="n">
        <x:f>IF(H35=0,"",L35/H35)</x:f>
        <x:v>0.1037463976945245</x:v>
      </x:c>
      <x:c r="N35" s="24" t="n">
        <x:f>H35-L35</x:f>
        <x:v>311</x:v>
      </x:c>
      <x:c r="O35" s="22" t="str">
        <x:v>09:00–09:59</x:v>
      </x:c>
      <x:c r="P35" s="24" t="n">
        <x:v>420</x:v>
      </x:c>
      <x:c r="Q35" s="24" t="n">
        <x:v>158</x:v>
      </x:c>
      <x:c r="R35" s="24" t="n">
        <x:v>22</x:v>
      </x:c>
      <x:c r="S35" s="23" t="n">
        <x:f>IF(Q35=0,"",R35/Q35)</x:f>
        <x:v>0.13924050632911392</x:v>
      </x:c>
      <x:c r="T35" s="24" t="n">
        <x:v>54</x:v>
      </x:c>
      <x:c r="U35" s="23" t="n">
        <x:f>IF(P35=0,"",T35/P35)</x:f>
        <x:v>0.12857142857142856</x:v>
      </x:c>
      <x:c r="V35" s="24" t="n">
        <x:f>P35-T35</x:f>
        <x:v>366</x:v>
      </x:c>
      <x:c r="W35" s="22" t="str">
        <x:v>18:00–18:59</x:v>
      </x:c>
    </x:row>
    <x:row r="36">
      <x:c r="A36" s="22" t="str">
        <x:v>2026-07</x:v>
      </x:c>
      <x:c r="B36" s="22" t="str">
        <x:v>台北市</x:v>
      </x:c>
      <x:c r="C36" s="22" t="str">
        <x:v>大安區</x:v>
      </x:c>
      <x:c r="D36" s="22" t="str">
        <x:v>B</x:v>
      </x:c>
      <x:c r="E36" s="36" t="str">
        <x:v>500101035</x:v>
      </x:c>
      <x:c r="F36" s="22" t="str">
        <x:v>臺大土木研究大樓前</x:v>
      </x:c>
      <x:c r="G36" s="37" t="n">
        <x:v>169.73</x:v>
      </x:c>
      <x:c r="H36" s="24" t="n">
        <x:v>98</x:v>
      </x:c>
      <x:c r="I36" s="24" t="n">
        <x:v>47</x:v>
      </x:c>
      <x:c r="J36" s="24" t="n">
        <x:v>14</x:v>
      </x:c>
      <x:c r="K36" s="23" t="n">
        <x:f>IF(I36=0,"",J36/I36)</x:f>
        <x:v>0.2978723404255319</x:v>
      </x:c>
      <x:c r="L36" s="24" t="n">
        <x:v>18</x:v>
      </x:c>
      <x:c r="M36" s="23" t="n">
        <x:f>IF(H36=0,"",L36/H36)</x:f>
        <x:v>0.1836734693877551</x:v>
      </x:c>
      <x:c r="N36" s="24" t="n">
        <x:f>H36-L36</x:f>
        <x:v>80</x:v>
      </x:c>
      <x:c r="O36" s="22" t="str">
        <x:v>08:00–08:59</x:v>
      </x:c>
      <x:c r="P36" s="24" t="n">
        <x:v>243</x:v>
      </x:c>
      <x:c r="Q36" s="24" t="n">
        <x:v>94</x:v>
      </x:c>
      <x:c r="R36" s="24" t="n">
        <x:v>1</x:v>
      </x:c>
      <x:c r="S36" s="23" t="n">
        <x:f>IF(Q36=0,"",R36/Q36)</x:f>
        <x:v>0.010638297872340425</x:v>
      </x:c>
      <x:c r="T36" s="24" t="n">
        <x:v>1</x:v>
      </x:c>
      <x:c r="U36" s="23" t="n">
        <x:f>IF(P36=0,"",T36/P36)</x:f>
        <x:v>0.00411522633744856</x:v>
      </x:c>
      <x:c r="V36" s="24" t="n">
        <x:f>P36-T36</x:f>
        <x:v>242</x:v>
      </x:c>
      <x:c r="W36" s="22" t="str">
        <x:v>18:00–18:59</x:v>
      </x:c>
    </x:row>
    <x:row r="37">
      <x:c r="A37" s="22" t="str">
        <x:v>2026-07</x:v>
      </x:c>
      <x:c r="B37" s="22" t="str">
        <x:v>台北市</x:v>
      </x:c>
      <x:c r="C37" s="22" t="str">
        <x:v>大安區</x:v>
      </x:c>
      <x:c r="D37" s="22" t="str">
        <x:v>C</x:v>
      </x:c>
      <x:c r="E37" s="36" t="str">
        <x:v>500101036</x:v>
      </x:c>
      <x:c r="F37" s="22" t="str">
        <x:v>臺大萬才館前</x:v>
      </x:c>
      <x:c r="G37" s="37" t="n">
        <x:v>49.5</x:v>
      </x:c>
      <x:c r="H37" s="24" t="n">
        <x:v>19</x:v>
      </x:c>
      <x:c r="I37" s="24" t="n">
        <x:v>13</x:v>
      </x:c>
      <x:c r="J37" s="24" t="n">
        <x:v>0</x:v>
      </x:c>
      <x:c r="K37" s="23" t="n">
        <x:f>IF(I37=0,"",J37/I37)</x:f>
        <x:v>0</x:v>
      </x:c>
      <x:c r="L37" s="24" t="n">
        <x:v>0</x:v>
      </x:c>
      <x:c r="M37" s="23" t="n">
        <x:f>IF(H37=0,"",L37/H37)</x:f>
        <x:v>0</x:v>
      </x:c>
      <x:c r="N37" s="24" t="n">
        <x:f>H37-L37</x:f>
        <x:v>19</x:v>
      </x:c>
      <x:c r="O37" s="22" t="str">
        <x:v>00:00–00:59</x:v>
      </x:c>
      <x:c r="P37" s="24" t="n">
        <x:v>151</x:v>
      </x:c>
      <x:c r="Q37" s="24" t="n">
        <x:v>108</x:v>
      </x:c>
      <x:c r="R37" s="24" t="n">
        <x:v>5</x:v>
      </x:c>
      <x:c r="S37" s="23" t="n">
        <x:f>IF(Q37=0,"",R37/Q37)</x:f>
        <x:v>0.046296296296296294</x:v>
      </x:c>
      <x:c r="T37" s="24" t="n">
        <x:v>6</x:v>
      </x:c>
      <x:c r="U37" s="23" t="n">
        <x:f>IF(P37=0,"",T37/P37)</x:f>
        <x:v>0.039735099337748346</x:v>
      </x:c>
      <x:c r="V37" s="24" t="n">
        <x:f>P37-T37</x:f>
        <x:v>145</x:v>
      </x:c>
      <x:c r="W37" s="22" t="str">
        <x:v>08:00–08:59</x:v>
      </x:c>
    </x:row>
    <x:row r="38">
      <x:c r="A38" s="22" t="str">
        <x:v>2026-07</x:v>
      </x:c>
      <x:c r="B38" s="22" t="str">
        <x:v>台北市</x:v>
      </x:c>
      <x:c r="C38" s="22" t="str">
        <x:v>大安區</x:v>
      </x:c>
      <x:c r="D38" s="22" t="str">
        <x:v>B</x:v>
      </x:c>
      <x:c r="E38" s="36" t="str">
        <x:v>500101037</x:v>
      </x:c>
      <x:c r="F38" s="22" t="str">
        <x:v>臺大國青大樓宿舍前</x:v>
      </x:c>
      <x:c r="G38" s="37" t="n">
        <x:v>120.73</x:v>
      </x:c>
      <x:c r="H38" s="24" t="n">
        <x:v>18</x:v>
      </x:c>
      <x:c r="I38" s="24" t="n">
        <x:v>13</x:v>
      </x:c>
      <x:c r="J38" s="24" t="n">
        <x:v>1</x:v>
      </x:c>
      <x:c r="K38" s="23" t="n">
        <x:f>IF(I38=0,"",J38/I38)</x:f>
        <x:v>0.07692307692307693</x:v>
      </x:c>
      <x:c r="L38" s="24" t="n">
        <x:v>1</x:v>
      </x:c>
      <x:c r="M38" s="23" t="n">
        <x:f>IF(H38=0,"",L38/H38)</x:f>
        <x:v>0.05555555555555555</x:v>
      </x:c>
      <x:c r="N38" s="24" t="n">
        <x:f>H38-L38</x:f>
        <x:v>17</x:v>
      </x:c>
      <x:c r="O38" s="22" t="str">
        <x:v>21:00–21:59</x:v>
      </x:c>
      <x:c r="P38" s="24" t="n">
        <x:v>245</x:v>
      </x:c>
      <x:c r="Q38" s="24" t="n">
        <x:v>129</x:v>
      </x:c>
      <x:c r="R38" s="24" t="n">
        <x:v>10</x:v>
      </x:c>
      <x:c r="S38" s="23" t="n">
        <x:f>IF(Q38=0,"",R38/Q38)</x:f>
        <x:v>0.07751937984496124</x:v>
      </x:c>
      <x:c r="T38" s="24" t="n">
        <x:v>13</x:v>
      </x:c>
      <x:c r="U38" s="23" t="n">
        <x:f>IF(P38=0,"",T38/P38)</x:f>
        <x:v>0.053061224489795916</x:v>
      </x:c>
      <x:c r="V38" s="24" t="n">
        <x:f>P38-T38</x:f>
        <x:v>232</x:v>
      </x:c>
      <x:c r="W38" s="22" t="str">
        <x:v>18:00–18:59</x:v>
      </x:c>
    </x:row>
    <x:row r="39">
      <x:c r="A39" s="22" t="str">
        <x:v>2026-07</x:v>
      </x:c>
      <x:c r="B39" s="22" t="str">
        <x:v>台北市</x:v>
      </x:c>
      <x:c r="C39" s="22" t="str">
        <x:v>大安區</x:v>
      </x:c>
      <x:c r="D39" s="22" t="str">
        <x:v>B</x:v>
      </x:c>
      <x:c r="E39" s="36" t="str">
        <x:v>500101038</x:v>
      </x:c>
      <x:c r="F39" s="22" t="str">
        <x:v>臺大社科院圖書館前</x:v>
      </x:c>
      <x:c r="G39" s="37" t="n">
        <x:v>173.45</x:v>
      </x:c>
      <x:c r="H39" s="24" t="n">
        <x:v>28</x:v>
      </x:c>
      <x:c r="I39" s="24" t="n">
        <x:v>10</x:v>
      </x:c>
      <x:c r="J39" s="24" t="n">
        <x:v>0</x:v>
      </x:c>
      <x:c r="K39" s="23" t="n">
        <x:f>IF(I39=0,"",J39/I39)</x:f>
        <x:v>0</x:v>
      </x:c>
      <x:c r="L39" s="24" t="n">
        <x:v>0</x:v>
      </x:c>
      <x:c r="M39" s="23" t="n">
        <x:f>IF(H39=0,"",L39/H39)</x:f>
        <x:v>0</x:v>
      </x:c>
      <x:c r="N39" s="24" t="n">
        <x:f>H39-L39</x:f>
        <x:v>28</x:v>
      </x:c>
      <x:c r="O39" s="22" t="str">
        <x:v>12:00–12:59</x:v>
      </x:c>
      <x:c r="P39" s="24" t="n">
        <x:v>407</x:v>
      </x:c>
      <x:c r="Q39" s="24" t="n">
        <x:v>181</x:v>
      </x:c>
      <x:c r="R39" s="24" t="n">
        <x:v>4</x:v>
      </x:c>
      <x:c r="S39" s="23" t="n">
        <x:f>IF(Q39=0,"",R39/Q39)</x:f>
        <x:v>0.022099447513812154</x:v>
      </x:c>
      <x:c r="T39" s="24" t="n">
        <x:v>5</x:v>
      </x:c>
      <x:c r="U39" s="23" t="n">
        <x:f>IF(P39=0,"",T39/P39)</x:f>
        <x:v>0.012285012285012284</x:v>
      </x:c>
      <x:c r="V39" s="24" t="n">
        <x:f>P39-T39</x:f>
        <x:v>402</x:v>
      </x:c>
      <x:c r="W39" s="22" t="str">
        <x:v>21:00–21:59</x:v>
      </x:c>
    </x:row>
    <x:row r="40">
      <x:c r="A40" s="22" t="str">
        <x:v>2026-07</x:v>
      </x:c>
      <x:c r="B40" s="22" t="str">
        <x:v>台北市</x:v>
      </x:c>
      <x:c r="C40" s="22" t="str">
        <x:v>大安區</x:v>
      </x:c>
      <x:c r="D40" s="22" t="str">
        <x:v>B</x:v>
      </x:c>
      <x:c r="E40" s="36" t="str">
        <x:v>500101039</x:v>
      </x:c>
      <x:c r="F40" s="22" t="str">
        <x:v>臺大法人語言訓練中心前</x:v>
      </x:c>
      <x:c r="G40" s="37" t="n">
        <x:v>101.09</x:v>
      </x:c>
      <x:c r="H40" s="24" t="n">
        <x:v>50</x:v>
      </x:c>
      <x:c r="I40" s="24" t="n">
        <x:v>29</x:v>
      </x:c>
      <x:c r="J40" s="24" t="n">
        <x:v>5</x:v>
      </x:c>
      <x:c r="K40" s="23" t="n">
        <x:f>IF(I40=0,"",J40/I40)</x:f>
        <x:v>0.1724137931034483</x:v>
      </x:c>
      <x:c r="L40" s="24" t="n">
        <x:v>5</x:v>
      </x:c>
      <x:c r="M40" s="23" t="n">
        <x:f>IF(H40=0,"",L40/H40)</x:f>
        <x:v>0.1</x:v>
      </x:c>
      <x:c r="N40" s="24" t="n">
        <x:f>H40-L40</x:f>
        <x:v>45</x:v>
      </x:c>
      <x:c r="O40" s="22" t="str">
        <x:v>11:00–11:59</x:v>
      </x:c>
      <x:c r="P40" s="24" t="n">
        <x:v>106</x:v>
      </x:c>
      <x:c r="Q40" s="24" t="n">
        <x:v>66</x:v>
      </x:c>
      <x:c r="R40" s="24" t="n">
        <x:v>1</x:v>
      </x:c>
      <x:c r="S40" s="23" t="n">
        <x:f>IF(Q40=0,"",R40/Q40)</x:f>
        <x:v>0.015151515151515152</x:v>
      </x:c>
      <x:c r="T40" s="24" t="n">
        <x:v>2</x:v>
      </x:c>
      <x:c r="U40" s="23" t="n">
        <x:f>IF(P40=0,"",T40/P40)</x:f>
        <x:v>0.018867924528301886</x:v>
      </x:c>
      <x:c r="V40" s="24" t="n">
        <x:f>P40-T40</x:f>
        <x:v>104</x:v>
      </x:c>
      <x:c r="W40" s="22" t="str">
        <x:v>20:00–20:59</x:v>
      </x:c>
    </x:row>
    <x:row r="41">
      <x:c r="A41" s="22" t="str">
        <x:v>2026-07</x:v>
      </x:c>
      <x:c r="B41" s="22" t="str">
        <x:v>台北市</x:v>
      </x:c>
      <x:c r="C41" s="22" t="str">
        <x:v>大安區</x:v>
      </x:c>
      <x:c r="D41" s="22" t="str">
        <x:v>C</x:v>
      </x:c>
      <x:c r="E41" s="36" t="str">
        <x:v>500101040</x:v>
      </x:c>
      <x:c r="F41" s="22" t="str">
        <x:v>臺大綜合體育館停車場前</x:v>
      </x:c>
      <x:c r="G41" s="37" t="n">
        <x:v>78.82</x:v>
      </x:c>
      <x:c r="H41" s="24" t="n">
        <x:v>43</x:v>
      </x:c>
      <x:c r="I41" s="24" t="n">
        <x:v>29</x:v>
      </x:c>
      <x:c r="J41" s="24" t="n">
        <x:v>4</x:v>
      </x:c>
      <x:c r="K41" s="23" t="n">
        <x:f>IF(I41=0,"",J41/I41)</x:f>
        <x:v>0.13793103448275862</x:v>
      </x:c>
      <x:c r="L41" s="24" t="n">
        <x:v>7</x:v>
      </x:c>
      <x:c r="M41" s="23" t="n">
        <x:f>IF(H41=0,"",L41/H41)</x:f>
        <x:v>0.16279069767441862</x:v>
      </x:c>
      <x:c r="N41" s="24" t="n">
        <x:f>H41-L41</x:f>
        <x:v>36</x:v>
      </x:c>
      <x:c r="O41" s="22" t="str">
        <x:v>19:00–19:59</x:v>
      </x:c>
      <x:c r="P41" s="24" t="n">
        <x:v>58</x:v>
      </x:c>
      <x:c r="Q41" s="24" t="n">
        <x:v>43</x:v>
      </x:c>
      <x:c r="R41" s="24" t="n">
        <x:v>5</x:v>
      </x:c>
      <x:c r="S41" s="23" t="n">
        <x:f>IF(Q41=0,"",R41/Q41)</x:f>
        <x:v>0.11627906976744186</x:v>
      </x:c>
      <x:c r="T41" s="24" t="n">
        <x:v>5</x:v>
      </x:c>
      <x:c r="U41" s="23" t="n">
        <x:f>IF(P41=0,"",T41/P41)</x:f>
        <x:v>0.08620689655172414</x:v>
      </x:c>
      <x:c r="V41" s="24" t="n">
        <x:f>P41-T41</x:f>
        <x:v>53</x:v>
      </x:c>
      <x:c r="W41" s="22" t="str">
        <x:v>18:00–18:59</x:v>
      </x:c>
    </x:row>
    <x:row r="42">
      <x:c r="A42" s="22" t="str">
        <x:v>2026-07</x:v>
      </x:c>
      <x:c r="B42" s="22" t="str">
        <x:v>台北市</x:v>
      </x:c>
      <x:c r="C42" s="22" t="str">
        <x:v>大安區</x:v>
      </x:c>
      <x:c r="D42" s="22" t="str">
        <x:v>B</x:v>
      </x:c>
      <x:c r="E42" s="36" t="str">
        <x:v>500101041</x:v>
      </x:c>
      <x:c r="F42" s="22" t="str">
        <x:v>辛亥新生路口東南側</x:v>
      </x:c>
      <x:c r="G42" s="37" t="n">
        <x:v>162.27</x:v>
      </x:c>
      <x:c r="H42" s="24" t="n">
        <x:v>11</x:v>
      </x:c>
      <x:c r="I42" s="24" t="n">
        <x:v>4</x:v>
      </x:c>
      <x:c r="J42" s="24" t="n">
        <x:v>0</x:v>
      </x:c>
      <x:c r="K42" s="23" t="n">
        <x:f>IF(I42=0,"",J42/I42)</x:f>
        <x:v>0</x:v>
      </x:c>
      <x:c r="L42" s="24" t="n">
        <x:v>0</x:v>
      </x:c>
      <x:c r="M42" s="23" t="n">
        <x:f>IF(H42=0,"",L42/H42)</x:f>
        <x:v>0</x:v>
      </x:c>
      <x:c r="N42" s="24" t="n">
        <x:f>H42-L42</x:f>
        <x:v>11</x:v>
      </x:c>
      <x:c r="O42" s="22" t="str">
        <x:v>19:00–19:59</x:v>
      </x:c>
      <x:c r="P42" s="24" t="n">
        <x:v>116</x:v>
      </x:c>
      <x:c r="Q42" s="24" t="n">
        <x:v>61</x:v>
      </x:c>
      <x:c r="R42" s="24" t="n">
        <x:v>5</x:v>
      </x:c>
      <x:c r="S42" s="23" t="n">
        <x:f>IF(Q42=0,"",R42/Q42)</x:f>
        <x:v>0.08196721311475409</x:v>
      </x:c>
      <x:c r="T42" s="24" t="n">
        <x:v>6</x:v>
      </x:c>
      <x:c r="U42" s="23" t="n">
        <x:f>IF(P42=0,"",T42/P42)</x:f>
        <x:v>0.05172413793103448</x:v>
      </x:c>
      <x:c r="V42" s="24" t="n">
        <x:f>P42-T42</x:f>
        <x:v>110</x:v>
      </x:c>
      <x:c r="W42" s="22" t="str">
        <x:v>12:00–12:59</x:v>
      </x:c>
    </x:row>
    <x:row r="43">
      <x:c r="A43" s="22" t="str">
        <x:v>2026-07</x:v>
      </x:c>
      <x:c r="B43" s="22" t="str">
        <x:v>台北市</x:v>
      </x:c>
      <x:c r="C43" s="22" t="str">
        <x:v>大安區</x:v>
      </x:c>
      <x:c r="D43" s="22" t="str">
        <x:v>A</x:v>
      </x:c>
      <x:c r="E43" s="36" t="str">
        <x:v>500101042</x:v>
      </x:c>
      <x:c r="F43" s="22" t="str">
        <x:v>基隆長興路口東側</x:v>
      </x:c>
      <x:c r="G43" s="37" t="n">
        <x:v>249.82</x:v>
      </x:c>
      <x:c r="H43" s="24" t="n">
        <x:v>488</x:v>
      </x:c>
      <x:c r="I43" s="24" t="n">
        <x:v>175</x:v>
      </x:c>
      <x:c r="J43" s="24" t="n">
        <x:v>2</x:v>
      </x:c>
      <x:c r="K43" s="23" t="n">
        <x:f>IF(I43=0,"",J43/I43)</x:f>
        <x:v>0.011428571428571429</x:v>
      </x:c>
      <x:c r="L43" s="24" t="n">
        <x:v>3</x:v>
      </x:c>
      <x:c r="M43" s="23" t="n">
        <x:f>IF(H43=0,"",L43/H43)</x:f>
        <x:v>0.006147540983606557</x:v>
      </x:c>
      <x:c r="N43" s="24" t="n">
        <x:f>H43-L43</x:f>
        <x:v>485</x:v>
      </x:c>
      <x:c r="O43" s="22" t="str">
        <x:v>22:00–22:59</x:v>
      </x:c>
      <x:c r="P43" s="24" t="n">
        <x:v>921</x:v>
      </x:c>
      <x:c r="Q43" s="24" t="n">
        <x:v>177</x:v>
      </x:c>
      <x:c r="R43" s="24" t="n">
        <x:v>0</x:v>
      </x:c>
      <x:c r="S43" s="23" t="n">
        <x:f>IF(Q43=0,"",R43/Q43)</x:f>
        <x:v>0</x:v>
      </x:c>
      <x:c r="T43" s="24" t="n">
        <x:v>0</x:v>
      </x:c>
      <x:c r="U43" s="23" t="n">
        <x:f>IF(P43=0,"",T43/P43)</x:f>
        <x:v>0</x:v>
      </x:c>
      <x:c r="V43" s="24" t="n">
        <x:f>P43-T43</x:f>
        <x:v>921</x:v>
      </x:c>
      <x:c r="W43" s="22" t="str">
        <x:v>12:00–12:59</x:v>
      </x:c>
    </x:row>
    <x:row r="44">
      <x:c r="A44" s="22" t="str">
        <x:v>2026-07</x:v>
      </x:c>
      <x:c r="B44" s="22" t="str">
        <x:v>台北市</x:v>
      </x:c>
      <x:c r="C44" s="22" t="str">
        <x:v>大安區</x:v>
      </x:c>
      <x:c r="D44" s="22" t="str">
        <x:v>B</x:v>
      </x:c>
      <x:c r="E44" s="36" t="str">
        <x:v>500101091</x:v>
      </x:c>
      <x:c r="F44" s="22" t="str">
        <x:v>國北教大側門南側</x:v>
      </x:c>
      <x:c r="G44" s="37" t="n">
        <x:v>158.27</x:v>
      </x:c>
      <x:c r="H44" s="24" t="n">
        <x:v>69</x:v>
      </x:c>
      <x:c r="I44" s="24" t="n">
        <x:v>36</x:v>
      </x:c>
      <x:c r="J44" s="24" t="n">
        <x:v>6</x:v>
      </x:c>
      <x:c r="K44" s="23" t="n">
        <x:f>IF(I44=0,"",J44/I44)</x:f>
        <x:v>0.16666666666666666</x:v>
      </x:c>
      <x:c r="L44" s="24" t="n">
        <x:v>14</x:v>
      </x:c>
      <x:c r="M44" s="23" t="n">
        <x:f>IF(H44=0,"",L44/H44)</x:f>
        <x:v>0.2028985507246377</x:v>
      </x:c>
      <x:c r="N44" s="24" t="n">
        <x:f>H44-L44</x:f>
        <x:v>55</x:v>
      </x:c>
      <x:c r="O44" s="22" t="str">
        <x:v>11:00–11:59</x:v>
      </x:c>
      <x:c r="P44" s="24" t="n">
        <x:v>131</x:v>
      </x:c>
      <x:c r="Q44" s="24" t="n">
        <x:v>48</x:v>
      </x:c>
      <x:c r="R44" s="24" t="n">
        <x:v>3</x:v>
      </x:c>
      <x:c r="S44" s="23" t="n">
        <x:f>IF(Q44=0,"",R44/Q44)</x:f>
        <x:v>0.0625</x:v>
      </x:c>
      <x:c r="T44" s="24" t="n">
        <x:v>5</x:v>
      </x:c>
      <x:c r="U44" s="23" t="n">
        <x:f>IF(P44=0,"",T44/P44)</x:f>
        <x:v>0.03816793893129771</x:v>
      </x:c>
      <x:c r="V44" s="24" t="n">
        <x:f>P44-T44</x:f>
        <x:v>126</x:v>
      </x:c>
      <x:c r="W44" s="22" t="str">
        <x:v>18:00–18:59</x:v>
      </x:c>
    </x:row>
    <x:row r="45">
      <x:c r="A45" s="22" t="str">
        <x:v>2026-07</x:v>
      </x:c>
      <x:c r="B45" s="22" t="str">
        <x:v>台北市</x:v>
      </x:c>
      <x:c r="C45" s="22" t="str">
        <x:v>大安區</x:v>
      </x:c>
      <x:c r="D45" s="22" t="str">
        <x:v>C</x:v>
      </x:c>
      <x:c r="E45" s="36" t="str">
        <x:v>500101092</x:v>
      </x:c>
      <x:c r="F45" s="22" t="str">
        <x:v>和平實小東北側</x:v>
      </x:c>
      <x:c r="G45" s="37" t="n">
        <x:v>99.68</x:v>
      </x:c>
      <x:c r="H45" s="24" t="n">
        <x:v>72</x:v>
      </x:c>
      <x:c r="I45" s="24" t="n">
        <x:v>40</x:v>
      </x:c>
      <x:c r="J45" s="24" t="n">
        <x:v>10</x:v>
      </x:c>
      <x:c r="K45" s="23" t="n">
        <x:f>IF(I45=0,"",J45/I45)</x:f>
        <x:v>0.25</x:v>
      </x:c>
      <x:c r="L45" s="24" t="n">
        <x:v>13</x:v>
      </x:c>
      <x:c r="M45" s="23" t="n">
        <x:f>IF(H45=0,"",L45/H45)</x:f>
        <x:v>0.18055555555555555</x:v>
      </x:c>
      <x:c r="N45" s="24" t="n">
        <x:f>H45-L45</x:f>
        <x:v>59</x:v>
      </x:c>
      <x:c r="O45" s="22" t="str">
        <x:v>09:00–09:59</x:v>
      </x:c>
      <x:c r="P45" s="24" t="n">
        <x:v>122</x:v>
      </x:c>
      <x:c r="Q45" s="24" t="n">
        <x:v>58</x:v>
      </x:c>
      <x:c r="R45" s="24" t="n">
        <x:v>2</x:v>
      </x:c>
      <x:c r="S45" s="23" t="n">
        <x:f>IF(Q45=0,"",R45/Q45)</x:f>
        <x:v>0.034482758620689655</x:v>
      </x:c>
      <x:c r="T45" s="24" t="n">
        <x:v>5</x:v>
      </x:c>
      <x:c r="U45" s="23" t="n">
        <x:f>IF(P45=0,"",T45/P45)</x:f>
        <x:v>0.040983606557377046</x:v>
      </x:c>
      <x:c r="V45" s="24" t="n">
        <x:f>P45-T45</x:f>
        <x:v>117</x:v>
      </x:c>
      <x:c r="W45" s="22" t="str">
        <x:v>18:00–18:59</x:v>
      </x:c>
    </x:row>
    <x:row r="46">
      <x:c r="A46" s="22" t="str">
        <x:v>2026-07</x:v>
      </x:c>
      <x:c r="B46" s="22" t="str">
        <x:v>台北市</x:v>
      </x:c>
      <x:c r="C46" s="22" t="str">
        <x:v>大安區</x:v>
      </x:c>
      <x:c r="D46" s="22" t="str">
        <x:v>B</x:v>
      </x:c>
      <x:c r="E46" s="36" t="str">
        <x:v>500101093</x:v>
      </x:c>
      <x:c r="F46" s="22" t="str">
        <x:v>大安區健康服務中心</x:v>
      </x:c>
      <x:c r="G46" s="37" t="n">
        <x:v>133.18</x:v>
      </x:c>
      <x:c r="H46" s="24" t="n">
        <x:v>120</x:v>
      </x:c>
      <x:c r="I46" s="24" t="n">
        <x:v>41</x:v>
      </x:c>
      <x:c r="J46" s="24" t="n">
        <x:v>1</x:v>
      </x:c>
      <x:c r="K46" s="23" t="n">
        <x:f>IF(I46=0,"",J46/I46)</x:f>
        <x:v>0.024390243902439025</x:v>
      </x:c>
      <x:c r="L46" s="24" t="n">
        <x:v>1</x:v>
      </x:c>
      <x:c r="M46" s="23" t="n">
        <x:f>IF(H46=0,"",L46/H46)</x:f>
        <x:v>0.008333333333333333</x:v>
      </x:c>
      <x:c r="N46" s="24" t="n">
        <x:f>H46-L46</x:f>
        <x:v>119</x:v>
      </x:c>
      <x:c r="O46" s="22" t="str">
        <x:v>09:00–09:59</x:v>
      </x:c>
      <x:c r="P46" s="24" t="n">
        <x:v>201</x:v>
      </x:c>
      <x:c r="Q46" s="24" t="n">
        <x:v>101</x:v>
      </x:c>
      <x:c r="R46" s="24" t="n">
        <x:v>1</x:v>
      </x:c>
      <x:c r="S46" s="23" t="n">
        <x:f>IF(Q46=0,"",R46/Q46)</x:f>
        <x:v>0.009900990099009901</x:v>
      </x:c>
      <x:c r="T46" s="24" t="n">
        <x:v>1</x:v>
      </x:c>
      <x:c r="U46" s="23" t="n">
        <x:f>IF(P46=0,"",T46/P46)</x:f>
        <x:v>0.004975124378109453</x:v>
      </x:c>
      <x:c r="V46" s="24" t="n">
        <x:f>P46-T46</x:f>
        <x:v>200</x:v>
      </x:c>
      <x:c r="W46" s="22" t="str">
        <x:v>21:00–21:59</x:v>
      </x:c>
    </x:row>
    <x:row r="47">
      <x:c r="A47" s="22" t="str">
        <x:v>2026-07</x:v>
      </x:c>
      <x:c r="B47" s="22" t="str">
        <x:v>台北市</x:v>
      </x:c>
      <x:c r="C47" s="22" t="str">
        <x:v>大安區</x:v>
      </x:c>
      <x:c r="D47" s="22" t="str">
        <x:v>B</x:v>
      </x:c>
      <x:c r="E47" s="36" t="str">
        <x:v>500101094</x:v>
      </x:c>
      <x:c r="F47" s="22" t="str">
        <x:v>辛亥泰順街口</x:v>
      </x:c>
      <x:c r="G47" s="37" t="n">
        <x:v>134.95</x:v>
      </x:c>
      <x:c r="H47" s="24" t="n">
        <x:v>40</x:v>
      </x:c>
      <x:c r="I47" s="24" t="n">
        <x:v>24</x:v>
      </x:c>
      <x:c r="J47" s="24" t="n">
        <x:v>7</x:v>
      </x:c>
      <x:c r="K47" s="23" t="n">
        <x:f>IF(I47=0,"",J47/I47)</x:f>
        <x:v>0.2916666666666667</x:v>
      </x:c>
      <x:c r="L47" s="24" t="n">
        <x:v>10</x:v>
      </x:c>
      <x:c r="M47" s="23" t="n">
        <x:f>IF(H47=0,"",L47/H47)</x:f>
        <x:v>0.25</x:v>
      </x:c>
      <x:c r="N47" s="24" t="n">
        <x:f>H47-L47</x:f>
        <x:v>30</x:v>
      </x:c>
      <x:c r="O47" s="22" t="str">
        <x:v>08:00–08:59</x:v>
      </x:c>
      <x:c r="P47" s="24" t="n">
        <x:v>202</x:v>
      </x:c>
      <x:c r="Q47" s="24" t="n">
        <x:v>106</x:v>
      </x:c>
      <x:c r="R47" s="24" t="n">
        <x:v>16</x:v>
      </x:c>
      <x:c r="S47" s="23" t="n">
        <x:f>IF(Q47=0,"",R47/Q47)</x:f>
        <x:v>0.1509433962264151</x:v>
      </x:c>
      <x:c r="T47" s="24" t="n">
        <x:v>27</x:v>
      </x:c>
      <x:c r="U47" s="23" t="n">
        <x:f>IF(P47=0,"",T47/P47)</x:f>
        <x:v>0.13366336633663367</x:v>
      </x:c>
      <x:c r="V47" s="24" t="n">
        <x:f>P47-T47</x:f>
        <x:v>175</x:v>
      </x:c>
      <x:c r="W47" s="22" t="str">
        <x:v>10:00–10:59</x:v>
      </x:c>
    </x:row>
    <x:row r="48">
      <x:c r="A48" s="22" t="str">
        <x:v>2026-07</x:v>
      </x:c>
      <x:c r="B48" s="22" t="str">
        <x:v>台北市</x:v>
      </x:c>
      <x:c r="C48" s="22" t="str">
        <x:v>大安區</x:v>
      </x:c>
      <x:c r="D48" s="22" t="str">
        <x:v>B</x:v>
      </x:c>
      <x:c r="E48" s="36" t="str">
        <x:v>500101095</x:v>
      </x:c>
      <x:c r="F48" s="22" t="str">
        <x:v>臺北市芳和實驗中學</x:v>
      </x:c>
      <x:c r="G48" s="37" t="n">
        <x:v>172.14</x:v>
      </x:c>
      <x:c r="H48" s="24" t="n">
        <x:v>0</x:v>
      </x:c>
      <x:c r="I48" s="24" t="n">
        <x:v>0</x:v>
      </x:c>
      <x:c r="J48" s="24" t="n">
        <x:v>0</x:v>
      </x:c>
      <x:c r="K48" s="23" t="str">
        <x:f>IF(I48=0,"",J48/I48)</x:f>
      </x:c>
      <x:c r="L48" s="24" t="n">
        <x:v>0</x:v>
      </x:c>
      <x:c r="M48" s="23" t="str">
        <x:f>IF(H48=0,"",L48/H48)</x:f>
      </x:c>
      <x:c r="N48" s="24" t="n">
        <x:f>H48-L48</x:f>
        <x:v>0</x:v>
      </x:c>
      <x:c r="O48" s="22" t="str"/>
      <x:c r="P48" s="24" t="n">
        <x:v>132</x:v>
      </x:c>
      <x:c r="Q48" s="24" t="n">
        <x:v>61</x:v>
      </x:c>
      <x:c r="R48" s="24" t="n">
        <x:v>0</x:v>
      </x:c>
      <x:c r="S48" s="23" t="n">
        <x:f>IF(Q48=0,"",R48/Q48)</x:f>
        <x:v>0</x:v>
      </x:c>
      <x:c r="T48" s="24" t="n">
        <x:v>0</x:v>
      </x:c>
      <x:c r="U48" s="23" t="n">
        <x:f>IF(P48=0,"",T48/P48)</x:f>
        <x:v>0</x:v>
      </x:c>
      <x:c r="V48" s="24" t="n">
        <x:f>P48-T48</x:f>
        <x:v>132</x:v>
      </x:c>
      <x:c r="W48" s="22" t="str">
        <x:v>16:00–16:59</x:v>
      </x:c>
    </x:row>
    <x:row r="49">
      <x:c r="A49" s="22" t="str">
        <x:v>2026-07</x:v>
      </x:c>
      <x:c r="B49" s="22" t="str">
        <x:v>台北市</x:v>
      </x:c>
      <x:c r="C49" s="22" t="str">
        <x:v>大安區</x:v>
      </x:c>
      <x:c r="D49" s="22" t="str">
        <x:v>C</x:v>
      </x:c>
      <x:c r="E49" s="36" t="str">
        <x:v>500101097</x:v>
      </x:c>
      <x:c r="F49" s="22" t="str">
        <x:v>臥龍樂業街口</x:v>
      </x:c>
      <x:c r="G49" s="37" t="n">
        <x:v>92.5</x:v>
      </x:c>
      <x:c r="H49" s="24" t="n">
        <x:v>0</x:v>
      </x:c>
      <x:c r="I49" s="24" t="n">
        <x:v>0</x:v>
      </x:c>
      <x:c r="J49" s="24" t="n">
        <x:v>0</x:v>
      </x:c>
      <x:c r="K49" s="23" t="str">
        <x:f>IF(I49=0,"",J49/I49)</x:f>
      </x:c>
      <x:c r="L49" s="24" t="n">
        <x:v>0</x:v>
      </x:c>
      <x:c r="M49" s="23" t="str">
        <x:f>IF(H49=0,"",L49/H49)</x:f>
      </x:c>
      <x:c r="N49" s="24" t="n">
        <x:f>H49-L49</x:f>
        <x:v>0</x:v>
      </x:c>
      <x:c r="O49" s="22" t="str"/>
      <x:c r="P49" s="24" t="n">
        <x:v>58</x:v>
      </x:c>
      <x:c r="Q49" s="24" t="n">
        <x:v>38</x:v>
      </x:c>
      <x:c r="R49" s="24" t="n">
        <x:v>3</x:v>
      </x:c>
      <x:c r="S49" s="23" t="n">
        <x:f>IF(Q49=0,"",R49/Q49)</x:f>
        <x:v>0.07894736842105263</x:v>
      </x:c>
      <x:c r="T49" s="24" t="n">
        <x:v>4</x:v>
      </x:c>
      <x:c r="U49" s="23" t="n">
        <x:f>IF(P49=0,"",T49/P49)</x:f>
        <x:v>0.06896551724137931</x:v>
      </x:c>
      <x:c r="V49" s="24" t="n">
        <x:f>P49-T49</x:f>
        <x:v>54</x:v>
      </x:c>
      <x:c r="W49" s="22" t="str">
        <x:v>10:00–10:59</x:v>
      </x:c>
    </x:row>
    <x:row r="50">
      <x:c r="A50" s="22" t="str">
        <x:v>2026-07</x:v>
      </x:c>
      <x:c r="B50" s="22" t="str">
        <x:v>台北市</x:v>
      </x:c>
      <x:c r="C50" s="22" t="str">
        <x:v>大安區</x:v>
      </x:c>
      <x:c r="D50" s="22" t="str">
        <x:v>C</x:v>
      </x:c>
      <x:c r="E50" s="36" t="str">
        <x:v>500101098</x:v>
      </x:c>
      <x:c r="F50" s="22" t="str">
        <x:v>臥龍公園</x:v>
      </x:c>
      <x:c r="G50" s="37" t="n">
        <x:v>57.59</x:v>
      </x:c>
      <x:c r="H50" s="24" t="n">
        <x:v>6</x:v>
      </x:c>
      <x:c r="I50" s="24" t="n">
        <x:v>6</x:v>
      </x:c>
      <x:c r="J50" s="24" t="n">
        <x:v>0</x:v>
      </x:c>
      <x:c r="K50" s="23" t="n">
        <x:f>IF(I50=0,"",J50/I50)</x:f>
        <x:v>0</x:v>
      </x:c>
      <x:c r="L50" s="24" t="n">
        <x:v>0</x:v>
      </x:c>
      <x:c r="M50" s="23" t="n">
        <x:f>IF(H50=0,"",L50/H50)</x:f>
        <x:v>0</x:v>
      </x:c>
      <x:c r="N50" s="24" t="n">
        <x:f>H50-L50</x:f>
        <x:v>6</x:v>
      </x:c>
      <x:c r="O50" s="22" t="str">
        <x:v>00:00–00:59</x:v>
      </x:c>
      <x:c r="P50" s="24" t="n">
        <x:v>47</x:v>
      </x:c>
      <x:c r="Q50" s="24" t="n">
        <x:v>36</x:v>
      </x:c>
      <x:c r="R50" s="24" t="n">
        <x:v>2</x:v>
      </x:c>
      <x:c r="S50" s="23" t="n">
        <x:f>IF(Q50=0,"",R50/Q50)</x:f>
        <x:v>0.05555555555555555</x:v>
      </x:c>
      <x:c r="T50" s="24" t="n">
        <x:v>2</x:v>
      </x:c>
      <x:c r="U50" s="23" t="n">
        <x:f>IF(P50=0,"",T50/P50)</x:f>
        <x:v>0.0425531914893617</x:v>
      </x:c>
      <x:c r="V50" s="24" t="n">
        <x:f>P50-T50</x:f>
        <x:v>45</x:v>
      </x:c>
      <x:c r="W50" s="22" t="str">
        <x:v>18:00–18:59</x:v>
      </x:c>
    </x:row>
    <x:row r="51">
      <x:c r="A51" s="22" t="str">
        <x:v>2026-07</x:v>
      </x:c>
      <x:c r="B51" s="22" t="str">
        <x:v>台北市</x:v>
      </x:c>
      <x:c r="C51" s="22" t="str">
        <x:v>大安區</x:v>
      </x:c>
      <x:c r="D51" s="22" t="str">
        <x:v>A</x:v>
      </x:c>
      <x:c r="E51" s="36" t="str">
        <x:v>500101099</x:v>
      </x:c>
      <x:c r="F51" s="22" t="str">
        <x:v>嘉興公園</x:v>
      </x:c>
      <x:c r="G51" s="37" t="n">
        <x:v>284.5</x:v>
      </x:c>
      <x:c r="H51" s="24" t="n">
        <x:v>41</x:v>
      </x:c>
      <x:c r="I51" s="24" t="n">
        <x:v>12</x:v>
      </x:c>
      <x:c r="J51" s="24" t="n">
        <x:v>0</x:v>
      </x:c>
      <x:c r="K51" s="23" t="n">
        <x:f>IF(I51=0,"",J51/I51)</x:f>
        <x:v>0</x:v>
      </x:c>
      <x:c r="L51" s="24" t="n">
        <x:v>0</x:v>
      </x:c>
      <x:c r="M51" s="23" t="n">
        <x:f>IF(H51=0,"",L51/H51)</x:f>
        <x:v>0</x:v>
      </x:c>
      <x:c r="N51" s="24" t="n">
        <x:f>H51-L51</x:f>
        <x:v>41</x:v>
      </x:c>
      <x:c r="O51" s="22" t="str">
        <x:v>21:00–21:59</x:v>
      </x:c>
      <x:c r="P51" s="24" t="n">
        <x:v>439</x:v>
      </x:c>
      <x:c r="Q51" s="24" t="n">
        <x:v>133</x:v>
      </x:c>
      <x:c r="R51" s="24" t="n">
        <x:v>11</x:v>
      </x:c>
      <x:c r="S51" s="23" t="n">
        <x:f>IF(Q51=0,"",R51/Q51)</x:f>
        <x:v>0.08270676691729323</x:v>
      </x:c>
      <x:c r="T51" s="24" t="n">
        <x:v>31</x:v>
      </x:c>
      <x:c r="U51" s="23" t="n">
        <x:f>IF(P51=0,"",T51/P51)</x:f>
        <x:v>0.07061503416856492</x:v>
      </x:c>
      <x:c r="V51" s="24" t="n">
        <x:f>P51-T51</x:f>
        <x:v>408</x:v>
      </x:c>
      <x:c r="W51" s="22" t="str">
        <x:v>11:00–11:59</x:v>
      </x:c>
    </x:row>
    <x:row r="52">
      <x:c r="A52" s="22" t="str">
        <x:v>2026-07</x:v>
      </x:c>
      <x:c r="B52" s="22" t="str">
        <x:v>台北市</x:v>
      </x:c>
      <x:c r="C52" s="22" t="str">
        <x:v>大安區</x:v>
      </x:c>
      <x:c r="D52" s="22" t="str">
        <x:v>B</x:v>
      </x:c>
      <x:c r="E52" s="36" t="str">
        <x:v>500101100</x:v>
      </x:c>
      <x:c r="F52" s="22" t="str">
        <x:v>捷運麟光站(2號出口)</x:v>
      </x:c>
      <x:c r="G52" s="37" t="n">
        <x:v>161.05</x:v>
      </x:c>
      <x:c r="H52" s="24" t="n">
        <x:v>0</x:v>
      </x:c>
      <x:c r="I52" s="24" t="n">
        <x:v>0</x:v>
      </x:c>
      <x:c r="J52" s="24" t="n">
        <x:v>0</x:v>
      </x:c>
      <x:c r="K52" s="23" t="str">
        <x:f>IF(I52=0,"",J52/I52)</x:f>
      </x:c>
      <x:c r="L52" s="24" t="n">
        <x:v>0</x:v>
      </x:c>
      <x:c r="M52" s="23" t="str">
        <x:f>IF(H52=0,"",L52/H52)</x:f>
      </x:c>
      <x:c r="N52" s="24" t="n">
        <x:f>H52-L52</x:f>
        <x:v>0</x:v>
      </x:c>
      <x:c r="O52" s="22" t="str"/>
      <x:c r="P52" s="24" t="n">
        <x:v>75</x:v>
      </x:c>
      <x:c r="Q52" s="24" t="n">
        <x:v>38</x:v>
      </x:c>
      <x:c r="R52" s="24" t="n">
        <x:v>0</x:v>
      </x:c>
      <x:c r="S52" s="23" t="n">
        <x:f>IF(Q52=0,"",R52/Q52)</x:f>
        <x:v>0</x:v>
      </x:c>
      <x:c r="T52" s="24" t="n">
        <x:v>0</x:v>
      </x:c>
      <x:c r="U52" s="23" t="n">
        <x:f>IF(P52=0,"",T52/P52)</x:f>
        <x:v>0</x:v>
      </x:c>
      <x:c r="V52" s="24" t="n">
        <x:f>P52-T52</x:f>
        <x:v>75</x:v>
      </x:c>
      <x:c r="W52" s="22" t="str">
        <x:v>19:00–19:59</x:v>
      </x:c>
    </x:row>
    <x:row r="53">
      <x:c r="A53" s="22" t="str">
        <x:v>2026-07</x:v>
      </x:c>
      <x:c r="B53" s="22" t="str">
        <x:v>台北市</x:v>
      </x:c>
      <x:c r="C53" s="22" t="str">
        <x:v>大安區</x:v>
      </x:c>
      <x:c r="D53" s="22" t="str">
        <x:v>A</x:v>
      </x:c>
      <x:c r="E53" s="36" t="str">
        <x:v>500101101</x:v>
      </x:c>
      <x:c r="F53" s="22" t="str">
        <x:v>捷運六張犁站</x:v>
      </x:c>
      <x:c r="G53" s="37" t="n">
        <x:v>887.27</x:v>
      </x:c>
      <x:c r="H53" s="24" t="n">
        <x:v>0</x:v>
      </x:c>
      <x:c r="I53" s="24" t="n">
        <x:v>0</x:v>
      </x:c>
      <x:c r="J53" s="24" t="n">
        <x:v>0</x:v>
      </x:c>
      <x:c r="K53" s="23" t="str">
        <x:f>IF(I53=0,"",J53/I53)</x:f>
      </x:c>
      <x:c r="L53" s="24" t="n">
        <x:v>0</x:v>
      </x:c>
      <x:c r="M53" s="23" t="str">
        <x:f>IF(H53=0,"",L53/H53)</x:f>
      </x:c>
      <x:c r="N53" s="24" t="n">
        <x:f>H53-L53</x:f>
        <x:v>0</x:v>
      </x:c>
      <x:c r="O53" s="22" t="str"/>
      <x:c r="P53" s="24" t="n">
        <x:v>328</x:v>
      </x:c>
      <x:c r="Q53" s="24" t="n">
        <x:v>75</x:v>
      </x:c>
      <x:c r="R53" s="24" t="n">
        <x:v>4</x:v>
      </x:c>
      <x:c r="S53" s="23" t="n">
        <x:f>IF(Q53=0,"",R53/Q53)</x:f>
        <x:v>0.05333333333333334</x:v>
      </x:c>
      <x:c r="T53" s="24" t="n">
        <x:v>21</x:v>
      </x:c>
      <x:c r="U53" s="23" t="n">
        <x:f>IF(P53=0,"",T53/P53)</x:f>
        <x:v>0.06402439024390244</x:v>
      </x:c>
      <x:c r="V53" s="24" t="n">
        <x:f>P53-T53</x:f>
        <x:v>307</x:v>
      </x:c>
      <x:c r="W53" s="22" t="str">
        <x:v>19:00–19:59</x:v>
      </x:c>
    </x:row>
    <x:row r="54">
      <x:c r="A54" s="22" t="str">
        <x:v>2026-07</x:v>
      </x:c>
      <x:c r="B54" s="22" t="str">
        <x:v>台北市</x:v>
      </x:c>
      <x:c r="C54" s="22" t="str">
        <x:v>大安區</x:v>
      </x:c>
      <x:c r="D54" s="22" t="str">
        <x:v>B</x:v>
      </x:c>
      <x:c r="E54" s="36" t="str">
        <x:v>500101102</x:v>
      </x:c>
      <x:c r="F54" s="22" t="str">
        <x:v>喬治工商</x:v>
      </x:c>
      <x:c r="G54" s="37" t="n">
        <x:v>139.95</x:v>
      </x:c>
      <x:c r="H54" s="24" t="n">
        <x:v>24</x:v>
      </x:c>
      <x:c r="I54" s="24" t="n">
        <x:v>16</x:v>
      </x:c>
      <x:c r="J54" s="24" t="n">
        <x:v>2</x:v>
      </x:c>
      <x:c r="K54" s="23" t="n">
        <x:f>IF(I54=0,"",J54/I54)</x:f>
        <x:v>0.125</x:v>
      </x:c>
      <x:c r="L54" s="24" t="n">
        <x:v>2</x:v>
      </x:c>
      <x:c r="M54" s="23" t="n">
        <x:f>IF(H54=0,"",L54/H54)</x:f>
        <x:v>0.08333333333333333</x:v>
      </x:c>
      <x:c r="N54" s="24" t="n">
        <x:f>H54-L54</x:f>
        <x:v>22</x:v>
      </x:c>
      <x:c r="O54" s="22" t="str">
        <x:v>23:00–23:59</x:v>
      </x:c>
      <x:c r="P54" s="24" t="n">
        <x:v>328</x:v>
      </x:c>
      <x:c r="Q54" s="24" t="n">
        <x:v>133</x:v>
      </x:c>
      <x:c r="R54" s="24" t="n">
        <x:v>1</x:v>
      </x:c>
      <x:c r="S54" s="23" t="n">
        <x:f>IF(Q54=0,"",R54/Q54)</x:f>
        <x:v>0.007518796992481203</x:v>
      </x:c>
      <x:c r="T54" s="24" t="n">
        <x:v>3</x:v>
      </x:c>
      <x:c r="U54" s="23" t="n">
        <x:f>IF(P54=0,"",T54/P54)</x:f>
        <x:v>0.009146341463414634</x:v>
      </x:c>
      <x:c r="V54" s="24" t="n">
        <x:f>P54-T54</x:f>
        <x:v>325</x:v>
      </x:c>
      <x:c r="W54" s="22" t="str">
        <x:v>08:00–08:59</x:v>
      </x:c>
    </x:row>
    <x:row r="55">
      <x:c r="A55" s="22" t="str">
        <x:v>2026-07</x:v>
      </x:c>
      <x:c r="B55" s="22" t="str">
        <x:v>台北市</x:v>
      </x:c>
      <x:c r="C55" s="22" t="str">
        <x:v>大安區</x:v>
      </x:c>
      <x:c r="D55" s="22" t="str">
        <x:v>B</x:v>
      </x:c>
      <x:c r="E55" s="36" t="str">
        <x:v>500101103</x:v>
      </x:c>
      <x:c r="F55" s="22" t="str">
        <x:v>法治公園</x:v>
      </x:c>
      <x:c r="G55" s="37" t="n">
        <x:v>178.32</x:v>
      </x:c>
      <x:c r="H55" s="24" t="n">
        <x:v>24</x:v>
      </x:c>
      <x:c r="I55" s="24" t="n">
        <x:v>10</x:v>
      </x:c>
      <x:c r="J55" s="24" t="n">
        <x:v>2</x:v>
      </x:c>
      <x:c r="K55" s="23" t="n">
        <x:f>IF(I55=0,"",J55/I55)</x:f>
        <x:v>0.2</x:v>
      </x:c>
      <x:c r="L55" s="24" t="n">
        <x:v>3</x:v>
      </x:c>
      <x:c r="M55" s="23" t="n">
        <x:f>IF(H55=0,"",L55/H55)</x:f>
        <x:v>0.125</x:v>
      </x:c>
      <x:c r="N55" s="24" t="n">
        <x:f>H55-L55</x:f>
        <x:v>21</x:v>
      </x:c>
      <x:c r="O55" s="22" t="str">
        <x:v>22:00–22:59</x:v>
      </x:c>
      <x:c r="P55" s="24" t="n">
        <x:v>254</x:v>
      </x:c>
      <x:c r="Q55" s="24" t="n">
        <x:v>112</x:v>
      </x:c>
      <x:c r="R55" s="24" t="n">
        <x:v>9</x:v>
      </x:c>
      <x:c r="S55" s="23" t="n">
        <x:f>IF(Q55=0,"",R55/Q55)</x:f>
        <x:v>0.08035714285714286</x:v>
      </x:c>
      <x:c r="T55" s="24" t="n">
        <x:v>15</x:v>
      </x:c>
      <x:c r="U55" s="23" t="n">
        <x:f>IF(P55=0,"",T55/P55)</x:f>
        <x:v>0.05905511811023622</x:v>
      </x:c>
      <x:c r="V55" s="24" t="n">
        <x:f>P55-T55</x:f>
        <x:v>239</x:v>
      </x:c>
      <x:c r="W55" s="22" t="str">
        <x:v>10:00–10:59</x:v>
      </x:c>
    </x:row>
    <x:row r="56">
      <x:c r="A56" s="22" t="str">
        <x:v>2026-07</x:v>
      </x:c>
      <x:c r="B56" s="22" t="str">
        <x:v>台北市</x:v>
      </x:c>
      <x:c r="C56" s="22" t="str">
        <x:v>大安區</x:v>
      </x:c>
      <x:c r="D56" s="22" t="str">
        <x:v>A</x:v>
      </x:c>
      <x:c r="E56" s="36" t="str">
        <x:v>500101104</x:v>
      </x:c>
      <x:c r="F56" s="22" t="str">
        <x:v>捷運臺電大樓站(2號出口)</x:v>
      </x:c>
      <x:c r="G56" s="37" t="n">
        <x:v>329.91</x:v>
      </x:c>
      <x:c r="H56" s="24" t="n">
        <x:v>359</x:v>
      </x:c>
      <x:c r="I56" s="24" t="n">
        <x:v>73</x:v>
      </x:c>
      <x:c r="J56" s="24" t="n">
        <x:v>0</x:v>
      </x:c>
      <x:c r="K56" s="23" t="n">
        <x:f>IF(I56=0,"",J56/I56)</x:f>
        <x:v>0</x:v>
      </x:c>
      <x:c r="L56" s="24" t="n">
        <x:v>0</x:v>
      </x:c>
      <x:c r="M56" s="23" t="n">
        <x:f>IF(H56=0,"",L56/H56)</x:f>
        <x:v>0</x:v>
      </x:c>
      <x:c r="N56" s="24" t="n">
        <x:f>H56-L56</x:f>
        <x:v>359</x:v>
      </x:c>
      <x:c r="O56" s="22" t="str">
        <x:v>18:00–18:59</x:v>
      </x:c>
      <x:c r="P56" s="24" t="n">
        <x:v>545</x:v>
      </x:c>
      <x:c r="Q56" s="24" t="n">
        <x:v>129</x:v>
      </x:c>
      <x:c r="R56" s="24" t="n">
        <x:v>11</x:v>
      </x:c>
      <x:c r="S56" s="23" t="n">
        <x:f>IF(Q56=0,"",R56/Q56)</x:f>
        <x:v>0.08527131782945736</x:v>
      </x:c>
      <x:c r="T56" s="24" t="n">
        <x:v>37</x:v>
      </x:c>
      <x:c r="U56" s="23" t="n">
        <x:f>IF(P56=0,"",T56/P56)</x:f>
        <x:v>0.06788990825688074</x:v>
      </x:c>
      <x:c r="V56" s="24" t="n">
        <x:f>P56-T56</x:f>
        <x:v>508</x:v>
      </x:c>
      <x:c r="W56" s="22" t="str">
        <x:v>08:00–08:59</x:v>
      </x:c>
    </x:row>
    <x:row r="57">
      <x:c r="A57" s="22" t="str">
        <x:v>2026-07</x:v>
      </x:c>
      <x:c r="B57" s="22" t="str">
        <x:v>台北市</x:v>
      </x:c>
      <x:c r="C57" s="22" t="str">
        <x:v>大安區</x:v>
      </x:c>
      <x:c r="D57" s="22" t="str">
        <x:v>A</x:v>
      </x:c>
      <x:c r="E57" s="36" t="str">
        <x:v>500101105</x:v>
      </x:c>
      <x:c r="F57" s="22" t="str">
        <x:v>和平金山路口</x:v>
      </x:c>
      <x:c r="G57" s="37" t="n">
        <x:v>293</x:v>
      </x:c>
      <x:c r="H57" s="24" t="n">
        <x:v>0</x:v>
      </x:c>
      <x:c r="I57" s="24" t="n">
        <x:v>0</x:v>
      </x:c>
      <x:c r="J57" s="24" t="n">
        <x:v>0</x:v>
      </x:c>
      <x:c r="K57" s="23" t="str">
        <x:f>IF(I57=0,"",J57/I57)</x:f>
      </x:c>
      <x:c r="L57" s="24" t="n">
        <x:v>0</x:v>
      </x:c>
      <x:c r="M57" s="23" t="str">
        <x:f>IF(H57=0,"",L57/H57)</x:f>
      </x:c>
      <x:c r="N57" s="24" t="n">
        <x:f>H57-L57</x:f>
        <x:v>0</x:v>
      </x:c>
      <x:c r="O57" s="22" t="str"/>
      <x:c r="P57" s="24" t="n">
        <x:v>144</x:v>
      </x:c>
      <x:c r="Q57" s="24" t="n">
        <x:v>59</x:v>
      </x:c>
      <x:c r="R57" s="24" t="n">
        <x:v>1</x:v>
      </x:c>
      <x:c r="S57" s="23" t="n">
        <x:f>IF(Q57=0,"",R57/Q57)</x:f>
        <x:v>0.01694915254237288</x:v>
      </x:c>
      <x:c r="T57" s="24" t="n">
        <x:v>1</x:v>
      </x:c>
      <x:c r="U57" s="23" t="n">
        <x:f>IF(P57=0,"",T57/P57)</x:f>
        <x:v>0.006944444444444444</x:v>
      </x:c>
      <x:c r="V57" s="24" t="n">
        <x:f>P57-T57</x:f>
        <x:v>143</x:v>
      </x:c>
      <x:c r="W57" s="22" t="str">
        <x:v>21:00–21:59</x:v>
      </x:c>
    </x:row>
    <x:row r="58">
      <x:c r="A58" s="22" t="str">
        <x:v>2026-07</x:v>
      </x:c>
      <x:c r="B58" s="22" t="str">
        <x:v>台北市</x:v>
      </x:c>
      <x:c r="C58" s="22" t="str">
        <x:v>大安區</x:v>
      </x:c>
      <x:c r="D58" s="22" t="str">
        <x:v>A</x:v>
      </x:c>
      <x:c r="E58" s="36" t="str">
        <x:v>500101107</x:v>
      </x:c>
      <x:c r="F58" s="22" t="str">
        <x:v>和平龍泉街口</x:v>
      </x:c>
      <x:c r="G58" s="37" t="n">
        <x:v>427.5</x:v>
      </x:c>
      <x:c r="H58" s="24" t="n">
        <x:v>233</x:v>
      </x:c>
      <x:c r="I58" s="24" t="n">
        <x:v>92</x:v>
      </x:c>
      <x:c r="J58" s="24" t="n">
        <x:v>18</x:v>
      </x:c>
      <x:c r="K58" s="23" t="n">
        <x:f>IF(I58=0,"",J58/I58)</x:f>
        <x:v>0.1956521739130435</x:v>
      </x:c>
      <x:c r="L58" s="24" t="n">
        <x:v>37</x:v>
      </x:c>
      <x:c r="M58" s="23" t="n">
        <x:f>IF(H58=0,"",L58/H58)</x:f>
        <x:v>0.15879828326180256</x:v>
      </x:c>
      <x:c r="N58" s="24" t="n">
        <x:f>H58-L58</x:f>
        <x:v>196</x:v>
      </x:c>
      <x:c r="O58" s="22" t="str">
        <x:v>08:00–08:59</x:v>
      </x:c>
      <x:c r="P58" s="24" t="n">
        <x:v>147</x:v>
      </x:c>
      <x:c r="Q58" s="24" t="n">
        <x:v>52</x:v>
      </x:c>
      <x:c r="R58" s="24" t="n">
        <x:v>2</x:v>
      </x:c>
      <x:c r="S58" s="23" t="n">
        <x:f>IF(Q58=0,"",R58/Q58)</x:f>
        <x:v>0.038461538461538464</x:v>
      </x:c>
      <x:c r="T58" s="24" t="n">
        <x:v>2</x:v>
      </x:c>
      <x:c r="U58" s="23" t="n">
        <x:f>IF(P58=0,"",T58/P58)</x:f>
        <x:v>0.013605442176870748</x:v>
      </x:c>
      <x:c r="V58" s="24" t="n">
        <x:f>P58-T58</x:f>
        <x:v>145</x:v>
      </x:c>
      <x:c r="W58" s="22" t="str">
        <x:v>17:00–17:59</x:v>
      </x:c>
    </x:row>
    <x:row r="59">
      <x:c r="A59" s="22" t="str">
        <x:v>2026-07</x:v>
      </x:c>
      <x:c r="B59" s="22" t="str">
        <x:v>台北市</x:v>
      </x:c>
      <x:c r="C59" s="22" t="str">
        <x:v>大安區</x:v>
      </x:c>
      <x:c r="D59" s="22" t="str">
        <x:v>A</x:v>
      </x:c>
      <x:c r="E59" s="36" t="str">
        <x:v>500101108</x:v>
      </x:c>
      <x:c r="F59" s="22" t="str">
        <x:v>和平泰順街口</x:v>
      </x:c>
      <x:c r="G59" s="37" t="n">
        <x:v>328</x:v>
      </x:c>
      <x:c r="H59" s="24" t="n">
        <x:v>367</x:v>
      </x:c>
      <x:c r="I59" s="24" t="n">
        <x:v>123</x:v>
      </x:c>
      <x:c r="J59" s="24" t="n">
        <x:v>19</x:v>
      </x:c>
      <x:c r="K59" s="23" t="n">
        <x:f>IF(I59=0,"",J59/I59)</x:f>
        <x:v>0.15447154471544716</x:v>
      </x:c>
      <x:c r="L59" s="24" t="n">
        <x:v>56</x:v>
      </x:c>
      <x:c r="M59" s="23" t="n">
        <x:f>IF(H59=0,"",L59/H59)</x:f>
        <x:v>0.15258855585831063</x:v>
      </x:c>
      <x:c r="N59" s="24" t="n">
        <x:f>H59-L59</x:f>
        <x:v>311</x:v>
      </x:c>
      <x:c r="O59" s="22" t="str">
        <x:v>22:00–22:59</x:v>
      </x:c>
      <x:c r="P59" s="24" t="n">
        <x:v>305</x:v>
      </x:c>
      <x:c r="Q59" s="24" t="n">
        <x:v>102</x:v>
      </x:c>
      <x:c r="R59" s="24" t="n">
        <x:v>5</x:v>
      </x:c>
      <x:c r="S59" s="23" t="n">
        <x:f>IF(Q59=0,"",R59/Q59)</x:f>
        <x:v>0.049019607843137254</x:v>
      </x:c>
      <x:c r="T59" s="24" t="n">
        <x:v>6</x:v>
      </x:c>
      <x:c r="U59" s="23" t="n">
        <x:f>IF(P59=0,"",T59/P59)</x:f>
        <x:v>0.019672131147540985</x:v>
      </x:c>
      <x:c r="V59" s="24" t="n">
        <x:f>P59-T59</x:f>
        <x:v>299</x:v>
      </x:c>
      <x:c r="W59" s="22" t="str">
        <x:v>18:00–18:59</x:v>
      </x:c>
    </x:row>
    <x:row r="60">
      <x:c r="A60" s="22" t="str">
        <x:v>2026-07</x:v>
      </x:c>
      <x:c r="B60" s="22" t="str">
        <x:v>台北市</x:v>
      </x:c>
      <x:c r="C60" s="22" t="str">
        <x:v>大安區</x:v>
      </x:c>
      <x:c r="D60" s="22" t="str">
        <x:v>A</x:v>
      </x:c>
      <x:c r="E60" s="36" t="str">
        <x:v>500101109</x:v>
      </x:c>
      <x:c r="F60" s="22" t="str">
        <x:v>臺灣師範大學(圖書館)</x:v>
      </x:c>
      <x:c r="G60" s="37" t="n">
        <x:v>610.09</x:v>
      </x:c>
      <x:c r="H60" s="24" t="n">
        <x:v>319</x:v>
      </x:c>
      <x:c r="I60" s="24" t="n">
        <x:v>60</x:v>
      </x:c>
      <x:c r="J60" s="24" t="n">
        <x:v>22</x:v>
      </x:c>
      <x:c r="K60" s="23" t="n">
        <x:f>IF(I60=0,"",J60/I60)</x:f>
        <x:v>0.36666666666666664</x:v>
      </x:c>
      <x:c r="L60" s="24" t="n">
        <x:v>102</x:v>
      </x:c>
      <x:c r="M60" s="23" t="n">
        <x:f>IF(H60=0,"",L60/H60)</x:f>
        <x:v>0.31974921630094044</x:v>
      </x:c>
      <x:c r="N60" s="24" t="n">
        <x:f>H60-L60</x:f>
        <x:v>217</x:v>
      </x:c>
      <x:c r="O60" s="22" t="str">
        <x:v>13:00–13:59</x:v>
      </x:c>
      <x:c r="P60" s="24" t="n">
        <x:v>362</x:v>
      </x:c>
      <x:c r="Q60" s="24" t="n">
        <x:v>75</x:v>
      </x:c>
      <x:c r="R60" s="24" t="n">
        <x:v>0</x:v>
      </x:c>
      <x:c r="S60" s="23" t="n">
        <x:f>IF(Q60=0,"",R60/Q60)</x:f>
        <x:v>0</x:v>
      </x:c>
      <x:c r="T60" s="24" t="n">
        <x:v>0</x:v>
      </x:c>
      <x:c r="U60" s="23" t="n">
        <x:f>IF(P60=0,"",T60/P60)</x:f>
        <x:v>0</x:v>
      </x:c>
      <x:c r="V60" s="24" t="n">
        <x:f>P60-T60</x:f>
        <x:v>362</x:v>
      </x:c>
      <x:c r="W60" s="22" t="str">
        <x:v>17:00–17:59</x:v>
      </x:c>
    </x:row>
    <x:row r="61">
      <x:c r="A61" s="22" t="str">
        <x:v>2026-07</x:v>
      </x:c>
      <x:c r="B61" s="22" t="str">
        <x:v>台北市</x:v>
      </x:c>
      <x:c r="C61" s="22" t="str">
        <x:v>大安區</x:v>
      </x:c>
      <x:c r="D61" s="22" t="str">
        <x:v>A</x:v>
      </x:c>
      <x:c r="E61" s="36" t="str">
        <x:v>500101110</x:v>
      </x:c>
      <x:c r="F61" s="22" t="str">
        <x:v>捷運古亭站(6號出口)</x:v>
      </x:c>
      <x:c r="G61" s="37" t="n">
        <x:v>662.32</x:v>
      </x:c>
      <x:c r="H61" s="24" t="n">
        <x:v>7</x:v>
      </x:c>
      <x:c r="I61" s="24" t="n">
        <x:v>2</x:v>
      </x:c>
      <x:c r="J61" s="24" t="n">
        <x:v>0</x:v>
      </x:c>
      <x:c r="K61" s="23" t="n">
        <x:f>IF(I61=0,"",J61/I61)</x:f>
        <x:v>0</x:v>
      </x:c>
      <x:c r="L61" s="24" t="n">
        <x:v>0</x:v>
      </x:c>
      <x:c r="M61" s="23" t="n">
        <x:f>IF(H61=0,"",L61/H61)</x:f>
        <x:v>0</x:v>
      </x:c>
      <x:c r="N61" s="24" t="n">
        <x:f>H61-L61</x:f>
        <x:v>7</x:v>
      </x:c>
      <x:c r="O61" s="22" t="str">
        <x:v>18:00–18:59</x:v>
      </x:c>
      <x:c r="P61" s="24" t="n">
        <x:v>486</x:v>
      </x:c>
      <x:c r="Q61" s="24" t="n">
        <x:v>136</x:v>
      </x:c>
      <x:c r="R61" s="24" t="n">
        <x:v>20</x:v>
      </x:c>
      <x:c r="S61" s="23" t="n">
        <x:f>IF(Q61=0,"",R61/Q61)</x:f>
        <x:v>0.14705882352941177</x:v>
      </x:c>
      <x:c r="T61" s="24" t="n">
        <x:v>80</x:v>
      </x:c>
      <x:c r="U61" s="23" t="n">
        <x:f>IF(P61=0,"",T61/P61)</x:f>
        <x:v>0.1646090534979424</x:v>
      </x:c>
      <x:c r="V61" s="24" t="n">
        <x:f>P61-T61</x:f>
        <x:v>406</x:v>
      </x:c>
      <x:c r="W61" s="22" t="str">
        <x:v>08:00–08:59</x:v>
      </x:c>
    </x:row>
    <x:row r="62">
      <x:c r="A62" s="22" t="str">
        <x:v>2026-07</x:v>
      </x:c>
      <x:c r="B62" s="22" t="str">
        <x:v>台北市</x:v>
      </x:c>
      <x:c r="C62" s="22" t="str">
        <x:v>大安區</x:v>
      </x:c>
      <x:c r="D62" s="22" t="str">
        <x:v>A</x:v>
      </x:c>
      <x:c r="E62" s="36" t="str">
        <x:v>500101113</x:v>
      </x:c>
      <x:c r="F62" s="22" t="str">
        <x:v>臺北市立圖書館(總館)</x:v>
      </x:c>
      <x:c r="G62" s="37" t="n">
        <x:v>760.82</x:v>
      </x:c>
      <x:c r="H62" s="24" t="n">
        <x:v>1</x:v>
      </x:c>
      <x:c r="I62" s="24" t="n">
        <x:v>1</x:v>
      </x:c>
      <x:c r="J62" s="24" t="n">
        <x:v>1</x:v>
      </x:c>
      <x:c r="K62" s="23" t="n">
        <x:f>IF(I62=0,"",J62/I62)</x:f>
        <x:v>1</x:v>
      </x:c>
      <x:c r="L62" s="24" t="n">
        <x:v>1</x:v>
      </x:c>
      <x:c r="M62" s="23" t="n">
        <x:f>IF(H62=0,"",L62/H62)</x:f>
        <x:v>1</x:v>
      </x:c>
      <x:c r="N62" s="24" t="n">
        <x:f>H62-L62</x:f>
        <x:v>0</x:v>
      </x:c>
      <x:c r="O62" s="22" t="str"/>
      <x:c r="P62" s="24" t="n">
        <x:v>95</x:v>
      </x:c>
      <x:c r="Q62" s="24" t="n">
        <x:v>21</x:v>
      </x:c>
      <x:c r="R62" s="24" t="n">
        <x:v>0</x:v>
      </x:c>
      <x:c r="S62" s="23" t="n">
        <x:f>IF(Q62=0,"",R62/Q62)</x:f>
        <x:v>0</x:v>
      </x:c>
      <x:c r="T62" s="24" t="n">
        <x:v>0</x:v>
      </x:c>
      <x:c r="U62" s="23" t="n">
        <x:f>IF(P62=0,"",T62/P62)</x:f>
        <x:v>0</x:v>
      </x:c>
      <x:c r="V62" s="24" t="n">
        <x:f>P62-T62</x:f>
        <x:v>95</x:v>
      </x:c>
      <x:c r="W62" s="22" t="str">
        <x:v>17:00–17:59</x:v>
      </x:c>
    </x:row>
    <x:row r="63">
      <x:c r="A63" s="22" t="str">
        <x:v>2026-07</x:v>
      </x:c>
      <x:c r="B63" s="22" t="str">
        <x:v>台北市</x:v>
      </x:c>
      <x:c r="C63" s="22" t="str">
        <x:v>大安區</x:v>
      </x:c>
      <x:c r="D63" s="22" t="str">
        <x:v>A</x:v>
      </x:c>
      <x:c r="E63" s="36" t="str">
        <x:v>500101114</x:v>
      </x:c>
      <x:c r="F63" s="22" t="str">
        <x:v>新生和平路口東北側</x:v>
      </x:c>
      <x:c r="G63" s="37" t="n">
        <x:v>306.59</x:v>
      </x:c>
      <x:c r="H63" s="24" t="n">
        <x:v>101</x:v>
      </x:c>
      <x:c r="I63" s="24" t="n">
        <x:v>23</x:v>
      </x:c>
      <x:c r="J63" s="24" t="n">
        <x:v>0</x:v>
      </x:c>
      <x:c r="K63" s="23" t="n">
        <x:f>IF(I63=0,"",J63/I63)</x:f>
        <x:v>0</x:v>
      </x:c>
      <x:c r="L63" s="24" t="n">
        <x:v>0</x:v>
      </x:c>
      <x:c r="M63" s="23" t="n">
        <x:f>IF(H63=0,"",L63/H63)</x:f>
        <x:v>0</x:v>
      </x:c>
      <x:c r="N63" s="24" t="n">
        <x:f>H63-L63</x:f>
        <x:v>101</x:v>
      </x:c>
      <x:c r="O63" s="22" t="str">
        <x:v>08:00–08:59</x:v>
      </x:c>
      <x:c r="P63" s="24" t="n">
        <x:v>163</x:v>
      </x:c>
      <x:c r="Q63" s="24" t="n">
        <x:v>48</x:v>
      </x:c>
      <x:c r="R63" s="24" t="n">
        <x:v>0</x:v>
      </x:c>
      <x:c r="S63" s="23" t="n">
        <x:f>IF(Q63=0,"",R63/Q63)</x:f>
        <x:v>0</x:v>
      </x:c>
      <x:c r="T63" s="24" t="n">
        <x:v>0</x:v>
      </x:c>
      <x:c r="U63" s="23" t="n">
        <x:f>IF(P63=0,"",T63/P63)</x:f>
        <x:v>0</x:v>
      </x:c>
      <x:c r="V63" s="24" t="n">
        <x:f>P63-T63</x:f>
        <x:v>163</x:v>
      </x:c>
      <x:c r="W63" s="22" t="str">
        <x:v>18:00–18:59</x:v>
      </x:c>
    </x:row>
    <x:row r="64">
      <x:c r="A64" s="22" t="str">
        <x:v>2026-07</x:v>
      </x:c>
      <x:c r="B64" s="22" t="str">
        <x:v>台北市</x:v>
      </x:c>
      <x:c r="C64" s="22" t="str">
        <x:v>大安區</x:v>
      </x:c>
      <x:c r="D64" s="22" t="str">
        <x:v>A</x:v>
      </x:c>
      <x:c r="E64" s="36" t="str">
        <x:v>500101115</x:v>
      </x:c>
      <x:c r="F64" s="22" t="str">
        <x:v>建國和平路口西北側</x:v>
      </x:c>
      <x:c r="G64" s="37" t="n">
        <x:v>441.73</x:v>
      </x:c>
      <x:c r="H64" s="24" t="n">
        <x:v>274</x:v>
      </x:c>
      <x:c r="I64" s="24" t="n">
        <x:v>46</x:v>
      </x:c>
      <x:c r="J64" s="24" t="n">
        <x:v>1</x:v>
      </x:c>
      <x:c r="K64" s="23" t="n">
        <x:f>IF(I64=0,"",J64/I64)</x:f>
        <x:v>0.021739130434782608</x:v>
      </x:c>
      <x:c r="L64" s="24" t="n">
        <x:v>11</x:v>
      </x:c>
      <x:c r="M64" s="23" t="n">
        <x:f>IF(H64=0,"",L64/H64)</x:f>
        <x:v>0.040145985401459854</x:v>
      </x:c>
      <x:c r="N64" s="24" t="n">
        <x:f>H64-L64</x:f>
        <x:v>263</x:v>
      </x:c>
      <x:c r="O64" s="22" t="str">
        <x:v>09:00–09:59</x:v>
      </x:c>
      <x:c r="P64" s="24" t="n">
        <x:v>181</x:v>
      </x:c>
      <x:c r="Q64" s="24" t="n">
        <x:v>36</x:v>
      </x:c>
      <x:c r="R64" s="24" t="n">
        <x:v>0</x:v>
      </x:c>
      <x:c r="S64" s="23" t="n">
        <x:f>IF(Q64=0,"",R64/Q64)</x:f>
        <x:v>0</x:v>
      </x:c>
      <x:c r="T64" s="24" t="n">
        <x:v>0</x:v>
      </x:c>
      <x:c r="U64" s="23" t="n">
        <x:f>IF(P64=0,"",T64/P64)</x:f>
        <x:v>0</x:v>
      </x:c>
      <x:c r="V64" s="24" t="n">
        <x:f>P64-T64</x:f>
        <x:v>181</x:v>
      </x:c>
      <x:c r="W64" s="22" t="str">
        <x:v>17:00–17:59</x:v>
      </x:c>
    </x:row>
    <x:row r="65">
      <x:c r="A65" s="22" t="str">
        <x:v>2026-07</x:v>
      </x:c>
      <x:c r="B65" s="22" t="str">
        <x:v>台北市</x:v>
      </x:c>
      <x:c r="C65" s="22" t="str">
        <x:v>大安區</x:v>
      </x:c>
      <x:c r="D65" s="22" t="str">
        <x:v>A</x:v>
      </x:c>
      <x:c r="E65" s="36" t="str">
        <x:v>500101116</x:v>
      </x:c>
      <x:c r="F65" s="22" t="str">
        <x:v>金華公園</x:v>
      </x:c>
      <x:c r="G65" s="37" t="n">
        <x:v>292.82</x:v>
      </x:c>
      <x:c r="H65" s="24" t="n">
        <x:v>40</x:v>
      </x:c>
      <x:c r="I65" s="24" t="n">
        <x:v>13</x:v>
      </x:c>
      <x:c r="J65" s="24" t="n">
        <x:v>7</x:v>
      </x:c>
      <x:c r="K65" s="23" t="n">
        <x:f>IF(I65=0,"",J65/I65)</x:f>
        <x:v>0.5384615384615384</x:v>
      </x:c>
      <x:c r="L65" s="24" t="n">
        <x:v>22</x:v>
      </x:c>
      <x:c r="M65" s="23" t="n">
        <x:f>IF(H65=0,"",L65/H65)</x:f>
        <x:v>0.55</x:v>
      </x:c>
      <x:c r="N65" s="24" t="n">
        <x:f>H65-L65</x:f>
        <x:v>18</x:v>
      </x:c>
      <x:c r="O65" s="22" t="str">
        <x:v>19:00–19:59</x:v>
      </x:c>
      <x:c r="P65" s="24" t="n">
        <x:v>290</x:v>
      </x:c>
      <x:c r="Q65" s="24" t="n">
        <x:v>87</x:v>
      </x:c>
      <x:c r="R65" s="24" t="n">
        <x:v>5</x:v>
      </x:c>
      <x:c r="S65" s="23" t="n">
        <x:f>IF(Q65=0,"",R65/Q65)</x:f>
        <x:v>0.05747126436781609</x:v>
      </x:c>
      <x:c r="T65" s="24" t="n">
        <x:v>12</x:v>
      </x:c>
      <x:c r="U65" s="23" t="n">
        <x:f>IF(P65=0,"",T65/P65)</x:f>
        <x:v>0.041379310344827586</x:v>
      </x:c>
      <x:c r="V65" s="24" t="n">
        <x:f>P65-T65</x:f>
        <x:v>278</x:v>
      </x:c>
      <x:c r="W65" s="22" t="str">
        <x:v>09:00–09:59</x:v>
      </x:c>
    </x:row>
    <x:row r="66">
      <x:c r="A66" s="22" t="str">
        <x:v>2026-07</x:v>
      </x:c>
      <x:c r="B66" s="22" t="str">
        <x:v>台北市</x:v>
      </x:c>
      <x:c r="C66" s="22" t="str">
        <x:v>大安區</x:v>
      </x:c>
      <x:c r="D66" s="22" t="str">
        <x:v>B</x:v>
      </x:c>
      <x:c r="E66" s="36" t="str">
        <x:v>500101118</x:v>
      </x:c>
      <x:c r="F66" s="22" t="str">
        <x:v>金甌女中</x:v>
      </x:c>
      <x:c r="G66" s="37" t="n">
        <x:v>170.27</x:v>
      </x:c>
      <x:c r="H66" s="24" t="n">
        <x:v>115</x:v>
      </x:c>
      <x:c r="I66" s="24" t="n">
        <x:v>47</x:v>
      </x:c>
      <x:c r="J66" s="24" t="n">
        <x:v>4</x:v>
      </x:c>
      <x:c r="K66" s="23" t="n">
        <x:f>IF(I66=0,"",J66/I66)</x:f>
        <x:v>0.0851063829787234</x:v>
      </x:c>
      <x:c r="L66" s="24" t="n">
        <x:v>11</x:v>
      </x:c>
      <x:c r="M66" s="23" t="n">
        <x:f>IF(H66=0,"",L66/H66)</x:f>
        <x:v>0.09565217391304348</x:v>
      </x:c>
      <x:c r="N66" s="24" t="n">
        <x:f>H66-L66</x:f>
        <x:v>104</x:v>
      </x:c>
      <x:c r="O66" s="22" t="str">
        <x:v>09:00–09:59</x:v>
      </x:c>
      <x:c r="P66" s="24" t="n">
        <x:v>321</x:v>
      </x:c>
      <x:c r="Q66" s="24" t="n">
        <x:v>123</x:v>
      </x:c>
      <x:c r="R66" s="24" t="n">
        <x:v>0</x:v>
      </x:c>
      <x:c r="S66" s="23" t="n">
        <x:f>IF(Q66=0,"",R66/Q66)</x:f>
        <x:v>0</x:v>
      </x:c>
      <x:c r="T66" s="24" t="n">
        <x:v>0</x:v>
      </x:c>
      <x:c r="U66" s="23" t="n">
        <x:f>IF(P66=0,"",T66/P66)</x:f>
        <x:v>0</x:v>
      </x:c>
      <x:c r="V66" s="24" t="n">
        <x:f>P66-T66</x:f>
        <x:v>321</x:v>
      </x:c>
      <x:c r="W66" s="22" t="str">
        <x:v>18:00–18:59</x:v>
      </x:c>
    </x:row>
    <x:row r="67">
      <x:c r="A67" s="22" t="str">
        <x:v>2026-07</x:v>
      </x:c>
      <x:c r="B67" s="22" t="str">
        <x:v>台北市</x:v>
      </x:c>
      <x:c r="C67" s="22" t="str">
        <x:v>大安區</x:v>
      </x:c>
      <x:c r="D67" s="22" t="str">
        <x:v>B</x:v>
      </x:c>
      <x:c r="E67" s="36" t="str">
        <x:v>500101119</x:v>
      </x:c>
      <x:c r="F67" s="22" t="str">
        <x:v>金杭公園</x:v>
      </x:c>
      <x:c r="G67" s="37" t="n">
        <x:v>104.41</x:v>
      </x:c>
      <x:c r="H67" s="24" t="n">
        <x:v>34</x:v>
      </x:c>
      <x:c r="I67" s="24" t="n">
        <x:v>26</x:v>
      </x:c>
      <x:c r="J67" s="24" t="n">
        <x:v>2</x:v>
      </x:c>
      <x:c r="K67" s="23" t="n">
        <x:f>IF(I67=0,"",J67/I67)</x:f>
        <x:v>0.07692307692307693</x:v>
      </x:c>
      <x:c r="L67" s="24" t="n">
        <x:v>2</x:v>
      </x:c>
      <x:c r="M67" s="23" t="n">
        <x:f>IF(H67=0,"",L67/H67)</x:f>
        <x:v>0.058823529411764705</x:v>
      </x:c>
      <x:c r="N67" s="24" t="n">
        <x:f>H67-L67</x:f>
        <x:v>32</x:v>
      </x:c>
      <x:c r="O67" s="22" t="str">
        <x:v>21:00–21:59</x:v>
      </x:c>
      <x:c r="P67" s="24" t="n">
        <x:v>218</x:v>
      </x:c>
      <x:c r="Q67" s="24" t="n">
        <x:v>100</x:v>
      </x:c>
      <x:c r="R67" s="24" t="n">
        <x:v>4</x:v>
      </x:c>
      <x:c r="S67" s="23" t="n">
        <x:f>IF(Q67=0,"",R67/Q67)</x:f>
        <x:v>0.04</x:v>
      </x:c>
      <x:c r="T67" s="24" t="n">
        <x:v>5</x:v>
      </x:c>
      <x:c r="U67" s="23" t="n">
        <x:f>IF(P67=0,"",T67/P67)</x:f>
        <x:v>0.022935779816513763</x:v>
      </x:c>
      <x:c r="V67" s="24" t="n">
        <x:f>P67-T67</x:f>
        <x:v>213</x:v>
      </x:c>
      <x:c r="W67" s="22" t="str">
        <x:v>17:00–17:59</x:v>
      </x:c>
    </x:row>
    <x:row r="68">
      <x:c r="A68" s="22" t="str">
        <x:v>2026-07</x:v>
      </x:c>
      <x:c r="B68" s="22" t="str">
        <x:v>台北市</x:v>
      </x:c>
      <x:c r="C68" s="22" t="str">
        <x:v>大安區</x:v>
      </x:c>
      <x:c r="D68" s="22" t="str">
        <x:v>B</x:v>
      </x:c>
      <x:c r="E68" s="36" t="str">
        <x:v>500101120</x:v>
      </x:c>
      <x:c r="F68" s="22" t="str">
        <x:v>愛國金山路口</x:v>
      </x:c>
      <x:c r="G68" s="37" t="n">
        <x:v>162.95</x:v>
      </x:c>
      <x:c r="H68" s="24" t="n">
        <x:v>3</x:v>
      </x:c>
      <x:c r="I68" s="24" t="n">
        <x:v>2</x:v>
      </x:c>
      <x:c r="J68" s="24" t="n">
        <x:v>1</x:v>
      </x:c>
      <x:c r="K68" s="23" t="n">
        <x:f>IF(I68=0,"",J68/I68)</x:f>
        <x:v>0.5</x:v>
      </x:c>
      <x:c r="L68" s="24" t="n">
        <x:v>1</x:v>
      </x:c>
      <x:c r="M68" s="23" t="n">
        <x:f>IF(H68=0,"",L68/H68)</x:f>
        <x:v>0.3333333333333333</x:v>
      </x:c>
      <x:c r="N68" s="24" t="n">
        <x:f>H68-L68</x:f>
        <x:v>2</x:v>
      </x:c>
      <x:c r="O68" s="22" t="str">
        <x:v>14:00–14:59</x:v>
      </x:c>
      <x:c r="P68" s="24" t="n">
        <x:v>63</x:v>
      </x:c>
      <x:c r="Q68" s="24" t="n">
        <x:v>36</x:v>
      </x:c>
      <x:c r="R68" s="24" t="n">
        <x:v>2</x:v>
      </x:c>
      <x:c r="S68" s="23" t="n">
        <x:f>IF(Q68=0,"",R68/Q68)</x:f>
        <x:v>0.05555555555555555</x:v>
      </x:c>
      <x:c r="T68" s="24" t="n">
        <x:v>3</x:v>
      </x:c>
      <x:c r="U68" s="23" t="n">
        <x:f>IF(P68=0,"",T68/P68)</x:f>
        <x:v>0.047619047619047616</x:v>
      </x:c>
      <x:c r="V68" s="24" t="n">
        <x:f>P68-T68</x:f>
        <x:v>60</x:v>
      </x:c>
      <x:c r="W68" s="22" t="str">
        <x:v>17:00–17:59</x:v>
      </x:c>
    </x:row>
    <x:row r="69">
      <x:c r="A69" s="22" t="str">
        <x:v>2026-07</x:v>
      </x:c>
      <x:c r="B69" s="22" t="str">
        <x:v>台北市</x:v>
      </x:c>
      <x:c r="C69" s="22" t="str">
        <x:v>大安區</x:v>
      </x:c>
      <x:c r="D69" s="22" t="str">
        <x:v>C</x:v>
      </x:c>
      <x:c r="E69" s="36" t="str">
        <x:v>500101122</x:v>
      </x:c>
      <x:c r="F69" s="22" t="str">
        <x:v>敦化南路二段293巷口南側</x:v>
      </x:c>
      <x:c r="G69" s="37" t="n">
        <x:v>88.18</x:v>
      </x:c>
      <x:c r="H69" s="24" t="n">
        <x:v>62</x:v>
      </x:c>
      <x:c r="I69" s="24" t="n">
        <x:v>30</x:v>
      </x:c>
      <x:c r="J69" s="24" t="n">
        <x:v>0</x:v>
      </x:c>
      <x:c r="K69" s="23" t="n">
        <x:f>IF(I69=0,"",J69/I69)</x:f>
        <x:v>0</x:v>
      </x:c>
      <x:c r="L69" s="24" t="n">
        <x:v>0</x:v>
      </x:c>
      <x:c r="M69" s="23" t="n">
        <x:f>IF(H69=0,"",L69/H69)</x:f>
        <x:v>0</x:v>
      </x:c>
      <x:c r="N69" s="24" t="n">
        <x:f>H69-L69</x:f>
        <x:v>62</x:v>
      </x:c>
      <x:c r="O69" s="22" t="str">
        <x:v>08:00–08:59</x:v>
      </x:c>
      <x:c r="P69" s="24" t="n">
        <x:v>219</x:v>
      </x:c>
      <x:c r="Q69" s="24" t="n">
        <x:v>133</x:v>
      </x:c>
      <x:c r="R69" s="24" t="n">
        <x:v>17</x:v>
      </x:c>
      <x:c r="S69" s="23" t="n">
        <x:f>IF(Q69=0,"",R69/Q69)</x:f>
        <x:v>0.12781954887218044</x:v>
      </x:c>
      <x:c r="T69" s="24" t="n">
        <x:v>21</x:v>
      </x:c>
      <x:c r="U69" s="23" t="n">
        <x:f>IF(P69=0,"",T69/P69)</x:f>
        <x:v>0.0958904109589041</x:v>
      </x:c>
      <x:c r="V69" s="24" t="n">
        <x:f>P69-T69</x:f>
        <x:v>198</x:v>
      </x:c>
      <x:c r="W69" s="22" t="str">
        <x:v>07:00–07:59</x:v>
      </x:c>
    </x:row>
    <x:row r="70">
      <x:c r="A70" s="22" t="str">
        <x:v>2026-07</x:v>
      </x:c>
      <x:c r="B70" s="22" t="str">
        <x:v>台北市</x:v>
      </x:c>
      <x:c r="C70" s="22" t="str">
        <x:v>大安區</x:v>
      </x:c>
      <x:c r="D70" s="22" t="str">
        <x:v>A</x:v>
      </x:c>
      <x:c r="E70" s="36" t="str">
        <x:v>500101123</x:v>
      </x:c>
      <x:c r="F70" s="22" t="str">
        <x:v>敦化基隆路口</x:v>
      </x:c>
      <x:c r="G70" s="37" t="n">
        <x:v>244.91</x:v>
      </x:c>
      <x:c r="H70" s="24" t="n">
        <x:v>152</x:v>
      </x:c>
      <x:c r="I70" s="24" t="n">
        <x:v>58</x:v>
      </x:c>
      <x:c r="J70" s="24" t="n">
        <x:v>22</x:v>
      </x:c>
      <x:c r="K70" s="23" t="n">
        <x:f>IF(I70=0,"",J70/I70)</x:f>
        <x:v>0.3793103448275862</x:v>
      </x:c>
      <x:c r="L70" s="24" t="n">
        <x:v>51</x:v>
      </x:c>
      <x:c r="M70" s="23" t="n">
        <x:f>IF(H70=0,"",L70/H70)</x:f>
        <x:v>0.3355263157894737</x:v>
      </x:c>
      <x:c r="N70" s="24" t="n">
        <x:f>H70-L70</x:f>
        <x:v>101</x:v>
      </x:c>
      <x:c r="O70" s="22" t="str">
        <x:v>13:00–13:59</x:v>
      </x:c>
      <x:c r="P70" s="24" t="n">
        <x:v>309</x:v>
      </x:c>
      <x:c r="Q70" s="24" t="n">
        <x:v>100</x:v>
      </x:c>
      <x:c r="R70" s="24" t="n">
        <x:v>12</x:v>
      </x:c>
      <x:c r="S70" s="23" t="n">
        <x:f>IF(Q70=0,"",R70/Q70)</x:f>
        <x:v>0.12</x:v>
      </x:c>
      <x:c r="T70" s="24" t="n">
        <x:v>23</x:v>
      </x:c>
      <x:c r="U70" s="23" t="n">
        <x:f>IF(P70=0,"",T70/P70)</x:f>
        <x:v>0.0744336569579288</x:v>
      </x:c>
      <x:c r="V70" s="24" t="n">
        <x:f>P70-T70</x:f>
        <x:v>286</x:v>
      </x:c>
      <x:c r="W70" s="22" t="str">
        <x:v>18:00–18:59</x:v>
      </x:c>
    </x:row>
    <x:row r="71">
      <x:c r="A71" s="22" t="str">
        <x:v>2026-07</x:v>
      </x:c>
      <x:c r="B71" s="22" t="str">
        <x:v>台北市</x:v>
      </x:c>
      <x:c r="C71" s="22" t="str">
        <x:v>大安區</x:v>
      </x:c>
      <x:c r="D71" s="22" t="str">
        <x:v>A</x:v>
      </x:c>
      <x:c r="E71" s="36" t="str">
        <x:v>500101124</x:v>
      </x:c>
      <x:c r="F71" s="22" t="str">
        <x:v>安和路二段181巷口</x:v>
      </x:c>
      <x:c r="G71" s="37" t="n">
        <x:v>317</x:v>
      </x:c>
      <x:c r="H71" s="24" t="n">
        <x:v>68</x:v>
      </x:c>
      <x:c r="I71" s="24" t="n">
        <x:v>22</x:v>
      </x:c>
      <x:c r="J71" s="24" t="n">
        <x:v>0</x:v>
      </x:c>
      <x:c r="K71" s="23" t="n">
        <x:f>IF(I71=0,"",J71/I71)</x:f>
        <x:v>0</x:v>
      </x:c>
      <x:c r="L71" s="24" t="n">
        <x:v>0</x:v>
      </x:c>
      <x:c r="M71" s="23" t="n">
        <x:f>IF(H71=0,"",L71/H71)</x:f>
        <x:v>0</x:v>
      </x:c>
      <x:c r="N71" s="24" t="n">
        <x:f>H71-L71</x:f>
        <x:v>68</x:v>
      </x:c>
      <x:c r="O71" s="22" t="str">
        <x:v>08:00–08:59</x:v>
      </x:c>
      <x:c r="P71" s="24" t="n">
        <x:v>244</x:v>
      </x:c>
      <x:c r="Q71" s="24" t="n">
        <x:v>81</x:v>
      </x:c>
      <x:c r="R71" s="24" t="n">
        <x:v>0</x:v>
      </x:c>
      <x:c r="S71" s="23" t="n">
        <x:f>IF(Q71=0,"",R71/Q71)</x:f>
        <x:v>0</x:v>
      </x:c>
      <x:c r="T71" s="24" t="n">
        <x:v>0</x:v>
      </x:c>
      <x:c r="U71" s="23" t="n">
        <x:f>IF(P71=0,"",T71/P71)</x:f>
        <x:v>0</x:v>
      </x:c>
      <x:c r="V71" s="24" t="n">
        <x:f>P71-T71</x:f>
        <x:v>244</x:v>
      </x:c>
      <x:c r="W71" s="22" t="str">
        <x:v>18:00–18:59</x:v>
      </x:c>
    </x:row>
    <x:row r="72">
      <x:c r="A72" s="22" t="str">
        <x:v>2026-07</x:v>
      </x:c>
      <x:c r="B72" s="22" t="str">
        <x:v>台北市</x:v>
      </x:c>
      <x:c r="C72" s="22" t="str">
        <x:v>大安區</x:v>
      </x:c>
      <x:c r="D72" s="22" t="str">
        <x:v>A</x:v>
      </x:c>
      <x:c r="E72" s="36" t="str">
        <x:v>500101125</x:v>
      </x:c>
      <x:c r="F72" s="22" t="str">
        <x:v>臨江街夜市(通化街101巷口)</x:v>
      </x:c>
      <x:c r="G72" s="37" t="n">
        <x:v>432</x:v>
      </x:c>
      <x:c r="H72" s="24" t="n">
        <x:v>318</x:v>
      </x:c>
      <x:c r="I72" s="24" t="n">
        <x:v>87</x:v>
      </x:c>
      <x:c r="J72" s="24" t="n">
        <x:v>37</x:v>
      </x:c>
      <x:c r="K72" s="23" t="n">
        <x:f>IF(I72=0,"",J72/I72)</x:f>
        <x:v>0.42528735632183906</x:v>
      </x:c>
      <x:c r="L72" s="24" t="n">
        <x:v>106</x:v>
      </x:c>
      <x:c r="M72" s="23" t="n">
        <x:f>IF(H72=0,"",L72/H72)</x:f>
        <x:v>0.3333333333333333</x:v>
      </x:c>
      <x:c r="N72" s="24" t="n">
        <x:f>H72-L72</x:f>
        <x:v>212</x:v>
      </x:c>
      <x:c r="O72" s="22" t="str">
        <x:v>22:00–22:59</x:v>
      </x:c>
      <x:c r="P72" s="24" t="n">
        <x:v>537</x:v>
      </x:c>
      <x:c r="Q72" s="24" t="n">
        <x:v>147</x:v>
      </x:c>
      <x:c r="R72" s="24" t="n">
        <x:v>34</x:v>
      </x:c>
      <x:c r="S72" s="23" t="n">
        <x:f>IF(Q72=0,"",R72/Q72)</x:f>
        <x:v>0.23129251700680273</x:v>
      </x:c>
      <x:c r="T72" s="24" t="n">
        <x:v>110</x:v>
      </x:c>
      <x:c r="U72" s="23" t="n">
        <x:f>IF(P72=0,"",T72/P72)</x:f>
        <x:v>0.2048417132216015</x:v>
      </x:c>
      <x:c r="V72" s="24" t="n">
        <x:f>P72-T72</x:f>
        <x:v>427</x:v>
      </x:c>
      <x:c r="W72" s="22" t="str">
        <x:v>08:00–08:59</x:v>
      </x:c>
    </x:row>
    <x:row r="73">
      <x:c r="A73" s="22" t="str">
        <x:v>2026-07</x:v>
      </x:c>
      <x:c r="B73" s="22" t="str">
        <x:v>台北市</x:v>
      </x:c>
      <x:c r="C73" s="22" t="str">
        <x:v>大安區</x:v>
      </x:c>
      <x:c r="D73" s="22" t="str">
        <x:v>A</x:v>
      </x:c>
      <x:c r="E73" s="36" t="str">
        <x:v>500101126</x:v>
      </x:c>
      <x:c r="F73" s="22" t="str">
        <x:v>臨江街夜市(基隆路)</x:v>
      </x:c>
      <x:c r="G73" s="37" t="n">
        <x:v>329.86</x:v>
      </x:c>
      <x:c r="H73" s="24" t="n">
        <x:v>32</x:v>
      </x:c>
      <x:c r="I73" s="24" t="n">
        <x:v>12</x:v>
      </x:c>
      <x:c r="J73" s="24" t="n">
        <x:v>0</x:v>
      </x:c>
      <x:c r="K73" s="23" t="n">
        <x:f>IF(I73=0,"",J73/I73)</x:f>
        <x:v>0</x:v>
      </x:c>
      <x:c r="L73" s="24" t="n">
        <x:v>0</x:v>
      </x:c>
      <x:c r="M73" s="23" t="n">
        <x:f>IF(H73=0,"",L73/H73)</x:f>
        <x:v>0</x:v>
      </x:c>
      <x:c r="N73" s="24" t="n">
        <x:f>H73-L73</x:f>
        <x:v>32</x:v>
      </x:c>
      <x:c r="O73" s="22" t="str">
        <x:v>21:00–21:59</x:v>
      </x:c>
      <x:c r="P73" s="24" t="n">
        <x:v>568</x:v>
      </x:c>
      <x:c r="Q73" s="24" t="n">
        <x:v>153</x:v>
      </x:c>
      <x:c r="R73" s="24" t="n">
        <x:v>1</x:v>
      </x:c>
      <x:c r="S73" s="23" t="n">
        <x:f>IF(Q73=0,"",R73/Q73)</x:f>
        <x:v>0.006535947712418301</x:v>
      </x:c>
      <x:c r="T73" s="24" t="n">
        <x:v>1</x:v>
      </x:c>
      <x:c r="U73" s="23" t="n">
        <x:f>IF(P73=0,"",T73/P73)</x:f>
        <x:v>0.0017605633802816902</x:v>
      </x:c>
      <x:c r="V73" s="24" t="n">
        <x:f>P73-T73</x:f>
        <x:v>567</x:v>
      </x:c>
      <x:c r="W73" s="22" t="str">
        <x:v>09:00–09:59</x:v>
      </x:c>
    </x:row>
    <x:row r="74">
      <x:c r="A74" s="22" t="str">
        <x:v>2026-07</x:v>
      </x:c>
      <x:c r="B74" s="22" t="str">
        <x:v>台北市</x:v>
      </x:c>
      <x:c r="C74" s="22" t="str">
        <x:v>大安區</x:v>
      </x:c>
      <x:c r="D74" s="22" t="str">
        <x:v>A</x:v>
      </x:c>
      <x:c r="E74" s="36" t="str">
        <x:v>500101127</x:v>
      </x:c>
      <x:c r="F74" s="22" t="str">
        <x:v>台北科技大學億光大樓</x:v>
      </x:c>
      <x:c r="G74" s="37" t="n">
        <x:v>318.36</x:v>
      </x:c>
      <x:c r="H74" s="24" t="n">
        <x:v>46</x:v>
      </x:c>
      <x:c r="I74" s="24" t="n">
        <x:v>12</x:v>
      </x:c>
      <x:c r="J74" s="24" t="n">
        <x:v>0</x:v>
      </x:c>
      <x:c r="K74" s="23" t="n">
        <x:f>IF(I74=0,"",J74/I74)</x:f>
        <x:v>0</x:v>
      </x:c>
      <x:c r="L74" s="24" t="n">
        <x:v>0</x:v>
      </x:c>
      <x:c r="M74" s="23" t="n">
        <x:f>IF(H74=0,"",L74/H74)</x:f>
        <x:v>0</x:v>
      </x:c>
      <x:c r="N74" s="24" t="n">
        <x:f>H74-L74</x:f>
        <x:v>46</x:v>
      </x:c>
      <x:c r="O74" s="22" t="str">
        <x:v>10:00–10:59</x:v>
      </x:c>
      <x:c r="P74" s="24" t="n">
        <x:v>53</x:v>
      </x:c>
      <x:c r="Q74" s="24" t="n">
        <x:v>22</x:v>
      </x:c>
      <x:c r="R74" s="24" t="n">
        <x:v>0</x:v>
      </x:c>
      <x:c r="S74" s="23" t="n">
        <x:f>IF(Q74=0,"",R74/Q74)</x:f>
        <x:v>0</x:v>
      </x:c>
      <x:c r="T74" s="24" t="n">
        <x:v>0</x:v>
      </x:c>
      <x:c r="U74" s="23" t="n">
        <x:f>IF(P74=0,"",T74/P74)</x:f>
        <x:v>0</x:v>
      </x:c>
      <x:c r="V74" s="24" t="n">
        <x:f>P74-T74</x:f>
        <x:v>53</x:v>
      </x:c>
      <x:c r="W74" s="22" t="str">
        <x:v>18:00–18:59</x:v>
      </x:c>
    </x:row>
    <x:row r="75">
      <x:c r="A75" s="22" t="str">
        <x:v>2026-07</x:v>
      </x:c>
      <x:c r="B75" s="22" t="str">
        <x:v>台北市</x:v>
      </x:c>
      <x:c r="C75" s="22" t="str">
        <x:v>大安區</x:v>
      </x:c>
      <x:c r="D75" s="22" t="str">
        <x:v>A</x:v>
      </x:c>
      <x:c r="E75" s="36" t="str">
        <x:v>500101128</x:v>
      </x:c>
      <x:c r="F75" s="22" t="str">
        <x:v>新生南路一段119巷口</x:v>
      </x:c>
      <x:c r="G75" s="37" t="n">
        <x:v>329.86</x:v>
      </x:c>
      <x:c r="H75" s="24" t="n">
        <x:v>0</x:v>
      </x:c>
      <x:c r="I75" s="24" t="n">
        <x:v>0</x:v>
      </x:c>
      <x:c r="J75" s="24" t="n">
        <x:v>0</x:v>
      </x:c>
      <x:c r="K75" s="23" t="str">
        <x:f>IF(I75=0,"",J75/I75)</x:f>
      </x:c>
      <x:c r="L75" s="24" t="n">
        <x:v>0</x:v>
      </x:c>
      <x:c r="M75" s="23" t="str">
        <x:f>IF(H75=0,"",L75/H75)</x:f>
      </x:c>
      <x:c r="N75" s="24" t="n">
        <x:f>H75-L75</x:f>
        <x:v>0</x:v>
      </x:c>
      <x:c r="O75" s="22" t="str"/>
      <x:c r="P75" s="24" t="n">
        <x:v>22</x:v>
      </x:c>
      <x:c r="Q75" s="24" t="n">
        <x:v>11</x:v>
      </x:c>
      <x:c r="R75" s="24" t="n">
        <x:v>0</x:v>
      </x:c>
      <x:c r="S75" s="23" t="n">
        <x:f>IF(Q75=0,"",R75/Q75)</x:f>
        <x:v>0</x:v>
      </x:c>
      <x:c r="T75" s="24" t="n">
        <x:v>0</x:v>
      </x:c>
      <x:c r="U75" s="23" t="n">
        <x:f>IF(P75=0,"",T75/P75)</x:f>
        <x:v>0</x:v>
      </x:c>
      <x:c r="V75" s="24" t="n">
        <x:f>P75-T75</x:f>
        <x:v>22</x:v>
      </x:c>
      <x:c r="W75" s="22" t="str">
        <x:v>09:00–09:59</x:v>
      </x:c>
    </x:row>
    <x:row r="76">
      <x:c r="A76" s="22" t="str">
        <x:v>2026-07</x:v>
      </x:c>
      <x:c r="B76" s="22" t="str">
        <x:v>台北市</x:v>
      </x:c>
      <x:c r="C76" s="22" t="str">
        <x:v>大安區</x:v>
      </x:c>
      <x:c r="D76" s="22" t="str">
        <x:v>A</x:v>
      </x:c>
      <x:c r="E76" s="36" t="str">
        <x:v>500101129</x:v>
      </x:c>
      <x:c r="F76" s="22" t="str">
        <x:v>幸安國小(仁愛路)</x:v>
      </x:c>
      <x:c r="G76" s="37" t="n">
        <x:v>268.55</x:v>
      </x:c>
      <x:c r="H76" s="24" t="n">
        <x:v>295</x:v>
      </x:c>
      <x:c r="I76" s="24" t="n">
        <x:v>79</x:v>
      </x:c>
      <x:c r="J76" s="24" t="n">
        <x:v>5</x:v>
      </x:c>
      <x:c r="K76" s="23" t="n">
        <x:f>IF(I76=0,"",J76/I76)</x:f>
        <x:v>0.06329113924050633</x:v>
      </x:c>
      <x:c r="L76" s="24" t="n">
        <x:v>10</x:v>
      </x:c>
      <x:c r="M76" s="23" t="n">
        <x:f>IF(H76=0,"",L76/H76)</x:f>
        <x:v>0.03389830508474576</x:v>
      </x:c>
      <x:c r="N76" s="24" t="n">
        <x:f>H76-L76</x:f>
        <x:v>285</x:v>
      </x:c>
      <x:c r="O76" s="22" t="str">
        <x:v>09:00–09:59</x:v>
      </x:c>
      <x:c r="P76" s="24" t="n">
        <x:v>143</x:v>
      </x:c>
      <x:c r="Q76" s="24" t="n">
        <x:v>54</x:v>
      </x:c>
      <x:c r="R76" s="24" t="n">
        <x:v>0</x:v>
      </x:c>
      <x:c r="S76" s="23" t="n">
        <x:f>IF(Q76=0,"",R76/Q76)</x:f>
        <x:v>0</x:v>
      </x:c>
      <x:c r="T76" s="24" t="n">
        <x:v>0</x:v>
      </x:c>
      <x:c r="U76" s="23" t="n">
        <x:f>IF(P76=0,"",T76/P76)</x:f>
        <x:v>0</x:v>
      </x:c>
      <x:c r="V76" s="24" t="n">
        <x:f>P76-T76</x:f>
        <x:v>143</x:v>
      </x:c>
      <x:c r="W76" s="22" t="str">
        <x:v>18:00–18:59</x:v>
      </x:c>
    </x:row>
    <x:row r="77">
      <x:c r="A77" s="22" t="str">
        <x:v>2026-07</x:v>
      </x:c>
      <x:c r="B77" s="22" t="str">
        <x:v>台北市</x:v>
      </x:c>
      <x:c r="C77" s="22" t="str">
        <x:v>大安區</x:v>
      </x:c>
      <x:c r="D77" s="22" t="str">
        <x:v>B</x:v>
      </x:c>
      <x:c r="E77" s="36" t="str">
        <x:v>500101130</x:v>
      </x:c>
      <x:c r="F77" s="22" t="str">
        <x:v>民榮公園</x:v>
      </x:c>
      <x:c r="G77" s="37" t="n">
        <x:v>185.86</x:v>
      </x:c>
      <x:c r="H77" s="24" t="n">
        <x:v>148</x:v>
      </x:c>
      <x:c r="I77" s="24" t="n">
        <x:v>66</x:v>
      </x:c>
      <x:c r="J77" s="24" t="n">
        <x:v>14</x:v>
      </x:c>
      <x:c r="K77" s="23" t="n">
        <x:f>IF(I77=0,"",J77/I77)</x:f>
        <x:v>0.21212121212121213</x:v>
      </x:c>
      <x:c r="L77" s="24" t="n">
        <x:v>24</x:v>
      </x:c>
      <x:c r="M77" s="23" t="n">
        <x:f>IF(H77=0,"",L77/H77)</x:f>
        <x:v>0.16216216216216217</x:v>
      </x:c>
      <x:c r="N77" s="24" t="n">
        <x:f>H77-L77</x:f>
        <x:v>124</x:v>
      </x:c>
      <x:c r="O77" s="22" t="str">
        <x:v>20:00–20:59</x:v>
      </x:c>
      <x:c r="P77" s="24" t="n">
        <x:v>114</x:v>
      </x:c>
      <x:c r="Q77" s="24" t="n">
        <x:v>52</x:v>
      </x:c>
      <x:c r="R77" s="24" t="n">
        <x:v>0</x:v>
      </x:c>
      <x:c r="S77" s="23" t="n">
        <x:f>IF(Q77=0,"",R77/Q77)</x:f>
        <x:v>0</x:v>
      </x:c>
      <x:c r="T77" s="24" t="n">
        <x:v>0</x:v>
      </x:c>
      <x:c r="U77" s="23" t="n">
        <x:f>IF(P77=0,"",T77/P77)</x:f>
        <x:v>0</x:v>
      </x:c>
      <x:c r="V77" s="24" t="n">
        <x:f>P77-T77</x:f>
        <x:v>114</x:v>
      </x:c>
      <x:c r="W77" s="22" t="str">
        <x:v>09:00–09:59</x:v>
      </x:c>
    </x:row>
    <x:row r="78">
      <x:c r="A78" s="22" t="str">
        <x:v>2026-07</x:v>
      </x:c>
      <x:c r="B78" s="22" t="str">
        <x:v>台北市</x:v>
      </x:c>
      <x:c r="C78" s="22" t="str">
        <x:v>大安區</x:v>
      </x:c>
      <x:c r="D78" s="22" t="str">
        <x:v>A</x:v>
      </x:c>
      <x:c r="E78" s="36" t="str">
        <x:v>500101131</x:v>
      </x:c>
      <x:c r="F78" s="22" t="str">
        <x:v>復興南路1段340巷口</x:v>
      </x:c>
      <x:c r="G78" s="37" t="n">
        <x:v>236.77</x:v>
      </x:c>
      <x:c r="H78" s="24" t="n">
        <x:v>25</x:v>
      </x:c>
      <x:c r="I78" s="24" t="n">
        <x:v>8</x:v>
      </x:c>
      <x:c r="J78" s="24" t="n">
        <x:v>0</x:v>
      </x:c>
      <x:c r="K78" s="23" t="n">
        <x:f>IF(I78=0,"",J78/I78)</x:f>
        <x:v>0</x:v>
      </x:c>
      <x:c r="L78" s="24" t="n">
        <x:v>0</x:v>
      </x:c>
      <x:c r="M78" s="23" t="n">
        <x:f>IF(H78=0,"",L78/H78)</x:f>
        <x:v>0</x:v>
      </x:c>
      <x:c r="N78" s="24" t="n">
        <x:f>H78-L78</x:f>
        <x:v>25</x:v>
      </x:c>
      <x:c r="O78" s="22" t="str">
        <x:v>09:00–09:59</x:v>
      </x:c>
      <x:c r="P78" s="24" t="n">
        <x:v>264</x:v>
      </x:c>
      <x:c r="Q78" s="24" t="n">
        <x:v>93</x:v>
      </x:c>
      <x:c r="R78" s="24" t="n">
        <x:v>1</x:v>
      </x:c>
      <x:c r="S78" s="23" t="n">
        <x:f>IF(Q78=0,"",R78/Q78)</x:f>
        <x:v>0.010752688172043012</x:v>
      </x:c>
      <x:c r="T78" s="24" t="n">
        <x:v>3</x:v>
      </x:c>
      <x:c r="U78" s="23" t="n">
        <x:f>IF(P78=0,"",T78/P78)</x:f>
        <x:v>0.011363636363636364</x:v>
      </x:c>
      <x:c r="V78" s="24" t="n">
        <x:f>P78-T78</x:f>
        <x:v>261</x:v>
      </x:c>
      <x:c r="W78" s="22" t="str">
        <x:v>18:00–18:59</x:v>
      </x:c>
    </x:row>
    <x:row r="79">
      <x:c r="A79" s="22" t="str">
        <x:v>2026-07</x:v>
      </x:c>
      <x:c r="B79" s="22" t="str">
        <x:v>台北市</x:v>
      </x:c>
      <x:c r="C79" s="22" t="str">
        <x:v>大安區</x:v>
      </x:c>
      <x:c r="D79" s="22" t="str">
        <x:v>B</x:v>
      </x:c>
      <x:c r="E79" s="36" t="str">
        <x:v>500101132</x:v>
      </x:c>
      <x:c r="F79" s="22" t="str">
        <x:v>建國濟南路口</x:v>
      </x:c>
      <x:c r="G79" s="37" t="n">
        <x:v>162.77</x:v>
      </x:c>
      <x:c r="H79" s="24" t="n">
        <x:v>0</x:v>
      </x:c>
      <x:c r="I79" s="24" t="n">
        <x:v>0</x:v>
      </x:c>
      <x:c r="J79" s="24" t="n">
        <x:v>0</x:v>
      </x:c>
      <x:c r="K79" s="23" t="str">
        <x:f>IF(I79=0,"",J79/I79)</x:f>
      </x:c>
      <x:c r="L79" s="24" t="n">
        <x:v>0</x:v>
      </x:c>
      <x:c r="M79" s="23" t="str">
        <x:f>IF(H79=0,"",L79/H79)</x:f>
      </x:c>
      <x:c r="N79" s="24" t="n">
        <x:f>H79-L79</x:f>
        <x:v>0</x:v>
      </x:c>
      <x:c r="O79" s="22" t="str"/>
      <x:c r="P79" s="24" t="n">
        <x:v>208</x:v>
      </x:c>
      <x:c r="Q79" s="24" t="n">
        <x:v>80</x:v>
      </x:c>
      <x:c r="R79" s="24" t="n">
        <x:v>0</x:v>
      </x:c>
      <x:c r="S79" s="23" t="n">
        <x:f>IF(Q79=0,"",R79/Q79)</x:f>
        <x:v>0</x:v>
      </x:c>
      <x:c r="T79" s="24" t="n">
        <x:v>0</x:v>
      </x:c>
      <x:c r="U79" s="23" t="n">
        <x:f>IF(P79=0,"",T79/P79)</x:f>
        <x:v>0</x:v>
      </x:c>
      <x:c r="V79" s="24" t="n">
        <x:f>P79-T79</x:f>
        <x:v>208</x:v>
      </x:c>
      <x:c r="W79" s="22" t="str">
        <x:v>19:00–19:59</x:v>
      </x:c>
    </x:row>
    <x:row r="80">
      <x:c r="A80" s="22" t="str">
        <x:v>2026-07</x:v>
      </x:c>
      <x:c r="B80" s="22" t="str">
        <x:v>台北市</x:v>
      </x:c>
      <x:c r="C80" s="22" t="str">
        <x:v>大安區</x:v>
      </x:c>
      <x:c r="D80" s="22" t="str">
        <x:v>A</x:v>
      </x:c>
      <x:c r="E80" s="36" t="str">
        <x:v>500101133</x:v>
      </x:c>
      <x:c r="F80" s="22" t="str">
        <x:v>捷運忠孝復興站(2號出口)</x:v>
      </x:c>
      <x:c r="G80" s="37" t="n">
        <x:v>388.55</x:v>
      </x:c>
      <x:c r="H80" s="24" t="n">
        <x:v>69</x:v>
      </x:c>
      <x:c r="I80" s="24" t="n">
        <x:v>20</x:v>
      </x:c>
      <x:c r="J80" s="24" t="n">
        <x:v>0</x:v>
      </x:c>
      <x:c r="K80" s="23" t="n">
        <x:f>IF(I80=0,"",J80/I80)</x:f>
        <x:v>0</x:v>
      </x:c>
      <x:c r="L80" s="24" t="n">
        <x:v>0</x:v>
      </x:c>
      <x:c r="M80" s="23" t="n">
        <x:f>IF(H80=0,"",L80/H80)</x:f>
        <x:v>0</x:v>
      </x:c>
      <x:c r="N80" s="24" t="n">
        <x:f>H80-L80</x:f>
        <x:v>69</x:v>
      </x:c>
      <x:c r="O80" s="22" t="str">
        <x:v>17:00–17:59</x:v>
      </x:c>
      <x:c r="P80" s="24" t="n">
        <x:v>369</x:v>
      </x:c>
      <x:c r="Q80" s="24" t="n">
        <x:v>131</x:v>
      </x:c>
      <x:c r="R80" s="24" t="n">
        <x:v>8</x:v>
      </x:c>
      <x:c r="S80" s="23" t="n">
        <x:f>IF(Q80=0,"",R80/Q80)</x:f>
        <x:v>0.061068702290076333</x:v>
      </x:c>
      <x:c r="T80" s="24" t="n">
        <x:v>17</x:v>
      </x:c>
      <x:c r="U80" s="23" t="n">
        <x:f>IF(P80=0,"",T80/P80)</x:f>
        <x:v>0.04607046070460705</x:v>
      </x:c>
      <x:c r="V80" s="24" t="n">
        <x:f>P80-T80</x:f>
        <x:v>352</x:v>
      </x:c>
      <x:c r="W80" s="22" t="str">
        <x:v>19:00–19:59</x:v>
      </x:c>
    </x:row>
    <x:row r="81">
      <x:c r="A81" s="22" t="str">
        <x:v>2026-07</x:v>
      </x:c>
      <x:c r="B81" s="22" t="str">
        <x:v>台北市</x:v>
      </x:c>
      <x:c r="C81" s="22" t="str">
        <x:v>大安區</x:v>
      </x:c>
      <x:c r="D81" s="22" t="str">
        <x:v>A</x:v>
      </x:c>
      <x:c r="E81" s="36" t="str">
        <x:v>500101134</x:v>
      </x:c>
      <x:c r="F81" s="22" t="str">
        <x:v>捷運大安站(4號出口)</x:v>
      </x:c>
      <x:c r="G81" s="37" t="n">
        <x:v>755.41</x:v>
      </x:c>
      <x:c r="H81" s="24" t="n">
        <x:v>497</x:v>
      </x:c>
      <x:c r="I81" s="24" t="n">
        <x:v>50</x:v>
      </x:c>
      <x:c r="J81" s="24" t="n">
        <x:v>0</x:v>
      </x:c>
      <x:c r="K81" s="23" t="n">
        <x:f>IF(I81=0,"",J81/I81)</x:f>
        <x:v>0</x:v>
      </x:c>
      <x:c r="L81" s="24" t="n">
        <x:v>0</x:v>
      </x:c>
      <x:c r="M81" s="23" t="n">
        <x:f>IF(H81=0,"",L81/H81)</x:f>
        <x:v>0</x:v>
      </x:c>
      <x:c r="N81" s="24" t="n">
        <x:f>H81-L81</x:f>
        <x:v>497</x:v>
      </x:c>
      <x:c r="O81" s="22" t="str">
        <x:v>17:00–17:59</x:v>
      </x:c>
      <x:c r="P81" s="24" t="n">
        <x:v>2800</x:v>
      </x:c>
      <x:c r="Q81" s="24" t="n">
        <x:v>325</x:v>
      </x:c>
      <x:c r="R81" s="24" t="n">
        <x:v>8</x:v>
      </x:c>
      <x:c r="S81" s="23" t="n">
        <x:f>IF(Q81=0,"",R81/Q81)</x:f>
        <x:v>0.024615384615384615</x:v>
      </x:c>
      <x:c r="T81" s="24" t="n">
        <x:v>28</x:v>
      </x:c>
      <x:c r="U81" s="23" t="n">
        <x:f>IF(P81=0,"",T81/P81)</x:f>
        <x:v>0.01</x:v>
      </x:c>
      <x:c r="V81" s="24" t="n">
        <x:f>P81-T81</x:f>
        <x:v>2772</x:v>
      </x:c>
      <x:c r="W81" s="22" t="str">
        <x:v>08:00–08:59</x:v>
      </x:c>
    </x:row>
    <x:row r="82">
      <x:c r="A82" s="22" t="str">
        <x:v>2026-07</x:v>
      </x:c>
      <x:c r="B82" s="22" t="str">
        <x:v>台北市</x:v>
      </x:c>
      <x:c r="C82" s="22" t="str">
        <x:v>大安區</x:v>
      </x:c>
      <x:c r="D82" s="22" t="str">
        <x:v>A</x:v>
      </x:c>
      <x:c r="E82" s="36" t="str">
        <x:v>500101135</x:v>
      </x:c>
      <x:c r="F82" s="22" t="str">
        <x:v>捷運大安站(2號出口)</x:v>
      </x:c>
      <x:c r="G82" s="37" t="n">
        <x:v>294.91</x:v>
      </x:c>
      <x:c r="H82" s="24" t="n">
        <x:v>0</x:v>
      </x:c>
      <x:c r="I82" s="24" t="n">
        <x:v>0</x:v>
      </x:c>
      <x:c r="J82" s="24" t="n">
        <x:v>0</x:v>
      </x:c>
      <x:c r="K82" s="23" t="str">
        <x:f>IF(I82=0,"",J82/I82)</x:f>
      </x:c>
      <x:c r="L82" s="24" t="n">
        <x:v>0</x:v>
      </x:c>
      <x:c r="M82" s="23" t="str">
        <x:f>IF(H82=0,"",L82/H82)</x:f>
      </x:c>
      <x:c r="N82" s="24" t="n">
        <x:f>H82-L82</x:f>
        <x:v>0</x:v>
      </x:c>
      <x:c r="O82" s="22" t="str"/>
      <x:c r="P82" s="24" t="n">
        <x:v>215</x:v>
      </x:c>
      <x:c r="Q82" s="24" t="n">
        <x:v>75</x:v>
      </x:c>
      <x:c r="R82" s="24" t="n">
        <x:v>10</x:v>
      </x:c>
      <x:c r="S82" s="23" t="n">
        <x:f>IF(Q82=0,"",R82/Q82)</x:f>
        <x:v>0.13333333333333333</x:v>
      </x:c>
      <x:c r="T82" s="24" t="n">
        <x:v>31</x:v>
      </x:c>
      <x:c r="U82" s="23" t="n">
        <x:f>IF(P82=0,"",T82/P82)</x:f>
        <x:v>0.14418604651162792</x:v>
      </x:c>
      <x:c r="V82" s="24" t="n">
        <x:f>P82-T82</x:f>
        <x:v>184</x:v>
      </x:c>
      <x:c r="W82" s="22" t="str">
        <x:v>17:00–17:59</x:v>
      </x:c>
    </x:row>
    <x:row r="83">
      <x:c r="A83" s="22" t="str">
        <x:v>2026-07</x:v>
      </x:c>
      <x:c r="B83" s="22" t="str">
        <x:v>台北市</x:v>
      </x:c>
      <x:c r="C83" s="22" t="str">
        <x:v>大安區</x:v>
      </x:c>
      <x:c r="D83" s="22" t="str">
        <x:v>A</x:v>
      </x:c>
      <x:c r="E83" s="36" t="str">
        <x:v>500101136</x:v>
      </x:c>
      <x:c r="F83" s="22" t="str">
        <x:v>信義大安路口(信維大樓)</x:v>
      </x:c>
      <x:c r="G83" s="37" t="n">
        <x:v>262.18</x:v>
      </x:c>
      <x:c r="H83" s="24" t="n">
        <x:v>53</x:v>
      </x:c>
      <x:c r="I83" s="24" t="n">
        <x:v>26</x:v>
      </x:c>
      <x:c r="J83" s="24" t="n">
        <x:v>0</x:v>
      </x:c>
      <x:c r="K83" s="23" t="n">
        <x:f>IF(I83=0,"",J83/I83)</x:f>
        <x:v>0</x:v>
      </x:c>
      <x:c r="L83" s="24" t="n">
        <x:v>0</x:v>
      </x:c>
      <x:c r="M83" s="23" t="n">
        <x:f>IF(H83=0,"",L83/H83)</x:f>
        <x:v>0</x:v>
      </x:c>
      <x:c r="N83" s="24" t="n">
        <x:f>H83-L83</x:f>
        <x:v>53</x:v>
      </x:c>
      <x:c r="O83" s="22" t="str">
        <x:v>07:00–07:59</x:v>
      </x:c>
      <x:c r="P83" s="24" t="n">
        <x:v>408</x:v>
      </x:c>
      <x:c r="Q83" s="24" t="n">
        <x:v>133</x:v>
      </x:c>
      <x:c r="R83" s="24" t="n">
        <x:v>3</x:v>
      </x:c>
      <x:c r="S83" s="23" t="n">
        <x:f>IF(Q83=0,"",R83/Q83)</x:f>
        <x:v>0.022556390977443608</x:v>
      </x:c>
      <x:c r="T83" s="24" t="n">
        <x:v>6</x:v>
      </x:c>
      <x:c r="U83" s="23" t="n">
        <x:f>IF(P83=0,"",T83/P83)</x:f>
        <x:v>0.014705882352941176</x:v>
      </x:c>
      <x:c r="V83" s="24" t="n">
        <x:f>P83-T83</x:f>
        <x:v>402</x:v>
      </x:c>
      <x:c r="W83" s="22" t="str">
        <x:v>08:00–08:59</x:v>
      </x:c>
    </x:row>
    <x:row r="84">
      <x:c r="A84" s="22" t="str">
        <x:v>2026-07</x:v>
      </x:c>
      <x:c r="B84" s="22" t="str">
        <x:v>台北市</x:v>
      </x:c>
      <x:c r="C84" s="22" t="str">
        <x:v>大安區</x:v>
      </x:c>
      <x:c r="D84" s="22" t="str">
        <x:v>A</x:v>
      </x:c>
      <x:c r="E84" s="36" t="str">
        <x:v>500101137</x:v>
      </x:c>
      <x:c r="F84" s="22" t="str">
        <x:v>龍門廣場</x:v>
      </x:c>
      <x:c r="G84" s="37" t="n">
        <x:v>458.77</x:v>
      </x:c>
      <x:c r="H84" s="24" t="n">
        <x:v>55</x:v>
      </x:c>
      <x:c r="I84" s="24" t="n">
        <x:v>11</x:v>
      </x:c>
      <x:c r="J84" s="24" t="n">
        <x:v>1</x:v>
      </x:c>
      <x:c r="K84" s="23" t="n">
        <x:f>IF(I84=0,"",J84/I84)</x:f>
        <x:v>0.09090909090909091</x:v>
      </x:c>
      <x:c r="L84" s="24" t="n">
        <x:v>2</x:v>
      </x:c>
      <x:c r="M84" s="23" t="n">
        <x:f>IF(H84=0,"",L84/H84)</x:f>
        <x:v>0.03636363636363636</x:v>
      </x:c>
      <x:c r="N84" s="24" t="n">
        <x:f>H84-L84</x:f>
        <x:v>53</x:v>
      </x:c>
      <x:c r="O84" s="22" t="str">
        <x:v>19:00–19:59</x:v>
      </x:c>
      <x:c r="P84" s="24" t="n">
        <x:v>199</x:v>
      </x:c>
      <x:c r="Q84" s="24" t="n">
        <x:v>67</x:v>
      </x:c>
      <x:c r="R84" s="24" t="n">
        <x:v>2</x:v>
      </x:c>
      <x:c r="S84" s="23" t="n">
        <x:f>IF(Q84=0,"",R84/Q84)</x:f>
        <x:v>0.029850746268656716</x:v>
      </x:c>
      <x:c r="T84" s="24" t="n">
        <x:v>2</x:v>
      </x:c>
      <x:c r="U84" s="23" t="n">
        <x:f>IF(P84=0,"",T84/P84)</x:f>
        <x:v>0.010050251256281407</x:v>
      </x:c>
      <x:c r="V84" s="24" t="n">
        <x:f>P84-T84</x:f>
        <x:v>197</x:v>
      </x:c>
      <x:c r="W84" s="22" t="str">
        <x:v>08:00–08:59</x:v>
      </x:c>
    </x:row>
    <x:row r="85">
      <x:c r="A85" s="22" t="str">
        <x:v>2026-07</x:v>
      </x:c>
      <x:c r="B85" s="22" t="str">
        <x:v>台北市</x:v>
      </x:c>
      <x:c r="C85" s="22" t="str">
        <x:v>大安區</x:v>
      </x:c>
      <x:c r="D85" s="22" t="str">
        <x:v>A</x:v>
      </x:c>
      <x:c r="E85" s="36" t="str">
        <x:v>500101138</x:v>
      </x:c>
      <x:c r="F85" s="22" t="str">
        <x:v>仁愛安和路口</x:v>
      </x:c>
      <x:c r="G85" s="37" t="n">
        <x:v>365.09</x:v>
      </x:c>
      <x:c r="H85" s="24" t="n">
        <x:v>284</x:v>
      </x:c>
      <x:c r="I85" s="24" t="n">
        <x:v>57</x:v>
      </x:c>
      <x:c r="J85" s="24" t="n">
        <x:v>10</x:v>
      </x:c>
      <x:c r="K85" s="23" t="n">
        <x:f>IF(I85=0,"",J85/I85)</x:f>
        <x:v>0.17543859649122806</x:v>
      </x:c>
      <x:c r="L85" s="24" t="n">
        <x:v>38</x:v>
      </x:c>
      <x:c r="M85" s="23" t="n">
        <x:f>IF(H85=0,"",L85/H85)</x:f>
        <x:v>0.13380281690140844</x:v>
      </x:c>
      <x:c r="N85" s="24" t="n">
        <x:f>H85-L85</x:f>
        <x:v>246</x:v>
      </x:c>
      <x:c r="O85" s="22" t="str">
        <x:v>08:00–08:59</x:v>
      </x:c>
      <x:c r="P85" s="24" t="n">
        <x:v>520</x:v>
      </x:c>
      <x:c r="Q85" s="24" t="n">
        <x:v>140</x:v>
      </x:c>
      <x:c r="R85" s="24" t="n">
        <x:v>5</x:v>
      </x:c>
      <x:c r="S85" s="23" t="n">
        <x:f>IF(Q85=0,"",R85/Q85)</x:f>
        <x:v>0.03571428571428571</x:v>
      </x:c>
      <x:c r="T85" s="24" t="n">
        <x:v>9</x:v>
      </x:c>
      <x:c r="U85" s="23" t="n">
        <x:f>IF(P85=0,"",T85/P85)</x:f>
        <x:v>0.01730769230769231</x:v>
      </x:c>
      <x:c r="V85" s="24" t="n">
        <x:f>P85-T85</x:f>
        <x:v>511</x:v>
      </x:c>
      <x:c r="W85" s="22" t="str">
        <x:v>18:00–18:59</x:v>
      </x:c>
    </x:row>
    <x:row r="86">
      <x:c r="A86" s="22" t="str">
        <x:v>2026-07</x:v>
      </x:c>
      <x:c r="B86" s="22" t="str">
        <x:v>台北市</x:v>
      </x:c>
      <x:c r="C86" s="22" t="str">
        <x:v>大安區</x:v>
      </x:c>
      <x:c r="D86" s="22" t="str">
        <x:v>A</x:v>
      </x:c>
      <x:c r="E86" s="36" t="str">
        <x:v>500101139</x:v>
      </x:c>
      <x:c r="F86" s="22" t="str">
        <x:v>信義敦化路口</x:v>
      </x:c>
      <x:c r="G86" s="37" t="n">
        <x:v>407.86</x:v>
      </x:c>
      <x:c r="H86" s="24" t="n">
        <x:v>16</x:v>
      </x:c>
      <x:c r="I86" s="24" t="n">
        <x:v>5</x:v>
      </x:c>
      <x:c r="J86" s="24" t="n">
        <x:v>1</x:v>
      </x:c>
      <x:c r="K86" s="23" t="n">
        <x:f>IF(I86=0,"",J86/I86)</x:f>
        <x:v>0.2</x:v>
      </x:c>
      <x:c r="L86" s="24" t="n">
        <x:v>3</x:v>
      </x:c>
      <x:c r="M86" s="23" t="n">
        <x:f>IF(H86=0,"",L86/H86)</x:f>
        <x:v>0.1875</x:v>
      </x:c>
      <x:c r="N86" s="24" t="n">
        <x:f>H86-L86</x:f>
        <x:v>13</x:v>
      </x:c>
      <x:c r="O86" s="22" t="str">
        <x:v>10:00–10:59</x:v>
      </x:c>
      <x:c r="P86" s="24" t="n">
        <x:v>165</x:v>
      </x:c>
      <x:c r="Q86" s="24" t="n">
        <x:v>49</x:v>
      </x:c>
      <x:c r="R86" s="24" t="n">
        <x:v>9</x:v>
      </x:c>
      <x:c r="S86" s="23" t="n">
        <x:f>IF(Q86=0,"",R86/Q86)</x:f>
        <x:v>0.1836734693877551</x:v>
      </x:c>
      <x:c r="T86" s="24" t="n">
        <x:v>30</x:v>
      </x:c>
      <x:c r="U86" s="23" t="n">
        <x:f>IF(P86=0,"",T86/P86)</x:f>
        <x:v>0.18181818181818182</x:v>
      </x:c>
      <x:c r="V86" s="24" t="n">
        <x:f>P86-T86</x:f>
        <x:v>135</x:v>
      </x:c>
      <x:c r="W86" s="22" t="str">
        <x:v>17:00–17:59</x:v>
      </x:c>
    </x:row>
    <x:row r="87">
      <x:c r="A87" s="22" t="str">
        <x:v>2026-07</x:v>
      </x:c>
      <x:c r="B87" s="22" t="str">
        <x:v>台北市</x:v>
      </x:c>
      <x:c r="C87" s="22" t="str">
        <x:v>大安區</x:v>
      </x:c>
      <x:c r="D87" s="22" t="str">
        <x:v>B</x:v>
      </x:c>
      <x:c r="E87" s="36" t="str">
        <x:v>500101140</x:v>
      </x:c>
      <x:c r="F87" s="22" t="str">
        <x:v>仁愛國中</x:v>
      </x:c>
      <x:c r="G87" s="37" t="n">
        <x:v>103.23</x:v>
      </x:c>
      <x:c r="H87" s="24" t="n">
        <x:v>38</x:v>
      </x:c>
      <x:c r="I87" s="24" t="n">
        <x:v>25</x:v>
      </x:c>
      <x:c r="J87" s="24" t="n">
        <x:v>0</x:v>
      </x:c>
      <x:c r="K87" s="23" t="n">
        <x:f>IF(I87=0,"",J87/I87)</x:f>
        <x:v>0</x:v>
      </x:c>
      <x:c r="L87" s="24" t="n">
        <x:v>0</x:v>
      </x:c>
      <x:c r="M87" s="23" t="n">
        <x:f>IF(H87=0,"",L87/H87)</x:f>
        <x:v>0</x:v>
      </x:c>
      <x:c r="N87" s="24" t="n">
        <x:f>H87-L87</x:f>
        <x:v>38</x:v>
      </x:c>
      <x:c r="O87" s="22" t="str">
        <x:v>10:00–10:59</x:v>
      </x:c>
      <x:c r="P87" s="24" t="n">
        <x:v>141</x:v>
      </x:c>
      <x:c r="Q87" s="24" t="n">
        <x:v>79</x:v>
      </x:c>
      <x:c r="R87" s="24" t="n">
        <x:v>2</x:v>
      </x:c>
      <x:c r="S87" s="23" t="n">
        <x:f>IF(Q87=0,"",R87/Q87)</x:f>
        <x:v>0.02531645569620253</x:v>
      </x:c>
      <x:c r="T87" s="24" t="n">
        <x:v>2</x:v>
      </x:c>
      <x:c r="U87" s="23" t="n">
        <x:f>IF(P87=0,"",T87/P87)</x:f>
        <x:v>0.014184397163120567</x:v>
      </x:c>
      <x:c r="V87" s="24" t="n">
        <x:f>P87-T87</x:f>
        <x:v>139</x:v>
      </x:c>
      <x:c r="W87" s="22" t="str">
        <x:v>19:00–19:59</x:v>
      </x:c>
    </x:row>
    <x:row r="88">
      <x:c r="A88" s="22" t="str">
        <x:v>2026-07</x:v>
      </x:c>
      <x:c r="B88" s="22" t="str">
        <x:v>台北市</x:v>
      </x:c>
      <x:c r="C88" s="22" t="str">
        <x:v>大安區</x:v>
      </x:c>
      <x:c r="D88" s="22" t="str">
        <x:v>A</x:v>
      </x:c>
      <x:c r="E88" s="36" t="str">
        <x:v>500101141</x:v>
      </x:c>
      <x:c r="F88" s="22" t="str">
        <x:v>捷運信義安和站(2號出口)</x:v>
      </x:c>
      <x:c r="G88" s="37" t="n">
        <x:v>430.68</x:v>
      </x:c>
      <x:c r="H88" s="24" t="n">
        <x:v>340</x:v>
      </x:c>
      <x:c r="I88" s="24" t="n">
        <x:v>59</x:v>
      </x:c>
      <x:c r="J88" s="24" t="n">
        <x:v>1</x:v>
      </x:c>
      <x:c r="K88" s="23" t="n">
        <x:f>IF(I88=0,"",J88/I88)</x:f>
        <x:v>0.01694915254237288</x:v>
      </x:c>
      <x:c r="L88" s="24" t="n">
        <x:v>4</x:v>
      </x:c>
      <x:c r="M88" s="23" t="n">
        <x:f>IF(H88=0,"",L88/H88)</x:f>
        <x:v>0.011764705882352941</x:v>
      </x:c>
      <x:c r="N88" s="24" t="n">
        <x:f>H88-L88</x:f>
        <x:v>336</x:v>
      </x:c>
      <x:c r="O88" s="22" t="str">
        <x:v>18:00–18:59</x:v>
      </x:c>
      <x:c r="P88" s="24" t="n">
        <x:v>805</x:v>
      </x:c>
      <x:c r="Q88" s="24" t="n">
        <x:v>144</x:v>
      </x:c>
      <x:c r="R88" s="24" t="n">
        <x:v>8</x:v>
      </x:c>
      <x:c r="S88" s="23" t="n">
        <x:f>IF(Q88=0,"",R88/Q88)</x:f>
        <x:v>0.05555555555555555</x:v>
      </x:c>
      <x:c r="T88" s="24" t="n">
        <x:v>32</x:v>
      </x:c>
      <x:c r="U88" s="23" t="n">
        <x:f>IF(P88=0,"",T88/P88)</x:f>
        <x:v>0.03975155279503106</x:v>
      </x:c>
      <x:c r="V88" s="24" t="n">
        <x:f>P88-T88</x:f>
        <x:v>773</x:v>
      </x:c>
      <x:c r="W88" s="22" t="str">
        <x:v>08:00–08:59</x:v>
      </x:c>
    </x:row>
    <x:row r="89">
      <x:c r="A89" s="22" t="str">
        <x:v>2026-07</x:v>
      </x:c>
      <x:c r="B89" s="22" t="str">
        <x:v>台北市</x:v>
      </x:c>
      <x:c r="C89" s="22" t="str">
        <x:v>大安區</x:v>
      </x:c>
      <x:c r="D89" s="22" t="str">
        <x:v>B</x:v>
      </x:c>
      <x:c r="E89" s="36" t="str">
        <x:v>500101142</x:v>
      </x:c>
      <x:c r="F89" s="22" t="str">
        <x:v>八德市場</x:v>
      </x:c>
      <x:c r="G89" s="37" t="n">
        <x:v>195.18</x:v>
      </x:c>
      <x:c r="H89" s="24" t="n">
        <x:v>27</x:v>
      </x:c>
      <x:c r="I89" s="24" t="n">
        <x:v>10</x:v>
      </x:c>
      <x:c r="J89" s="24" t="n">
        <x:v>0</x:v>
      </x:c>
      <x:c r="K89" s="23" t="n">
        <x:f>IF(I89=0,"",J89/I89)</x:f>
        <x:v>0</x:v>
      </x:c>
      <x:c r="L89" s="24" t="n">
        <x:v>0</x:v>
      </x:c>
      <x:c r="M89" s="23" t="n">
        <x:f>IF(H89=0,"",L89/H89)</x:f>
        <x:v>0</x:v>
      </x:c>
      <x:c r="N89" s="24" t="n">
        <x:f>H89-L89</x:f>
        <x:v>27</x:v>
      </x:c>
      <x:c r="O89" s="22" t="str">
        <x:v>23:00–23:59</x:v>
      </x:c>
      <x:c r="P89" s="24" t="n">
        <x:v>236</x:v>
      </x:c>
      <x:c r="Q89" s="24" t="n">
        <x:v>80</x:v>
      </x:c>
      <x:c r="R89" s="24" t="n">
        <x:v>0</x:v>
      </x:c>
      <x:c r="S89" s="23" t="n">
        <x:f>IF(Q89=0,"",R89/Q89)</x:f>
        <x:v>0</x:v>
      </x:c>
      <x:c r="T89" s="24" t="n">
        <x:v>0</x:v>
      </x:c>
      <x:c r="U89" s="23" t="n">
        <x:f>IF(P89=0,"",T89/P89)</x:f>
        <x:v>0</x:v>
      </x:c>
      <x:c r="V89" s="24" t="n">
        <x:f>P89-T89</x:f>
        <x:v>236</x:v>
      </x:c>
      <x:c r="W89" s="22" t="str">
        <x:v>18:00–18:59</x:v>
      </x:c>
    </x:row>
    <x:row r="90">
      <x:c r="A90" s="22" t="str">
        <x:v>2026-07</x:v>
      </x:c>
      <x:c r="B90" s="22" t="str">
        <x:v>台北市</x:v>
      </x:c>
      <x:c r="C90" s="22" t="str">
        <x:v>大安區</x:v>
      </x:c>
      <x:c r="D90" s="22" t="str">
        <x:v>B</x:v>
      </x:c>
      <x:c r="E90" s="36" t="str">
        <x:v>500101143</x:v>
      </x:c>
      <x:c r="F90" s="22" t="str">
        <x:v>昌隆公園</x:v>
      </x:c>
      <x:c r="G90" s="37" t="n">
        <x:v>145.5</x:v>
      </x:c>
      <x:c r="H90" s="24" t="n">
        <x:v>199</x:v>
      </x:c>
      <x:c r="I90" s="24" t="n">
        <x:v>83</x:v>
      </x:c>
      <x:c r="J90" s="24" t="n">
        <x:v>2</x:v>
      </x:c>
      <x:c r="K90" s="23" t="n">
        <x:f>IF(I90=0,"",J90/I90)</x:f>
        <x:v>0.024096385542168676</x:v>
      </x:c>
      <x:c r="L90" s="24" t="n">
        <x:v>4</x:v>
      </x:c>
      <x:c r="M90" s="23" t="n">
        <x:f>IF(H90=0,"",L90/H90)</x:f>
        <x:v>0.020100502512562814</x:v>
      </x:c>
      <x:c r="N90" s="24" t="n">
        <x:f>H90-L90</x:f>
        <x:v>195</x:v>
      </x:c>
      <x:c r="O90" s="22" t="str">
        <x:v>09:00–09:59</x:v>
      </x:c>
      <x:c r="P90" s="24" t="n">
        <x:v>188</x:v>
      </x:c>
      <x:c r="Q90" s="24" t="n">
        <x:v>70</x:v>
      </x:c>
      <x:c r="R90" s="24" t="n">
        <x:v>1</x:v>
      </x:c>
      <x:c r="S90" s="23" t="n">
        <x:f>IF(Q90=0,"",R90/Q90)</x:f>
        <x:v>0.014285714285714285</x:v>
      </x:c>
      <x:c r="T90" s="24" t="n">
        <x:v>2</x:v>
      </x:c>
      <x:c r="U90" s="23" t="n">
        <x:f>IF(P90=0,"",T90/P90)</x:f>
        <x:v>0.010638297872340425</x:v>
      </x:c>
      <x:c r="V90" s="24" t="n">
        <x:f>P90-T90</x:f>
        <x:v>186</x:v>
      </x:c>
      <x:c r="W90" s="22" t="str">
        <x:v>18:00–18:59</x:v>
      </x:c>
    </x:row>
    <x:row r="91">
      <x:c r="A91" s="22" t="str">
        <x:v>2026-07</x:v>
      </x:c>
      <x:c r="B91" s="22" t="str">
        <x:v>台北市</x:v>
      </x:c>
      <x:c r="C91" s="22" t="str">
        <x:v>大安區</x:v>
      </x:c>
      <x:c r="D91" s="22" t="str">
        <x:v>A</x:v>
      </x:c>
      <x:c r="E91" s="36" t="str">
        <x:v>500101144</x:v>
      </x:c>
      <x:c r="F91" s="22" t="str">
        <x:v>捷運大安森林公園站(2號出口)</x:v>
      </x:c>
      <x:c r="G91" s="37" t="n">
        <x:v>518.14</x:v>
      </x:c>
      <x:c r="H91" s="24" t="n">
        <x:v>156</x:v>
      </x:c>
      <x:c r="I91" s="24" t="n">
        <x:v>19</x:v>
      </x:c>
      <x:c r="J91" s="24" t="n">
        <x:v>0</x:v>
      </x:c>
      <x:c r="K91" s="23" t="n">
        <x:f>IF(I91=0,"",J91/I91)</x:f>
        <x:v>0</x:v>
      </x:c>
      <x:c r="L91" s="24" t="n">
        <x:v>0</x:v>
      </x:c>
      <x:c r="M91" s="23" t="n">
        <x:f>IF(H91=0,"",L91/H91)</x:f>
        <x:v>0</x:v>
      </x:c>
      <x:c r="N91" s="24" t="n">
        <x:f>H91-L91</x:f>
        <x:v>156</x:v>
      </x:c>
      <x:c r="O91" s="22" t="str">
        <x:v>17:00–17:59</x:v>
      </x:c>
      <x:c r="P91" s="24" t="n">
        <x:v>143</x:v>
      </x:c>
      <x:c r="Q91" s="24" t="n">
        <x:v>44</x:v>
      </x:c>
      <x:c r="R91" s="24" t="n">
        <x:v>6</x:v>
      </x:c>
      <x:c r="S91" s="23" t="n">
        <x:f>IF(Q91=0,"",R91/Q91)</x:f>
        <x:v>0.13636363636363635</x:v>
      </x:c>
      <x:c r="T91" s="24" t="n">
        <x:v>17</x:v>
      </x:c>
      <x:c r="U91" s="23" t="n">
        <x:f>IF(P91=0,"",T91/P91)</x:f>
        <x:v>0.11888111888111888</x:v>
      </x:c>
      <x:c r="V91" s="24" t="n">
        <x:f>P91-T91</x:f>
        <x:v>126</x:v>
      </x:c>
      <x:c r="W91" s="22" t="str">
        <x:v>09:00–09:59</x:v>
      </x:c>
    </x:row>
    <x:row r="92">
      <x:c r="A92" s="22" t="str">
        <x:v>2026-07</x:v>
      </x:c>
      <x:c r="B92" s="22" t="str">
        <x:v>台北市</x:v>
      </x:c>
      <x:c r="C92" s="22" t="str">
        <x:v>大安區</x:v>
      </x:c>
      <x:c r="D92" s="22" t="str">
        <x:v>A</x:v>
      </x:c>
      <x:c r="E92" s="36" t="str">
        <x:v>500101145</x:v>
      </x:c>
      <x:c r="F92" s="22" t="str">
        <x:v>信義延吉街口</x:v>
      </x:c>
      <x:c r="G92" s="37" t="n">
        <x:v>235.32</x:v>
      </x:c>
      <x:c r="H92" s="24" t="n">
        <x:v>153</x:v>
      </x:c>
      <x:c r="I92" s="24" t="n">
        <x:v>59</x:v>
      </x:c>
      <x:c r="J92" s="24" t="n">
        <x:v>0</x:v>
      </x:c>
      <x:c r="K92" s="23" t="n">
        <x:f>IF(I92=0,"",J92/I92)</x:f>
        <x:v>0</x:v>
      </x:c>
      <x:c r="L92" s="24" t="n">
        <x:v>0</x:v>
      </x:c>
      <x:c r="M92" s="23" t="n">
        <x:f>IF(H92=0,"",L92/H92)</x:f>
        <x:v>0</x:v>
      </x:c>
      <x:c r="N92" s="24" t="n">
        <x:f>H92-L92</x:f>
        <x:v>153</x:v>
      </x:c>
      <x:c r="O92" s="22" t="str">
        <x:v>10:00–10:59</x:v>
      </x:c>
      <x:c r="P92" s="24" t="n">
        <x:v>299</x:v>
      </x:c>
      <x:c r="Q92" s="24" t="n">
        <x:v>112</x:v>
      </x:c>
      <x:c r="R92" s="24" t="n">
        <x:v>1</x:v>
      </x:c>
      <x:c r="S92" s="23" t="n">
        <x:f>IF(Q92=0,"",R92/Q92)</x:f>
        <x:v>0.008928571428571428</x:v>
      </x:c>
      <x:c r="T92" s="24" t="n">
        <x:v>1</x:v>
      </x:c>
      <x:c r="U92" s="23" t="n">
        <x:f>IF(P92=0,"",T92/P92)</x:f>
        <x:v>0.0033444816053511705</x:v>
      </x:c>
      <x:c r="V92" s="24" t="n">
        <x:f>P92-T92</x:f>
        <x:v>298</x:v>
      </x:c>
      <x:c r="W92" s="22" t="str">
        <x:v>18:00–18:59</x:v>
      </x:c>
    </x:row>
    <x:row r="93">
      <x:c r="A93" s="22" t="str">
        <x:v>2026-07</x:v>
      </x:c>
      <x:c r="B93" s="22" t="str">
        <x:v>台北市</x:v>
      </x:c>
      <x:c r="C93" s="22" t="str">
        <x:v>大安區</x:v>
      </x:c>
      <x:c r="D93" s="22" t="str">
        <x:v>A</x:v>
      </x:c>
      <x:c r="E93" s="36" t="str">
        <x:v>500101146</x:v>
      </x:c>
      <x:c r="F93" s="22" t="str">
        <x:v>光信公園(光復南路456巷)</x:v>
      </x:c>
      <x:c r="G93" s="37" t="n">
        <x:v>220.36</x:v>
      </x:c>
      <x:c r="H93" s="24" t="n">
        <x:v>60</x:v>
      </x:c>
      <x:c r="I93" s="24" t="n">
        <x:v>21</x:v>
      </x:c>
      <x:c r="J93" s="24" t="n">
        <x:v>10</x:v>
      </x:c>
      <x:c r="K93" s="23" t="n">
        <x:f>IF(I93=0,"",J93/I93)</x:f>
        <x:v>0.47619047619047616</x:v>
      </x:c>
      <x:c r="L93" s="24" t="n">
        <x:v>32</x:v>
      </x:c>
      <x:c r="M93" s="23" t="n">
        <x:f>IF(H93=0,"",L93/H93)</x:f>
        <x:v>0.5333333333333333</x:v>
      </x:c>
      <x:c r="N93" s="24" t="n">
        <x:f>H93-L93</x:f>
        <x:v>28</x:v>
      </x:c>
      <x:c r="O93" s="22" t="str">
        <x:v>17:00–17:59</x:v>
      </x:c>
      <x:c r="P93" s="24" t="n">
        <x:v>264</x:v>
      </x:c>
      <x:c r="Q93" s="24" t="n">
        <x:v>100</x:v>
      </x:c>
      <x:c r="R93" s="24" t="n">
        <x:v>5</x:v>
      </x:c>
      <x:c r="S93" s="23" t="n">
        <x:f>IF(Q93=0,"",R93/Q93)</x:f>
        <x:v>0.05</x:v>
      </x:c>
      <x:c r="T93" s="24" t="n">
        <x:v>9</x:v>
      </x:c>
      <x:c r="U93" s="23" t="n">
        <x:f>IF(P93=0,"",T93/P93)</x:f>
        <x:v>0.03409090909090909</x:v>
      </x:c>
      <x:c r="V93" s="24" t="n">
        <x:f>P93-T93</x:f>
        <x:v>255</x:v>
      </x:c>
      <x:c r="W93" s="22" t="str">
        <x:v>08:00–08:59</x:v>
      </x:c>
    </x:row>
    <x:row r="94">
      <x:c r="A94" s="22" t="str">
        <x:v>2026-07</x:v>
      </x:c>
      <x:c r="B94" s="22" t="str">
        <x:v>台北市</x:v>
      </x:c>
      <x:c r="C94" s="22" t="str">
        <x:v>大安區</x:v>
      </x:c>
      <x:c r="D94" s="22" t="str">
        <x:v>B</x:v>
      </x:c>
      <x:c r="E94" s="36" t="str">
        <x:v>500101147</x:v>
      </x:c>
      <x:c r="F94" s="22" t="str">
        <x:v>僑安地下停車場(2號出口)東南側</x:v>
      </x:c>
      <x:c r="G94" s="37" t="n">
        <x:v>186.95</x:v>
      </x:c>
      <x:c r="H94" s="24" t="n">
        <x:v>54</x:v>
      </x:c>
      <x:c r="I94" s="24" t="n">
        <x:v>17</x:v>
      </x:c>
      <x:c r="J94" s="24" t="n">
        <x:v>3</x:v>
      </x:c>
      <x:c r="K94" s="23" t="n">
        <x:f>IF(I94=0,"",J94/I94)</x:f>
        <x:v>0.17647058823529413</x:v>
      </x:c>
      <x:c r="L94" s="24" t="n">
        <x:v>11</x:v>
      </x:c>
      <x:c r="M94" s="23" t="n">
        <x:f>IF(H94=0,"",L94/H94)</x:f>
        <x:v>0.2037037037037037</x:v>
      </x:c>
      <x:c r="N94" s="24" t="n">
        <x:f>H94-L94</x:f>
        <x:v>43</x:v>
      </x:c>
      <x:c r="O94" s="22" t="str">
        <x:v>18:00–18:59</x:v>
      </x:c>
      <x:c r="P94" s="24" t="n">
        <x:v>169</x:v>
      </x:c>
      <x:c r="Q94" s="24" t="n">
        <x:v>72</x:v>
      </x:c>
      <x:c r="R94" s="24" t="n">
        <x:v>1</x:v>
      </x:c>
      <x:c r="S94" s="23" t="n">
        <x:f>IF(Q94=0,"",R94/Q94)</x:f>
        <x:v>0.013888888888888888</x:v>
      </x:c>
      <x:c r="T94" s="24" t="n">
        <x:v>1</x:v>
      </x:c>
      <x:c r="U94" s="23" t="n">
        <x:f>IF(P94=0,"",T94/P94)</x:f>
        <x:v>0.005917159763313609</x:v>
      </x:c>
      <x:c r="V94" s="24" t="n">
        <x:f>P94-T94</x:f>
        <x:v>168</x:v>
      </x:c>
      <x:c r="W94" s="22" t="str">
        <x:v>08:00–08:59</x:v>
      </x:c>
    </x:row>
    <x:row r="95">
      <x:c r="A95" s="22" t="str">
        <x:v>2026-07</x:v>
      </x:c>
      <x:c r="B95" s="22" t="str">
        <x:v>台北市</x:v>
      </x:c>
      <x:c r="C95" s="22" t="str">
        <x:v>大安區</x:v>
      </x:c>
      <x:c r="D95" s="22" t="str">
        <x:v>A</x:v>
      </x:c>
      <x:c r="E95" s="36" t="str">
        <x:v>500101148</x:v>
      </x:c>
      <x:c r="F95" s="22" t="str">
        <x:v>建國南路一段279巷口</x:v>
      </x:c>
      <x:c r="G95" s="37" t="n">
        <x:v>295.18</x:v>
      </x:c>
      <x:c r="H95" s="24" t="n">
        <x:v>86</x:v>
      </x:c>
      <x:c r="I95" s="24" t="n">
        <x:v>19</x:v>
      </x:c>
      <x:c r="J95" s="24" t="n">
        <x:v>0</x:v>
      </x:c>
      <x:c r="K95" s="23" t="n">
        <x:f>IF(I95=0,"",J95/I95)</x:f>
        <x:v>0</x:v>
      </x:c>
      <x:c r="L95" s="24" t="n">
        <x:v>0</x:v>
      </x:c>
      <x:c r="M95" s="23" t="n">
        <x:f>IF(H95=0,"",L95/H95)</x:f>
        <x:v>0</x:v>
      </x:c>
      <x:c r="N95" s="24" t="n">
        <x:f>H95-L95</x:f>
        <x:v>86</x:v>
      </x:c>
      <x:c r="O95" s="22" t="str">
        <x:v>07:00–07:59</x:v>
      </x:c>
      <x:c r="P95" s="24" t="n">
        <x:v>398</x:v>
      </x:c>
      <x:c r="Q95" s="24" t="n">
        <x:v>98</x:v>
      </x:c>
      <x:c r="R95" s="24" t="n">
        <x:v>2</x:v>
      </x:c>
      <x:c r="S95" s="23" t="n">
        <x:f>IF(Q95=0,"",R95/Q95)</x:f>
        <x:v>0.02040816326530612</x:v>
      </x:c>
      <x:c r="T95" s="24" t="n">
        <x:v>6</x:v>
      </x:c>
      <x:c r="U95" s="23" t="n">
        <x:f>IF(P95=0,"",T95/P95)</x:f>
        <x:v>0.01507537688442211</x:v>
      </x:c>
      <x:c r="V95" s="24" t="n">
        <x:f>P95-T95</x:f>
        <x:v>392</x:v>
      </x:c>
      <x:c r="W95" s="22" t="str">
        <x:v>17:00–17:59</x:v>
      </x:c>
    </x:row>
    <x:row r="96">
      <x:c r="A96" s="22" t="str">
        <x:v>2026-07</x:v>
      </x:c>
      <x:c r="B96" s="22" t="str">
        <x:v>台北市</x:v>
      </x:c>
      <x:c r="C96" s="22" t="str">
        <x:v>大安區</x:v>
      </x:c>
      <x:c r="D96" s="22" t="str">
        <x:v>B</x:v>
      </x:c>
      <x:c r="E96" s="36" t="str">
        <x:v>500101149</x:v>
      </x:c>
      <x:c r="F96" s="22" t="str">
        <x:v>捷運忠孝新生站(6號出口)</x:v>
      </x:c>
      <x:c r="G96" s="37" t="n">
        <x:v>118.18</x:v>
      </x:c>
      <x:c r="H96" s="24" t="n">
        <x:v>3</x:v>
      </x:c>
      <x:c r="I96" s="24" t="n">
        <x:v>2</x:v>
      </x:c>
      <x:c r="J96" s="24" t="n">
        <x:v>0</x:v>
      </x:c>
      <x:c r="K96" s="23" t="n">
        <x:f>IF(I96=0,"",J96/I96)</x:f>
        <x:v>0</x:v>
      </x:c>
      <x:c r="L96" s="24" t="n">
        <x:v>0</x:v>
      </x:c>
      <x:c r="M96" s="23" t="n">
        <x:f>IF(H96=0,"",L96/H96)</x:f>
        <x:v>0</x:v>
      </x:c>
      <x:c r="N96" s="24" t="n">
        <x:f>H96-L96</x:f>
        <x:v>3</x:v>
      </x:c>
      <x:c r="O96" s="22" t="str">
        <x:v>20:00–20:59</x:v>
      </x:c>
      <x:c r="P96" s="24" t="n">
        <x:v>147</x:v>
      </x:c>
      <x:c r="Q96" s="24" t="n">
        <x:v>84</x:v>
      </x:c>
      <x:c r="R96" s="24" t="n">
        <x:v>2</x:v>
      </x:c>
      <x:c r="S96" s="23" t="n">
        <x:f>IF(Q96=0,"",R96/Q96)</x:f>
        <x:v>0.023809523809523808</x:v>
      </x:c>
      <x:c r="T96" s="24" t="n">
        <x:v>3</x:v>
      </x:c>
      <x:c r="U96" s="23" t="n">
        <x:f>IF(P96=0,"",T96/P96)</x:f>
        <x:v>0.02040816326530612</x:v>
      </x:c>
      <x:c r="V96" s="24" t="n">
        <x:f>P96-T96</x:f>
        <x:v>144</x:v>
      </x:c>
      <x:c r="W96" s="22" t="str">
        <x:v>12:00–12:59</x:v>
      </x:c>
    </x:row>
    <x:row r="97">
      <x:c r="A97" s="22" t="str">
        <x:v>2026-07</x:v>
      </x:c>
      <x:c r="B97" s="22" t="str">
        <x:v>台北市</x:v>
      </x:c>
      <x:c r="C97" s="22" t="str">
        <x:v>大安區</x:v>
      </x:c>
      <x:c r="D97" s="22" t="str">
        <x:v>A</x:v>
      </x:c>
      <x:c r="E97" s="36" t="str">
        <x:v>500101150</x:v>
      </x:c>
      <x:c r="F97" s="22" t="str">
        <x:v>捷運忠孝新生站(4號出口)</x:v>
      </x:c>
      <x:c r="G97" s="37" t="n">
        <x:v>494.64</x:v>
      </x:c>
      <x:c r="H97" s="24" t="n">
        <x:v>34</x:v>
      </x:c>
      <x:c r="I97" s="24" t="n">
        <x:v>4</x:v>
      </x:c>
      <x:c r="J97" s="24" t="n">
        <x:v>0</x:v>
      </x:c>
      <x:c r="K97" s="23" t="n">
        <x:f>IF(I97=0,"",J97/I97)</x:f>
        <x:v>0</x:v>
      </x:c>
      <x:c r="L97" s="24" t="n">
        <x:v>0</x:v>
      </x:c>
      <x:c r="M97" s="23" t="n">
        <x:f>IF(H97=0,"",L97/H97)</x:f>
        <x:v>0</x:v>
      </x:c>
      <x:c r="N97" s="24" t="n">
        <x:f>H97-L97</x:f>
        <x:v>34</x:v>
      </x:c>
      <x:c r="O97" s="22" t="str">
        <x:v>18:00–18:59</x:v>
      </x:c>
      <x:c r="P97" s="24" t="n">
        <x:v>815</x:v>
      </x:c>
      <x:c r="Q97" s="24" t="n">
        <x:v>166</x:v>
      </x:c>
      <x:c r="R97" s="24" t="n">
        <x:v>3</x:v>
      </x:c>
      <x:c r="S97" s="23" t="n">
        <x:f>IF(Q97=0,"",R97/Q97)</x:f>
        <x:v>0.018072289156626505</x:v>
      </x:c>
      <x:c r="T97" s="24" t="n">
        <x:v>6</x:v>
      </x:c>
      <x:c r="U97" s="23" t="n">
        <x:f>IF(P97=0,"",T97/P97)</x:f>
        <x:v>0.007361963190184049</x:v>
      </x:c>
      <x:c r="V97" s="24" t="n">
        <x:f>P97-T97</x:f>
        <x:v>809</x:v>
      </x:c>
      <x:c r="W97" s="22" t="str">
        <x:v>09:00–09:59</x:v>
      </x:c>
    </x:row>
    <x:row r="98">
      <x:c r="A98" s="22" t="str">
        <x:v>2026-07</x:v>
      </x:c>
      <x:c r="B98" s="22" t="str">
        <x:v>台北市</x:v>
      </x:c>
      <x:c r="C98" s="22" t="str">
        <x:v>大安區</x:v>
      </x:c>
      <x:c r="D98" s="22" t="str">
        <x:v>A</x:v>
      </x:c>
      <x:c r="E98" s="36" t="str">
        <x:v>500101151</x:v>
      </x:c>
      <x:c r="F98" s="22" t="str">
        <x:v>大安高工</x:v>
      </x:c>
      <x:c r="G98" s="37" t="n">
        <x:v>249.05</x:v>
      </x:c>
      <x:c r="H98" s="24" t="n">
        <x:v>116</x:v>
      </x:c>
      <x:c r="I98" s="24" t="n">
        <x:v>30</x:v>
      </x:c>
      <x:c r="J98" s="24" t="n">
        <x:v>1</x:v>
      </x:c>
      <x:c r="K98" s="23" t="n">
        <x:f>IF(I98=0,"",J98/I98)</x:f>
        <x:v>0.03333333333333333</x:v>
      </x:c>
      <x:c r="L98" s="24" t="n">
        <x:v>1</x:v>
      </x:c>
      <x:c r="M98" s="23" t="n">
        <x:f>IF(H98=0,"",L98/H98)</x:f>
        <x:v>0.008620689655172414</x:v>
      </x:c>
      <x:c r="N98" s="24" t="n">
        <x:f>H98-L98</x:f>
        <x:v>115</x:v>
      </x:c>
      <x:c r="O98" s="22" t="str">
        <x:v>19:00–19:59</x:v>
      </x:c>
      <x:c r="P98" s="24" t="n">
        <x:v>649</x:v>
      </x:c>
      <x:c r="Q98" s="24" t="n">
        <x:v>186</x:v>
      </x:c>
      <x:c r="R98" s="24" t="n">
        <x:v>3</x:v>
      </x:c>
      <x:c r="S98" s="23" t="n">
        <x:f>IF(Q98=0,"",R98/Q98)</x:f>
        <x:v>0.016129032258064516</x:v>
      </x:c>
      <x:c r="T98" s="24" t="n">
        <x:v>3</x:v>
      </x:c>
      <x:c r="U98" s="23" t="n">
        <x:f>IF(P98=0,"",T98/P98)</x:f>
        <x:v>0.004622496147919877</x:v>
      </x:c>
      <x:c r="V98" s="24" t="n">
        <x:f>P98-T98</x:f>
        <x:v>646</x:v>
      </x:c>
      <x:c r="W98" s="22" t="str">
        <x:v>08:00–08:59</x:v>
      </x:c>
    </x:row>
    <x:row r="99">
      <x:c r="A99" s="22" t="str">
        <x:v>2026-07</x:v>
      </x:c>
      <x:c r="B99" s="22" t="str">
        <x:v>台北市</x:v>
      </x:c>
      <x:c r="C99" s="22" t="str">
        <x:v>大安區</x:v>
      </x:c>
      <x:c r="D99" s="22" t="str">
        <x:v>A</x:v>
      </x:c>
      <x:c r="E99" s="36" t="str">
        <x:v>500101152</x:v>
      </x:c>
      <x:c r="F99" s="22" t="str">
        <x:v>捷運忠孝新生站(3號出口)</x:v>
      </x:c>
      <x:c r="G99" s="37" t="n">
        <x:v>276.77</x:v>
      </x:c>
      <x:c r="H99" s="24" t="n">
        <x:v>8</x:v>
      </x:c>
      <x:c r="I99" s="24" t="n">
        <x:v>2</x:v>
      </x:c>
      <x:c r="J99" s="24" t="n">
        <x:v>0</x:v>
      </x:c>
      <x:c r="K99" s="23" t="n">
        <x:f>IF(I99=0,"",J99/I99)</x:f>
        <x:v>0</x:v>
      </x:c>
      <x:c r="L99" s="24" t="n">
        <x:v>0</x:v>
      </x:c>
      <x:c r="M99" s="23" t="n">
        <x:f>IF(H99=0,"",L99/H99)</x:f>
        <x:v>0</x:v>
      </x:c>
      <x:c r="N99" s="24" t="n">
        <x:f>H99-L99</x:f>
        <x:v>8</x:v>
      </x:c>
      <x:c r="O99" s="22" t="str">
        <x:v>19:00–19:59</x:v>
      </x:c>
      <x:c r="P99" s="24" t="n">
        <x:v>461</x:v>
      </x:c>
      <x:c r="Q99" s="24" t="n">
        <x:v>137</x:v>
      </x:c>
      <x:c r="R99" s="24" t="n">
        <x:v>2</x:v>
      </x:c>
      <x:c r="S99" s="23" t="n">
        <x:f>IF(Q99=0,"",R99/Q99)</x:f>
        <x:v>0.014598540145985401</x:v>
      </x:c>
      <x:c r="T99" s="24" t="n">
        <x:v>3</x:v>
      </x:c>
      <x:c r="U99" s="23" t="n">
        <x:f>IF(P99=0,"",T99/P99)</x:f>
        <x:v>0.006507592190889371</x:v>
      </x:c>
      <x:c r="V99" s="24" t="n">
        <x:f>P99-T99</x:f>
        <x:v>458</x:v>
      </x:c>
      <x:c r="W99" s="22" t="str">
        <x:v>09:00–09:59</x:v>
      </x:c>
    </x:row>
    <x:row r="100">
      <x:c r="A100" s="22" t="str">
        <x:v>2026-07</x:v>
      </x:c>
      <x:c r="B100" s="22" t="str">
        <x:v>台北市</x:v>
      </x:c>
      <x:c r="C100" s="22" t="str">
        <x:v>大安區</x:v>
      </x:c>
      <x:c r="D100" s="22" t="str">
        <x:v>A</x:v>
      </x:c>
      <x:c r="E100" s="36" t="str">
        <x:v>500101153</x:v>
      </x:c>
      <x:c r="F100" s="22" t="str">
        <x:v>瑠公公園</x:v>
      </x:c>
      <x:c r="G100" s="37" t="n">
        <x:v>282.23</x:v>
      </x:c>
      <x:c r="H100" s="24" t="n">
        <x:v>622</x:v>
      </x:c>
      <x:c r="I100" s="24" t="n">
        <x:v>132</x:v>
      </x:c>
      <x:c r="J100" s="24" t="n">
        <x:v>4</x:v>
      </x:c>
      <x:c r="K100" s="23" t="n">
        <x:f>IF(I100=0,"",J100/I100)</x:f>
        <x:v>0.030303030303030304</x:v>
      </x:c>
      <x:c r="L100" s="24" t="n">
        <x:v>10</x:v>
      </x:c>
      <x:c r="M100" s="23" t="n">
        <x:f>IF(H100=0,"",L100/H100)</x:f>
        <x:v>0.01607717041800643</x:v>
      </x:c>
      <x:c r="N100" s="24" t="n">
        <x:f>H100-L100</x:f>
        <x:v>612</x:v>
      </x:c>
      <x:c r="O100" s="22" t="str">
        <x:v>18:00–18:59</x:v>
      </x:c>
      <x:c r="P100" s="24" t="n">
        <x:v>241</x:v>
      </x:c>
      <x:c r="Q100" s="24" t="n">
        <x:v>109</x:v>
      </x:c>
      <x:c r="R100" s="24" t="n">
        <x:v>0</x:v>
      </x:c>
      <x:c r="S100" s="23" t="n">
        <x:f>IF(Q100=0,"",R100/Q100)</x:f>
        <x:v>0</x:v>
      </x:c>
      <x:c r="T100" s="24" t="n">
        <x:v>0</x:v>
      </x:c>
      <x:c r="U100" s="23" t="n">
        <x:f>IF(P100=0,"",T100/P100)</x:f>
        <x:v>0</x:v>
      </x:c>
      <x:c r="V100" s="24" t="n">
        <x:f>P100-T100</x:f>
        <x:v>241</x:v>
      </x:c>
      <x:c r="W100" s="22" t="str">
        <x:v>09:00–09:59</x:v>
      </x:c>
    </x:row>
    <x:row r="101">
      <x:c r="A101" s="22" t="str">
        <x:v>2026-07</x:v>
      </x:c>
      <x:c r="B101" s="22" t="str">
        <x:v>台北市</x:v>
      </x:c>
      <x:c r="C101" s="22" t="str">
        <x:v>大安區</x:v>
      </x:c>
      <x:c r="D101" s="22" t="str">
        <x:v>A</x:v>
      </x:c>
      <x:c r="E101" s="36" t="str">
        <x:v>500101154</x:v>
      </x:c>
      <x:c r="F101" s="22" t="str">
        <x:v>敦化市民路口</x:v>
      </x:c>
      <x:c r="G101" s="37" t="n">
        <x:v>209.68</x:v>
      </x:c>
      <x:c r="H101" s="24" t="n">
        <x:v>90</x:v>
      </x:c>
      <x:c r="I101" s="24" t="n">
        <x:v>28</x:v>
      </x:c>
      <x:c r="J101" s="24" t="n">
        <x:v>2</x:v>
      </x:c>
      <x:c r="K101" s="23" t="n">
        <x:f>IF(I101=0,"",J101/I101)</x:f>
        <x:v>0.07142857142857142</x:v>
      </x:c>
      <x:c r="L101" s="24" t="n">
        <x:v>7</x:v>
      </x:c>
      <x:c r="M101" s="23" t="n">
        <x:f>IF(H101=0,"",L101/H101)</x:f>
        <x:v>0.07777777777777778</x:v>
      </x:c>
      <x:c r="N101" s="24" t="n">
        <x:f>H101-L101</x:f>
        <x:v>83</x:v>
      </x:c>
      <x:c r="O101" s="22" t="str">
        <x:v>19:00–19:59</x:v>
      </x:c>
      <x:c r="P101" s="24" t="n">
        <x:v>310</x:v>
      </x:c>
      <x:c r="Q101" s="24" t="n">
        <x:v>123</x:v>
      </x:c>
      <x:c r="R101" s="24" t="n">
        <x:v>0</x:v>
      </x:c>
      <x:c r="S101" s="23" t="n">
        <x:f>IF(Q101=0,"",R101/Q101)</x:f>
        <x:v>0</x:v>
      </x:c>
      <x:c r="T101" s="24" t="n">
        <x:v>0</x:v>
      </x:c>
      <x:c r="U101" s="23" t="n">
        <x:f>IF(P101=0,"",T101/P101)</x:f>
        <x:v>0</x:v>
      </x:c>
      <x:c r="V101" s="24" t="n">
        <x:f>P101-T101</x:f>
        <x:v>310</x:v>
      </x:c>
      <x:c r="W101" s="22" t="str">
        <x:v>08:00–08:59</x:v>
      </x:c>
    </x:row>
    <x:row r="102">
      <x:c r="A102" s="22" t="str">
        <x:v>2026-07</x:v>
      </x:c>
      <x:c r="B102" s="22" t="str">
        <x:v>台北市</x:v>
      </x:c>
      <x:c r="C102" s="22" t="str">
        <x:v>大安區</x:v>
      </x:c>
      <x:c r="D102" s="22" t="str">
        <x:v>A</x:v>
      </x:c>
      <x:c r="E102" s="36" t="str">
        <x:v>500101155</x:v>
      </x:c>
      <x:c r="F102" s="22" t="str">
        <x:v>捷運大安森林公園站(5號出口)</x:v>
      </x:c>
      <x:c r="G102" s="37" t="n">
        <x:v>626.05</x:v>
      </x:c>
      <x:c r="H102" s="24" t="n">
        <x:v>901</x:v>
      </x:c>
      <x:c r="I102" s="24" t="n">
        <x:v>141</x:v>
      </x:c>
      <x:c r="J102" s="24" t="n">
        <x:v>1</x:v>
      </x:c>
      <x:c r="K102" s="23" t="n">
        <x:f>IF(I102=0,"",J102/I102)</x:f>
        <x:v>0.0070921985815602835</x:v>
      </x:c>
      <x:c r="L102" s="24" t="n">
        <x:v>2</x:v>
      </x:c>
      <x:c r="M102" s="23" t="n">
        <x:f>IF(H102=0,"",L102/H102)</x:f>
        <x:v>0.0022197558268590455</x:v>
      </x:c>
      <x:c r="N102" s="24" t="n">
        <x:f>H102-L102</x:f>
        <x:v>899</x:v>
      </x:c>
      <x:c r="O102" s="22" t="str">
        <x:v>16:00–16:59</x:v>
      </x:c>
      <x:c r="P102" s="24" t="n">
        <x:v>1204</x:v>
      </x:c>
      <x:c r="Q102" s="24" t="n">
        <x:v>230</x:v>
      </x:c>
      <x:c r="R102" s="24" t="n">
        <x:v>3</x:v>
      </x:c>
      <x:c r="S102" s="23" t="n">
        <x:f>IF(Q102=0,"",R102/Q102)</x:f>
        <x:v>0.013043478260869565</x:v>
      </x:c>
      <x:c r="T102" s="24" t="n">
        <x:v>19</x:v>
      </x:c>
      <x:c r="U102" s="23" t="n">
        <x:f>IF(P102=0,"",T102/P102)</x:f>
        <x:v>0.015780730897009966</x:v>
      </x:c>
      <x:c r="V102" s="24" t="n">
        <x:f>P102-T102</x:f>
        <x:v>1185</x:v>
      </x:c>
      <x:c r="W102" s="22" t="str">
        <x:v>09:00–09:59</x:v>
      </x:c>
    </x:row>
    <x:row r="103">
      <x:c r="A103" s="22" t="str">
        <x:v>2026-07</x:v>
      </x:c>
      <x:c r="B103" s="22" t="str">
        <x:v>台北市</x:v>
      </x:c>
      <x:c r="C103" s="22" t="str">
        <x:v>大安區</x:v>
      </x:c>
      <x:c r="D103" s="22" t="str">
        <x:v>A</x:v>
      </x:c>
      <x:c r="E103" s="36" t="str">
        <x:v>500101156</x:v>
      </x:c>
      <x:c r="F103" s="22" t="str">
        <x:v>信義建國路口</x:v>
      </x:c>
      <x:c r="G103" s="37" t="n">
        <x:v>372.86</x:v>
      </x:c>
      <x:c r="H103" s="24" t="n">
        <x:v>16</x:v>
      </x:c>
      <x:c r="I103" s="24" t="n">
        <x:v>7</x:v>
      </x:c>
      <x:c r="J103" s="24" t="n">
        <x:v>0</x:v>
      </x:c>
      <x:c r="K103" s="23" t="n">
        <x:f>IF(I103=0,"",J103/I103)</x:f>
        <x:v>0</x:v>
      </x:c>
      <x:c r="L103" s="24" t="n">
        <x:v>0</x:v>
      </x:c>
      <x:c r="M103" s="23" t="n">
        <x:f>IF(H103=0,"",L103/H103)</x:f>
        <x:v>0</x:v>
      </x:c>
      <x:c r="N103" s="24" t="n">
        <x:f>H103-L103</x:f>
        <x:v>16</x:v>
      </x:c>
      <x:c r="O103" s="22" t="str">
        <x:v>06:00–06:59</x:v>
      </x:c>
      <x:c r="P103" s="24" t="n">
        <x:v>391</x:v>
      </x:c>
      <x:c r="Q103" s="24" t="n">
        <x:v>107</x:v>
      </x:c>
      <x:c r="R103" s="24" t="n">
        <x:v>8</x:v>
      </x:c>
      <x:c r="S103" s="23" t="n">
        <x:f>IF(Q103=0,"",R103/Q103)</x:f>
        <x:v>0.07476635514018691</x:v>
      </x:c>
      <x:c r="T103" s="24" t="n">
        <x:v>21</x:v>
      </x:c>
      <x:c r="U103" s="23" t="n">
        <x:f>IF(P103=0,"",T103/P103)</x:f>
        <x:v>0.05370843989769821</x:v>
      </x:c>
      <x:c r="V103" s="24" t="n">
        <x:f>P103-T103</x:f>
        <x:v>370</x:v>
      </x:c>
      <x:c r="W103" s="22" t="str">
        <x:v>09:00–09:59</x:v>
      </x:c>
    </x:row>
    <x:row r="104">
      <x:c r="A104" s="22" t="str">
        <x:v>2026-07</x:v>
      </x:c>
      <x:c r="B104" s="22" t="str">
        <x:v>台北市</x:v>
      </x:c>
      <x:c r="C104" s="22" t="str">
        <x:v>大安區</x:v>
      </x:c>
      <x:c r="D104" s="22" t="str">
        <x:v>B</x:v>
      </x:c>
      <x:c r="E104" s="36" t="str">
        <x:v>500101157</x:v>
      </x:c>
      <x:c r="F104" s="22" t="str">
        <x:v>東豐公園</x:v>
      </x:c>
      <x:c r="G104" s="37" t="n">
        <x:v>172.23</x:v>
      </x:c>
      <x:c r="H104" s="24" t="n">
        <x:v>55</x:v>
      </x:c>
      <x:c r="I104" s="24" t="n">
        <x:v>33</x:v>
      </x:c>
      <x:c r="J104" s="24" t="n">
        <x:v>1</x:v>
      </x:c>
      <x:c r="K104" s="23" t="n">
        <x:f>IF(I104=0,"",J104/I104)</x:f>
        <x:v>0.030303030303030304</x:v>
      </x:c>
      <x:c r="L104" s="24" t="n">
        <x:v>3</x:v>
      </x:c>
      <x:c r="M104" s="23" t="n">
        <x:f>IF(H104=0,"",L104/H104)</x:f>
        <x:v>0.05454545454545454</x:v>
      </x:c>
      <x:c r="N104" s="24" t="n">
        <x:f>H104-L104</x:f>
        <x:v>52</x:v>
      </x:c>
      <x:c r="O104" s="22" t="str">
        <x:v>23:00–23:59</x:v>
      </x:c>
      <x:c r="P104" s="24" t="n">
        <x:v>296</x:v>
      </x:c>
      <x:c r="Q104" s="24" t="n">
        <x:v>117</x:v>
      </x:c>
      <x:c r="R104" s="24" t="n">
        <x:v>0</x:v>
      </x:c>
      <x:c r="S104" s="23" t="n">
        <x:f>IF(Q104=0,"",R104/Q104)</x:f>
        <x:v>0</x:v>
      </x:c>
      <x:c r="T104" s="24" t="n">
        <x:v>0</x:v>
      </x:c>
      <x:c r="U104" s="23" t="n">
        <x:f>IF(P104=0,"",T104/P104)</x:f>
        <x:v>0</x:v>
      </x:c>
      <x:c r="V104" s="24" t="n">
        <x:f>P104-T104</x:f>
        <x:v>296</x:v>
      </x:c>
      <x:c r="W104" s="22" t="str">
        <x:v>09:00–09:59</x:v>
      </x:c>
    </x:row>
    <x:row r="105">
      <x:c r="A105" s="22" t="str">
        <x:v>2026-07</x:v>
      </x:c>
      <x:c r="B105" s="22" t="str">
        <x:v>台北市</x:v>
      </x:c>
      <x:c r="C105" s="22" t="str">
        <x:v>大安區</x:v>
      </x:c>
      <x:c r="D105" s="22" t="str">
        <x:v>B</x:v>
      </x:c>
      <x:c r="E105" s="36" t="str">
        <x:v>500101158</x:v>
      </x:c>
      <x:c r="F105" s="22" t="str">
        <x:v>德安公園(四維路66巷)</x:v>
      </x:c>
      <x:c r="G105" s="37" t="n">
        <x:v>159.41</x:v>
      </x:c>
      <x:c r="H105" s="24" t="n">
        <x:v>56</x:v>
      </x:c>
      <x:c r="I105" s="24" t="n">
        <x:v>34</x:v>
      </x:c>
      <x:c r="J105" s="24" t="n">
        <x:v>5</x:v>
      </x:c>
      <x:c r="K105" s="23" t="n">
        <x:f>IF(I105=0,"",J105/I105)</x:f>
        <x:v>0.14705882352941177</x:v>
      </x:c>
      <x:c r="L105" s="24" t="n">
        <x:v>6</x:v>
      </x:c>
      <x:c r="M105" s="23" t="n">
        <x:f>IF(H105=0,"",L105/H105)</x:f>
        <x:v>0.10714285714285714</x:v>
      </x:c>
      <x:c r="N105" s="24" t="n">
        <x:f>H105-L105</x:f>
        <x:v>50</x:v>
      </x:c>
      <x:c r="O105" s="22" t="str">
        <x:v>19:00–19:59</x:v>
      </x:c>
      <x:c r="P105" s="24" t="n">
        <x:v>177</x:v>
      </x:c>
      <x:c r="Q105" s="24" t="n">
        <x:v>72</x:v>
      </x:c>
      <x:c r="R105" s="24" t="n">
        <x:v>0</x:v>
      </x:c>
      <x:c r="S105" s="23" t="n">
        <x:f>IF(Q105=0,"",R105/Q105)</x:f>
        <x:v>0</x:v>
      </x:c>
      <x:c r="T105" s="24" t="n">
        <x:v>0</x:v>
      </x:c>
      <x:c r="U105" s="23" t="n">
        <x:f>IF(P105=0,"",T105/P105)</x:f>
        <x:v>0</x:v>
      </x:c>
      <x:c r="V105" s="24" t="n">
        <x:f>P105-T105</x:f>
        <x:v>177</x:v>
      </x:c>
      <x:c r="W105" s="22" t="str">
        <x:v>09:00–09:59</x:v>
      </x:c>
    </x:row>
    <x:row r="106">
      <x:c r="A106" s="22" t="str">
        <x:v>2026-07</x:v>
      </x:c>
      <x:c r="B106" s="22" t="str">
        <x:v>台北市</x:v>
      </x:c>
      <x:c r="C106" s="22" t="str">
        <x:v>大安區</x:v>
      </x:c>
      <x:c r="D106" s="22" t="str">
        <x:v>A</x:v>
      </x:c>
      <x:c r="E106" s="36" t="str">
        <x:v>500101159</x:v>
      </x:c>
      <x:c r="F106" s="22" t="str">
        <x:v>捷運忠孝復興站(5號出口)</x:v>
      </x:c>
      <x:c r="G106" s="37" t="n">
        <x:v>249.5</x:v>
      </x:c>
      <x:c r="H106" s="24" t="n">
        <x:v>302</x:v>
      </x:c>
      <x:c r="I106" s="24" t="n">
        <x:v>59</x:v>
      </x:c>
      <x:c r="J106" s="24" t="n">
        <x:v>0</x:v>
      </x:c>
      <x:c r="K106" s="23" t="n">
        <x:f>IF(I106=0,"",J106/I106)</x:f>
        <x:v>0</x:v>
      </x:c>
      <x:c r="L106" s="24" t="n">
        <x:v>0</x:v>
      </x:c>
      <x:c r="M106" s="23" t="n">
        <x:f>IF(H106=0,"",L106/H106)</x:f>
        <x:v>0</x:v>
      </x:c>
      <x:c r="N106" s="24" t="n">
        <x:f>H106-L106</x:f>
        <x:v>302</x:v>
      </x:c>
      <x:c r="O106" s="22" t="str">
        <x:v>18:00–18:59</x:v>
      </x:c>
      <x:c r="P106" s="24" t="n">
        <x:v>279</x:v>
      </x:c>
      <x:c r="Q106" s="24" t="n">
        <x:v>104</x:v>
      </x:c>
      <x:c r="R106" s="24" t="n">
        <x:v>2</x:v>
      </x:c>
      <x:c r="S106" s="23" t="n">
        <x:f>IF(Q106=0,"",R106/Q106)</x:f>
        <x:v>0.019230769230769232</x:v>
      </x:c>
      <x:c r="T106" s="24" t="n">
        <x:v>3</x:v>
      </x:c>
      <x:c r="U106" s="23" t="n">
        <x:f>IF(P106=0,"",T106/P106)</x:f>
        <x:v>0.010752688172043012</x:v>
      </x:c>
      <x:c r="V106" s="24" t="n">
        <x:f>P106-T106</x:f>
        <x:v>276</x:v>
      </x:c>
      <x:c r="W106" s="22" t="str">
        <x:v>08:00–08:59</x:v>
      </x:c>
    </x:row>
    <x:row r="107">
      <x:c r="A107" s="22" t="str">
        <x:v>2026-07</x:v>
      </x:c>
      <x:c r="B107" s="22" t="str">
        <x:v>台北市</x:v>
      </x:c>
      <x:c r="C107" s="22" t="str">
        <x:v>大安區</x:v>
      </x:c>
      <x:c r="D107" s="22" t="str">
        <x:v>A</x:v>
      </x:c>
      <x:c r="E107" s="36" t="str">
        <x:v>500101160</x:v>
      </x:c>
      <x:c r="F107" s="22" t="str">
        <x:v>捷運忠孝敦化站(2號出口)</x:v>
      </x:c>
      <x:c r="G107" s="37" t="n">
        <x:v>349.73</x:v>
      </x:c>
      <x:c r="H107" s="24" t="n">
        <x:v>769</x:v>
      </x:c>
      <x:c r="I107" s="24" t="n">
        <x:v>146</x:v>
      </x:c>
      <x:c r="J107" s="24" t="n">
        <x:v>4</x:v>
      </x:c>
      <x:c r="K107" s="23" t="n">
        <x:f>IF(I107=0,"",J107/I107)</x:f>
        <x:v>0.0273972602739726</x:v>
      </x:c>
      <x:c r="L107" s="24" t="n">
        <x:v>13</x:v>
      </x:c>
      <x:c r="M107" s="23" t="n">
        <x:f>IF(H107=0,"",L107/H107)</x:f>
        <x:v>0.016905071521456438</x:v>
      </x:c>
      <x:c r="N107" s="24" t="n">
        <x:f>H107-L107</x:f>
        <x:v>756</x:v>
      </x:c>
      <x:c r="O107" s="22" t="str">
        <x:v>18:00–18:59</x:v>
      </x:c>
      <x:c r="P107" s="24" t="n">
        <x:v>560</x:v>
      </x:c>
      <x:c r="Q107" s="24" t="n">
        <x:v>217</x:v>
      </x:c>
      <x:c r="R107" s="24" t="n">
        <x:v>4</x:v>
      </x:c>
      <x:c r="S107" s="23" t="n">
        <x:f>IF(Q107=0,"",R107/Q107)</x:f>
        <x:v>0.018433179723502304</x:v>
      </x:c>
      <x:c r="T107" s="24" t="n">
        <x:v>4</x:v>
      </x:c>
      <x:c r="U107" s="23" t="n">
        <x:f>IF(P107=0,"",T107/P107)</x:f>
        <x:v>0.007142857142857143</x:v>
      </x:c>
      <x:c r="V107" s="24" t="n">
        <x:f>P107-T107</x:f>
        <x:v>556</x:v>
      </x:c>
      <x:c r="W107" s="22" t="str">
        <x:v>22:00–22:59</x:v>
      </x:c>
    </x:row>
    <x:row r="108">
      <x:c r="A108" s="22" t="str">
        <x:v>2026-07</x:v>
      </x:c>
      <x:c r="B108" s="22" t="str">
        <x:v>台北市</x:v>
      </x:c>
      <x:c r="C108" s="22" t="str">
        <x:v>大安區</x:v>
      </x:c>
      <x:c r="D108" s="22" t="str">
        <x:v>A</x:v>
      </x:c>
      <x:c r="E108" s="36" t="str">
        <x:v>500101161</x:v>
      </x:c>
      <x:c r="F108" s="22" t="str">
        <x:v>捷運忠孝敦化站(7號出口)</x:v>
      </x:c>
      <x:c r="G108" s="37" t="n">
        <x:v>474.91</x:v>
      </x:c>
      <x:c r="H108" s="24" t="n">
        <x:v>828</x:v>
      </x:c>
      <x:c r="I108" s="24" t="n">
        <x:v>132</x:v>
      </x:c>
      <x:c r="J108" s="24" t="n">
        <x:v>4</x:v>
      </x:c>
      <x:c r="K108" s="23" t="n">
        <x:f>IF(I108=0,"",J108/I108)</x:f>
        <x:v>0.030303030303030304</x:v>
      </x:c>
      <x:c r="L108" s="24" t="n">
        <x:v>17</x:v>
      </x:c>
      <x:c r="M108" s="23" t="n">
        <x:f>IF(H108=0,"",L108/H108)</x:f>
        <x:v>0.020531400966183576</x:v>
      </x:c>
      <x:c r="N108" s="24" t="n">
        <x:f>H108-L108</x:f>
        <x:v>811</x:v>
      </x:c>
      <x:c r="O108" s="22" t="str">
        <x:v>17:00–17:59</x:v>
      </x:c>
      <x:c r="P108" s="24" t="n">
        <x:v>853</x:v>
      </x:c>
      <x:c r="Q108" s="24" t="n">
        <x:v>199</x:v>
      </x:c>
      <x:c r="R108" s="24" t="n">
        <x:v>4</x:v>
      </x:c>
      <x:c r="S108" s="23" t="n">
        <x:f>IF(Q108=0,"",R108/Q108)</x:f>
        <x:v>0.020100502512562814</x:v>
      </x:c>
      <x:c r="T108" s="24" t="n">
        <x:v>6</x:v>
      </x:c>
      <x:c r="U108" s="23" t="n">
        <x:f>IF(P108=0,"",T108/P108)</x:f>
        <x:v>0.007033997655334115</x:v>
      </x:c>
      <x:c r="V108" s="24" t="n">
        <x:f>P108-T108</x:f>
        <x:v>847</x:v>
      </x:c>
      <x:c r="W108" s="22" t="str">
        <x:v>08:00–08:59</x:v>
      </x:c>
    </x:row>
    <x:row r="109">
      <x:c r="A109" s="22" t="str">
        <x:v>2026-07</x:v>
      </x:c>
      <x:c r="B109" s="22" t="str">
        <x:v>台北市</x:v>
      </x:c>
      <x:c r="C109" s="22" t="str">
        <x:v>大安區</x:v>
      </x:c>
      <x:c r="D109" s="22" t="str">
        <x:v>C</x:v>
      </x:c>
      <x:c r="E109" s="36" t="str">
        <x:v>500101162</x:v>
      </x:c>
      <x:c r="F109" s="22" t="str">
        <x:v>忠孝東路四段223巷口(市民大道側)</x:v>
      </x:c>
      <x:c r="G109" s="37" t="n">
        <x:v>60.27</x:v>
      </x:c>
      <x:c r="H109" s="24" t="n">
        <x:v>3</x:v>
      </x:c>
      <x:c r="I109" s="24" t="n">
        <x:v>3</x:v>
      </x:c>
      <x:c r="J109" s="24" t="n">
        <x:v>1</x:v>
      </x:c>
      <x:c r="K109" s="23" t="n">
        <x:f>IF(I109=0,"",J109/I109)</x:f>
        <x:v>0.3333333333333333</x:v>
      </x:c>
      <x:c r="L109" s="24" t="n">
        <x:v>1</x:v>
      </x:c>
      <x:c r="M109" s="23" t="n">
        <x:f>IF(H109=0,"",L109/H109)</x:f>
        <x:v>0.3333333333333333</x:v>
      </x:c>
      <x:c r="N109" s="24" t="n">
        <x:f>H109-L109</x:f>
        <x:v>2</x:v>
      </x:c>
      <x:c r="O109" s="22" t="str">
        <x:v>11:00–11:59</x:v>
      </x:c>
      <x:c r="P109" s="24" t="n">
        <x:v>25</x:v>
      </x:c>
      <x:c r="Q109" s="24" t="n">
        <x:v>16</x:v>
      </x:c>
      <x:c r="R109" s="24" t="n">
        <x:v>1</x:v>
      </x:c>
      <x:c r="S109" s="23" t="n">
        <x:f>IF(Q109=0,"",R109/Q109)</x:f>
        <x:v>0.0625</x:v>
      </x:c>
      <x:c r="T109" s="24" t="n">
        <x:v>2</x:v>
      </x:c>
      <x:c r="U109" s="23" t="n">
        <x:f>IF(P109=0,"",T109/P109)</x:f>
        <x:v>0.08</x:v>
      </x:c>
      <x:c r="V109" s="24" t="n">
        <x:f>P109-T109</x:f>
        <x:v>23</x:v>
      </x:c>
      <x:c r="W109" s="22" t="str">
        <x:v>09:00–09:59</x:v>
      </x:c>
    </x:row>
    <x:row r="110">
      <x:c r="A110" s="22" t="str">
        <x:v>2026-07</x:v>
      </x:c>
      <x:c r="B110" s="22" t="str">
        <x:v>台北市</x:v>
      </x:c>
      <x:c r="C110" s="22" t="str">
        <x:v>大安區</x:v>
      </x:c>
      <x:c r="D110" s="22" t="str">
        <x:v>A</x:v>
      </x:c>
      <x:c r="E110" s="36" t="str">
        <x:v>500101163</x:v>
      </x:c>
      <x:c r="F110" s="22" t="str">
        <x:v>瑞安街208巷</x:v>
      </x:c>
      <x:c r="G110" s="37" t="n">
        <x:v>267.41</x:v>
      </x:c>
      <x:c r="H110" s="24" t="n">
        <x:v>437</x:v>
      </x:c>
      <x:c r="I110" s="24" t="n">
        <x:v>143</x:v>
      </x:c>
      <x:c r="J110" s="24" t="n">
        <x:v>56</x:v>
      </x:c>
      <x:c r="K110" s="23" t="n">
        <x:f>IF(I110=0,"",J110/I110)</x:f>
        <x:v>0.3916083916083916</x:v>
      </x:c>
      <x:c r="L110" s="24" t="n">
        <x:v>175</x:v>
      </x:c>
      <x:c r="M110" s="23" t="n">
        <x:f>IF(H110=0,"",L110/H110)</x:f>
        <x:v>0.40045766590389015</x:v>
      </x:c>
      <x:c r="N110" s="24" t="n">
        <x:f>H110-L110</x:f>
        <x:v>262</x:v>
      </x:c>
      <x:c r="O110" s="22" t="str">
        <x:v>22:00–22:59</x:v>
      </x:c>
      <x:c r="P110" s="24" t="n">
        <x:v>652</x:v>
      </x:c>
      <x:c r="Q110" s="24" t="n">
        <x:v>201</x:v>
      </x:c>
      <x:c r="R110" s="24" t="n">
        <x:v>34</x:v>
      </x:c>
      <x:c r="S110" s="23" t="n">
        <x:f>IF(Q110=0,"",R110/Q110)</x:f>
        <x:v>0.1691542288557214</x:v>
      </x:c>
      <x:c r="T110" s="24" t="n">
        <x:v>122</x:v>
      </x:c>
      <x:c r="U110" s="23" t="n">
        <x:f>IF(P110=0,"",T110/P110)</x:f>
        <x:v>0.18711656441717792</x:v>
      </x:c>
      <x:c r="V110" s="24" t="n">
        <x:f>P110-T110</x:f>
        <x:v>530</x:v>
      </x:c>
      <x:c r="W110" s="22" t="str">
        <x:v>09:00–09:59</x:v>
      </x:c>
    </x:row>
    <x:row r="111">
      <x:c r="A111" s="22" t="str">
        <x:v>2026-07</x:v>
      </x:c>
      <x:c r="B111" s="22" t="str">
        <x:v>台北市</x:v>
      </x:c>
      <x:c r="C111" s="22" t="str">
        <x:v>大安區</x:v>
      </x:c>
      <x:c r="D111" s="22" t="str">
        <x:v>B</x:v>
      </x:c>
      <x:c r="E111" s="36" t="str">
        <x:v>500101165</x:v>
      </x:c>
      <x:c r="F111" s="22" t="str">
        <x:v>樂利路21巷口</x:v>
      </x:c>
      <x:c r="G111" s="37" t="n">
        <x:v>161.77</x:v>
      </x:c>
      <x:c r="H111" s="24" t="n">
        <x:v>107</x:v>
      </x:c>
      <x:c r="I111" s="24" t="n">
        <x:v>59</x:v>
      </x:c>
      <x:c r="J111" s="24" t="n">
        <x:v>15</x:v>
      </x:c>
      <x:c r="K111" s="23" t="n">
        <x:f>IF(I111=0,"",J111/I111)</x:f>
        <x:v>0.2542372881355932</x:v>
      </x:c>
      <x:c r="L111" s="24" t="n">
        <x:v>21</x:v>
      </x:c>
      <x:c r="M111" s="23" t="n">
        <x:f>IF(H111=0,"",L111/H111)</x:f>
        <x:v>0.19626168224299065</x:v>
      </x:c>
      <x:c r="N111" s="24" t="n">
        <x:f>H111-L111</x:f>
        <x:v>86</x:v>
      </x:c>
      <x:c r="O111" s="22" t="str">
        <x:v>22:00–22:59</x:v>
      </x:c>
      <x:c r="P111" s="24" t="n">
        <x:v>277</x:v>
      </x:c>
      <x:c r="Q111" s="24" t="n">
        <x:v>125</x:v>
      </x:c>
      <x:c r="R111" s="24" t="n">
        <x:v>6</x:v>
      </x:c>
      <x:c r="S111" s="23" t="n">
        <x:f>IF(Q111=0,"",R111/Q111)</x:f>
        <x:v>0.048</x:v>
      </x:c>
      <x:c r="T111" s="24" t="n">
        <x:v>9</x:v>
      </x:c>
      <x:c r="U111" s="23" t="n">
        <x:f>IF(P111=0,"",T111/P111)</x:f>
        <x:v>0.032490974729241874</x:v>
      </x:c>
      <x:c r="V111" s="24" t="n">
        <x:f>P111-T111</x:f>
        <x:v>268</x:v>
      </x:c>
      <x:c r="W111" s="22" t="str">
        <x:v>08:00–08:59</x:v>
      </x:c>
    </x:row>
    <x:row r="112">
      <x:c r="A112" s="22" t="str">
        <x:v>2026-07</x:v>
      </x:c>
      <x:c r="B112" s="22" t="str">
        <x:v>台北市</x:v>
      </x:c>
      <x:c r="C112" s="22" t="str">
        <x:v>大安區</x:v>
      </x:c>
      <x:c r="D112" s="22" t="str">
        <x:v>A</x:v>
      </x:c>
      <x:c r="E112" s="36" t="str">
        <x:v>500101166</x:v>
      </x:c>
      <x:c r="F112" s="22" t="str">
        <x:v>捷運科技大樓站(台北教育大學)</x:v>
      </x:c>
      <x:c r="G112" s="37" t="n">
        <x:v>373.41</x:v>
      </x:c>
      <x:c r="H112" s="24" t="n">
        <x:v>38</x:v>
      </x:c>
      <x:c r="I112" s="24" t="n">
        <x:v>12</x:v>
      </x:c>
      <x:c r="J112" s="24" t="n">
        <x:v>0</x:v>
      </x:c>
      <x:c r="K112" s="23" t="n">
        <x:f>IF(I112=0,"",J112/I112)</x:f>
        <x:v>0</x:v>
      </x:c>
      <x:c r="L112" s="24" t="n">
        <x:v>0</x:v>
      </x:c>
      <x:c r="M112" s="23" t="n">
        <x:f>IF(H112=0,"",L112/H112)</x:f>
        <x:v>0</x:v>
      </x:c>
      <x:c r="N112" s="24" t="n">
        <x:f>H112-L112</x:f>
        <x:v>38</x:v>
      </x:c>
      <x:c r="O112" s="22" t="str">
        <x:v>09:00–09:59</x:v>
      </x:c>
      <x:c r="P112" s="24" t="n">
        <x:v>96</x:v>
      </x:c>
      <x:c r="Q112" s="24" t="n">
        <x:v>33</x:v>
      </x:c>
      <x:c r="R112" s="24" t="n">
        <x:v>4</x:v>
      </x:c>
      <x:c r="S112" s="23" t="n">
        <x:f>IF(Q112=0,"",R112/Q112)</x:f>
        <x:v>0.12121212121212122</x:v>
      </x:c>
      <x:c r="T112" s="24" t="n">
        <x:v>10</x:v>
      </x:c>
      <x:c r="U112" s="23" t="n">
        <x:f>IF(P112=0,"",T112/P112)</x:f>
        <x:v>0.10416666666666667</x:v>
      </x:c>
      <x:c r="V112" s="24" t="n">
        <x:f>P112-T112</x:f>
        <x:v>86</x:v>
      </x:c>
      <x:c r="W112" s="22" t="str">
        <x:v>22:00–22:59</x:v>
      </x:c>
    </x:row>
    <x:row r="113">
      <x:c r="A113" s="22" t="str">
        <x:v>2026-07</x:v>
      </x:c>
      <x:c r="B113" s="22" t="str">
        <x:v>台北市</x:v>
      </x:c>
      <x:c r="C113" s="22" t="str">
        <x:v>大安區</x:v>
      </x:c>
      <x:c r="D113" s="22" t="str">
        <x:v>A</x:v>
      </x:c>
      <x:c r="E113" s="36" t="str">
        <x:v>500101167</x:v>
      </x:c>
      <x:c r="F113" s="22" t="str">
        <x:v>捷運國父紀念館站(2號出口)</x:v>
      </x:c>
      <x:c r="G113" s="37" t="n">
        <x:v>767.23</x:v>
      </x:c>
      <x:c r="H113" s="24" t="n">
        <x:v>11</x:v>
      </x:c>
      <x:c r="I113" s="24" t="n">
        <x:v>4</x:v>
      </x:c>
      <x:c r="J113" s="24" t="n">
        <x:v>3</x:v>
      </x:c>
      <x:c r="K113" s="23" t="n">
        <x:f>IF(I113=0,"",J113/I113)</x:f>
        <x:v>0.75</x:v>
      </x:c>
      <x:c r="L113" s="24" t="n">
        <x:v>8</x:v>
      </x:c>
      <x:c r="M113" s="23" t="n">
        <x:f>IF(H113=0,"",L113/H113)</x:f>
        <x:v>0.7272727272727273</x:v>
      </x:c>
      <x:c r="N113" s="24" t="n">
        <x:f>H113-L113</x:f>
        <x:v>3</x:v>
      </x:c>
      <x:c r="O113" s="22" t="str">
        <x:v>17:00–17:59</x:v>
      </x:c>
      <x:c r="P113" s="24" t="n">
        <x:v>567</x:v>
      </x:c>
      <x:c r="Q113" s="24" t="n">
        <x:v>126</x:v>
      </x:c>
      <x:c r="R113" s="24" t="n">
        <x:v>7</x:v>
      </x:c>
      <x:c r="S113" s="23" t="n">
        <x:f>IF(Q113=0,"",R113/Q113)</x:f>
        <x:v>0.05555555555555555</x:v>
      </x:c>
      <x:c r="T113" s="24" t="n">
        <x:v>18</x:v>
      </x:c>
      <x:c r="U113" s="23" t="n">
        <x:f>IF(P113=0,"",T113/P113)</x:f>
        <x:v>0.031746031746031744</x:v>
      </x:c>
      <x:c r="V113" s="24" t="n">
        <x:f>P113-T113</x:f>
        <x:v>549</x:v>
      </x:c>
      <x:c r="W113" s="22" t="str">
        <x:v>08:00–08:59</x:v>
      </x:c>
    </x:row>
    <x:row r="114">
      <x:c r="A114" s="22" t="str">
        <x:v>2026-07</x:v>
      </x:c>
      <x:c r="B114" s="22" t="str">
        <x:v>台北市</x:v>
      </x:c>
      <x:c r="C114" s="22" t="str">
        <x:v>大安區</x:v>
      </x:c>
      <x:c r="D114" s="22" t="str">
        <x:v>A</x:v>
      </x:c>
      <x:c r="E114" s="36" t="str">
        <x:v>500101168</x:v>
      </x:c>
      <x:c r="F114" s="22" t="str">
        <x:v>仁愛醫院</x:v>
      </x:c>
      <x:c r="G114" s="37" t="n">
        <x:v>461.36</x:v>
      </x:c>
      <x:c r="H114" s="24" t="n">
        <x:v>621</x:v>
      </x:c>
      <x:c r="I114" s="24" t="n">
        <x:v>95</x:v>
      </x:c>
      <x:c r="J114" s="24" t="n">
        <x:v>34</x:v>
      </x:c>
      <x:c r="K114" s="23" t="n">
        <x:f>IF(I114=0,"",J114/I114)</x:f>
        <x:v>0.35789473684210527</x:v>
      </x:c>
      <x:c r="L114" s="24" t="n">
        <x:v>186</x:v>
      </x:c>
      <x:c r="M114" s="23" t="n">
        <x:f>IF(H114=0,"",L114/H114)</x:f>
        <x:v>0.2995169082125604</x:v>
      </x:c>
      <x:c r="N114" s="24" t="n">
        <x:f>H114-L114</x:f>
        <x:v>435</x:v>
      </x:c>
      <x:c r="O114" s="22" t="str">
        <x:v>10:00–10:59</x:v>
      </x:c>
      <x:c r="P114" s="24" t="n">
        <x:v>493</x:v>
      </x:c>
      <x:c r="Q114" s="24" t="n">
        <x:v>119</x:v>
      </x:c>
      <x:c r="R114" s="24" t="n">
        <x:v>17</x:v>
      </x:c>
      <x:c r="S114" s="23" t="n">
        <x:f>IF(Q114=0,"",R114/Q114)</x:f>
        <x:v>0.14285714285714285</x:v>
      </x:c>
      <x:c r="T114" s="24" t="n">
        <x:v>69</x:v>
      </x:c>
      <x:c r="U114" s="23" t="n">
        <x:f>IF(P114=0,"",T114/P114)</x:f>
        <x:v>0.13995943204868155</x:v>
      </x:c>
      <x:c r="V114" s="24" t="n">
        <x:f>P114-T114</x:f>
        <x:v>424</x:v>
      </x:c>
      <x:c r="W114" s="22" t="str">
        <x:v>18:00–18:59</x:v>
      </x:c>
    </x:row>
    <x:row r="115">
      <x:c r="A115" s="22" t="str">
        <x:v>2026-07</x:v>
      </x:c>
      <x:c r="B115" s="22" t="str">
        <x:v>台北市</x:v>
      </x:c>
      <x:c r="C115" s="22" t="str">
        <x:v>大安區</x:v>
      </x:c>
      <x:c r="D115" s="22" t="str">
        <x:v>A</x:v>
      </x:c>
      <x:c r="E115" s="36" t="str">
        <x:v>500101169</x:v>
      </x:c>
      <x:c r="F115" s="22" t="str">
        <x:v>捷運信義安和站(4號出口)</x:v>
      </x:c>
      <x:c r="G115" s="37" t="n">
        <x:v>996.23</x:v>
      </x:c>
      <x:c r="H115" s="24" t="n">
        <x:v>133</x:v>
      </x:c>
      <x:c r="I115" s="24" t="n">
        <x:v>15</x:v>
      </x:c>
      <x:c r="J115" s="24" t="n">
        <x:v>0</x:v>
      </x:c>
      <x:c r="K115" s="23" t="n">
        <x:f>IF(I115=0,"",J115/I115)</x:f>
        <x:v>0</x:v>
      </x:c>
      <x:c r="L115" s="24" t="n">
        <x:v>0</x:v>
      </x:c>
      <x:c r="M115" s="23" t="n">
        <x:f>IF(H115=0,"",L115/H115)</x:f>
        <x:v>0</x:v>
      </x:c>
      <x:c r="N115" s="24" t="n">
        <x:f>H115-L115</x:f>
        <x:v>133</x:v>
      </x:c>
      <x:c r="O115" s="22" t="str">
        <x:v>18:00–18:59</x:v>
      </x:c>
      <x:c r="P115" s="24" t="n">
        <x:v>676</x:v>
      </x:c>
      <x:c r="Q115" s="24" t="n">
        <x:v>137</x:v>
      </x:c>
      <x:c r="R115" s="24" t="n">
        <x:v>9</x:v>
      </x:c>
      <x:c r="S115" s="23" t="n">
        <x:f>IF(Q115=0,"",R115/Q115)</x:f>
        <x:v>0.06569343065693431</x:v>
      </x:c>
      <x:c r="T115" s="24" t="n">
        <x:v>26</x:v>
      </x:c>
      <x:c r="U115" s="23" t="n">
        <x:f>IF(P115=0,"",T115/P115)</x:f>
        <x:v>0.038461538461538464</x:v>
      </x:c>
      <x:c r="V115" s="24" t="n">
        <x:f>P115-T115</x:f>
        <x:v>650</x:v>
      </x:c>
      <x:c r="W115" s="22" t="str">
        <x:v>08:00–08:59</x:v>
      </x:c>
    </x:row>
    <x:row r="116">
      <x:c r="A116" s="22" t="str">
        <x:v>2026-07</x:v>
      </x:c>
      <x:c r="B116" s="22" t="str">
        <x:v>台北市</x:v>
      </x:c>
      <x:c r="C116" s="22" t="str">
        <x:v>大安區</x:v>
      </x:c>
      <x:c r="D116" s="22" t="str">
        <x:v>A</x:v>
      </x:c>
      <x:c r="E116" s="36" t="str">
        <x:v>500101170</x:v>
      </x:c>
      <x:c r="F116" s="22" t="str">
        <x:v>成功國宅</x:v>
      </x:c>
      <x:c r="G116" s="37" t="n">
        <x:v>448.32</x:v>
      </x:c>
      <x:c r="H116" s="24" t="n">
        <x:v>180</x:v>
      </x:c>
      <x:c r="I116" s="24" t="n">
        <x:v>52</x:v>
      </x:c>
      <x:c r="J116" s="24" t="n">
        <x:v>17</x:v>
      </x:c>
      <x:c r="K116" s="23" t="n">
        <x:f>IF(I116=0,"",J116/I116)</x:f>
        <x:v>0.3269230769230769</x:v>
      </x:c>
      <x:c r="L116" s="24" t="n">
        <x:v>52</x:v>
      </x:c>
      <x:c r="M116" s="23" t="n">
        <x:f>IF(H116=0,"",L116/H116)</x:f>
        <x:v>0.28888888888888886</x:v>
      </x:c>
      <x:c r="N116" s="24" t="n">
        <x:f>H116-L116</x:f>
        <x:v>128</x:v>
      </x:c>
      <x:c r="O116" s="22" t="str">
        <x:v>22:00–22:59</x:v>
      </x:c>
      <x:c r="P116" s="24" t="n">
        <x:v>214</x:v>
      </x:c>
      <x:c r="Q116" s="24" t="n">
        <x:v>62</x:v>
      </x:c>
      <x:c r="R116" s="24" t="n">
        <x:v>5</x:v>
      </x:c>
      <x:c r="S116" s="23" t="n">
        <x:f>IF(Q116=0,"",R116/Q116)</x:f>
        <x:v>0.08064516129032258</x:v>
      </x:c>
      <x:c r="T116" s="24" t="n">
        <x:v>16</x:v>
      </x:c>
      <x:c r="U116" s="23" t="n">
        <x:f>IF(P116=0,"",T116/P116)</x:f>
        <x:v>0.07476635514018691</x:v>
      </x:c>
      <x:c r="V116" s="24" t="n">
        <x:f>P116-T116</x:f>
        <x:v>198</x:v>
      </x:c>
      <x:c r="W116" s="22" t="str">
        <x:v>08:00–08:59</x:v>
      </x:c>
    </x:row>
    <x:row r="117">
      <x:c r="A117" s="22" t="str">
        <x:v>2026-07</x:v>
      </x:c>
      <x:c r="B117" s="22" t="str">
        <x:v>台北市</x:v>
      </x:c>
      <x:c r="C117" s="22" t="str">
        <x:v>大安區</x:v>
      </x:c>
      <x:c r="D117" s="22" t="str">
        <x:v>A</x:v>
      </x:c>
      <x:c r="E117" s="36" t="str">
        <x:v>500101171</x:v>
      </x:c>
      <x:c r="F117" s="22" t="str">
        <x:v>仁愛延吉街口</x:v>
      </x:c>
      <x:c r="G117" s="37" t="n">
        <x:v>406.05</x:v>
      </x:c>
      <x:c r="H117" s="24" t="n">
        <x:v>117</x:v>
      </x:c>
      <x:c r="I117" s="24" t="n">
        <x:v>15</x:v>
      </x:c>
      <x:c r="J117" s="24" t="n">
        <x:v>1</x:v>
      </x:c>
      <x:c r="K117" s="23" t="n">
        <x:f>IF(I117=0,"",J117/I117)</x:f>
        <x:v>0.06666666666666667</x:v>
      </x:c>
      <x:c r="L117" s="24" t="n">
        <x:v>5</x:v>
      </x:c>
      <x:c r="M117" s="23" t="n">
        <x:f>IF(H117=0,"",L117/H117)</x:f>
        <x:v>0.042735042735042736</x:v>
      </x:c>
      <x:c r="N117" s="24" t="n">
        <x:f>H117-L117</x:f>
        <x:v>112</x:v>
      </x:c>
      <x:c r="O117" s="22" t="str">
        <x:v>08:00–08:59</x:v>
      </x:c>
      <x:c r="P117" s="24" t="n">
        <x:v>489</x:v>
      </x:c>
      <x:c r="Q117" s="24" t="n">
        <x:v>107</x:v>
      </x:c>
      <x:c r="R117" s="24" t="n">
        <x:v>3</x:v>
      </x:c>
      <x:c r="S117" s="23" t="n">
        <x:f>IF(Q117=0,"",R117/Q117)</x:f>
        <x:v>0.028037383177570093</x:v>
      </x:c>
      <x:c r="T117" s="24" t="n">
        <x:v>9</x:v>
      </x:c>
      <x:c r="U117" s="23" t="n">
        <x:f>IF(P117=0,"",T117/P117)</x:f>
        <x:v>0.018404907975460124</x:v>
      </x:c>
      <x:c r="V117" s="24" t="n">
        <x:f>P117-T117</x:f>
        <x:v>480</x:v>
      </x:c>
      <x:c r="W117" s="22" t="str">
        <x:v>18:00–18:59</x:v>
      </x:c>
    </x:row>
    <x:row r="118">
      <x:c r="A118" s="22" t="str">
        <x:v>2026-07</x:v>
      </x:c>
      <x:c r="B118" s="22" t="str">
        <x:v>台北市</x:v>
      </x:c>
      <x:c r="C118" s="22" t="str">
        <x:v>大安區</x:v>
      </x:c>
      <x:c r="D118" s="22" t="str">
        <x:v>A</x:v>
      </x:c>
      <x:c r="E118" s="36" t="str">
        <x:v>500101172</x:v>
      </x:c>
      <x:c r="F118" s="22" t="str">
        <x:v>捷運信義安和站(1號出口)</x:v>
      </x:c>
      <x:c r="G118" s="37" t="n">
        <x:v>573.86</x:v>
      </x:c>
      <x:c r="H118" s="24" t="n">
        <x:v>113</x:v>
      </x:c>
      <x:c r="I118" s="24" t="n">
        <x:v>21</x:v>
      </x:c>
      <x:c r="J118" s="24" t="n">
        <x:v>0</x:v>
      </x:c>
      <x:c r="K118" s="23" t="n">
        <x:f>IF(I118=0,"",J118/I118)</x:f>
        <x:v>0</x:v>
      </x:c>
      <x:c r="L118" s="24" t="n">
        <x:v>0</x:v>
      </x:c>
      <x:c r="M118" s="23" t="n">
        <x:f>IF(H118=0,"",L118/H118)</x:f>
        <x:v>0</x:v>
      </x:c>
      <x:c r="N118" s="24" t="n">
        <x:f>H118-L118</x:f>
        <x:v>113</x:v>
      </x:c>
      <x:c r="O118" s="22" t="str">
        <x:v>18:00–18:59</x:v>
      </x:c>
      <x:c r="P118" s="24" t="n">
        <x:v>529</x:v>
      </x:c>
      <x:c r="Q118" s="24" t="n">
        <x:v>114</x:v>
      </x:c>
      <x:c r="R118" s="24" t="n">
        <x:v>7</x:v>
      </x:c>
      <x:c r="S118" s="23" t="n">
        <x:f>IF(Q118=0,"",R118/Q118)</x:f>
        <x:v>0.06140350877192982</x:v>
      </x:c>
      <x:c r="T118" s="24" t="n">
        <x:v>22</x:v>
      </x:c>
      <x:c r="U118" s="23" t="n">
        <x:f>IF(P118=0,"",T118/P118)</x:f>
        <x:v>0.04158790170132325</x:v>
      </x:c>
      <x:c r="V118" s="24" t="n">
        <x:f>P118-T118</x:f>
        <x:v>507</x:v>
      </x:c>
      <x:c r="W118" s="22" t="str">
        <x:v>08:00–08:59</x:v>
      </x:c>
    </x:row>
    <x:row r="119">
      <x:c r="A119" s="22" t="str">
        <x:v>2026-07</x:v>
      </x:c>
      <x:c r="B119" s="22" t="str">
        <x:v>台北市</x:v>
      </x:c>
      <x:c r="C119" s="22" t="str">
        <x:v>大安區</x:v>
      </x:c>
      <x:c r="D119" s="22" t="str">
        <x:v>A</x:v>
      </x:c>
      <x:c r="E119" s="36" t="str">
        <x:v>500101173</x:v>
      </x:c>
      <x:c r="F119" s="22" t="str">
        <x:v>敦化南路二段103巷口</x:v>
      </x:c>
      <x:c r="G119" s="37" t="n">
        <x:v>425.18</x:v>
      </x:c>
      <x:c r="H119" s="24" t="n">
        <x:v>175</x:v>
      </x:c>
      <x:c r="I119" s="24" t="n">
        <x:v>50</x:v>
      </x:c>
      <x:c r="J119" s="24" t="n">
        <x:v>21</x:v>
      </x:c>
      <x:c r="K119" s="23" t="n">
        <x:f>IF(I119=0,"",J119/I119)</x:f>
        <x:v>0.42</x:v>
      </x:c>
      <x:c r="L119" s="24" t="n">
        <x:v>62</x:v>
      </x:c>
      <x:c r="M119" s="23" t="n">
        <x:f>IF(H119=0,"",L119/H119)</x:f>
        <x:v>0.35428571428571426</x:v>
      </x:c>
      <x:c r="N119" s="24" t="n">
        <x:f>H119-L119</x:f>
        <x:v>113</x:v>
      </x:c>
      <x:c r="O119" s="22" t="str">
        <x:v>17:00–17:59</x:v>
      </x:c>
      <x:c r="P119" s="24" t="n">
        <x:v>576</x:v>
      </x:c>
      <x:c r="Q119" s="24" t="n">
        <x:v>174</x:v>
      </x:c>
      <x:c r="R119" s="24" t="n">
        <x:v>39</x:v>
      </x:c>
      <x:c r="S119" s="23" t="n">
        <x:f>IF(Q119=0,"",R119/Q119)</x:f>
        <x:v>0.22413793103448276</x:v>
      </x:c>
      <x:c r="T119" s="24" t="n">
        <x:v>121</x:v>
      </x:c>
      <x:c r="U119" s="23" t="n">
        <x:f>IF(P119=0,"",T119/P119)</x:f>
        <x:v>0.21006944444444445</x:v>
      </x:c>
      <x:c r="V119" s="24" t="n">
        <x:f>P119-T119</x:f>
        <x:v>455</x:v>
      </x:c>
      <x:c r="W119" s="22" t="str">
        <x:v>12:00–12:59</x:v>
      </x:c>
    </x:row>
    <x:row r="120">
      <x:c r="A120" s="22" t="str">
        <x:v>2026-07</x:v>
      </x:c>
      <x:c r="B120" s="22" t="str">
        <x:v>台北市</x:v>
      </x:c>
      <x:c r="C120" s="22" t="str">
        <x:v>大安區</x:v>
      </x:c>
      <x:c r="D120" s="22" t="str">
        <x:v>A</x:v>
      </x:c>
      <x:c r="E120" s="36" t="str">
        <x:v>500101174</x:v>
      </x:c>
      <x:c r="F120" s="22" t="str">
        <x:v>復興南路二段128巷口</x:v>
      </x:c>
      <x:c r="G120" s="37" t="n">
        <x:v>432.32</x:v>
      </x:c>
      <x:c r="H120" s="24" t="n">
        <x:v>320</x:v>
      </x:c>
      <x:c r="I120" s="24" t="n">
        <x:v>59</x:v>
      </x:c>
      <x:c r="J120" s="24" t="n">
        <x:v>14</x:v>
      </x:c>
      <x:c r="K120" s="23" t="n">
        <x:f>IF(I120=0,"",J120/I120)</x:f>
        <x:v>0.23728813559322035</x:v>
      </x:c>
      <x:c r="L120" s="24" t="n">
        <x:v>69</x:v>
      </x:c>
      <x:c r="M120" s="23" t="n">
        <x:f>IF(H120=0,"",L120/H120)</x:f>
        <x:v>0.215625</x:v>
      </x:c>
      <x:c r="N120" s="24" t="n">
        <x:f>H120-L120</x:f>
        <x:v>251</x:v>
      </x:c>
      <x:c r="O120" s="22" t="str">
        <x:v>19:00–19:59</x:v>
      </x:c>
      <x:c r="P120" s="24" t="n">
        <x:v>257</x:v>
      </x:c>
      <x:c r="Q120" s="24" t="n">
        <x:v>68</x:v>
      </x:c>
      <x:c r="R120" s="24" t="n">
        <x:v>1</x:v>
      </x:c>
      <x:c r="S120" s="23" t="n">
        <x:f>IF(Q120=0,"",R120/Q120)</x:f>
        <x:v>0.014705882352941176</x:v>
      </x:c>
      <x:c r="T120" s="24" t="n">
        <x:v>1</x:v>
      </x:c>
      <x:c r="U120" s="23" t="n">
        <x:f>IF(P120=0,"",T120/P120)</x:f>
        <x:v>0.0038910505836575876</x:v>
      </x:c>
      <x:c r="V120" s="24" t="n">
        <x:f>P120-T120</x:f>
        <x:v>256</x:v>
      </x:c>
      <x:c r="W120" s="22" t="str">
        <x:v>09:00–09:59</x:v>
      </x:c>
    </x:row>
    <x:row r="121">
      <x:c r="A121" s="22" t="str">
        <x:v>2026-07</x:v>
      </x:c>
      <x:c r="B121" s="22" t="str">
        <x:v>台北市</x:v>
      </x:c>
      <x:c r="C121" s="22" t="str">
        <x:v>大安區</x:v>
      </x:c>
      <x:c r="D121" s="22" t="str">
        <x:v>B</x:v>
      </x:c>
      <x:c r="E121" s="36" t="str">
        <x:v>500101175</x:v>
      </x:c>
      <x:c r="F121" s="22" t="str">
        <x:v>和平東建國南路口</x:v>
      </x:c>
      <x:c r="G121" s="37" t="n">
        <x:v>138.5</x:v>
      </x:c>
      <x:c r="H121" s="24" t="n">
        <x:v>213</x:v>
      </x:c>
      <x:c r="I121" s="24" t="n">
        <x:v>81</x:v>
      </x:c>
      <x:c r="J121" s="24" t="n">
        <x:v>3</x:v>
      </x:c>
      <x:c r="K121" s="23" t="n">
        <x:f>IF(I121=0,"",J121/I121)</x:f>
        <x:v>0.037037037037037035</x:v>
      </x:c>
      <x:c r="L121" s="24" t="n">
        <x:v>8</x:v>
      </x:c>
      <x:c r="M121" s="23" t="n">
        <x:f>IF(H121=0,"",L121/H121)</x:f>
        <x:v>0.03755868544600939</x:v>
      </x:c>
      <x:c r="N121" s="24" t="n">
        <x:f>H121-L121</x:f>
        <x:v>205</x:v>
      </x:c>
      <x:c r="O121" s="22" t="str">
        <x:v>09:00–09:59</x:v>
      </x:c>
      <x:c r="P121" s="24" t="n">
        <x:v>187</x:v>
      </x:c>
      <x:c r="Q121" s="24" t="n">
        <x:v>71</x:v>
      </x:c>
      <x:c r="R121" s="24" t="n">
        <x:v>0</x:v>
      </x:c>
      <x:c r="S121" s="23" t="n">
        <x:f>IF(Q121=0,"",R121/Q121)</x:f>
        <x:v>0</x:v>
      </x:c>
      <x:c r="T121" s="24" t="n">
        <x:v>0</x:v>
      </x:c>
      <x:c r="U121" s="23" t="n">
        <x:f>IF(P121=0,"",T121/P121)</x:f>
        <x:v>0</x:v>
      </x:c>
      <x:c r="V121" s="24" t="n">
        <x:f>P121-T121</x:f>
        <x:v>187</x:v>
      </x:c>
      <x:c r="W121" s="22" t="str">
        <x:v>17:00–17:59</x:v>
      </x:c>
    </x:row>
    <x:row r="122">
      <x:c r="A122" s="22" t="str">
        <x:v>2026-07</x:v>
      </x:c>
      <x:c r="B122" s="22" t="str">
        <x:v>台北市</x:v>
      </x:c>
      <x:c r="C122" s="22" t="str">
        <x:v>大安區</x:v>
      </x:c>
      <x:c r="D122" s="22" t="str">
        <x:v>C</x:v>
      </x:c>
      <x:c r="E122" s="36" t="str">
        <x:v>500101176</x:v>
      </x:c>
      <x:c r="F122" s="22" t="str">
        <x:v>芳蘭山莊</x:v>
      </x:c>
      <x:c r="G122" s="37" t="n">
        <x:v>46.59</x:v>
      </x:c>
      <x:c r="H122" s="24" t="n">
        <x:v>18</x:v>
      </x:c>
      <x:c r="I122" s="24" t="n">
        <x:v>16</x:v>
      </x:c>
      <x:c r="J122" s="24" t="n">
        <x:v>0</x:v>
      </x:c>
      <x:c r="K122" s="23" t="n">
        <x:f>IF(I122=0,"",J122/I122)</x:f>
        <x:v>0</x:v>
      </x:c>
      <x:c r="L122" s="24" t="n">
        <x:v>0</x:v>
      </x:c>
      <x:c r="M122" s="23" t="n">
        <x:f>IF(H122=0,"",L122/H122)</x:f>
        <x:v>0</x:v>
      </x:c>
      <x:c r="N122" s="24" t="n">
        <x:f>H122-L122</x:f>
        <x:v>18</x:v>
      </x:c>
      <x:c r="O122" s="22" t="str">
        <x:v>23:00–23:59</x:v>
      </x:c>
      <x:c r="P122" s="24" t="n">
        <x:v>55</x:v>
      </x:c>
      <x:c r="Q122" s="24" t="n">
        <x:v>40</x:v>
      </x:c>
      <x:c r="R122" s="24" t="n">
        <x:v>0</x:v>
      </x:c>
      <x:c r="S122" s="23" t="n">
        <x:f>IF(Q122=0,"",R122/Q122)</x:f>
        <x:v>0</x:v>
      </x:c>
      <x:c r="T122" s="24" t="n">
        <x:v>0</x:v>
      </x:c>
      <x:c r="U122" s="23" t="n">
        <x:f>IF(P122=0,"",T122/P122)</x:f>
        <x:v>0</x:v>
      </x:c>
      <x:c r="V122" s="24" t="n">
        <x:f>P122-T122</x:f>
        <x:v>55</x:v>
      </x:c>
      <x:c r="W122" s="22" t="str">
        <x:v>18:00–18:59</x:v>
      </x:c>
    </x:row>
    <x:row r="123">
      <x:c r="A123" s="22" t="str">
        <x:v>2026-07</x:v>
      </x:c>
      <x:c r="B123" s="22" t="str">
        <x:v>台北市</x:v>
      </x:c>
      <x:c r="C123" s="22" t="str">
        <x:v>大安區</x:v>
      </x:c>
      <x:c r="D123" s="22" t="str">
        <x:v>B</x:v>
      </x:c>
      <x:c r="E123" s="36" t="str">
        <x:v>500101177</x:v>
      </x:c>
      <x:c r="F123" s="22" t="str">
        <x:v>復興南路一段126巷口</x:v>
      </x:c>
      <x:c r="G123" s="37" t="n">
        <x:v>178.18</x:v>
      </x:c>
      <x:c r="H123" s="24" t="n">
        <x:v>286</x:v>
      </x:c>
      <x:c r="I123" s="24" t="n">
        <x:v>85</x:v>
      </x:c>
      <x:c r="J123" s="24" t="n">
        <x:v>3</x:v>
      </x:c>
      <x:c r="K123" s="23" t="n">
        <x:f>IF(I123=0,"",J123/I123)</x:f>
        <x:v>0.03529411764705882</x:v>
      </x:c>
      <x:c r="L123" s="24" t="n">
        <x:v>3</x:v>
      </x:c>
      <x:c r="M123" s="23" t="n">
        <x:f>IF(H123=0,"",L123/H123)</x:f>
        <x:v>0.01048951048951049</x:v>
      </x:c>
      <x:c r="N123" s="24" t="n">
        <x:f>H123-L123</x:f>
        <x:v>283</x:v>
      </x:c>
      <x:c r="O123" s="22" t="str">
        <x:v>18:00–18:59</x:v>
      </x:c>
      <x:c r="P123" s="24" t="n">
        <x:v>405</x:v>
      </x:c>
      <x:c r="Q123" s="24" t="n">
        <x:v>150</x:v>
      </x:c>
      <x:c r="R123" s="24" t="n">
        <x:v>5</x:v>
      </x:c>
      <x:c r="S123" s="23" t="n">
        <x:f>IF(Q123=0,"",R123/Q123)</x:f>
        <x:v>0.03333333333333333</x:v>
      </x:c>
      <x:c r="T123" s="24" t="n">
        <x:v>10</x:v>
      </x:c>
      <x:c r="U123" s="23" t="n">
        <x:f>IF(P123=0,"",T123/P123)</x:f>
        <x:v>0.024691358024691357</x:v>
      </x:c>
      <x:c r="V123" s="24" t="n">
        <x:f>P123-T123</x:f>
        <x:v>395</x:v>
      </x:c>
      <x:c r="W123" s="22" t="str">
        <x:v>10:00–10:59</x:v>
      </x:c>
    </x:row>
    <x:row r="124">
      <x:c r="A124" s="22" t="str">
        <x:v>2026-07</x:v>
      </x:c>
      <x:c r="B124" s="22" t="str">
        <x:v>台北市</x:v>
      </x:c>
      <x:c r="C124" s="22" t="str">
        <x:v>大安區</x:v>
      </x:c>
      <x:c r="D124" s="22" t="str">
        <x:v>A</x:v>
      </x:c>
      <x:c r="E124" s="36" t="str">
        <x:v>500101179</x:v>
      </x:c>
      <x:c r="F124" s="22" t="str">
        <x:v>捷運東門站(5號出口)</x:v>
      </x:c>
      <x:c r="G124" s="37" t="n">
        <x:v>1031.05</x:v>
      </x:c>
      <x:c r="H124" s="24" t="n">
        <x:v>831</x:v>
      </x:c>
      <x:c r="I124" s="24" t="n">
        <x:v>71</x:v>
      </x:c>
      <x:c r="J124" s="24" t="n">
        <x:v>1</x:v>
      </x:c>
      <x:c r="K124" s="23" t="n">
        <x:f>IF(I124=0,"",J124/I124)</x:f>
        <x:v>0.014084507042253521</x:v>
      </x:c>
      <x:c r="L124" s="24" t="n">
        <x:v>9</x:v>
      </x:c>
      <x:c r="M124" s="23" t="n">
        <x:f>IF(H124=0,"",L124/H124)</x:f>
        <x:v>0.010830324909747292</x:v>
      </x:c>
      <x:c r="N124" s="24" t="n">
        <x:f>H124-L124</x:f>
        <x:v>822</x:v>
      </x:c>
      <x:c r="O124" s="22" t="str">
        <x:v>17:00–17:59</x:v>
      </x:c>
      <x:c r="P124" s="24" t="n">
        <x:v>908</x:v>
      </x:c>
      <x:c r="Q124" s="24" t="n">
        <x:v>152</x:v>
      </x:c>
      <x:c r="R124" s="24" t="n">
        <x:v>12</x:v>
      </x:c>
      <x:c r="S124" s="23" t="n">
        <x:f>IF(Q124=0,"",R124/Q124)</x:f>
        <x:v>0.07894736842105263</x:v>
      </x:c>
      <x:c r="T124" s="24" t="n">
        <x:v>29</x:v>
      </x:c>
      <x:c r="U124" s="23" t="n">
        <x:f>IF(P124=0,"",T124/P124)</x:f>
        <x:v>0.031938325991189426</x:v>
      </x:c>
      <x:c r="V124" s="24" t="n">
        <x:f>P124-T124</x:f>
        <x:v>879</x:v>
      </x:c>
      <x:c r="W124" s="22" t="str">
        <x:v>08:00–08:59</x:v>
      </x:c>
    </x:row>
    <x:row r="125">
      <x:c r="A125" s="22" t="str">
        <x:v>2026-07</x:v>
      </x:c>
      <x:c r="B125" s="22" t="str">
        <x:v>台北市</x:v>
      </x:c>
      <x:c r="C125" s="22" t="str">
        <x:v>大安區</x:v>
      </x:c>
      <x:c r="D125" s="22" t="str">
        <x:v>B</x:v>
      </x:c>
      <x:c r="E125" s="36" t="str">
        <x:v>500101180</x:v>
      </x:c>
      <x:c r="F125" s="22" t="str">
        <x:v>仁愛路四段48巷口</x:v>
      </x:c>
      <x:c r="G125" s="37" t="n">
        <x:v>178.55</x:v>
      </x:c>
      <x:c r="H125" s="24" t="n">
        <x:v>282</x:v>
      </x:c>
      <x:c r="I125" s="24" t="n">
        <x:v>130</x:v>
      </x:c>
      <x:c r="J125" s="24" t="n">
        <x:v>4</x:v>
      </x:c>
      <x:c r="K125" s="23" t="n">
        <x:f>IF(I125=0,"",J125/I125)</x:f>
        <x:v>0.03076923076923077</x:v>
      </x:c>
      <x:c r="L125" s="24" t="n">
        <x:v>5</x:v>
      </x:c>
      <x:c r="M125" s="23" t="n">
        <x:f>IF(H125=0,"",L125/H125)</x:f>
        <x:v>0.01773049645390071</x:v>
      </x:c>
      <x:c r="N125" s="24" t="n">
        <x:f>H125-L125</x:f>
        <x:v>277</x:v>
      </x:c>
      <x:c r="O125" s="22" t="str">
        <x:v>12:00–12:59</x:v>
      </x:c>
      <x:c r="P125" s="24" t="n">
        <x:v>330</x:v>
      </x:c>
      <x:c r="Q125" s="24" t="n">
        <x:v>136</x:v>
      </x:c>
      <x:c r="R125" s="24" t="n">
        <x:v>0</x:v>
      </x:c>
      <x:c r="S125" s="23" t="n">
        <x:f>IF(Q125=0,"",R125/Q125)</x:f>
        <x:v>0</x:v>
      </x:c>
      <x:c r="T125" s="24" t="n">
        <x:v>0</x:v>
      </x:c>
      <x:c r="U125" s="23" t="n">
        <x:f>IF(P125=0,"",T125/P125)</x:f>
        <x:v>0</x:v>
      </x:c>
      <x:c r="V125" s="24" t="n">
        <x:f>P125-T125</x:f>
        <x:v>330</x:v>
      </x:c>
      <x:c r="W125" s="22" t="str">
        <x:v>08:00–08:59</x:v>
      </x:c>
    </x:row>
    <x:row r="126">
      <x:c r="A126" s="22" t="str">
        <x:v>2026-07</x:v>
      </x:c>
      <x:c r="B126" s="22" t="str">
        <x:v>台北市</x:v>
      </x:c>
      <x:c r="C126" s="22" t="str">
        <x:v>大安區</x:v>
      </x:c>
      <x:c r="D126" s="22" t="str">
        <x:v>A</x:v>
      </x:c>
      <x:c r="E126" s="36" t="str">
        <x:v>500101181</x:v>
      </x:c>
      <x:c r="F126" s="22" t="str">
        <x:v>捷運公館站(3號出口)</x:v>
      </x:c>
      <x:c r="G126" s="37" t="n">
        <x:v>682.5</x:v>
      </x:c>
      <x:c r="H126" s="24" t="n">
        <x:v>292</x:v>
      </x:c>
      <x:c r="I126" s="24" t="n">
        <x:v>37</x:v>
      </x:c>
      <x:c r="J126" s="24" t="n">
        <x:v>24</x:v>
      </x:c>
      <x:c r="K126" s="23" t="n">
        <x:f>IF(I126=0,"",J126/I126)</x:f>
        <x:v>0.6486486486486487</x:v>
      </x:c>
      <x:c r="L126" s="24" t="n">
        <x:v>189</x:v>
      </x:c>
      <x:c r="M126" s="23" t="n">
        <x:f>IF(H126=0,"",L126/H126)</x:f>
        <x:v>0.6472602739726028</x:v>
      </x:c>
      <x:c r="N126" s="24" t="n">
        <x:f>H126-L126</x:f>
        <x:v>103</x:v>
      </x:c>
      <x:c r="O126" s="22" t="str">
        <x:v>20:00–20:59</x:v>
      </x:c>
      <x:c r="P126" s="24" t="n">
        <x:v>1277</x:v>
      </x:c>
      <x:c r="Q126" s="24" t="n">
        <x:v>150</x:v>
      </x:c>
      <x:c r="R126" s="24" t="n">
        <x:v>2</x:v>
      </x:c>
      <x:c r="S126" s="23" t="n">
        <x:f>IF(Q126=0,"",R126/Q126)</x:f>
        <x:v>0.013333333333333334</x:v>
      </x:c>
      <x:c r="T126" s="24" t="n">
        <x:v>10</x:v>
      </x:c>
      <x:c r="U126" s="23" t="n">
        <x:f>IF(P126=0,"",T126/P126)</x:f>
        <x:v>0.007830853563038372</x:v>
      </x:c>
      <x:c r="V126" s="24" t="n">
        <x:f>P126-T126</x:f>
        <x:v>1267</x:v>
      </x:c>
      <x:c r="W126" s="22" t="str">
        <x:v>11:00–11:59</x:v>
      </x:c>
    </x:row>
    <x:row r="127">
      <x:c r="A127" s="22" t="str">
        <x:v>2026-07</x:v>
      </x:c>
      <x:c r="B127" s="22" t="str">
        <x:v>台北市</x:v>
      </x:c>
      <x:c r="C127" s="22" t="str">
        <x:v>大安區</x:v>
      </x:c>
      <x:c r="D127" s="22" t="str">
        <x:v>B</x:v>
      </x:c>
      <x:c r="E127" s="36" t="str">
        <x:v>500101182</x:v>
      </x:c>
      <x:c r="F127" s="22" t="str">
        <x:v>臺北科技大學(電機工程系)</x:v>
      </x:c>
      <x:c r="G127" s="37" t="n">
        <x:v>145.64</x:v>
      </x:c>
      <x:c r="H127" s="24" t="n">
        <x:v>0</x:v>
      </x:c>
      <x:c r="I127" s="24" t="n">
        <x:v>0</x:v>
      </x:c>
      <x:c r="J127" s="24" t="n">
        <x:v>0</x:v>
      </x:c>
      <x:c r="K127" s="23" t="str">
        <x:f>IF(I127=0,"",J127/I127)</x:f>
      </x:c>
      <x:c r="L127" s="24" t="n">
        <x:v>0</x:v>
      </x:c>
      <x:c r="M127" s="23" t="str">
        <x:f>IF(H127=0,"",L127/H127)</x:f>
      </x:c>
      <x:c r="N127" s="24" t="n">
        <x:f>H127-L127</x:f>
        <x:v>0</x:v>
      </x:c>
      <x:c r="O127" s="22" t="str"/>
      <x:c r="P127" s="24" t="n">
        <x:v>130</x:v>
      </x:c>
      <x:c r="Q127" s="24" t="n">
        <x:v>64</x:v>
      </x:c>
      <x:c r="R127" s="24" t="n">
        <x:v>1</x:v>
      </x:c>
      <x:c r="S127" s="23" t="n">
        <x:f>IF(Q127=0,"",R127/Q127)</x:f>
        <x:v>0.015625</x:v>
      </x:c>
      <x:c r="T127" s="24" t="n">
        <x:v>1</x:v>
      </x:c>
      <x:c r="U127" s="23" t="n">
        <x:f>IF(P127=0,"",T127/P127)</x:f>
        <x:v>0.007692307692307693</x:v>
      </x:c>
      <x:c r="V127" s="24" t="n">
        <x:f>P127-T127</x:f>
        <x:v>129</x:v>
      </x:c>
      <x:c r="W127" s="22" t="str">
        <x:v>18:00–18:59</x:v>
      </x:c>
    </x:row>
    <x:row r="128">
      <x:c r="A128" s="22" t="str">
        <x:v>2026-07</x:v>
      </x:c>
      <x:c r="B128" s="22" t="str">
        <x:v>台北市</x:v>
      </x:c>
      <x:c r="C128" s="22" t="str">
        <x:v>大安區</x:v>
      </x:c>
      <x:c r="D128" s="22" t="str">
        <x:v>A</x:v>
      </x:c>
      <x:c r="E128" s="36" t="str">
        <x:v>500101184</x:v>
      </x:c>
      <x:c r="F128" s="22" t="str">
        <x:v>新生南路三段94巷口</x:v>
      </x:c>
      <x:c r="G128" s="37" t="n">
        <x:v>260.5</x:v>
      </x:c>
      <x:c r="H128" s="24" t="n">
        <x:v>456</x:v>
      </x:c>
      <x:c r="I128" s="24" t="n">
        <x:v>90</x:v>
      </x:c>
      <x:c r="J128" s="24" t="n">
        <x:v>1</x:v>
      </x:c>
      <x:c r="K128" s="23" t="n">
        <x:f>IF(I128=0,"",J128/I128)</x:f>
        <x:v>0.011111111111111112</x:v>
      </x:c>
      <x:c r="L128" s="24" t="n">
        <x:v>3</x:v>
      </x:c>
      <x:c r="M128" s="23" t="n">
        <x:f>IF(H128=0,"",L128/H128)</x:f>
        <x:v>0.006578947368421052</x:v>
      </x:c>
      <x:c r="N128" s="24" t="n">
        <x:f>H128-L128</x:f>
        <x:v>453</x:v>
      </x:c>
      <x:c r="O128" s="22" t="str">
        <x:v>18:00–18:59</x:v>
      </x:c>
      <x:c r="P128" s="24" t="n">
        <x:v>392</x:v>
      </x:c>
      <x:c r="Q128" s="24" t="n">
        <x:v>154</x:v>
      </x:c>
      <x:c r="R128" s="24" t="n">
        <x:v>0</x:v>
      </x:c>
      <x:c r="S128" s="23" t="n">
        <x:f>IF(Q128=0,"",R128/Q128)</x:f>
        <x:v>0</x:v>
      </x:c>
      <x:c r="T128" s="24" t="n">
        <x:v>0</x:v>
      </x:c>
      <x:c r="U128" s="23" t="n">
        <x:f>IF(P128=0,"",T128/P128)</x:f>
        <x:v>0</x:v>
      </x:c>
      <x:c r="V128" s="24" t="n">
        <x:f>P128-T128</x:f>
        <x:v>392</x:v>
      </x:c>
      <x:c r="W128" s="22" t="str">
        <x:v>14:00–14:59</x:v>
      </x:c>
    </x:row>
    <x:row r="129">
      <x:c r="A129" s="22" t="str">
        <x:v>2026-07</x:v>
      </x:c>
      <x:c r="B129" s="22" t="str">
        <x:v>台北市</x:v>
      </x:c>
      <x:c r="C129" s="22" t="str">
        <x:v>大安區</x:v>
      </x:c>
      <x:c r="D129" s="22" t="str">
        <x:v>A</x:v>
      </x:c>
      <x:c r="E129" s="36" t="str">
        <x:v>500101185</x:v>
      </x:c>
      <x:c r="F129" s="22" t="str">
        <x:v>辛亥新生路口西北側</x:v>
      </x:c>
      <x:c r="G129" s="37" t="n">
        <x:v>231.95</x:v>
      </x:c>
      <x:c r="H129" s="24" t="n">
        <x:v>52</x:v>
      </x:c>
      <x:c r="I129" s="24" t="n">
        <x:v>29</x:v>
      </x:c>
      <x:c r="J129" s="24" t="n">
        <x:v>1</x:v>
      </x:c>
      <x:c r="K129" s="23" t="n">
        <x:f>IF(I129=0,"",J129/I129)</x:f>
        <x:v>0.034482758620689655</x:v>
      </x:c>
      <x:c r="L129" s="24" t="n">
        <x:v>1</x:v>
      </x:c>
      <x:c r="M129" s="23" t="n">
        <x:f>IF(H129=0,"",L129/H129)</x:f>
        <x:v>0.019230769230769232</x:v>
      </x:c>
      <x:c r="N129" s="24" t="n">
        <x:f>H129-L129</x:f>
        <x:v>51</x:v>
      </x:c>
      <x:c r="O129" s="22" t="str">
        <x:v>21:00–21:59</x:v>
      </x:c>
      <x:c r="P129" s="24" t="n">
        <x:v>298</x:v>
      </x:c>
      <x:c r="Q129" s="24" t="n">
        <x:v>104</x:v>
      </x:c>
      <x:c r="R129" s="24" t="n">
        <x:v>2</x:v>
      </x:c>
      <x:c r="S129" s="23" t="n">
        <x:f>IF(Q129=0,"",R129/Q129)</x:f>
        <x:v>0.019230769230769232</x:v>
      </x:c>
      <x:c r="T129" s="24" t="n">
        <x:v>2</x:v>
      </x:c>
      <x:c r="U129" s="23" t="n">
        <x:f>IF(P129=0,"",T129/P129)</x:f>
        <x:v>0.006711409395973154</x:v>
      </x:c>
      <x:c r="V129" s="24" t="n">
        <x:f>P129-T129</x:f>
        <x:v>296</x:v>
      </x:c>
      <x:c r="W129" s="22" t="str">
        <x:v>16:00–16:59</x:v>
      </x:c>
    </x:row>
    <x:row r="130">
      <x:c r="A130" s="22" t="str">
        <x:v>2026-07</x:v>
      </x:c>
      <x:c r="B130" s="22" t="str">
        <x:v>台北市</x:v>
      </x:c>
      <x:c r="C130" s="22" t="str">
        <x:v>大安區</x:v>
      </x:c>
      <x:c r="D130" s="22" t="str">
        <x:v>A</x:v>
      </x:c>
      <x:c r="E130" s="36" t="str">
        <x:v>500101186</x:v>
      </x:c>
      <x:c r="F130" s="22" t="str">
        <x:v>捷運大安站(6號出口)</x:v>
      </x:c>
      <x:c r="G130" s="37" t="n">
        <x:v>288.09</x:v>
      </x:c>
      <x:c r="H130" s="24" t="n">
        <x:v>29</x:v>
      </x:c>
      <x:c r="I130" s="24" t="n">
        <x:v>17</x:v>
      </x:c>
      <x:c r="J130" s="24" t="n">
        <x:v>0</x:v>
      </x:c>
      <x:c r="K130" s="23" t="n">
        <x:f>IF(I130=0,"",J130/I130)</x:f>
        <x:v>0</x:v>
      </x:c>
      <x:c r="L130" s="24" t="n">
        <x:v>0</x:v>
      </x:c>
      <x:c r="M130" s="23" t="n">
        <x:f>IF(H130=0,"",L130/H130)</x:f>
        <x:v>0</x:v>
      </x:c>
      <x:c r="N130" s="24" t="n">
        <x:f>H130-L130</x:f>
        <x:v>29</x:v>
      </x:c>
      <x:c r="O130" s="22" t="str">
        <x:v>18:00–18:59</x:v>
      </x:c>
      <x:c r="P130" s="24" t="n">
        <x:v>526</x:v>
      </x:c>
      <x:c r="Q130" s="24" t="n">
        <x:v>162</x:v>
      </x:c>
      <x:c r="R130" s="24" t="n">
        <x:v>7</x:v>
      </x:c>
      <x:c r="S130" s="23" t="n">
        <x:f>IF(Q130=0,"",R130/Q130)</x:f>
        <x:v>0.043209876543209874</x:v>
      </x:c>
      <x:c r="T130" s="24" t="n">
        <x:v>10</x:v>
      </x:c>
      <x:c r="U130" s="23" t="n">
        <x:f>IF(P130=0,"",T130/P130)</x:f>
        <x:v>0.019011406844106463</x:v>
      </x:c>
      <x:c r="V130" s="24" t="n">
        <x:f>P130-T130</x:f>
        <x:v>516</x:v>
      </x:c>
      <x:c r="W130" s="22" t="str">
        <x:v>10:00–10:59</x:v>
      </x:c>
    </x:row>
    <x:row r="131">
      <x:c r="A131" s="22" t="str">
        <x:v>2026-07</x:v>
      </x:c>
      <x:c r="B131" s="22" t="str">
        <x:v>台北市</x:v>
      </x:c>
      <x:c r="C131" s="22" t="str">
        <x:v>大安區</x:v>
      </x:c>
      <x:c r="D131" s="22" t="str">
        <x:v>C</x:v>
      </x:c>
      <x:c r="E131" s="36" t="str">
        <x:v>500101187</x:v>
      </x:c>
      <x:c r="F131" s="22" t="str">
        <x:v>臥龍街195巷口</x:v>
      </x:c>
      <x:c r="G131" s="37" t="n">
        <x:v>82.41</x:v>
      </x:c>
      <x:c r="H131" s="24" t="n">
        <x:v>67</x:v>
      </x:c>
      <x:c r="I131" s="24" t="n">
        <x:v>49</x:v>
      </x:c>
      <x:c r="J131" s="24" t="n">
        <x:v>4</x:v>
      </x:c>
      <x:c r="K131" s="23" t="n">
        <x:f>IF(I131=0,"",J131/I131)</x:f>
        <x:v>0.08163265306122448</x:v>
      </x:c>
      <x:c r="L131" s="24" t="n">
        <x:v>5</x:v>
      </x:c>
      <x:c r="M131" s="23" t="n">
        <x:f>IF(H131=0,"",L131/H131)</x:f>
        <x:v>0.07462686567164178</x:v>
      </x:c>
      <x:c r="N131" s="24" t="n">
        <x:f>H131-L131</x:f>
        <x:v>62</x:v>
      </x:c>
      <x:c r="O131" s="22" t="str">
        <x:v>22:00–22:59</x:v>
      </x:c>
      <x:c r="P131" s="24" t="n">
        <x:v>282</x:v>
      </x:c>
      <x:c r="Q131" s="24" t="n">
        <x:v>156</x:v>
      </x:c>
      <x:c r="R131" s="24" t="n">
        <x:v>8</x:v>
      </x:c>
      <x:c r="S131" s="23" t="n">
        <x:f>IF(Q131=0,"",R131/Q131)</x:f>
        <x:v>0.05128205128205128</x:v>
      </x:c>
      <x:c r="T131" s="24" t="n">
        <x:v>11</x:v>
      </x:c>
      <x:c r="U131" s="23" t="n">
        <x:f>IF(P131=0,"",T131/P131)</x:f>
        <x:v>0.03900709219858156</x:v>
      </x:c>
      <x:c r="V131" s="24" t="n">
        <x:f>P131-T131</x:f>
        <x:v>271</x:v>
      </x:c>
      <x:c r="W131" s="22" t="str">
        <x:v>11:00–11:59</x:v>
      </x:c>
    </x:row>
    <x:row r="132">
      <x:c r="A132" s="22" t="str">
        <x:v>2026-07</x:v>
      </x:c>
      <x:c r="B132" s="22" t="str">
        <x:v>台北市</x:v>
      </x:c>
      <x:c r="C132" s="22" t="str">
        <x:v>大安區</x:v>
      </x:c>
      <x:c r="D132" s="22" t="str">
        <x:v>C</x:v>
      </x:c>
      <x:c r="E132" s="36" t="str">
        <x:v>500101188</x:v>
      </x:c>
      <x:c r="F132" s="22" t="str">
        <x:v>辛亥路三段157巷口</x:v>
      </x:c>
      <x:c r="G132" s="37" t="n">
        <x:v>73.05</x:v>
      </x:c>
      <x:c r="H132" s="24" t="n">
        <x:v>4</x:v>
      </x:c>
      <x:c r="I132" s="24" t="n">
        <x:v>3</x:v>
      </x:c>
      <x:c r="J132" s="24" t="n">
        <x:v>0</x:v>
      </x:c>
      <x:c r="K132" s="23" t="n">
        <x:f>IF(I132=0,"",J132/I132)</x:f>
        <x:v>0</x:v>
      </x:c>
      <x:c r="L132" s="24" t="n">
        <x:v>0</x:v>
      </x:c>
      <x:c r="M132" s="23" t="n">
        <x:f>IF(H132=0,"",L132/H132)</x:f>
        <x:v>0</x:v>
      </x:c>
      <x:c r="N132" s="24" t="n">
        <x:f>H132-L132</x:f>
        <x:v>4</x:v>
      </x:c>
      <x:c r="O132" s="22" t="str">
        <x:v>06:00–06:59</x:v>
      </x:c>
      <x:c r="P132" s="24" t="n">
        <x:v>14</x:v>
      </x:c>
      <x:c r="Q132" s="24" t="n">
        <x:v>10</x:v>
      </x:c>
      <x:c r="R132" s="24" t="n">
        <x:v>2</x:v>
      </x:c>
      <x:c r="S132" s="23" t="n">
        <x:f>IF(Q132=0,"",R132/Q132)</x:f>
        <x:v>0.2</x:v>
      </x:c>
      <x:c r="T132" s="24" t="n">
        <x:v>2</x:v>
      </x:c>
      <x:c r="U132" s="23" t="n">
        <x:f>IF(P132=0,"",T132/P132)</x:f>
        <x:v>0.14285714285714285</x:v>
      </x:c>
      <x:c r="V132" s="24" t="n">
        <x:f>P132-T132</x:f>
        <x:v>12</x:v>
      </x:c>
      <x:c r="W132" s="22" t="str">
        <x:v>18:00–18:59</x:v>
      </x:c>
    </x:row>
    <x:row r="133">
      <x:c r="A133" s="22" t="str">
        <x:v>2026-07</x:v>
      </x:c>
      <x:c r="B133" s="22" t="str">
        <x:v>台北市</x:v>
      </x:c>
      <x:c r="C133" s="22" t="str">
        <x:v>大安區</x:v>
      </x:c>
      <x:c r="D133" s="22" t="str">
        <x:v>B</x:v>
      </x:c>
      <x:c r="E133" s="36" t="str">
        <x:v>500101189</x:v>
      </x:c>
      <x:c r="F133" s="22" t="str">
        <x:v>臥龍基隆路口</x:v>
      </x:c>
      <x:c r="G133" s="37" t="n">
        <x:v>127.55</x:v>
      </x:c>
      <x:c r="H133" s="24" t="n">
        <x:v>8</x:v>
      </x:c>
      <x:c r="I133" s="24" t="n">
        <x:v>4</x:v>
      </x:c>
      <x:c r="J133" s="24" t="n">
        <x:v>0</x:v>
      </x:c>
      <x:c r="K133" s="23" t="n">
        <x:f>IF(I133=0,"",J133/I133)</x:f>
        <x:v>0</x:v>
      </x:c>
      <x:c r="L133" s="24" t="n">
        <x:v>0</x:v>
      </x:c>
      <x:c r="M133" s="23" t="n">
        <x:f>IF(H133=0,"",L133/H133)</x:f>
        <x:v>0</x:v>
      </x:c>
      <x:c r="N133" s="24" t="n">
        <x:f>H133-L133</x:f>
        <x:v>8</x:v>
      </x:c>
      <x:c r="O133" s="22" t="str">
        <x:v>08:00–08:59</x:v>
      </x:c>
      <x:c r="P133" s="24" t="n">
        <x:v>335</x:v>
      </x:c>
      <x:c r="Q133" s="24" t="n">
        <x:v>154</x:v>
      </x:c>
      <x:c r="R133" s="24" t="n">
        <x:v>13</x:v>
      </x:c>
      <x:c r="S133" s="23" t="n">
        <x:f>IF(Q133=0,"",R133/Q133)</x:f>
        <x:v>0.08441558441558442</x:v>
      </x:c>
      <x:c r="T133" s="24" t="n">
        <x:v>26</x:v>
      </x:c>
      <x:c r="U133" s="23" t="n">
        <x:f>IF(P133=0,"",T133/P133)</x:f>
        <x:v>0.07761194029850746</x:v>
      </x:c>
      <x:c r="V133" s="24" t="n">
        <x:f>P133-T133</x:f>
        <x:v>309</x:v>
      </x:c>
      <x:c r="W133" s="22" t="str">
        <x:v>18:00–18:59</x:v>
      </x:c>
    </x:row>
    <x:row r="134">
      <x:c r="A134" s="22" t="str">
        <x:v>2026-07</x:v>
      </x:c>
      <x:c r="B134" s="22" t="str">
        <x:v>台北市</x:v>
      </x:c>
      <x:c r="C134" s="22" t="str">
        <x:v>大安區</x:v>
      </x:c>
      <x:c r="D134" s="22" t="str">
        <x:v>A</x:v>
      </x:c>
      <x:c r="E134" s="36" t="str">
        <x:v>500101190</x:v>
      </x:c>
      <x:c r="F134" s="22" t="str">
        <x:v>敦親公園</x:v>
      </x:c>
      <x:c r="G134" s="37" t="n">
        <x:v>354.64</x:v>
      </x:c>
      <x:c r="H134" s="24" t="n">
        <x:v>146</x:v>
      </x:c>
      <x:c r="I134" s="24" t="n">
        <x:v>54</x:v>
      </x:c>
      <x:c r="J134" s="24" t="n">
        <x:v>9</x:v>
      </x:c>
      <x:c r="K134" s="23" t="n">
        <x:f>IF(I134=0,"",J134/I134)</x:f>
        <x:v>0.16666666666666666</x:v>
      </x:c>
      <x:c r="L134" s="24" t="n">
        <x:v>24</x:v>
      </x:c>
      <x:c r="M134" s="23" t="n">
        <x:f>IF(H134=0,"",L134/H134)</x:f>
        <x:v>0.1643835616438356</x:v>
      </x:c>
      <x:c r="N134" s="24" t="n">
        <x:f>H134-L134</x:f>
        <x:v>122</x:v>
      </x:c>
      <x:c r="O134" s="22" t="str">
        <x:v>22:00–22:59</x:v>
      </x:c>
      <x:c r="P134" s="24" t="n">
        <x:v>486</x:v>
      </x:c>
      <x:c r="Q134" s="24" t="n">
        <x:v>128</x:v>
      </x:c>
      <x:c r="R134" s="24" t="n">
        <x:v>6</x:v>
      </x:c>
      <x:c r="S134" s="23" t="n">
        <x:f>IF(Q134=0,"",R134/Q134)</x:f>
        <x:v>0.046875</x:v>
      </x:c>
      <x:c r="T134" s="24" t="n">
        <x:v>15</x:v>
      </x:c>
      <x:c r="U134" s="23" t="n">
        <x:f>IF(P134=0,"",T134/P134)</x:f>
        <x:v>0.030864197530864196</x:v>
      </x:c>
      <x:c r="V134" s="24" t="n">
        <x:f>P134-T134</x:f>
        <x:v>471</x:v>
      </x:c>
      <x:c r="W134" s="22" t="str">
        <x:v>09:00–09:59</x:v>
      </x:c>
    </x:row>
    <x:row r="135">
      <x:c r="A135" s="22" t="str">
        <x:v>2026-07</x:v>
      </x:c>
      <x:c r="B135" s="22" t="str">
        <x:v>台北市</x:v>
      </x:c>
      <x:c r="C135" s="22" t="str">
        <x:v>大安區</x:v>
      </x:c>
      <x:c r="D135" s="22" t="str">
        <x:v>A</x:v>
      </x:c>
      <x:c r="E135" s="36" t="str">
        <x:v>500101191</x:v>
      </x:c>
      <x:c r="F135" s="22" t="str">
        <x:v>大安運動中心</x:v>
      </x:c>
      <x:c r="G135" s="37" t="n">
        <x:v>418.59</x:v>
      </x:c>
      <x:c r="H135" s="24" t="n">
        <x:v>331</x:v>
      </x:c>
      <x:c r="I135" s="24" t="n">
        <x:v>61</x:v>
      </x:c>
      <x:c r="J135" s="24" t="n">
        <x:v>0</x:v>
      </x:c>
      <x:c r="K135" s="23" t="n">
        <x:f>IF(I135=0,"",J135/I135)</x:f>
        <x:v>0</x:v>
      </x:c>
      <x:c r="L135" s="24" t="n">
        <x:v>0</x:v>
      </x:c>
      <x:c r="M135" s="23" t="n">
        <x:f>IF(H135=0,"",L135/H135)</x:f>
        <x:v>0</x:v>
      </x:c>
      <x:c r="N135" s="24" t="n">
        <x:f>H135-L135</x:f>
        <x:v>331</x:v>
      </x:c>
      <x:c r="O135" s="22" t="str">
        <x:v>08:00–08:59</x:v>
      </x:c>
      <x:c r="P135" s="24" t="n">
        <x:v>359</x:v>
      </x:c>
      <x:c r="Q135" s="24" t="n">
        <x:v>97</x:v>
      </x:c>
      <x:c r="R135" s="24" t="n">
        <x:v>4</x:v>
      </x:c>
      <x:c r="S135" s="23" t="n">
        <x:f>IF(Q135=0,"",R135/Q135)</x:f>
        <x:v>0.041237113402061855</x:v>
      </x:c>
      <x:c r="T135" s="24" t="n">
        <x:v>15</x:v>
      </x:c>
      <x:c r="U135" s="23" t="n">
        <x:f>IF(P135=0,"",T135/P135)</x:f>
        <x:v>0.04178272980501393</x:v>
      </x:c>
      <x:c r="V135" s="24" t="n">
        <x:f>P135-T135</x:f>
        <x:v>344</x:v>
      </x:c>
      <x:c r="W135" s="22" t="str">
        <x:v>18:00–18:59</x:v>
      </x:c>
    </x:row>
    <x:row r="136">
      <x:c r="A136" s="22" t="str">
        <x:v>2026-07</x:v>
      </x:c>
      <x:c r="B136" s="22" t="str">
        <x:v>台北市</x:v>
      </x:c>
      <x:c r="C136" s="22" t="str">
        <x:v>大安區</x:v>
      </x:c>
      <x:c r="D136" s="22" t="str">
        <x:v>A</x:v>
      </x:c>
      <x:c r="E136" s="36" t="str">
        <x:v>500101192</x:v>
      </x:c>
      <x:c r="F136" s="22" t="str">
        <x:v>和平敦化路口</x:v>
      </x:c>
      <x:c r="G136" s="37" t="n">
        <x:v>304.82</x:v>
      </x:c>
      <x:c r="H136" s="24" t="n">
        <x:v>112</x:v>
      </x:c>
      <x:c r="I136" s="24" t="n">
        <x:v>38</x:v>
      </x:c>
      <x:c r="J136" s="24" t="n">
        <x:v>0</x:v>
      </x:c>
      <x:c r="K136" s="23" t="n">
        <x:f>IF(I136=0,"",J136/I136)</x:f>
        <x:v>0</x:v>
      </x:c>
      <x:c r="L136" s="24" t="n">
        <x:v>0</x:v>
      </x:c>
      <x:c r="M136" s="23" t="n">
        <x:f>IF(H136=0,"",L136/H136)</x:f>
        <x:v>0</x:v>
      </x:c>
      <x:c r="N136" s="24" t="n">
        <x:f>H136-L136</x:f>
        <x:v>112</x:v>
      </x:c>
      <x:c r="O136" s="22" t="str">
        <x:v>10:00–10:59</x:v>
      </x:c>
      <x:c r="P136" s="24" t="n">
        <x:v>222</x:v>
      </x:c>
      <x:c r="Q136" s="24" t="n">
        <x:v>70</x:v>
      </x:c>
      <x:c r="R136" s="24" t="n">
        <x:v>10</x:v>
      </x:c>
      <x:c r="S136" s="23" t="n">
        <x:f>IF(Q136=0,"",R136/Q136)</x:f>
        <x:v>0.14285714285714285</x:v>
      </x:c>
      <x:c r="T136" s="24" t="n">
        <x:v>24</x:v>
      </x:c>
      <x:c r="U136" s="23" t="n">
        <x:f>IF(P136=0,"",T136/P136)</x:f>
        <x:v>0.10810810810810811</x:v>
      </x:c>
      <x:c r="V136" s="24" t="n">
        <x:f>P136-T136</x:f>
        <x:v>198</x:v>
      </x:c>
      <x:c r="W136" s="22" t="str">
        <x:v>18:00–18:59</x:v>
      </x:c>
    </x:row>
    <x:row r="137">
      <x:c r="A137" s="22" t="str">
        <x:v>2026-07</x:v>
      </x:c>
      <x:c r="B137" s="22" t="str">
        <x:v>台北市</x:v>
      </x:c>
      <x:c r="C137" s="22" t="str">
        <x:v>大安區</x:v>
      </x:c>
      <x:c r="D137" s="22" t="str">
        <x:v>B</x:v>
      </x:c>
      <x:c r="E137" s="36" t="str">
        <x:v>500101193</x:v>
      </x:c>
      <x:c r="F137" s="22" t="str">
        <x:v>基隆長興路口</x:v>
      </x:c>
      <x:c r="G137" s="37" t="n">
        <x:v>142.77</x:v>
      </x:c>
      <x:c r="H137" s="24" t="n">
        <x:v>48</x:v>
      </x:c>
      <x:c r="I137" s="24" t="n">
        <x:v>41</x:v>
      </x:c>
      <x:c r="J137" s="24" t="n">
        <x:v>2</x:v>
      </x:c>
      <x:c r="K137" s="23" t="n">
        <x:f>IF(I137=0,"",J137/I137)</x:f>
        <x:v>0.04878048780487805</x:v>
      </x:c>
      <x:c r="L137" s="24" t="n">
        <x:v>2</x:v>
      </x:c>
      <x:c r="M137" s="23" t="n">
        <x:f>IF(H137=0,"",L137/H137)</x:f>
        <x:v>0.041666666666666664</x:v>
      </x:c>
      <x:c r="N137" s="24" t="n">
        <x:f>H137-L137</x:f>
        <x:v>46</x:v>
      </x:c>
      <x:c r="O137" s="22" t="str">
        <x:v>07:00–07:59</x:v>
      </x:c>
      <x:c r="P137" s="24" t="n">
        <x:v>156</x:v>
      </x:c>
      <x:c r="Q137" s="24" t="n">
        <x:v>86</x:v>
      </x:c>
      <x:c r="R137" s="24" t="n">
        <x:v>25</x:v>
      </x:c>
      <x:c r="S137" s="23" t="n">
        <x:f>IF(Q137=0,"",R137/Q137)</x:f>
        <x:v>0.29069767441860467</x:v>
      </x:c>
      <x:c r="T137" s="24" t="n">
        <x:v>40</x:v>
      </x:c>
      <x:c r="U137" s="23" t="n">
        <x:f>IF(P137=0,"",T137/P137)</x:f>
        <x:v>0.2564102564102564</x:v>
      </x:c>
      <x:c r="V137" s="24" t="n">
        <x:f>P137-T137</x:f>
        <x:v>116</x:v>
      </x:c>
      <x:c r="W137" s="22" t="str">
        <x:v>18:00–18:59</x:v>
      </x:c>
    </x:row>
    <x:row r="138">
      <x:c r="A138" s="22" t="str">
        <x:v>2026-07</x:v>
      </x:c>
      <x:c r="B138" s="22" t="str">
        <x:v>台北市</x:v>
      </x:c>
      <x:c r="C138" s="22" t="str">
        <x:v>大安區</x:v>
      </x:c>
      <x:c r="D138" s="22" t="str">
        <x:v>B</x:v>
      </x:c>
      <x:c r="E138" s="36" t="str">
        <x:v>500101194</x:v>
      </x:c>
      <x:c r="F138" s="22" t="str">
        <x:v>仁愛路四段122巷口</x:v>
      </x:c>
      <x:c r="G138" s="37" t="n">
        <x:v>166.82</x:v>
      </x:c>
      <x:c r="H138" s="24" t="n">
        <x:v>121</x:v>
      </x:c>
      <x:c r="I138" s="24" t="n">
        <x:v>45</x:v>
      </x:c>
      <x:c r="J138" s="24" t="n">
        <x:v>5</x:v>
      </x:c>
      <x:c r="K138" s="23" t="n">
        <x:f>IF(I138=0,"",J138/I138)</x:f>
        <x:v>0.1111111111111111</x:v>
      </x:c>
      <x:c r="L138" s="24" t="n">
        <x:v>12</x:v>
      </x:c>
      <x:c r="M138" s="23" t="n">
        <x:f>IF(H138=0,"",L138/H138)</x:f>
        <x:v>0.09917355371900827</x:v>
      </x:c>
      <x:c r="N138" s="24" t="n">
        <x:f>H138-L138</x:f>
        <x:v>109</x:v>
      </x:c>
      <x:c r="O138" s="22" t="str">
        <x:v>09:00–09:59</x:v>
      </x:c>
      <x:c r="P138" s="24" t="n">
        <x:v>233</x:v>
      </x:c>
      <x:c r="Q138" s="24" t="n">
        <x:v>118</x:v>
      </x:c>
      <x:c r="R138" s="24" t="n">
        <x:v>27</x:v>
      </x:c>
      <x:c r="S138" s="23" t="n">
        <x:f>IF(Q138=0,"",R138/Q138)</x:f>
        <x:v>0.2288135593220339</x:v>
      </x:c>
      <x:c r="T138" s="24" t="n">
        <x:v>65</x:v>
      </x:c>
      <x:c r="U138" s="23" t="n">
        <x:f>IF(P138=0,"",T138/P138)</x:f>
        <x:v>0.27896995708154504</x:v>
      </x:c>
      <x:c r="V138" s="24" t="n">
        <x:f>P138-T138</x:f>
        <x:v>168</x:v>
      </x:c>
      <x:c r="W138" s="22" t="str">
        <x:v>21:00–21:59</x:v>
      </x:c>
    </x:row>
    <x:row r="139">
      <x:c r="A139" s="22" t="str">
        <x:v>2026-07</x:v>
      </x:c>
      <x:c r="B139" s="22" t="str">
        <x:v>台北市</x:v>
      </x:c>
      <x:c r="C139" s="22" t="str">
        <x:v>大安區</x:v>
      </x:c>
      <x:c r="D139" s="22" t="str">
        <x:v>A</x:v>
      </x:c>
      <x:c r="E139" s="36" t="str">
        <x:v>500101196</x:v>
      </x:c>
      <x:c r="F139" s="22" t="str">
        <x:v>市民敦化路口</x:v>
      </x:c>
      <x:c r="G139" s="37" t="n">
        <x:v>229.27</x:v>
      </x:c>
      <x:c r="H139" s="24" t="n">
        <x:v>7</x:v>
      </x:c>
      <x:c r="I139" s="24" t="n">
        <x:v>4</x:v>
      </x:c>
      <x:c r="J139" s="24" t="n">
        <x:v>0</x:v>
      </x:c>
      <x:c r="K139" s="23" t="n">
        <x:f>IF(I139=0,"",J139/I139)</x:f>
        <x:v>0</x:v>
      </x:c>
      <x:c r="L139" s="24" t="n">
        <x:v>0</x:v>
      </x:c>
      <x:c r="M139" s="23" t="n">
        <x:f>IF(H139=0,"",L139/H139)</x:f>
        <x:v>0</x:v>
      </x:c>
      <x:c r="N139" s="24" t="n">
        <x:f>H139-L139</x:f>
        <x:v>7</x:v>
      </x:c>
      <x:c r="O139" s="22" t="str">
        <x:v>19:00–19:59</x:v>
      </x:c>
      <x:c r="P139" s="24" t="n">
        <x:v>226</x:v>
      </x:c>
      <x:c r="Q139" s="24" t="n">
        <x:v>92</x:v>
      </x:c>
      <x:c r="R139" s="24" t="n">
        <x:v>0</x:v>
      </x:c>
      <x:c r="S139" s="23" t="n">
        <x:f>IF(Q139=0,"",R139/Q139)</x:f>
        <x:v>0</x:v>
      </x:c>
      <x:c r="T139" s="24" t="n">
        <x:v>0</x:v>
      </x:c>
      <x:c r="U139" s="23" t="n">
        <x:f>IF(P139=0,"",T139/P139)</x:f>
        <x:v>0</x:v>
      </x:c>
      <x:c r="V139" s="24" t="n">
        <x:f>P139-T139</x:f>
        <x:v>226</x:v>
      </x:c>
      <x:c r="W139" s="22" t="str">
        <x:v>18:00–18:59</x:v>
      </x:c>
    </x:row>
    <x:row r="140">
      <x:c r="A140" s="22" t="str">
        <x:v>2026-07</x:v>
      </x:c>
      <x:c r="B140" s="22" t="str">
        <x:v>台北市</x:v>
      </x:c>
      <x:c r="C140" s="22" t="str">
        <x:v>大安區</x:v>
      </x:c>
      <x:c r="D140" s="22" t="str">
        <x:v>C</x:v>
      </x:c>
      <x:c r="E140" s="36" t="str">
        <x:v>500101197</x:v>
      </x:c>
      <x:c r="F140" s="22" t="str">
        <x:v>忠孝東路四段49巷口</x:v>
      </x:c>
      <x:c r="G140" s="37" t="n">
        <x:v>96.32</x:v>
      </x:c>
      <x:c r="H140" s="24" t="n">
        <x:v>253</x:v>
      </x:c>
      <x:c r="I140" s="24" t="n">
        <x:v>99</x:v>
      </x:c>
      <x:c r="J140" s="24" t="n">
        <x:v>4</x:v>
      </x:c>
      <x:c r="K140" s="23" t="n">
        <x:f>IF(I140=0,"",J140/I140)</x:f>
        <x:v>0.04040404040404041</x:v>
      </x:c>
      <x:c r="L140" s="24" t="n">
        <x:v>8</x:v>
      </x:c>
      <x:c r="M140" s="23" t="n">
        <x:f>IF(H140=0,"",L140/H140)</x:f>
        <x:v>0.03162055335968379</x:v>
      </x:c>
      <x:c r="N140" s="24" t="n">
        <x:f>H140-L140</x:f>
        <x:v>245</x:v>
      </x:c>
      <x:c r="O140" s="22" t="str">
        <x:v>18:00–18:59</x:v>
      </x:c>
      <x:c r="P140" s="24" t="n">
        <x:v>96</x:v>
      </x:c>
      <x:c r="Q140" s="24" t="n">
        <x:v>68</x:v>
      </x:c>
      <x:c r="R140" s="24" t="n">
        <x:v>2</x:v>
      </x:c>
      <x:c r="S140" s="23" t="n">
        <x:f>IF(Q140=0,"",R140/Q140)</x:f>
        <x:v>0.029411764705882353</x:v>
      </x:c>
      <x:c r="T140" s="24" t="n">
        <x:v>3</x:v>
      </x:c>
      <x:c r="U140" s="23" t="n">
        <x:f>IF(P140=0,"",T140/P140)</x:f>
        <x:v>0.03125</x:v>
      </x:c>
      <x:c r="V140" s="24" t="n">
        <x:f>P140-T140</x:f>
        <x:v>93</x:v>
      </x:c>
      <x:c r="W140" s="22" t="str">
        <x:v>09:00–09:59</x:v>
      </x:c>
    </x:row>
    <x:row r="141">
      <x:c r="A141" s="22" t="str">
        <x:v>2026-07</x:v>
      </x:c>
      <x:c r="B141" s="22" t="str">
        <x:v>台北市</x:v>
      </x:c>
      <x:c r="C141" s="22" t="str">
        <x:v>大安區</x:v>
      </x:c>
      <x:c r="D141" s="22" t="str">
        <x:v>A</x:v>
      </x:c>
      <x:c r="E141" s="36" t="str">
        <x:v>500101198</x:v>
      </x:c>
      <x:c r="F141" s="22" t="str">
        <x:v>市民復興路口(東南側)</x:v>
      </x:c>
      <x:c r="G141" s="37" t="n">
        <x:v>249</x:v>
      </x:c>
      <x:c r="H141" s="24" t="n">
        <x:v>272</x:v>
      </x:c>
      <x:c r="I141" s="24" t="n">
        <x:v>70</x:v>
      </x:c>
      <x:c r="J141" s="24" t="n">
        <x:v>1</x:v>
      </x:c>
      <x:c r="K141" s="23" t="n">
        <x:f>IF(I141=0,"",J141/I141)</x:f>
        <x:v>0.014285714285714285</x:v>
      </x:c>
      <x:c r="L141" s="24" t="n">
        <x:v>4</x:v>
      </x:c>
      <x:c r="M141" s="23" t="n">
        <x:f>IF(H141=0,"",L141/H141)</x:f>
        <x:v>0.014705882352941176</x:v>
      </x:c>
      <x:c r="N141" s="24" t="n">
        <x:f>H141-L141</x:f>
        <x:v>268</x:v>
      </x:c>
      <x:c r="O141" s="22" t="str">
        <x:v>19:00–19:59</x:v>
      </x:c>
      <x:c r="P141" s="24" t="n">
        <x:v>196</x:v>
      </x:c>
      <x:c r="Q141" s="24" t="n">
        <x:v>86</x:v>
      </x:c>
      <x:c r="R141" s="24" t="n">
        <x:v>2</x:v>
      </x:c>
      <x:c r="S141" s="23" t="n">
        <x:f>IF(Q141=0,"",R141/Q141)</x:f>
        <x:v>0.023255813953488372</x:v>
      </x:c>
      <x:c r="T141" s="24" t="n">
        <x:v>2</x:v>
      </x:c>
      <x:c r="U141" s="23" t="n">
        <x:f>IF(P141=0,"",T141/P141)</x:f>
        <x:v>0.01020408163265306</x:v>
      </x:c>
      <x:c r="V141" s="24" t="n">
        <x:f>P141-T141</x:f>
        <x:v>194</x:v>
      </x:c>
      <x:c r="W141" s="22" t="str">
        <x:v>08:00–08:59</x:v>
      </x:c>
    </x:row>
    <x:row r="142">
      <x:c r="A142" s="22" t="str">
        <x:v>2026-07</x:v>
      </x:c>
      <x:c r="B142" s="22" t="str">
        <x:v>台北市</x:v>
      </x:c>
      <x:c r="C142" s="22" t="str">
        <x:v>大安區</x:v>
      </x:c>
      <x:c r="D142" s="22" t="str">
        <x:v>A</x:v>
      </x:c>
      <x:c r="E142" s="36" t="str">
        <x:v>500101199</x:v>
      </x:c>
      <x:c r="F142" s="22" t="str">
        <x:v>和平新生路口西南側</x:v>
      </x:c>
      <x:c r="G142" s="37" t="n">
        <x:v>319.27</x:v>
      </x:c>
      <x:c r="H142" s="24" t="n">
        <x:v>353</x:v>
      </x:c>
      <x:c r="I142" s="24" t="n">
        <x:v>117</x:v>
      </x:c>
      <x:c r="J142" s="24" t="n">
        <x:v>3</x:v>
      </x:c>
      <x:c r="K142" s="23" t="n">
        <x:f>IF(I142=0,"",J142/I142)</x:f>
        <x:v>0.02564102564102564</x:v>
      </x:c>
      <x:c r="L142" s="24" t="n">
        <x:v>5</x:v>
      </x:c>
      <x:c r="M142" s="23" t="n">
        <x:f>IF(H142=0,"",L142/H142)</x:f>
        <x:v>0.014164305949008499</x:v>
      </x:c>
      <x:c r="N142" s="24" t="n">
        <x:f>H142-L142</x:f>
        <x:v>348</x:v>
      </x:c>
      <x:c r="O142" s="22" t="str">
        <x:v>08:00–08:59</x:v>
      </x:c>
      <x:c r="P142" s="24" t="n">
        <x:v>196</x:v>
      </x:c>
      <x:c r="Q142" s="24" t="n">
        <x:v>61</x:v>
      </x:c>
      <x:c r="R142" s="24" t="n">
        <x:v>0</x:v>
      </x:c>
      <x:c r="S142" s="23" t="n">
        <x:f>IF(Q142=0,"",R142/Q142)</x:f>
        <x:v>0</x:v>
      </x:c>
      <x:c r="T142" s="24" t="n">
        <x:v>0</x:v>
      </x:c>
      <x:c r="U142" s="23" t="n">
        <x:f>IF(P142=0,"",T142/P142)</x:f>
        <x:v>0</x:v>
      </x:c>
      <x:c r="V142" s="24" t="n">
        <x:f>P142-T142</x:f>
        <x:v>196</x:v>
      </x:c>
      <x:c r="W142" s="22" t="str">
        <x:v>18:00–18:59</x:v>
      </x:c>
    </x:row>
    <x:row r="143">
      <x:c r="A143" s="22" t="str">
        <x:v>2026-07</x:v>
      </x:c>
      <x:c r="B143" s="22" t="str">
        <x:v>台北市</x:v>
      </x:c>
      <x:c r="C143" s="22" t="str">
        <x:v>大安區</x:v>
      </x:c>
      <x:c r="D143" s="22" t="str">
        <x:v>B</x:v>
      </x:c>
      <x:c r="E143" s="36" t="str">
        <x:v>500101200</x:v>
      </x:c>
      <x:c r="F143" s="22" t="str">
        <x:v>全安公園</x:v>
      </x:c>
      <x:c r="G143" s="37" t="n">
        <x:v>119.95</x:v>
      </x:c>
      <x:c r="H143" s="24" t="n">
        <x:v>95</x:v>
      </x:c>
      <x:c r="I143" s="24" t="n">
        <x:v>50</x:v>
      </x:c>
      <x:c r="J143" s="24" t="n">
        <x:v>6</x:v>
      </x:c>
      <x:c r="K143" s="23" t="n">
        <x:f>IF(I143=0,"",J143/I143)</x:f>
        <x:v>0.12</x:v>
      </x:c>
      <x:c r="L143" s="24" t="n">
        <x:v>9</x:v>
      </x:c>
      <x:c r="M143" s="23" t="n">
        <x:f>IF(H143=0,"",L143/H143)</x:f>
        <x:v>0.09473684210526316</x:v>
      </x:c>
      <x:c r="N143" s="24" t="n">
        <x:f>H143-L143</x:f>
        <x:v>86</x:v>
      </x:c>
      <x:c r="O143" s="22" t="str">
        <x:v>08:00–08:59</x:v>
      </x:c>
      <x:c r="P143" s="24" t="n">
        <x:v>127</x:v>
      </x:c>
      <x:c r="Q143" s="24" t="n">
        <x:v>65</x:v>
      </x:c>
      <x:c r="R143" s="24" t="n">
        <x:v>1</x:v>
      </x:c>
      <x:c r="S143" s="23" t="n">
        <x:f>IF(Q143=0,"",R143/Q143)</x:f>
        <x:v>0.015384615384615385</x:v>
      </x:c>
      <x:c r="T143" s="24" t="n">
        <x:v>1</x:v>
      </x:c>
      <x:c r="U143" s="23" t="n">
        <x:f>IF(P143=0,"",T143/P143)</x:f>
        <x:v>0.007874015748031496</x:v>
      </x:c>
      <x:c r="V143" s="24" t="n">
        <x:f>P143-T143</x:f>
        <x:v>126</x:v>
      </x:c>
      <x:c r="W143" s="22" t="str">
        <x:v>18:00–18:59</x:v>
      </x:c>
    </x:row>
    <x:row r="144">
      <x:c r="A144" s="22" t="str">
        <x:v>2026-07</x:v>
      </x:c>
      <x:c r="B144" s="22" t="str">
        <x:v>台北市</x:v>
      </x:c>
      <x:c r="C144" s="22" t="str">
        <x:v>大安區</x:v>
      </x:c>
      <x:c r="D144" s="22" t="str">
        <x:v>A</x:v>
      </x:c>
      <x:c r="E144" s="36" t="str">
        <x:v>500101201</x:v>
      </x:c>
      <x:c r="F144" s="22" t="str">
        <x:v>信義路三段134巷口</x:v>
      </x:c>
      <x:c r="G144" s="37" t="n">
        <x:v>308.18</x:v>
      </x:c>
      <x:c r="H144" s="24" t="n">
        <x:v>7</x:v>
      </x:c>
      <x:c r="I144" s="24" t="n">
        <x:v>4</x:v>
      </x:c>
      <x:c r="J144" s="24" t="n">
        <x:v>0</x:v>
      </x:c>
      <x:c r="K144" s="23" t="n">
        <x:f>IF(I144=0,"",J144/I144)</x:f>
        <x:v>0</x:v>
      </x:c>
      <x:c r="L144" s="24" t="n">
        <x:v>0</x:v>
      </x:c>
      <x:c r="M144" s="23" t="n">
        <x:f>IF(H144=0,"",L144/H144)</x:f>
        <x:v>0</x:v>
      </x:c>
      <x:c r="N144" s="24" t="n">
        <x:f>H144-L144</x:f>
        <x:v>7</x:v>
      </x:c>
      <x:c r="O144" s="22" t="str">
        <x:v>22:00–22:59</x:v>
      </x:c>
      <x:c r="P144" s="24" t="n">
        <x:v>622</x:v>
      </x:c>
      <x:c r="Q144" s="24" t="n">
        <x:v>169</x:v>
      </x:c>
      <x:c r="R144" s="24" t="n">
        <x:v>5</x:v>
      </x:c>
      <x:c r="S144" s="23" t="n">
        <x:f>IF(Q144=0,"",R144/Q144)</x:f>
        <x:v>0.029585798816568046</x:v>
      </x:c>
      <x:c r="T144" s="24" t="n">
        <x:v>24</x:v>
      </x:c>
      <x:c r="U144" s="23" t="n">
        <x:f>IF(P144=0,"",T144/P144)</x:f>
        <x:v>0.03858520900321544</x:v>
      </x:c>
      <x:c r="V144" s="24" t="n">
        <x:f>P144-T144</x:f>
        <x:v>598</x:v>
      </x:c>
      <x:c r="W144" s="22" t="str">
        <x:v>17:00–17:59</x:v>
      </x:c>
    </x:row>
    <x:row r="145">
      <x:c r="A145" s="22" t="str">
        <x:v>2026-07</x:v>
      </x:c>
      <x:c r="B145" s="22" t="str">
        <x:v>台北市</x:v>
      </x:c>
      <x:c r="C145" s="22" t="str">
        <x:v>大安區</x:v>
      </x:c>
      <x:c r="D145" s="22" t="str">
        <x:v>B</x:v>
      </x:c>
      <x:c r="E145" s="36" t="str">
        <x:v>500101202</x:v>
      </x:c>
      <x:c r="F145" s="22" t="str">
        <x:v>仁愛敦南圓環(東南側)</x:v>
      </x:c>
      <x:c r="G145" s="37" t="n">
        <x:v>174.82</x:v>
      </x:c>
      <x:c r="H145" s="24" t="n">
        <x:v>311</x:v>
      </x:c>
      <x:c r="I145" s="24" t="n">
        <x:v>97</x:v>
      </x:c>
      <x:c r="J145" s="24" t="n">
        <x:v>1</x:v>
      </x:c>
      <x:c r="K145" s="23" t="n">
        <x:f>IF(I145=0,"",J145/I145)</x:f>
        <x:v>0.010309278350515464</x:v>
      </x:c>
      <x:c r="L145" s="24" t="n">
        <x:v>7</x:v>
      </x:c>
      <x:c r="M145" s="23" t="n">
        <x:f>IF(H145=0,"",L145/H145)</x:f>
        <x:v>0.022508038585209004</x:v>
      </x:c>
      <x:c r="N145" s="24" t="n">
        <x:f>H145-L145</x:f>
        <x:v>304</x:v>
      </x:c>
      <x:c r="O145" s="22" t="str">
        <x:v>08:00–08:59</x:v>
      </x:c>
      <x:c r="P145" s="24" t="n">
        <x:v>353</x:v>
      </x:c>
      <x:c r="Q145" s="24" t="n">
        <x:v>140</x:v>
      </x:c>
      <x:c r="R145" s="24" t="n">
        <x:v>9</x:v>
      </x:c>
      <x:c r="S145" s="23" t="n">
        <x:f>IF(Q145=0,"",R145/Q145)</x:f>
        <x:v>0.06428571428571428</x:v>
      </x:c>
      <x:c r="T145" s="24" t="n">
        <x:v>23</x:v>
      </x:c>
      <x:c r="U145" s="23" t="n">
        <x:f>IF(P145=0,"",T145/P145)</x:f>
        <x:v>0.06515580736543909</x:v>
      </x:c>
      <x:c r="V145" s="24" t="n">
        <x:f>P145-T145</x:f>
        <x:v>330</x:v>
      </x:c>
      <x:c r="W145" s="22" t="str">
        <x:v>18:00–18:59</x:v>
      </x:c>
    </x:row>
    <x:row r="146">
      <x:c r="A146" s="22" t="str">
        <x:v>2026-07</x:v>
      </x:c>
      <x:c r="B146" s="22" t="str">
        <x:v>台北市</x:v>
      </x:c>
      <x:c r="C146" s="22" t="str">
        <x:v>大安區</x:v>
      </x:c>
      <x:c r="D146" s="22" t="str">
        <x:v>B</x:v>
      </x:c>
      <x:c r="E146" s="36" t="str">
        <x:v>500101203</x:v>
      </x:c>
      <x:c r="F146" s="22" t="str">
        <x:v>臺北遠企購物中心</x:v>
      </x:c>
      <x:c r="G146" s="37" t="n">
        <x:v>196.59</x:v>
      </x:c>
      <x:c r="H146" s="24" t="n">
        <x:v>225</x:v>
      </x:c>
      <x:c r="I146" s="24" t="n">
        <x:v>82</x:v>
      </x:c>
      <x:c r="J146" s="24" t="n">
        <x:v>0</x:v>
      </x:c>
      <x:c r="K146" s="23" t="n">
        <x:f>IF(I146=0,"",J146/I146)</x:f>
        <x:v>0</x:v>
      </x:c>
      <x:c r="L146" s="24" t="n">
        <x:v>0</x:v>
      </x:c>
      <x:c r="M146" s="23" t="n">
        <x:f>IF(H146=0,"",L146/H146)</x:f>
        <x:v>0</x:v>
      </x:c>
      <x:c r="N146" s="24" t="n">
        <x:f>H146-L146</x:f>
        <x:v>225</x:v>
      </x:c>
      <x:c r="O146" s="22" t="str">
        <x:v>09:00–09:59</x:v>
      </x:c>
      <x:c r="P146" s="24" t="n">
        <x:v>266</x:v>
      </x:c>
      <x:c r="Q146" s="24" t="n">
        <x:v>91</x:v>
      </x:c>
      <x:c r="R146" s="24" t="n">
        <x:v>6</x:v>
      </x:c>
      <x:c r="S146" s="23" t="n">
        <x:f>IF(Q146=0,"",R146/Q146)</x:f>
        <x:v>0.06593406593406594</x:v>
      </x:c>
      <x:c r="T146" s="24" t="n">
        <x:v>20</x:v>
      </x:c>
      <x:c r="U146" s="23" t="n">
        <x:f>IF(P146=0,"",T146/P146)</x:f>
        <x:v>0.07518796992481203</x:v>
      </x:c>
      <x:c r="V146" s="24" t="n">
        <x:f>P146-T146</x:f>
        <x:v>246</x:v>
      </x:c>
      <x:c r="W146" s="22" t="str">
        <x:v>18:00–18:59</x:v>
      </x:c>
    </x:row>
    <x:row r="147">
      <x:c r="A147" s="22" t="str">
        <x:v>2026-07</x:v>
      </x:c>
      <x:c r="B147" s="22" t="str">
        <x:v>台北市</x:v>
      </x:c>
      <x:c r="C147" s="22" t="str">
        <x:v>大安區</x:v>
      </x:c>
      <x:c r="D147" s="22" t="str">
        <x:v>B</x:v>
      </x:c>
      <x:c r="E147" s="36" t="str">
        <x:v>500101204</x:v>
      </x:c>
      <x:c r="F147" s="22" t="str">
        <x:v>外交部外交及國際事務學院</x:v>
      </x:c>
      <x:c r="G147" s="37" t="n">
        <x:v>175.45</x:v>
      </x:c>
      <x:c r="H147" s="24" t="n">
        <x:v>151</x:v>
      </x:c>
      <x:c r="I147" s="24" t="n">
        <x:v>59</x:v>
      </x:c>
      <x:c r="J147" s="24" t="n">
        <x:v>1</x:v>
      </x:c>
      <x:c r="K147" s="23" t="n">
        <x:f>IF(I147=0,"",J147/I147)</x:f>
        <x:v>0.01694915254237288</x:v>
      </x:c>
      <x:c r="L147" s="24" t="n">
        <x:v>4</x:v>
      </x:c>
      <x:c r="M147" s="23" t="n">
        <x:f>IF(H147=0,"",L147/H147)</x:f>
        <x:v>0.026490066225165563</x:v>
      </x:c>
      <x:c r="N147" s="24" t="n">
        <x:f>H147-L147</x:f>
        <x:v>147</x:v>
      </x:c>
      <x:c r="O147" s="22" t="str">
        <x:v>10:00–10:59</x:v>
      </x:c>
      <x:c r="P147" s="24" t="n">
        <x:v>302</x:v>
      </x:c>
      <x:c r="Q147" s="24" t="n">
        <x:v>110</x:v>
      </x:c>
      <x:c r="R147" s="24" t="n">
        <x:v>2</x:v>
      </x:c>
      <x:c r="S147" s="23" t="n">
        <x:f>IF(Q147=0,"",R147/Q147)</x:f>
        <x:v>0.01818181818181818</x:v>
      </x:c>
      <x:c r="T147" s="24" t="n">
        <x:v>2</x:v>
      </x:c>
      <x:c r="U147" s="23" t="n">
        <x:f>IF(P147=0,"",T147/P147)</x:f>
        <x:v>0.006622516556291391</x:v>
      </x:c>
      <x:c r="V147" s="24" t="n">
        <x:f>P147-T147</x:f>
        <x:v>300</x:v>
      </x:c>
      <x:c r="W147" s="22" t="str">
        <x:v>18:00–18:59</x:v>
      </x:c>
    </x:row>
    <x:row r="148">
      <x:c r="A148" s="22" t="str">
        <x:v>2026-07</x:v>
      </x:c>
      <x:c r="B148" s="22" t="str">
        <x:v>台北市</x:v>
      </x:c>
      <x:c r="C148" s="22" t="str">
        <x:v>大安區</x:v>
      </x:c>
      <x:c r="D148" s="22" t="str">
        <x:v>B</x:v>
      </x:c>
      <x:c r="E148" s="36" t="str">
        <x:v>500101205</x:v>
      </x:c>
      <x:c r="F148" s="22" t="str">
        <x:v>四維路170巷口</x:v>
      </x:c>
      <x:c r="G148" s="37" t="n">
        <x:v>172.5</x:v>
      </x:c>
      <x:c r="H148" s="24" t="n">
        <x:v>230</x:v>
      </x:c>
      <x:c r="I148" s="24" t="n">
        <x:v>83</x:v>
      </x:c>
      <x:c r="J148" s="24" t="n">
        <x:v>0</x:v>
      </x:c>
      <x:c r="K148" s="23" t="n">
        <x:f>IF(I148=0,"",J148/I148)</x:f>
        <x:v>0</x:v>
      </x:c>
      <x:c r="L148" s="24" t="n">
        <x:v>0</x:v>
      </x:c>
      <x:c r="M148" s="23" t="n">
        <x:f>IF(H148=0,"",L148/H148)</x:f>
        <x:v>0</x:v>
      </x:c>
      <x:c r="N148" s="24" t="n">
        <x:f>H148-L148</x:f>
        <x:v>230</x:v>
      </x:c>
      <x:c r="O148" s="22" t="str">
        <x:v>09:00–09:59</x:v>
      </x:c>
      <x:c r="P148" s="24" t="n">
        <x:v>187</x:v>
      </x:c>
      <x:c r="Q148" s="24" t="n">
        <x:v>70</x:v>
      </x:c>
      <x:c r="R148" s="24" t="n">
        <x:v>0</x:v>
      </x:c>
      <x:c r="S148" s="23" t="n">
        <x:f>IF(Q148=0,"",R148/Q148)</x:f>
        <x:v>0</x:v>
      </x:c>
      <x:c r="T148" s="24" t="n">
        <x:v>0</x:v>
      </x:c>
      <x:c r="U148" s="23" t="n">
        <x:f>IF(P148=0,"",T148/P148)</x:f>
        <x:v>0</x:v>
      </x:c>
      <x:c r="V148" s="24" t="n">
        <x:f>P148-T148</x:f>
        <x:v>187</x:v>
      </x:c>
      <x:c r="W148" s="22" t="str">
        <x:v>18:00–18:59</x:v>
      </x:c>
    </x:row>
    <x:row r="149">
      <x:c r="A149" s="22" t="str">
        <x:v>2026-07</x:v>
      </x:c>
      <x:c r="B149" s="22" t="str">
        <x:v>台北市</x:v>
      </x:c>
      <x:c r="C149" s="22" t="str">
        <x:v>大安區</x:v>
      </x:c>
      <x:c r="D149" s="22" t="str">
        <x:v>A</x:v>
      </x:c>
      <x:c r="E149" s="36" t="str">
        <x:v>500101206</x:v>
      </x:c>
      <x:c r="F149" s="22" t="str">
        <x:v>捷運大安站(3號出口)</x:v>
      </x:c>
      <x:c r="G149" s="37" t="n">
        <x:v>517.59</x:v>
      </x:c>
      <x:c r="H149" s="24" t="n">
        <x:v>80</x:v>
      </x:c>
      <x:c r="I149" s="24" t="n">
        <x:v>15</x:v>
      </x:c>
      <x:c r="J149" s="24" t="n">
        <x:v>0</x:v>
      </x:c>
      <x:c r="K149" s="23" t="n">
        <x:f>IF(I149=0,"",J149/I149)</x:f>
        <x:v>0</x:v>
      </x:c>
      <x:c r="L149" s="24" t="n">
        <x:v>0</x:v>
      </x:c>
      <x:c r="M149" s="23" t="n">
        <x:f>IF(H149=0,"",L149/H149)</x:f>
        <x:v>0</x:v>
      </x:c>
      <x:c r="N149" s="24" t="n">
        <x:f>H149-L149</x:f>
        <x:v>80</x:v>
      </x:c>
      <x:c r="O149" s="22" t="str">
        <x:v>17:00–17:59</x:v>
      </x:c>
      <x:c r="P149" s="24" t="n">
        <x:v>527</x:v>
      </x:c>
      <x:c r="Q149" s="24" t="n">
        <x:v>136</x:v>
      </x:c>
      <x:c r="R149" s="24" t="n">
        <x:v>17</x:v>
      </x:c>
      <x:c r="S149" s="23" t="n">
        <x:f>IF(Q149=0,"",R149/Q149)</x:f>
        <x:v>0.125</x:v>
      </x:c>
      <x:c r="T149" s="24" t="n">
        <x:v>28</x:v>
      </x:c>
      <x:c r="U149" s="23" t="n">
        <x:f>IF(P149=0,"",T149/P149)</x:f>
        <x:v>0.05313092979127135</x:v>
      </x:c>
      <x:c r="V149" s="24" t="n">
        <x:f>P149-T149</x:f>
        <x:v>499</x:v>
      </x:c>
      <x:c r="W149" s="22" t="str">
        <x:v>08:00–08:59</x:v>
      </x:c>
    </x:row>
    <x:row r="150">
      <x:c r="A150" s="22" t="str">
        <x:v>2026-07</x:v>
      </x:c>
      <x:c r="B150" s="22" t="str">
        <x:v>台北市</x:v>
      </x:c>
      <x:c r="C150" s="22" t="str">
        <x:v>大安區</x:v>
      </x:c>
      <x:c r="D150" s="22" t="str">
        <x:v>A</x:v>
      </x:c>
      <x:c r="E150" s="36" t="str">
        <x:v>500101207</x:v>
      </x:c>
      <x:c r="F150" s="22" t="str">
        <x:v>捷運臺電大樓站(2號出口)_1</x:v>
      </x:c>
      <x:c r="G150" s="37" t="n">
        <x:v>237.45</x:v>
      </x:c>
      <x:c r="H150" s="24" t="n">
        <x:v>35</x:v>
      </x:c>
      <x:c r="I150" s="24" t="n">
        <x:v>7</x:v>
      </x:c>
      <x:c r="J150" s="24" t="n">
        <x:v>3</x:v>
      </x:c>
      <x:c r="K150" s="23" t="n">
        <x:f>IF(I150=0,"",J150/I150)</x:f>
        <x:v>0.42857142857142855</x:v>
      </x:c>
      <x:c r="L150" s="24" t="n">
        <x:v>11</x:v>
      </x:c>
      <x:c r="M150" s="23" t="n">
        <x:f>IF(H150=0,"",L150/H150)</x:f>
        <x:v>0.3142857142857143</x:v>
      </x:c>
      <x:c r="N150" s="24" t="n">
        <x:f>H150-L150</x:f>
        <x:v>24</x:v>
      </x:c>
      <x:c r="O150" s="22" t="str">
        <x:v>18:00–18:59</x:v>
      </x:c>
      <x:c r="P150" s="24" t="n">
        <x:v>514</x:v>
      </x:c>
      <x:c r="Q150" s="24" t="n">
        <x:v>183</x:v>
      </x:c>
      <x:c r="R150" s="24" t="n">
        <x:v>26</x:v>
      </x:c>
      <x:c r="S150" s="23" t="n">
        <x:f>IF(Q150=0,"",R150/Q150)</x:f>
        <x:v>0.14207650273224043</x:v>
      </x:c>
      <x:c r="T150" s="24" t="n">
        <x:v>52</x:v>
      </x:c>
      <x:c r="U150" s="23" t="n">
        <x:f>IF(P150=0,"",T150/P150)</x:f>
        <x:v>0.10116731517509728</x:v>
      </x:c>
      <x:c r="V150" s="24" t="n">
        <x:f>P150-T150</x:f>
        <x:v>462</x:v>
      </x:c>
      <x:c r="W150" s="22" t="str">
        <x:v>12:00–12:59</x:v>
      </x:c>
    </x:row>
    <x:row r="151">
      <x:c r="A151" s="22" t="str">
        <x:v>2026-07</x:v>
      </x:c>
      <x:c r="B151" s="22" t="str">
        <x:v>台北市</x:v>
      </x:c>
      <x:c r="C151" s="22" t="str">
        <x:v>大安區</x:v>
      </x:c>
      <x:c r="D151" s="22" t="str">
        <x:v>B</x:v>
      </x:c>
      <x:c r="E151" s="36" t="str">
        <x:v>500101208</x:v>
      </x:c>
      <x:c r="F151" s="22" t="str">
        <x:v>信義路四段199巷</x:v>
      </x:c>
      <x:c r="G151" s="37" t="n">
        <x:v>186.27</x:v>
      </x:c>
      <x:c r="H151" s="24" t="n">
        <x:v>56</x:v>
      </x:c>
      <x:c r="I151" s="24" t="n">
        <x:v>27</x:v>
      </x:c>
      <x:c r="J151" s="24" t="n">
        <x:v>1</x:v>
      </x:c>
      <x:c r="K151" s="23" t="n">
        <x:f>IF(I151=0,"",J151/I151)</x:f>
        <x:v>0.037037037037037035</x:v>
      </x:c>
      <x:c r="L151" s="24" t="n">
        <x:v>1</x:v>
      </x:c>
      <x:c r="M151" s="23" t="n">
        <x:f>IF(H151=0,"",L151/H151)</x:f>
        <x:v>0.017857142857142856</x:v>
      </x:c>
      <x:c r="N151" s="24" t="n">
        <x:f>H151-L151</x:f>
        <x:v>55</x:v>
      </x:c>
      <x:c r="O151" s="22" t="str">
        <x:v>19:00–19:59</x:v>
      </x:c>
      <x:c r="P151" s="24" t="n">
        <x:v>207</x:v>
      </x:c>
      <x:c r="Q151" s="24" t="n">
        <x:v>91</x:v>
      </x:c>
      <x:c r="R151" s="24" t="n">
        <x:v>0</x:v>
      </x:c>
      <x:c r="S151" s="23" t="n">
        <x:f>IF(Q151=0,"",R151/Q151)</x:f>
        <x:v>0</x:v>
      </x:c>
      <x:c r="T151" s="24" t="n">
        <x:v>0</x:v>
      </x:c>
      <x:c r="U151" s="23" t="n">
        <x:f>IF(P151=0,"",T151/P151)</x:f>
        <x:v>0</x:v>
      </x:c>
      <x:c r="V151" s="24" t="n">
        <x:f>P151-T151</x:f>
        <x:v>207</x:v>
      </x:c>
      <x:c r="W151" s="22" t="str">
        <x:v>16:00–16:59</x:v>
      </x:c>
    </x:row>
    <x:row r="152">
      <x:c r="A152" s="22" t="str">
        <x:v>2026-07</x:v>
      </x:c>
      <x:c r="B152" s="22" t="str">
        <x:v>台北市</x:v>
      </x:c>
      <x:c r="C152" s="22" t="str">
        <x:v>大安區</x:v>
      </x:c>
      <x:c r="D152" s="22" t="str">
        <x:v>B</x:v>
      </x:c>
      <x:c r="E152" s="36" t="str">
        <x:v>500101209</x:v>
      </x:c>
      <x:c r="F152" s="22" t="str">
        <x:v>臺大資訊大樓</x:v>
      </x:c>
      <x:c r="G152" s="37" t="n">
        <x:v>192.41</x:v>
      </x:c>
      <x:c r="H152" s="24" t="n">
        <x:v>6</x:v>
      </x:c>
      <x:c r="I152" s="24" t="n">
        <x:v>4</x:v>
      </x:c>
      <x:c r="J152" s="24" t="n">
        <x:v>0</x:v>
      </x:c>
      <x:c r="K152" s="23" t="n">
        <x:f>IF(I152=0,"",J152/I152)</x:f>
        <x:v>0</x:v>
      </x:c>
      <x:c r="L152" s="24" t="n">
        <x:v>0</x:v>
      </x:c>
      <x:c r="M152" s="23" t="n">
        <x:f>IF(H152=0,"",L152/H152)</x:f>
        <x:v>0</x:v>
      </x:c>
      <x:c r="N152" s="24" t="n">
        <x:f>H152-L152</x:f>
        <x:v>6</x:v>
      </x:c>
      <x:c r="O152" s="22" t="str">
        <x:v>12:00–12:59</x:v>
      </x:c>
      <x:c r="P152" s="24" t="n">
        <x:v>119</x:v>
      </x:c>
      <x:c r="Q152" s="24" t="n">
        <x:v>49</x:v>
      </x:c>
      <x:c r="R152" s="24" t="n">
        <x:v>3</x:v>
      </x:c>
      <x:c r="S152" s="23" t="n">
        <x:f>IF(Q152=0,"",R152/Q152)</x:f>
        <x:v>0.061224489795918366</x:v>
      </x:c>
      <x:c r="T152" s="24" t="n">
        <x:v>9</x:v>
      </x:c>
      <x:c r="U152" s="23" t="n">
        <x:f>IF(P152=0,"",T152/P152)</x:f>
        <x:v>0.07563025210084033</x:v>
      </x:c>
      <x:c r="V152" s="24" t="n">
        <x:f>P152-T152</x:f>
        <x:v>110</x:v>
      </x:c>
      <x:c r="W152" s="22" t="str">
        <x:v>20:00–20:59</x:v>
      </x:c>
    </x:row>
    <x:row r="153">
      <x:c r="A153" s="22" t="str">
        <x:v>2026-07</x:v>
      </x:c>
      <x:c r="B153" s="22" t="str">
        <x:v>台北市</x:v>
      </x:c>
      <x:c r="C153" s="22" t="str">
        <x:v>大安區</x:v>
      </x:c>
      <x:c r="D153" s="22" t="str">
        <x:v>A</x:v>
      </x:c>
      <x:c r="E153" s="36" t="str">
        <x:v>500101210</x:v>
      </x:c>
      <x:c r="F153" s="22" t="str">
        <x:v>敦化南路二段81巷</x:v>
      </x:c>
      <x:c r="G153" s="37" t="n">
        <x:v>252.86</x:v>
      </x:c>
      <x:c r="H153" s="24" t="n">
        <x:v>254</x:v>
      </x:c>
      <x:c r="I153" s="24" t="n">
        <x:v>57</x:v>
      </x:c>
      <x:c r="J153" s="24" t="n">
        <x:v>3</x:v>
      </x:c>
      <x:c r="K153" s="23" t="n">
        <x:f>IF(I153=0,"",J153/I153)</x:f>
        <x:v>0.05263157894736842</x:v>
      </x:c>
      <x:c r="L153" s="24" t="n">
        <x:v>8</x:v>
      </x:c>
      <x:c r="M153" s="23" t="n">
        <x:f>IF(H153=0,"",L153/H153)</x:f>
        <x:v>0.031496062992125984</x:v>
      </x:c>
      <x:c r="N153" s="24" t="n">
        <x:f>H153-L153</x:f>
        <x:v>246</x:v>
      </x:c>
      <x:c r="O153" s="22" t="str">
        <x:v>08:00–08:59</x:v>
      </x:c>
      <x:c r="P153" s="24" t="n">
        <x:v>170</x:v>
      </x:c>
      <x:c r="Q153" s="24" t="n">
        <x:v>58</x:v>
      </x:c>
      <x:c r="R153" s="24" t="n">
        <x:v>2</x:v>
      </x:c>
      <x:c r="S153" s="23" t="n">
        <x:f>IF(Q153=0,"",R153/Q153)</x:f>
        <x:v>0.034482758620689655</x:v>
      </x:c>
      <x:c r="T153" s="24" t="n">
        <x:v>6</x:v>
      </x:c>
      <x:c r="U153" s="23" t="n">
        <x:f>IF(P153=0,"",T153/P153)</x:f>
        <x:v>0.03529411764705882</x:v>
      </x:c>
      <x:c r="V153" s="24" t="n">
        <x:f>P153-T153</x:f>
        <x:v>164</x:v>
      </x:c>
      <x:c r="W153" s="22" t="str">
        <x:v>18:00–18:59</x:v>
      </x:c>
    </x:row>
    <x:row r="154">
      <x:c r="A154" s="22" t="str">
        <x:v>2026-07</x:v>
      </x:c>
      <x:c r="B154" s="22" t="str">
        <x:v>台北市</x:v>
      </x:c>
      <x:c r="C154" s="22" t="str">
        <x:v>大安區</x:v>
      </x:c>
      <x:c r="D154" s="22" t="str">
        <x:v>B</x:v>
      </x:c>
      <x:c r="E154" s="36" t="str">
        <x:v>500101211</x:v>
      </x:c>
      <x:c r="F154" s="22" t="str">
        <x:v>原臺北刑務所官舍</x:v>
      </x:c>
      <x:c r="G154" s="37" t="n">
        <x:v>136.23</x:v>
      </x:c>
      <x:c r="H154" s="24" t="n">
        <x:v>53</x:v>
      </x:c>
      <x:c r="I154" s="24" t="n">
        <x:v>26</x:v>
      </x:c>
      <x:c r="J154" s="24" t="n">
        <x:v>4</x:v>
      </x:c>
      <x:c r="K154" s="23" t="n">
        <x:f>IF(I154=0,"",J154/I154)</x:f>
        <x:v>0.15384615384615385</x:v>
      </x:c>
      <x:c r="L154" s="24" t="n">
        <x:v>8</x:v>
      </x:c>
      <x:c r="M154" s="23" t="n">
        <x:f>IF(H154=0,"",L154/H154)</x:f>
        <x:v>0.1509433962264151</x:v>
      </x:c>
      <x:c r="N154" s="24" t="n">
        <x:f>H154-L154</x:f>
        <x:v>45</x:v>
      </x:c>
      <x:c r="O154" s="22" t="str">
        <x:v>20:00–20:59</x:v>
      </x:c>
      <x:c r="P154" s="24" t="n">
        <x:v>150</x:v>
      </x:c>
      <x:c r="Q154" s="24" t="n">
        <x:v>79</x:v>
      </x:c>
      <x:c r="R154" s="24" t="n">
        <x:v>5</x:v>
      </x:c>
      <x:c r="S154" s="23" t="n">
        <x:f>IF(Q154=0,"",R154/Q154)</x:f>
        <x:v>0.06329113924050633</x:v>
      </x:c>
      <x:c r="T154" s="24" t="n">
        <x:v>7</x:v>
      </x:c>
      <x:c r="U154" s="23" t="n">
        <x:f>IF(P154=0,"",T154/P154)</x:f>
        <x:v>0.04666666666666667</x:v>
      </x:c>
      <x:c r="V154" s="24" t="n">
        <x:f>P154-T154</x:f>
        <x:v>143</x:v>
      </x:c>
      <x:c r="W154" s="22" t="str">
        <x:v>09:00–09:59</x:v>
      </x:c>
    </x:row>
    <x:row r="155">
      <x:c r="A155" s="22" t="str">
        <x:v>2026-07</x:v>
      </x:c>
      <x:c r="B155" s="22" t="str">
        <x:v>台北市</x:v>
      </x:c>
      <x:c r="C155" s="22" t="str">
        <x:v>大安區</x:v>
      </x:c>
      <x:c r="D155" s="22" t="str">
        <x:v>A</x:v>
      </x:c>
      <x:c r="E155" s="36" t="str">
        <x:v>500101212</x:v>
      </x:c>
      <x:c r="F155" s="22" t="str">
        <x:v>捷運國父紀念館站(1號出口)</x:v>
      </x:c>
      <x:c r="G155" s="37" t="n">
        <x:v>342.91</x:v>
      </x:c>
      <x:c r="H155" s="24" t="n">
        <x:v>170</x:v>
      </x:c>
      <x:c r="I155" s="24" t="n">
        <x:v>29</x:v>
      </x:c>
      <x:c r="J155" s="24" t="n">
        <x:v>0</x:v>
      </x:c>
      <x:c r="K155" s="23" t="n">
        <x:f>IF(I155=0,"",J155/I155)</x:f>
        <x:v>0</x:v>
      </x:c>
      <x:c r="L155" s="24" t="n">
        <x:v>0</x:v>
      </x:c>
      <x:c r="M155" s="23" t="n">
        <x:f>IF(H155=0,"",L155/H155)</x:f>
        <x:v>0</x:v>
      </x:c>
      <x:c r="N155" s="24" t="n">
        <x:f>H155-L155</x:f>
        <x:v>170</x:v>
      </x:c>
      <x:c r="O155" s="22" t="str">
        <x:v>18:00–18:59</x:v>
      </x:c>
      <x:c r="P155" s="24" t="n">
        <x:v>498</x:v>
      </x:c>
      <x:c r="Q155" s="24" t="n">
        <x:v>155</x:v>
      </x:c>
      <x:c r="R155" s="24" t="n">
        <x:v>19</x:v>
      </x:c>
      <x:c r="S155" s="23" t="n">
        <x:f>IF(Q155=0,"",R155/Q155)</x:f>
        <x:v>0.12258064516129032</x:v>
      </x:c>
      <x:c r="T155" s="24" t="n">
        <x:v>28</x:v>
      </x:c>
      <x:c r="U155" s="23" t="n">
        <x:f>IF(P155=0,"",T155/P155)</x:f>
        <x:v>0.05622489959839357</x:v>
      </x:c>
      <x:c r="V155" s="24" t="n">
        <x:f>P155-T155</x:f>
        <x:v>470</x:v>
      </x:c>
      <x:c r="W155" s="22" t="str">
        <x:v>08:00–08:59</x:v>
      </x:c>
    </x:row>
    <x:row r="156">
      <x:c r="A156" s="22" t="str">
        <x:v>2026-07</x:v>
      </x:c>
      <x:c r="B156" s="22" t="str">
        <x:v>台北市</x:v>
      </x:c>
      <x:c r="C156" s="22" t="str">
        <x:v>大安區</x:v>
      </x:c>
      <x:c r="D156" s="22" t="str">
        <x:v>B</x:v>
      </x:c>
      <x:c r="E156" s="36" t="str">
        <x:v>500101213</x:v>
      </x:c>
      <x:c r="F156" s="22" t="str">
        <x:v>懷生國中</x:v>
      </x:c>
      <x:c r="G156" s="37" t="n">
        <x:v>109.59</x:v>
      </x:c>
      <x:c r="H156" s="24" t="n">
        <x:v>12</x:v>
      </x:c>
      <x:c r="I156" s="24" t="n">
        <x:v>8</x:v>
      </x:c>
      <x:c r="J156" s="24" t="n">
        <x:v>0</x:v>
      </x:c>
      <x:c r="K156" s="23" t="n">
        <x:f>IF(I156=0,"",J156/I156)</x:f>
        <x:v>0</x:v>
      </x:c>
      <x:c r="L156" s="24" t="n">
        <x:v>0</x:v>
      </x:c>
      <x:c r="M156" s="23" t="n">
        <x:f>IF(H156=0,"",L156/H156)</x:f>
        <x:v>0</x:v>
      </x:c>
      <x:c r="N156" s="24" t="n">
        <x:f>H156-L156</x:f>
        <x:v>12</x:v>
      </x:c>
      <x:c r="O156" s="22" t="str">
        <x:v>19:00–19:59</x:v>
      </x:c>
      <x:c r="P156" s="24" t="n">
        <x:v>69</x:v>
      </x:c>
      <x:c r="Q156" s="24" t="n">
        <x:v>39</x:v>
      </x:c>
      <x:c r="R156" s="24" t="n">
        <x:v>0</x:v>
      </x:c>
      <x:c r="S156" s="23" t="n">
        <x:f>IF(Q156=0,"",R156/Q156)</x:f>
        <x:v>0</x:v>
      </x:c>
      <x:c r="T156" s="24" t="n">
        <x:v>0</x:v>
      </x:c>
      <x:c r="U156" s="23" t="n">
        <x:f>IF(P156=0,"",T156/P156)</x:f>
        <x:v>0</x:v>
      </x:c>
      <x:c r="V156" s="24" t="n">
        <x:f>P156-T156</x:f>
        <x:v>69</x:v>
      </x:c>
      <x:c r="W156" s="22" t="str">
        <x:v>09:00–09:59</x:v>
      </x:c>
    </x:row>
    <x:row r="157">
      <x:c r="A157" s="22" t="str">
        <x:v>2026-07</x:v>
      </x:c>
      <x:c r="B157" s="22" t="str">
        <x:v>台北市</x:v>
      </x:c>
      <x:c r="C157" s="22" t="str">
        <x:v>大安區</x:v>
      </x:c>
      <x:c r="D157" s="22" t="str">
        <x:v>B</x:v>
      </x:c>
      <x:c r="E157" s="36" t="str">
        <x:v>500101214</x:v>
      </x:c>
      <x:c r="F157" s="22" t="str">
        <x:v>仁愛敦南圓環(西北側)</x:v>
      </x:c>
      <x:c r="G157" s="37" t="n">
        <x:v>183.68</x:v>
      </x:c>
      <x:c r="H157" s="24" t="n">
        <x:v>256</x:v>
      </x:c>
      <x:c r="I157" s="24" t="n">
        <x:v>79</x:v>
      </x:c>
      <x:c r="J157" s="24" t="n">
        <x:v>2</x:v>
      </x:c>
      <x:c r="K157" s="23" t="n">
        <x:f>IF(I157=0,"",J157/I157)</x:f>
        <x:v>0.02531645569620253</x:v>
      </x:c>
      <x:c r="L157" s="24" t="n">
        <x:v>7</x:v>
      </x:c>
      <x:c r="M157" s="23" t="n">
        <x:f>IF(H157=0,"",L157/H157)</x:f>
        <x:v>0.02734375</x:v>
      </x:c>
      <x:c r="N157" s="24" t="n">
        <x:f>H157-L157</x:f>
        <x:v>249</x:v>
      </x:c>
      <x:c r="O157" s="22" t="str">
        <x:v>09:00–09:59</x:v>
      </x:c>
      <x:c r="P157" s="24" t="n">
        <x:v>442</x:v>
      </x:c>
      <x:c r="Q157" s="24" t="n">
        <x:v>161</x:v>
      </x:c>
      <x:c r="R157" s="24" t="n">
        <x:v>4</x:v>
      </x:c>
      <x:c r="S157" s="23" t="n">
        <x:f>IF(Q157=0,"",R157/Q157)</x:f>
        <x:v>0.024844720496894408</x:v>
      </x:c>
      <x:c r="T157" s="24" t="n">
        <x:v>16</x:v>
      </x:c>
      <x:c r="U157" s="23" t="n">
        <x:f>IF(P157=0,"",T157/P157)</x:f>
        <x:v>0.03619909502262444</x:v>
      </x:c>
      <x:c r="V157" s="24" t="n">
        <x:f>P157-T157</x:f>
        <x:v>426</x:v>
      </x:c>
      <x:c r="W157" s="22" t="str">
        <x:v>18:00–18:59</x:v>
      </x:c>
    </x:row>
    <x:row r="158">
      <x:c r="A158" s="22" t="str">
        <x:v>2026-07</x:v>
      </x:c>
      <x:c r="B158" s="22" t="str">
        <x:v>台北市</x:v>
      </x:c>
      <x:c r="C158" s="22" t="str">
        <x:v>大安區</x:v>
      </x:c>
      <x:c r="D158" s="22" t="str">
        <x:v>A</x:v>
      </x:c>
      <x:c r="E158" s="36" t="str">
        <x:v>500101215</x:v>
      </x:c>
      <x:c r="F158" s="22" t="str">
        <x:v>立人國小</x:v>
      </x:c>
      <x:c r="G158" s="37" t="n">
        <x:v>211.59</x:v>
      </x:c>
      <x:c r="H158" s="24" t="n">
        <x:v>152</x:v>
      </x:c>
      <x:c r="I158" s="24" t="n">
        <x:v>56</x:v>
      </x:c>
      <x:c r="J158" s="24" t="n">
        <x:v>8</x:v>
      </x:c>
      <x:c r="K158" s="23" t="n">
        <x:f>IF(I158=0,"",J158/I158)</x:f>
        <x:v>0.14285714285714285</x:v>
      </x:c>
      <x:c r="L158" s="24" t="n">
        <x:v>19</x:v>
      </x:c>
      <x:c r="M158" s="23" t="n">
        <x:f>IF(H158=0,"",L158/H158)</x:f>
        <x:v>0.125</x:v>
      </x:c>
      <x:c r="N158" s="24" t="n">
        <x:f>H158-L158</x:f>
        <x:v>133</x:v>
      </x:c>
      <x:c r="O158" s="22" t="str">
        <x:v>17:00–17:59</x:v>
      </x:c>
      <x:c r="P158" s="24" t="n">
        <x:v>369</x:v>
      </x:c>
      <x:c r="Q158" s="24" t="n">
        <x:v>132</x:v>
      </x:c>
      <x:c r="R158" s="24" t="n">
        <x:v>0</x:v>
      </x:c>
      <x:c r="S158" s="23" t="n">
        <x:f>IF(Q158=0,"",R158/Q158)</x:f>
        <x:v>0</x:v>
      </x:c>
      <x:c r="T158" s="24" t="n">
        <x:v>0</x:v>
      </x:c>
      <x:c r="U158" s="23" t="n">
        <x:f>IF(P158=0,"",T158/P158)</x:f>
        <x:v>0</x:v>
      </x:c>
      <x:c r="V158" s="24" t="n">
        <x:f>P158-T158</x:f>
        <x:v>369</x:v>
      </x:c>
      <x:c r="W158" s="22" t="str">
        <x:v>08:00–08:59</x:v>
      </x:c>
    </x:row>
    <x:row r="159">
      <x:c r="A159" s="22" t="str">
        <x:v>2026-07</x:v>
      </x:c>
      <x:c r="B159" s="22" t="str">
        <x:v>台北市</x:v>
      </x:c>
      <x:c r="C159" s="22" t="str">
        <x:v>大安區</x:v>
      </x:c>
      <x:c r="D159" s="22" t="str">
        <x:v>B</x:v>
      </x:c>
      <x:c r="E159" s="36" t="str">
        <x:v>500101216</x:v>
      </x:c>
      <x:c r="F159" s="22" t="str">
        <x:v>和平東路二段18巷口</x:v>
      </x:c>
      <x:c r="G159" s="37" t="n">
        <x:v>193.77</x:v>
      </x:c>
      <x:c r="H159" s="24" t="n">
        <x:v>107</x:v>
      </x:c>
      <x:c r="I159" s="24" t="n">
        <x:v>53</x:v>
      </x:c>
      <x:c r="J159" s="24" t="n">
        <x:v>9</x:v>
      </x:c>
      <x:c r="K159" s="23" t="n">
        <x:f>IF(I159=0,"",J159/I159)</x:f>
        <x:v>0.16981132075471697</x:v>
      </x:c>
      <x:c r="L159" s="24" t="n">
        <x:v>15</x:v>
      </x:c>
      <x:c r="M159" s="23" t="n">
        <x:f>IF(H159=0,"",L159/H159)</x:f>
        <x:v>0.14018691588785046</x:v>
      </x:c>
      <x:c r="N159" s="24" t="n">
        <x:f>H159-L159</x:f>
        <x:v>92</x:v>
      </x:c>
      <x:c r="O159" s="22" t="str">
        <x:v>22:00–22:59</x:v>
      </x:c>
      <x:c r="P159" s="24" t="n">
        <x:v>168</x:v>
      </x:c>
      <x:c r="Q159" s="24" t="n">
        <x:v>75</x:v>
      </x:c>
      <x:c r="R159" s="24" t="n">
        <x:v>14</x:v>
      </x:c>
      <x:c r="S159" s="23" t="n">
        <x:f>IF(Q159=0,"",R159/Q159)</x:f>
        <x:v>0.18666666666666668</x:v>
      </x:c>
      <x:c r="T159" s="24" t="n">
        <x:v>31</x:v>
      </x:c>
      <x:c r="U159" s="23" t="n">
        <x:f>IF(P159=0,"",T159/P159)</x:f>
        <x:v>0.18452380952380953</x:v>
      </x:c>
      <x:c r="V159" s="24" t="n">
        <x:f>P159-T159</x:f>
        <x:v>137</x:v>
      </x:c>
      <x:c r="W159" s="22" t="str">
        <x:v>08:00–08:59</x:v>
      </x:c>
    </x:row>
    <x:row r="160">
      <x:c r="A160" s="22" t="str">
        <x:v>2026-07</x:v>
      </x:c>
      <x:c r="B160" s="22" t="str">
        <x:v>台北市</x:v>
      </x:c>
      <x:c r="C160" s="22" t="str">
        <x:v>大安區</x:v>
      </x:c>
      <x:c r="D160" s="22" t="str">
        <x:v>A</x:v>
      </x:c>
      <x:c r="E160" s="36" t="str">
        <x:v>500101217</x:v>
      </x:c>
      <x:c r="F160" s="22" t="str">
        <x:v>捷運大安站(5號出口)</x:v>
      </x:c>
      <x:c r="G160" s="37" t="n">
        <x:v>444.77</x:v>
      </x:c>
      <x:c r="H160" s="24" t="n">
        <x:v>249</x:v>
      </x:c>
      <x:c r="I160" s="24" t="n">
        <x:v>41</x:v>
      </x:c>
      <x:c r="J160" s="24" t="n">
        <x:v>0</x:v>
      </x:c>
      <x:c r="K160" s="23" t="n">
        <x:f>IF(I160=0,"",J160/I160)</x:f>
        <x:v>0</x:v>
      </x:c>
      <x:c r="L160" s="24" t="n">
        <x:v>0</x:v>
      </x:c>
      <x:c r="M160" s="23" t="n">
        <x:f>IF(H160=0,"",L160/H160)</x:f>
        <x:v>0</x:v>
      </x:c>
      <x:c r="N160" s="24" t="n">
        <x:f>H160-L160</x:f>
        <x:v>249</x:v>
      </x:c>
      <x:c r="O160" s="22" t="str">
        <x:v>17:00–17:59</x:v>
      </x:c>
      <x:c r="P160" s="24" t="n">
        <x:v>793</x:v>
      </x:c>
      <x:c r="Q160" s="24" t="n">
        <x:v>138</x:v>
      </x:c>
      <x:c r="R160" s="24" t="n">
        <x:v>15</x:v>
      </x:c>
      <x:c r="S160" s="23" t="n">
        <x:f>IF(Q160=0,"",R160/Q160)</x:f>
        <x:v>0.10869565217391304</x:v>
      </x:c>
      <x:c r="T160" s="24" t="n">
        <x:v>52</x:v>
      </x:c>
      <x:c r="U160" s="23" t="n">
        <x:f>IF(P160=0,"",T160/P160)</x:f>
        <x:v>0.06557377049180328</x:v>
      </x:c>
      <x:c r="V160" s="24" t="n">
        <x:f>P160-T160</x:f>
        <x:v>741</x:v>
      </x:c>
      <x:c r="W160" s="22" t="str">
        <x:v>08:00–08:59</x:v>
      </x:c>
    </x:row>
    <x:row r="161">
      <x:c r="A161" s="22" t="str">
        <x:v>2026-07</x:v>
      </x:c>
      <x:c r="B161" s="22" t="str">
        <x:v>台北市</x:v>
      </x:c>
      <x:c r="C161" s="22" t="str">
        <x:v>大安區</x:v>
      </x:c>
      <x:c r="D161" s="22" t="str">
        <x:v>B</x:v>
      </x:c>
      <x:c r="E161" s="36" t="str">
        <x:v>500101218</x:v>
      </x:c>
      <x:c r="F161" s="22" t="str">
        <x:v>臨江公園</x:v>
      </x:c>
      <x:c r="G161" s="37" t="n">
        <x:v>159.73</x:v>
      </x:c>
      <x:c r="H161" s="24" t="n">
        <x:v>40</x:v>
      </x:c>
      <x:c r="I161" s="24" t="n">
        <x:v>22</x:v>
      </x:c>
      <x:c r="J161" s="24" t="n">
        <x:v>5</x:v>
      </x:c>
      <x:c r="K161" s="23" t="n">
        <x:f>IF(I161=0,"",J161/I161)</x:f>
        <x:v>0.22727272727272727</x:v>
      </x:c>
      <x:c r="L161" s="24" t="n">
        <x:v>8</x:v>
      </x:c>
      <x:c r="M161" s="23" t="n">
        <x:f>IF(H161=0,"",L161/H161)</x:f>
        <x:v>0.2</x:v>
      </x:c>
      <x:c r="N161" s="24" t="n">
        <x:f>H161-L161</x:f>
        <x:v>32</x:v>
      </x:c>
      <x:c r="O161" s="22" t="str">
        <x:v>22:00–22:59</x:v>
      </x:c>
      <x:c r="P161" s="24" t="n">
        <x:v>302</x:v>
      </x:c>
      <x:c r="Q161" s="24" t="n">
        <x:v>139</x:v>
      </x:c>
      <x:c r="R161" s="24" t="n">
        <x:v>20</x:v>
      </x:c>
      <x:c r="S161" s="23" t="n">
        <x:f>IF(Q161=0,"",R161/Q161)</x:f>
        <x:v>0.14388489208633093</x:v>
      </x:c>
      <x:c r="T161" s="24" t="n">
        <x:v>39</x:v>
      </x:c>
      <x:c r="U161" s="23" t="n">
        <x:f>IF(P161=0,"",T161/P161)</x:f>
        <x:v>0.1291390728476821</x:v>
      </x:c>
      <x:c r="V161" s="24" t="n">
        <x:f>P161-T161</x:f>
        <x:v>263</x:v>
      </x:c>
      <x:c r="W161" s="22" t="str">
        <x:v>09:00–09:59</x:v>
      </x:c>
    </x:row>
    <x:row r="162">
      <x:c r="A162" s="22" t="str">
        <x:v>2026-07</x:v>
      </x:c>
      <x:c r="B162" s="22" t="str">
        <x:v>台北市</x:v>
      </x:c>
      <x:c r="C162" s="22" t="str">
        <x:v>大安區</x:v>
      </x:c>
      <x:c r="D162" s="22" t="str">
        <x:v>C</x:v>
      </x:c>
      <x:c r="E162" s="36" t="str">
        <x:v>500101219</x:v>
      </x:c>
      <x:c r="F162" s="22" t="str">
        <x:v>羅斯福路四段113巷19弄口</x:v>
      </x:c>
      <x:c r="G162" s="37" t="n">
        <x:v>45.18</x:v>
      </x:c>
      <x:c r="H162" s="24" t="n">
        <x:v>12</x:v>
      </x:c>
      <x:c r="I162" s="24" t="n">
        <x:v>11</x:v>
      </x:c>
      <x:c r="J162" s="24" t="n">
        <x:v>0</x:v>
      </x:c>
      <x:c r="K162" s="23" t="n">
        <x:f>IF(I162=0,"",J162/I162)</x:f>
        <x:v>0</x:v>
      </x:c>
      <x:c r="L162" s="24" t="n">
        <x:v>0</x:v>
      </x:c>
      <x:c r="M162" s="23" t="n">
        <x:f>IF(H162=0,"",L162/H162)</x:f>
        <x:v>0</x:v>
      </x:c>
      <x:c r="N162" s="24" t="n">
        <x:f>H162-L162</x:f>
        <x:v>12</x:v>
      </x:c>
      <x:c r="O162" s="22" t="str">
        <x:v>08:00–08:59</x:v>
      </x:c>
      <x:c r="P162" s="24" t="n">
        <x:v>115</x:v>
      </x:c>
      <x:c r="Q162" s="24" t="n">
        <x:v>84</x:v>
      </x:c>
      <x:c r="R162" s="24" t="n">
        <x:v>4</x:v>
      </x:c>
      <x:c r="S162" s="23" t="n">
        <x:f>IF(Q162=0,"",R162/Q162)</x:f>
        <x:v>0.047619047619047616</x:v>
      </x:c>
      <x:c r="T162" s="24" t="n">
        <x:v>5</x:v>
      </x:c>
      <x:c r="U162" s="23" t="n">
        <x:f>IF(P162=0,"",T162/P162)</x:f>
        <x:v>0.043478260869565216</x:v>
      </x:c>
      <x:c r="V162" s="24" t="n">
        <x:f>P162-T162</x:f>
        <x:v>110</x:v>
      </x:c>
      <x:c r="W162" s="22" t="str">
        <x:v>18:00–18:59</x:v>
      </x:c>
    </x:row>
    <x:row r="163">
      <x:c r="A163" s="22" t="str">
        <x:v>2026-07</x:v>
      </x:c>
      <x:c r="B163" s="22" t="str">
        <x:v>台北市</x:v>
      </x:c>
      <x:c r="C163" s="22" t="str">
        <x:v>大安區</x:v>
      </x:c>
      <x:c r="D163" s="22" t="str">
        <x:v>A</x:v>
      </x:c>
      <x:c r="E163" s="36" t="str">
        <x:v>500101221</x:v>
      </x:c>
      <x:c r="F163" s="22" t="str">
        <x:v>忠孝東路四段248巷口</x:v>
      </x:c>
      <x:c r="G163" s="37" t="n">
        <x:v>412.27</x:v>
      </x:c>
      <x:c r="H163" s="24" t="n">
        <x:v>559</x:v>
      </x:c>
      <x:c r="I163" s="24" t="n">
        <x:v>107</x:v>
      </x:c>
      <x:c r="J163" s="24" t="n">
        <x:v>13</x:v>
      </x:c>
      <x:c r="K163" s="23" t="n">
        <x:f>IF(I163=0,"",J163/I163)</x:f>
        <x:v>0.12149532710280374</x:v>
      </x:c>
      <x:c r="L163" s="24" t="n">
        <x:v>27</x:v>
      </x:c>
      <x:c r="M163" s="23" t="n">
        <x:f>IF(H163=0,"",L163/H163)</x:f>
        <x:v>0.04830053667262969</x:v>
      </x:c>
      <x:c r="N163" s="24" t="n">
        <x:f>H163-L163</x:f>
        <x:v>532</x:v>
      </x:c>
      <x:c r="O163" s="22" t="str">
        <x:v>18:00–18:59</x:v>
      </x:c>
      <x:c r="P163" s="24" t="n">
        <x:v>461</x:v>
      </x:c>
      <x:c r="Q163" s="24" t="n">
        <x:v>160</x:v>
      </x:c>
      <x:c r="R163" s="24" t="n">
        <x:v>10</x:v>
      </x:c>
      <x:c r="S163" s="23" t="n">
        <x:f>IF(Q163=0,"",R163/Q163)</x:f>
        <x:v>0.0625</x:v>
      </x:c>
      <x:c r="T163" s="24" t="n">
        <x:v>13</x:v>
      </x:c>
      <x:c r="U163" s="23" t="n">
        <x:f>IF(P163=0,"",T163/P163)</x:f>
        <x:v>0.028199566160520606</x:v>
      </x:c>
      <x:c r="V163" s="24" t="n">
        <x:f>P163-T163</x:f>
        <x:v>448</x:v>
      </x:c>
      <x:c r="W163" s="22" t="str">
        <x:v>22:00–22:59</x:v>
      </x:c>
    </x:row>
    <x:row r="164">
      <x:c r="A164" s="22" t="str">
        <x:v>2026-07</x:v>
      </x:c>
      <x:c r="B164" s="22" t="str">
        <x:v>台北市</x:v>
      </x:c>
      <x:c r="C164" s="22" t="str">
        <x:v>大安區</x:v>
      </x:c>
      <x:c r="D164" s="22" t="str">
        <x:v>A</x:v>
      </x:c>
      <x:c r="E164" s="36" t="str">
        <x:v>500101222</x:v>
      </x:c>
      <x:c r="F164" s="22" t="str">
        <x:v>仁愛延吉路口(西北側)</x:v>
      </x:c>
      <x:c r="G164" s="37" t="n">
        <x:v>260.59</x:v>
      </x:c>
      <x:c r="H164" s="24" t="n">
        <x:v>186</x:v>
      </x:c>
      <x:c r="I164" s="24" t="n">
        <x:v>56</x:v>
      </x:c>
      <x:c r="J164" s="24" t="n">
        <x:v>6</x:v>
      </x:c>
      <x:c r="K164" s="23" t="n">
        <x:f>IF(I164=0,"",J164/I164)</x:f>
        <x:v>0.10714285714285714</x:v>
      </x:c>
      <x:c r="L164" s="24" t="n">
        <x:v>8</x:v>
      </x:c>
      <x:c r="M164" s="23" t="n">
        <x:f>IF(H164=0,"",L164/H164)</x:f>
        <x:v>0.043010752688172046</x:v>
      </x:c>
      <x:c r="N164" s="24" t="n">
        <x:f>H164-L164</x:f>
        <x:v>178</x:v>
      </x:c>
      <x:c r="O164" s="22" t="str">
        <x:v>09:00–09:59</x:v>
      </x:c>
      <x:c r="P164" s="24" t="n">
        <x:v>140</x:v>
      </x:c>
      <x:c r="Q164" s="24" t="n">
        <x:v>72</x:v>
      </x:c>
      <x:c r="R164" s="24" t="n">
        <x:v>1</x:v>
      </x:c>
      <x:c r="S164" s="23" t="n">
        <x:f>IF(Q164=0,"",R164/Q164)</x:f>
        <x:v>0.013888888888888888</x:v>
      </x:c>
      <x:c r="T164" s="24" t="n">
        <x:v>2</x:v>
      </x:c>
      <x:c r="U164" s="23" t="n">
        <x:f>IF(P164=0,"",T164/P164)</x:f>
        <x:v>0.014285714285714285</x:v>
      </x:c>
      <x:c r="V164" s="24" t="n">
        <x:f>P164-T164</x:f>
        <x:v>138</x:v>
      </x:c>
      <x:c r="W164" s="22" t="str">
        <x:v>18:00–18:59</x:v>
      </x:c>
    </x:row>
    <x:row r="165">
      <x:c r="A165" s="22" t="str">
        <x:v>2026-07</x:v>
      </x:c>
      <x:c r="B165" s="22" t="str">
        <x:v>台北市</x:v>
      </x:c>
      <x:c r="C165" s="22" t="str">
        <x:v>大安區</x:v>
      </x:c>
      <x:c r="D165" s="22" t="str">
        <x:v>B</x:v>
      </x:c>
      <x:c r="E165" s="36" t="str">
        <x:v>500101223</x:v>
      </x:c>
      <x:c r="F165" s="22" t="str">
        <x:v>樂利路101巷口</x:v>
      </x:c>
      <x:c r="G165" s="37" t="n">
        <x:v>170.64</x:v>
      </x:c>
      <x:c r="H165" s="24" t="n">
        <x:v>171</x:v>
      </x:c>
      <x:c r="I165" s="24" t="n">
        <x:v>80</x:v>
      </x:c>
      <x:c r="J165" s="24" t="n">
        <x:v>31</x:v>
      </x:c>
      <x:c r="K165" s="23" t="n">
        <x:f>IF(I165=0,"",J165/I165)</x:f>
        <x:v>0.3875</x:v>
      </x:c>
      <x:c r="L165" s="24" t="n">
        <x:v>67</x:v>
      </x:c>
      <x:c r="M165" s="23" t="n">
        <x:f>IF(H165=0,"",L165/H165)</x:f>
        <x:v>0.391812865497076</x:v>
      </x:c>
      <x:c r="N165" s="24" t="n">
        <x:f>H165-L165</x:f>
        <x:v>104</x:v>
      </x:c>
      <x:c r="O165" s="22" t="str">
        <x:v>18:00–18:59</x:v>
      </x:c>
      <x:c r="P165" s="24" t="n">
        <x:v>390</x:v>
      </x:c>
      <x:c r="Q165" s="24" t="n">
        <x:v>166</x:v>
      </x:c>
      <x:c r="R165" s="24" t="n">
        <x:v>8</x:v>
      </x:c>
      <x:c r="S165" s="23" t="n">
        <x:f>IF(Q165=0,"",R165/Q165)</x:f>
        <x:v>0.04819277108433735</x:v>
      </x:c>
      <x:c r="T165" s="24" t="n">
        <x:v>15</x:v>
      </x:c>
      <x:c r="U165" s="23" t="n">
        <x:f>IF(P165=0,"",T165/P165)</x:f>
        <x:v>0.038461538461538464</x:v>
      </x:c>
      <x:c r="V165" s="24" t="n">
        <x:f>P165-T165</x:f>
        <x:v>375</x:v>
      </x:c>
      <x:c r="W165" s="22" t="str">
        <x:v>18:00–18:59</x:v>
      </x:c>
    </x:row>
    <x:row r="166">
      <x:c r="A166" s="22" t="str">
        <x:v>2026-07</x:v>
      </x:c>
      <x:c r="B166" s="22" t="str">
        <x:v>台北市</x:v>
      </x:c>
      <x:c r="C166" s="22" t="str">
        <x:v>大安區</x:v>
      </x:c>
      <x:c r="D166" s="22" t="str">
        <x:v>B</x:v>
      </x:c>
      <x:c r="E166" s="36" t="str">
        <x:v>500101224</x:v>
      </x:c>
      <x:c r="F166" s="22" t="str">
        <x:v>羅斯福浦城街口</x:v>
      </x:c>
      <x:c r="G166" s="37" t="n">
        <x:v>166.82</x:v>
      </x:c>
      <x:c r="H166" s="24" t="n">
        <x:v>25</x:v>
      </x:c>
      <x:c r="I166" s="24" t="n">
        <x:v>17</x:v>
      </x:c>
      <x:c r="J166" s="24" t="n">
        <x:v>3</x:v>
      </x:c>
      <x:c r="K166" s="23" t="n">
        <x:f>IF(I166=0,"",J166/I166)</x:f>
        <x:v>0.17647058823529413</x:v>
      </x:c>
      <x:c r="L166" s="24" t="n">
        <x:v>5</x:v>
      </x:c>
      <x:c r="M166" s="23" t="n">
        <x:f>IF(H166=0,"",L166/H166)</x:f>
        <x:v>0.2</x:v>
      </x:c>
      <x:c r="N166" s="24" t="n">
        <x:f>H166-L166</x:f>
        <x:v>20</x:v>
      </x:c>
      <x:c r="O166" s="22" t="str">
        <x:v>07:00–07:59</x:v>
      </x:c>
      <x:c r="P166" s="24" t="n">
        <x:v>294</x:v>
      </x:c>
      <x:c r="Q166" s="24" t="n">
        <x:v>113</x:v>
      </x:c>
      <x:c r="R166" s="24" t="n">
        <x:v>10</x:v>
      </x:c>
      <x:c r="S166" s="23" t="n">
        <x:f>IF(Q166=0,"",R166/Q166)</x:f>
        <x:v>0.08849557522123894</x:v>
      </x:c>
      <x:c r="T166" s="24" t="n">
        <x:v>20</x:v>
      </x:c>
      <x:c r="U166" s="23" t="n">
        <x:f>IF(P166=0,"",T166/P166)</x:f>
        <x:v>0.06802721088435375</x:v>
      </x:c>
      <x:c r="V166" s="24" t="n">
        <x:f>P166-T166</x:f>
        <x:v>274</x:v>
      </x:c>
      <x:c r="W166" s="22" t="str">
        <x:v>12:00–12:59</x:v>
      </x:c>
    </x:row>
    <x:row r="167">
      <x:c r="A167" s="22" t="str">
        <x:v>2026-07</x:v>
      </x:c>
      <x:c r="B167" s="22" t="str">
        <x:v>台北市</x:v>
      </x:c>
      <x:c r="C167" s="22" t="str">
        <x:v>大安區</x:v>
      </x:c>
      <x:c r="D167" s="22" t="str">
        <x:v>B</x:v>
      </x:c>
      <x:c r="E167" s="36" t="str">
        <x:v>500101225</x:v>
      </x:c>
      <x:c r="F167" s="22" t="str">
        <x:v>敦化南路一段295巷口</x:v>
      </x:c>
      <x:c r="G167" s="37" t="n">
        <x:v>166.91</x:v>
      </x:c>
      <x:c r="H167" s="24" t="n">
        <x:v>94</x:v>
      </x:c>
      <x:c r="I167" s="24" t="n">
        <x:v>41</x:v>
      </x:c>
      <x:c r="J167" s="24" t="n">
        <x:v>1</x:v>
      </x:c>
      <x:c r="K167" s="23" t="n">
        <x:f>IF(I167=0,"",J167/I167)</x:f>
        <x:v>0.024390243902439025</x:v>
      </x:c>
      <x:c r="L167" s="24" t="n">
        <x:v>1</x:v>
      </x:c>
      <x:c r="M167" s="23" t="n">
        <x:f>IF(H167=0,"",L167/H167)</x:f>
        <x:v>0.010638297872340425</x:v>
      </x:c>
      <x:c r="N167" s="24" t="n">
        <x:f>H167-L167</x:f>
        <x:v>93</x:v>
      </x:c>
      <x:c r="O167" s="22" t="str">
        <x:v>09:00–09:59</x:v>
      </x:c>
      <x:c r="P167" s="24" t="n">
        <x:v>235</x:v>
      </x:c>
      <x:c r="Q167" s="24" t="n">
        <x:v>80</x:v>
      </x:c>
      <x:c r="R167" s="24" t="n">
        <x:v>0</x:v>
      </x:c>
      <x:c r="S167" s="23" t="n">
        <x:f>IF(Q167=0,"",R167/Q167)</x:f>
        <x:v>0</x:v>
      </x:c>
      <x:c r="T167" s="24" t="n">
        <x:v>0</x:v>
      </x:c>
      <x:c r="U167" s="23" t="n">
        <x:f>IF(P167=0,"",T167/P167)</x:f>
        <x:v>0</x:v>
      </x:c>
      <x:c r="V167" s="24" t="n">
        <x:f>P167-T167</x:f>
        <x:v>235</x:v>
      </x:c>
      <x:c r="W167" s="22" t="str">
        <x:v>18:00–18:59</x:v>
      </x:c>
    </x:row>
    <x:row r="168">
      <x:c r="A168" s="22" t="str">
        <x:v>2026-07</x:v>
      </x:c>
      <x:c r="B168" s="22" t="str">
        <x:v>台北市</x:v>
      </x:c>
      <x:c r="C168" s="22" t="str">
        <x:v>大安區</x:v>
      </x:c>
      <x:c r="D168" s="22" t="str">
        <x:v>C</x:v>
      </x:c>
      <x:c r="E168" s="36" t="str">
        <x:v>500101226</x:v>
      </x:c>
      <x:c r="F168" s="22" t="str">
        <x:v>通安區民活動中心</x:v>
      </x:c>
      <x:c r="G168" s="37" t="n">
        <x:v>21.95</x:v>
      </x:c>
      <x:c r="H168" s="24" t="n">
        <x:v>16</x:v>
      </x:c>
      <x:c r="I168" s="24" t="n">
        <x:v>11</x:v>
      </x:c>
      <x:c r="J168" s="24" t="n">
        <x:v>5</x:v>
      </x:c>
      <x:c r="K168" s="23" t="n">
        <x:f>IF(I168=0,"",J168/I168)</x:f>
        <x:v>0.45454545454545453</x:v>
      </x:c>
      <x:c r="L168" s="24" t="n">
        <x:v>7</x:v>
      </x:c>
      <x:c r="M168" s="23" t="n">
        <x:f>IF(H168=0,"",L168/H168)</x:f>
        <x:v>0.4375</x:v>
      </x:c>
      <x:c r="N168" s="24" t="n">
        <x:f>H168-L168</x:f>
        <x:v>9</x:v>
      </x:c>
      <x:c r="O168" s="22" t="str">
        <x:v>07:00–07:59</x:v>
      </x:c>
      <x:c r="P168" s="24" t="n">
        <x:v>35</x:v>
      </x:c>
      <x:c r="Q168" s="24" t="n">
        <x:v>18</x:v>
      </x:c>
      <x:c r="R168" s="24" t="n">
        <x:v>3</x:v>
      </x:c>
      <x:c r="S168" s="23" t="n">
        <x:f>IF(Q168=0,"",R168/Q168)</x:f>
        <x:v>0.16666666666666666</x:v>
      </x:c>
      <x:c r="T168" s="24" t="n">
        <x:v>3</x:v>
      </x:c>
      <x:c r="U168" s="23" t="n">
        <x:f>IF(P168=0,"",T168/P168)</x:f>
        <x:v>0.08571428571428572</x:v>
      </x:c>
      <x:c r="V168" s="24" t="n">
        <x:f>P168-T168</x:f>
        <x:v>32</x:v>
      </x:c>
      <x:c r="W168" s="22" t="str">
        <x:v>15:00–15:59</x:v>
      </x:c>
    </x:row>
    <x:row r="169">
      <x:c r="A169" s="22" t="str">
        <x:v>2026-07</x:v>
      </x:c>
      <x:c r="B169" s="22" t="str">
        <x:v>台北市</x:v>
      </x:c>
      <x:c r="C169" s="22" t="str">
        <x:v>大安區</x:v>
      </x:c>
      <x:c r="D169" s="22" t="str">
        <x:v>B</x:v>
      </x:c>
      <x:c r="E169" s="36" t="str">
        <x:v>500101227</x:v>
      </x:c>
      <x:c r="F169" s="22" t="str">
        <x:v>復興忠孝東路口(東南側)</x:v>
      </x:c>
      <x:c r="G169" s="37" t="n">
        <x:v>110.73</x:v>
      </x:c>
      <x:c r="H169" s="24" t="n">
        <x:v>32</x:v>
      </x:c>
      <x:c r="I169" s="24" t="n">
        <x:v>16</x:v>
      </x:c>
      <x:c r="J169" s="24" t="n">
        <x:v>1</x:v>
      </x:c>
      <x:c r="K169" s="23" t="n">
        <x:f>IF(I169=0,"",J169/I169)</x:f>
        <x:v>0.0625</x:v>
      </x:c>
      <x:c r="L169" s="24" t="n">
        <x:v>1</x:v>
      </x:c>
      <x:c r="M169" s="23" t="n">
        <x:f>IF(H169=0,"",L169/H169)</x:f>
        <x:v>0.03125</x:v>
      </x:c>
      <x:c r="N169" s="24" t="n">
        <x:f>H169-L169</x:f>
        <x:v>31</x:v>
      </x:c>
      <x:c r="O169" s="22" t="str">
        <x:v>17:00–17:59</x:v>
      </x:c>
      <x:c r="P169" s="24" t="n">
        <x:v>49</x:v>
      </x:c>
      <x:c r="Q169" s="24" t="n">
        <x:v>32</x:v>
      </x:c>
      <x:c r="R169" s="24" t="n">
        <x:v>0</x:v>
      </x:c>
      <x:c r="S169" s="23" t="n">
        <x:f>IF(Q169=0,"",R169/Q169)</x:f>
        <x:v>0</x:v>
      </x:c>
      <x:c r="T169" s="24" t="n">
        <x:v>0</x:v>
      </x:c>
      <x:c r="U169" s="23" t="n">
        <x:f>IF(P169=0,"",T169/P169)</x:f>
        <x:v>0</x:v>
      </x:c>
      <x:c r="V169" s="24" t="n">
        <x:f>P169-T169</x:f>
        <x:v>49</x:v>
      </x:c>
      <x:c r="W169" s="22" t="str">
        <x:v>19:00–19:59</x:v>
      </x:c>
    </x:row>
    <x:row r="170">
      <x:c r="A170" s="22" t="str">
        <x:v>2026-07</x:v>
      </x:c>
      <x:c r="B170" s="22" t="str">
        <x:v>台北市</x:v>
      </x:c>
      <x:c r="C170" s="22" t="str">
        <x:v>大安區</x:v>
      </x:c>
      <x:c r="D170" s="22" t="str">
        <x:v>B</x:v>
      </x:c>
      <x:c r="E170" s="36" t="str">
        <x:v>500101228</x:v>
      </x:c>
      <x:c r="F170" s="22" t="str">
        <x:v>仁愛大安路口(東北側)</x:v>
      </x:c>
      <x:c r="G170" s="37" t="n">
        <x:v>170.59</x:v>
      </x:c>
      <x:c r="H170" s="24" t="n">
        <x:v>343</x:v>
      </x:c>
      <x:c r="I170" s="24" t="n">
        <x:v>87</x:v>
      </x:c>
      <x:c r="J170" s="24" t="n">
        <x:v>1</x:v>
      </x:c>
      <x:c r="K170" s="23" t="n">
        <x:f>IF(I170=0,"",J170/I170)</x:f>
        <x:v>0.011494252873563218</x:v>
      </x:c>
      <x:c r="L170" s="24" t="n">
        <x:v>4</x:v>
      </x:c>
      <x:c r="M170" s="23" t="n">
        <x:f>IF(H170=0,"",L170/H170)</x:f>
        <x:v>0.011661807580174927</x:v>
      </x:c>
      <x:c r="N170" s="24" t="n">
        <x:f>H170-L170</x:f>
        <x:v>339</x:v>
      </x:c>
      <x:c r="O170" s="22" t="str">
        <x:v>08:00–08:59</x:v>
      </x:c>
      <x:c r="P170" s="24" t="n">
        <x:v>258</x:v>
      </x:c>
      <x:c r="Q170" s="24" t="n">
        <x:v>102</x:v>
      </x:c>
      <x:c r="R170" s="24" t="n">
        <x:v>6</x:v>
      </x:c>
      <x:c r="S170" s="23" t="n">
        <x:f>IF(Q170=0,"",R170/Q170)</x:f>
        <x:v>0.058823529411764705</x:v>
      </x:c>
      <x:c r="T170" s="24" t="n">
        <x:v>8</x:v>
      </x:c>
      <x:c r="U170" s="23" t="n">
        <x:f>IF(P170=0,"",T170/P170)</x:f>
        <x:v>0.031007751937984496</x:v>
      </x:c>
      <x:c r="V170" s="24" t="n">
        <x:f>P170-T170</x:f>
        <x:v>250</x:v>
      </x:c>
      <x:c r="W170" s="22" t="str">
        <x:v>18:00–18:59</x:v>
      </x:c>
    </x:row>
    <x:row r="171">
      <x:c r="A171" s="22" t="str">
        <x:v>2026-07</x:v>
      </x:c>
      <x:c r="B171" s="22" t="str">
        <x:v>台北市</x:v>
      </x:c>
      <x:c r="C171" s="22" t="str">
        <x:v>大安區</x:v>
      </x:c>
      <x:c r="D171" s="22" t="str">
        <x:v>A</x:v>
      </x:c>
      <x:c r="E171" s="36" t="str">
        <x:v>500101229</x:v>
      </x:c>
      <x:c r="F171" s="22" t="str">
        <x:v>臺灣師範大學(浦城街)</x:v>
      </x:c>
      <x:c r="G171" s="37" t="n">
        <x:v>350.64</x:v>
      </x:c>
      <x:c r="H171" s="24" t="n">
        <x:v>653</x:v>
      </x:c>
      <x:c r="I171" s="24" t="n">
        <x:v>149</x:v>
      </x:c>
      <x:c r="J171" s="24" t="n">
        <x:v>0</x:v>
      </x:c>
      <x:c r="K171" s="23" t="n">
        <x:f>IF(I171=0,"",J171/I171)</x:f>
        <x:v>0</x:v>
      </x:c>
      <x:c r="L171" s="24" t="n">
        <x:v>0</x:v>
      </x:c>
      <x:c r="M171" s="23" t="n">
        <x:f>IF(H171=0,"",L171/H171)</x:f>
        <x:v>0</x:v>
      </x:c>
      <x:c r="N171" s="24" t="n">
        <x:f>H171-L171</x:f>
        <x:v>653</x:v>
      </x:c>
      <x:c r="O171" s="22" t="str">
        <x:v>18:00–18:59</x:v>
      </x:c>
      <x:c r="P171" s="24" t="n">
        <x:v>391</x:v>
      </x:c>
      <x:c r="Q171" s="24" t="n">
        <x:v>125</x:v>
      </x:c>
      <x:c r="R171" s="24" t="n">
        <x:v>0</x:v>
      </x:c>
      <x:c r="S171" s="23" t="n">
        <x:f>IF(Q171=0,"",R171/Q171)</x:f>
        <x:v>0</x:v>
      </x:c>
      <x:c r="T171" s="24" t="n">
        <x:v>0</x:v>
      </x:c>
      <x:c r="U171" s="23" t="n">
        <x:f>IF(P171=0,"",T171/P171)</x:f>
        <x:v>0</x:v>
      </x:c>
      <x:c r="V171" s="24" t="n">
        <x:f>P171-T171</x:f>
        <x:v>391</x:v>
      </x:c>
      <x:c r="W171" s="22" t="str">
        <x:v>10:00–10:59</x:v>
      </x:c>
    </x:row>
    <x:row r="172">
      <x:c r="A172" s="22" t="str">
        <x:v>2026-07</x:v>
      </x:c>
      <x:c r="B172" s="22" t="str">
        <x:v>台北市</x:v>
      </x:c>
      <x:c r="C172" s="22" t="str">
        <x:v>大安區</x:v>
      </x:c>
      <x:c r="D172" s="22" t="str">
        <x:v>A</x:v>
      </x:c>
      <x:c r="E172" s="36" t="str">
        <x:v>500101230</x:v>
      </x:c>
      <x:c r="F172" s="22" t="str">
        <x:v>安和路二段69巷口</x:v>
      </x:c>
      <x:c r="G172" s="37" t="n">
        <x:v>252.64</x:v>
      </x:c>
      <x:c r="H172" s="24" t="n">
        <x:v>406</x:v>
      </x:c>
      <x:c r="I172" s="24" t="n">
        <x:v>109</x:v>
      </x:c>
      <x:c r="J172" s="24" t="n">
        <x:v>19</x:v>
      </x:c>
      <x:c r="K172" s="23" t="n">
        <x:f>IF(I172=0,"",J172/I172)</x:f>
        <x:v>0.1743119266055046</x:v>
      </x:c>
      <x:c r="L172" s="24" t="n">
        <x:v>62</x:v>
      </x:c>
      <x:c r="M172" s="23" t="n">
        <x:f>IF(H172=0,"",L172/H172)</x:f>
        <x:v>0.15270935960591134</x:v>
      </x:c>
      <x:c r="N172" s="24" t="n">
        <x:f>H172-L172</x:f>
        <x:v>344</x:v>
      </x:c>
      <x:c r="O172" s="22" t="str">
        <x:v>18:00–18:59</x:v>
      </x:c>
      <x:c r="P172" s="24" t="n">
        <x:v>316</x:v>
      </x:c>
      <x:c r="Q172" s="24" t="n">
        <x:v>104</x:v>
      </x:c>
      <x:c r="R172" s="24" t="n">
        <x:v>1</x:v>
      </x:c>
      <x:c r="S172" s="23" t="n">
        <x:f>IF(Q172=0,"",R172/Q172)</x:f>
        <x:v>0.009615384615384616</x:v>
      </x:c>
      <x:c r="T172" s="24" t="n">
        <x:v>2</x:v>
      </x:c>
      <x:c r="U172" s="23" t="n">
        <x:f>IF(P172=0,"",T172/P172)</x:f>
        <x:v>0.006329113924050633</x:v>
      </x:c>
      <x:c r="V172" s="24" t="n">
        <x:f>P172-T172</x:f>
        <x:v>314</x:v>
      </x:c>
      <x:c r="W172" s="22" t="str">
        <x:v>09:00–09:59</x:v>
      </x:c>
    </x:row>
    <x:row r="173">
      <x:c r="A173" s="22" t="str">
        <x:v>2026-07</x:v>
      </x:c>
      <x:c r="B173" s="22" t="str">
        <x:v>台北市</x:v>
      </x:c>
      <x:c r="C173" s="22" t="str">
        <x:v>大安區</x:v>
      </x:c>
      <x:c r="D173" s="22" t="str">
        <x:v>C</x:v>
      </x:c>
      <x:c r="E173" s="36" t="str">
        <x:v>500101231</x:v>
      </x:c>
      <x:c r="F173" s="22" t="str">
        <x:v>大安國小</x:v>
      </x:c>
      <x:c r="G173" s="37" t="n">
        <x:v>86.45</x:v>
      </x:c>
      <x:c r="H173" s="24" t="n">
        <x:v>36</x:v>
      </x:c>
      <x:c r="I173" s="24" t="n">
        <x:v>31</x:v>
      </x:c>
      <x:c r="J173" s="24" t="n">
        <x:v>3</x:v>
      </x:c>
      <x:c r="K173" s="23" t="n">
        <x:f>IF(I173=0,"",J173/I173)</x:f>
        <x:v>0.0967741935483871</x:v>
      </x:c>
      <x:c r="L173" s="24" t="n">
        <x:v>4</x:v>
      </x:c>
      <x:c r="M173" s="23" t="n">
        <x:f>IF(H173=0,"",L173/H173)</x:f>
        <x:v>0.1111111111111111</x:v>
      </x:c>
      <x:c r="N173" s="24" t="n">
        <x:f>H173-L173</x:f>
        <x:v>32</x:v>
      </x:c>
      <x:c r="O173" s="22" t="str">
        <x:v>22:00–22:59</x:v>
      </x:c>
      <x:c r="P173" s="24" t="n">
        <x:v>196</x:v>
      </x:c>
      <x:c r="Q173" s="24" t="n">
        <x:v>115</x:v>
      </x:c>
      <x:c r="R173" s="24" t="n">
        <x:v>12</x:v>
      </x:c>
      <x:c r="S173" s="23" t="n">
        <x:f>IF(Q173=0,"",R173/Q173)</x:f>
        <x:v>0.10434782608695652</x:v>
      </x:c>
      <x:c r="T173" s="24" t="n">
        <x:v>16</x:v>
      </x:c>
      <x:c r="U173" s="23" t="n">
        <x:f>IF(P173=0,"",T173/P173)</x:f>
        <x:v>0.08163265306122448</x:v>
      </x:c>
      <x:c r="V173" s="24" t="n">
        <x:f>P173-T173</x:f>
        <x:v>180</x:v>
      </x:c>
      <x:c r="W173" s="22" t="str">
        <x:v>12:00–12:59</x:v>
      </x:c>
    </x:row>
    <x:row r="174">
      <x:c r="A174" s="22" t="str">
        <x:v>2026-07</x:v>
      </x:c>
      <x:c r="B174" s="22" t="str">
        <x:v>台北市</x:v>
      </x:c>
      <x:c r="C174" s="22" t="str">
        <x:v>大安區</x:v>
      </x:c>
      <x:c r="D174" s="22" t="str">
        <x:v>A</x:v>
      </x:c>
      <x:c r="E174" s="36" t="str">
        <x:v>500101232</x:v>
      </x:c>
      <x:c r="F174" s="22" t="str">
        <x:v>捷運古亭站(3號出口)</x:v>
      </x:c>
      <x:c r="G174" s="37" t="n">
        <x:v>469.32</x:v>
      </x:c>
      <x:c r="H174" s="24" t="n">
        <x:v>419</x:v>
      </x:c>
      <x:c r="I174" s="24" t="n">
        <x:v>101</x:v>
      </x:c>
      <x:c r="J174" s="24" t="n">
        <x:v>0</x:v>
      </x:c>
      <x:c r="K174" s="23" t="n">
        <x:f>IF(I174=0,"",J174/I174)</x:f>
        <x:v>0</x:v>
      </x:c>
      <x:c r="L174" s="24" t="n">
        <x:v>0</x:v>
      </x:c>
      <x:c r="M174" s="23" t="n">
        <x:f>IF(H174=0,"",L174/H174)</x:f>
        <x:v>0</x:v>
      </x:c>
      <x:c r="N174" s="24" t="n">
        <x:f>H174-L174</x:f>
        <x:v>419</x:v>
      </x:c>
      <x:c r="O174" s="22" t="str">
        <x:v>07:00–07:59</x:v>
      </x:c>
      <x:c r="P174" s="24" t="n">
        <x:v>1134</x:v>
      </x:c>
      <x:c r="Q174" s="24" t="n">
        <x:v>249</x:v>
      </x:c>
      <x:c r="R174" s="24" t="n">
        <x:v>1</x:v>
      </x:c>
      <x:c r="S174" s="23" t="n">
        <x:f>IF(Q174=0,"",R174/Q174)</x:f>
        <x:v>0.004016064257028112</x:v>
      </x:c>
      <x:c r="T174" s="24" t="n">
        <x:v>4</x:v>
      </x:c>
      <x:c r="U174" s="23" t="n">
        <x:f>IF(P174=0,"",T174/P174)</x:f>
        <x:v>0.003527336860670194</x:v>
      </x:c>
      <x:c r="V174" s="24" t="n">
        <x:f>P174-T174</x:f>
        <x:v>1130</x:v>
      </x:c>
      <x:c r="W174" s="22" t="str">
        <x:v>21:00–21:59</x:v>
      </x:c>
    </x:row>
    <x:row r="175">
      <x:c r="A175" s="22" t="str">
        <x:v>2026-07</x:v>
      </x:c>
      <x:c r="B175" s="22" t="str">
        <x:v>台北市</x:v>
      </x:c>
      <x:c r="C175" s="22" t="str">
        <x:v>大安區</x:v>
      </x:c>
      <x:c r="D175" s="22" t="str">
        <x:v>A</x:v>
      </x:c>
      <x:c r="E175" s="36" t="str">
        <x:v>500101233</x:v>
      </x:c>
      <x:c r="F175" s="22" t="str">
        <x:v>捷運忠孝復興站(3號出口)</x:v>
      </x:c>
      <x:c r="G175" s="37" t="n">
        <x:v>264.95</x:v>
      </x:c>
      <x:c r="H175" s="24" t="n">
        <x:v>39</x:v>
      </x:c>
      <x:c r="I175" s="24" t="n">
        <x:v>10</x:v>
      </x:c>
      <x:c r="J175" s="24" t="n">
        <x:v>0</x:v>
      </x:c>
      <x:c r="K175" s="23" t="n">
        <x:f>IF(I175=0,"",J175/I175)</x:f>
        <x:v>0</x:v>
      </x:c>
      <x:c r="L175" s="24" t="n">
        <x:v>0</x:v>
      </x:c>
      <x:c r="M175" s="23" t="n">
        <x:f>IF(H175=0,"",L175/H175)</x:f>
        <x:v>0</x:v>
      </x:c>
      <x:c r="N175" s="24" t="n">
        <x:f>H175-L175</x:f>
        <x:v>39</x:v>
      </x:c>
      <x:c r="O175" s="22" t="str">
        <x:v>19:00–19:59</x:v>
      </x:c>
      <x:c r="P175" s="24" t="n">
        <x:v>329</x:v>
      </x:c>
      <x:c r="Q175" s="24" t="n">
        <x:v>125</x:v>
      </x:c>
      <x:c r="R175" s="24" t="n">
        <x:v>4</x:v>
      </x:c>
      <x:c r="S175" s="23" t="n">
        <x:f>IF(Q175=0,"",R175/Q175)</x:f>
        <x:v>0.032</x:v>
      </x:c>
      <x:c r="T175" s="24" t="n">
        <x:v>8</x:v>
      </x:c>
      <x:c r="U175" s="23" t="n">
        <x:f>IF(P175=0,"",T175/P175)</x:f>
        <x:v>0.0243161094224924</x:v>
      </x:c>
      <x:c r="V175" s="24" t="n">
        <x:f>P175-T175</x:f>
        <x:v>321</x:v>
      </x:c>
      <x:c r="W175" s="22" t="str">
        <x:v>08:00–08:59</x:v>
      </x:c>
    </x:row>
    <x:row r="176">
      <x:c r="A176" s="22" t="str">
        <x:v>2026-07</x:v>
      </x:c>
      <x:c r="B176" s="22" t="str">
        <x:v>台北市</x:v>
      </x:c>
      <x:c r="C176" s="22" t="str">
        <x:v>大安區</x:v>
      </x:c>
      <x:c r="D176" s="22" t="str">
        <x:v>B</x:v>
      </x:c>
      <x:c r="E176" s="36" t="str">
        <x:v>500101234</x:v>
      </x:c>
      <x:c r="F176" s="22" t="str">
        <x:v>和平東路二段90巷</x:v>
      </x:c>
      <x:c r="G176" s="37" t="n">
        <x:v>122.09</x:v>
      </x:c>
      <x:c r="H176" s="24" t="n">
        <x:v>66</x:v>
      </x:c>
      <x:c r="I176" s="24" t="n">
        <x:v>27</x:v>
      </x:c>
      <x:c r="J176" s="24" t="n">
        <x:v>0</x:v>
      </x:c>
      <x:c r="K176" s="23" t="n">
        <x:f>IF(I176=0,"",J176/I176)</x:f>
        <x:v>0</x:v>
      </x:c>
      <x:c r="L176" s="24" t="n">
        <x:v>0</x:v>
      </x:c>
      <x:c r="M176" s="23" t="n">
        <x:f>IF(H176=0,"",L176/H176)</x:f>
        <x:v>0</x:v>
      </x:c>
      <x:c r="N176" s="24" t="n">
        <x:f>H176-L176</x:f>
        <x:v>66</x:v>
      </x:c>
      <x:c r="O176" s="22" t="str">
        <x:v>07:00–07:59</x:v>
      </x:c>
      <x:c r="P176" s="24" t="n">
        <x:v>170</x:v>
      </x:c>
      <x:c r="Q176" s="24" t="n">
        <x:v>79</x:v>
      </x:c>
      <x:c r="R176" s="24" t="n">
        <x:v>0</x:v>
      </x:c>
      <x:c r="S176" s="23" t="n">
        <x:f>IF(Q176=0,"",R176/Q176)</x:f>
        <x:v>0</x:v>
      </x:c>
      <x:c r="T176" s="24" t="n">
        <x:v>0</x:v>
      </x:c>
      <x:c r="U176" s="23" t="n">
        <x:f>IF(P176=0,"",T176/P176)</x:f>
        <x:v>0</x:v>
      </x:c>
      <x:c r="V176" s="24" t="n">
        <x:f>P176-T176</x:f>
        <x:v>170</x:v>
      </x:c>
      <x:c r="W176" s="22" t="str">
        <x:v>12:00–12:59</x:v>
      </x:c>
    </x:row>
    <x:row r="177">
      <x:c r="A177" s="22" t="str">
        <x:v>2026-07</x:v>
      </x:c>
      <x:c r="B177" s="22" t="str">
        <x:v>台北市</x:v>
      </x:c>
      <x:c r="C177" s="22" t="str">
        <x:v>大安區</x:v>
      </x:c>
      <x:c r="D177" s="22" t="str">
        <x:v>A</x:v>
      </x:c>
      <x:c r="E177" s="36" t="str">
        <x:v>500101235</x:v>
      </x:c>
      <x:c r="F177" s="22" t="str">
        <x:v>光復南路420巷口</x:v>
      </x:c>
      <x:c r="G177" s="37" t="n">
        <x:v>213.73</x:v>
      </x:c>
      <x:c r="H177" s="24" t="n">
        <x:v>142</x:v>
      </x:c>
      <x:c r="I177" s="24" t="n">
        <x:v>43</x:v>
      </x:c>
      <x:c r="J177" s="24" t="n">
        <x:v>0</x:v>
      </x:c>
      <x:c r="K177" s="23" t="n">
        <x:f>IF(I177=0,"",J177/I177)</x:f>
        <x:v>0</x:v>
      </x:c>
      <x:c r="L177" s="24" t="n">
        <x:v>0</x:v>
      </x:c>
      <x:c r="M177" s="23" t="n">
        <x:f>IF(H177=0,"",L177/H177)</x:f>
        <x:v>0</x:v>
      </x:c>
      <x:c r="N177" s="24" t="n">
        <x:f>H177-L177</x:f>
        <x:v>142</x:v>
      </x:c>
      <x:c r="O177" s="22" t="str">
        <x:v>16:00–16:59</x:v>
      </x:c>
      <x:c r="P177" s="24" t="n">
        <x:v>422</x:v>
      </x:c>
      <x:c r="Q177" s="24" t="n">
        <x:v>153</x:v>
      </x:c>
      <x:c r="R177" s="24" t="n">
        <x:v>1</x:v>
      </x:c>
      <x:c r="S177" s="23" t="n">
        <x:f>IF(Q177=0,"",R177/Q177)</x:f>
        <x:v>0.006535947712418301</x:v>
      </x:c>
      <x:c r="T177" s="24" t="n">
        <x:v>1</x:v>
      </x:c>
      <x:c r="U177" s="23" t="n">
        <x:f>IF(P177=0,"",T177/P177)</x:f>
        <x:v>0.002369668246445498</x:v>
      </x:c>
      <x:c r="V177" s="24" t="n">
        <x:f>P177-T177</x:f>
        <x:v>421</x:v>
      </x:c>
      <x:c r="W177" s="22" t="str">
        <x:v>08:00–08:59</x:v>
      </x:c>
    </x:row>
    <x:row r="178">
      <x:c r="A178" s="22" t="str">
        <x:v>2026-07</x:v>
      </x:c>
      <x:c r="B178" s="22" t="str">
        <x:v>台北市</x:v>
      </x:c>
      <x:c r="C178" s="22" t="str">
        <x:v>大安區</x:v>
      </x:c>
      <x:c r="D178" s="22" t="str">
        <x:v>B</x:v>
      </x:c>
      <x:c r="E178" s="36" t="str">
        <x:v>500101236</x:v>
      </x:c>
      <x:c r="F178" s="22" t="str">
        <x:v>富陽臥龍街口</x:v>
      </x:c>
      <x:c r="G178" s="37" t="n">
        <x:v>101.91</x:v>
      </x:c>
      <x:c r="H178" s="24" t="n">
        <x:v>46</x:v>
      </x:c>
      <x:c r="I178" s="24" t="n">
        <x:v>29</x:v>
      </x:c>
      <x:c r="J178" s="24" t="n">
        <x:v>9</x:v>
      </x:c>
      <x:c r="K178" s="23" t="n">
        <x:f>IF(I178=0,"",J178/I178)</x:f>
        <x:v>0.3103448275862069</x:v>
      </x:c>
      <x:c r="L178" s="24" t="n">
        <x:v>14</x:v>
      </x:c>
      <x:c r="M178" s="23" t="n">
        <x:f>IF(H178=0,"",L178/H178)</x:f>
        <x:v>0.30434782608695654</x:v>
      </x:c>
      <x:c r="N178" s="24" t="n">
        <x:f>H178-L178</x:f>
        <x:v>32</x:v>
      </x:c>
      <x:c r="O178" s="22" t="str">
        <x:v>08:00–08:59</x:v>
      </x:c>
      <x:c r="P178" s="24" t="n">
        <x:v>187</x:v>
      </x:c>
      <x:c r="Q178" s="24" t="n">
        <x:v>113</x:v>
      </x:c>
      <x:c r="R178" s="24" t="n">
        <x:v>9</x:v>
      </x:c>
      <x:c r="S178" s="23" t="n">
        <x:f>IF(Q178=0,"",R178/Q178)</x:f>
        <x:v>0.07964601769911504</x:v>
      </x:c>
      <x:c r="T178" s="24" t="n">
        <x:v>12</x:v>
      </x:c>
      <x:c r="U178" s="23" t="n">
        <x:f>IF(P178=0,"",T178/P178)</x:f>
        <x:v>0.06417112299465241</x:v>
      </x:c>
      <x:c r="V178" s="24" t="n">
        <x:f>P178-T178</x:f>
        <x:v>175</x:v>
      </x:c>
      <x:c r="W178" s="22" t="str">
        <x:v>12:00–12:59</x:v>
      </x:c>
    </x:row>
    <x:row r="179">
      <x:c r="A179" s="22" t="str">
        <x:v>2026-07</x:v>
      </x:c>
      <x:c r="B179" s="22" t="str">
        <x:v>台北市</x:v>
      </x:c>
      <x:c r="C179" s="22" t="str">
        <x:v>大安區</x:v>
      </x:c>
      <x:c r="D179" s="22" t="str">
        <x:v>A</x:v>
      </x:c>
      <x:c r="E179" s="36" t="str">
        <x:v>500101237</x:v>
      </x:c>
      <x:c r="F179" s="22" t="str">
        <x:v>仁愛復興路口</x:v>
      </x:c>
      <x:c r="G179" s="37" t="n">
        <x:v>224.36</x:v>
      </x:c>
      <x:c r="H179" s="24" t="n">
        <x:v>181</x:v>
      </x:c>
      <x:c r="I179" s="24" t="n">
        <x:v>60</x:v>
      </x:c>
      <x:c r="J179" s="24" t="n">
        <x:v>17</x:v>
      </x:c>
      <x:c r="K179" s="23" t="n">
        <x:f>IF(I179=0,"",J179/I179)</x:f>
        <x:v>0.2833333333333333</x:v>
      </x:c>
      <x:c r="L179" s="24" t="n">
        <x:v>35</x:v>
      </x:c>
      <x:c r="M179" s="23" t="n">
        <x:f>IF(H179=0,"",L179/H179)</x:f>
        <x:v>0.19337016574585636</x:v>
      </x:c>
      <x:c r="N179" s="24" t="n">
        <x:f>H179-L179</x:f>
        <x:v>146</x:v>
      </x:c>
      <x:c r="O179" s="22" t="str">
        <x:v>09:00–09:59</x:v>
      </x:c>
      <x:c r="P179" s="24" t="n">
        <x:v>300</x:v>
      </x:c>
      <x:c r="Q179" s="24" t="n">
        <x:v>87</x:v>
      </x:c>
      <x:c r="R179" s="24" t="n">
        <x:v>5</x:v>
      </x:c>
      <x:c r="S179" s="23" t="n">
        <x:f>IF(Q179=0,"",R179/Q179)</x:f>
        <x:v>0.05747126436781609</x:v>
      </x:c>
      <x:c r="T179" s="24" t="n">
        <x:v>11</x:v>
      </x:c>
      <x:c r="U179" s="23" t="n">
        <x:f>IF(P179=0,"",T179/P179)</x:f>
        <x:v>0.03666666666666667</x:v>
      </x:c>
      <x:c r="V179" s="24" t="n">
        <x:f>P179-T179</x:f>
        <x:v>289</x:v>
      </x:c>
      <x:c r="W179" s="22" t="str">
        <x:v>18:00–18:59</x:v>
      </x:c>
    </x:row>
    <x:row r="180">
      <x:c r="A180" s="22" t="str">
        <x:v>2026-07</x:v>
      </x:c>
      <x:c r="B180" s="22" t="str">
        <x:v>台北市</x:v>
      </x:c>
      <x:c r="C180" s="22" t="str">
        <x:v>大安區</x:v>
      </x:c>
      <x:c r="D180" s="22" t="str">
        <x:v>B</x:v>
      </x:c>
      <x:c r="E180" s="36" t="str">
        <x:v>500101238</x:v>
      </x:c>
      <x:c r="F180" s="22" t="str">
        <x:v>仁愛敦南圓環(東側)</x:v>
      </x:c>
      <x:c r="G180" s="37" t="n">
        <x:v>189.77</x:v>
      </x:c>
      <x:c r="H180" s="24" t="n">
        <x:v>117</x:v>
      </x:c>
      <x:c r="I180" s="24" t="n">
        <x:v>47</x:v>
      </x:c>
      <x:c r="J180" s="24" t="n">
        <x:v>1</x:v>
      </x:c>
      <x:c r="K180" s="23" t="n">
        <x:f>IF(I180=0,"",J180/I180)</x:f>
        <x:v>0.02127659574468085</x:v>
      </x:c>
      <x:c r="L180" s="24" t="n">
        <x:v>3</x:v>
      </x:c>
      <x:c r="M180" s="23" t="n">
        <x:f>IF(H180=0,"",L180/H180)</x:f>
        <x:v>0.02564102564102564</x:v>
      </x:c>
      <x:c r="N180" s="24" t="n">
        <x:f>H180-L180</x:f>
        <x:v>114</x:v>
      </x:c>
      <x:c r="O180" s="22" t="str">
        <x:v>09:00–09:59</x:v>
      </x:c>
      <x:c r="P180" s="24" t="n">
        <x:v>177</x:v>
      </x:c>
      <x:c r="Q180" s="24" t="n">
        <x:v>80</x:v>
      </x:c>
      <x:c r="R180" s="24" t="n">
        <x:v>5</x:v>
      </x:c>
      <x:c r="S180" s="23" t="n">
        <x:f>IF(Q180=0,"",R180/Q180)</x:f>
        <x:v>0.0625</x:v>
      </x:c>
      <x:c r="T180" s="24" t="n">
        <x:v>18</x:v>
      </x:c>
      <x:c r="U180" s="23" t="n">
        <x:f>IF(P180=0,"",T180/P180)</x:f>
        <x:v>0.1016949152542373</x:v>
      </x:c>
      <x:c r="V180" s="24" t="n">
        <x:f>P180-T180</x:f>
        <x:v>159</x:v>
      </x:c>
      <x:c r="W180" s="22" t="str">
        <x:v>21:00–21:59</x:v>
      </x:c>
    </x:row>
    <x:row r="181">
      <x:c r="A181" s="22" t="str">
        <x:v>2026-07</x:v>
      </x:c>
      <x:c r="B181" s="22" t="str">
        <x:v>台北市</x:v>
      </x:c>
      <x:c r="C181" s="22" t="str">
        <x:v>大安區</x:v>
      </x:c>
      <x:c r="D181" s="22" t="str">
        <x:v>B</x:v>
      </x:c>
      <x:c r="E181" s="36" t="str">
        <x:v>500101239</x:v>
      </x:c>
      <x:c r="F181" s="22" t="str">
        <x:v>古風公園</x:v>
      </x:c>
      <x:c r="G181" s="37" t="n">
        <x:v>126.77</x:v>
      </x:c>
      <x:c r="H181" s="24" t="n">
        <x:v>149</x:v>
      </x:c>
      <x:c r="I181" s="24" t="n">
        <x:v>82</x:v>
      </x:c>
      <x:c r="J181" s="24" t="n">
        <x:v>16</x:v>
      </x:c>
      <x:c r="K181" s="23" t="n">
        <x:f>IF(I181=0,"",J181/I181)</x:f>
        <x:v>0.1951219512195122</x:v>
      </x:c>
      <x:c r="L181" s="24" t="n">
        <x:v>27</x:v>
      </x:c>
      <x:c r="M181" s="23" t="n">
        <x:f>IF(H181=0,"",L181/H181)</x:f>
        <x:v>0.18120805369127516</x:v>
      </x:c>
      <x:c r="N181" s="24" t="n">
        <x:f>H181-L181</x:f>
        <x:v>122</x:v>
      </x:c>
      <x:c r="O181" s="22" t="str">
        <x:v>21:00–21:59</x:v>
      </x:c>
      <x:c r="P181" s="24" t="n">
        <x:v>269</x:v>
      </x:c>
      <x:c r="Q181" s="24" t="n">
        <x:v>125</x:v>
      </x:c>
      <x:c r="R181" s="24" t="n">
        <x:v>4</x:v>
      </x:c>
      <x:c r="S181" s="23" t="n">
        <x:f>IF(Q181=0,"",R181/Q181)</x:f>
        <x:v>0.032</x:v>
      </x:c>
      <x:c r="T181" s="24" t="n">
        <x:v>4</x:v>
      </x:c>
      <x:c r="U181" s="23" t="n">
        <x:f>IF(P181=0,"",T181/P181)</x:f>
        <x:v>0.01486988847583643</x:v>
      </x:c>
      <x:c r="V181" s="24" t="n">
        <x:f>P181-T181</x:f>
        <x:v>265</x:v>
      </x:c>
      <x:c r="W181" s="22" t="str">
        <x:v>10:00–10:59</x:v>
      </x:c>
    </x:row>
    <x:row r="182">
      <x:c r="A182" s="22" t="str">
        <x:v>2026-07</x:v>
      </x:c>
      <x:c r="B182" s="22" t="str">
        <x:v>台北市</x:v>
      </x:c>
      <x:c r="C182" s="22" t="str">
        <x:v>大安區</x:v>
      </x:c>
      <x:c r="D182" s="22" t="str">
        <x:v>B</x:v>
      </x:c>
      <x:c r="E182" s="36" t="str">
        <x:v>500101240</x:v>
      </x:c>
      <x:c r="F182" s="22" t="str">
        <x:v>和平東路二段76巷</x:v>
      </x:c>
      <x:c r="G182" s="37" t="n">
        <x:v>157.55</x:v>
      </x:c>
      <x:c r="H182" s="24" t="n">
        <x:v>29</x:v>
      </x:c>
      <x:c r="I182" s="24" t="n">
        <x:v>18</x:v>
      </x:c>
      <x:c r="J182" s="24" t="n">
        <x:v>7</x:v>
      </x:c>
      <x:c r="K182" s="23" t="n">
        <x:f>IF(I182=0,"",J182/I182)</x:f>
        <x:v>0.3888888888888889</x:v>
      </x:c>
      <x:c r="L182" s="24" t="n">
        <x:v>13</x:v>
      </x:c>
      <x:c r="M182" s="23" t="n">
        <x:f>IF(H182=0,"",L182/H182)</x:f>
        <x:v>0.4482758620689655</x:v>
      </x:c>
      <x:c r="N182" s="24" t="n">
        <x:f>H182-L182</x:f>
        <x:v>16</x:v>
      </x:c>
      <x:c r="O182" s="22" t="str">
        <x:v>22:00–22:59</x:v>
      </x:c>
      <x:c r="P182" s="24" t="n">
        <x:v>243</x:v>
      </x:c>
      <x:c r="Q182" s="24" t="n">
        <x:v>117</x:v>
      </x:c>
      <x:c r="R182" s="24" t="n">
        <x:v>6</x:v>
      </x:c>
      <x:c r="S182" s="23" t="n">
        <x:f>IF(Q182=0,"",R182/Q182)</x:f>
        <x:v>0.05128205128205128</x:v>
      </x:c>
      <x:c r="T182" s="24" t="n">
        <x:v>8</x:v>
      </x:c>
      <x:c r="U182" s="23" t="n">
        <x:f>IF(P182=0,"",T182/P182)</x:f>
        <x:v>0.03292181069958848</x:v>
      </x:c>
      <x:c r="V182" s="24" t="n">
        <x:f>P182-T182</x:f>
        <x:v>235</x:v>
      </x:c>
      <x:c r="W182" s="22" t="str">
        <x:v>12:00–12:59</x:v>
      </x:c>
    </x:row>
    <x:row r="183">
      <x:c r="A183" s="22" t="str">
        <x:v>2026-07</x:v>
      </x:c>
      <x:c r="B183" s="22" t="str">
        <x:v>台北市</x:v>
      </x:c>
      <x:c r="C183" s="22" t="str">
        <x:v>大安區</x:v>
      </x:c>
      <x:c r="D183" s="22" t="str">
        <x:v>A</x:v>
      </x:c>
      <x:c r="E183" s="36" t="str">
        <x:v>500101241</x:v>
      </x:c>
      <x:c r="F183" s="22" t="str">
        <x:v>敦化信義路口(東南側)</x:v>
      </x:c>
      <x:c r="G183" s="37" t="n">
        <x:v>314.86</x:v>
      </x:c>
      <x:c r="H183" s="24" t="n">
        <x:v>85</x:v>
      </x:c>
      <x:c r="I183" s="24" t="n">
        <x:v>31</x:v>
      </x:c>
      <x:c r="J183" s="24" t="n">
        <x:v>0</x:v>
      </x:c>
      <x:c r="K183" s="23" t="n">
        <x:f>IF(I183=0,"",J183/I183)</x:f>
        <x:v>0</x:v>
      </x:c>
      <x:c r="L183" s="24" t="n">
        <x:v>0</x:v>
      </x:c>
      <x:c r="M183" s="23" t="n">
        <x:f>IF(H183=0,"",L183/H183)</x:f>
        <x:v>0</x:v>
      </x:c>
      <x:c r="N183" s="24" t="n">
        <x:f>H183-L183</x:f>
        <x:v>85</x:v>
      </x:c>
      <x:c r="O183" s="22" t="str">
        <x:v>08:00–08:59</x:v>
      </x:c>
      <x:c r="P183" s="24" t="n">
        <x:v>571</x:v>
      </x:c>
      <x:c r="Q183" s="24" t="n">
        <x:v>146</x:v>
      </x:c>
      <x:c r="R183" s="24" t="n">
        <x:v>6</x:v>
      </x:c>
      <x:c r="S183" s="23" t="n">
        <x:f>IF(Q183=0,"",R183/Q183)</x:f>
        <x:v>0.0410958904109589</x:v>
      </x:c>
      <x:c r="T183" s="24" t="n">
        <x:v>9</x:v>
      </x:c>
      <x:c r="U183" s="23" t="n">
        <x:f>IF(P183=0,"",T183/P183)</x:f>
        <x:v>0.01576182136602452</x:v>
      </x:c>
      <x:c r="V183" s="24" t="n">
        <x:f>P183-T183</x:f>
        <x:v>562</x:v>
      </x:c>
      <x:c r="W183" s="22" t="str">
        <x:v>18:00–18:59</x:v>
      </x:c>
    </x:row>
    <x:row r="184">
      <x:c r="A184" s="22" t="str">
        <x:v>2026-07</x:v>
      </x:c>
      <x:c r="B184" s="22" t="str">
        <x:v>台北市</x:v>
      </x:c>
      <x:c r="C184" s="22" t="str">
        <x:v>大安區</x:v>
      </x:c>
      <x:c r="D184" s="22" t="str">
        <x:v>B</x:v>
      </x:c>
      <x:c r="E184" s="36" t="str">
        <x:v>500101242</x:v>
      </x:c>
      <x:c r="F184" s="22" t="str">
        <x:v>和平東路三段308巷口</x:v>
      </x:c>
      <x:c r="G184" s="37" t="n">
        <x:v>118.18</x:v>
      </x:c>
      <x:c r="H184" s="24" t="n">
        <x:v>127</x:v>
      </x:c>
      <x:c r="I184" s="24" t="n">
        <x:v>64</x:v>
      </x:c>
      <x:c r="J184" s="24" t="n">
        <x:v>17</x:v>
      </x:c>
      <x:c r="K184" s="23" t="n">
        <x:f>IF(I184=0,"",J184/I184)</x:f>
        <x:v>0.265625</x:v>
      </x:c>
      <x:c r="L184" s="24" t="n">
        <x:v>30</x:v>
      </x:c>
      <x:c r="M184" s="23" t="n">
        <x:f>IF(H184=0,"",L184/H184)</x:f>
        <x:v>0.23622047244094488</x:v>
      </x:c>
      <x:c r="N184" s="24" t="n">
        <x:f>H184-L184</x:f>
        <x:v>97</x:v>
      </x:c>
      <x:c r="O184" s="22" t="str">
        <x:v>18:00–18:59</x:v>
      </x:c>
      <x:c r="P184" s="24" t="n">
        <x:v>354</x:v>
      </x:c>
      <x:c r="Q184" s="24" t="n">
        <x:v>169</x:v>
      </x:c>
      <x:c r="R184" s="24" t="n">
        <x:v>25</x:v>
      </x:c>
      <x:c r="S184" s="23" t="n">
        <x:f>IF(Q184=0,"",R184/Q184)</x:f>
        <x:v>0.14792899408284024</x:v>
      </x:c>
      <x:c r="T184" s="24" t="n">
        <x:v>49</x:v>
      </x:c>
      <x:c r="U184" s="23" t="n">
        <x:f>IF(P184=0,"",T184/P184)</x:f>
        <x:v>0.1384180790960452</x:v>
      </x:c>
      <x:c r="V184" s="24" t="n">
        <x:f>P184-T184</x:f>
        <x:v>305</x:v>
      </x:c>
      <x:c r="W184" s="22" t="str">
        <x:v>09:00–09:59</x:v>
      </x:c>
    </x:row>
    <x:row r="185">
      <x:c r="A185" s="22" t="str">
        <x:v>2026-07</x:v>
      </x:c>
      <x:c r="B185" s="22" t="str">
        <x:v>台北市</x:v>
      </x:c>
      <x:c r="C185" s="22" t="str">
        <x:v>大安區</x:v>
      </x:c>
      <x:c r="D185" s="22" t="str">
        <x:v>A</x:v>
      </x:c>
      <x:c r="E185" s="36" t="str">
        <x:v>500101243</x:v>
      </x:c>
      <x:c r="F185" s="22" t="str">
        <x:v>忠孝建國路口(東南側)</x:v>
      </x:c>
      <x:c r="G185" s="37" t="n">
        <x:v>243.5</x:v>
      </x:c>
      <x:c r="H185" s="24" t="n">
        <x:v>32</x:v>
      </x:c>
      <x:c r="I185" s="24" t="n">
        <x:v>20</x:v>
      </x:c>
      <x:c r="J185" s="24" t="n">
        <x:v>1</x:v>
      </x:c>
      <x:c r="K185" s="23" t="n">
        <x:f>IF(I185=0,"",J185/I185)</x:f>
        <x:v>0.05</x:v>
      </x:c>
      <x:c r="L185" s="24" t="n">
        <x:v>1</x:v>
      </x:c>
      <x:c r="M185" s="23" t="n">
        <x:f>IF(H185=0,"",L185/H185)</x:f>
        <x:v>0.03125</x:v>
      </x:c>
      <x:c r="N185" s="24" t="n">
        <x:f>H185-L185</x:f>
        <x:v>31</x:v>
      </x:c>
      <x:c r="O185" s="22" t="str">
        <x:v>07:00–07:59</x:v>
      </x:c>
      <x:c r="P185" s="24" t="n">
        <x:v>486</x:v>
      </x:c>
      <x:c r="Q185" s="24" t="n">
        <x:v>140</x:v>
      </x:c>
      <x:c r="R185" s="24" t="n">
        <x:v>0</x:v>
      </x:c>
      <x:c r="S185" s="23" t="n">
        <x:f>IF(Q185=0,"",R185/Q185)</x:f>
        <x:v>0</x:v>
      </x:c>
      <x:c r="T185" s="24" t="n">
        <x:v>0</x:v>
      </x:c>
      <x:c r="U185" s="23" t="n">
        <x:f>IF(P185=0,"",T185/P185)</x:f>
        <x:v>0</x:v>
      </x:c>
      <x:c r="V185" s="24" t="n">
        <x:f>P185-T185</x:f>
        <x:v>486</x:v>
      </x:c>
      <x:c r="W185" s="22" t="str">
        <x:v>18:00–18:59</x:v>
      </x:c>
    </x:row>
    <x:row r="186">
      <x:c r="A186" s="22" t="str">
        <x:v>2026-07</x:v>
      </x:c>
      <x:c r="B186" s="22" t="str">
        <x:v>台北市</x:v>
      </x:c>
      <x:c r="C186" s="22" t="str">
        <x:v>大安區</x:v>
      </x:c>
      <x:c r="D186" s="22" t="str">
        <x:v>B</x:v>
      </x:c>
      <x:c r="E186" s="36" t="str">
        <x:v>500101244</x:v>
      </x:c>
      <x:c r="F186" s="22" t="str">
        <x:v>浦城街26巷</x:v>
      </x:c>
      <x:c r="G186" s="37" t="n">
        <x:v>128.95</x:v>
      </x:c>
      <x:c r="H186" s="24" t="n">
        <x:v>84</x:v>
      </x:c>
      <x:c r="I186" s="24" t="n">
        <x:v>50</x:v>
      </x:c>
      <x:c r="J186" s="24" t="n">
        <x:v>7</x:v>
      </x:c>
      <x:c r="K186" s="23" t="n">
        <x:f>IF(I186=0,"",J186/I186)</x:f>
        <x:v>0.14</x:v>
      </x:c>
      <x:c r="L186" s="24" t="n">
        <x:v>9</x:v>
      </x:c>
      <x:c r="M186" s="23" t="n">
        <x:f>IF(H186=0,"",L186/H186)</x:f>
        <x:v>0.10714285714285714</x:v>
      </x:c>
      <x:c r="N186" s="24" t="n">
        <x:f>H186-L186</x:f>
        <x:v>75</x:v>
      </x:c>
      <x:c r="O186" s="22" t="str">
        <x:v>22:00–22:59</x:v>
      </x:c>
      <x:c r="P186" s="24" t="n">
        <x:v>248</x:v>
      </x:c>
      <x:c r="Q186" s="24" t="n">
        <x:v>124</x:v>
      </x:c>
      <x:c r="R186" s="24" t="n">
        <x:v>22</x:v>
      </x:c>
      <x:c r="S186" s="23" t="n">
        <x:f>IF(Q186=0,"",R186/Q186)</x:f>
        <x:v>0.1774193548387097</x:v>
      </x:c>
      <x:c r="T186" s="24" t="n">
        <x:v>33</x:v>
      </x:c>
      <x:c r="U186" s="23" t="n">
        <x:f>IF(P186=0,"",T186/P186)</x:f>
        <x:v>0.13306451612903225</x:v>
      </x:c>
      <x:c r="V186" s="24" t="n">
        <x:f>P186-T186</x:f>
        <x:v>215</x:v>
      </x:c>
      <x:c r="W186" s="22" t="str">
        <x:v>13:00–13:59</x:v>
      </x:c>
    </x:row>
    <x:row r="187">
      <x:c r="A187" s="22" t="str">
        <x:v>2026-07</x:v>
      </x:c>
      <x:c r="B187" s="22" t="str">
        <x:v>台北市</x:v>
      </x:c>
      <x:c r="C187" s="22" t="str">
        <x:v>大安區</x:v>
      </x:c>
      <x:c r="D187" s="22" t="str">
        <x:v>C</x:v>
      </x:c>
      <x:c r="E187" s="36" t="str">
        <x:v>500101245</x:v>
      </x:c>
      <x:c r="F187" s="22" t="str">
        <x:v>青峰活動中心</x:v>
      </x:c>
      <x:c r="G187" s="37" t="n">
        <x:v>33.23</x:v>
      </x:c>
      <x:c r="H187" s="24" t="n">
        <x:v>23</x:v>
      </x:c>
      <x:c r="I187" s="24" t="n">
        <x:v>18</x:v>
      </x:c>
      <x:c r="J187" s="24" t="n">
        <x:v>4</x:v>
      </x:c>
      <x:c r="K187" s="23" t="n">
        <x:f>IF(I187=0,"",J187/I187)</x:f>
        <x:v>0.2222222222222222</x:v>
      </x:c>
      <x:c r="L187" s="24" t="n">
        <x:v>5</x:v>
      </x:c>
      <x:c r="M187" s="23" t="n">
        <x:f>IF(H187=0,"",L187/H187)</x:f>
        <x:v>0.21739130434782608</x:v>
      </x:c>
      <x:c r="N187" s="24" t="n">
        <x:f>H187-L187</x:f>
        <x:v>18</x:v>
      </x:c>
      <x:c r="O187" s="22" t="str">
        <x:v>09:00–09:59</x:v>
      </x:c>
      <x:c r="P187" s="24" t="n">
        <x:v>20</x:v>
      </x:c>
      <x:c r="Q187" s="24" t="n">
        <x:v>18</x:v>
      </x:c>
      <x:c r="R187" s="24" t="n">
        <x:v>0</x:v>
      </x:c>
      <x:c r="S187" s="23" t="n">
        <x:f>IF(Q187=0,"",R187/Q187)</x:f>
        <x:v>0</x:v>
      </x:c>
      <x:c r="T187" s="24" t="n">
        <x:v>0</x:v>
      </x:c>
      <x:c r="U187" s="23" t="n">
        <x:f>IF(P187=0,"",T187/P187)</x:f>
        <x:v>0</x:v>
      </x:c>
      <x:c r="V187" s="24" t="n">
        <x:f>P187-T187</x:f>
        <x:v>20</x:v>
      </x:c>
      <x:c r="W187" s="22" t="str">
        <x:v>19:00–19:59</x:v>
      </x:c>
    </x:row>
    <x:row r="188">
      <x:c r="A188" s="22" t="str">
        <x:v>2026-07</x:v>
      </x:c>
      <x:c r="B188" s="22" t="str">
        <x:v>台北市</x:v>
      </x:c>
      <x:c r="C188" s="22" t="str">
        <x:v>大安區</x:v>
      </x:c>
      <x:c r="D188" s="22" t="str">
        <x:v>A</x:v>
      </x:c>
      <x:c r="E188" s="36" t="str">
        <x:v>500101246</x:v>
      </x:c>
      <x:c r="F188" s="22" t="str">
        <x:v>忠孝東路三段216巷口</x:v>
      </x:c>
      <x:c r="G188" s="37" t="n">
        <x:v>231.23</x:v>
      </x:c>
      <x:c r="H188" s="24" t="n">
        <x:v>94</x:v>
      </x:c>
      <x:c r="I188" s="24" t="n">
        <x:v>27</x:v>
      </x:c>
      <x:c r="J188" s="24" t="n">
        <x:v>2</x:v>
      </x:c>
      <x:c r="K188" s="23" t="n">
        <x:f>IF(I188=0,"",J188/I188)</x:f>
        <x:v>0.07407407407407407</x:v>
      </x:c>
      <x:c r="L188" s="24" t="n">
        <x:v>7</x:v>
      </x:c>
      <x:c r="M188" s="23" t="n">
        <x:f>IF(H188=0,"",L188/H188)</x:f>
        <x:v>0.07446808510638298</x:v>
      </x:c>
      <x:c r="N188" s="24" t="n">
        <x:f>H188-L188</x:f>
        <x:v>87</x:v>
      </x:c>
      <x:c r="O188" s="22" t="str">
        <x:v>18:00–18:59</x:v>
      </x:c>
      <x:c r="P188" s="24" t="n">
        <x:v>274</x:v>
      </x:c>
      <x:c r="Q188" s="24" t="n">
        <x:v>103</x:v>
      </x:c>
      <x:c r="R188" s="24" t="n">
        <x:v>1</x:v>
      </x:c>
      <x:c r="S188" s="23" t="n">
        <x:f>IF(Q188=0,"",R188/Q188)</x:f>
        <x:v>0.009708737864077669</x:v>
      </x:c>
      <x:c r="T188" s="24" t="n">
        <x:v>2</x:v>
      </x:c>
      <x:c r="U188" s="23" t="n">
        <x:f>IF(P188=0,"",T188/P188)</x:f>
        <x:v>0.0072992700729927005</x:v>
      </x:c>
      <x:c r="V188" s="24" t="n">
        <x:f>P188-T188</x:f>
        <x:v>272</x:v>
      </x:c>
      <x:c r="W188" s="22" t="str">
        <x:v>09:00–09:59</x:v>
      </x:c>
    </x:row>
    <x:row r="189">
      <x:c r="A189" s="22" t="str">
        <x:v>2026-07</x:v>
      </x:c>
      <x:c r="B189" s="22" t="str">
        <x:v>台北市</x:v>
      </x:c>
      <x:c r="C189" s="22" t="str">
        <x:v>大安區</x:v>
      </x:c>
      <x:c r="D189" s="22" t="str">
        <x:v>B</x:v>
      </x:c>
      <x:c r="E189" s="36" t="str">
        <x:v>500101247</x:v>
      </x:c>
      <x:c r="F189" s="22" t="str">
        <x:v>捷運忠孝復興站(4號出口)</x:v>
      </x:c>
      <x:c r="G189" s="37" t="n">
        <x:v>137.27</x:v>
      </x:c>
      <x:c r="H189" s="24" t="n">
        <x:v>80</x:v>
      </x:c>
      <x:c r="I189" s="24" t="n">
        <x:v>27</x:v>
      </x:c>
      <x:c r="J189" s="24" t="n">
        <x:v>0</x:v>
      </x:c>
      <x:c r="K189" s="23" t="n">
        <x:f>IF(I189=0,"",J189/I189)</x:f>
        <x:v>0</x:v>
      </x:c>
      <x:c r="L189" s="24" t="n">
        <x:v>0</x:v>
      </x:c>
      <x:c r="M189" s="23" t="n">
        <x:f>IF(H189=0,"",L189/H189)</x:f>
        <x:v>0</x:v>
      </x:c>
      <x:c r="N189" s="24" t="n">
        <x:f>H189-L189</x:f>
        <x:v>80</x:v>
      </x:c>
      <x:c r="O189" s="22" t="str">
        <x:v>18:00–18:59</x:v>
      </x:c>
      <x:c r="P189" s="24" t="n">
        <x:v>172</x:v>
      </x:c>
      <x:c r="Q189" s="24" t="n">
        <x:v>98</x:v>
      </x:c>
      <x:c r="R189" s="24" t="n">
        <x:v>8</x:v>
      </x:c>
      <x:c r="S189" s="23" t="n">
        <x:f>IF(Q189=0,"",R189/Q189)</x:f>
        <x:v>0.08163265306122448</x:v>
      </x:c>
      <x:c r="T189" s="24" t="n">
        <x:v>14</x:v>
      </x:c>
      <x:c r="U189" s="23" t="n">
        <x:f>IF(P189=0,"",T189/P189)</x:f>
        <x:v>0.08139534883720931</x:v>
      </x:c>
      <x:c r="V189" s="24" t="n">
        <x:f>P189-T189</x:f>
        <x:v>158</x:v>
      </x:c>
      <x:c r="W189" s="22" t="str">
        <x:v>21:00–21:59</x:v>
      </x:c>
    </x:row>
    <x:row r="190">
      <x:c r="A190" s="22" t="str">
        <x:v>2026-07</x:v>
      </x:c>
      <x:c r="B190" s="22" t="str">
        <x:v>台北市</x:v>
      </x:c>
      <x:c r="C190" s="22" t="str">
        <x:v>大安區</x:v>
      </x:c>
      <x:c r="D190" s="22" t="str">
        <x:v>A</x:v>
      </x:c>
      <x:c r="E190" s="36" t="str">
        <x:v>500101248</x:v>
      </x:c>
      <x:c r="F190" s="22" t="str">
        <x:v>和平溫州街口</x:v>
      </x:c>
      <x:c r="G190" s="37" t="n">
        <x:v>229.05</x:v>
      </x:c>
      <x:c r="H190" s="24" t="n">
        <x:v>85</x:v>
      </x:c>
      <x:c r="I190" s="24" t="n">
        <x:v>50</x:v>
      </x:c>
      <x:c r="J190" s="24" t="n">
        <x:v>8</x:v>
      </x:c>
      <x:c r="K190" s="23" t="n">
        <x:f>IF(I190=0,"",J190/I190)</x:f>
        <x:v>0.16</x:v>
      </x:c>
      <x:c r="L190" s="24" t="n">
        <x:v>9</x:v>
      </x:c>
      <x:c r="M190" s="23" t="n">
        <x:f>IF(H190=0,"",L190/H190)</x:f>
        <x:v>0.10588235294117647</x:v>
      </x:c>
      <x:c r="N190" s="24" t="n">
        <x:f>H190-L190</x:f>
        <x:v>76</x:v>
      </x:c>
      <x:c r="O190" s="22" t="str">
        <x:v>23:00–23:59</x:v>
      </x:c>
      <x:c r="P190" s="24" t="n">
        <x:v>195</x:v>
      </x:c>
      <x:c r="Q190" s="24" t="n">
        <x:v>72</x:v>
      </x:c>
      <x:c r="R190" s="24" t="n">
        <x:v>2</x:v>
      </x:c>
      <x:c r="S190" s="23" t="n">
        <x:f>IF(Q190=0,"",R190/Q190)</x:f>
        <x:v>0.027777777777777776</x:v>
      </x:c>
      <x:c r="T190" s="24" t="n">
        <x:v>3</x:v>
      </x:c>
      <x:c r="U190" s="23" t="n">
        <x:f>IF(P190=0,"",T190/P190)</x:f>
        <x:v>0.015384615384615385</x:v>
      </x:c>
      <x:c r="V190" s="24" t="n">
        <x:f>P190-T190</x:f>
        <x:v>192</x:v>
      </x:c>
      <x:c r="W190" s="22" t="str">
        <x:v>18:00–18:59</x:v>
      </x:c>
    </x:row>
    <x:row r="191">
      <x:c r="A191" s="22" t="str">
        <x:v>2026-07</x:v>
      </x:c>
      <x:c r="B191" s="22" t="str">
        <x:v>台北市</x:v>
      </x:c>
      <x:c r="C191" s="22" t="str">
        <x:v>大安區</x:v>
      </x:c>
      <x:c r="D191" s="22" t="str">
        <x:v>B</x:v>
      </x:c>
      <x:c r="E191" s="36" t="str">
        <x:v>500101250</x:v>
      </x:c>
      <x:c r="F191" s="22" t="str">
        <x:v>國立臺北教育大學創意館</x:v>
      </x:c>
      <x:c r="G191" s="37" t="n">
        <x:v>142.77</x:v>
      </x:c>
      <x:c r="H191" s="24" t="n">
        <x:v>34</x:v>
      </x:c>
      <x:c r="I191" s="24" t="n">
        <x:v>16</x:v>
      </x:c>
      <x:c r="J191" s="24" t="n">
        <x:v>0</x:v>
      </x:c>
      <x:c r="K191" s="23" t="n">
        <x:f>IF(I191=0,"",J191/I191)</x:f>
        <x:v>0</x:v>
      </x:c>
      <x:c r="L191" s="24" t="n">
        <x:v>0</x:v>
      </x:c>
      <x:c r="M191" s="23" t="n">
        <x:f>IF(H191=0,"",L191/H191)</x:f>
        <x:v>0</x:v>
      </x:c>
      <x:c r="N191" s="24" t="n">
        <x:f>H191-L191</x:f>
        <x:v>34</x:v>
      </x:c>
      <x:c r="O191" s="22" t="str">
        <x:v>09:00–09:59</x:v>
      </x:c>
      <x:c r="P191" s="24" t="n">
        <x:v>125</x:v>
      </x:c>
      <x:c r="Q191" s="24" t="n">
        <x:v>75</x:v>
      </x:c>
      <x:c r="R191" s="24" t="n">
        <x:v>0</x:v>
      </x:c>
      <x:c r="S191" s="23" t="n">
        <x:f>IF(Q191=0,"",R191/Q191)</x:f>
        <x:v>0</x:v>
      </x:c>
      <x:c r="T191" s="24" t="n">
        <x:v>0</x:v>
      </x:c>
      <x:c r="U191" s="23" t="n">
        <x:f>IF(P191=0,"",T191/P191)</x:f>
        <x:v>0</x:v>
      </x:c>
      <x:c r="V191" s="24" t="n">
        <x:f>P191-T191</x:f>
        <x:v>125</x:v>
      </x:c>
      <x:c r="W191" s="22" t="str">
        <x:v>22:00–22:59</x:v>
      </x:c>
    </x:row>
    <x:row r="192">
      <x:c r="A192" s="22" t="str">
        <x:v>2026-07</x:v>
      </x:c>
      <x:c r="B192" s="22" t="str">
        <x:v>台北市</x:v>
      </x:c>
      <x:c r="C192" s="22" t="str">
        <x:v>大安區</x:v>
      </x:c>
      <x:c r="D192" s="22" t="str">
        <x:v>A</x:v>
      </x:c>
      <x:c r="E192" s="36" t="str">
        <x:v>500101251</x:v>
      </x:c>
      <x:c r="F192" s="22" t="str">
        <x:v>捷運忠孝復興站(1號出口)</x:v>
      </x:c>
      <x:c r="G192" s="37" t="n">
        <x:v>536.64</x:v>
      </x:c>
      <x:c r="H192" s="24" t="n">
        <x:v>409</x:v>
      </x:c>
      <x:c r="I192" s="24" t="n">
        <x:v>61</x:v>
      </x:c>
      <x:c r="J192" s="24" t="n">
        <x:v>0</x:v>
      </x:c>
      <x:c r="K192" s="23" t="n">
        <x:f>IF(I192=0,"",J192/I192)</x:f>
        <x:v>0</x:v>
      </x:c>
      <x:c r="L192" s="24" t="n">
        <x:v>0</x:v>
      </x:c>
      <x:c r="M192" s="23" t="n">
        <x:f>IF(H192=0,"",L192/H192)</x:f>
        <x:v>0</x:v>
      </x:c>
      <x:c r="N192" s="24" t="n">
        <x:f>H192-L192</x:f>
        <x:v>409</x:v>
      </x:c>
      <x:c r="O192" s="22" t="str">
        <x:v>18:00–18:59</x:v>
      </x:c>
      <x:c r="P192" s="24" t="n">
        <x:v>1044</x:v>
      </x:c>
      <x:c r="Q192" s="24" t="n">
        <x:v>190</x:v>
      </x:c>
      <x:c r="R192" s="24" t="n">
        <x:v>9</x:v>
      </x:c>
      <x:c r="S192" s="23" t="n">
        <x:f>IF(Q192=0,"",R192/Q192)</x:f>
        <x:v>0.04736842105263158</x:v>
      </x:c>
      <x:c r="T192" s="24" t="n">
        <x:v>55</x:v>
      </x:c>
      <x:c r="U192" s="23" t="n">
        <x:f>IF(P192=0,"",T192/P192)</x:f>
        <x:v>0.05268199233716475</x:v>
      </x:c>
      <x:c r="V192" s="24" t="n">
        <x:f>P192-T192</x:f>
        <x:v>989</x:v>
      </x:c>
      <x:c r="W192" s="22" t="str">
        <x:v>08:00–08:59</x:v>
      </x:c>
    </x:row>
    <x:row r="193">
      <x:c r="A193" s="22" t="str">
        <x:v>2026-07</x:v>
      </x:c>
      <x:c r="B193" s="22" t="str">
        <x:v>台北市</x:v>
      </x:c>
      <x:c r="C193" s="22" t="str">
        <x:v>大安區</x:v>
      </x:c>
      <x:c r="D193" s="22" t="str">
        <x:v>A</x:v>
      </x:c>
      <x:c r="E193" s="36" t="str">
        <x:v>500101252</x:v>
      </x:c>
      <x:c r="F193" s="22" t="str">
        <x:v>政大公企中心</x:v>
      </x:c>
      <x:c r="G193" s="37" t="n">
        <x:v>263.82</x:v>
      </x:c>
      <x:c r="H193" s="24" t="n">
        <x:v>519</x:v>
      </x:c>
      <x:c r="I193" s="24" t="n">
        <x:v>140</x:v>
      </x:c>
      <x:c r="J193" s="24" t="n">
        <x:v>2</x:v>
      </x:c>
      <x:c r="K193" s="23" t="n">
        <x:f>IF(I193=0,"",J193/I193)</x:f>
        <x:v>0.014285714285714285</x:v>
      </x:c>
      <x:c r="L193" s="24" t="n">
        <x:v>2</x:v>
      </x:c>
      <x:c r="M193" s="23" t="n">
        <x:f>IF(H193=0,"",L193/H193)</x:f>
        <x:v>0.0038535645472061657</x:v>
      </x:c>
      <x:c r="N193" s="24" t="n">
        <x:f>H193-L193</x:f>
        <x:v>517</x:v>
      </x:c>
      <x:c r="O193" s="22" t="str">
        <x:v>18:00–18:59</x:v>
      </x:c>
      <x:c r="P193" s="24" t="n">
        <x:v>418</x:v>
      </x:c>
      <x:c r="Q193" s="24" t="n">
        <x:v>153</x:v>
      </x:c>
      <x:c r="R193" s="24" t="n">
        <x:v>1</x:v>
      </x:c>
      <x:c r="S193" s="23" t="n">
        <x:f>IF(Q193=0,"",R193/Q193)</x:f>
        <x:v>0.006535947712418301</x:v>
      </x:c>
      <x:c r="T193" s="24" t="n">
        <x:v>1</x:v>
      </x:c>
      <x:c r="U193" s="23" t="n">
        <x:f>IF(P193=0,"",T193/P193)</x:f>
        <x:v>0.0023923444976076554</x:v>
      </x:c>
      <x:c r="V193" s="24" t="n">
        <x:f>P193-T193</x:f>
        <x:v>417</x:v>
      </x:c>
      <x:c r="W193" s="22" t="str">
        <x:v>08:00–08:59</x:v>
      </x:c>
    </x:row>
    <x:row r="194">
      <x:c r="A194" s="22" t="str">
        <x:v>2026-07</x:v>
      </x:c>
      <x:c r="B194" s="22" t="str">
        <x:v>台北市</x:v>
      </x:c>
      <x:c r="C194" s="22" t="str">
        <x:v>大安區</x:v>
      </x:c>
      <x:c r="D194" s="22" t="str">
        <x:v>A</x:v>
      </x:c>
      <x:c r="E194" s="36" t="str">
        <x:v>500101253</x:v>
      </x:c>
      <x:c r="F194" s="22" t="str">
        <x:v>大安路二段90巷口</x:v>
      </x:c>
      <x:c r="G194" s="37" t="n">
        <x:v>204.91</x:v>
      </x:c>
      <x:c r="H194" s="24" t="n">
        <x:v>77</x:v>
      </x:c>
      <x:c r="I194" s="24" t="n">
        <x:v>37</x:v>
      </x:c>
      <x:c r="J194" s="24" t="n">
        <x:v>7</x:v>
      </x:c>
      <x:c r="K194" s="23" t="n">
        <x:f>IF(I194=0,"",J194/I194)</x:f>
        <x:v>0.1891891891891892</x:v>
      </x:c>
      <x:c r="L194" s="24" t="n">
        <x:v>9</x:v>
      </x:c>
      <x:c r="M194" s="23" t="n">
        <x:f>IF(H194=0,"",L194/H194)</x:f>
        <x:v>0.11688311688311688</x:v>
      </x:c>
      <x:c r="N194" s="24" t="n">
        <x:f>H194-L194</x:f>
        <x:v>68</x:v>
      </x:c>
      <x:c r="O194" s="22" t="str">
        <x:v>22:00–22:59</x:v>
      </x:c>
      <x:c r="P194" s="24" t="n">
        <x:v>523</x:v>
      </x:c>
      <x:c r="Q194" s="24" t="n">
        <x:v>176</x:v>
      </x:c>
      <x:c r="R194" s="24" t="n">
        <x:v>0</x:v>
      </x:c>
      <x:c r="S194" s="23" t="n">
        <x:f>IF(Q194=0,"",R194/Q194)</x:f>
        <x:v>0</x:v>
      </x:c>
      <x:c r="T194" s="24" t="n">
        <x:v>0</x:v>
      </x:c>
      <x:c r="U194" s="23" t="n">
        <x:f>IF(P194=0,"",T194/P194)</x:f>
        <x:v>0</x:v>
      </x:c>
      <x:c r="V194" s="24" t="n">
        <x:f>P194-T194</x:f>
        <x:v>523</x:v>
      </x:c>
      <x:c r="W194" s="22" t="str">
        <x:v>12:00–12:59</x:v>
      </x:c>
    </x:row>
    <x:row r="195">
      <x:c r="A195" s="22" t="str">
        <x:v>2026-07</x:v>
      </x:c>
      <x:c r="B195" s="22" t="str">
        <x:v>台北市</x:v>
      </x:c>
      <x:c r="C195" s="22" t="str">
        <x:v>大安區</x:v>
      </x:c>
      <x:c r="D195" s="22" t="str">
        <x:v>A</x:v>
      </x:c>
      <x:c r="E195" s="36" t="str">
        <x:v>500101254</x:v>
      </x:c>
      <x:c r="F195" s="22" t="str">
        <x:v>師大附中運動中心</x:v>
      </x:c>
      <x:c r="G195" s="37" t="n">
        <x:v>262.05</x:v>
      </x:c>
      <x:c r="H195" s="24" t="n">
        <x:v>162</x:v>
      </x:c>
      <x:c r="I195" s="24" t="n">
        <x:v>39</x:v>
      </x:c>
      <x:c r="J195" s="24" t="n">
        <x:v>0</x:v>
      </x:c>
      <x:c r="K195" s="23" t="n">
        <x:f>IF(I195=0,"",J195/I195)</x:f>
        <x:v>0</x:v>
      </x:c>
      <x:c r="L195" s="24" t="n">
        <x:v>0</x:v>
      </x:c>
      <x:c r="M195" s="23" t="n">
        <x:f>IF(H195=0,"",L195/H195)</x:f>
        <x:v>0</x:v>
      </x:c>
      <x:c r="N195" s="24" t="n">
        <x:f>H195-L195</x:f>
        <x:v>162</x:v>
      </x:c>
      <x:c r="O195" s="22" t="str">
        <x:v>07:00–07:59</x:v>
      </x:c>
      <x:c r="P195" s="24" t="n">
        <x:v>555</x:v>
      </x:c>
      <x:c r="Q195" s="24" t="n">
        <x:v>158</x:v>
      </x:c>
      <x:c r="R195" s="24" t="n">
        <x:v>7</x:v>
      </x:c>
      <x:c r="S195" s="23" t="n">
        <x:f>IF(Q195=0,"",R195/Q195)</x:f>
        <x:v>0.04430379746835443</x:v>
      </x:c>
      <x:c r="T195" s="24" t="n">
        <x:v>16</x:v>
      </x:c>
      <x:c r="U195" s="23" t="n">
        <x:f>IF(P195=0,"",T195/P195)</x:f>
        <x:v>0.02882882882882883</x:v>
      </x:c>
      <x:c r="V195" s="24" t="n">
        <x:f>P195-T195</x:f>
        <x:v>539</x:v>
      </x:c>
      <x:c r="W195" s="22" t="str">
        <x:v>12:00–12:59</x:v>
      </x:c>
    </x:row>
    <x:row r="196">
      <x:c r="A196" s="22" t="str">
        <x:v>2026-07</x:v>
      </x:c>
      <x:c r="B196" s="22" t="str">
        <x:v>台北市</x:v>
      </x:c>
      <x:c r="C196" s="22" t="str">
        <x:v>大安區</x:v>
      </x:c>
      <x:c r="D196" s="22" t="str">
        <x:v>A</x:v>
      </x:c>
      <x:c r="E196" s="36" t="str">
        <x:v>500101255</x:v>
      </x:c>
      <x:c r="F196" s="22" t="str">
        <x:v>錦安區民活動中心</x:v>
      </x:c>
      <x:c r="G196" s="37" t="n">
        <x:v>279.68</x:v>
      </x:c>
      <x:c r="H196" s="24" t="n">
        <x:v>264</x:v>
      </x:c>
      <x:c r="I196" s="24" t="n">
        <x:v>88</x:v>
      </x:c>
      <x:c r="J196" s="24" t="n">
        <x:v>7</x:v>
      </x:c>
      <x:c r="K196" s="23" t="n">
        <x:f>IF(I196=0,"",J196/I196)</x:f>
        <x:v>0.07954545454545454</x:v>
      </x:c>
      <x:c r="L196" s="24" t="n">
        <x:v>12</x:v>
      </x:c>
      <x:c r="M196" s="23" t="n">
        <x:f>IF(H196=0,"",L196/H196)</x:f>
        <x:v>0.045454545454545456</x:v>
      </x:c>
      <x:c r="N196" s="24" t="n">
        <x:f>H196-L196</x:f>
        <x:v>252</x:v>
      </x:c>
      <x:c r="O196" s="22" t="str">
        <x:v>19:00–19:59</x:v>
      </x:c>
      <x:c r="P196" s="24" t="n">
        <x:v>254</x:v>
      </x:c>
      <x:c r="Q196" s="24" t="n">
        <x:v>86</x:v>
      </x:c>
      <x:c r="R196" s="24" t="n">
        <x:v>1</x:v>
      </x:c>
      <x:c r="S196" s="23" t="n">
        <x:f>IF(Q196=0,"",R196/Q196)</x:f>
        <x:v>0.011627906976744186</x:v>
      </x:c>
      <x:c r="T196" s="24" t="n">
        <x:v>1</x:v>
      </x:c>
      <x:c r="U196" s="23" t="n">
        <x:f>IF(P196=0,"",T196/P196)</x:f>
        <x:v>0.003937007874015748</x:v>
      </x:c>
      <x:c r="V196" s="24" t="n">
        <x:f>P196-T196</x:f>
        <x:v>253</x:v>
      </x:c>
      <x:c r="W196" s="22" t="str">
        <x:v>08:00–08:59</x:v>
      </x:c>
    </x:row>
    <x:row r="197">
      <x:c r="A197" s="22" t="str">
        <x:v>2026-07</x:v>
      </x:c>
      <x:c r="B197" s="22" t="str">
        <x:v>台北市</x:v>
      </x:c>
      <x:c r="C197" s="22" t="str">
        <x:v>大安區</x:v>
      </x:c>
      <x:c r="D197" s="22" t="str">
        <x:v>B</x:v>
      </x:c>
      <x:c r="E197" s="36" t="str">
        <x:v>500101256</x:v>
      </x:c>
      <x:c r="F197" s="22" t="str">
        <x:v>敦化基隆路口(東北側)</x:v>
      </x:c>
      <x:c r="G197" s="37" t="n">
        <x:v>123.27</x:v>
      </x:c>
      <x:c r="H197" s="24" t="n">
        <x:v>201</x:v>
      </x:c>
      <x:c r="I197" s="24" t="n">
        <x:v>68</x:v>
      </x:c>
      <x:c r="J197" s="24" t="n">
        <x:v>0</x:v>
      </x:c>
      <x:c r="K197" s="23" t="n">
        <x:f>IF(I197=0,"",J197/I197)</x:f>
        <x:v>0</x:v>
      </x:c>
      <x:c r="L197" s="24" t="n">
        <x:v>0</x:v>
      </x:c>
      <x:c r="M197" s="23" t="n">
        <x:f>IF(H197=0,"",L197/H197)</x:f>
        <x:v>0</x:v>
      </x:c>
      <x:c r="N197" s="24" t="n">
        <x:f>H197-L197</x:f>
        <x:v>201</x:v>
      </x:c>
      <x:c r="O197" s="22" t="str">
        <x:v>08:00–08:59</x:v>
      </x:c>
      <x:c r="P197" s="24" t="n">
        <x:v>201</x:v>
      </x:c>
      <x:c r="Q197" s="24" t="n">
        <x:v>90</x:v>
      </x:c>
      <x:c r="R197" s="24" t="n">
        <x:v>4</x:v>
      </x:c>
      <x:c r="S197" s="23" t="n">
        <x:f>IF(Q197=0,"",R197/Q197)</x:f>
        <x:v>0.044444444444444446</x:v>
      </x:c>
      <x:c r="T197" s="24" t="n">
        <x:v>8</x:v>
      </x:c>
      <x:c r="U197" s="23" t="n">
        <x:f>IF(P197=0,"",T197/P197)</x:f>
        <x:v>0.03980099502487562</x:v>
      </x:c>
      <x:c r="V197" s="24" t="n">
        <x:f>P197-T197</x:f>
        <x:v>193</x:v>
      </x:c>
      <x:c r="W197" s="22" t="str">
        <x:v>18:00–18:59</x:v>
      </x:c>
    </x:row>
    <x:row r="198">
      <x:c r="A198" s="22" t="str">
        <x:v>2026-07</x:v>
      </x:c>
      <x:c r="B198" s="22" t="str">
        <x:v>台北市</x:v>
      </x:c>
      <x:c r="C198" s="22" t="str">
        <x:v>大安區</x:v>
      </x:c>
      <x:c r="D198" s="22" t="str">
        <x:v>B</x:v>
      </x:c>
      <x:c r="E198" s="36" t="str">
        <x:v>500101257</x:v>
      </x:c>
      <x:c r="F198" s="22" t="str">
        <x:v>龍圖公園</x:v>
      </x:c>
      <x:c r="G198" s="37" t="n">
        <x:v>142</x:v>
      </x:c>
      <x:c r="H198" s="24" t="n">
        <x:v>139</x:v>
      </x:c>
      <x:c r="I198" s="24" t="n">
        <x:v>58</x:v>
      </x:c>
      <x:c r="J198" s="24" t="n">
        <x:v>14</x:v>
      </x:c>
      <x:c r="K198" s="23" t="n">
        <x:f>IF(I198=0,"",J198/I198)</x:f>
        <x:v>0.2413793103448276</x:v>
      </x:c>
      <x:c r="L198" s="24" t="n">
        <x:v>19</x:v>
      </x:c>
      <x:c r="M198" s="23" t="n">
        <x:f>IF(H198=0,"",L198/H198)</x:f>
        <x:v>0.1366906474820144</x:v>
      </x:c>
      <x:c r="N198" s="24" t="n">
        <x:f>H198-L198</x:f>
        <x:v>120</x:v>
      </x:c>
      <x:c r="O198" s="22" t="str">
        <x:v>18:00–18:59</x:v>
      </x:c>
      <x:c r="P198" s="24" t="n">
        <x:v>295</x:v>
      </x:c>
      <x:c r="Q198" s="24" t="n">
        <x:v>131</x:v>
      </x:c>
      <x:c r="R198" s="24" t="n">
        <x:v>25</x:v>
      </x:c>
      <x:c r="S198" s="23" t="n">
        <x:f>IF(Q198=0,"",R198/Q198)</x:f>
        <x:v>0.19083969465648856</x:v>
      </x:c>
      <x:c r="T198" s="24" t="n">
        <x:v>46</x:v>
      </x:c>
      <x:c r="U198" s="23" t="n">
        <x:f>IF(P198=0,"",T198/P198)</x:f>
        <x:v>0.15593220338983052</x:v>
      </x:c>
      <x:c r="V198" s="24" t="n">
        <x:f>P198-T198</x:f>
        <x:v>249</x:v>
      </x:c>
      <x:c r="W198" s="22" t="str">
        <x:v>09:00–09:59</x:v>
      </x:c>
    </x:row>
    <x:row r="199">
      <x:c r="A199" s="22" t="str">
        <x:v>2026-07</x:v>
      </x:c>
      <x:c r="B199" s="22" t="str">
        <x:v>台北市</x:v>
      </x:c>
      <x:c r="C199" s="22" t="str">
        <x:v>大安區</x:v>
      </x:c>
      <x:c r="D199" s="22" t="str">
        <x:v>B</x:v>
      </x:c>
      <x:c r="E199" s="36" t="str">
        <x:v>500101258</x:v>
      </x:c>
      <x:c r="F199" s="22" t="str">
        <x:v>新生南路二段54巷口</x:v>
      </x:c>
      <x:c r="G199" s="37" t="n">
        <x:v>178</x:v>
      </x:c>
      <x:c r="H199" s="24" t="n">
        <x:v>63</x:v>
      </x:c>
      <x:c r="I199" s="24" t="n">
        <x:v>27</x:v>
      </x:c>
      <x:c r="J199" s="24" t="n">
        <x:v>1</x:v>
      </x:c>
      <x:c r="K199" s="23" t="n">
        <x:f>IF(I199=0,"",J199/I199)</x:f>
        <x:v>0.037037037037037035</x:v>
      </x:c>
      <x:c r="L199" s="24" t="n">
        <x:v>1</x:v>
      </x:c>
      <x:c r="M199" s="23" t="n">
        <x:f>IF(H199=0,"",L199/H199)</x:f>
        <x:v>0.015873015873015872</x:v>
      </x:c>
      <x:c r="N199" s="24" t="n">
        <x:f>H199-L199</x:f>
        <x:v>62</x:v>
      </x:c>
      <x:c r="O199" s="22" t="str">
        <x:v>12:00–12:59</x:v>
      </x:c>
      <x:c r="P199" s="24" t="n">
        <x:v>180</x:v>
      </x:c>
      <x:c r="Q199" s="24" t="n">
        <x:v>68</x:v>
      </x:c>
      <x:c r="R199" s="24" t="n">
        <x:v>0</x:v>
      </x:c>
      <x:c r="S199" s="23" t="n">
        <x:f>IF(Q199=0,"",R199/Q199)</x:f>
        <x:v>0</x:v>
      </x:c>
      <x:c r="T199" s="24" t="n">
        <x:v>0</x:v>
      </x:c>
      <x:c r="U199" s="23" t="n">
        <x:f>IF(P199=0,"",T199/P199)</x:f>
        <x:v>0</x:v>
      </x:c>
      <x:c r="V199" s="24" t="n">
        <x:f>P199-T199</x:f>
        <x:v>180</x:v>
      </x:c>
      <x:c r="W199" s="22" t="str">
        <x:v>13:00–13:59</x:v>
      </x:c>
    </x:row>
    <x:row r="200">
      <x:c r="A200" s="22" t="str">
        <x:v>2026-07</x:v>
      </x:c>
      <x:c r="B200" s="22" t="str">
        <x:v>台北市</x:v>
      </x:c>
      <x:c r="C200" s="22" t="str">
        <x:v>大安區</x:v>
      </x:c>
      <x:c r="D200" s="22" t="str">
        <x:v>B</x:v>
      </x:c>
      <x:c r="E200" s="36" t="str">
        <x:v>500101259</x:v>
      </x:c>
      <x:c r="F200" s="22" t="str">
        <x:v>臺靜農人文會館</x:v>
      </x:c>
      <x:c r="G200" s="37" t="n">
        <x:v>144.91</x:v>
      </x:c>
      <x:c r="H200" s="24" t="n">
        <x:v>243</x:v>
      </x:c>
      <x:c r="I200" s="24" t="n">
        <x:v>123</x:v>
      </x:c>
      <x:c r="J200" s="24" t="n">
        <x:v>11</x:v>
      </x:c>
      <x:c r="K200" s="23" t="n">
        <x:f>IF(I200=0,"",J200/I200)</x:f>
        <x:v>0.08943089430894309</x:v>
      </x:c>
      <x:c r="L200" s="24" t="n">
        <x:v>16</x:v>
      </x:c>
      <x:c r="M200" s="23" t="n">
        <x:f>IF(H200=0,"",L200/H200)</x:f>
        <x:v>0.06584362139917696</x:v>
      </x:c>
      <x:c r="N200" s="24" t="n">
        <x:f>H200-L200</x:f>
        <x:v>227</x:v>
      </x:c>
      <x:c r="O200" s="22" t="str">
        <x:v>21:00–21:59</x:v>
      </x:c>
      <x:c r="P200" s="24" t="n">
        <x:v>275</x:v>
      </x:c>
      <x:c r="Q200" s="24" t="n">
        <x:v>124</x:v>
      </x:c>
      <x:c r="R200" s="24" t="n">
        <x:v>8</x:v>
      </x:c>
      <x:c r="S200" s="23" t="n">
        <x:f>IF(Q200=0,"",R200/Q200)</x:f>
        <x:v>0.06451612903225806</x:v>
      </x:c>
      <x:c r="T200" s="24" t="n">
        <x:v>13</x:v>
      </x:c>
      <x:c r="U200" s="23" t="n">
        <x:f>IF(P200=0,"",T200/P200)</x:f>
        <x:v>0.04727272727272727</x:v>
      </x:c>
      <x:c r="V200" s="24" t="n">
        <x:f>P200-T200</x:f>
        <x:v>262</x:v>
      </x:c>
      <x:c r="W200" s="22" t="str">
        <x:v>18:00–18:59</x:v>
      </x:c>
    </x:row>
    <x:row r="201">
      <x:c r="A201" s="22" t="str">
        <x:v>2026-07</x:v>
      </x:c>
      <x:c r="B201" s="22" t="str">
        <x:v>台北市</x:v>
      </x:c>
      <x:c r="C201" s="22" t="str">
        <x:v>大安區</x:v>
      </x:c>
      <x:c r="D201" s="22" t="str">
        <x:v>C</x:v>
      </x:c>
      <x:c r="E201" s="36" t="str">
        <x:v>500101260</x:v>
      </x:c>
      <x:c r="F201" s="22" t="str">
        <x:v>建國南路二段瑞安街264巷口</x:v>
      </x:c>
      <x:c r="G201" s="37" t="n">
        <x:v>33.64</x:v>
      </x:c>
      <x:c r="H201" s="24" t="n">
        <x:v>0</x:v>
      </x:c>
      <x:c r="I201" s="24" t="n">
        <x:v>0</x:v>
      </x:c>
      <x:c r="J201" s="24" t="n">
        <x:v>0</x:v>
      </x:c>
      <x:c r="K201" s="23" t="str">
        <x:f>IF(I201=0,"",J201/I201)</x:f>
      </x:c>
      <x:c r="L201" s="24" t="n">
        <x:v>0</x:v>
      </x:c>
      <x:c r="M201" s="23" t="str">
        <x:f>IF(H201=0,"",L201/H201)</x:f>
      </x:c>
      <x:c r="N201" s="24" t="n">
        <x:f>H201-L201</x:f>
        <x:v>0</x:v>
      </x:c>
      <x:c r="O201" s="22" t="str"/>
      <x:c r="P201" s="24" t="n">
        <x:v>21</x:v>
      </x:c>
      <x:c r="Q201" s="24" t="n">
        <x:v>16</x:v>
      </x:c>
      <x:c r="R201" s="24" t="n">
        <x:v>0</x:v>
      </x:c>
      <x:c r="S201" s="23" t="n">
        <x:f>IF(Q201=0,"",R201/Q201)</x:f>
        <x:v>0</x:v>
      </x:c>
      <x:c r="T201" s="24" t="n">
        <x:v>0</x:v>
      </x:c>
      <x:c r="U201" s="23" t="n">
        <x:f>IF(P201=0,"",T201/P201)</x:f>
        <x:v>0</x:v>
      </x:c>
      <x:c r="V201" s="24" t="n">
        <x:f>P201-T201</x:f>
        <x:v>21</x:v>
      </x:c>
      <x:c r="W201" s="22" t="str">
        <x:v>18:00–18:59</x:v>
      </x:c>
    </x:row>
    <x:row r="202">
      <x:c r="A202" s="22" t="str">
        <x:v>2026-07</x:v>
      </x:c>
      <x:c r="B202" s="22" t="str">
        <x:v>台北市</x:v>
      </x:c>
      <x:c r="C202" s="22" t="str">
        <x:v>大安區</x:v>
      </x:c>
      <x:c r="D202" s="22" t="str">
        <x:v>B</x:v>
      </x:c>
      <x:c r="E202" s="36" t="str">
        <x:v>500101261</x:v>
      </x:c>
      <x:c r="F202" s="22" t="str">
        <x:v>辛亥路一段77巷口</x:v>
      </x:c>
      <x:c r="G202" s="37" t="n">
        <x:v>107.73</x:v>
      </x:c>
      <x:c r="H202" s="24" t="n">
        <x:v>12</x:v>
      </x:c>
      <x:c r="I202" s="24" t="n">
        <x:v>9</x:v>
      </x:c>
      <x:c r="J202" s="24" t="n">
        <x:v>1</x:v>
      </x:c>
      <x:c r="K202" s="23" t="n">
        <x:f>IF(I202=0,"",J202/I202)</x:f>
        <x:v>0.1111111111111111</x:v>
      </x:c>
      <x:c r="L202" s="24" t="n">
        <x:v>1</x:v>
      </x:c>
      <x:c r="M202" s="23" t="n">
        <x:f>IF(H202=0,"",L202/H202)</x:f>
        <x:v>0.08333333333333333</x:v>
      </x:c>
      <x:c r="N202" s="24" t="n">
        <x:f>H202-L202</x:f>
        <x:v>11</x:v>
      </x:c>
      <x:c r="O202" s="22" t="str">
        <x:v>07:00–07:59</x:v>
      </x:c>
      <x:c r="P202" s="24" t="n">
        <x:v>131</x:v>
      </x:c>
      <x:c r="Q202" s="24" t="n">
        <x:v>73</x:v>
      </x:c>
      <x:c r="R202" s="24" t="n">
        <x:v>11</x:v>
      </x:c>
      <x:c r="S202" s="23" t="n">
        <x:f>IF(Q202=0,"",R202/Q202)</x:f>
        <x:v>0.1506849315068493</x:v>
      </x:c>
      <x:c r="T202" s="24" t="n">
        <x:v>15</x:v>
      </x:c>
      <x:c r="U202" s="23" t="n">
        <x:f>IF(P202=0,"",T202/P202)</x:f>
        <x:v>0.11450381679389313</x:v>
      </x:c>
      <x:c r="V202" s="24" t="n">
        <x:f>P202-T202</x:f>
        <x:v>116</x:v>
      </x:c>
      <x:c r="W202" s="22" t="str">
        <x:v>09:00–09:59</x:v>
      </x:c>
    </x:row>
    <x:row r="203">
      <x:c r="A203" s="22" t="str">
        <x:v>2026-07</x:v>
      </x:c>
      <x:c r="B203" s="22" t="str">
        <x:v>台北市</x:v>
      </x:c>
      <x:c r="C203" s="22" t="str">
        <x:v>大安區</x:v>
      </x:c>
      <x:c r="D203" s="22" t="str">
        <x:v>B</x:v>
      </x:c>
      <x:c r="E203" s="36" t="str">
        <x:v>500101262</x:v>
      </x:c>
      <x:c r="F203" s="22" t="str">
        <x:v>愛國東路210巷口</x:v>
      </x:c>
      <x:c r="G203" s="37" t="n">
        <x:v>115.77</x:v>
      </x:c>
      <x:c r="H203" s="24" t="n">
        <x:v>79</x:v>
      </x:c>
      <x:c r="I203" s="24" t="n">
        <x:v>34</x:v>
      </x:c>
      <x:c r="J203" s="24" t="n">
        <x:v>18</x:v>
      </x:c>
      <x:c r="K203" s="23" t="n">
        <x:f>IF(I203=0,"",J203/I203)</x:f>
        <x:v>0.5294117647058824</x:v>
      </x:c>
      <x:c r="L203" s="24" t="n">
        <x:v>35</x:v>
      </x:c>
      <x:c r="M203" s="23" t="n">
        <x:f>IF(H203=0,"",L203/H203)</x:f>
        <x:v>0.4430379746835443</x:v>
      </x:c>
      <x:c r="N203" s="24" t="n">
        <x:f>H203-L203</x:f>
        <x:v>44</x:v>
      </x:c>
      <x:c r="O203" s="22" t="str">
        <x:v>08:00–08:59</x:v>
      </x:c>
      <x:c r="P203" s="24" t="n">
        <x:v>74</x:v>
      </x:c>
      <x:c r="Q203" s="24" t="n">
        <x:v>50</x:v>
      </x:c>
      <x:c r="R203" s="24" t="n">
        <x:v>9</x:v>
      </x:c>
      <x:c r="S203" s="23" t="n">
        <x:f>IF(Q203=0,"",R203/Q203)</x:f>
        <x:v>0.18</x:v>
      </x:c>
      <x:c r="T203" s="24" t="n">
        <x:v>11</x:v>
      </x:c>
      <x:c r="U203" s="23" t="n">
        <x:f>IF(P203=0,"",T203/P203)</x:f>
        <x:v>0.14864864864864866</x:v>
      </x:c>
      <x:c r="V203" s="24" t="n">
        <x:f>P203-T203</x:f>
        <x:v>63</x:v>
      </x:c>
      <x:c r="W203" s="22" t="str">
        <x:v>17:00–17:59</x:v>
      </x:c>
    </x:row>
    <x:row r="204">
      <x:c r="A204" s="22" t="str">
        <x:v>2026-07</x:v>
      </x:c>
      <x:c r="B204" s="22" t="str">
        <x:v>台北市</x:v>
      </x:c>
      <x:c r="C204" s="22" t="str">
        <x:v>大安區</x:v>
      </x:c>
      <x:c r="D204" s="22" t="str">
        <x:v>B</x:v>
      </x:c>
      <x:c r="E204" s="36" t="str">
        <x:v>500101264</x:v>
      </x:c>
      <x:c r="F204" s="22" t="str">
        <x:v>金華國中</x:v>
      </x:c>
      <x:c r="G204" s="37" t="n">
        <x:v>126.77</x:v>
      </x:c>
      <x:c r="H204" s="24" t="n">
        <x:v>154</x:v>
      </x:c>
      <x:c r="I204" s="24" t="n">
        <x:v>66</x:v>
      </x:c>
      <x:c r="J204" s="24" t="n">
        <x:v>4</x:v>
      </x:c>
      <x:c r="K204" s="23" t="n">
        <x:f>IF(I204=0,"",J204/I204)</x:f>
        <x:v>0.06060606060606061</x:v>
      </x:c>
      <x:c r="L204" s="24" t="n">
        <x:v>6</x:v>
      </x:c>
      <x:c r="M204" s="23" t="n">
        <x:f>IF(H204=0,"",L204/H204)</x:f>
        <x:v>0.03896103896103896</x:v>
      </x:c>
      <x:c r="N204" s="24" t="n">
        <x:f>H204-L204</x:f>
        <x:v>148</x:v>
      </x:c>
      <x:c r="O204" s="22" t="str">
        <x:v>08:00–08:59</x:v>
      </x:c>
      <x:c r="P204" s="24" t="n">
        <x:v>245</x:v>
      </x:c>
      <x:c r="Q204" s="24" t="n">
        <x:v>108</x:v>
      </x:c>
      <x:c r="R204" s="24" t="n">
        <x:v>0</x:v>
      </x:c>
      <x:c r="S204" s="23" t="n">
        <x:f>IF(Q204=0,"",R204/Q204)</x:f>
        <x:v>0</x:v>
      </x:c>
      <x:c r="T204" s="24" t="n">
        <x:v>0</x:v>
      </x:c>
      <x:c r="U204" s="23" t="n">
        <x:f>IF(P204=0,"",T204/P204)</x:f>
        <x:v>0</x:v>
      </x:c>
      <x:c r="V204" s="24" t="n">
        <x:f>P204-T204</x:f>
        <x:v>245</x:v>
      </x:c>
      <x:c r="W204" s="22" t="str">
        <x:v>17:00–17:59</x:v>
      </x:c>
    </x:row>
    <x:row r="205">
      <x:c r="A205" s="22" t="str">
        <x:v>2026-07</x:v>
      </x:c>
      <x:c r="B205" s="22" t="str">
        <x:v>台北市</x:v>
      </x:c>
      <x:c r="C205" s="22" t="str">
        <x:v>大安區</x:v>
      </x:c>
      <x:c r="D205" s="22" t="str">
        <x:v>B</x:v>
      </x:c>
      <x:c r="E205" s="36" t="str">
        <x:v>500101265</x:v>
      </x:c>
      <x:c r="F205" s="22" t="str">
        <x:v>羅斯福路三段283巷</x:v>
      </x:c>
      <x:c r="G205" s="37" t="n">
        <x:v>133.36</x:v>
      </x:c>
      <x:c r="H205" s="24" t="n">
        <x:v>137</x:v>
      </x:c>
      <x:c r="I205" s="24" t="n">
        <x:v>78</x:v>
      </x:c>
      <x:c r="J205" s="24" t="n">
        <x:v>8</x:v>
      </x:c>
      <x:c r="K205" s="23" t="n">
        <x:f>IF(I205=0,"",J205/I205)</x:f>
        <x:v>0.10256410256410256</x:v>
      </x:c>
      <x:c r="L205" s="24" t="n">
        <x:v>15</x:v>
      </x:c>
      <x:c r="M205" s="23" t="n">
        <x:f>IF(H205=0,"",L205/H205)</x:f>
        <x:v>0.10948905109489052</x:v>
      </x:c>
      <x:c r="N205" s="24" t="n">
        <x:f>H205-L205</x:f>
        <x:v>122</x:v>
      </x:c>
      <x:c r="O205" s="22" t="str">
        <x:v>20:00–20:59</x:v>
      </x:c>
      <x:c r="P205" s="24" t="n">
        <x:v>129</x:v>
      </x:c>
      <x:c r="Q205" s="24" t="n">
        <x:v>85</x:v>
      </x:c>
      <x:c r="R205" s="24" t="n">
        <x:v>11</x:v>
      </x:c>
      <x:c r="S205" s="23" t="n">
        <x:f>IF(Q205=0,"",R205/Q205)</x:f>
        <x:v>0.12941176470588237</x:v>
      </x:c>
      <x:c r="T205" s="24" t="n">
        <x:v>12</x:v>
      </x:c>
      <x:c r="U205" s="23" t="n">
        <x:f>IF(P205=0,"",T205/P205)</x:f>
        <x:v>0.09302325581395349</x:v>
      </x:c>
      <x:c r="V205" s="24" t="n">
        <x:f>P205-T205</x:f>
        <x:v>117</x:v>
      </x:c>
      <x:c r="W205" s="22" t="str">
        <x:v>16:00–16:59</x:v>
      </x:c>
    </x:row>
    <x:row r="206">
      <x:c r="A206" s="22" t="str">
        <x:v>2026-07</x:v>
      </x:c>
      <x:c r="B206" s="22" t="str">
        <x:v>台北市</x:v>
      </x:c>
      <x:c r="C206" s="22" t="str">
        <x:v>大安區</x:v>
      </x:c>
      <x:c r="D206" s="22" t="str">
        <x:v>B</x:v>
      </x:c>
      <x:c r="E206" s="36" t="str">
        <x:v>500101266</x:v>
      </x:c>
      <x:c r="F206" s="22" t="str">
        <x:v>臺科大側門(基隆路四段73巷)</x:v>
      </x:c>
      <x:c r="G206" s="37" t="n">
        <x:v>192.14</x:v>
      </x:c>
      <x:c r="H206" s="24" t="n">
        <x:v>42</x:v>
      </x:c>
      <x:c r="I206" s="24" t="n">
        <x:v>19</x:v>
      </x:c>
      <x:c r="J206" s="24" t="n">
        <x:v>0</x:v>
      </x:c>
      <x:c r="K206" s="23" t="n">
        <x:f>IF(I206=0,"",J206/I206)</x:f>
        <x:v>0</x:v>
      </x:c>
      <x:c r="L206" s="24" t="n">
        <x:v>0</x:v>
      </x:c>
      <x:c r="M206" s="23" t="n">
        <x:f>IF(H206=0,"",L206/H206)</x:f>
        <x:v>0</x:v>
      </x:c>
      <x:c r="N206" s="24" t="n">
        <x:f>H206-L206</x:f>
        <x:v>42</x:v>
      </x:c>
      <x:c r="O206" s="22" t="str">
        <x:v>08:00–08:59</x:v>
      </x:c>
      <x:c r="P206" s="24" t="n">
        <x:v>422</x:v>
      </x:c>
      <x:c r="Q206" s="24" t="n">
        <x:v>126</x:v>
      </x:c>
      <x:c r="R206" s="24" t="n">
        <x:v>3</x:v>
      </x:c>
      <x:c r="S206" s="23" t="n">
        <x:f>IF(Q206=0,"",R206/Q206)</x:f>
        <x:v>0.023809523809523808</x:v>
      </x:c>
      <x:c r="T206" s="24" t="n">
        <x:v>11</x:v>
      </x:c>
      <x:c r="U206" s="23" t="n">
        <x:f>IF(P206=0,"",T206/P206)</x:f>
        <x:v>0.026066350710900472</x:v>
      </x:c>
      <x:c r="V206" s="24" t="n">
        <x:f>P206-T206</x:f>
        <x:v>411</x:v>
      </x:c>
      <x:c r="W206" s="22" t="str">
        <x:v>18:00–18:59</x:v>
      </x:c>
    </x:row>
    <x:row r="207">
      <x:c r="A207" s="22" t="str">
        <x:v>2026-07</x:v>
      </x:c>
      <x:c r="B207" s="22" t="str">
        <x:v>台北市</x:v>
      </x:c>
      <x:c r="C207" s="22" t="str">
        <x:v>大安區</x:v>
      </x:c>
      <x:c r="D207" s="22" t="str">
        <x:v>C</x:v>
      </x:c>
      <x:c r="E207" s="36" t="str">
        <x:v>500101267</x:v>
      </x:c>
      <x:c r="F207" s="22" t="str">
        <x:v>黎和公園</x:v>
      </x:c>
      <x:c r="G207" s="37" t="n">
        <x:v>34.09</x:v>
      </x:c>
      <x:c r="H207" s="24" t="n">
        <x:v>4</x:v>
      </x:c>
      <x:c r="I207" s="24" t="n">
        <x:v>4</x:v>
      </x:c>
      <x:c r="J207" s="24" t="n">
        <x:v>0</x:v>
      </x:c>
      <x:c r="K207" s="23" t="n">
        <x:f>IF(I207=0,"",J207/I207)</x:f>
        <x:v>0</x:v>
      </x:c>
      <x:c r="L207" s="24" t="n">
        <x:v>0</x:v>
      </x:c>
      <x:c r="M207" s="23" t="n">
        <x:f>IF(H207=0,"",L207/H207)</x:f>
        <x:v>0</x:v>
      </x:c>
      <x:c r="N207" s="24" t="n">
        <x:f>H207-L207</x:f>
        <x:v>4</x:v>
      </x:c>
      <x:c r="O207" s="22" t="str">
        <x:v>21:00–21:59</x:v>
      </x:c>
      <x:c r="P207" s="24" t="n">
        <x:v>35</x:v>
      </x:c>
      <x:c r="Q207" s="24" t="n">
        <x:v>30</x:v>
      </x:c>
      <x:c r="R207" s="24" t="n">
        <x:v>0</x:v>
      </x:c>
      <x:c r="S207" s="23" t="n">
        <x:f>IF(Q207=0,"",R207/Q207)</x:f>
        <x:v>0</x:v>
      </x:c>
      <x:c r="T207" s="24" t="n">
        <x:v>0</x:v>
      </x:c>
      <x:c r="U207" s="23" t="n">
        <x:f>IF(P207=0,"",T207/P207)</x:f>
        <x:v>0</x:v>
      </x:c>
      <x:c r="V207" s="24" t="n">
        <x:f>P207-T207</x:f>
        <x:v>35</x:v>
      </x:c>
      <x:c r="W207" s="22" t="str">
        <x:v>12:00–12:59</x:v>
      </x:c>
    </x:row>
    <x:row r="208">
      <x:c r="A208" s="22" t="str">
        <x:v>2026-07</x:v>
      </x:c>
      <x:c r="B208" s="22" t="str">
        <x:v>台北市</x:v>
      </x:c>
      <x:c r="C208" s="22" t="str">
        <x:v>大安區</x:v>
      </x:c>
      <x:c r="D208" s="22" t="str">
        <x:v>B</x:v>
      </x:c>
      <x:c r="E208" s="36" t="str">
        <x:v>500101268</x:v>
      </x:c>
      <x:c r="F208" s="22" t="str">
        <x:v>信義四維路口</x:v>
      </x:c>
      <x:c r="G208" s="37" t="n">
        <x:v>160.86</x:v>
      </x:c>
      <x:c r="H208" s="24" t="n">
        <x:v>31</x:v>
      </x:c>
      <x:c r="I208" s="24" t="n">
        <x:v>18</x:v>
      </x:c>
      <x:c r="J208" s="24" t="n">
        <x:v>0</x:v>
      </x:c>
      <x:c r="K208" s="23" t="n">
        <x:f>IF(I208=0,"",J208/I208)</x:f>
        <x:v>0</x:v>
      </x:c>
      <x:c r="L208" s="24" t="n">
        <x:v>0</x:v>
      </x:c>
      <x:c r="M208" s="23" t="n">
        <x:f>IF(H208=0,"",L208/H208)</x:f>
        <x:v>0</x:v>
      </x:c>
      <x:c r="N208" s="24" t="n">
        <x:f>H208-L208</x:f>
        <x:v>31</x:v>
      </x:c>
      <x:c r="O208" s="22" t="str">
        <x:v>16:00–16:59</x:v>
      </x:c>
      <x:c r="P208" s="24" t="n">
        <x:v>199</x:v>
      </x:c>
      <x:c r="Q208" s="24" t="n">
        <x:v>86</x:v>
      </x:c>
      <x:c r="R208" s="24" t="n">
        <x:v>0</x:v>
      </x:c>
      <x:c r="S208" s="23" t="n">
        <x:f>IF(Q208=0,"",R208/Q208)</x:f>
        <x:v>0</x:v>
      </x:c>
      <x:c r="T208" s="24" t="n">
        <x:v>0</x:v>
      </x:c>
      <x:c r="U208" s="23" t="n">
        <x:f>IF(P208=0,"",T208/P208)</x:f>
        <x:v>0</x:v>
      </x:c>
      <x:c r="V208" s="24" t="n">
        <x:f>P208-T208</x:f>
        <x:v>199</x:v>
      </x:c>
      <x:c r="W208" s="22" t="str">
        <x:v>18:00–18:59</x:v>
      </x:c>
    </x:row>
    <x:row r="209">
      <x:c r="A209" s="22" t="str">
        <x:v>2026-07</x:v>
      </x:c>
      <x:c r="B209" s="22" t="str">
        <x:v>台北市</x:v>
      </x:c>
      <x:c r="C209" s="22" t="str">
        <x:v>大安區</x:v>
      </x:c>
      <x:c r="D209" s="22" t="str">
        <x:v>B</x:v>
      </x:c>
      <x:c r="E209" s="36" t="str">
        <x:v>500101269</x:v>
      </x:c>
      <x:c r="F209" s="22" t="str">
        <x:v>和平高中(辛亥基隆路口)</x:v>
      </x:c>
      <x:c r="G209" s="37" t="n">
        <x:v>101.14</x:v>
      </x:c>
      <x:c r="H209" s="24" t="n">
        <x:v>0</x:v>
      </x:c>
      <x:c r="I209" s="24" t="n">
        <x:v>0</x:v>
      </x:c>
      <x:c r="J209" s="24" t="n">
        <x:v>0</x:v>
      </x:c>
      <x:c r="K209" s="23" t="str">
        <x:f>IF(I209=0,"",J209/I209)</x:f>
      </x:c>
      <x:c r="L209" s="24" t="n">
        <x:v>0</x:v>
      </x:c>
      <x:c r="M209" s="23" t="str">
        <x:f>IF(H209=0,"",L209/H209)</x:f>
      </x:c>
      <x:c r="N209" s="24" t="n">
        <x:f>H209-L209</x:f>
        <x:v>0</x:v>
      </x:c>
      <x:c r="O209" s="22" t="str"/>
      <x:c r="P209" s="24" t="n">
        <x:v>181</x:v>
      </x:c>
      <x:c r="Q209" s="24" t="n">
        <x:v>90</x:v>
      </x:c>
      <x:c r="R209" s="24" t="n">
        <x:v>12</x:v>
      </x:c>
      <x:c r="S209" s="23" t="n">
        <x:f>IF(Q209=0,"",R209/Q209)</x:f>
        <x:v>0.13333333333333333</x:v>
      </x:c>
      <x:c r="T209" s="24" t="n">
        <x:v>15</x:v>
      </x:c>
      <x:c r="U209" s="23" t="n">
        <x:f>IF(P209=0,"",T209/P209)</x:f>
        <x:v>0.08287292817679558</x:v>
      </x:c>
      <x:c r="V209" s="24" t="n">
        <x:f>P209-T209</x:f>
        <x:v>166</x:v>
      </x:c>
      <x:c r="W209" s="22" t="str">
        <x:v>18:00–18:59</x:v>
      </x:c>
    </x:row>
    <x:row r="210">
      <x:c r="A210" s="22" t="str">
        <x:v>2026-07</x:v>
      </x:c>
      <x:c r="B210" s="22" t="str">
        <x:v>台北市</x:v>
      </x:c>
      <x:c r="C210" s="22" t="str">
        <x:v>大安區</x:v>
      </x:c>
      <x:c r="D210" s="22" t="str">
        <x:v>B</x:v>
      </x:c>
      <x:c r="E210" s="36" t="str">
        <x:v>500101270</x:v>
      </x:c>
      <x:c r="F210" s="22" t="str">
        <x:v>和平東路二段107巷口</x:v>
      </x:c>
      <x:c r="G210" s="37" t="n">
        <x:v>162.77</x:v>
      </x:c>
      <x:c r="H210" s="24" t="n">
        <x:v>295</x:v>
      </x:c>
      <x:c r="I210" s="24" t="n">
        <x:v>120</x:v>
      </x:c>
      <x:c r="J210" s="24" t="n">
        <x:v>6</x:v>
      </x:c>
      <x:c r="K210" s="23" t="n">
        <x:f>IF(I210=0,"",J210/I210)</x:f>
        <x:v>0.05</x:v>
      </x:c>
      <x:c r="L210" s="24" t="n">
        <x:v>19</x:v>
      </x:c>
      <x:c r="M210" s="23" t="n">
        <x:f>IF(H210=0,"",L210/H210)</x:f>
        <x:v>0.06440677966101695</x:v>
      </x:c>
      <x:c r="N210" s="24" t="n">
        <x:f>H210-L210</x:f>
        <x:v>276</x:v>
      </x:c>
      <x:c r="O210" s="22" t="str">
        <x:v>19:00–19:59</x:v>
      </x:c>
      <x:c r="P210" s="24" t="n">
        <x:v>230</x:v>
      </x:c>
      <x:c r="Q210" s="24" t="n">
        <x:v>97</x:v>
      </x:c>
      <x:c r="R210" s="24" t="n">
        <x:v>0</x:v>
      </x:c>
      <x:c r="S210" s="23" t="n">
        <x:f>IF(Q210=0,"",R210/Q210)</x:f>
        <x:v>0</x:v>
      </x:c>
      <x:c r="T210" s="24" t="n">
        <x:v>0</x:v>
      </x:c>
      <x:c r="U210" s="23" t="n">
        <x:f>IF(P210=0,"",T210/P210)</x:f>
        <x:v>0</x:v>
      </x:c>
      <x:c r="V210" s="24" t="n">
        <x:f>P210-T210</x:f>
        <x:v>230</x:v>
      </x:c>
      <x:c r="W210" s="22" t="str">
        <x:v>08:00–08:59</x:v>
      </x:c>
    </x:row>
    <x:row r="211">
      <x:c r="A211" s="22" t="str">
        <x:v>2026-07</x:v>
      </x:c>
      <x:c r="B211" s="22" t="str">
        <x:v>台北市</x:v>
      </x:c>
      <x:c r="C211" s="22" t="str">
        <x:v>大安區</x:v>
      </x:c>
      <x:c r="D211" s="22" t="str">
        <x:v>B</x:v>
      </x:c>
      <x:c r="E211" s="36" t="str">
        <x:v>500101271</x:v>
      </x:c>
      <x:c r="F211" s="22" t="str">
        <x:v>信義金山路口(西南側)</x:v>
      </x:c>
      <x:c r="G211" s="37" t="n">
        <x:v>192.36</x:v>
      </x:c>
      <x:c r="H211" s="24" t="n">
        <x:v>329</x:v>
      </x:c>
      <x:c r="I211" s="24" t="n">
        <x:v>114</x:v>
      </x:c>
      <x:c r="J211" s="24" t="n">
        <x:v>3</x:v>
      </x:c>
      <x:c r="K211" s="23" t="n">
        <x:f>IF(I211=0,"",J211/I211)</x:f>
        <x:v>0.02631578947368421</x:v>
      </x:c>
      <x:c r="L211" s="24" t="n">
        <x:v>7</x:v>
      </x:c>
      <x:c r="M211" s="23" t="n">
        <x:f>IF(H211=0,"",L211/H211)</x:f>
        <x:v>0.02127659574468085</x:v>
      </x:c>
      <x:c r="N211" s="24" t="n">
        <x:f>H211-L211</x:f>
        <x:v>322</x:v>
      </x:c>
      <x:c r="O211" s="22" t="str">
        <x:v>17:00–17:59</x:v>
      </x:c>
      <x:c r="P211" s="24" t="n">
        <x:v>411</x:v>
      </x:c>
      <x:c r="Q211" s="24" t="n">
        <x:v>164</x:v>
      </x:c>
      <x:c r="R211" s="24" t="n">
        <x:v>1</x:v>
      </x:c>
      <x:c r="S211" s="23" t="n">
        <x:f>IF(Q211=0,"",R211/Q211)</x:f>
        <x:v>0.006097560975609756</x:v>
      </x:c>
      <x:c r="T211" s="24" t="n">
        <x:v>4</x:v>
      </x:c>
      <x:c r="U211" s="23" t="n">
        <x:f>IF(P211=0,"",T211/P211)</x:f>
        <x:v>0.009732360097323601</x:v>
      </x:c>
      <x:c r="V211" s="24" t="n">
        <x:f>P211-T211</x:f>
        <x:v>407</x:v>
      </x:c>
      <x:c r="W211" s="22" t="str">
        <x:v>08:00–08:59</x:v>
      </x:c>
    </x:row>
    <x:row r="212">
      <x:c r="A212" s="22" t="str">
        <x:v>2026-07</x:v>
      </x:c>
      <x:c r="B212" s="22" t="str">
        <x:v>台北市</x:v>
      </x:c>
      <x:c r="C212" s="22" t="str">
        <x:v>大安區</x:v>
      </x:c>
      <x:c r="D212" s="22" t="str">
        <x:v>C</x:v>
      </x:c>
      <x:c r="E212" s="36" t="str">
        <x:v>500101272</x:v>
      </x:c>
      <x:c r="F212" s="22" t="str">
        <x:v>金華國中(新生南路二段30巷)</x:v>
      </x:c>
      <x:c r="G212" s="37" t="n">
        <x:v>75.82</x:v>
      </x:c>
      <x:c r="H212" s="24" t="n">
        <x:v>48</x:v>
      </x:c>
      <x:c r="I212" s="24" t="n">
        <x:v>34</x:v>
      </x:c>
      <x:c r="J212" s="24" t="n">
        <x:v>2</x:v>
      </x:c>
      <x:c r="K212" s="23" t="n">
        <x:f>IF(I212=0,"",J212/I212)</x:f>
        <x:v>0.058823529411764705</x:v>
      </x:c>
      <x:c r="L212" s="24" t="n">
        <x:v>4</x:v>
      </x:c>
      <x:c r="M212" s="23" t="n">
        <x:f>IF(H212=0,"",L212/H212)</x:f>
        <x:v>0.08333333333333333</x:v>
      </x:c>
      <x:c r="N212" s="24" t="n">
        <x:f>H212-L212</x:f>
        <x:v>44</x:v>
      </x:c>
      <x:c r="O212" s="22" t="str">
        <x:v>20:00–20:59</x:v>
      </x:c>
      <x:c r="P212" s="24" t="n">
        <x:v>132</x:v>
      </x:c>
      <x:c r="Q212" s="24" t="n">
        <x:v>78</x:v>
      </x:c>
      <x:c r="R212" s="24" t="n">
        <x:v>0</x:v>
      </x:c>
      <x:c r="S212" s="23" t="n">
        <x:f>IF(Q212=0,"",R212/Q212)</x:f>
        <x:v>0</x:v>
      </x:c>
      <x:c r="T212" s="24" t="n">
        <x:v>0</x:v>
      </x:c>
      <x:c r="U212" s="23" t="n">
        <x:f>IF(P212=0,"",T212/P212)</x:f>
        <x:v>0</x:v>
      </x:c>
      <x:c r="V212" s="24" t="n">
        <x:f>P212-T212</x:f>
        <x:v>132</x:v>
      </x:c>
      <x:c r="W212" s="22" t="str">
        <x:v>17:00–17:59</x:v>
      </x:c>
    </x:row>
    <x:row r="213">
      <x:c r="A213" s="22" t="str">
        <x:v>2026-07</x:v>
      </x:c>
      <x:c r="B213" s="22" t="str">
        <x:v>台北市</x:v>
      </x:c>
      <x:c r="C213" s="22" t="str">
        <x:v>大安區</x:v>
      </x:c>
      <x:c r="D213" s="22" t="str">
        <x:v>C</x:v>
      </x:c>
      <x:c r="E213" s="36" t="str">
        <x:v>500101273</x:v>
      </x:c>
      <x:c r="F213" s="22" t="str">
        <x:v>羅斯福路四段123巷</x:v>
      </x:c>
      <x:c r="G213" s="37" t="n">
        <x:v>43.45</x:v>
      </x:c>
      <x:c r="H213" s="24" t="n">
        <x:v>28</x:v>
      </x:c>
      <x:c r="I213" s="24" t="n">
        <x:v>20</x:v>
      </x:c>
      <x:c r="J213" s="24" t="n">
        <x:v>0</x:v>
      </x:c>
      <x:c r="K213" s="23" t="n">
        <x:f>IF(I213=0,"",J213/I213)</x:f>
        <x:v>0</x:v>
      </x:c>
      <x:c r="L213" s="24" t="n">
        <x:v>0</x:v>
      </x:c>
      <x:c r="M213" s="23" t="n">
        <x:f>IF(H213=0,"",L213/H213)</x:f>
        <x:v>0</x:v>
      </x:c>
      <x:c r="N213" s="24" t="n">
        <x:f>H213-L213</x:f>
        <x:v>28</x:v>
      </x:c>
      <x:c r="O213" s="22" t="str">
        <x:v>22:00–22:59</x:v>
      </x:c>
      <x:c r="P213" s="24" t="n">
        <x:v>90</x:v>
      </x:c>
      <x:c r="Q213" s="24" t="n">
        <x:v>66</x:v>
      </x:c>
      <x:c r="R213" s="24" t="n">
        <x:v>1</x:v>
      </x:c>
      <x:c r="S213" s="23" t="n">
        <x:f>IF(Q213=0,"",R213/Q213)</x:f>
        <x:v>0.015151515151515152</x:v>
      </x:c>
      <x:c r="T213" s="24" t="n">
        <x:v>1</x:v>
      </x:c>
      <x:c r="U213" s="23" t="n">
        <x:f>IF(P213=0,"",T213/P213)</x:f>
        <x:v>0.011111111111111112</x:v>
      </x:c>
      <x:c r="V213" s="24" t="n">
        <x:f>P213-T213</x:f>
        <x:v>89</x:v>
      </x:c>
      <x:c r="W213" s="22" t="str">
        <x:v>19:00–19:59</x:v>
      </x:c>
    </x:row>
    <x:row r="214">
      <x:c r="A214" s="22" t="str">
        <x:v>2026-07</x:v>
      </x:c>
      <x:c r="B214" s="22" t="str">
        <x:v>台北市</x:v>
      </x:c>
      <x:c r="C214" s="22" t="str">
        <x:v>大安區</x:v>
      </x:c>
      <x:c r="D214" s="22" t="str">
        <x:v>A</x:v>
      </x:c>
      <x:c r="E214" s="36" t="str">
        <x:v>500101274</x:v>
      </x:c>
      <x:c r="F214" s="22" t="str">
        <x:v>捷運科技大樓站(2號出口)</x:v>
      </x:c>
      <x:c r="G214" s="37" t="n">
        <x:v>285.5</x:v>
      </x:c>
      <x:c r="H214" s="24" t="n">
        <x:v>0</x:v>
      </x:c>
      <x:c r="I214" s="24" t="n">
        <x:v>0</x:v>
      </x:c>
      <x:c r="J214" s="24" t="n">
        <x:v>0</x:v>
      </x:c>
      <x:c r="K214" s="23" t="str">
        <x:f>IF(I214=0,"",J214/I214)</x:f>
      </x:c>
      <x:c r="L214" s="24" t="n">
        <x:v>0</x:v>
      </x:c>
      <x:c r="M214" s="23" t="str">
        <x:f>IF(H214=0,"",L214/H214)</x:f>
      </x:c>
      <x:c r="N214" s="24" t="n">
        <x:f>H214-L214</x:f>
        <x:v>0</x:v>
      </x:c>
      <x:c r="O214" s="22" t="str"/>
      <x:c r="P214" s="24" t="n">
        <x:v>641</x:v>
      </x:c>
      <x:c r="Q214" s="24" t="n">
        <x:v>178</x:v>
      </x:c>
      <x:c r="R214" s="24" t="n">
        <x:v>31</x:v>
      </x:c>
      <x:c r="S214" s="23" t="n">
        <x:f>IF(Q214=0,"",R214/Q214)</x:f>
        <x:v>0.17415730337078653</x:v>
      </x:c>
      <x:c r="T214" s="24" t="n">
        <x:v>79</x:v>
      </x:c>
      <x:c r="U214" s="23" t="n">
        <x:f>IF(P214=0,"",T214/P214)</x:f>
        <x:v>0.12324492979719189</x:v>
      </x:c>
      <x:c r="V214" s="24" t="n">
        <x:f>P214-T214</x:f>
        <x:v>562</x:v>
      </x:c>
      <x:c r="W214" s="22" t="str">
        <x:v>08:00–08:59</x:v>
      </x:c>
    </x:row>
    <x:row r="215">
      <x:c r="A215" s="22" t="str">
        <x:v>2026-07</x:v>
      </x:c>
      <x:c r="B215" s="22" t="str">
        <x:v>台北市</x:v>
      </x:c>
      <x:c r="C215" s="22" t="str">
        <x:v>大安區</x:v>
      </x:c>
      <x:c r="D215" s="22" t="str">
        <x:v>A</x:v>
      </x:c>
      <x:c r="E215" s="36" t="str">
        <x:v>500101276</x:v>
      </x:c>
      <x:c r="F215" s="22" t="str">
        <x:v>羅斯福新生南路口</x:v>
      </x:c>
      <x:c r="G215" s="37" t="n">
        <x:v>421.82</x:v>
      </x:c>
      <x:c r="H215" s="24" t="n">
        <x:v>299</x:v>
      </x:c>
      <x:c r="I215" s="24" t="n">
        <x:v>66</x:v>
      </x:c>
      <x:c r="J215" s="24" t="n">
        <x:v>17</x:v>
      </x:c>
      <x:c r="K215" s="23" t="n">
        <x:f>IF(I215=0,"",J215/I215)</x:f>
        <x:v>0.25757575757575757</x:v>
      </x:c>
      <x:c r="L215" s="24" t="n">
        <x:v>81</x:v>
      </x:c>
      <x:c r="M215" s="23" t="n">
        <x:f>IF(H215=0,"",L215/H215)</x:f>
        <x:v>0.2709030100334448</x:v>
      </x:c>
      <x:c r="N215" s="24" t="n">
        <x:f>H215-L215</x:f>
        <x:v>218</x:v>
      </x:c>
      <x:c r="O215" s="22" t="str">
        <x:v>20:00–20:59</x:v>
      </x:c>
      <x:c r="P215" s="24" t="n">
        <x:v>763</x:v>
      </x:c>
      <x:c r="Q215" s="24" t="n">
        <x:v>169</x:v>
      </x:c>
      <x:c r="R215" s="24" t="n">
        <x:v>6</x:v>
      </x:c>
      <x:c r="S215" s="23" t="n">
        <x:f>IF(Q215=0,"",R215/Q215)</x:f>
        <x:v>0.03550295857988166</x:v>
      </x:c>
      <x:c r="T215" s="24" t="n">
        <x:v>29</x:v>
      </x:c>
      <x:c r="U215" s="23" t="n">
        <x:f>IF(P215=0,"",T215/P215)</x:f>
        <x:v>0.03800786369593709</x:v>
      </x:c>
      <x:c r="V215" s="24" t="n">
        <x:f>P215-T215</x:f>
        <x:v>734</x:v>
      </x:c>
      <x:c r="W215" s="22" t="str">
        <x:v>13:00–13:59</x:v>
      </x:c>
    </x:row>
    <x:row r="216">
      <x:c r="A216" s="22" t="str">
        <x:v>2026-07</x:v>
      </x:c>
      <x:c r="B216" s="22" t="str">
        <x:v>台北市</x:v>
      </x:c>
      <x:c r="C216" s="22" t="str">
        <x:v>大安區</x:v>
      </x:c>
      <x:c r="D216" s="22" t="str">
        <x:v>C</x:v>
      </x:c>
      <x:c r="E216" s="36" t="str">
        <x:v>500101277</x:v>
      </x:c>
      <x:c r="F216" s="22" t="str">
        <x:v>金山南路二段156巷口</x:v>
      </x:c>
      <x:c r="G216" s="37" t="n">
        <x:v>94.77</x:v>
      </x:c>
      <x:c r="H216" s="24" t="n">
        <x:v>54</x:v>
      </x:c>
      <x:c r="I216" s="24" t="n">
        <x:v>25</x:v>
      </x:c>
      <x:c r="J216" s="24" t="n">
        <x:v>1</x:v>
      </x:c>
      <x:c r="K216" s="23" t="n">
        <x:f>IF(I216=0,"",J216/I216)</x:f>
        <x:v>0.04</x:v>
      </x:c>
      <x:c r="L216" s="24" t="n">
        <x:v>2</x:v>
      </x:c>
      <x:c r="M216" s="23" t="n">
        <x:f>IF(H216=0,"",L216/H216)</x:f>
        <x:v>0.037037037037037035</x:v>
      </x:c>
      <x:c r="N216" s="24" t="n">
        <x:f>H216-L216</x:f>
        <x:v>52</x:v>
      </x:c>
      <x:c r="O216" s="22" t="str">
        <x:v>21:00–21:59</x:v>
      </x:c>
      <x:c r="P216" s="24" t="n">
        <x:v>166</x:v>
      </x:c>
      <x:c r="Q216" s="24" t="n">
        <x:v>93</x:v>
      </x:c>
      <x:c r="R216" s="24" t="n">
        <x:v>5</x:v>
      </x:c>
      <x:c r="S216" s="23" t="n">
        <x:f>IF(Q216=0,"",R216/Q216)</x:f>
        <x:v>0.053763440860215055</x:v>
      </x:c>
      <x:c r="T216" s="24" t="n">
        <x:v>7</x:v>
      </x:c>
      <x:c r="U216" s="23" t="n">
        <x:f>IF(P216=0,"",T216/P216)</x:f>
        <x:v>0.04216867469879518</x:v>
      </x:c>
      <x:c r="V216" s="24" t="n">
        <x:f>P216-T216</x:f>
        <x:v>159</x:v>
      </x:c>
      <x:c r="W216" s="22" t="str">
        <x:v>09:00–09:59</x:v>
      </x:c>
    </x:row>
    <x:row r="217">
      <x:c r="A217" s="22" t="str">
        <x:v>2026-07</x:v>
      </x:c>
      <x:c r="B217" s="22" t="str">
        <x:v>台北市</x:v>
      </x:c>
      <x:c r="C217" s="22" t="str">
        <x:v>大同區</x:v>
      </x:c>
      <x:c r="D217" s="22" t="str">
        <x:v>C</x:v>
      </x:c>
      <x:c r="E217" s="36" t="str">
        <x:v>500103001</x:v>
      </x:c>
      <x:c r="F217" s="22" t="str">
        <x:v>延平國宅</x:v>
      </x:c>
      <x:c r="G217" s="37" t="n">
        <x:v>90.32</x:v>
      </x:c>
      <x:c r="H217" s="24" t="n">
        <x:v>11</x:v>
      </x:c>
      <x:c r="I217" s="24" t="n">
        <x:v>7</x:v>
      </x:c>
      <x:c r="J217" s="24" t="n">
        <x:v>1</x:v>
      </x:c>
      <x:c r="K217" s="23" t="n">
        <x:f>IF(I217=0,"",J217/I217)</x:f>
        <x:v>0.14285714285714285</x:v>
      </x:c>
      <x:c r="L217" s="24" t="n">
        <x:v>1</x:v>
      </x:c>
      <x:c r="M217" s="23" t="n">
        <x:f>IF(H217=0,"",L217/H217)</x:f>
        <x:v>0.09090909090909091</x:v>
      </x:c>
      <x:c r="N217" s="24" t="n">
        <x:f>H217-L217</x:f>
        <x:v>10</x:v>
      </x:c>
      <x:c r="O217" s="22" t="str">
        <x:v>18:00–18:59</x:v>
      </x:c>
      <x:c r="P217" s="24" t="n">
        <x:v>11</x:v>
      </x:c>
      <x:c r="Q217" s="24" t="n">
        <x:v>8</x:v>
      </x:c>
      <x:c r="R217" s="24" t="n">
        <x:v>2</x:v>
      </x:c>
      <x:c r="S217" s="23" t="n">
        <x:f>IF(Q217=0,"",R217/Q217)</x:f>
        <x:v>0.25</x:v>
      </x:c>
      <x:c r="T217" s="24" t="n">
        <x:v>3</x:v>
      </x:c>
      <x:c r="U217" s="23" t="n">
        <x:f>IF(P217=0,"",T217/P217)</x:f>
        <x:v>0.2727272727272727</x:v>
      </x:c>
      <x:c r="V217" s="24" t="n">
        <x:f>P217-T217</x:f>
        <x:v>8</x:v>
      </x:c>
      <x:c r="W217" s="22" t="str">
        <x:v>07:00–07:59</x:v>
      </x:c>
    </x:row>
    <x:row r="218">
      <x:c r="A218" s="22" t="str">
        <x:v>2026-07</x:v>
      </x:c>
      <x:c r="B218" s="22" t="str">
        <x:v>台北市</x:v>
      </x:c>
      <x:c r="C218" s="22" t="str">
        <x:v>大同區</x:v>
      </x:c>
      <x:c r="D218" s="22" t="str">
        <x:v>B</x:v>
      </x:c>
      <x:c r="E218" s="36" t="str">
        <x:v>500103002</x:v>
      </x:c>
      <x:c r="F218" s="22" t="str">
        <x:v>臺北市立圖書館大同分館</x:v>
      </x:c>
      <x:c r="G218" s="37" t="n">
        <x:v>143.36</x:v>
      </x:c>
      <x:c r="H218" s="24" t="n">
        <x:v>0</x:v>
      </x:c>
      <x:c r="I218" s="24" t="n">
        <x:v>0</x:v>
      </x:c>
      <x:c r="J218" s="24" t="n">
        <x:v>0</x:v>
      </x:c>
      <x:c r="K218" s="23" t="str">
        <x:f>IF(I218=0,"",J218/I218)</x:f>
      </x:c>
      <x:c r="L218" s="24" t="n">
        <x:v>0</x:v>
      </x:c>
      <x:c r="M218" s="23" t="str">
        <x:f>IF(H218=0,"",L218/H218)</x:f>
      </x:c>
      <x:c r="N218" s="24" t="n">
        <x:f>H218-L218</x:f>
        <x:v>0</x:v>
      </x:c>
      <x:c r="O218" s="22" t="str"/>
      <x:c r="P218" s="24" t="n">
        <x:v>302</x:v>
      </x:c>
      <x:c r="Q218" s="24" t="n">
        <x:v>148</x:v>
      </x:c>
      <x:c r="R218" s="24" t="n">
        <x:v>14</x:v>
      </x:c>
      <x:c r="S218" s="23" t="n">
        <x:f>IF(Q218=0,"",R218/Q218)</x:f>
        <x:v>0.0945945945945946</x:v>
      </x:c>
      <x:c r="T218" s="24" t="n">
        <x:v>24</x:v>
      </x:c>
      <x:c r="U218" s="23" t="n">
        <x:f>IF(P218=0,"",T218/P218)</x:f>
        <x:v>0.07947019867549669</x:v>
      </x:c>
      <x:c r="V218" s="24" t="n">
        <x:f>P218-T218</x:f>
        <x:v>278</x:v>
      </x:c>
      <x:c r="W218" s="22" t="str">
        <x:v>18:00–18:59</x:v>
      </x:c>
    </x:row>
    <x:row r="219">
      <x:c r="A219" s="22" t="str">
        <x:v>2026-07</x:v>
      </x:c>
      <x:c r="B219" s="22" t="str">
        <x:v>台北市</x:v>
      </x:c>
      <x:c r="C219" s="22" t="str">
        <x:v>大同區</x:v>
      </x:c>
      <x:c r="D219" s="22" t="str">
        <x:v>C</x:v>
      </x:c>
      <x:c r="E219" s="36" t="str">
        <x:v>500103003</x:v>
      </x:c>
      <x:c r="F219" s="22" t="str">
        <x:v>合昌宮</x:v>
      </x:c>
      <x:c r="G219" s="37" t="n">
        <x:v>35.77</x:v>
      </x:c>
      <x:c r="H219" s="24" t="n">
        <x:v>9</x:v>
      </x:c>
      <x:c r="I219" s="24" t="n">
        <x:v>9</x:v>
      </x:c>
      <x:c r="J219" s="24" t="n">
        <x:v>0</x:v>
      </x:c>
      <x:c r="K219" s="23" t="n">
        <x:f>IF(I219=0,"",J219/I219)</x:f>
        <x:v>0</x:v>
      </x:c>
      <x:c r="L219" s="24" t="n">
        <x:v>0</x:v>
      </x:c>
      <x:c r="M219" s="23" t="n">
        <x:f>IF(H219=0,"",L219/H219)</x:f>
        <x:v>0</x:v>
      </x:c>
      <x:c r="N219" s="24" t="n">
        <x:f>H219-L219</x:f>
        <x:v>9</x:v>
      </x:c>
      <x:c r="O219" s="22" t="str">
        <x:v>22:00–22:59</x:v>
      </x:c>
      <x:c r="P219" s="24" t="n">
        <x:v>41</x:v>
      </x:c>
      <x:c r="Q219" s="24" t="n">
        <x:v>25</x:v>
      </x:c>
      <x:c r="R219" s="24" t="n">
        <x:v>2</x:v>
      </x:c>
      <x:c r="S219" s="23" t="n">
        <x:f>IF(Q219=0,"",R219/Q219)</x:f>
        <x:v>0.08</x:v>
      </x:c>
      <x:c r="T219" s="24" t="n">
        <x:v>3</x:v>
      </x:c>
      <x:c r="U219" s="23" t="n">
        <x:f>IF(P219=0,"",T219/P219)</x:f>
        <x:v>0.07317073170731707</x:v>
      </x:c>
      <x:c r="V219" s="24" t="n">
        <x:f>P219-T219</x:f>
        <x:v>38</x:v>
      </x:c>
      <x:c r="W219" s="22" t="str">
        <x:v>17:00–17:59</x:v>
      </x:c>
    </x:row>
    <x:row r="220">
      <x:c r="A220" s="22" t="str">
        <x:v>2026-07</x:v>
      </x:c>
      <x:c r="B220" s="22" t="str">
        <x:v>台北市</x:v>
      </x:c>
      <x:c r="C220" s="22" t="str">
        <x:v>大同區</x:v>
      </x:c>
      <x:c r="D220" s="22" t="str">
        <x:v>A</x:v>
      </x:c>
      <x:c r="E220" s="36" t="str">
        <x:v>500103004</x:v>
      </x:c>
      <x:c r="F220" s="22" t="str">
        <x:v>民族延平路口</x:v>
      </x:c>
      <x:c r="G220" s="37" t="n">
        <x:v>240.23</x:v>
      </x:c>
      <x:c r="H220" s="24" t="n">
        <x:v>75</x:v>
      </x:c>
      <x:c r="I220" s="24" t="n">
        <x:v>40</x:v>
      </x:c>
      <x:c r="J220" s="24" t="n">
        <x:v>5</x:v>
      </x:c>
      <x:c r="K220" s="23" t="n">
        <x:f>IF(I220=0,"",J220/I220)</x:f>
        <x:v>0.125</x:v>
      </x:c>
      <x:c r="L220" s="24" t="n">
        <x:v>7</x:v>
      </x:c>
      <x:c r="M220" s="23" t="n">
        <x:f>IF(H220=0,"",L220/H220)</x:f>
        <x:v>0.09333333333333334</x:v>
      </x:c>
      <x:c r="N220" s="24" t="n">
        <x:f>H220-L220</x:f>
        <x:v>68</x:v>
      </x:c>
      <x:c r="O220" s="22" t="str">
        <x:v>22:00–22:59</x:v>
      </x:c>
      <x:c r="P220" s="24" t="n">
        <x:v>202</x:v>
      </x:c>
      <x:c r="Q220" s="24" t="n">
        <x:v>89</x:v>
      </x:c>
      <x:c r="R220" s="24" t="n">
        <x:v>10</x:v>
      </x:c>
      <x:c r="S220" s="23" t="n">
        <x:f>IF(Q220=0,"",R220/Q220)</x:f>
        <x:v>0.11235955056179775</x:v>
      </x:c>
      <x:c r="T220" s="24" t="n">
        <x:v>21</x:v>
      </x:c>
      <x:c r="U220" s="23" t="n">
        <x:f>IF(P220=0,"",T220/P220)</x:f>
        <x:v>0.10396039603960396</x:v>
      </x:c>
      <x:c r="V220" s="24" t="n">
        <x:f>P220-T220</x:f>
        <x:v>181</x:v>
      </x:c>
      <x:c r="W220" s="22" t="str">
        <x:v>14:00–14:59</x:v>
      </x:c>
    </x:row>
    <x:row r="221">
      <x:c r="A221" s="22" t="str">
        <x:v>2026-07</x:v>
      </x:c>
      <x:c r="B221" s="22" t="str">
        <x:v>台北市</x:v>
      </x:c>
      <x:c r="C221" s="22" t="str">
        <x:v>大同區</x:v>
      </x:c>
      <x:c r="D221" s="22" t="str">
        <x:v>A</x:v>
      </x:c>
      <x:c r="E221" s="36" t="str">
        <x:v>500103005</x:v>
      </x:c>
      <x:c r="F221" s="22" t="str">
        <x:v>重慶酒泉街口</x:v>
      </x:c>
      <x:c r="G221" s="37" t="n">
        <x:v>262.14</x:v>
      </x:c>
      <x:c r="H221" s="24" t="n">
        <x:v>36</x:v>
      </x:c>
      <x:c r="I221" s="24" t="n">
        <x:v>14</x:v>
      </x:c>
      <x:c r="J221" s="24" t="n">
        <x:v>3</x:v>
      </x:c>
      <x:c r="K221" s="23" t="n">
        <x:f>IF(I221=0,"",J221/I221)</x:f>
        <x:v>0.21428571428571427</x:v>
      </x:c>
      <x:c r="L221" s="24" t="n">
        <x:v>5</x:v>
      </x:c>
      <x:c r="M221" s="23" t="n">
        <x:f>IF(H221=0,"",L221/H221)</x:f>
        <x:v>0.1388888888888889</x:v>
      </x:c>
      <x:c r="N221" s="24" t="n">
        <x:f>H221-L221</x:f>
        <x:v>31</x:v>
      </x:c>
      <x:c r="O221" s="22" t="str">
        <x:v>22:00–22:59</x:v>
      </x:c>
      <x:c r="P221" s="24" t="n">
        <x:v>253</x:v>
      </x:c>
      <x:c r="Q221" s="24" t="n">
        <x:v>92</x:v>
      </x:c>
      <x:c r="R221" s="24" t="n">
        <x:v>2</x:v>
      </x:c>
      <x:c r="S221" s="23" t="n">
        <x:f>IF(Q221=0,"",R221/Q221)</x:f>
        <x:v>0.021739130434782608</x:v>
      </x:c>
      <x:c r="T221" s="24" t="n">
        <x:v>3</x:v>
      </x:c>
      <x:c r="U221" s="23" t="n">
        <x:f>IF(P221=0,"",T221/P221)</x:f>
        <x:v>0.011857707509881422</x:v>
      </x:c>
      <x:c r="V221" s="24" t="n">
        <x:f>P221-T221</x:f>
        <x:v>250</x:v>
      </x:c>
      <x:c r="W221" s="22" t="str">
        <x:v>13:00–13:59</x:v>
      </x:c>
    </x:row>
    <x:row r="222">
      <x:c r="A222" s="22" t="str">
        <x:v>2026-07</x:v>
      </x:c>
      <x:c r="B222" s="22" t="str">
        <x:v>台北市</x:v>
      </x:c>
      <x:c r="C222" s="22" t="str">
        <x:v>大同區</x:v>
      </x:c>
      <x:c r="D222" s="22" t="str">
        <x:v>C</x:v>
      </x:c>
      <x:c r="E222" s="36" t="str">
        <x:v>500103006</x:v>
      </x:c>
      <x:c r="F222" s="22" t="str">
        <x:v>樹德公園</x:v>
      </x:c>
      <x:c r="G222" s="37" t="n">
        <x:v>0.05</x:v>
      </x:c>
      <x:c r="H222" s="24" t="n">
        <x:v>1</x:v>
      </x:c>
      <x:c r="I222" s="24" t="n">
        <x:v>1</x:v>
      </x:c>
      <x:c r="J222" s="24" t="n">
        <x:v>0</x:v>
      </x:c>
      <x:c r="K222" s="23" t="n">
        <x:f>IF(I222=0,"",J222/I222)</x:f>
        <x:v>0</x:v>
      </x:c>
      <x:c r="L222" s="24" t="n">
        <x:v>0</x:v>
      </x:c>
      <x:c r="M222" s="23" t="n">
        <x:f>IF(H222=0,"",L222/H222)</x:f>
        <x:v>0</x:v>
      </x:c>
      <x:c r="N222" s="24" t="n">
        <x:f>H222-L222</x:f>
        <x:v>1</x:v>
      </x:c>
      <x:c r="O222" s="22" t="str">
        <x:v>07:00–07:59</x:v>
      </x:c>
      <x:c r="P222" s="24" t="n">
        <x:v>1</x:v>
      </x:c>
      <x:c r="Q222" s="24" t="n">
        <x:v>1</x:v>
      </x:c>
      <x:c r="R222" s="24" t="n">
        <x:v>0</x:v>
      </x:c>
      <x:c r="S222" s="23" t="n">
        <x:f>IF(Q222=0,"",R222/Q222)</x:f>
        <x:v>0</x:v>
      </x:c>
      <x:c r="T222" s="24" t="n">
        <x:v>0</x:v>
      </x:c>
      <x:c r="U222" s="23" t="n">
        <x:f>IF(P222=0,"",T222/P222)</x:f>
        <x:v>0</x:v>
      </x:c>
      <x:c r="V222" s="24" t="n">
        <x:f>P222-T222</x:f>
        <x:v>1</x:v>
      </x:c>
      <x:c r="W222" s="22" t="str">
        <x:v>23:00–23:59</x:v>
      </x:c>
    </x:row>
    <x:row r="223">
      <x:c r="A223" s="22" t="str">
        <x:v>2026-07</x:v>
      </x:c>
      <x:c r="B223" s="22" t="str">
        <x:v>台北市</x:v>
      </x:c>
      <x:c r="C223" s="22" t="str">
        <x:v>大同區</x:v>
      </x:c>
      <x:c r="D223" s="22" t="str">
        <x:v>C</x:v>
      </x:c>
      <x:c r="E223" s="36" t="str">
        <x:v>500103007</x:v>
      </x:c>
      <x:c r="F223" s="22" t="str">
        <x:v>陳天來故居</x:v>
      </x:c>
      <x:c r="G223" s="37" t="n">
        <x:v>95.32</x:v>
      </x:c>
      <x:c r="H223" s="24" t="n">
        <x:v>88</x:v>
      </x:c>
      <x:c r="I223" s="24" t="n">
        <x:v>53</x:v>
      </x:c>
      <x:c r="J223" s="24" t="n">
        <x:v>10</x:v>
      </x:c>
      <x:c r="K223" s="23" t="n">
        <x:f>IF(I223=0,"",J223/I223)</x:f>
        <x:v>0.18867924528301888</x:v>
      </x:c>
      <x:c r="L223" s="24" t="n">
        <x:v>12</x:v>
      </x:c>
      <x:c r="M223" s="23" t="n">
        <x:f>IF(H223=0,"",L223/H223)</x:f>
        <x:v>0.13636363636363635</x:v>
      </x:c>
      <x:c r="N223" s="24" t="n">
        <x:f>H223-L223</x:f>
        <x:v>76</x:v>
      </x:c>
      <x:c r="O223" s="22" t="str">
        <x:v>08:00–08:59</x:v>
      </x:c>
      <x:c r="P223" s="24" t="n">
        <x:v>108</x:v>
      </x:c>
      <x:c r="Q223" s="24" t="n">
        <x:v>61</x:v>
      </x:c>
      <x:c r="R223" s="24" t="n">
        <x:v>2</x:v>
      </x:c>
      <x:c r="S223" s="23" t="n">
        <x:f>IF(Q223=0,"",R223/Q223)</x:f>
        <x:v>0.03278688524590164</x:v>
      </x:c>
      <x:c r="T223" s="24" t="n">
        <x:v>2</x:v>
      </x:c>
      <x:c r="U223" s="23" t="n">
        <x:f>IF(P223=0,"",T223/P223)</x:f>
        <x:v>0.018518518518518517</x:v>
      </x:c>
      <x:c r="V223" s="24" t="n">
        <x:f>P223-T223</x:f>
        <x:v>106</x:v>
      </x:c>
      <x:c r="W223" s="22" t="str">
        <x:v>08:00–08:59</x:v>
      </x:c>
    </x:row>
    <x:row r="224">
      <x:c r="A224" s="22" t="str">
        <x:v>2026-07</x:v>
      </x:c>
      <x:c r="B224" s="22" t="str">
        <x:v>台北市</x:v>
      </x:c>
      <x:c r="C224" s="22" t="str">
        <x:v>大同區</x:v>
      </x:c>
      <x:c r="D224" s="22" t="str">
        <x:v>B</x:v>
      </x:c>
      <x:c r="E224" s="36" t="str">
        <x:v>500103008</x:v>
      </x:c>
      <x:c r="F224" s="22" t="str">
        <x:v>臺北孔廟</x:v>
      </x:c>
      <x:c r="G224" s="37" t="n">
        <x:v>164.55</x:v>
      </x:c>
      <x:c r="H224" s="24" t="n">
        <x:v>24</x:v>
      </x:c>
      <x:c r="I224" s="24" t="n">
        <x:v>14</x:v>
      </x:c>
      <x:c r="J224" s="24" t="n">
        <x:v>3</x:v>
      </x:c>
      <x:c r="K224" s="23" t="n">
        <x:f>IF(I224=0,"",J224/I224)</x:f>
        <x:v>0.21428571428571427</x:v>
      </x:c>
      <x:c r="L224" s="24" t="n">
        <x:v>3</x:v>
      </x:c>
      <x:c r="M224" s="23" t="n">
        <x:f>IF(H224=0,"",L224/H224)</x:f>
        <x:v>0.125</x:v>
      </x:c>
      <x:c r="N224" s="24" t="n">
        <x:f>H224-L224</x:f>
        <x:v>21</x:v>
      </x:c>
      <x:c r="O224" s="22" t="str">
        <x:v>06:00–06:59</x:v>
      </x:c>
      <x:c r="P224" s="24" t="n">
        <x:v>261</x:v>
      </x:c>
      <x:c r="Q224" s="24" t="n">
        <x:v>103</x:v>
      </x:c>
      <x:c r="R224" s="24" t="n">
        <x:v>8</x:v>
      </x:c>
      <x:c r="S224" s="23" t="n">
        <x:f>IF(Q224=0,"",R224/Q224)</x:f>
        <x:v>0.07766990291262135</x:v>
      </x:c>
      <x:c r="T224" s="24" t="n">
        <x:v>14</x:v>
      </x:c>
      <x:c r="U224" s="23" t="n">
        <x:f>IF(P224=0,"",T224/P224)</x:f>
        <x:v>0.05363984674329502</x:v>
      </x:c>
      <x:c r="V224" s="24" t="n">
        <x:f>P224-T224</x:f>
        <x:v>247</x:v>
      </x:c>
      <x:c r="W224" s="22" t="str">
        <x:v>08:00–08:59</x:v>
      </x:c>
    </x:row>
    <x:row r="225">
      <x:c r="A225" s="22" t="str">
        <x:v>2026-07</x:v>
      </x:c>
      <x:c r="B225" s="22" t="str">
        <x:v>台北市</x:v>
      </x:c>
      <x:c r="C225" s="22" t="str">
        <x:v>大同區</x:v>
      </x:c>
      <x:c r="D225" s="22" t="str">
        <x:v>A</x:v>
      </x:c>
      <x:c r="E225" s="36" t="str">
        <x:v>500103009</x:v>
      </x:c>
      <x:c r="F225" s="22" t="str">
        <x:v>捷運圓山站(1號出口)</x:v>
      </x:c>
      <x:c r="G225" s="37" t="n">
        <x:v>988.5</x:v>
      </x:c>
      <x:c r="H225" s="24" t="n">
        <x:v>618</x:v>
      </x:c>
      <x:c r="I225" s="24" t="n">
        <x:v>52</x:v>
      </x:c>
      <x:c r="J225" s="24" t="n">
        <x:v>0</x:v>
      </x:c>
      <x:c r="K225" s="23" t="n">
        <x:f>IF(I225=0,"",J225/I225)</x:f>
        <x:v>0</x:v>
      </x:c>
      <x:c r="L225" s="24" t="n">
        <x:v>0</x:v>
      </x:c>
      <x:c r="M225" s="23" t="n">
        <x:f>IF(H225=0,"",L225/H225)</x:f>
        <x:v>0</x:v>
      </x:c>
      <x:c r="N225" s="24" t="n">
        <x:f>H225-L225</x:f>
        <x:v>618</x:v>
      </x:c>
      <x:c r="O225" s="22" t="str">
        <x:v>18:00–18:59</x:v>
      </x:c>
      <x:c r="P225" s="24" t="n">
        <x:v>240</x:v>
      </x:c>
      <x:c r="Q225" s="24" t="n">
        <x:v>53</x:v>
      </x:c>
      <x:c r="R225" s="24" t="n">
        <x:v>9</x:v>
      </x:c>
      <x:c r="S225" s="23" t="n">
        <x:f>IF(Q225=0,"",R225/Q225)</x:f>
        <x:v>0.16981132075471697</x:v>
      </x:c>
      <x:c r="T225" s="24" t="n">
        <x:v>34</x:v>
      </x:c>
      <x:c r="U225" s="23" t="n">
        <x:f>IF(P225=0,"",T225/P225)</x:f>
        <x:v>0.14166666666666666</x:v>
      </x:c>
      <x:c r="V225" s="24" t="n">
        <x:f>P225-T225</x:f>
        <x:v>206</x:v>
      </x:c>
      <x:c r="W225" s="22" t="str">
        <x:v>22:00–22:59</x:v>
      </x:c>
    </x:row>
    <x:row r="226">
      <x:c r="A226" s="22" t="str">
        <x:v>2026-07</x:v>
      </x:c>
      <x:c r="B226" s="22" t="str">
        <x:v>台北市</x:v>
      </x:c>
      <x:c r="C226" s="22" t="str">
        <x:v>大同區</x:v>
      </x:c>
      <x:c r="D226" s="22" t="str">
        <x:v>B</x:v>
      </x:c>
      <x:c r="E226" s="36" t="str">
        <x:v>500103010</x:v>
      </x:c>
      <x:c r="F226" s="22" t="str">
        <x:v>酒泉延平路口</x:v>
      </x:c>
      <x:c r="G226" s="37" t="n">
        <x:v>118.68</x:v>
      </x:c>
      <x:c r="H226" s="24" t="n">
        <x:v>15</x:v>
      </x:c>
      <x:c r="I226" s="24" t="n">
        <x:v>5</x:v>
      </x:c>
      <x:c r="J226" s="24" t="n">
        <x:v>0</x:v>
      </x:c>
      <x:c r="K226" s="23" t="n">
        <x:f>IF(I226=0,"",J226/I226)</x:f>
        <x:v>0</x:v>
      </x:c>
      <x:c r="L226" s="24" t="n">
        <x:v>0</x:v>
      </x:c>
      <x:c r="M226" s="23" t="n">
        <x:f>IF(H226=0,"",L226/H226)</x:f>
        <x:v>0</x:v>
      </x:c>
      <x:c r="N226" s="24" t="n">
        <x:f>H226-L226</x:f>
        <x:v>15</x:v>
      </x:c>
      <x:c r="O226" s="22" t="str">
        <x:v>08:00–08:59</x:v>
      </x:c>
      <x:c r="P226" s="24" t="n">
        <x:v>14</x:v>
      </x:c>
      <x:c r="Q226" s="24" t="n">
        <x:v>7</x:v>
      </x:c>
      <x:c r="R226" s="24" t="n">
        <x:v>0</x:v>
      </x:c>
      <x:c r="S226" s="23" t="n">
        <x:f>IF(Q226=0,"",R226/Q226)</x:f>
        <x:v>0</x:v>
      </x:c>
      <x:c r="T226" s="24" t="n">
        <x:v>0</x:v>
      </x:c>
      <x:c r="U226" s="23" t="n">
        <x:f>IF(P226=0,"",T226/P226)</x:f>
        <x:v>0</x:v>
      </x:c>
      <x:c r="V226" s="24" t="n">
        <x:f>P226-T226</x:f>
        <x:v>14</x:v>
      </x:c>
      <x:c r="W226" s="22" t="str">
        <x:v>18:00–18:59</x:v>
      </x:c>
    </x:row>
    <x:row r="227">
      <x:c r="A227" s="22" t="str">
        <x:v>2026-07</x:v>
      </x:c>
      <x:c r="B227" s="22" t="str">
        <x:v>台北市</x:v>
      </x:c>
      <x:c r="C227" s="22" t="str">
        <x:v>大同區</x:v>
      </x:c>
      <x:c r="D227" s="22" t="str">
        <x:v>C</x:v>
      </x:c>
      <x:c r="E227" s="36" t="str">
        <x:v>500103011</x:v>
      </x:c>
      <x:c r="F227" s="22" t="str">
        <x:v>重慶國中</x:v>
      </x:c>
      <x:c r="G227" s="37" t="n">
        <x:v>61.82</x:v>
      </x:c>
      <x:c r="H227" s="24" t="n">
        <x:v>0</x:v>
      </x:c>
      <x:c r="I227" s="24" t="n">
        <x:v>0</x:v>
      </x:c>
      <x:c r="J227" s="24" t="n">
        <x:v>0</x:v>
      </x:c>
      <x:c r="K227" s="23" t="str">
        <x:f>IF(I227=0,"",J227/I227)</x:f>
      </x:c>
      <x:c r="L227" s="24" t="n">
        <x:v>0</x:v>
      </x:c>
      <x:c r="M227" s="23" t="str">
        <x:f>IF(H227=0,"",L227/H227)</x:f>
      </x:c>
      <x:c r="N227" s="24" t="n">
        <x:f>H227-L227</x:f>
        <x:v>0</x:v>
      </x:c>
      <x:c r="O227" s="22" t="str"/>
      <x:c r="P227" s="24" t="n">
        <x:v>45</x:v>
      </x:c>
      <x:c r="Q227" s="24" t="n">
        <x:v>35</x:v>
      </x:c>
      <x:c r="R227" s="24" t="n">
        <x:v>2</x:v>
      </x:c>
      <x:c r="S227" s="23" t="n">
        <x:f>IF(Q227=0,"",R227/Q227)</x:f>
        <x:v>0.05714285714285714</x:v>
      </x:c>
      <x:c r="T227" s="24" t="n">
        <x:v>2</x:v>
      </x:c>
      <x:c r="U227" s="23" t="n">
        <x:f>IF(P227=0,"",T227/P227)</x:f>
        <x:v>0.044444444444444446</x:v>
      </x:c>
      <x:c r="V227" s="24" t="n">
        <x:f>P227-T227</x:f>
        <x:v>43</x:v>
      </x:c>
      <x:c r="W227" s="22" t="str">
        <x:v>12:00–12:59</x:v>
      </x:c>
    </x:row>
    <x:row r="228">
      <x:c r="A228" s="22" t="str">
        <x:v>2026-07</x:v>
      </x:c>
      <x:c r="B228" s="22" t="str">
        <x:v>台北市</x:v>
      </x:c>
      <x:c r="C228" s="22" t="str">
        <x:v>大同區</x:v>
      </x:c>
      <x:c r="D228" s="22" t="str">
        <x:v>C</x:v>
      </x:c>
      <x:c r="E228" s="36" t="str">
        <x:v>500103012</x:v>
      </x:c>
      <x:c r="F228" s="22" t="str">
        <x:v>重慶北路三段383巷口</x:v>
      </x:c>
      <x:c r="G228" s="37" t="n">
        <x:v>52.91</x:v>
      </x:c>
      <x:c r="H228" s="24" t="n">
        <x:v>1</x:v>
      </x:c>
      <x:c r="I228" s="24" t="n">
        <x:v>1</x:v>
      </x:c>
      <x:c r="J228" s="24" t="n">
        <x:v>0</x:v>
      </x:c>
      <x:c r="K228" s="23" t="n">
        <x:f>IF(I228=0,"",J228/I228)</x:f>
        <x:v>0</x:v>
      </x:c>
      <x:c r="L228" s="24" t="n">
        <x:v>0</x:v>
      </x:c>
      <x:c r="M228" s="23" t="n">
        <x:f>IF(H228=0,"",L228/H228)</x:f>
        <x:v>0</x:v>
      </x:c>
      <x:c r="N228" s="24" t="n">
        <x:f>H228-L228</x:f>
        <x:v>1</x:v>
      </x:c>
      <x:c r="O228" s="22" t="str">
        <x:v>00:00–00:59</x:v>
      </x:c>
      <x:c r="P228" s="24" t="n">
        <x:v>30</x:v>
      </x:c>
      <x:c r="Q228" s="24" t="n">
        <x:v>28</x:v>
      </x:c>
      <x:c r="R228" s="24" t="n">
        <x:v>2</x:v>
      </x:c>
      <x:c r="S228" s="23" t="n">
        <x:f>IF(Q228=0,"",R228/Q228)</x:f>
        <x:v>0.07142857142857142</x:v>
      </x:c>
      <x:c r="T228" s="24" t="n">
        <x:v>3</x:v>
      </x:c>
      <x:c r="U228" s="23" t="n">
        <x:f>IF(P228=0,"",T228/P228)</x:f>
        <x:v>0.1</x:v>
      </x:c>
      <x:c r="V228" s="24" t="n">
        <x:f>P228-T228</x:f>
        <x:v>27</x:v>
      </x:c>
      <x:c r="W228" s="22" t="str">
        <x:v>12:00–12:59</x:v>
      </x:c>
    </x:row>
    <x:row r="229">
      <x:c r="A229" s="22" t="str">
        <x:v>2026-07</x:v>
      </x:c>
      <x:c r="B229" s="22" t="str">
        <x:v>台北市</x:v>
      </x:c>
      <x:c r="C229" s="22" t="str">
        <x:v>大同區</x:v>
      </x:c>
      <x:c r="D229" s="22" t="str">
        <x:v>C</x:v>
      </x:c>
      <x:c r="E229" s="36" t="str">
        <x:v>500103013</x:v>
      </x:c>
      <x:c r="F229" s="22" t="str">
        <x:v>台北數位產業園區</x:v>
      </x:c>
      <x:c r="G229" s="37" t="n">
        <x:v>89.91</x:v>
      </x:c>
      <x:c r="H229" s="24" t="n">
        <x:v>6</x:v>
      </x:c>
      <x:c r="I229" s="24" t="n">
        <x:v>5</x:v>
      </x:c>
      <x:c r="J229" s="24" t="n">
        <x:v>0</x:v>
      </x:c>
      <x:c r="K229" s="23" t="n">
        <x:f>IF(I229=0,"",J229/I229)</x:f>
        <x:v>0</x:v>
      </x:c>
      <x:c r="L229" s="24" t="n">
        <x:v>0</x:v>
      </x:c>
      <x:c r="M229" s="23" t="n">
        <x:f>IF(H229=0,"",L229/H229)</x:f>
        <x:v>0</x:v>
      </x:c>
      <x:c r="N229" s="24" t="n">
        <x:f>H229-L229</x:f>
        <x:v>6</x:v>
      </x:c>
      <x:c r="O229" s="22" t="str">
        <x:v>19:00–19:59</x:v>
      </x:c>
      <x:c r="P229" s="24" t="n">
        <x:v>65</x:v>
      </x:c>
      <x:c r="Q229" s="24" t="n">
        <x:v>41</x:v>
      </x:c>
      <x:c r="R229" s="24" t="n">
        <x:v>0</x:v>
      </x:c>
      <x:c r="S229" s="23" t="n">
        <x:f>IF(Q229=0,"",R229/Q229)</x:f>
        <x:v>0</x:v>
      </x:c>
      <x:c r="T229" s="24" t="n">
        <x:v>0</x:v>
      </x:c>
      <x:c r="U229" s="23" t="n">
        <x:f>IF(P229=0,"",T229/P229)</x:f>
        <x:v>0</x:v>
      </x:c>
      <x:c r="V229" s="24" t="n">
        <x:f>P229-T229</x:f>
        <x:v>65</x:v>
      </x:c>
      <x:c r="W229" s="22" t="str">
        <x:v>09:00–09:59</x:v>
      </x:c>
    </x:row>
    <x:row r="230">
      <x:c r="A230" s="22" t="str">
        <x:v>2026-07</x:v>
      </x:c>
      <x:c r="B230" s="22" t="str">
        <x:v>台北市</x:v>
      </x:c>
      <x:c r="C230" s="22" t="str">
        <x:v>大同區</x:v>
      </x:c>
      <x:c r="D230" s="22" t="str">
        <x:v>C</x:v>
      </x:c>
      <x:c r="E230" s="36" t="str">
        <x:v>500103019</x:v>
      </x:c>
      <x:c r="F230" s="22" t="str">
        <x:v>民權延平路口(西北側)</x:v>
      </x:c>
      <x:c r="G230" s="37" t="n">
        <x:v>92.36</x:v>
      </x:c>
      <x:c r="H230" s="24" t="n">
        <x:v>42</x:v>
      </x:c>
      <x:c r="I230" s="24" t="n">
        <x:v>25</x:v>
      </x:c>
      <x:c r="J230" s="24" t="n">
        <x:v>3</x:v>
      </x:c>
      <x:c r="K230" s="23" t="n">
        <x:f>IF(I230=0,"",J230/I230)</x:f>
        <x:v>0.12</x:v>
      </x:c>
      <x:c r="L230" s="24" t="n">
        <x:v>5</x:v>
      </x:c>
      <x:c r="M230" s="23" t="n">
        <x:f>IF(H230=0,"",L230/H230)</x:f>
        <x:v>0.11904761904761904</x:v>
      </x:c>
      <x:c r="N230" s="24" t="n">
        <x:f>H230-L230</x:f>
        <x:v>37</x:v>
      </x:c>
      <x:c r="O230" s="22" t="str">
        <x:v>19:00–19:59</x:v>
      </x:c>
      <x:c r="P230" s="24" t="n">
        <x:v>137</x:v>
      </x:c>
      <x:c r="Q230" s="24" t="n">
        <x:v>87</x:v>
      </x:c>
      <x:c r="R230" s="24" t="n">
        <x:v>5</x:v>
      </x:c>
      <x:c r="S230" s="23" t="n">
        <x:f>IF(Q230=0,"",R230/Q230)</x:f>
        <x:v>0.05747126436781609</x:v>
      </x:c>
      <x:c r="T230" s="24" t="n">
        <x:v>9</x:v>
      </x:c>
      <x:c r="U230" s="23" t="n">
        <x:f>IF(P230=0,"",T230/P230)</x:f>
        <x:v>0.06569343065693431</x:v>
      </x:c>
      <x:c r="V230" s="24" t="n">
        <x:f>P230-T230</x:f>
        <x:v>128</x:v>
      </x:c>
      <x:c r="W230" s="22" t="str">
        <x:v>17:00–17:59</x:v>
      </x:c>
    </x:row>
    <x:row r="231">
      <x:c r="A231" s="22" t="str">
        <x:v>2026-07</x:v>
      </x:c>
      <x:c r="B231" s="22" t="str">
        <x:v>台北市</x:v>
      </x:c>
      <x:c r="C231" s="22" t="str">
        <x:v>大同區</x:v>
      </x:c>
      <x:c r="D231" s="22" t="str">
        <x:v>B</x:v>
      </x:c>
      <x:c r="E231" s="36" t="str">
        <x:v>500103020</x:v>
      </x:c>
      <x:c r="F231" s="22" t="str">
        <x:v>民權迪化街口</x:v>
      </x:c>
      <x:c r="G231" s="37" t="n">
        <x:v>139.09</x:v>
      </x:c>
      <x:c r="H231" s="24" t="n">
        <x:v>6</x:v>
      </x:c>
      <x:c r="I231" s="24" t="n">
        <x:v>5</x:v>
      </x:c>
      <x:c r="J231" s="24" t="n">
        <x:v>1</x:v>
      </x:c>
      <x:c r="K231" s="23" t="n">
        <x:f>IF(I231=0,"",J231/I231)</x:f>
        <x:v>0.2</x:v>
      </x:c>
      <x:c r="L231" s="24" t="n">
        <x:v>2</x:v>
      </x:c>
      <x:c r="M231" s="23" t="n">
        <x:f>IF(H231=0,"",L231/H231)</x:f>
        <x:v>0.3333333333333333</x:v>
      </x:c>
      <x:c r="N231" s="24" t="n">
        <x:f>H231-L231</x:f>
        <x:v>4</x:v>
      </x:c>
      <x:c r="O231" s="22" t="str">
        <x:v>02:00–02:59</x:v>
      </x:c>
      <x:c r="P231" s="24" t="n">
        <x:v>89</x:v>
      </x:c>
      <x:c r="Q231" s="24" t="n">
        <x:v>53</x:v>
      </x:c>
      <x:c r="R231" s="24" t="n">
        <x:v>0</x:v>
      </x:c>
      <x:c r="S231" s="23" t="n">
        <x:f>IF(Q231=0,"",R231/Q231)</x:f>
        <x:v>0</x:v>
      </x:c>
      <x:c r="T231" s="24" t="n">
        <x:v>0</x:v>
      </x:c>
      <x:c r="U231" s="23" t="n">
        <x:f>IF(P231=0,"",T231/P231)</x:f>
        <x:v>0</x:v>
      </x:c>
      <x:c r="V231" s="24" t="n">
        <x:f>P231-T231</x:f>
        <x:v>89</x:v>
      </x:c>
      <x:c r="W231" s="22" t="str">
        <x:v>09:00–09:59</x:v>
      </x:c>
    </x:row>
    <x:row r="232">
      <x:c r="A232" s="22" t="str">
        <x:v>2026-07</x:v>
      </x:c>
      <x:c r="B232" s="22" t="str">
        <x:v>台北市</x:v>
      </x:c>
      <x:c r="C232" s="22" t="str">
        <x:v>大同區</x:v>
      </x:c>
      <x:c r="D232" s="22" t="str">
        <x:v>B</x:v>
      </x:c>
      <x:c r="E232" s="36" t="str">
        <x:v>500103021</x:v>
      </x:c>
      <x:c r="F232" s="22" t="str">
        <x:v>大稻埕公園</x:v>
      </x:c>
      <x:c r="G232" s="37" t="n">
        <x:v>197.86</x:v>
      </x:c>
      <x:c r="H232" s="24" t="n">
        <x:v>23</x:v>
      </x:c>
      <x:c r="I232" s="24" t="n">
        <x:v>15</x:v>
      </x:c>
      <x:c r="J232" s="24" t="n">
        <x:v>4</x:v>
      </x:c>
      <x:c r="K232" s="23" t="n">
        <x:f>IF(I232=0,"",J232/I232)</x:f>
        <x:v>0.26666666666666666</x:v>
      </x:c>
      <x:c r="L232" s="24" t="n">
        <x:v>4</x:v>
      </x:c>
      <x:c r="M232" s="23" t="n">
        <x:f>IF(H232=0,"",L232/H232)</x:f>
        <x:v>0.17391304347826086</x:v>
      </x:c>
      <x:c r="N232" s="24" t="n">
        <x:f>H232-L232</x:f>
        <x:v>19</x:v>
      </x:c>
      <x:c r="O232" s="22" t="str">
        <x:v>22:00–22:59</x:v>
      </x:c>
      <x:c r="P232" s="24" t="n">
        <x:v>145</x:v>
      </x:c>
      <x:c r="Q232" s="24" t="n">
        <x:v>48</x:v>
      </x:c>
      <x:c r="R232" s="24" t="n">
        <x:v>0</x:v>
      </x:c>
      <x:c r="S232" s="23" t="n">
        <x:f>IF(Q232=0,"",R232/Q232)</x:f>
        <x:v>0</x:v>
      </x:c>
      <x:c r="T232" s="24" t="n">
        <x:v>0</x:v>
      </x:c>
      <x:c r="U232" s="23" t="n">
        <x:f>IF(P232=0,"",T232/P232)</x:f>
        <x:v>0</x:v>
      </x:c>
      <x:c r="V232" s="24" t="n">
        <x:f>P232-T232</x:f>
        <x:v>145</x:v>
      </x:c>
      <x:c r="W232" s="22" t="str">
        <x:v>08:00–08:59</x:v>
      </x:c>
    </x:row>
    <x:row r="233">
      <x:c r="A233" s="22" t="str">
        <x:v>2026-07</x:v>
      </x:c>
      <x:c r="B233" s="22" t="str">
        <x:v>台北市</x:v>
      </x:c>
      <x:c r="C233" s="22" t="str">
        <x:v>大同區</x:v>
      </x:c>
      <x:c r="D233" s="22" t="str">
        <x:v>C</x:v>
      </x:c>
      <x:c r="E233" s="36" t="str">
        <x:v>500103022</x:v>
      </x:c>
      <x:c r="F233" s="22" t="str">
        <x:v>大龍老人住宅</x:v>
      </x:c>
      <x:c r="G233" s="37" t="n">
        <x:v>75.09</x:v>
      </x:c>
      <x:c r="H233" s="24" t="n">
        <x:v>38</x:v>
      </x:c>
      <x:c r="I233" s="24" t="n">
        <x:v>27</x:v>
      </x:c>
      <x:c r="J233" s="24" t="n">
        <x:v>2</x:v>
      </x:c>
      <x:c r="K233" s="23" t="n">
        <x:f>IF(I233=0,"",J233/I233)</x:f>
        <x:v>0.07407407407407407</x:v>
      </x:c>
      <x:c r="L233" s="24" t="n">
        <x:v>2</x:v>
      </x:c>
      <x:c r="M233" s="23" t="n">
        <x:f>IF(H233=0,"",L233/H233)</x:f>
        <x:v>0.05263157894736842</x:v>
      </x:c>
      <x:c r="N233" s="24" t="n">
        <x:f>H233-L233</x:f>
        <x:v>36</x:v>
      </x:c>
      <x:c r="O233" s="22" t="str">
        <x:v>21:00–21:59</x:v>
      </x:c>
      <x:c r="P233" s="24" t="n">
        <x:v>128</x:v>
      </x:c>
      <x:c r="Q233" s="24" t="n">
        <x:v>69</x:v>
      </x:c>
      <x:c r="R233" s="24" t="n">
        <x:v>4</x:v>
      </x:c>
      <x:c r="S233" s="23" t="n">
        <x:f>IF(Q233=0,"",R233/Q233)</x:f>
        <x:v>0.057971014492753624</x:v>
      </x:c>
      <x:c r="T233" s="24" t="n">
        <x:v>6</x:v>
      </x:c>
      <x:c r="U233" s="23" t="n">
        <x:f>IF(P233=0,"",T233/P233)</x:f>
        <x:v>0.046875</x:v>
      </x:c>
      <x:c r="V233" s="24" t="n">
        <x:f>P233-T233</x:f>
        <x:v>122</x:v>
      </x:c>
      <x:c r="W233" s="22" t="str">
        <x:v>18:00–18:59</x:v>
      </x:c>
    </x:row>
    <x:row r="234">
      <x:c r="A234" s="22" t="str">
        <x:v>2026-07</x:v>
      </x:c>
      <x:c r="B234" s="22" t="str">
        <x:v>台北市</x:v>
      </x:c>
      <x:c r="C234" s="22" t="str">
        <x:v>大同區</x:v>
      </x:c>
      <x:c r="D234" s="22" t="str">
        <x:v>B</x:v>
      </x:c>
      <x:c r="E234" s="36" t="str">
        <x:v>500103023</x:v>
      </x:c>
      <x:c r="F234" s="22" t="str">
        <x:v>大龍峒社會住宅</x:v>
      </x:c>
      <x:c r="G234" s="37" t="n">
        <x:v>152.59</x:v>
      </x:c>
      <x:c r="H234" s="24" t="n">
        <x:v>24</x:v>
      </x:c>
      <x:c r="I234" s="24" t="n">
        <x:v>12</x:v>
      </x:c>
      <x:c r="J234" s="24" t="n">
        <x:v>0</x:v>
      </x:c>
      <x:c r="K234" s="23" t="n">
        <x:f>IF(I234=0,"",J234/I234)</x:f>
        <x:v>0</x:v>
      </x:c>
      <x:c r="L234" s="24" t="n">
        <x:v>0</x:v>
      </x:c>
      <x:c r="M234" s="23" t="n">
        <x:f>IF(H234=0,"",L234/H234)</x:f>
        <x:v>0</x:v>
      </x:c>
      <x:c r="N234" s="24" t="n">
        <x:f>H234-L234</x:f>
        <x:v>24</x:v>
      </x:c>
      <x:c r="O234" s="22" t="str">
        <x:v>17:00–17:59</x:v>
      </x:c>
      <x:c r="P234" s="24" t="n">
        <x:v>117</x:v>
      </x:c>
      <x:c r="Q234" s="24" t="n">
        <x:v>54</x:v>
      </x:c>
      <x:c r="R234" s="24" t="n">
        <x:v>0</x:v>
      </x:c>
      <x:c r="S234" s="23" t="n">
        <x:f>IF(Q234=0,"",R234/Q234)</x:f>
        <x:v>0</x:v>
      </x:c>
      <x:c r="T234" s="24" t="n">
        <x:v>0</x:v>
      </x:c>
      <x:c r="U234" s="23" t="n">
        <x:f>IF(P234=0,"",T234/P234)</x:f>
        <x:v>0</x:v>
      </x:c>
      <x:c r="V234" s="24" t="n">
        <x:f>P234-T234</x:f>
        <x:v>117</x:v>
      </x:c>
      <x:c r="W234" s="22" t="str">
        <x:v>18:00–18:59</x:v>
      </x:c>
    </x:row>
    <x:row r="235">
      <x:c r="A235" s="22" t="str">
        <x:v>2026-07</x:v>
      </x:c>
      <x:c r="B235" s="22" t="str">
        <x:v>台北市</x:v>
      </x:c>
      <x:c r="C235" s="22" t="str">
        <x:v>大同區</x:v>
      </x:c>
      <x:c r="D235" s="22" t="str">
        <x:v>A</x:v>
      </x:c>
      <x:c r="E235" s="36" t="str">
        <x:v>500103024</x:v>
      </x:c>
      <x:c r="F235" s="22" t="str">
        <x:v>捷運大橋頭站(2號出口)</x:v>
      </x:c>
      <x:c r="G235" s="37" t="n">
        <x:v>262.82</x:v>
      </x:c>
      <x:c r="H235" s="24" t="n">
        <x:v>0</x:v>
      </x:c>
      <x:c r="I235" s="24" t="n">
        <x:v>0</x:v>
      </x:c>
      <x:c r="J235" s="24" t="n">
        <x:v>0</x:v>
      </x:c>
      <x:c r="K235" s="23" t="str">
        <x:f>IF(I235=0,"",J235/I235)</x:f>
      </x:c>
      <x:c r="L235" s="24" t="n">
        <x:v>0</x:v>
      </x:c>
      <x:c r="M235" s="23" t="str">
        <x:f>IF(H235=0,"",L235/H235)</x:f>
      </x:c>
      <x:c r="N235" s="24" t="n">
        <x:f>H235-L235</x:f>
        <x:v>0</x:v>
      </x:c>
      <x:c r="O235" s="22" t="str"/>
      <x:c r="P235" s="24" t="n">
        <x:v>265</x:v>
      </x:c>
      <x:c r="Q235" s="24" t="n">
        <x:v>96</x:v>
      </x:c>
      <x:c r="R235" s="24" t="n">
        <x:v>6</x:v>
      </x:c>
      <x:c r="S235" s="23" t="n">
        <x:f>IF(Q235=0,"",R235/Q235)</x:f>
        <x:v>0.0625</x:v>
      </x:c>
      <x:c r="T235" s="24" t="n">
        <x:v>14</x:v>
      </x:c>
      <x:c r="U235" s="23" t="n">
        <x:f>IF(P235=0,"",T235/P235)</x:f>
        <x:v>0.052830188679245285</x:v>
      </x:c>
      <x:c r="V235" s="24" t="n">
        <x:f>P235-T235</x:f>
        <x:v>251</x:v>
      </x:c>
      <x:c r="W235" s="22" t="str">
        <x:v>21:00–21:59</x:v>
      </x:c>
    </x:row>
    <x:row r="236">
      <x:c r="A236" s="22" t="str">
        <x:v>2026-07</x:v>
      </x:c>
      <x:c r="B236" s="22" t="str">
        <x:v>台北市</x:v>
      </x:c>
      <x:c r="C236" s="22" t="str">
        <x:v>大同區</x:v>
      </x:c>
      <x:c r="D236" s="22" t="str">
        <x:v>A</x:v>
      </x:c>
      <x:c r="E236" s="36" t="str">
        <x:v>500103025</x:v>
      </x:c>
      <x:c r="F236" s="22" t="str">
        <x:v>捷運大橋頭站(1A出口)</x:v>
      </x:c>
      <x:c r="G236" s="37" t="n">
        <x:v>243.45</x:v>
      </x:c>
      <x:c r="H236" s="24" t="n">
        <x:v>12</x:v>
      </x:c>
      <x:c r="I236" s="24" t="n">
        <x:v>6</x:v>
      </x:c>
      <x:c r="J236" s="24" t="n">
        <x:v>0</x:v>
      </x:c>
      <x:c r="K236" s="23" t="n">
        <x:f>IF(I236=0,"",J236/I236)</x:f>
        <x:v>0</x:v>
      </x:c>
      <x:c r="L236" s="24" t="n">
        <x:v>0</x:v>
      </x:c>
      <x:c r="M236" s="23" t="n">
        <x:f>IF(H236=0,"",L236/H236)</x:f>
        <x:v>0</x:v>
      </x:c>
      <x:c r="N236" s="24" t="n">
        <x:f>H236-L236</x:f>
        <x:v>12</x:v>
      </x:c>
      <x:c r="O236" s="22" t="str">
        <x:v>07:00–07:59</x:v>
      </x:c>
      <x:c r="P236" s="24" t="n">
        <x:v>435</x:v>
      </x:c>
      <x:c r="Q236" s="24" t="n">
        <x:v>151</x:v>
      </x:c>
      <x:c r="R236" s="24" t="n">
        <x:v>2</x:v>
      </x:c>
      <x:c r="S236" s="23" t="n">
        <x:f>IF(Q236=0,"",R236/Q236)</x:f>
        <x:v>0.013245033112582781</x:v>
      </x:c>
      <x:c r="T236" s="24" t="n">
        <x:v>5</x:v>
      </x:c>
      <x:c r="U236" s="23" t="n">
        <x:f>IF(P236=0,"",T236/P236)</x:f>
        <x:v>0.011494252873563218</x:v>
      </x:c>
      <x:c r="V236" s="24" t="n">
        <x:f>P236-T236</x:f>
        <x:v>430</x:v>
      </x:c>
      <x:c r="W236" s="22" t="str">
        <x:v>18:00–18:59</x:v>
      </x:c>
    </x:row>
    <x:row r="237">
      <x:c r="A237" s="22" t="str">
        <x:v>2026-07</x:v>
      </x:c>
      <x:c r="B237" s="22" t="str">
        <x:v>台北市</x:v>
      </x:c>
      <x:c r="C237" s="22" t="str">
        <x:v>大同區</x:v>
      </x:c>
      <x:c r="D237" s="22" t="str">
        <x:v>B</x:v>
      </x:c>
      <x:c r="E237" s="36" t="str">
        <x:v>500103026</x:v>
      </x:c>
      <x:c r="F237" s="22" t="str">
        <x:v>捷運民權西路站(2號出口)</x:v>
      </x:c>
      <x:c r="G237" s="37" t="n">
        <x:v>138</x:v>
      </x:c>
      <x:c r="H237" s="24" t="n">
        <x:v>0</x:v>
      </x:c>
      <x:c r="I237" s="24" t="n">
        <x:v>0</x:v>
      </x:c>
      <x:c r="J237" s="24" t="n">
        <x:v>0</x:v>
      </x:c>
      <x:c r="K237" s="23" t="str">
        <x:f>IF(I237=0,"",J237/I237)</x:f>
      </x:c>
      <x:c r="L237" s="24" t="n">
        <x:v>0</x:v>
      </x:c>
      <x:c r="M237" s="23" t="str">
        <x:f>IF(H237=0,"",L237/H237)</x:f>
      </x:c>
      <x:c r="N237" s="24" t="n">
        <x:f>H237-L237</x:f>
        <x:v>0</x:v>
      </x:c>
      <x:c r="O237" s="22" t="str"/>
      <x:c r="P237" s="24" t="n">
        <x:v>503</x:v>
      </x:c>
      <x:c r="Q237" s="24" t="n">
        <x:v>211</x:v>
      </x:c>
      <x:c r="R237" s="24" t="n">
        <x:v>15</x:v>
      </x:c>
      <x:c r="S237" s="23" t="n">
        <x:f>IF(Q237=0,"",R237/Q237)</x:f>
        <x:v>0.07109004739336493</x:v>
      </x:c>
      <x:c r="T237" s="24" t="n">
        <x:v>27</x:v>
      </x:c>
      <x:c r="U237" s="23" t="n">
        <x:f>IF(P237=0,"",T237/P237)</x:f>
        <x:v>0.0536779324055666</x:v>
      </x:c>
      <x:c r="V237" s="24" t="n">
        <x:f>P237-T237</x:f>
        <x:v>476</x:v>
      </x:c>
      <x:c r="W237" s="22" t="str">
        <x:v>07:00–07:59</x:v>
      </x:c>
    </x:row>
    <x:row r="238">
      <x:c r="A238" s="22" t="str">
        <x:v>2026-07</x:v>
      </x:c>
      <x:c r="B238" s="22" t="str">
        <x:v>台北市</x:v>
      </x:c>
      <x:c r="C238" s="22" t="str">
        <x:v>大同區</x:v>
      </x:c>
      <x:c r="D238" s="22" t="str">
        <x:v>A</x:v>
      </x:c>
      <x:c r="E238" s="36" t="str">
        <x:v>500103027</x:v>
      </x:c>
      <x:c r="F238" s="22" t="str">
        <x:v>捷運雙連站(2號出口)</x:v>
      </x:c>
      <x:c r="G238" s="37" t="n">
        <x:v>452.91</x:v>
      </x:c>
      <x:c r="H238" s="24" t="n">
        <x:v>9</x:v>
      </x:c>
      <x:c r="I238" s="24" t="n">
        <x:v>9</x:v>
      </x:c>
      <x:c r="J238" s="24" t="n">
        <x:v>0</x:v>
      </x:c>
      <x:c r="K238" s="23" t="n">
        <x:f>IF(I238=0,"",J238/I238)</x:f>
        <x:v>0</x:v>
      </x:c>
      <x:c r="L238" s="24" t="n">
        <x:v>0</x:v>
      </x:c>
      <x:c r="M238" s="23" t="n">
        <x:f>IF(H238=0,"",L238/H238)</x:f>
        <x:v>0</x:v>
      </x:c>
      <x:c r="N238" s="24" t="n">
        <x:f>H238-L238</x:f>
        <x:v>9</x:v>
      </x:c>
      <x:c r="O238" s="22" t="str">
        <x:v>11:00–11:59</x:v>
      </x:c>
      <x:c r="P238" s="24" t="n">
        <x:v>18</x:v>
      </x:c>
      <x:c r="Q238" s="24" t="n">
        <x:v>15</x:v>
      </x:c>
      <x:c r="R238" s="24" t="n">
        <x:v>1</x:v>
      </x:c>
      <x:c r="S238" s="23" t="n">
        <x:f>IF(Q238=0,"",R238/Q238)</x:f>
        <x:v>0.06666666666666667</x:v>
      </x:c>
      <x:c r="T238" s="24" t="n">
        <x:v>1</x:v>
      </x:c>
      <x:c r="U238" s="23" t="n">
        <x:f>IF(P238=0,"",T238/P238)</x:f>
        <x:v>0.05555555555555555</x:v>
      </x:c>
      <x:c r="V238" s="24" t="n">
        <x:f>P238-T238</x:f>
        <x:v>17</x:v>
      </x:c>
      <x:c r="W238" s="22" t="str">
        <x:v>20:00–20:59</x:v>
      </x:c>
    </x:row>
    <x:row r="239">
      <x:c r="A239" s="22" t="str">
        <x:v>2026-07</x:v>
      </x:c>
      <x:c r="B239" s="22" t="str">
        <x:v>台北市</x:v>
      </x:c>
      <x:c r="C239" s="22" t="str">
        <x:v>大同區</x:v>
      </x:c>
      <x:c r="D239" s="22" t="str">
        <x:v>A</x:v>
      </x:c>
      <x:c r="E239" s="36" t="str">
        <x:v>500103028</x:v>
      </x:c>
      <x:c r="F239" s="22" t="str">
        <x:v>捷運北門站(3號出口)</x:v>
      </x:c>
      <x:c r="G239" s="37" t="n">
        <x:v>551.14</x:v>
      </x:c>
      <x:c r="H239" s="24" t="n">
        <x:v>0</x:v>
      </x:c>
      <x:c r="I239" s="24" t="n">
        <x:v>0</x:v>
      </x:c>
      <x:c r="J239" s="24" t="n">
        <x:v>0</x:v>
      </x:c>
      <x:c r="K239" s="23" t="str">
        <x:f>IF(I239=0,"",J239/I239)</x:f>
      </x:c>
      <x:c r="L239" s="24" t="n">
        <x:v>0</x:v>
      </x:c>
      <x:c r="M239" s="23" t="str">
        <x:f>IF(H239=0,"",L239/H239)</x:f>
      </x:c>
      <x:c r="N239" s="24" t="n">
        <x:f>H239-L239</x:f>
        <x:v>0</x:v>
      </x:c>
      <x:c r="O239" s="22" t="str"/>
      <x:c r="P239" s="24" t="n">
        <x:v>324</x:v>
      </x:c>
      <x:c r="Q239" s="24" t="n">
        <x:v>91</x:v>
      </x:c>
      <x:c r="R239" s="24" t="n">
        <x:v>8</x:v>
      </x:c>
      <x:c r="S239" s="23" t="n">
        <x:f>IF(Q239=0,"",R239/Q239)</x:f>
        <x:v>0.08791208791208792</x:v>
      </x:c>
      <x:c r="T239" s="24" t="n">
        <x:v>25</x:v>
      </x:c>
      <x:c r="U239" s="23" t="n">
        <x:f>IF(P239=0,"",T239/P239)</x:f>
        <x:v>0.07716049382716049</x:v>
      </x:c>
      <x:c r="V239" s="24" t="n">
        <x:f>P239-T239</x:f>
        <x:v>299</x:v>
      </x:c>
      <x:c r="W239" s="22" t="str">
        <x:v>18:00–18:59</x:v>
      </x:c>
    </x:row>
    <x:row r="240">
      <x:c r="A240" s="22" t="str">
        <x:v>2026-07</x:v>
      </x:c>
      <x:c r="B240" s="22" t="str">
        <x:v>台北市</x:v>
      </x:c>
      <x:c r="C240" s="22" t="str">
        <x:v>大同區</x:v>
      </x:c>
      <x:c r="D240" s="22" t="str">
        <x:v>B</x:v>
      </x:c>
      <x:c r="E240" s="36" t="str">
        <x:v>500103029</x:v>
      </x:c>
      <x:c r="F240" s="22" t="str">
        <x:v>朝陽公園</x:v>
      </x:c>
      <x:c r="G240" s="37" t="n">
        <x:v>184.09</x:v>
      </x:c>
      <x:c r="H240" s="24" t="n">
        <x:v>367</x:v>
      </x:c>
      <x:c r="I240" s="24" t="n">
        <x:v>157</x:v>
      </x:c>
      <x:c r="J240" s="24" t="n">
        <x:v>1</x:v>
      </x:c>
      <x:c r="K240" s="23" t="n">
        <x:f>IF(I240=0,"",J240/I240)</x:f>
        <x:v>0.006369426751592357</x:v>
      </x:c>
      <x:c r="L240" s="24" t="n">
        <x:v>1</x:v>
      </x:c>
      <x:c r="M240" s="23" t="n">
        <x:f>IF(H240=0,"",L240/H240)</x:f>
        <x:v>0.0027247956403269754</x:v>
      </x:c>
      <x:c r="N240" s="24" t="n">
        <x:f>H240-L240</x:f>
        <x:v>366</x:v>
      </x:c>
      <x:c r="O240" s="22" t="str">
        <x:v>18:00–18:59</x:v>
      </x:c>
      <x:c r="P240" s="24" t="n">
        <x:v>419</x:v>
      </x:c>
      <x:c r="Q240" s="24" t="n">
        <x:v>156</x:v>
      </x:c>
      <x:c r="R240" s="24" t="n">
        <x:v>1</x:v>
      </x:c>
      <x:c r="S240" s="23" t="n">
        <x:f>IF(Q240=0,"",R240/Q240)</x:f>
        <x:v>0.00641025641025641</x:v>
      </x:c>
      <x:c r="T240" s="24" t="n">
        <x:v>2</x:v>
      </x:c>
      <x:c r="U240" s="23" t="n">
        <x:f>IF(P240=0,"",T240/P240)</x:f>
        <x:v>0.00477326968973747</x:v>
      </x:c>
      <x:c r="V240" s="24" t="n">
        <x:f>P240-T240</x:f>
        <x:v>417</x:v>
      </x:c>
      <x:c r="W240" s="22" t="str">
        <x:v>13:00–13:59</x:v>
      </x:c>
    </x:row>
    <x:row r="241">
      <x:c r="A241" s="22" t="str">
        <x:v>2026-07</x:v>
      </x:c>
      <x:c r="B241" s="22" t="str">
        <x:v>台北市</x:v>
      </x:c>
      <x:c r="C241" s="22" t="str">
        <x:v>大同區</x:v>
      </x:c>
      <x:c r="D241" s="22" t="str">
        <x:v>A</x:v>
      </x:c>
      <x:c r="E241" s="36" t="str">
        <x:v>500103030</x:v>
      </x:c>
      <x:c r="F241" s="22" t="str">
        <x:v>永樂市場</x:v>
      </x:c>
      <x:c r="G241" s="37" t="n">
        <x:v>402.64</x:v>
      </x:c>
      <x:c r="H241" s="24" t="n">
        <x:v>223</x:v>
      </x:c>
      <x:c r="I241" s="24" t="n">
        <x:v>56</x:v>
      </x:c>
      <x:c r="J241" s="24" t="n">
        <x:v>10</x:v>
      </x:c>
      <x:c r="K241" s="23" t="n">
        <x:f>IF(I241=0,"",J241/I241)</x:f>
        <x:v>0.17857142857142858</x:v>
      </x:c>
      <x:c r="L241" s="24" t="n">
        <x:v>34</x:v>
      </x:c>
      <x:c r="M241" s="23" t="n">
        <x:f>IF(H241=0,"",L241/H241)</x:f>
        <x:v>0.15246636771300448</x:v>
      </x:c>
      <x:c r="N241" s="24" t="n">
        <x:f>H241-L241</x:f>
        <x:v>189</x:v>
      </x:c>
      <x:c r="O241" s="22" t="str">
        <x:v>13:00–13:59</x:v>
      </x:c>
      <x:c r="P241" s="24" t="n">
        <x:v>160</x:v>
      </x:c>
      <x:c r="Q241" s="24" t="n">
        <x:v>44</x:v>
      </x:c>
      <x:c r="R241" s="24" t="n">
        <x:v>5</x:v>
      </x:c>
      <x:c r="S241" s="23" t="n">
        <x:f>IF(Q241=0,"",R241/Q241)</x:f>
        <x:v>0.11363636363636363</x:v>
      </x:c>
      <x:c r="T241" s="24" t="n">
        <x:v>10</x:v>
      </x:c>
      <x:c r="U241" s="23" t="n">
        <x:f>IF(P241=0,"",T241/P241)</x:f>
        <x:v>0.0625</x:v>
      </x:c>
      <x:c r="V241" s="24" t="n">
        <x:f>P241-T241</x:f>
        <x:v>150</x:v>
      </x:c>
      <x:c r="W241" s="22" t="str">
        <x:v>19:00–19:59</x:v>
      </x:c>
    </x:row>
    <x:row r="242">
      <x:c r="A242" s="22" t="str">
        <x:v>2026-07</x:v>
      </x:c>
      <x:c r="B242" s="22" t="str">
        <x:v>台北市</x:v>
      </x:c>
      <x:c r="C242" s="22" t="str">
        <x:v>大同區</x:v>
      </x:c>
      <x:c r="D242" s="22" t="str">
        <x:v>B</x:v>
      </x:c>
      <x:c r="E242" s="36" t="str">
        <x:v>500103031</x:v>
      </x:c>
      <x:c r="F242" s="22" t="str">
        <x:v>大龍公園</x:v>
      </x:c>
      <x:c r="G242" s="37" t="n">
        <x:v>138.14</x:v>
      </x:c>
      <x:c r="H242" s="24" t="n">
        <x:v>34</x:v>
      </x:c>
      <x:c r="I242" s="24" t="n">
        <x:v>18</x:v>
      </x:c>
      <x:c r="J242" s="24" t="n">
        <x:v>3</x:v>
      </x:c>
      <x:c r="K242" s="23" t="n">
        <x:f>IF(I242=0,"",J242/I242)</x:f>
        <x:v>0.16666666666666666</x:v>
      </x:c>
      <x:c r="L242" s="24" t="n">
        <x:v>7</x:v>
      </x:c>
      <x:c r="M242" s="23" t="n">
        <x:f>IF(H242=0,"",L242/H242)</x:f>
        <x:v>0.20588235294117646</x:v>
      </x:c>
      <x:c r="N242" s="24" t="n">
        <x:f>H242-L242</x:f>
        <x:v>27</x:v>
      </x:c>
      <x:c r="O242" s="22" t="str">
        <x:v>22:00–22:59</x:v>
      </x:c>
      <x:c r="P242" s="24" t="n">
        <x:v>263</x:v>
      </x:c>
      <x:c r="Q242" s="24" t="n">
        <x:v>115</x:v>
      </x:c>
      <x:c r="R242" s="24" t="n">
        <x:v>2</x:v>
      </x:c>
      <x:c r="S242" s="23" t="n">
        <x:f>IF(Q242=0,"",R242/Q242)</x:f>
        <x:v>0.017391304347826087</x:v>
      </x:c>
      <x:c r="T242" s="24" t="n">
        <x:v>6</x:v>
      </x:c>
      <x:c r="U242" s="23" t="n">
        <x:f>IF(P242=0,"",T242/P242)</x:f>
        <x:v>0.022813688212927757</x:v>
      </x:c>
      <x:c r="V242" s="24" t="n">
        <x:f>P242-T242</x:f>
        <x:v>257</x:v>
      </x:c>
      <x:c r="W242" s="22" t="str">
        <x:v>17:00–17:59</x:v>
      </x:c>
    </x:row>
    <x:row r="243">
      <x:c r="A243" s="22" t="str">
        <x:v>2026-07</x:v>
      </x:c>
      <x:c r="B243" s="22" t="str">
        <x:v>台北市</x:v>
      </x:c>
      <x:c r="C243" s="22" t="str">
        <x:v>大同區</x:v>
      </x:c>
      <x:c r="D243" s="22" t="str">
        <x:v>C</x:v>
      </x:c>
      <x:c r="E243" s="36" t="str">
        <x:v>500103032</x:v>
      </x:c>
      <x:c r="F243" s="22" t="str">
        <x:v>重慶涼州街口</x:v>
      </x:c>
      <x:c r="G243" s="37" t="n">
        <x:v>65.64</x:v>
      </x:c>
      <x:c r="H243" s="24" t="n">
        <x:v>21</x:v>
      </x:c>
      <x:c r="I243" s="24" t="n">
        <x:v>16</x:v>
      </x:c>
      <x:c r="J243" s="24" t="n">
        <x:v>1</x:v>
      </x:c>
      <x:c r="K243" s="23" t="n">
        <x:f>IF(I243=0,"",J243/I243)</x:f>
        <x:v>0.0625</x:v>
      </x:c>
      <x:c r="L243" s="24" t="n">
        <x:v>2</x:v>
      </x:c>
      <x:c r="M243" s="23" t="n">
        <x:f>IF(H243=0,"",L243/H243)</x:f>
        <x:v>0.09523809523809523</x:v>
      </x:c>
      <x:c r="N243" s="24" t="n">
        <x:f>H243-L243</x:f>
        <x:v>19</x:v>
      </x:c>
      <x:c r="O243" s="22" t="str">
        <x:v>23:00–23:59</x:v>
      </x:c>
      <x:c r="P243" s="24" t="n">
        <x:v>170</x:v>
      </x:c>
      <x:c r="Q243" s="24" t="n">
        <x:v>101</x:v>
      </x:c>
      <x:c r="R243" s="24" t="n">
        <x:v>7</x:v>
      </x:c>
      <x:c r="S243" s="23" t="n">
        <x:f>IF(Q243=0,"",R243/Q243)</x:f>
        <x:v>0.06930693069306931</x:v>
      </x:c>
      <x:c r="T243" s="24" t="n">
        <x:v>9</x:v>
      </x:c>
      <x:c r="U243" s="23" t="n">
        <x:f>IF(P243=0,"",T243/P243)</x:f>
        <x:v>0.052941176470588235</x:v>
      </x:c>
      <x:c r="V243" s="24" t="n">
        <x:f>P243-T243</x:f>
        <x:v>161</x:v>
      </x:c>
      <x:c r="W243" s="22" t="str">
        <x:v>18:00–18:59</x:v>
      </x:c>
    </x:row>
    <x:row r="244">
      <x:c r="A244" s="22" t="str">
        <x:v>2026-07</x:v>
      </x:c>
      <x:c r="B244" s="22" t="str">
        <x:v>台北市</x:v>
      </x:c>
      <x:c r="C244" s="22" t="str">
        <x:v>大同區</x:v>
      </x:c>
      <x:c r="D244" s="22" t="str">
        <x:v>B</x:v>
      </x:c>
      <x:c r="E244" s="36" t="str">
        <x:v>500103033</x:v>
      </x:c>
      <x:c r="F244" s="22" t="str">
        <x:v>圓山線形公園</x:v>
      </x:c>
      <x:c r="G244" s="37" t="n">
        <x:v>118.05</x:v>
      </x:c>
      <x:c r="H244" s="24" t="n">
        <x:v>45</x:v>
      </x:c>
      <x:c r="I244" s="24" t="n">
        <x:v>19</x:v>
      </x:c>
      <x:c r="J244" s="24" t="n">
        <x:v>0</x:v>
      </x:c>
      <x:c r="K244" s="23" t="n">
        <x:f>IF(I244=0,"",J244/I244)</x:f>
        <x:v>0</x:v>
      </x:c>
      <x:c r="L244" s="24" t="n">
        <x:v>0</x:v>
      </x:c>
      <x:c r="M244" s="23" t="n">
        <x:f>IF(H244=0,"",L244/H244)</x:f>
        <x:v>0</x:v>
      </x:c>
      <x:c r="N244" s="24" t="n">
        <x:f>H244-L244</x:f>
        <x:v>45</x:v>
      </x:c>
      <x:c r="O244" s="22" t="str">
        <x:v>12:00–12:59</x:v>
      </x:c>
      <x:c r="P244" s="24" t="n">
        <x:v>72</x:v>
      </x:c>
      <x:c r="Q244" s="24" t="n">
        <x:v>46</x:v>
      </x:c>
      <x:c r="R244" s="24" t="n">
        <x:v>1</x:v>
      </x:c>
      <x:c r="S244" s="23" t="n">
        <x:f>IF(Q244=0,"",R244/Q244)</x:f>
        <x:v>0.021739130434782608</x:v>
      </x:c>
      <x:c r="T244" s="24" t="n">
        <x:v>1</x:v>
      </x:c>
      <x:c r="U244" s="23" t="n">
        <x:f>IF(P244=0,"",T244/P244)</x:f>
        <x:v>0.013888888888888888</x:v>
      </x:c>
      <x:c r="V244" s="24" t="n">
        <x:f>P244-T244</x:f>
        <x:v>71</x:v>
      </x:c>
      <x:c r="W244" s="22" t="str">
        <x:v>22:00–22:59</x:v>
      </x:c>
    </x:row>
    <x:row r="245">
      <x:c r="A245" s="22" t="str">
        <x:v>2026-07</x:v>
      </x:c>
      <x:c r="B245" s="22" t="str">
        <x:v>台北市</x:v>
      </x:c>
      <x:c r="C245" s="22" t="str">
        <x:v>大同區</x:v>
      </x:c>
      <x:c r="D245" s="22" t="str">
        <x:v>A</x:v>
      </x:c>
      <x:c r="E245" s="36" t="str">
        <x:v>500103034</x:v>
      </x:c>
      <x:c r="F245" s="22" t="str">
        <x:v>圓環站</x:v>
      </x:c>
      <x:c r="G245" s="37" t="n">
        <x:v>407.86</x:v>
      </x:c>
      <x:c r="H245" s="24" t="n">
        <x:v>179</x:v>
      </x:c>
      <x:c r="I245" s="24" t="n">
        <x:v>53</x:v>
      </x:c>
      <x:c r="J245" s="24" t="n">
        <x:v>12</x:v>
      </x:c>
      <x:c r="K245" s="23" t="n">
        <x:f>IF(I245=0,"",J245/I245)</x:f>
        <x:v>0.22641509433962265</x:v>
      </x:c>
      <x:c r="L245" s="24" t="n">
        <x:v>35</x:v>
      </x:c>
      <x:c r="M245" s="23" t="n">
        <x:f>IF(H245=0,"",L245/H245)</x:f>
        <x:v>0.19553072625698323</x:v>
      </x:c>
      <x:c r="N245" s="24" t="n">
        <x:f>H245-L245</x:f>
        <x:v>144</x:v>
      </x:c>
      <x:c r="O245" s="22" t="str">
        <x:v>18:00–18:59</x:v>
      </x:c>
      <x:c r="P245" s="24" t="n">
        <x:v>294</x:v>
      </x:c>
      <x:c r="Q245" s="24" t="n">
        <x:v>90</x:v>
      </x:c>
      <x:c r="R245" s="24" t="n">
        <x:v>6</x:v>
      </x:c>
      <x:c r="S245" s="23" t="n">
        <x:f>IF(Q245=0,"",R245/Q245)</x:f>
        <x:v>0.06666666666666667</x:v>
      </x:c>
      <x:c r="T245" s="24" t="n">
        <x:v>13</x:v>
      </x:c>
      <x:c r="U245" s="23" t="n">
        <x:f>IF(P245=0,"",T245/P245)</x:f>
        <x:v>0.04421768707482993</x:v>
      </x:c>
      <x:c r="V245" s="24" t="n">
        <x:f>P245-T245</x:f>
        <x:v>281</x:v>
      </x:c>
      <x:c r="W245" s="22" t="str">
        <x:v>08:00–08:59</x:v>
      </x:c>
    </x:row>
    <x:row r="246">
      <x:c r="A246" s="22" t="str">
        <x:v>2026-07</x:v>
      </x:c>
      <x:c r="B246" s="22" t="str">
        <x:v>台北市</x:v>
      </x:c>
      <x:c r="C246" s="22" t="str">
        <x:v>大同區</x:v>
      </x:c>
      <x:c r="D246" s="22" t="str">
        <x:v>A</x:v>
      </x:c>
      <x:c r="E246" s="36" t="str">
        <x:v>500103035</x:v>
      </x:c>
      <x:c r="F246" s="22" t="str">
        <x:v>重慶民族路口</x:v>
      </x:c>
      <x:c r="G246" s="37" t="n">
        <x:v>238.77</x:v>
      </x:c>
      <x:c r="H246" s="24" t="n">
        <x:v>69</x:v>
      </x:c>
      <x:c r="I246" s="24" t="n">
        <x:v>38</x:v>
      </x:c>
      <x:c r="J246" s="24" t="n">
        <x:v>3</x:v>
      </x:c>
      <x:c r="K246" s="23" t="n">
        <x:f>IF(I246=0,"",J246/I246)</x:f>
        <x:v>0.07894736842105263</x:v>
      </x:c>
      <x:c r="L246" s="24" t="n">
        <x:v>3</x:v>
      </x:c>
      <x:c r="M246" s="23" t="n">
        <x:f>IF(H246=0,"",L246/H246)</x:f>
        <x:v>0.043478260869565216</x:v>
      </x:c>
      <x:c r="N246" s="24" t="n">
        <x:f>H246-L246</x:f>
        <x:v>66</x:v>
      </x:c>
      <x:c r="O246" s="22" t="str">
        <x:v>22:00–22:59</x:v>
      </x:c>
      <x:c r="P246" s="24" t="n">
        <x:v>270</x:v>
      </x:c>
      <x:c r="Q246" s="24" t="n">
        <x:v>99</x:v>
      </x:c>
      <x:c r="R246" s="24" t="n">
        <x:v>3</x:v>
      </x:c>
      <x:c r="S246" s="23" t="n">
        <x:f>IF(Q246=0,"",R246/Q246)</x:f>
        <x:v>0.030303030303030304</x:v>
      </x:c>
      <x:c r="T246" s="24" t="n">
        <x:v>3</x:v>
      </x:c>
      <x:c r="U246" s="23" t="n">
        <x:f>IF(P246=0,"",T246/P246)</x:f>
        <x:v>0.011111111111111112</x:v>
      </x:c>
      <x:c r="V246" s="24" t="n">
        <x:f>P246-T246</x:f>
        <x:v>267</x:v>
      </x:c>
      <x:c r="W246" s="22" t="str">
        <x:v>17:00–17:59</x:v>
      </x:c>
    </x:row>
    <x:row r="247">
      <x:c r="A247" s="22" t="str">
        <x:v>2026-07</x:v>
      </x:c>
      <x:c r="B247" s="22" t="str">
        <x:v>台北市</x:v>
      </x:c>
      <x:c r="C247" s="22" t="str">
        <x:v>大同區</x:v>
      </x:c>
      <x:c r="D247" s="22" t="str">
        <x:v>B</x:v>
      </x:c>
      <x:c r="E247" s="36" t="str">
        <x:v>500103036</x:v>
      </x:c>
      <x:c r="F247" s="22" t="str">
        <x:v>承德路三段8巷口</x:v>
      </x:c>
      <x:c r="G247" s="37" t="n">
        <x:v>129.36</x:v>
      </x:c>
      <x:c r="H247" s="24" t="n">
        <x:v>29</x:v>
      </x:c>
      <x:c r="I247" s="24" t="n">
        <x:v>17</x:v>
      </x:c>
      <x:c r="J247" s="24" t="n">
        <x:v>1</x:v>
      </x:c>
      <x:c r="K247" s="23" t="n">
        <x:f>IF(I247=0,"",J247/I247)</x:f>
        <x:v>0.058823529411764705</x:v>
      </x:c>
      <x:c r="L247" s="24" t="n">
        <x:v>2</x:v>
      </x:c>
      <x:c r="M247" s="23" t="n">
        <x:f>IF(H247=0,"",L247/H247)</x:f>
        <x:v>0.06896551724137931</x:v>
      </x:c>
      <x:c r="N247" s="24" t="n">
        <x:f>H247-L247</x:f>
        <x:v>27</x:v>
      </x:c>
      <x:c r="O247" s="22" t="str">
        <x:v>09:00–09:59</x:v>
      </x:c>
      <x:c r="P247" s="24" t="n">
        <x:v>125</x:v>
      </x:c>
      <x:c r="Q247" s="24" t="n">
        <x:v>70</x:v>
      </x:c>
      <x:c r="R247" s="24" t="n">
        <x:v>0</x:v>
      </x:c>
      <x:c r="S247" s="23" t="n">
        <x:f>IF(Q247=0,"",R247/Q247)</x:f>
        <x:v>0</x:v>
      </x:c>
      <x:c r="T247" s="24" t="n">
        <x:v>0</x:v>
      </x:c>
      <x:c r="U247" s="23" t="n">
        <x:f>IF(P247=0,"",T247/P247)</x:f>
        <x:v>0</x:v>
      </x:c>
      <x:c r="V247" s="24" t="n">
        <x:f>P247-T247</x:f>
        <x:v>125</x:v>
      </x:c>
      <x:c r="W247" s="22" t="str">
        <x:v>18:00–18:59</x:v>
      </x:c>
    </x:row>
    <x:row r="248">
      <x:c r="A248" s="22" t="str">
        <x:v>2026-07</x:v>
      </x:c>
      <x:c r="B248" s="22" t="str">
        <x:v>台北市</x:v>
      </x:c>
      <x:c r="C248" s="22" t="str">
        <x:v>大同區</x:v>
      </x:c>
      <x:c r="D248" s="22" t="str">
        <x:v>A</x:v>
      </x:c>
      <x:c r="E248" s="36" t="str">
        <x:v>500103037</x:v>
      </x:c>
      <x:c r="F248" s="22" t="str">
        <x:v>太原廣場</x:v>
      </x:c>
      <x:c r="G248" s="37" t="n">
        <x:v>426.09</x:v>
      </x:c>
      <x:c r="H248" s="24" t="n">
        <x:v>381</x:v>
      </x:c>
      <x:c r="I248" s="24" t="n">
        <x:v>68</x:v>
      </x:c>
      <x:c r="J248" s="24" t="n">
        <x:v>3</x:v>
      </x:c>
      <x:c r="K248" s="23" t="n">
        <x:f>IF(I248=0,"",J248/I248)</x:f>
        <x:v>0.04411764705882353</x:v>
      </x:c>
      <x:c r="L248" s="24" t="n">
        <x:v>13</x:v>
      </x:c>
      <x:c r="M248" s="23" t="n">
        <x:f>IF(H248=0,"",L248/H248)</x:f>
        <x:v>0.03412073490813648</x:v>
      </x:c>
      <x:c r="N248" s="24" t="n">
        <x:f>H248-L248</x:f>
        <x:v>368</x:v>
      </x:c>
      <x:c r="O248" s="22" t="str">
        <x:v>07:00–07:59</x:v>
      </x:c>
      <x:c r="P248" s="24" t="n">
        <x:v>196</x:v>
      </x:c>
      <x:c r="Q248" s="24" t="n">
        <x:v>57</x:v>
      </x:c>
      <x:c r="R248" s="24" t="n">
        <x:v>1</x:v>
      </x:c>
      <x:c r="S248" s="23" t="n">
        <x:f>IF(Q248=0,"",R248/Q248)</x:f>
        <x:v>0.017543859649122806</x:v>
      </x:c>
      <x:c r="T248" s="24" t="n">
        <x:v>1</x:v>
      </x:c>
      <x:c r="U248" s="23" t="n">
        <x:f>IF(P248=0,"",T248/P248)</x:f>
        <x:v>0.00510204081632653</x:v>
      </x:c>
      <x:c r="V248" s="24" t="n">
        <x:f>P248-T248</x:f>
        <x:v>195</x:v>
      </x:c>
      <x:c r="W248" s="22" t="str">
        <x:v>19:00–19:59</x:v>
      </x:c>
    </x:row>
    <x:row r="249">
      <x:c r="A249" s="22" t="str">
        <x:v>2026-07</x:v>
      </x:c>
      <x:c r="B249" s="22" t="str">
        <x:v>台北市</x:v>
      </x:c>
      <x:c r="C249" s="22" t="str">
        <x:v>大同區</x:v>
      </x:c>
      <x:c r="D249" s="22" t="str">
        <x:v>B</x:v>
      </x:c>
      <x:c r="E249" s="36" t="str">
        <x:v>500103038</x:v>
      </x:c>
      <x:c r="F249" s="22" t="str">
        <x:v>國順公園</x:v>
      </x:c>
      <x:c r="G249" s="37" t="n">
        <x:v>153.73</x:v>
      </x:c>
      <x:c r="H249" s="24" t="n">
        <x:v>146</x:v>
      </x:c>
      <x:c r="I249" s="24" t="n">
        <x:v>70</x:v>
      </x:c>
      <x:c r="J249" s="24" t="n">
        <x:v>10</x:v>
      </x:c>
      <x:c r="K249" s="23" t="n">
        <x:f>IF(I249=0,"",J249/I249)</x:f>
        <x:v>0.14285714285714285</x:v>
      </x:c>
      <x:c r="L249" s="24" t="n">
        <x:v>18</x:v>
      </x:c>
      <x:c r="M249" s="23" t="n">
        <x:f>IF(H249=0,"",L249/H249)</x:f>
        <x:v>0.1232876712328767</x:v>
      </x:c>
      <x:c r="N249" s="24" t="n">
        <x:f>H249-L249</x:f>
        <x:v>128</x:v>
      </x:c>
      <x:c r="O249" s="22" t="str">
        <x:v>21:00–21:59</x:v>
      </x:c>
      <x:c r="P249" s="24" t="n">
        <x:v>99</x:v>
      </x:c>
      <x:c r="Q249" s="24" t="n">
        <x:v>52</x:v>
      </x:c>
      <x:c r="R249" s="24" t="n">
        <x:v>6</x:v>
      </x:c>
      <x:c r="S249" s="23" t="n">
        <x:f>IF(Q249=0,"",R249/Q249)</x:f>
        <x:v>0.11538461538461539</x:v>
      </x:c>
      <x:c r="T249" s="24" t="n">
        <x:v>11</x:v>
      </x:c>
      <x:c r="U249" s="23" t="n">
        <x:f>IF(P249=0,"",T249/P249)</x:f>
        <x:v>0.1111111111111111</x:v>
      </x:c>
      <x:c r="V249" s="24" t="n">
        <x:f>P249-T249</x:f>
        <x:v>88</x:v>
      </x:c>
      <x:c r="W249" s="22" t="str">
        <x:v>16:00–16:59</x:v>
      </x:c>
    </x:row>
    <x:row r="250">
      <x:c r="A250" s="22" t="str">
        <x:v>2026-07</x:v>
      </x:c>
      <x:c r="B250" s="22" t="str">
        <x:v>台北市</x:v>
      </x:c>
      <x:c r="C250" s="22" t="str">
        <x:v>大同區</x:v>
      </x:c>
      <x:c r="D250" s="22" t="str">
        <x:v>B</x:v>
      </x:c>
      <x:c r="E250" s="36" t="str">
        <x:v>500103039</x:v>
      </x:c>
      <x:c r="F250" s="22" t="str">
        <x:v>聯合醫院中興院區</x:v>
      </x:c>
      <x:c r="G250" s="37" t="n">
        <x:v>154.05</x:v>
      </x:c>
      <x:c r="H250" s="24" t="n">
        <x:v>6</x:v>
      </x:c>
      <x:c r="I250" s="24" t="n">
        <x:v>5</x:v>
      </x:c>
      <x:c r="J250" s="24" t="n">
        <x:v>2</x:v>
      </x:c>
      <x:c r="K250" s="23" t="n">
        <x:f>IF(I250=0,"",J250/I250)</x:f>
        <x:v>0.4</x:v>
      </x:c>
      <x:c r="L250" s="24" t="n">
        <x:v>2</x:v>
      </x:c>
      <x:c r="M250" s="23" t="n">
        <x:f>IF(H250=0,"",L250/H250)</x:f>
        <x:v>0.3333333333333333</x:v>
      </x:c>
      <x:c r="N250" s="24" t="n">
        <x:f>H250-L250</x:f>
        <x:v>4</x:v>
      </x:c>
      <x:c r="O250" s="22" t="str">
        <x:v>08:00–08:59</x:v>
      </x:c>
      <x:c r="P250" s="24" t="n">
        <x:v>42</x:v>
      </x:c>
      <x:c r="Q250" s="24" t="n">
        <x:v>20</x:v>
      </x:c>
      <x:c r="R250" s="24" t="n">
        <x:v>1</x:v>
      </x:c>
      <x:c r="S250" s="23" t="n">
        <x:f>IF(Q250=0,"",R250/Q250)</x:f>
        <x:v>0.05</x:v>
      </x:c>
      <x:c r="T250" s="24" t="n">
        <x:v>1</x:v>
      </x:c>
      <x:c r="U250" s="23" t="n">
        <x:f>IF(P250=0,"",T250/P250)</x:f>
        <x:v>0.023809523809523808</x:v>
      </x:c>
      <x:c r="V250" s="24" t="n">
        <x:f>P250-T250</x:f>
        <x:v>41</x:v>
      </x:c>
      <x:c r="W250" s="22" t="str">
        <x:v>18:00–18:59</x:v>
      </x:c>
    </x:row>
    <x:row r="251">
      <x:c r="A251" s="22" t="str">
        <x:v>2026-07</x:v>
      </x:c>
      <x:c r="B251" s="22" t="str">
        <x:v>台北市</x:v>
      </x:c>
      <x:c r="C251" s="22" t="str">
        <x:v>大同區</x:v>
      </x:c>
      <x:c r="D251" s="22" t="str">
        <x:v>A</x:v>
      </x:c>
      <x:c r="E251" s="36" t="str">
        <x:v>500103040</x:v>
      </x:c>
      <x:c r="F251" s="22" t="str">
        <x:v>蔣渭水紀念公園</x:v>
      </x:c>
      <x:c r="G251" s="37" t="n">
        <x:v>219.86</x:v>
      </x:c>
      <x:c r="H251" s="24" t="n">
        <x:v>27</x:v>
      </x:c>
      <x:c r="I251" s="24" t="n">
        <x:v>16</x:v>
      </x:c>
      <x:c r="J251" s="24" t="n">
        <x:v>2</x:v>
      </x:c>
      <x:c r="K251" s="23" t="n">
        <x:f>IF(I251=0,"",J251/I251)</x:f>
        <x:v>0.125</x:v>
      </x:c>
      <x:c r="L251" s="24" t="n">
        <x:v>4</x:v>
      </x:c>
      <x:c r="M251" s="23" t="n">
        <x:f>IF(H251=0,"",L251/H251)</x:f>
        <x:v>0.14814814814814814</x:v>
      </x:c>
      <x:c r="N251" s="24" t="n">
        <x:f>H251-L251</x:f>
        <x:v>23</x:v>
      </x:c>
      <x:c r="O251" s="22" t="str">
        <x:v>21:00–21:59</x:v>
      </x:c>
      <x:c r="P251" s="24" t="n">
        <x:v>148</x:v>
      </x:c>
      <x:c r="Q251" s="24" t="n">
        <x:v>63</x:v>
      </x:c>
      <x:c r="R251" s="24" t="n">
        <x:v>3</x:v>
      </x:c>
      <x:c r="S251" s="23" t="n">
        <x:f>IF(Q251=0,"",R251/Q251)</x:f>
        <x:v>0.047619047619047616</x:v>
      </x:c>
      <x:c r="T251" s="24" t="n">
        <x:v>8</x:v>
      </x:c>
      <x:c r="U251" s="23" t="n">
        <x:f>IF(P251=0,"",T251/P251)</x:f>
        <x:v>0.05405405405405406</x:v>
      </x:c>
      <x:c r="V251" s="24" t="n">
        <x:f>P251-T251</x:f>
        <x:v>140</x:v>
      </x:c>
      <x:c r="W251" s="22" t="str">
        <x:v>11:00–11:59</x:v>
      </x:c>
    </x:row>
    <x:row r="252">
      <x:c r="A252" s="22" t="str">
        <x:v>2026-07</x:v>
      </x:c>
      <x:c r="B252" s="22" t="str">
        <x:v>台北市</x:v>
      </x:c>
      <x:c r="C252" s="22" t="str">
        <x:v>大同區</x:v>
      </x:c>
      <x:c r="D252" s="22" t="str">
        <x:v>C</x:v>
      </x:c>
      <x:c r="E252" s="36" t="str">
        <x:v>500103041</x:v>
      </x:c>
      <x:c r="F252" s="22" t="str">
        <x:v>迪化休閒運動公園</x:v>
      </x:c>
      <x:c r="G252" s="37" t="n">
        <x:v>66.68</x:v>
      </x:c>
      <x:c r="H252" s="24" t="n">
        <x:v>1</x:v>
      </x:c>
      <x:c r="I252" s="24" t="n">
        <x:v>1</x:v>
      </x:c>
      <x:c r="J252" s="24" t="n">
        <x:v>1</x:v>
      </x:c>
      <x:c r="K252" s="23" t="n">
        <x:f>IF(I252=0,"",J252/I252)</x:f>
        <x:v>1</x:v>
      </x:c>
      <x:c r="L252" s="24" t="n">
        <x:v>1</x:v>
      </x:c>
      <x:c r="M252" s="23" t="n">
        <x:f>IF(H252=0,"",L252/H252)</x:f>
        <x:v>1</x:v>
      </x:c>
      <x:c r="N252" s="24" t="n">
        <x:f>H252-L252</x:f>
        <x:v>0</x:v>
      </x:c>
      <x:c r="O252" s="22" t="str"/>
      <x:c r="P252" s="24" t="n">
        <x:v>13</x:v>
      </x:c>
      <x:c r="Q252" s="24" t="n">
        <x:v>9</x:v>
      </x:c>
      <x:c r="R252" s="24" t="n">
        <x:v>0</x:v>
      </x:c>
      <x:c r="S252" s="23" t="n">
        <x:f>IF(Q252=0,"",R252/Q252)</x:f>
        <x:v>0</x:v>
      </x:c>
      <x:c r="T252" s="24" t="n">
        <x:v>0</x:v>
      </x:c>
      <x:c r="U252" s="23" t="n">
        <x:f>IF(P252=0,"",T252/P252)</x:f>
        <x:v>0</x:v>
      </x:c>
      <x:c r="V252" s="24" t="n">
        <x:f>P252-T252</x:f>
        <x:v>13</x:v>
      </x:c>
      <x:c r="W252" s="22" t="str">
        <x:v>16:00–16:59</x:v>
      </x:c>
    </x:row>
    <x:row r="253">
      <x:c r="A253" s="22" t="str">
        <x:v>2026-07</x:v>
      </x:c>
      <x:c r="B253" s="22" t="str">
        <x:v>台北市</x:v>
      </x:c>
      <x:c r="C253" s="22" t="str">
        <x:v>大同區</x:v>
      </x:c>
      <x:c r="D253" s="22" t="str">
        <x:v>A</x:v>
      </x:c>
      <x:c r="E253" s="36" t="str">
        <x:v>500103042</x:v>
      </x:c>
      <x:c r="F253" s="22" t="str">
        <x:v>大同運動中心</x:v>
      </x:c>
      <x:c r="G253" s="37" t="n">
        <x:v>296.95</x:v>
      </x:c>
      <x:c r="H253" s="24" t="n">
        <x:v>364</x:v>
      </x:c>
      <x:c r="I253" s="24" t="n">
        <x:v>99</x:v>
      </x:c>
      <x:c r="J253" s="24" t="n">
        <x:v>0</x:v>
      </x:c>
      <x:c r="K253" s="23" t="n">
        <x:f>IF(I253=0,"",J253/I253)</x:f>
        <x:v>0</x:v>
      </x:c>
      <x:c r="L253" s="24" t="n">
        <x:v>0</x:v>
      </x:c>
      <x:c r="M253" s="23" t="n">
        <x:f>IF(H253=0,"",L253/H253)</x:f>
        <x:v>0</x:v>
      </x:c>
      <x:c r="N253" s="24" t="n">
        <x:f>H253-L253</x:f>
        <x:v>364</x:v>
      </x:c>
      <x:c r="O253" s="22" t="str">
        <x:v>19:00–19:59</x:v>
      </x:c>
      <x:c r="P253" s="24" t="n">
        <x:v>382</x:v>
      </x:c>
      <x:c r="Q253" s="24" t="n">
        <x:v>141</x:v>
      </x:c>
      <x:c r="R253" s="24" t="n">
        <x:v>0</x:v>
      </x:c>
      <x:c r="S253" s="23" t="n">
        <x:f>IF(Q253=0,"",R253/Q253)</x:f>
        <x:v>0</x:v>
      </x:c>
      <x:c r="T253" s="24" t="n">
        <x:v>0</x:v>
      </x:c>
      <x:c r="U253" s="23" t="n">
        <x:f>IF(P253=0,"",T253/P253)</x:f>
        <x:v>0</x:v>
      </x:c>
      <x:c r="V253" s="24" t="n">
        <x:f>P253-T253</x:f>
        <x:v>382</x:v>
      </x:c>
      <x:c r="W253" s="22" t="str">
        <x:v>17:00–17:59</x:v>
      </x:c>
    </x:row>
    <x:row r="254">
      <x:c r="A254" s="22" t="str">
        <x:v>2026-07</x:v>
      </x:c>
      <x:c r="B254" s="22" t="str">
        <x:v>台北市</x:v>
      </x:c>
      <x:c r="C254" s="22" t="str">
        <x:v>大同區</x:v>
      </x:c>
      <x:c r="D254" s="22" t="str">
        <x:v>A</x:v>
      </x:c>
      <x:c r="E254" s="36" t="str">
        <x:v>500103043</x:v>
      </x:c>
      <x:c r="F254" s="22" t="str">
        <x:v>重慶保安街口(家樂福重慶店)</x:v>
      </x:c>
      <x:c r="G254" s="37" t="n">
        <x:v>311.41</x:v>
      </x:c>
      <x:c r="H254" s="24" t="n">
        <x:v>206</x:v>
      </x:c>
      <x:c r="I254" s="24" t="n">
        <x:v>57</x:v>
      </x:c>
      <x:c r="J254" s="24" t="n">
        <x:v>1</x:v>
      </x:c>
      <x:c r="K254" s="23" t="n">
        <x:f>IF(I254=0,"",J254/I254)</x:f>
        <x:v>0.017543859649122806</x:v>
      </x:c>
      <x:c r="L254" s="24" t="n">
        <x:v>3</x:v>
      </x:c>
      <x:c r="M254" s="23" t="n">
        <x:f>IF(H254=0,"",L254/H254)</x:f>
        <x:v>0.014563106796116505</x:v>
      </x:c>
      <x:c r="N254" s="24" t="n">
        <x:f>H254-L254</x:f>
        <x:v>203</x:v>
      </x:c>
      <x:c r="O254" s="22" t="str">
        <x:v>19:00–19:59</x:v>
      </x:c>
      <x:c r="P254" s="24" t="n">
        <x:v>431</x:v>
      </x:c>
      <x:c r="Q254" s="24" t="n">
        <x:v>139</x:v>
      </x:c>
      <x:c r="R254" s="24" t="n">
        <x:v>0</x:v>
      </x:c>
      <x:c r="S254" s="23" t="n">
        <x:f>IF(Q254=0,"",R254/Q254)</x:f>
        <x:v>0</x:v>
      </x:c>
      <x:c r="T254" s="24" t="n">
        <x:v>0</x:v>
      </x:c>
      <x:c r="U254" s="23" t="n">
        <x:f>IF(P254=0,"",T254/P254)</x:f>
        <x:v>0</x:v>
      </x:c>
      <x:c r="V254" s="24" t="n">
        <x:f>P254-T254</x:f>
        <x:v>431</x:v>
      </x:c>
      <x:c r="W254" s="22" t="str">
        <x:v>17:00–17:59</x:v>
      </x:c>
    </x:row>
    <x:row r="255">
      <x:c r="A255" s="22" t="str">
        <x:v>2026-07</x:v>
      </x:c>
      <x:c r="B255" s="22" t="str">
        <x:v>台北市</x:v>
      </x:c>
      <x:c r="C255" s="22" t="str">
        <x:v>大同區</x:v>
      </x:c>
      <x:c r="D255" s="22" t="str">
        <x:v>A</x:v>
      </x:c>
      <x:c r="E255" s="36" t="str">
        <x:v>500103044</x:v>
      </x:c>
      <x:c r="F255" s="22" t="str">
        <x:v>大稻埕碼頭</x:v>
      </x:c>
      <x:c r="G255" s="37" t="n">
        <x:v>653.64</x:v>
      </x:c>
      <x:c r="H255" s="24" t="n">
        <x:v>114</x:v>
      </x:c>
      <x:c r="I255" s="24" t="n">
        <x:v>27</x:v>
      </x:c>
      <x:c r="J255" s="24" t="n">
        <x:v>5</x:v>
      </x:c>
      <x:c r="K255" s="23" t="n">
        <x:f>IF(I255=0,"",J255/I255)</x:f>
        <x:v>0.18518518518518517</x:v>
      </x:c>
      <x:c r="L255" s="24" t="n">
        <x:v>22</x:v>
      </x:c>
      <x:c r="M255" s="23" t="n">
        <x:f>IF(H255=0,"",L255/H255)</x:f>
        <x:v>0.19298245614035087</x:v>
      </x:c>
      <x:c r="N255" s="24" t="n">
        <x:f>H255-L255</x:f>
        <x:v>92</x:v>
      </x:c>
      <x:c r="O255" s="22" t="str">
        <x:v>18:00–18:59</x:v>
      </x:c>
      <x:c r="P255" s="24" t="n">
        <x:v>58</x:v>
      </x:c>
      <x:c r="Q255" s="24" t="n">
        <x:v>21</x:v>
      </x:c>
      <x:c r="R255" s="24" t="n">
        <x:v>0</x:v>
      </x:c>
      <x:c r="S255" s="23" t="n">
        <x:f>IF(Q255=0,"",R255/Q255)</x:f>
        <x:v>0</x:v>
      </x:c>
      <x:c r="T255" s="24" t="n">
        <x:v>0</x:v>
      </x:c>
      <x:c r="U255" s="23" t="n">
        <x:f>IF(P255=0,"",T255/P255)</x:f>
        <x:v>0</x:v>
      </x:c>
      <x:c r="V255" s="24" t="n">
        <x:f>P255-T255</x:f>
        <x:v>58</x:v>
      </x:c>
      <x:c r="W255" s="22" t="str">
        <x:v>22:00–22:59</x:v>
      </x:c>
    </x:row>
    <x:row r="256">
      <x:c r="A256" s="22" t="str">
        <x:v>2026-07</x:v>
      </x:c>
      <x:c r="B256" s="22" t="str">
        <x:v>台北市</x:v>
      </x:c>
      <x:c r="C256" s="22" t="str">
        <x:v>大同區</x:v>
      </x:c>
      <x:c r="D256" s="22" t="str">
        <x:v>A</x:v>
      </x:c>
      <x:c r="E256" s="36" t="str">
        <x:v>500103045</x:v>
      </x:c>
      <x:c r="F256" s="22" t="str">
        <x:v>歸綏戲曲公園</x:v>
      </x:c>
      <x:c r="G256" s="37" t="n">
        <x:v>231.95</x:v>
      </x:c>
      <x:c r="H256" s="24" t="n">
        <x:v>83</x:v>
      </x:c>
      <x:c r="I256" s="24" t="n">
        <x:v>38</x:v>
      </x:c>
      <x:c r="J256" s="24" t="n">
        <x:v>1</x:v>
      </x:c>
      <x:c r="K256" s="23" t="n">
        <x:f>IF(I256=0,"",J256/I256)</x:f>
        <x:v>0.02631578947368421</x:v>
      </x:c>
      <x:c r="L256" s="24" t="n">
        <x:v>1</x:v>
      </x:c>
      <x:c r="M256" s="23" t="n">
        <x:f>IF(H256=0,"",L256/H256)</x:f>
        <x:v>0.012048192771084338</x:v>
      </x:c>
      <x:c r="N256" s="24" t="n">
        <x:f>H256-L256</x:f>
        <x:v>82</x:v>
      </x:c>
      <x:c r="O256" s="22" t="str">
        <x:v>22:00–22:59</x:v>
      </x:c>
      <x:c r="P256" s="24" t="n">
        <x:v>279</x:v>
      </x:c>
      <x:c r="Q256" s="24" t="n">
        <x:v>99</x:v>
      </x:c>
      <x:c r="R256" s="24" t="n">
        <x:v>4</x:v>
      </x:c>
      <x:c r="S256" s="23" t="n">
        <x:f>IF(Q256=0,"",R256/Q256)</x:f>
        <x:v>0.04040404040404041</x:v>
      </x:c>
      <x:c r="T256" s="24" t="n">
        <x:v>6</x:v>
      </x:c>
      <x:c r="U256" s="23" t="n">
        <x:f>IF(P256=0,"",T256/P256)</x:f>
        <x:v>0.021505376344086023</x:v>
      </x:c>
      <x:c r="V256" s="24" t="n">
        <x:f>P256-T256</x:f>
        <x:v>273</x:v>
      </x:c>
      <x:c r="W256" s="22" t="str">
        <x:v>18:00–18:59</x:v>
      </x:c>
    </x:row>
    <x:row r="257">
      <x:c r="A257" s="22" t="str">
        <x:v>2026-07</x:v>
      </x:c>
      <x:c r="B257" s="22" t="str">
        <x:v>台北市</x:v>
      </x:c>
      <x:c r="C257" s="22" t="str">
        <x:v>大同區</x:v>
      </x:c>
      <x:c r="D257" s="22" t="str">
        <x:v>C</x:v>
      </x:c>
      <x:c r="E257" s="36" t="str">
        <x:v>500103046</x:v>
      </x:c>
      <x:c r="F257" s="22" t="str">
        <x:v>民權國中(民權西路)</x:v>
      </x:c>
      <x:c r="G257" s="37" t="n">
        <x:v>99.64</x:v>
      </x:c>
      <x:c r="H257" s="24" t="n">
        <x:v>11</x:v>
      </x:c>
      <x:c r="I257" s="24" t="n">
        <x:v>6</x:v>
      </x:c>
      <x:c r="J257" s="24" t="n">
        <x:v>0</x:v>
      </x:c>
      <x:c r="K257" s="23" t="n">
        <x:f>IF(I257=0,"",J257/I257)</x:f>
        <x:v>0</x:v>
      </x:c>
      <x:c r="L257" s="24" t="n">
        <x:v>0</x:v>
      </x:c>
      <x:c r="M257" s="23" t="n">
        <x:f>IF(H257=0,"",L257/H257)</x:f>
        <x:v>0</x:v>
      </x:c>
      <x:c r="N257" s="24" t="n">
        <x:f>H257-L257</x:f>
        <x:v>11</x:v>
      </x:c>
      <x:c r="O257" s="22" t="str">
        <x:v>18:00–18:59</x:v>
      </x:c>
      <x:c r="P257" s="24" t="n">
        <x:v>169</x:v>
      </x:c>
      <x:c r="Q257" s="24" t="n">
        <x:v>92</x:v>
      </x:c>
      <x:c r="R257" s="24" t="n">
        <x:v>4</x:v>
      </x:c>
      <x:c r="S257" s="23" t="n">
        <x:f>IF(Q257=0,"",R257/Q257)</x:f>
        <x:v>0.043478260869565216</x:v>
      </x:c>
      <x:c r="T257" s="24" t="n">
        <x:v>6</x:v>
      </x:c>
      <x:c r="U257" s="23" t="n">
        <x:f>IF(P257=0,"",T257/P257)</x:f>
        <x:v>0.03550295857988166</x:v>
      </x:c>
      <x:c r="V257" s="24" t="n">
        <x:f>P257-T257</x:f>
        <x:v>163</x:v>
      </x:c>
      <x:c r="W257" s="22" t="str">
        <x:v>08:00–08:59</x:v>
      </x:c>
    </x:row>
    <x:row r="258">
      <x:c r="A258" s="22" t="str">
        <x:v>2026-07</x:v>
      </x:c>
      <x:c r="B258" s="22" t="str">
        <x:v>台北市</x:v>
      </x:c>
      <x:c r="C258" s="22" t="str">
        <x:v>大同區</x:v>
      </x:c>
      <x:c r="D258" s="22" t="str">
        <x:v>B</x:v>
      </x:c>
      <x:c r="E258" s="36" t="str">
        <x:v>500103047</x:v>
      </x:c>
      <x:c r="F258" s="22" t="str">
        <x:v>承德民權路口</x:v>
      </x:c>
      <x:c r="G258" s="37" t="n">
        <x:v>159.23</x:v>
      </x:c>
      <x:c r="H258" s="24" t="n">
        <x:v>3</x:v>
      </x:c>
      <x:c r="I258" s="24" t="n">
        <x:v>3</x:v>
      </x:c>
      <x:c r="J258" s="24" t="n">
        <x:v>0</x:v>
      </x:c>
      <x:c r="K258" s="23" t="n">
        <x:f>IF(I258=0,"",J258/I258)</x:f>
        <x:v>0</x:v>
      </x:c>
      <x:c r="L258" s="24" t="n">
        <x:v>0</x:v>
      </x:c>
      <x:c r="M258" s="23" t="n">
        <x:f>IF(H258=0,"",L258/H258)</x:f>
        <x:v>0</x:v>
      </x:c>
      <x:c r="N258" s="24" t="n">
        <x:f>H258-L258</x:f>
        <x:v>3</x:v>
      </x:c>
      <x:c r="O258" s="22" t="str">
        <x:v>09:00–09:59</x:v>
      </x:c>
      <x:c r="P258" s="24" t="n">
        <x:v>196</x:v>
      </x:c>
      <x:c r="Q258" s="24" t="n">
        <x:v>98</x:v>
      </x:c>
      <x:c r="R258" s="24" t="n">
        <x:v>5</x:v>
      </x:c>
      <x:c r="S258" s="23" t="n">
        <x:f>IF(Q258=0,"",R258/Q258)</x:f>
        <x:v>0.05102040816326531</x:v>
      </x:c>
      <x:c r="T258" s="24" t="n">
        <x:v>5</x:v>
      </x:c>
      <x:c r="U258" s="23" t="n">
        <x:f>IF(P258=0,"",T258/P258)</x:f>
        <x:v>0.025510204081632654</x:v>
      </x:c>
      <x:c r="V258" s="24" t="n">
        <x:f>P258-T258</x:f>
        <x:v>191</x:v>
      </x:c>
      <x:c r="W258" s="22" t="str">
        <x:v>18:00–18:59</x:v>
      </x:c>
    </x:row>
    <x:row r="259">
      <x:c r="A259" s="22" t="str">
        <x:v>2026-07</x:v>
      </x:c>
      <x:c r="B259" s="22" t="str">
        <x:v>台北市</x:v>
      </x:c>
      <x:c r="C259" s="22" t="str">
        <x:v>大同區</x:v>
      </x:c>
      <x:c r="D259" s="22" t="str">
        <x:v>A</x:v>
      </x:c>
      <x:c r="E259" s="36" t="str">
        <x:v>500103048</x:v>
      </x:c>
      <x:c r="F259" s="22" t="str">
        <x:v>南京太原路口</x:v>
      </x:c>
      <x:c r="G259" s="37" t="n">
        <x:v>274.09</x:v>
      </x:c>
      <x:c r="H259" s="24" t="n">
        <x:v>0</x:v>
      </x:c>
      <x:c r="I259" s="24" t="n">
        <x:v>0</x:v>
      </x:c>
      <x:c r="J259" s="24" t="n">
        <x:v>0</x:v>
      </x:c>
      <x:c r="K259" s="23" t="str">
        <x:f>IF(I259=0,"",J259/I259)</x:f>
      </x:c>
      <x:c r="L259" s="24" t="n">
        <x:v>0</x:v>
      </x:c>
      <x:c r="M259" s="23" t="str">
        <x:f>IF(H259=0,"",L259/H259)</x:f>
      </x:c>
      <x:c r="N259" s="24" t="n">
        <x:f>H259-L259</x:f>
        <x:v>0</x:v>
      </x:c>
      <x:c r="O259" s="22" t="str"/>
      <x:c r="P259" s="24" t="n">
        <x:v>424</x:v>
      </x:c>
      <x:c r="Q259" s="24" t="n">
        <x:v>146</x:v>
      </x:c>
      <x:c r="R259" s="24" t="n">
        <x:v>1</x:v>
      </x:c>
      <x:c r="S259" s="23" t="n">
        <x:f>IF(Q259=0,"",R259/Q259)</x:f>
        <x:v>0.00684931506849315</x:v>
      </x:c>
      <x:c r="T259" s="24" t="n">
        <x:v>3</x:v>
      </x:c>
      <x:c r="U259" s="23" t="n">
        <x:f>IF(P259=0,"",T259/P259)</x:f>
        <x:v>0.007075471698113208</x:v>
      </x:c>
      <x:c r="V259" s="24" t="n">
        <x:f>P259-T259</x:f>
        <x:v>421</x:v>
      </x:c>
      <x:c r="W259" s="22" t="str">
        <x:v>21:00–21:59</x:v>
      </x:c>
    </x:row>
    <x:row r="260">
      <x:c r="A260" s="22" t="str">
        <x:v>2026-07</x:v>
      </x:c>
      <x:c r="B260" s="22" t="str">
        <x:v>台北市</x:v>
      </x:c>
      <x:c r="C260" s="22" t="str">
        <x:v>大同區</x:v>
      </x:c>
      <x:c r="D260" s="22" t="str">
        <x:v>B</x:v>
      </x:c>
      <x:c r="E260" s="36" t="str">
        <x:v>500103049</x:v>
      </x:c>
      <x:c r="F260" s="22" t="str">
        <x:v>承德民生西路口</x:v>
      </x:c>
      <x:c r="G260" s="37" t="n">
        <x:v>183.91</x:v>
      </x:c>
      <x:c r="H260" s="24" t="n">
        <x:v>45</x:v>
      </x:c>
      <x:c r="I260" s="24" t="n">
        <x:v>15</x:v>
      </x:c>
      <x:c r="J260" s="24" t="n">
        <x:v>0</x:v>
      </x:c>
      <x:c r="K260" s="23" t="n">
        <x:f>IF(I260=0,"",J260/I260)</x:f>
        <x:v>0</x:v>
      </x:c>
      <x:c r="L260" s="24" t="n">
        <x:v>0</x:v>
      </x:c>
      <x:c r="M260" s="23" t="n">
        <x:f>IF(H260=0,"",L260/H260)</x:f>
        <x:v>0</x:v>
      </x:c>
      <x:c r="N260" s="24" t="n">
        <x:f>H260-L260</x:f>
        <x:v>45</x:v>
      </x:c>
      <x:c r="O260" s="22" t="str">
        <x:v>18:00–18:59</x:v>
      </x:c>
      <x:c r="P260" s="24" t="n">
        <x:v>299</x:v>
      </x:c>
      <x:c r="Q260" s="24" t="n">
        <x:v>134</x:v>
      </x:c>
      <x:c r="R260" s="24" t="n">
        <x:v>1</x:v>
      </x:c>
      <x:c r="S260" s="23" t="n">
        <x:f>IF(Q260=0,"",R260/Q260)</x:f>
        <x:v>0.007462686567164179</x:v>
      </x:c>
      <x:c r="T260" s="24" t="n">
        <x:v>1</x:v>
      </x:c>
      <x:c r="U260" s="23" t="n">
        <x:f>IF(P260=0,"",T260/P260)</x:f>
        <x:v>0.0033444816053511705</x:v>
      </x:c>
      <x:c r="V260" s="24" t="n">
        <x:f>P260-T260</x:f>
        <x:v>298</x:v>
      </x:c>
      <x:c r="W260" s="22" t="str">
        <x:v>21:00–21:59</x:v>
      </x:c>
    </x:row>
    <x:row r="261">
      <x:c r="A261" s="22" t="str">
        <x:v>2026-07</x:v>
      </x:c>
      <x:c r="B261" s="22" t="str">
        <x:v>台北市</x:v>
      </x:c>
      <x:c r="C261" s="22" t="str">
        <x:v>大同區</x:v>
      </x:c>
      <x:c r="D261" s="22" t="str">
        <x:v>A</x:v>
      </x:c>
      <x:c r="E261" s="36" t="str">
        <x:v>500103050</x:v>
      </x:c>
      <x:c r="F261" s="22" t="str">
        <x:v>太原五原路口</x:v>
      </x:c>
      <x:c r="G261" s="37" t="n">
        <x:v>261.18</x:v>
      </x:c>
      <x:c r="H261" s="24" t="n">
        <x:v>37</x:v>
      </x:c>
      <x:c r="I261" s="24" t="n">
        <x:v>16</x:v>
      </x:c>
      <x:c r="J261" s="24" t="n">
        <x:v>3</x:v>
      </x:c>
      <x:c r="K261" s="23" t="n">
        <x:f>IF(I261=0,"",J261/I261)</x:f>
        <x:v>0.1875</x:v>
      </x:c>
      <x:c r="L261" s="24" t="n">
        <x:v>8</x:v>
      </x:c>
      <x:c r="M261" s="23" t="n">
        <x:f>IF(H261=0,"",L261/H261)</x:f>
        <x:v>0.21621621621621623</x:v>
      </x:c>
      <x:c r="N261" s="24" t="n">
        <x:f>H261-L261</x:f>
        <x:v>29</x:v>
      </x:c>
      <x:c r="O261" s="22" t="str">
        <x:v>20:00–20:59</x:v>
      </x:c>
      <x:c r="P261" s="24" t="n">
        <x:v>105</x:v>
      </x:c>
      <x:c r="Q261" s="24" t="n">
        <x:v>52</x:v>
      </x:c>
      <x:c r="R261" s="24" t="n">
        <x:v>3</x:v>
      </x:c>
      <x:c r="S261" s="23" t="n">
        <x:f>IF(Q261=0,"",R261/Q261)</x:f>
        <x:v>0.057692307692307696</x:v>
      </x:c>
      <x:c r="T261" s="24" t="n">
        <x:v>7</x:v>
      </x:c>
      <x:c r="U261" s="23" t="n">
        <x:f>IF(P261=0,"",T261/P261)</x:f>
        <x:v>0.06666666666666667</x:v>
      </x:c>
      <x:c r="V261" s="24" t="n">
        <x:f>P261-T261</x:f>
        <x:v>98</x:v>
      </x:c>
      <x:c r="W261" s="22" t="str">
        <x:v>11:00–11:59</x:v>
      </x:c>
    </x:row>
    <x:row r="262">
      <x:c r="A262" s="22" t="str">
        <x:v>2026-07</x:v>
      </x:c>
      <x:c r="B262" s="22" t="str">
        <x:v>台北市</x:v>
      </x:c>
      <x:c r="C262" s="22" t="str">
        <x:v>大同區</x:v>
      </x:c>
      <x:c r="D262" s="22" t="str">
        <x:v>A</x:v>
      </x:c>
      <x:c r="E262" s="36" t="str">
        <x:v>500103051</x:v>
      </x:c>
      <x:c r="F262" s="22" t="str">
        <x:v>臺北轉運站(華陰街)</x:v>
      </x:c>
      <x:c r="G262" s="37" t="n">
        <x:v>301.55</x:v>
      </x:c>
      <x:c r="H262" s="24" t="n">
        <x:v>125</x:v>
      </x:c>
      <x:c r="I262" s="24" t="n">
        <x:v>41</x:v>
      </x:c>
      <x:c r="J262" s="24" t="n">
        <x:v>0</x:v>
      </x:c>
      <x:c r="K262" s="23" t="n">
        <x:f>IF(I262=0,"",J262/I262)</x:f>
        <x:v>0</x:v>
      </x:c>
      <x:c r="L262" s="24" t="n">
        <x:v>0</x:v>
      </x:c>
      <x:c r="M262" s="23" t="n">
        <x:f>IF(H262=0,"",L262/H262)</x:f>
        <x:v>0</x:v>
      </x:c>
      <x:c r="N262" s="24" t="n">
        <x:f>H262-L262</x:f>
        <x:v>125</x:v>
      </x:c>
      <x:c r="O262" s="22" t="str">
        <x:v>14:00–14:59</x:v>
      </x:c>
      <x:c r="P262" s="24" t="n">
        <x:v>394</x:v>
      </x:c>
      <x:c r="Q262" s="24" t="n">
        <x:v>137</x:v>
      </x:c>
      <x:c r="R262" s="24" t="n">
        <x:v>2</x:v>
      </x:c>
      <x:c r="S262" s="23" t="n">
        <x:f>IF(Q262=0,"",R262/Q262)</x:f>
        <x:v>0.014598540145985401</x:v>
      </x:c>
      <x:c r="T262" s="24" t="n">
        <x:v>2</x:v>
      </x:c>
      <x:c r="U262" s="23" t="n">
        <x:f>IF(P262=0,"",T262/P262)</x:f>
        <x:v>0.005076142131979695</x:v>
      </x:c>
      <x:c r="V262" s="24" t="n">
        <x:f>P262-T262</x:f>
        <x:v>392</x:v>
      </x:c>
      <x:c r="W262" s="22" t="str">
        <x:v>08:00–08:59</x:v>
      </x:c>
    </x:row>
    <x:row r="263">
      <x:c r="A263" s="22" t="str">
        <x:v>2026-07</x:v>
      </x:c>
      <x:c r="B263" s="22" t="str">
        <x:v>台北市</x:v>
      </x:c>
      <x:c r="C263" s="22" t="str">
        <x:v>大同區</x:v>
      </x:c>
      <x:c r="D263" s="22" t="str">
        <x:v>B</x:v>
      </x:c>
      <x:c r="E263" s="36" t="str">
        <x:v>500103052</x:v>
      </x:c>
      <x:c r="F263" s="22" t="str">
        <x:v>捷運民權西路站(3號出口)</x:v>
      </x:c>
      <x:c r="G263" s="37" t="n">
        <x:v>124.41</x:v>
      </x:c>
      <x:c r="H263" s="24" t="n">
        <x:v>0</x:v>
      </x:c>
      <x:c r="I263" s="24" t="n">
        <x:v>0</x:v>
      </x:c>
      <x:c r="J263" s="24" t="n">
        <x:v>0</x:v>
      </x:c>
      <x:c r="K263" s="23" t="str">
        <x:f>IF(I263=0,"",J263/I263)</x:f>
      </x:c>
      <x:c r="L263" s="24" t="n">
        <x:v>0</x:v>
      </x:c>
      <x:c r="M263" s="23" t="str">
        <x:f>IF(H263=0,"",L263/H263)</x:f>
      </x:c>
      <x:c r="N263" s="24" t="n">
        <x:f>H263-L263</x:f>
        <x:v>0</x:v>
      </x:c>
      <x:c r="O263" s="22" t="str"/>
      <x:c r="P263" s="24" t="n">
        <x:v>183</x:v>
      </x:c>
      <x:c r="Q263" s="24" t="n">
        <x:v>97</x:v>
      </x:c>
      <x:c r="R263" s="24" t="n">
        <x:v>2</x:v>
      </x:c>
      <x:c r="S263" s="23" t="n">
        <x:f>IF(Q263=0,"",R263/Q263)</x:f>
        <x:v>0.020618556701030927</x:v>
      </x:c>
      <x:c r="T263" s="24" t="n">
        <x:v>5</x:v>
      </x:c>
      <x:c r="U263" s="23" t="n">
        <x:f>IF(P263=0,"",T263/P263)</x:f>
        <x:v>0.0273224043715847</x:v>
      </x:c>
      <x:c r="V263" s="24" t="n">
        <x:f>P263-T263</x:f>
        <x:v>178</x:v>
      </x:c>
      <x:c r="W263" s="22" t="str">
        <x:v>20:00–20:59</x:v>
      </x:c>
    </x:row>
    <x:row r="264">
      <x:c r="A264" s="22" t="str">
        <x:v>2026-07</x:v>
      </x:c>
      <x:c r="B264" s="22" t="str">
        <x:v>台北市</x:v>
      </x:c>
      <x:c r="C264" s="22" t="str">
        <x:v>大同區</x:v>
      </x:c>
      <x:c r="D264" s="22" t="str">
        <x:v>A</x:v>
      </x:c>
      <x:c r="E264" s="36" t="str">
        <x:v>500103053</x:v>
      </x:c>
      <x:c r="F264" s="22" t="str">
        <x:v>捷運中山站(5號出口)</x:v>
      </x:c>
      <x:c r="G264" s="37" t="n">
        <x:v>508.95</x:v>
      </x:c>
      <x:c r="H264" s="24" t="n">
        <x:v>493</x:v>
      </x:c>
      <x:c r="I264" s="24" t="n">
        <x:v>96</x:v>
      </x:c>
      <x:c r="J264" s="24" t="n">
        <x:v>0</x:v>
      </x:c>
      <x:c r="K264" s="23" t="n">
        <x:f>IF(I264=0,"",J264/I264)</x:f>
        <x:v>0</x:v>
      </x:c>
      <x:c r="L264" s="24" t="n">
        <x:v>0</x:v>
      </x:c>
      <x:c r="M264" s="23" t="n">
        <x:f>IF(H264=0,"",L264/H264)</x:f>
        <x:v>0</x:v>
      </x:c>
      <x:c r="N264" s="24" t="n">
        <x:f>H264-L264</x:f>
        <x:v>493</x:v>
      </x:c>
      <x:c r="O264" s="22" t="str">
        <x:v>08:00–08:59</x:v>
      </x:c>
      <x:c r="P264" s="24" t="n">
        <x:v>985</x:v>
      </x:c>
      <x:c r="Q264" s="24" t="n">
        <x:v>215</x:v>
      </x:c>
      <x:c r="R264" s="24" t="n">
        <x:v>3</x:v>
      </x:c>
      <x:c r="S264" s="23" t="n">
        <x:f>IF(Q264=0,"",R264/Q264)</x:f>
        <x:v>0.013953488372093023</x:v>
      </x:c>
      <x:c r="T264" s="24" t="n">
        <x:v>4</x:v>
      </x:c>
      <x:c r="U264" s="23" t="n">
        <x:f>IF(P264=0,"",T264/P264)</x:f>
        <x:v>0.0040609137055837565</x:v>
      </x:c>
      <x:c r="V264" s="24" t="n">
        <x:f>P264-T264</x:f>
        <x:v>981</x:v>
      </x:c>
      <x:c r="W264" s="22" t="str">
        <x:v>21:00–21:59</x:v>
      </x:c>
    </x:row>
    <x:row r="265">
      <x:c r="A265" s="22" t="str">
        <x:v>2026-07</x:v>
      </x:c>
      <x:c r="B265" s="22" t="str">
        <x:v>台北市</x:v>
      </x:c>
      <x:c r="C265" s="22" t="str">
        <x:v>大同區</x:v>
      </x:c>
      <x:c r="D265" s="22" t="str">
        <x:v>A</x:v>
      </x:c>
      <x:c r="E265" s="36" t="str">
        <x:v>500103054</x:v>
      </x:c>
      <x:c r="F265" s="22" t="str">
        <x:v>重慶長安路口</x:v>
      </x:c>
      <x:c r="G265" s="37" t="n">
        <x:v>232.91</x:v>
      </x:c>
      <x:c r="H265" s="24" t="n">
        <x:v>150</x:v>
      </x:c>
      <x:c r="I265" s="24" t="n">
        <x:v>64</x:v>
      </x:c>
      <x:c r="J265" s="24" t="n">
        <x:v>3</x:v>
      </x:c>
      <x:c r="K265" s="23" t="n">
        <x:f>IF(I265=0,"",J265/I265)</x:f>
        <x:v>0.046875</x:v>
      </x:c>
      <x:c r="L265" s="24" t="n">
        <x:v>4</x:v>
      </x:c>
      <x:c r="M265" s="23" t="n">
        <x:f>IF(H265=0,"",L265/H265)</x:f>
        <x:v>0.02666666666666667</x:v>
      </x:c>
      <x:c r="N265" s="24" t="n">
        <x:f>H265-L265</x:f>
        <x:v>146</x:v>
      </x:c>
      <x:c r="O265" s="22" t="str">
        <x:v>17:00–17:59</x:v>
      </x:c>
      <x:c r="P265" s="24" t="n">
        <x:v>165</x:v>
      </x:c>
      <x:c r="Q265" s="24" t="n">
        <x:v>60</x:v>
      </x:c>
      <x:c r="R265" s="24" t="n">
        <x:v>1</x:v>
      </x:c>
      <x:c r="S265" s="23" t="n">
        <x:f>IF(Q265=0,"",R265/Q265)</x:f>
        <x:v>0.016666666666666666</x:v>
      </x:c>
      <x:c r="T265" s="24" t="n">
        <x:v>2</x:v>
      </x:c>
      <x:c r="U265" s="23" t="n">
        <x:f>IF(P265=0,"",T265/P265)</x:f>
        <x:v>0.012121212121212121</x:v>
      </x:c>
      <x:c r="V265" s="24" t="n">
        <x:f>P265-T265</x:f>
        <x:v>163</x:v>
      </x:c>
      <x:c r="W265" s="22" t="str">
        <x:v>18:00–18:59</x:v>
      </x:c>
    </x:row>
    <x:row r="266">
      <x:c r="A266" s="22" t="str">
        <x:v>2026-07</x:v>
      </x:c>
      <x:c r="B266" s="22" t="str">
        <x:v>台北市</x:v>
      </x:c>
      <x:c r="C266" s="22" t="str">
        <x:v>大同區</x:v>
      </x:c>
      <x:c r="D266" s="22" t="str">
        <x:v>B</x:v>
      </x:c>
      <x:c r="E266" s="36" t="str">
        <x:v>500103055</x:v>
      </x:c>
      <x:c r="F266" s="22" t="str">
        <x:v>承德昌吉街口</x:v>
      </x:c>
      <x:c r="G266" s="37" t="n">
        <x:v>195.95</x:v>
      </x:c>
      <x:c r="H266" s="24" t="n">
        <x:v>116</x:v>
      </x:c>
      <x:c r="I266" s="24" t="n">
        <x:v>52</x:v>
      </x:c>
      <x:c r="J266" s="24" t="n">
        <x:v>2</x:v>
      </x:c>
      <x:c r="K266" s="23" t="n">
        <x:f>IF(I266=0,"",J266/I266)</x:f>
        <x:v>0.038461538461538464</x:v>
      </x:c>
      <x:c r="L266" s="24" t="n">
        <x:v>4</x:v>
      </x:c>
      <x:c r="M266" s="23" t="n">
        <x:f>IF(H266=0,"",L266/H266)</x:f>
        <x:v>0.034482758620689655</x:v>
      </x:c>
      <x:c r="N266" s="24" t="n">
        <x:f>H266-L266</x:f>
        <x:v>112</x:v>
      </x:c>
      <x:c r="O266" s="22" t="str">
        <x:v>22:00–22:59</x:v>
      </x:c>
      <x:c r="P266" s="24" t="n">
        <x:v>212</x:v>
      </x:c>
      <x:c r="Q266" s="24" t="n">
        <x:v>85</x:v>
      </x:c>
      <x:c r="R266" s="24" t="n">
        <x:v>1</x:v>
      </x:c>
      <x:c r="S266" s="23" t="n">
        <x:f>IF(Q266=0,"",R266/Q266)</x:f>
        <x:v>0.011764705882352941</x:v>
      </x:c>
      <x:c r="T266" s="24" t="n">
        <x:v>1</x:v>
      </x:c>
      <x:c r="U266" s="23" t="n">
        <x:f>IF(P266=0,"",T266/P266)</x:f>
        <x:v>0.0047169811320754715</x:v>
      </x:c>
      <x:c r="V266" s="24" t="n">
        <x:f>P266-T266</x:f>
        <x:v>211</x:v>
      </x:c>
      <x:c r="W266" s="22" t="str">
        <x:v>18:00–18:59</x:v>
      </x:c>
    </x:row>
    <x:row r="267">
      <x:c r="A267" s="22" t="str">
        <x:v>2026-07</x:v>
      </x:c>
      <x:c r="B267" s="22" t="str">
        <x:v>台北市</x:v>
      </x:c>
      <x:c r="C267" s="22" t="str">
        <x:v>大同區</x:v>
      </x:c>
      <x:c r="D267" s="22" t="str">
        <x:v>C</x:v>
      </x:c>
      <x:c r="E267" s="36" t="str">
        <x:v>500103056</x:v>
      </x:c>
      <x:c r="F267" s="22" t="str">
        <x:v>大同16號廣場</x:v>
      </x:c>
      <x:c r="G267" s="37" t="n">
        <x:v>55.64</x:v>
      </x:c>
      <x:c r="H267" s="24" t="n">
        <x:v>32</x:v>
      </x:c>
      <x:c r="I267" s="24" t="n">
        <x:v>26</x:v>
      </x:c>
      <x:c r="J267" s="24" t="n">
        <x:v>2</x:v>
      </x:c>
      <x:c r="K267" s="23" t="n">
        <x:f>IF(I267=0,"",J267/I267)</x:f>
        <x:v>0.07692307692307693</x:v>
      </x:c>
      <x:c r="L267" s="24" t="n">
        <x:v>3</x:v>
      </x:c>
      <x:c r="M267" s="23" t="n">
        <x:f>IF(H267=0,"",L267/H267)</x:f>
        <x:v>0.09375</x:v>
      </x:c>
      <x:c r="N267" s="24" t="n">
        <x:f>H267-L267</x:f>
        <x:v>29</x:v>
      </x:c>
      <x:c r="O267" s="22" t="str">
        <x:v>19:00–19:59</x:v>
      </x:c>
      <x:c r="P267" s="24" t="n">
        <x:v>70</x:v>
      </x:c>
      <x:c r="Q267" s="24" t="n">
        <x:v>52</x:v>
      </x:c>
      <x:c r="R267" s="24" t="n">
        <x:v>3</x:v>
      </x:c>
      <x:c r="S267" s="23" t="n">
        <x:f>IF(Q267=0,"",R267/Q267)</x:f>
        <x:v>0.057692307692307696</x:v>
      </x:c>
      <x:c r="T267" s="24" t="n">
        <x:v>5</x:v>
      </x:c>
      <x:c r="U267" s="23" t="n">
        <x:f>IF(P267=0,"",T267/P267)</x:f>
        <x:v>0.07142857142857142</x:v>
      </x:c>
      <x:c r="V267" s="24" t="n">
        <x:f>P267-T267</x:f>
        <x:v>65</x:v>
      </x:c>
      <x:c r="W267" s="22" t="str">
        <x:v>08:00–08:59</x:v>
      </x:c>
    </x:row>
    <x:row r="268">
      <x:c r="A268" s="22" t="str">
        <x:v>2026-07</x:v>
      </x:c>
      <x:c r="B268" s="22" t="str">
        <x:v>台北市</x:v>
      </x:c>
      <x:c r="C268" s="22" t="str">
        <x:v>大同區</x:v>
      </x:c>
      <x:c r="D268" s="22" t="str">
        <x:v>A</x:v>
      </x:c>
      <x:c r="E268" s="36" t="str">
        <x:v>500103057</x:v>
      </x:c>
      <x:c r="F268" s="22" t="str">
        <x:v>捷運圓山站(2號出口)</x:v>
      </x:c>
      <x:c r="G268" s="37" t="n">
        <x:v>335.86</x:v>
      </x:c>
      <x:c r="H268" s="24" t="n">
        <x:v>525</x:v>
      </x:c>
      <x:c r="I268" s="24" t="n">
        <x:v>117</x:v>
      </x:c>
      <x:c r="J268" s="24" t="n">
        <x:v>0</x:v>
      </x:c>
      <x:c r="K268" s="23" t="n">
        <x:f>IF(I268=0,"",J268/I268)</x:f>
        <x:v>0</x:v>
      </x:c>
      <x:c r="L268" s="24" t="n">
        <x:v>0</x:v>
      </x:c>
      <x:c r="M268" s="23" t="n">
        <x:f>IF(H268=0,"",L268/H268)</x:f>
        <x:v>0</x:v>
      </x:c>
      <x:c r="N268" s="24" t="n">
        <x:f>H268-L268</x:f>
        <x:v>525</x:v>
      </x:c>
      <x:c r="O268" s="22" t="str">
        <x:v>12:00–12:59</x:v>
      </x:c>
      <x:c r="P268" s="24" t="n">
        <x:v>175</x:v>
      </x:c>
      <x:c r="Q268" s="24" t="n">
        <x:v>59</x:v>
      </x:c>
      <x:c r="R268" s="24" t="n">
        <x:v>12</x:v>
      </x:c>
      <x:c r="S268" s="23" t="n">
        <x:f>IF(Q268=0,"",R268/Q268)</x:f>
        <x:v>0.2033898305084746</x:v>
      </x:c>
      <x:c r="T268" s="24" t="n">
        <x:v>21</x:v>
      </x:c>
      <x:c r="U268" s="23" t="n">
        <x:f>IF(P268=0,"",T268/P268)</x:f>
        <x:v>0.12</x:v>
      </x:c>
      <x:c r="V268" s="24" t="n">
        <x:f>P268-T268</x:f>
        <x:v>154</x:v>
      </x:c>
      <x:c r="W268" s="22" t="str">
        <x:v>21:00–21:59</x:v>
      </x:c>
    </x:row>
    <x:row r="269">
      <x:c r="A269" s="22" t="str">
        <x:v>2026-07</x:v>
      </x:c>
      <x:c r="B269" s="22" t="str">
        <x:v>台北市</x:v>
      </x:c>
      <x:c r="C269" s="22" t="str">
        <x:v>大同區</x:v>
      </x:c>
      <x:c r="D269" s="22" t="str">
        <x:v>A</x:v>
      </x:c>
      <x:c r="E269" s="36" t="str">
        <x:v>500103058</x:v>
      </x:c>
      <x:c r="F269" s="22" t="str">
        <x:v>樹德公園_1</x:v>
      </x:c>
      <x:c r="G269" s="37" t="n">
        <x:v>316.55</x:v>
      </x:c>
      <x:c r="H269" s="24" t="n">
        <x:v>99</x:v>
      </x:c>
      <x:c r="I269" s="24" t="n">
        <x:v>36</x:v>
      </x:c>
      <x:c r="J269" s="24" t="n">
        <x:v>7</x:v>
      </x:c>
      <x:c r="K269" s="23" t="n">
        <x:f>IF(I269=0,"",J269/I269)</x:f>
        <x:v>0.19444444444444445</x:v>
      </x:c>
      <x:c r="L269" s="24" t="n">
        <x:v>20</x:v>
      </x:c>
      <x:c r="M269" s="23" t="n">
        <x:f>IF(H269=0,"",L269/H269)</x:f>
        <x:v>0.20202020202020202</x:v>
      </x:c>
      <x:c r="N269" s="24" t="n">
        <x:f>H269-L269</x:f>
        <x:v>79</x:v>
      </x:c>
      <x:c r="O269" s="22" t="str">
        <x:v>22:00–22:59</x:v>
      </x:c>
      <x:c r="P269" s="24" t="n">
        <x:v>312</x:v>
      </x:c>
      <x:c r="Q269" s="24" t="n">
        <x:v>106</x:v>
      </x:c>
      <x:c r="R269" s="24" t="n">
        <x:v>2</x:v>
      </x:c>
      <x:c r="S269" s="23" t="n">
        <x:f>IF(Q269=0,"",R269/Q269)</x:f>
        <x:v>0.018867924528301886</x:v>
      </x:c>
      <x:c r="T269" s="24" t="n">
        <x:v>3</x:v>
      </x:c>
      <x:c r="U269" s="23" t="n">
        <x:f>IF(P269=0,"",T269/P269)</x:f>
        <x:v>0.009615384615384616</x:v>
      </x:c>
      <x:c r="V269" s="24" t="n">
        <x:f>P269-T269</x:f>
        <x:v>309</x:v>
      </x:c>
      <x:c r="W269" s="22" t="str">
        <x:v>17:00–17:59</x:v>
      </x:c>
    </x:row>
    <x:row r="270">
      <x:c r="A270" s="22" t="str">
        <x:v>2026-07</x:v>
      </x:c>
      <x:c r="B270" s="22" t="str">
        <x:v>台北市</x:v>
      </x:c>
      <x:c r="C270" s="22" t="str">
        <x:v>大同區</x:v>
      </x:c>
      <x:c r="D270" s="22" t="str">
        <x:v>B</x:v>
      </x:c>
      <x:c r="E270" s="36" t="str">
        <x:v>500103059</x:v>
      </x:c>
      <x:c r="F270" s="22" t="str">
        <x:v>承德鄭州路口(市民高架下)</x:v>
      </x:c>
      <x:c r="G270" s="37" t="n">
        <x:v>167.5</x:v>
      </x:c>
      <x:c r="H270" s="24" t="n">
        <x:v>112</x:v>
      </x:c>
      <x:c r="I270" s="24" t="n">
        <x:v>35</x:v>
      </x:c>
      <x:c r="J270" s="24" t="n">
        <x:v>0</x:v>
      </x:c>
      <x:c r="K270" s="23" t="n">
        <x:f>IF(I270=0,"",J270/I270)</x:f>
        <x:v>0</x:v>
      </x:c>
      <x:c r="L270" s="24" t="n">
        <x:v>0</x:v>
      </x:c>
      <x:c r="M270" s="23" t="n">
        <x:f>IF(H270=0,"",L270/H270)</x:f>
        <x:v>0</x:v>
      </x:c>
      <x:c r="N270" s="24" t="n">
        <x:f>H270-L270</x:f>
        <x:v>112</x:v>
      </x:c>
      <x:c r="O270" s="22" t="str">
        <x:v>17:00–17:59</x:v>
      </x:c>
      <x:c r="P270" s="24" t="n">
        <x:v>44</x:v>
      </x:c>
      <x:c r="Q270" s="24" t="n">
        <x:v>21</x:v>
      </x:c>
      <x:c r="R270" s="24" t="n">
        <x:v>0</x:v>
      </x:c>
      <x:c r="S270" s="23" t="n">
        <x:f>IF(Q270=0,"",R270/Q270)</x:f>
        <x:v>0</x:v>
      </x:c>
      <x:c r="T270" s="24" t="n">
        <x:v>0</x:v>
      </x:c>
      <x:c r="U270" s="23" t="n">
        <x:f>IF(P270=0,"",T270/P270)</x:f>
        <x:v>0</x:v>
      </x:c>
      <x:c r="V270" s="24" t="n">
        <x:f>P270-T270</x:f>
        <x:v>44</x:v>
      </x:c>
      <x:c r="W270" s="22" t="str">
        <x:v>16:00–16:59</x:v>
      </x:c>
    </x:row>
    <x:row r="271">
      <x:c r="A271" s="22" t="str">
        <x:v>2026-07</x:v>
      </x:c>
      <x:c r="B271" s="22" t="str">
        <x:v>台北市</x:v>
      </x:c>
      <x:c r="C271" s="22" t="str">
        <x:v>大同區</x:v>
      </x:c>
      <x:c r="D271" s="22" t="str">
        <x:v>B</x:v>
      </x:c>
      <x:c r="E271" s="36" t="str">
        <x:v>500103060</x:v>
      </x:c>
      <x:c r="F271" s="22" t="str">
        <x:v>成淵高中</x:v>
      </x:c>
      <x:c r="G271" s="37" t="n">
        <x:v>137.91</x:v>
      </x:c>
      <x:c r="H271" s="24" t="n">
        <x:v>21</x:v>
      </x:c>
      <x:c r="I271" s="24" t="n">
        <x:v>12</x:v>
      </x:c>
      <x:c r="J271" s="24" t="n">
        <x:v>1</x:v>
      </x:c>
      <x:c r="K271" s="23" t="n">
        <x:f>IF(I271=0,"",J271/I271)</x:f>
        <x:v>0.08333333333333333</x:v>
      </x:c>
      <x:c r="L271" s="24" t="n">
        <x:v>1</x:v>
      </x:c>
      <x:c r="M271" s="23" t="n">
        <x:f>IF(H271=0,"",L271/H271)</x:f>
        <x:v>0.047619047619047616</x:v>
      </x:c>
      <x:c r="N271" s="24" t="n">
        <x:f>H271-L271</x:f>
        <x:v>20</x:v>
      </x:c>
      <x:c r="O271" s="22" t="str">
        <x:v>09:00–09:59</x:v>
      </x:c>
      <x:c r="P271" s="24" t="n">
        <x:v>153</x:v>
      </x:c>
      <x:c r="Q271" s="24" t="n">
        <x:v>72</x:v>
      </x:c>
      <x:c r="R271" s="24" t="n">
        <x:v>2</x:v>
      </x:c>
      <x:c r="S271" s="23" t="n">
        <x:f>IF(Q271=0,"",R271/Q271)</x:f>
        <x:v>0.027777777777777776</x:v>
      </x:c>
      <x:c r="T271" s="24" t="n">
        <x:v>2</x:v>
      </x:c>
      <x:c r="U271" s="23" t="n">
        <x:f>IF(P271=0,"",T271/P271)</x:f>
        <x:v>0.013071895424836602</x:v>
      </x:c>
      <x:c r="V271" s="24" t="n">
        <x:f>P271-T271</x:f>
        <x:v>151</x:v>
      </x:c>
      <x:c r="W271" s="22" t="str">
        <x:v>21:00–21:59</x:v>
      </x:c>
    </x:row>
    <x:row r="272">
      <x:c r="A272" s="22" t="str">
        <x:v>2026-07</x:v>
      </x:c>
      <x:c r="B272" s="22" t="str">
        <x:v>台北市</x:v>
      </x:c>
      <x:c r="C272" s="22" t="str">
        <x:v>大同區</x:v>
      </x:c>
      <x:c r="D272" s="22" t="str">
        <x:v>C</x:v>
      </x:c>
      <x:c r="E272" s="36" t="str">
        <x:v>500103061</x:v>
      </x:c>
      <x:c r="F272" s="22" t="str">
        <x:v>雙蓮國小</x:v>
      </x:c>
      <x:c r="G272" s="37" t="n">
        <x:v>68.45</x:v>
      </x:c>
      <x:c r="H272" s="24" t="n">
        <x:v>25</x:v>
      </x:c>
      <x:c r="I272" s="24" t="n">
        <x:v>20</x:v>
      </x:c>
      <x:c r="J272" s="24" t="n">
        <x:v>2</x:v>
      </x:c>
      <x:c r="K272" s="23" t="n">
        <x:f>IF(I272=0,"",J272/I272)</x:f>
        <x:v>0.1</x:v>
      </x:c>
      <x:c r="L272" s="24" t="n">
        <x:v>3</x:v>
      </x:c>
      <x:c r="M272" s="23" t="n">
        <x:f>IF(H272=0,"",L272/H272)</x:f>
        <x:v>0.12</x:v>
      </x:c>
      <x:c r="N272" s="24" t="n">
        <x:f>H272-L272</x:f>
        <x:v>22</x:v>
      </x:c>
      <x:c r="O272" s="22" t="str">
        <x:v>22:00–22:59</x:v>
      </x:c>
      <x:c r="P272" s="24" t="n">
        <x:v>75</x:v>
      </x:c>
      <x:c r="Q272" s="24" t="n">
        <x:v>51</x:v>
      </x:c>
      <x:c r="R272" s="24" t="n">
        <x:v>2</x:v>
      </x:c>
      <x:c r="S272" s="23" t="n">
        <x:f>IF(Q272=0,"",R272/Q272)</x:f>
        <x:v>0.0392156862745098</x:v>
      </x:c>
      <x:c r="T272" s="24" t="n">
        <x:v>2</x:v>
      </x:c>
      <x:c r="U272" s="23" t="n">
        <x:f>IF(P272=0,"",T272/P272)</x:f>
        <x:v>0.02666666666666667</x:v>
      </x:c>
      <x:c r="V272" s="24" t="n">
        <x:f>P272-T272</x:f>
        <x:v>73</x:v>
      </x:c>
      <x:c r="W272" s="22" t="str">
        <x:v>12:00–12:59</x:v>
      </x:c>
    </x:row>
    <x:row r="273">
      <x:c r="A273" s="22" t="str">
        <x:v>2026-07</x:v>
      </x:c>
      <x:c r="B273" s="22" t="str">
        <x:v>台北市</x:v>
      </x:c>
      <x:c r="C273" s="22" t="str">
        <x:v>大同區</x:v>
      </x:c>
      <x:c r="D273" s="22" t="str">
        <x:v>B</x:v>
      </x:c>
      <x:c r="E273" s="36" t="str">
        <x:v>500103062</x:v>
      </x:c>
      <x:c r="F273" s="22" t="str">
        <x:v>寧夏涼州街口</x:v>
      </x:c>
      <x:c r="G273" s="37" t="n">
        <x:v>121.41</x:v>
      </x:c>
      <x:c r="H273" s="24" t="n">
        <x:v>103</x:v>
      </x:c>
      <x:c r="I273" s="24" t="n">
        <x:v>53</x:v>
      </x:c>
      <x:c r="J273" s="24" t="n">
        <x:v>1</x:v>
      </x:c>
      <x:c r="K273" s="23" t="n">
        <x:f>IF(I273=0,"",J273/I273)</x:f>
        <x:v>0.018867924528301886</x:v>
      </x:c>
      <x:c r="L273" s="24" t="n">
        <x:v>1</x:v>
      </x:c>
      <x:c r="M273" s="23" t="n">
        <x:f>IF(H273=0,"",L273/H273)</x:f>
        <x:v>0.009708737864077669</x:v>
      </x:c>
      <x:c r="N273" s="24" t="n">
        <x:f>H273-L273</x:f>
        <x:v>102</x:v>
      </x:c>
      <x:c r="O273" s="22" t="str">
        <x:v>09:00–09:59</x:v>
      </x:c>
      <x:c r="P273" s="24" t="n">
        <x:v>177</x:v>
      </x:c>
      <x:c r="Q273" s="24" t="n">
        <x:v>86</x:v>
      </x:c>
      <x:c r="R273" s="24" t="n">
        <x:v>1</x:v>
      </x:c>
      <x:c r="S273" s="23" t="n">
        <x:f>IF(Q273=0,"",R273/Q273)</x:f>
        <x:v>0.011627906976744186</x:v>
      </x:c>
      <x:c r="T273" s="24" t="n">
        <x:v>1</x:v>
      </x:c>
      <x:c r="U273" s="23" t="n">
        <x:f>IF(P273=0,"",T273/P273)</x:f>
        <x:v>0.005649717514124294</x:v>
      </x:c>
      <x:c r="V273" s="24" t="n">
        <x:f>P273-T273</x:f>
        <x:v>176</x:v>
      </x:c>
      <x:c r="W273" s="22" t="str">
        <x:v>18:00–18:59</x:v>
      </x:c>
    </x:row>
    <x:row r="274">
      <x:c r="A274" s="22" t="str">
        <x:v>2026-07</x:v>
      </x:c>
      <x:c r="B274" s="22" t="str">
        <x:v>台北市</x:v>
      </x:c>
      <x:c r="C274" s="22" t="str">
        <x:v>大同區</x:v>
      </x:c>
      <x:c r="D274" s="22" t="str">
        <x:v>B</x:v>
      </x:c>
      <x:c r="E274" s="36" t="str">
        <x:v>500103063</x:v>
      </x:c>
      <x:c r="F274" s="22" t="str">
        <x:v>延平涼州街口</x:v>
      </x:c>
      <x:c r="G274" s="37" t="n">
        <x:v>110.45</x:v>
      </x:c>
      <x:c r="H274" s="24" t="n">
        <x:v>71</x:v>
      </x:c>
      <x:c r="I274" s="24" t="n">
        <x:v>48</x:v>
      </x:c>
      <x:c r="J274" s="24" t="n">
        <x:v>7</x:v>
      </x:c>
      <x:c r="K274" s="23" t="n">
        <x:f>IF(I274=0,"",J274/I274)</x:f>
        <x:v>0.14583333333333334</x:v>
      </x:c>
      <x:c r="L274" s="24" t="n">
        <x:v>17</x:v>
      </x:c>
      <x:c r="M274" s="23" t="n">
        <x:f>IF(H274=0,"",L274/H274)</x:f>
        <x:v>0.23943661971830985</x:v>
      </x:c>
      <x:c r="N274" s="24" t="n">
        <x:f>H274-L274</x:f>
        <x:v>54</x:v>
      </x:c>
      <x:c r="O274" s="22" t="str">
        <x:v>23:00–23:59</x:v>
      </x:c>
      <x:c r="P274" s="24" t="n">
        <x:v>152</x:v>
      </x:c>
      <x:c r="Q274" s="24" t="n">
        <x:v>70</x:v>
      </x:c>
      <x:c r="R274" s="24" t="n">
        <x:v>4</x:v>
      </x:c>
      <x:c r="S274" s="23" t="n">
        <x:f>IF(Q274=0,"",R274/Q274)</x:f>
        <x:v>0.05714285714285714</x:v>
      </x:c>
      <x:c r="T274" s="24" t="n">
        <x:v>6</x:v>
      </x:c>
      <x:c r="U274" s="23" t="n">
        <x:f>IF(P274=0,"",T274/P274)</x:f>
        <x:v>0.039473684210526314</x:v>
      </x:c>
      <x:c r="V274" s="24" t="n">
        <x:f>P274-T274</x:f>
        <x:v>146</x:v>
      </x:c>
      <x:c r="W274" s="22" t="str">
        <x:v>17:00–17:59</x:v>
      </x:c>
    </x:row>
    <x:row r="275">
      <x:c r="A275" s="22" t="str">
        <x:v>2026-07</x:v>
      </x:c>
      <x:c r="B275" s="22" t="str">
        <x:v>台北市</x:v>
      </x:c>
      <x:c r="C275" s="22" t="str">
        <x:v>大同區</x:v>
      </x:c>
      <x:c r="D275" s="22" t="str">
        <x:v>B</x:v>
      </x:c>
      <x:c r="E275" s="36" t="str">
        <x:v>500103064</x:v>
      </x:c>
      <x:c r="F275" s="22" t="str">
        <x:v>大同行政中心</x:v>
      </x:c>
      <x:c r="G275" s="37" t="n">
        <x:v>154.23</x:v>
      </x:c>
      <x:c r="H275" s="24" t="n">
        <x:v>100</x:v>
      </x:c>
      <x:c r="I275" s="24" t="n">
        <x:v>56</x:v>
      </x:c>
      <x:c r="J275" s="24" t="n">
        <x:v>8</x:v>
      </x:c>
      <x:c r="K275" s="23" t="n">
        <x:f>IF(I275=0,"",J275/I275)</x:f>
        <x:v>0.14285714285714285</x:v>
      </x:c>
      <x:c r="L275" s="24" t="n">
        <x:v>15</x:v>
      </x:c>
      <x:c r="M275" s="23" t="n">
        <x:f>IF(H275=0,"",L275/H275)</x:f>
        <x:v>0.15</x:v>
      </x:c>
      <x:c r="N275" s="24" t="n">
        <x:f>H275-L275</x:f>
        <x:v>85</x:v>
      </x:c>
      <x:c r="O275" s="22" t="str">
        <x:v>21:00–21:59</x:v>
      </x:c>
      <x:c r="P275" s="24" t="n">
        <x:v>269</x:v>
      </x:c>
      <x:c r="Q275" s="24" t="n">
        <x:v>114</x:v>
      </x:c>
      <x:c r="R275" s="24" t="n">
        <x:v>3</x:v>
      </x:c>
      <x:c r="S275" s="23" t="n">
        <x:f>IF(Q275=0,"",R275/Q275)</x:f>
        <x:v>0.02631578947368421</x:v>
      </x:c>
      <x:c r="T275" s="24" t="n">
        <x:v>3</x:v>
      </x:c>
      <x:c r="U275" s="23" t="n">
        <x:f>IF(P275=0,"",T275/P275)</x:f>
        <x:v>0.011152416356877323</x:v>
      </x:c>
      <x:c r="V275" s="24" t="n">
        <x:f>P275-T275</x:f>
        <x:v>266</x:v>
      </x:c>
      <x:c r="W275" s="22" t="str">
        <x:v>17:00–17:59</x:v>
      </x:c>
    </x:row>
    <x:row r="276">
      <x:c r="A276" s="22" t="str">
        <x:v>2026-07</x:v>
      </x:c>
      <x:c r="B276" s="22" t="str">
        <x:v>台北市</x:v>
      </x:c>
      <x:c r="C276" s="22" t="str">
        <x:v>大同區</x:v>
      </x:c>
      <x:c r="D276" s="22" t="str">
        <x:v>B</x:v>
      </x:c>
      <x:c r="E276" s="36" t="str">
        <x:v>500103065</x:v>
      </x:c>
      <x:c r="F276" s="22" t="str">
        <x:v>大龍市場</x:v>
      </x:c>
      <x:c r="G276" s="37" t="n">
        <x:v>182.68</x:v>
      </x:c>
      <x:c r="H276" s="24" t="n">
        <x:v>142</x:v>
      </x:c>
      <x:c r="I276" s="24" t="n">
        <x:v>75</x:v>
      </x:c>
      <x:c r="J276" s="24" t="n">
        <x:v>7</x:v>
      </x:c>
      <x:c r="K276" s="23" t="n">
        <x:f>IF(I276=0,"",J276/I276)</x:f>
        <x:v>0.09333333333333334</x:v>
      </x:c>
      <x:c r="L276" s="24" t="n">
        <x:v>10</x:v>
      </x:c>
      <x:c r="M276" s="23" t="n">
        <x:f>IF(H276=0,"",L276/H276)</x:f>
        <x:v>0.07042253521126761</x:v>
      </x:c>
      <x:c r="N276" s="24" t="n">
        <x:f>H276-L276</x:f>
        <x:v>132</x:v>
      </x:c>
      <x:c r="O276" s="22" t="str">
        <x:v>21:00–21:59</x:v>
      </x:c>
      <x:c r="P276" s="24" t="n">
        <x:v>459</x:v>
      </x:c>
      <x:c r="Q276" s="24" t="n">
        <x:v>153</x:v>
      </x:c>
      <x:c r="R276" s="24" t="n">
        <x:v>12</x:v>
      </x:c>
      <x:c r="S276" s="23" t="n">
        <x:f>IF(Q276=0,"",R276/Q276)</x:f>
        <x:v>0.0784313725490196</x:v>
      </x:c>
      <x:c r="T276" s="24" t="n">
        <x:v>34</x:v>
      </x:c>
      <x:c r="U276" s="23" t="n">
        <x:f>IF(P276=0,"",T276/P276)</x:f>
        <x:v>0.07407407407407407</x:v>
      </x:c>
      <x:c r="V276" s="24" t="n">
        <x:f>P276-T276</x:f>
        <x:v>425</x:v>
      </x:c>
      <x:c r="W276" s="22" t="str">
        <x:v>12:00–12:59</x:v>
      </x:c>
    </x:row>
    <x:row r="277">
      <x:c r="A277" s="22" t="str">
        <x:v>2026-07</x:v>
      </x:c>
      <x:c r="B277" s="22" t="str">
        <x:v>台北市</x:v>
      </x:c>
      <x:c r="C277" s="22" t="str">
        <x:v>大同區</x:v>
      </x:c>
      <x:c r="D277" s="22" t="str">
        <x:v>B</x:v>
      </x:c>
      <x:c r="E277" s="36" t="str">
        <x:v>500103066</x:v>
      </x:c>
      <x:c r="F277" s="22" t="str">
        <x:v>南京西寧北路口(西北側)</x:v>
      </x:c>
      <x:c r="G277" s="37" t="n">
        <x:v>167.73</x:v>
      </x:c>
      <x:c r="H277" s="24" t="n">
        <x:v>259</x:v>
      </x:c>
      <x:c r="I277" s="24" t="n">
        <x:v>119</x:v>
      </x:c>
      <x:c r="J277" s="24" t="n">
        <x:v>20</x:v>
      </x:c>
      <x:c r="K277" s="23" t="n">
        <x:f>IF(I277=0,"",J277/I277)</x:f>
        <x:v>0.16806722689075632</x:v>
      </x:c>
      <x:c r="L277" s="24" t="n">
        <x:v>41</x:v>
      </x:c>
      <x:c r="M277" s="23" t="n">
        <x:f>IF(H277=0,"",L277/H277)</x:f>
        <x:v>0.1583011583011583</x:v>
      </x:c>
      <x:c r="N277" s="24" t="n">
        <x:f>H277-L277</x:f>
        <x:v>218</x:v>
      </x:c>
      <x:c r="O277" s="22" t="str">
        <x:v>08:00–08:59</x:v>
      </x:c>
      <x:c r="P277" s="24" t="n">
        <x:v>259</x:v>
      </x:c>
      <x:c r="Q277" s="24" t="n">
        <x:v>109</x:v>
      </x:c>
      <x:c r="R277" s="24" t="n">
        <x:v>10</x:v>
      </x:c>
      <x:c r="S277" s="23" t="n">
        <x:f>IF(Q277=0,"",R277/Q277)</x:f>
        <x:v>0.09174311926605505</x:v>
      </x:c>
      <x:c r="T277" s="24" t="n">
        <x:v>24</x:v>
      </x:c>
      <x:c r="U277" s="23" t="n">
        <x:f>IF(P277=0,"",T277/P277)</x:f>
        <x:v>0.09266409266409266</x:v>
      </x:c>
      <x:c r="V277" s="24" t="n">
        <x:f>P277-T277</x:f>
        <x:v>235</x:v>
      </x:c>
      <x:c r="W277" s="22" t="str">
        <x:v>18:00–18:59</x:v>
      </x:c>
    </x:row>
    <x:row r="278">
      <x:c r="A278" s="22" t="str">
        <x:v>2026-07</x:v>
      </x:c>
      <x:c r="B278" s="22" t="str">
        <x:v>台北市</x:v>
      </x:c>
      <x:c r="C278" s="22" t="str">
        <x:v>大同區</x:v>
      </x:c>
      <x:c r="D278" s="22" t="str">
        <x:v>B</x:v>
      </x:c>
      <x:c r="E278" s="36" t="str">
        <x:v>500103068</x:v>
      </x:c>
      <x:c r="F278" s="22" t="str">
        <x:v>哈密街23巷19弄口</x:v>
      </x:c>
      <x:c r="G278" s="37" t="n">
        <x:v>116.73</x:v>
      </x:c>
      <x:c r="H278" s="24" t="n">
        <x:v>19</x:v>
      </x:c>
      <x:c r="I278" s="24" t="n">
        <x:v>14</x:v>
      </x:c>
      <x:c r="J278" s="24" t="n">
        <x:v>3</x:v>
      </x:c>
      <x:c r="K278" s="23" t="n">
        <x:f>IF(I278=0,"",J278/I278)</x:f>
        <x:v>0.21428571428571427</x:v>
      </x:c>
      <x:c r="L278" s="24" t="n">
        <x:v>4</x:v>
      </x:c>
      <x:c r="M278" s="23" t="n">
        <x:f>IF(H278=0,"",L278/H278)</x:f>
        <x:v>0.21052631578947367</x:v>
      </x:c>
      <x:c r="N278" s="24" t="n">
        <x:f>H278-L278</x:f>
        <x:v>15</x:v>
      </x:c>
      <x:c r="O278" s="22" t="str">
        <x:v>22:00–22:59</x:v>
      </x:c>
      <x:c r="P278" s="24" t="n">
        <x:v>188</x:v>
      </x:c>
      <x:c r="Q278" s="24" t="n">
        <x:v>98</x:v>
      </x:c>
      <x:c r="R278" s="24" t="n">
        <x:v>10</x:v>
      </x:c>
      <x:c r="S278" s="23" t="n">
        <x:f>IF(Q278=0,"",R278/Q278)</x:f>
        <x:v>0.10204081632653061</x:v>
      </x:c>
      <x:c r="T278" s="24" t="n">
        <x:v>13</x:v>
      </x:c>
      <x:c r="U278" s="23" t="n">
        <x:f>IF(P278=0,"",T278/P278)</x:f>
        <x:v>0.06914893617021277</x:v>
      </x:c>
      <x:c r="V278" s="24" t="n">
        <x:f>P278-T278</x:f>
        <x:v>175</x:v>
      </x:c>
      <x:c r="W278" s="22" t="str">
        <x:v>12:00–12:59</x:v>
      </x:c>
    </x:row>
    <x:row r="279">
      <x:c r="A279" s="22" t="str">
        <x:v>2026-07</x:v>
      </x:c>
      <x:c r="B279" s="22" t="str">
        <x:v>台北市</x:v>
      </x:c>
      <x:c r="C279" s="22" t="str">
        <x:v>大同區</x:v>
      </x:c>
      <x:c r="D279" s="22" t="str">
        <x:v>B</x:v>
      </x:c>
      <x:c r="E279" s="36" t="str">
        <x:v>500103069</x:v>
      </x:c>
      <x:c r="F279" s="22" t="str">
        <x:v>民權西路160巷口</x:v>
      </x:c>
      <x:c r="G279" s="37" t="n">
        <x:v>187.45</x:v>
      </x:c>
      <x:c r="H279" s="24" t="n">
        <x:v>212</x:v>
      </x:c>
      <x:c r="I279" s="24" t="n">
        <x:v>87</x:v>
      </x:c>
      <x:c r="J279" s="24" t="n">
        <x:v>0</x:v>
      </x:c>
      <x:c r="K279" s="23" t="n">
        <x:f>IF(I279=0,"",J279/I279)</x:f>
        <x:v>0</x:v>
      </x:c>
      <x:c r="L279" s="24" t="n">
        <x:v>0</x:v>
      </x:c>
      <x:c r="M279" s="23" t="n">
        <x:f>IF(H279=0,"",L279/H279)</x:f>
        <x:v>0</x:v>
      </x:c>
      <x:c r="N279" s="24" t="n">
        <x:f>H279-L279</x:f>
        <x:v>212</x:v>
      </x:c>
      <x:c r="O279" s="22" t="str">
        <x:v>21:00–21:59</x:v>
      </x:c>
      <x:c r="P279" s="24" t="n">
        <x:v>206</x:v>
      </x:c>
      <x:c r="Q279" s="24" t="n">
        <x:v>97</x:v>
      </x:c>
      <x:c r="R279" s="24" t="n">
        <x:v>1</x:v>
      </x:c>
      <x:c r="S279" s="23" t="n">
        <x:f>IF(Q279=0,"",R279/Q279)</x:f>
        <x:v>0.010309278350515464</x:v>
      </x:c>
      <x:c r="T279" s="24" t="n">
        <x:v>1</x:v>
      </x:c>
      <x:c r="U279" s="23" t="n">
        <x:f>IF(P279=0,"",T279/P279)</x:f>
        <x:v>0.0048543689320388345</x:v>
      </x:c>
      <x:c r="V279" s="24" t="n">
        <x:f>P279-T279</x:f>
        <x:v>205</x:v>
      </x:c>
      <x:c r="W279" s="22" t="str">
        <x:v>12:00–12:59</x:v>
      </x:c>
    </x:row>
    <x:row r="280">
      <x:c r="A280" s="22" t="str">
        <x:v>2026-07</x:v>
      </x:c>
      <x:c r="B280" s="22" t="str">
        <x:v>台北市</x:v>
      </x:c>
      <x:c r="C280" s="22" t="str">
        <x:v>大同區</x:v>
      </x:c>
      <x:c r="D280" s="22" t="str">
        <x:v>B</x:v>
      </x:c>
      <x:c r="E280" s="36" t="str">
        <x:v>500103070</x:v>
      </x:c>
      <x:c r="F280" s="22" t="str">
        <x:v>重慶北路三段205巷口</x:v>
      </x:c>
      <x:c r="G280" s="37" t="n">
        <x:v>118.32</x:v>
      </x:c>
      <x:c r="H280" s="24" t="n">
        <x:v>18</x:v>
      </x:c>
      <x:c r="I280" s="24" t="n">
        <x:v>16</x:v>
      </x:c>
      <x:c r="J280" s="24" t="n">
        <x:v>2</x:v>
      </x:c>
      <x:c r="K280" s="23" t="n">
        <x:f>IF(I280=0,"",J280/I280)</x:f>
        <x:v>0.125</x:v>
      </x:c>
      <x:c r="L280" s="24" t="n">
        <x:v>2</x:v>
      </x:c>
      <x:c r="M280" s="23" t="n">
        <x:f>IF(H280=0,"",L280/H280)</x:f>
        <x:v>0.1111111111111111</x:v>
      </x:c>
      <x:c r="N280" s="24" t="n">
        <x:f>H280-L280</x:f>
        <x:v>16</x:v>
      </x:c>
      <x:c r="O280" s="22" t="str">
        <x:v>09:00–09:59</x:v>
      </x:c>
      <x:c r="P280" s="24" t="n">
        <x:v>197</x:v>
      </x:c>
      <x:c r="Q280" s="24" t="n">
        <x:v>89</x:v>
      </x:c>
      <x:c r="R280" s="24" t="n">
        <x:v>2</x:v>
      </x:c>
      <x:c r="S280" s="23" t="n">
        <x:f>IF(Q280=0,"",R280/Q280)</x:f>
        <x:v>0.02247191011235955</x:v>
      </x:c>
      <x:c r="T280" s="24" t="n">
        <x:v>3</x:v>
      </x:c>
      <x:c r="U280" s="23" t="n">
        <x:f>IF(P280=0,"",T280/P280)</x:f>
        <x:v>0.015228426395939087</x:v>
      </x:c>
      <x:c r="V280" s="24" t="n">
        <x:f>P280-T280</x:f>
        <x:v>194</x:v>
      </x:c>
      <x:c r="W280" s="22" t="str">
        <x:v>17:00–17:59</x:v>
      </x:c>
    </x:row>
    <x:row r="281">
      <x:c r="A281" s="22" t="str">
        <x:v>2026-07</x:v>
      </x:c>
      <x:c r="B281" s="22" t="str">
        <x:v>台北市</x:v>
      </x:c>
      <x:c r="C281" s="22" t="str">
        <x:v>大同區</x:v>
      </x:c>
      <x:c r="D281" s="22" t="str">
        <x:v>B</x:v>
      </x:c>
      <x:c r="E281" s="36" t="str">
        <x:v>500103071</x:v>
      </x:c>
      <x:c r="F281" s="22" t="str">
        <x:v>承德路二段91巷口</x:v>
      </x:c>
      <x:c r="G281" s="37" t="n">
        <x:v>125.5</x:v>
      </x:c>
      <x:c r="H281" s="24" t="n">
        <x:v>110</x:v>
      </x:c>
      <x:c r="I281" s="24" t="n">
        <x:v>56</x:v>
      </x:c>
      <x:c r="J281" s="24" t="n">
        <x:v>1</x:v>
      </x:c>
      <x:c r="K281" s="23" t="n">
        <x:f>IF(I281=0,"",J281/I281)</x:f>
        <x:v>0.017857142857142856</x:v>
      </x:c>
      <x:c r="L281" s="24" t="n">
        <x:v>1</x:v>
      </x:c>
      <x:c r="M281" s="23" t="n">
        <x:f>IF(H281=0,"",L281/H281)</x:f>
        <x:v>0.00909090909090909</x:v>
      </x:c>
      <x:c r="N281" s="24" t="n">
        <x:f>H281-L281</x:f>
        <x:v>109</x:v>
      </x:c>
      <x:c r="O281" s="22" t="str">
        <x:v>09:00–09:59</x:v>
      </x:c>
      <x:c r="P281" s="24" t="n">
        <x:v>171</x:v>
      </x:c>
      <x:c r="Q281" s="24" t="n">
        <x:v>90</x:v>
      </x:c>
      <x:c r="R281" s="24" t="n">
        <x:v>1</x:v>
      </x:c>
      <x:c r="S281" s="23" t="n">
        <x:f>IF(Q281=0,"",R281/Q281)</x:f>
        <x:v>0.011111111111111112</x:v>
      </x:c>
      <x:c r="T281" s="24" t="n">
        <x:v>2</x:v>
      </x:c>
      <x:c r="U281" s="23" t="n">
        <x:f>IF(P281=0,"",T281/P281)</x:f>
        <x:v>0.011695906432748537</x:v>
      </x:c>
      <x:c r="V281" s="24" t="n">
        <x:f>P281-T281</x:f>
        <x:v>169</x:v>
      </x:c>
      <x:c r="W281" s="22" t="str">
        <x:v>18:00–18:59</x:v>
      </x:c>
    </x:row>
    <x:row r="282">
      <x:c r="A282" s="22" t="str">
        <x:v>2026-07</x:v>
      </x:c>
      <x:c r="B282" s="22" t="str">
        <x:v>台北市</x:v>
      </x:c>
      <x:c r="C282" s="22" t="str">
        <x:v>大同區</x:v>
      </x:c>
      <x:c r="D282" s="22" t="str">
        <x:v>B</x:v>
      </x:c>
      <x:c r="E282" s="36" t="str">
        <x:v>500103072</x:v>
      </x:c>
      <x:c r="F282" s="22" t="str">
        <x:v>酒泉庫倫街口</x:v>
      </x:c>
      <x:c r="G282" s="37" t="n">
        <x:v>138.77</x:v>
      </x:c>
      <x:c r="H282" s="24" t="n">
        <x:v>116</x:v>
      </x:c>
      <x:c r="I282" s="24" t="n">
        <x:v>51</x:v>
      </x:c>
      <x:c r="J282" s="24" t="n">
        <x:v>0</x:v>
      </x:c>
      <x:c r="K282" s="23" t="n">
        <x:f>IF(I282=0,"",J282/I282)</x:f>
        <x:v>0</x:v>
      </x:c>
      <x:c r="L282" s="24" t="n">
        <x:v>0</x:v>
      </x:c>
      <x:c r="M282" s="23" t="n">
        <x:f>IF(H282=0,"",L282/H282)</x:f>
        <x:v>0</x:v>
      </x:c>
      <x:c r="N282" s="24" t="n">
        <x:f>H282-L282</x:f>
        <x:v>116</x:v>
      </x:c>
      <x:c r="O282" s="22" t="str">
        <x:v>18:00–18:59</x:v>
      </x:c>
      <x:c r="P282" s="24" t="n">
        <x:v>284</x:v>
      </x:c>
      <x:c r="Q282" s="24" t="n">
        <x:v>141</x:v>
      </x:c>
      <x:c r="R282" s="24" t="n">
        <x:v>3</x:v>
      </x:c>
      <x:c r="S282" s="23" t="n">
        <x:f>IF(Q282=0,"",R282/Q282)</x:f>
        <x:v>0.02127659574468085</x:v>
      </x:c>
      <x:c r="T282" s="24" t="n">
        <x:v>8</x:v>
      </x:c>
      <x:c r="U282" s="23" t="n">
        <x:f>IF(P282=0,"",T282/P282)</x:f>
        <x:v>0.028169014084507043</x:v>
      </x:c>
      <x:c r="V282" s="24" t="n">
        <x:f>P282-T282</x:f>
        <x:v>276</x:v>
      </x:c>
      <x:c r="W282" s="22" t="str">
        <x:v>12:00–12:59</x:v>
      </x:c>
    </x:row>
    <x:row r="283">
      <x:c r="A283" s="22" t="str">
        <x:v>2026-07</x:v>
      </x:c>
      <x:c r="B283" s="22" t="str">
        <x:v>台北市</x:v>
      </x:c>
      <x:c r="C283" s="22" t="str">
        <x:v>大同區</x:v>
      </x:c>
      <x:c r="D283" s="22" t="str">
        <x:v>B</x:v>
      </x:c>
      <x:c r="E283" s="36" t="str">
        <x:v>500103073</x:v>
      </x:c>
      <x:c r="F283" s="22" t="str">
        <x:v>民族西大龍街口</x:v>
      </x:c>
      <x:c r="G283" s="37" t="n">
        <x:v>110.86</x:v>
      </x:c>
      <x:c r="H283" s="24" t="n">
        <x:v>87</x:v>
      </x:c>
      <x:c r="I283" s="24" t="n">
        <x:v>60</x:v>
      </x:c>
      <x:c r="J283" s="24" t="n">
        <x:v>6</x:v>
      </x:c>
      <x:c r="K283" s="23" t="n">
        <x:f>IF(I283=0,"",J283/I283)</x:f>
        <x:v>0.1</x:v>
      </x:c>
      <x:c r="L283" s="24" t="n">
        <x:v>10</x:v>
      </x:c>
      <x:c r="M283" s="23" t="n">
        <x:f>IF(H283=0,"",L283/H283)</x:f>
        <x:v>0.11494252873563218</x:v>
      </x:c>
      <x:c r="N283" s="24" t="n">
        <x:f>H283-L283</x:f>
        <x:v>77</x:v>
      </x:c>
      <x:c r="O283" s="22" t="str">
        <x:v>22:00–22:59</x:v>
      </x:c>
      <x:c r="P283" s="24" t="n">
        <x:v>98</x:v>
      </x:c>
      <x:c r="Q283" s="24" t="n">
        <x:v>48</x:v>
      </x:c>
      <x:c r="R283" s="24" t="n">
        <x:v>2</x:v>
      </x:c>
      <x:c r="S283" s="23" t="n">
        <x:f>IF(Q283=0,"",R283/Q283)</x:f>
        <x:v>0.041666666666666664</x:v>
      </x:c>
      <x:c r="T283" s="24" t="n">
        <x:v>2</x:v>
      </x:c>
      <x:c r="U283" s="23" t="n">
        <x:f>IF(P283=0,"",T283/P283)</x:f>
        <x:v>0.02040816326530612</x:v>
      </x:c>
      <x:c r="V283" s="24" t="n">
        <x:f>P283-T283</x:f>
        <x:v>96</x:v>
      </x:c>
      <x:c r="W283" s="22" t="str">
        <x:v>12:00–12:59</x:v>
      </x:c>
    </x:row>
    <x:row r="284">
      <x:c r="A284" s="22" t="str">
        <x:v>2026-07</x:v>
      </x:c>
      <x:c r="B284" s="22" t="str">
        <x:v>台北市</x:v>
      </x:c>
      <x:c r="C284" s="22" t="str">
        <x:v>大同區</x:v>
      </x:c>
      <x:c r="D284" s="22" t="str">
        <x:v>C</x:v>
      </x:c>
      <x:c r="E284" s="36" t="str">
        <x:v>500103074</x:v>
      </x:c>
      <x:c r="F284" s="22" t="str">
        <x:v>承德路三段324巷口</x:v>
      </x:c>
      <x:c r="G284" s="37" t="n">
        <x:v>53.5</x:v>
      </x:c>
      <x:c r="H284" s="24" t="n">
        <x:v>0</x:v>
      </x:c>
      <x:c r="I284" s="24" t="n">
        <x:v>0</x:v>
      </x:c>
      <x:c r="J284" s="24" t="n">
        <x:v>0</x:v>
      </x:c>
      <x:c r="K284" s="23" t="str">
        <x:f>IF(I284=0,"",J284/I284)</x:f>
      </x:c>
      <x:c r="L284" s="24" t="n">
        <x:v>0</x:v>
      </x:c>
      <x:c r="M284" s="23" t="str">
        <x:f>IF(H284=0,"",L284/H284)</x:f>
      </x:c>
      <x:c r="N284" s="24" t="n">
        <x:f>H284-L284</x:f>
        <x:v>0</x:v>
      </x:c>
      <x:c r="O284" s="22" t="str"/>
      <x:c r="P284" s="24" t="n">
        <x:v>30</x:v>
      </x:c>
      <x:c r="Q284" s="24" t="n">
        <x:v>22</x:v>
      </x:c>
      <x:c r="R284" s="24" t="n">
        <x:v>1</x:v>
      </x:c>
      <x:c r="S284" s="23" t="n">
        <x:f>IF(Q284=0,"",R284/Q284)</x:f>
        <x:v>0.045454545454545456</x:v>
      </x:c>
      <x:c r="T284" s="24" t="n">
        <x:v>1</x:v>
      </x:c>
      <x:c r="U284" s="23" t="n">
        <x:f>IF(P284=0,"",T284/P284)</x:f>
        <x:v>0.03333333333333333</x:v>
      </x:c>
      <x:c r="V284" s="24" t="n">
        <x:f>P284-T284</x:f>
        <x:v>29</x:v>
      </x:c>
      <x:c r="W284" s="22" t="str">
        <x:v>09:00–09:59</x:v>
      </x:c>
    </x:row>
    <x:row r="285">
      <x:c r="A285" s="22" t="str">
        <x:v>2026-07</x:v>
      </x:c>
      <x:c r="B285" s="22" t="str">
        <x:v>台北市</x:v>
      </x:c>
      <x:c r="C285" s="22" t="str">
        <x:v>大同區</x:v>
      </x:c>
      <x:c r="D285" s="22" t="str">
        <x:v>C</x:v>
      </x:c>
      <x:c r="E285" s="36" t="str">
        <x:v>500103075</x:v>
      </x:c>
      <x:c r="F285" s="22" t="str">
        <x:v>玉泉公園(鄭州路)</x:v>
      </x:c>
      <x:c r="G285" s="37" t="n">
        <x:v>38.59</x:v>
      </x:c>
      <x:c r="H285" s="24" t="n">
        <x:v>2</x:v>
      </x:c>
      <x:c r="I285" s="24" t="n">
        <x:v>2</x:v>
      </x:c>
      <x:c r="J285" s="24" t="n">
        <x:v>0</x:v>
      </x:c>
      <x:c r="K285" s="23" t="n">
        <x:f>IF(I285=0,"",J285/I285)</x:f>
        <x:v>0</x:v>
      </x:c>
      <x:c r="L285" s="24" t="n">
        <x:v>0</x:v>
      </x:c>
      <x:c r="M285" s="23" t="n">
        <x:f>IF(H285=0,"",L285/H285)</x:f>
        <x:v>0</x:v>
      </x:c>
      <x:c r="N285" s="24" t="n">
        <x:f>H285-L285</x:f>
        <x:v>2</x:v>
      </x:c>
      <x:c r="O285" s="22" t="str">
        <x:v>08:00–08:59</x:v>
      </x:c>
      <x:c r="P285" s="24" t="n">
        <x:v>20</x:v>
      </x:c>
      <x:c r="Q285" s="24" t="n">
        <x:v>17</x:v>
      </x:c>
      <x:c r="R285" s="24" t="n">
        <x:v>0</x:v>
      </x:c>
      <x:c r="S285" s="23" t="n">
        <x:f>IF(Q285=0,"",R285/Q285)</x:f>
        <x:v>0</x:v>
      </x:c>
      <x:c r="T285" s="24" t="n">
        <x:v>0</x:v>
      </x:c>
      <x:c r="U285" s="23" t="n">
        <x:f>IF(P285=0,"",T285/P285)</x:f>
        <x:v>0</x:v>
      </x:c>
      <x:c r="V285" s="24" t="n">
        <x:f>P285-T285</x:f>
        <x:v>20</x:v>
      </x:c>
      <x:c r="W285" s="22" t="str">
        <x:v>12:00–12:59</x:v>
      </x:c>
    </x:row>
    <x:row r="286">
      <x:c r="A286" s="22" t="str">
        <x:v>2026-07</x:v>
      </x:c>
      <x:c r="B286" s="22" t="str">
        <x:v>台北市</x:v>
      </x:c>
      <x:c r="C286" s="22" t="str">
        <x:v>大同區</x:v>
      </x:c>
      <x:c r="D286" s="22" t="str">
        <x:v>C</x:v>
      </x:c>
      <x:c r="E286" s="36" t="str">
        <x:v>500103076</x:v>
      </x:c>
      <x:c r="F286" s="22" t="str">
        <x:v>玉泉公園(忠孝西路)</x:v>
      </x:c>
      <x:c r="G286" s="37" t="n">
        <x:v>43.68</x:v>
      </x:c>
      <x:c r="H286" s="24" t="n">
        <x:v>4</x:v>
      </x:c>
      <x:c r="I286" s="24" t="n">
        <x:v>4</x:v>
      </x:c>
      <x:c r="J286" s="24" t="n">
        <x:v>0</x:v>
      </x:c>
      <x:c r="K286" s="23" t="n">
        <x:f>IF(I286=0,"",J286/I286)</x:f>
        <x:v>0</x:v>
      </x:c>
      <x:c r="L286" s="24" t="n">
        <x:v>0</x:v>
      </x:c>
      <x:c r="M286" s="23" t="n">
        <x:f>IF(H286=0,"",L286/H286)</x:f>
        <x:v>0</x:v>
      </x:c>
      <x:c r="N286" s="24" t="n">
        <x:f>H286-L286</x:f>
        <x:v>4</x:v>
      </x:c>
      <x:c r="O286" s="22" t="str">
        <x:v>09:00–09:59</x:v>
      </x:c>
      <x:c r="P286" s="24" t="n">
        <x:v>10</x:v>
      </x:c>
      <x:c r="Q286" s="24" t="n">
        <x:v>10</x:v>
      </x:c>
      <x:c r="R286" s="24" t="n">
        <x:v>0</x:v>
      </x:c>
      <x:c r="S286" s="23" t="n">
        <x:f>IF(Q286=0,"",R286/Q286)</x:f>
        <x:v>0</x:v>
      </x:c>
      <x:c r="T286" s="24" t="n">
        <x:v>0</x:v>
      </x:c>
      <x:c r="U286" s="23" t="n">
        <x:f>IF(P286=0,"",T286/P286)</x:f>
        <x:v>0</x:v>
      </x:c>
      <x:c r="V286" s="24" t="n">
        <x:f>P286-T286</x:f>
        <x:v>10</x:v>
      </x:c>
      <x:c r="W286" s="22" t="str">
        <x:v>18:00–18:59</x:v>
      </x:c>
    </x:row>
    <x:row r="287">
      <x:c r="A287" s="22" t="str">
        <x:v>2026-07</x:v>
      </x:c>
      <x:c r="B287" s="22" t="str">
        <x:v>台北市</x:v>
      </x:c>
      <x:c r="C287" s="22" t="str">
        <x:v>大同區</x:v>
      </x:c>
      <x:c r="D287" s="22" t="str">
        <x:v>C</x:v>
      </x:c>
      <x:c r="E287" s="36" t="str">
        <x:v>500103077</x:v>
      </x:c>
      <x:c r="F287" s="22" t="str">
        <x:v>太平國小</x:v>
      </x:c>
      <x:c r="G287" s="37" t="n">
        <x:v>68.86</x:v>
      </x:c>
      <x:c r="H287" s="24" t="n">
        <x:v>3</x:v>
      </x:c>
      <x:c r="I287" s="24" t="n">
        <x:v>2</x:v>
      </x:c>
      <x:c r="J287" s="24" t="n">
        <x:v>0</x:v>
      </x:c>
      <x:c r="K287" s="23" t="n">
        <x:f>IF(I287=0,"",J287/I287)</x:f>
        <x:v>0</x:v>
      </x:c>
      <x:c r="L287" s="24" t="n">
        <x:v>0</x:v>
      </x:c>
      <x:c r="M287" s="23" t="n">
        <x:f>IF(H287=0,"",L287/H287)</x:f>
        <x:v>0</x:v>
      </x:c>
      <x:c r="N287" s="24" t="n">
        <x:f>H287-L287</x:f>
        <x:v>3</x:v>
      </x:c>
      <x:c r="O287" s="22" t="str">
        <x:v>22:00–22:59</x:v>
      </x:c>
      <x:c r="P287" s="24" t="n">
        <x:v>111</x:v>
      </x:c>
      <x:c r="Q287" s="24" t="n">
        <x:v>64</x:v>
      </x:c>
      <x:c r="R287" s="24" t="n">
        <x:v>2</x:v>
      </x:c>
      <x:c r="S287" s="23" t="n">
        <x:f>IF(Q287=0,"",R287/Q287)</x:f>
        <x:v>0.03125</x:v>
      </x:c>
      <x:c r="T287" s="24" t="n">
        <x:v>4</x:v>
      </x:c>
      <x:c r="U287" s="23" t="n">
        <x:f>IF(P287=0,"",T287/P287)</x:f>
        <x:v>0.036036036036036036</x:v>
      </x:c>
      <x:c r="V287" s="24" t="n">
        <x:f>P287-T287</x:f>
        <x:v>107</x:v>
      </x:c>
      <x:c r="W287" s="22" t="str">
        <x:v>17:00–17:59</x:v>
      </x:c>
    </x:row>
    <x:row r="288">
      <x:c r="A288" s="22" t="str">
        <x:v>2026-07</x:v>
      </x:c>
      <x:c r="B288" s="22" t="str">
        <x:v>台北市</x:v>
      </x:c>
      <x:c r="C288" s="22" t="str">
        <x:v>大同區</x:v>
      </x:c>
      <x:c r="D288" s="22" t="str">
        <x:v>C</x:v>
      </x:c>
      <x:c r="E288" s="36" t="str">
        <x:v>500103078</x:v>
      </x:c>
      <x:c r="F288" s="22" t="str">
        <x:v>明倫高中</x:v>
      </x:c>
      <x:c r="G288" s="37" t="n">
        <x:v>33.82</x:v>
      </x:c>
      <x:c r="H288" s="24" t="n">
        <x:v>0</x:v>
      </x:c>
      <x:c r="I288" s="24" t="n">
        <x:v>0</x:v>
      </x:c>
      <x:c r="J288" s="24" t="n">
        <x:v>0</x:v>
      </x:c>
      <x:c r="K288" s="23" t="str">
        <x:f>IF(I288=0,"",J288/I288)</x:f>
      </x:c>
      <x:c r="L288" s="24" t="n">
        <x:v>0</x:v>
      </x:c>
      <x:c r="M288" s="23" t="str">
        <x:f>IF(H288=0,"",L288/H288)</x:f>
      </x:c>
      <x:c r="N288" s="24" t="n">
        <x:f>H288-L288</x:f>
        <x:v>0</x:v>
      </x:c>
      <x:c r="O288" s="22" t="str"/>
      <x:c r="P288" s="24" t="n">
        <x:v>49</x:v>
      </x:c>
      <x:c r="Q288" s="24" t="n">
        <x:v>43</x:v>
      </x:c>
      <x:c r="R288" s="24" t="n">
        <x:v>2</x:v>
      </x:c>
      <x:c r="S288" s="23" t="n">
        <x:f>IF(Q288=0,"",R288/Q288)</x:f>
        <x:v>0.046511627906976744</x:v>
      </x:c>
      <x:c r="T288" s="24" t="n">
        <x:v>2</x:v>
      </x:c>
      <x:c r="U288" s="23" t="n">
        <x:f>IF(P288=0,"",T288/P288)</x:f>
        <x:v>0.04081632653061224</x:v>
      </x:c>
      <x:c r="V288" s="24" t="n">
        <x:f>P288-T288</x:f>
        <x:v>47</x:v>
      </x:c>
      <x:c r="W288" s="22" t="str">
        <x:v>12:00–12:59</x:v>
      </x:c>
    </x:row>
    <x:row r="289">
      <x:c r="A289" s="22" t="str">
        <x:v>2026-07</x:v>
      </x:c>
      <x:c r="B289" s="22" t="str">
        <x:v>台北市</x:v>
      </x:c>
      <x:c r="C289" s="22" t="str">
        <x:v>大同區</x:v>
      </x:c>
      <x:c r="D289" s="22" t="str">
        <x:v>B</x:v>
      </x:c>
      <x:c r="E289" s="36" t="str">
        <x:v>500103079</x:v>
      </x:c>
      <x:c r="F289" s="22" t="str">
        <x:v>伊寧重慶北路口</x:v>
      </x:c>
      <x:c r="G289" s="37" t="n">
        <x:v>148.82</x:v>
      </x:c>
      <x:c r="H289" s="24" t="n">
        <x:v>190</x:v>
      </x:c>
      <x:c r="I289" s="24" t="n">
        <x:v>76</x:v>
      </x:c>
      <x:c r="J289" s="24" t="n">
        <x:v>1</x:v>
      </x:c>
      <x:c r="K289" s="23" t="n">
        <x:f>IF(I289=0,"",J289/I289)</x:f>
        <x:v>0.013157894736842105</x:v>
      </x:c>
      <x:c r="L289" s="24" t="n">
        <x:v>1</x:v>
      </x:c>
      <x:c r="M289" s="23" t="n">
        <x:f>IF(H289=0,"",L289/H289)</x:f>
        <x:v>0.005263157894736842</x:v>
      </x:c>
      <x:c r="N289" s="24" t="n">
        <x:f>H289-L289</x:f>
        <x:v>189</x:v>
      </x:c>
      <x:c r="O289" s="22" t="str">
        <x:v>08:00–08:59</x:v>
      </x:c>
      <x:c r="P289" s="24" t="n">
        <x:v>103</x:v>
      </x:c>
      <x:c r="Q289" s="24" t="n">
        <x:v>53</x:v>
      </x:c>
      <x:c r="R289" s="24" t="n">
        <x:v>0</x:v>
      </x:c>
      <x:c r="S289" s="23" t="n">
        <x:f>IF(Q289=0,"",R289/Q289)</x:f>
        <x:v>0</x:v>
      </x:c>
      <x:c r="T289" s="24" t="n">
        <x:v>0</x:v>
      </x:c>
      <x:c r="U289" s="23" t="n">
        <x:f>IF(P289=0,"",T289/P289)</x:f>
        <x:v>0</x:v>
      </x:c>
      <x:c r="V289" s="24" t="n">
        <x:f>P289-T289</x:f>
        <x:v>103</x:v>
      </x:c>
      <x:c r="W289" s="22" t="str">
        <x:v>22:00–22:59</x:v>
      </x:c>
    </x:row>
    <x:row r="290">
      <x:c r="A290" s="22" t="str">
        <x:v>2026-07</x:v>
      </x:c>
      <x:c r="B290" s="22" t="str">
        <x:v>台北市</x:v>
      </x:c>
      <x:c r="C290" s="22" t="str">
        <x:v>大同區</x:v>
      </x:c>
      <x:c r="D290" s="22" t="str">
        <x:v>C</x:v>
      </x:c>
      <x:c r="E290" s="36" t="str">
        <x:v>500103080</x:v>
      </x:c>
      <x:c r="F290" s="22" t="str">
        <x:v>永樂國小</x:v>
      </x:c>
      <x:c r="G290" s="37" t="n">
        <x:v>54.5</x:v>
      </x:c>
      <x:c r="H290" s="24" t="n">
        <x:v>10</x:v>
      </x:c>
      <x:c r="I290" s="24" t="n">
        <x:v>8</x:v>
      </x:c>
      <x:c r="J290" s="24" t="n">
        <x:v>0</x:v>
      </x:c>
      <x:c r="K290" s="23" t="n">
        <x:f>IF(I290=0,"",J290/I290)</x:f>
        <x:v>0</x:v>
      </x:c>
      <x:c r="L290" s="24" t="n">
        <x:v>0</x:v>
      </x:c>
      <x:c r="M290" s="23" t="n">
        <x:f>IF(H290=0,"",L290/H290)</x:f>
        <x:v>0</x:v>
      </x:c>
      <x:c r="N290" s="24" t="n">
        <x:f>H290-L290</x:f>
        <x:v>10</x:v>
      </x:c>
      <x:c r="O290" s="22" t="str">
        <x:v>06:00–06:59</x:v>
      </x:c>
      <x:c r="P290" s="24" t="n">
        <x:v>64</x:v>
      </x:c>
      <x:c r="Q290" s="24" t="n">
        <x:v>48</x:v>
      </x:c>
      <x:c r="R290" s="24" t="n">
        <x:v>0</x:v>
      </x:c>
      <x:c r="S290" s="23" t="n">
        <x:f>IF(Q290=0,"",R290/Q290)</x:f>
        <x:v>0</x:v>
      </x:c>
      <x:c r="T290" s="24" t="n">
        <x:v>0</x:v>
      </x:c>
      <x:c r="U290" s="23" t="n">
        <x:f>IF(P290=0,"",T290/P290)</x:f>
        <x:v>0</x:v>
      </x:c>
      <x:c r="V290" s="24" t="n">
        <x:f>P290-T290</x:f>
        <x:v>64</x:v>
      </x:c>
      <x:c r="W290" s="22" t="str">
        <x:v>18:00–18:59</x:v>
      </x:c>
    </x:row>
    <x:row r="291">
      <x:c r="A291" s="22" t="str">
        <x:v>2026-07</x:v>
      </x:c>
      <x:c r="B291" s="22" t="str">
        <x:v>台北市</x:v>
      </x:c>
      <x:c r="C291" s="22" t="str">
        <x:v>大同區</x:v>
      </x:c>
      <x:c r="D291" s="22" t="str">
        <x:v>C</x:v>
      </x:c>
      <x:c r="E291" s="36" t="str">
        <x:v>500103081</x:v>
      </x:c>
      <x:c r="F291" s="22" t="str">
        <x:v>民權延平路口(西南側)</x:v>
      </x:c>
      <x:c r="G291" s="37" t="n">
        <x:v>70.18</x:v>
      </x:c>
      <x:c r="H291" s="24" t="n">
        <x:v>48</x:v>
      </x:c>
      <x:c r="I291" s="24" t="n">
        <x:v>33</x:v>
      </x:c>
      <x:c r="J291" s="24" t="n">
        <x:v>2</x:v>
      </x:c>
      <x:c r="K291" s="23" t="n">
        <x:f>IF(I291=0,"",J291/I291)</x:f>
        <x:v>0.06060606060606061</x:v>
      </x:c>
      <x:c r="L291" s="24" t="n">
        <x:v>2</x:v>
      </x:c>
      <x:c r="M291" s="23" t="n">
        <x:f>IF(H291=0,"",L291/H291)</x:f>
        <x:v>0.041666666666666664</x:v>
      </x:c>
      <x:c r="N291" s="24" t="n">
        <x:f>H291-L291</x:f>
        <x:v>46</x:v>
      </x:c>
      <x:c r="O291" s="22" t="str">
        <x:v>21:00–21:59</x:v>
      </x:c>
      <x:c r="P291" s="24" t="n">
        <x:v>142</x:v>
      </x:c>
      <x:c r="Q291" s="24" t="n">
        <x:v>94</x:v>
      </x:c>
      <x:c r="R291" s="24" t="n">
        <x:v>2</x:v>
      </x:c>
      <x:c r="S291" s="23" t="n">
        <x:f>IF(Q291=0,"",R291/Q291)</x:f>
        <x:v>0.02127659574468085</x:v>
      </x:c>
      <x:c r="T291" s="24" t="n">
        <x:v>3</x:v>
      </x:c>
      <x:c r="U291" s="23" t="n">
        <x:f>IF(P291=0,"",T291/P291)</x:f>
        <x:v>0.02112676056338028</x:v>
      </x:c>
      <x:c r="V291" s="24" t="n">
        <x:f>P291-T291</x:f>
        <x:v>139</x:v>
      </x:c>
      <x:c r="W291" s="22" t="str">
        <x:v>16:00–16:59</x:v>
      </x:c>
    </x:row>
    <x:row r="292">
      <x:c r="A292" s="22" t="str">
        <x:v>2026-07</x:v>
      </x:c>
      <x:c r="B292" s="22" t="str">
        <x:v>台北市</x:v>
      </x:c>
      <x:c r="C292" s="22" t="str">
        <x:v>大同區</x:v>
      </x:c>
      <x:c r="D292" s="22" t="str">
        <x:v>A</x:v>
      </x:c>
      <x:c r="E292" s="36" t="str">
        <x:v>500103082</x:v>
      </x:c>
      <x:c r="F292" s="22" t="str">
        <x:v>捷運民權西路站(1號出口)</x:v>
      </x:c>
      <x:c r="G292" s="37" t="n">
        <x:v>457.68</x:v>
      </x:c>
      <x:c r="H292" s="24" t="n">
        <x:v>174</x:v>
      </x:c>
      <x:c r="I292" s="24" t="n">
        <x:v>47</x:v>
      </x:c>
      <x:c r="J292" s="24" t="n">
        <x:v>0</x:v>
      </x:c>
      <x:c r="K292" s="23" t="n">
        <x:f>IF(I292=0,"",J292/I292)</x:f>
        <x:v>0</x:v>
      </x:c>
      <x:c r="L292" s="24" t="n">
        <x:v>0</x:v>
      </x:c>
      <x:c r="M292" s="23" t="n">
        <x:f>IF(H292=0,"",L292/H292)</x:f>
        <x:v>0</x:v>
      </x:c>
      <x:c r="N292" s="24" t="n">
        <x:f>H292-L292</x:f>
        <x:v>174</x:v>
      </x:c>
      <x:c r="O292" s="22" t="str">
        <x:v>17:00–17:59</x:v>
      </x:c>
      <x:c r="P292" s="24" t="n">
        <x:v>628</x:v>
      </x:c>
      <x:c r="Q292" s="24" t="n">
        <x:v>176</x:v>
      </x:c>
      <x:c r="R292" s="24" t="n">
        <x:v>2</x:v>
      </x:c>
      <x:c r="S292" s="23" t="n">
        <x:f>IF(Q292=0,"",R292/Q292)</x:f>
        <x:v>0.011363636363636364</x:v>
      </x:c>
      <x:c r="T292" s="24" t="n">
        <x:v>8</x:v>
      </x:c>
      <x:c r="U292" s="23" t="n">
        <x:f>IF(P292=0,"",T292/P292)</x:f>
        <x:v>0.012738853503184714</x:v>
      </x:c>
      <x:c r="V292" s="24" t="n">
        <x:f>P292-T292</x:f>
        <x:v>620</x:v>
      </x:c>
      <x:c r="W292" s="22" t="str">
        <x:v>19:00–19:59</x:v>
      </x:c>
    </x:row>
    <x:row r="293">
      <x:c r="A293" s="22" t="str">
        <x:v>2026-07</x:v>
      </x:c>
      <x:c r="B293" s="22" t="str">
        <x:v>台北市</x:v>
      </x:c>
      <x:c r="C293" s="22" t="str">
        <x:v>大同區</x:v>
      </x:c>
      <x:c r="D293" s="22" t="str">
        <x:v>C</x:v>
      </x:c>
      <x:c r="E293" s="36" t="str">
        <x:v>500103083</x:v>
      </x:c>
      <x:c r="F293" s="22" t="str">
        <x:v>承德路三段301巷</x:v>
      </x:c>
      <x:c r="G293" s="37" t="n">
        <x:v>85.27</x:v>
      </x:c>
      <x:c r="H293" s="24" t="n">
        <x:v>11</x:v>
      </x:c>
      <x:c r="I293" s="24" t="n">
        <x:v>9</x:v>
      </x:c>
      <x:c r="J293" s="24" t="n">
        <x:v>0</x:v>
      </x:c>
      <x:c r="K293" s="23" t="n">
        <x:f>IF(I293=0,"",J293/I293)</x:f>
        <x:v>0</x:v>
      </x:c>
      <x:c r="L293" s="24" t="n">
        <x:v>0</x:v>
      </x:c>
      <x:c r="M293" s="23" t="n">
        <x:f>IF(H293=0,"",L293/H293)</x:f>
        <x:v>0</x:v>
      </x:c>
      <x:c r="N293" s="24" t="n">
        <x:f>H293-L293</x:f>
        <x:v>11</x:v>
      </x:c>
      <x:c r="O293" s="22" t="str">
        <x:v>06:00–06:59</x:v>
      </x:c>
      <x:c r="P293" s="24" t="n">
        <x:v>89</x:v>
      </x:c>
      <x:c r="Q293" s="24" t="n">
        <x:v>61</x:v>
      </x:c>
      <x:c r="R293" s="24" t="n">
        <x:v>5</x:v>
      </x:c>
      <x:c r="S293" s="23" t="n">
        <x:f>IF(Q293=0,"",R293/Q293)</x:f>
        <x:v>0.08196721311475409</x:v>
      </x:c>
      <x:c r="T293" s="24" t="n">
        <x:v>6</x:v>
      </x:c>
      <x:c r="U293" s="23" t="n">
        <x:f>IF(P293=0,"",T293/P293)</x:f>
        <x:v>0.06741573033707865</x:v>
      </x:c>
      <x:c r="V293" s="24" t="n">
        <x:f>P293-T293</x:f>
        <x:v>83</x:v>
      </x:c>
      <x:c r="W293" s="22" t="str">
        <x:v>08:00–08:59</x:v>
      </x:c>
    </x:row>
    <x:row r="294">
      <x:c r="A294" s="22" t="str">
        <x:v>2026-07</x:v>
      </x:c>
      <x:c r="B294" s="22" t="str">
        <x:v>台北市</x:v>
      </x:c>
      <x:c r="C294" s="22" t="str">
        <x:v>大同區</x:v>
      </x:c>
      <x:c r="D294" s="22" t="str">
        <x:v>A</x:v>
      </x:c>
      <x:c r="E294" s="36" t="str">
        <x:v>500103084</x:v>
      </x:c>
      <x:c r="F294" s="22" t="str">
        <x:v>捷運圓山站(庫倫街61巷口)</x:v>
      </x:c>
      <x:c r="G294" s="37" t="n">
        <x:v>232.91</x:v>
      </x:c>
      <x:c r="H294" s="24" t="n">
        <x:v>315</x:v>
      </x:c>
      <x:c r="I294" s="24" t="n">
        <x:v>90</x:v>
      </x:c>
      <x:c r="J294" s="24" t="n">
        <x:v>2</x:v>
      </x:c>
      <x:c r="K294" s="23" t="n">
        <x:f>IF(I294=0,"",J294/I294)</x:f>
        <x:v>0.022222222222222223</x:v>
      </x:c>
      <x:c r="L294" s="24" t="n">
        <x:v>6</x:v>
      </x:c>
      <x:c r="M294" s="23" t="n">
        <x:f>IF(H294=0,"",L294/H294)</x:f>
        <x:v>0.01904761904761905</x:v>
      </x:c>
      <x:c r="N294" s="24" t="n">
        <x:f>H294-L294</x:f>
        <x:v>309</x:v>
      </x:c>
      <x:c r="O294" s="22" t="str">
        <x:v>12:00–12:59</x:v>
      </x:c>
      <x:c r="P294" s="24" t="n">
        <x:v>149</x:v>
      </x:c>
      <x:c r="Q294" s="24" t="n">
        <x:v>61</x:v>
      </x:c>
      <x:c r="R294" s="24" t="n">
        <x:v>14</x:v>
      </x:c>
      <x:c r="S294" s="23" t="n">
        <x:f>IF(Q294=0,"",R294/Q294)</x:f>
        <x:v>0.22950819672131148</x:v>
      </x:c>
      <x:c r="T294" s="24" t="n">
        <x:v>27</x:v>
      </x:c>
      <x:c r="U294" s="23" t="n">
        <x:f>IF(P294=0,"",T294/P294)</x:f>
        <x:v>0.18120805369127516</x:v>
      </x:c>
      <x:c r="V294" s="24" t="n">
        <x:f>P294-T294</x:f>
        <x:v>122</x:v>
      </x:c>
      <x:c r="W294" s="22" t="str">
        <x:v>19:00–19:59</x:v>
      </x:c>
    </x:row>
    <x:row r="295">
      <x:c r="A295" s="22" t="str">
        <x:v>2026-07</x:v>
      </x:c>
      <x:c r="B295" s="22" t="str">
        <x:v>台北市</x:v>
      </x:c>
      <x:c r="C295" s="22" t="str">
        <x:v>大同區</x:v>
      </x:c>
      <x:c r="D295" s="22" t="str">
        <x:v>C</x:v>
      </x:c>
      <x:c r="E295" s="36" t="str">
        <x:v>500103085</x:v>
      </x:c>
      <x:c r="F295" s="22" t="str">
        <x:v>大龍國小地下停車場</x:v>
      </x:c>
      <x:c r="G295" s="37" t="n">
        <x:v>90.77</x:v>
      </x:c>
      <x:c r="H295" s="24" t="n">
        <x:v>29</x:v>
      </x:c>
      <x:c r="I295" s="24" t="n">
        <x:v>20</x:v>
      </x:c>
      <x:c r="J295" s="24" t="n">
        <x:v>6</x:v>
      </x:c>
      <x:c r="K295" s="23" t="n">
        <x:f>IF(I295=0,"",J295/I295)</x:f>
        <x:v>0.3</x:v>
      </x:c>
      <x:c r="L295" s="24" t="n">
        <x:v>9</x:v>
      </x:c>
      <x:c r="M295" s="23" t="n">
        <x:f>IF(H295=0,"",L295/H295)</x:f>
        <x:v>0.3103448275862069</x:v>
      </x:c>
      <x:c r="N295" s="24" t="n">
        <x:f>H295-L295</x:f>
        <x:v>20</x:v>
      </x:c>
      <x:c r="O295" s="22" t="str">
        <x:v>18:00–18:59</x:v>
      </x:c>
      <x:c r="P295" s="24" t="n">
        <x:v>140</x:v>
      </x:c>
      <x:c r="Q295" s="24" t="n">
        <x:v>86</x:v>
      </x:c>
      <x:c r="R295" s="24" t="n">
        <x:v>8</x:v>
      </x:c>
      <x:c r="S295" s="23" t="n">
        <x:f>IF(Q295=0,"",R295/Q295)</x:f>
        <x:v>0.09302325581395349</x:v>
      </x:c>
      <x:c r="T295" s="24" t="n">
        <x:v>13</x:v>
      </x:c>
      <x:c r="U295" s="23" t="n">
        <x:f>IF(P295=0,"",T295/P295)</x:f>
        <x:v>0.09285714285714286</x:v>
      </x:c>
      <x:c r="V295" s="24" t="n">
        <x:f>P295-T295</x:f>
        <x:v>127</x:v>
      </x:c>
      <x:c r="W295" s="22" t="str">
        <x:v>12:00–12:59</x:v>
      </x:c>
    </x:row>
    <x:row r="296">
      <x:c r="A296" s="22" t="str">
        <x:v>2026-07</x:v>
      </x:c>
      <x:c r="B296" s="22" t="str">
        <x:v>台北市</x:v>
      </x:c>
      <x:c r="C296" s="22" t="str">
        <x:v>大同區</x:v>
      </x:c>
      <x:c r="D296" s="22" t="str">
        <x:v>B</x:v>
      </x:c>
      <x:c r="E296" s="36" t="str">
        <x:v>500103086</x:v>
      </x:c>
      <x:c r="F296" s="22" t="str">
        <x:v>捷運北門站(1號出口)</x:v>
      </x:c>
      <x:c r="G296" s="37" t="n">
        <x:v>134.68</x:v>
      </x:c>
      <x:c r="H296" s="24" t="n">
        <x:v>1</x:v>
      </x:c>
      <x:c r="I296" s="24" t="n">
        <x:v>1</x:v>
      </x:c>
      <x:c r="J296" s="24" t="n">
        <x:v>0</x:v>
      </x:c>
      <x:c r="K296" s="23" t="n">
        <x:f>IF(I296=0,"",J296/I296)</x:f>
        <x:v>0</x:v>
      </x:c>
      <x:c r="L296" s="24" t="n">
        <x:v>0</x:v>
      </x:c>
      <x:c r="M296" s="23" t="n">
        <x:f>IF(H296=0,"",L296/H296)</x:f>
        <x:v>0</x:v>
      </x:c>
      <x:c r="N296" s="24" t="n">
        <x:f>H296-L296</x:f>
        <x:v>1</x:v>
      </x:c>
      <x:c r="O296" s="22" t="str">
        <x:v>08:00–08:59</x:v>
      </x:c>
      <x:c r="P296" s="24" t="n">
        <x:v>405</x:v>
      </x:c>
      <x:c r="Q296" s="24" t="n">
        <x:v>171</x:v>
      </x:c>
      <x:c r="R296" s="24" t="n">
        <x:v>7</x:v>
      </x:c>
      <x:c r="S296" s="23" t="n">
        <x:f>IF(Q296=0,"",R296/Q296)</x:f>
        <x:v>0.04093567251461988</x:v>
      </x:c>
      <x:c r="T296" s="24" t="n">
        <x:v>10</x:v>
      </x:c>
      <x:c r="U296" s="23" t="n">
        <x:f>IF(P296=0,"",T296/P296)</x:f>
        <x:v>0.024691358024691357</x:v>
      </x:c>
      <x:c r="V296" s="24" t="n">
        <x:f>P296-T296</x:f>
        <x:v>395</x:v>
      </x:c>
      <x:c r="W296" s="22" t="str">
        <x:v>17:00–17:59</x:v>
      </x:c>
    </x:row>
    <x:row r="297">
      <x:c r="A297" s="22" t="str">
        <x:v>2026-07</x:v>
      </x:c>
      <x:c r="B297" s="22" t="str">
        <x:v>台北市</x:v>
      </x:c>
      <x:c r="C297" s="22" t="str">
        <x:v>大同區</x:v>
      </x:c>
      <x:c r="D297" s="22" t="str">
        <x:v>C</x:v>
      </x:c>
      <x:c r="E297" s="36" t="str">
        <x:v>500103087</x:v>
      </x:c>
      <x:c r="F297" s="22" t="str">
        <x:v>重慶北路派出所</x:v>
      </x:c>
      <x:c r="G297" s="37" t="n">
        <x:v>64.59</x:v>
      </x:c>
      <x:c r="H297" s="24" t="n">
        <x:v>10</x:v>
      </x:c>
      <x:c r="I297" s="24" t="n">
        <x:v>7</x:v>
      </x:c>
      <x:c r="J297" s="24" t="n">
        <x:v>0</x:v>
      </x:c>
      <x:c r="K297" s="23" t="n">
        <x:f>IF(I297=0,"",J297/I297)</x:f>
        <x:v>0</x:v>
      </x:c>
      <x:c r="L297" s="24" t="n">
        <x:v>0</x:v>
      </x:c>
      <x:c r="M297" s="23" t="n">
        <x:f>IF(H297=0,"",L297/H297)</x:f>
        <x:v>0</x:v>
      </x:c>
      <x:c r="N297" s="24" t="n">
        <x:f>H297-L297</x:f>
        <x:v>10</x:v>
      </x:c>
      <x:c r="O297" s="22" t="str">
        <x:v>08:00–08:59</x:v>
      </x:c>
      <x:c r="P297" s="24" t="n">
        <x:v>164</x:v>
      </x:c>
      <x:c r="Q297" s="24" t="n">
        <x:v>98</x:v>
      </x:c>
      <x:c r="R297" s="24" t="n">
        <x:v>5</x:v>
      </x:c>
      <x:c r="S297" s="23" t="n">
        <x:f>IF(Q297=0,"",R297/Q297)</x:f>
        <x:v>0.05102040816326531</x:v>
      </x:c>
      <x:c r="T297" s="24" t="n">
        <x:v>5</x:v>
      </x:c>
      <x:c r="U297" s="23" t="n">
        <x:f>IF(P297=0,"",T297/P297)</x:f>
        <x:v>0.03048780487804878</x:v>
      </x:c>
      <x:c r="V297" s="24" t="n">
        <x:f>P297-T297</x:f>
        <x:v>159</x:v>
      </x:c>
      <x:c r="W297" s="22" t="str">
        <x:v>18:00–18:59</x:v>
      </x:c>
    </x:row>
    <x:row r="298">
      <x:c r="A298" s="22" t="str">
        <x:v>2026-07</x:v>
      </x:c>
      <x:c r="B298" s="22" t="str">
        <x:v>台北市</x:v>
      </x:c>
      <x:c r="C298" s="22" t="str">
        <x:v>大同區</x:v>
      </x:c>
      <x:c r="D298" s="22" t="str">
        <x:v>C</x:v>
      </x:c>
      <x:c r="E298" s="36" t="str">
        <x:v>500103088</x:v>
      </x:c>
      <x:c r="F298" s="22" t="str">
        <x:v>承德路三段251巷口</x:v>
      </x:c>
      <x:c r="G298" s="37" t="n">
        <x:v>61.41</x:v>
      </x:c>
      <x:c r="H298" s="24" t="n">
        <x:v>13</x:v>
      </x:c>
      <x:c r="I298" s="24" t="n">
        <x:v>10</x:v>
      </x:c>
      <x:c r="J298" s="24" t="n">
        <x:v>0</x:v>
      </x:c>
      <x:c r="K298" s="23" t="n">
        <x:f>IF(I298=0,"",J298/I298)</x:f>
        <x:v>0</x:v>
      </x:c>
      <x:c r="L298" s="24" t="n">
        <x:v>0</x:v>
      </x:c>
      <x:c r="M298" s="23" t="n">
        <x:f>IF(H298=0,"",L298/H298)</x:f>
        <x:v>0</x:v>
      </x:c>
      <x:c r="N298" s="24" t="n">
        <x:f>H298-L298</x:f>
        <x:v>13</x:v>
      </x:c>
      <x:c r="O298" s="22" t="str">
        <x:v>12:00–12:59</x:v>
      </x:c>
      <x:c r="P298" s="24" t="n">
        <x:v>59</x:v>
      </x:c>
      <x:c r="Q298" s="24" t="n">
        <x:v>44</x:v>
      </x:c>
      <x:c r="R298" s="24" t="n">
        <x:v>0</x:v>
      </x:c>
      <x:c r="S298" s="23" t="n">
        <x:f>IF(Q298=0,"",R298/Q298)</x:f>
        <x:v>0</x:v>
      </x:c>
      <x:c r="T298" s="24" t="n">
        <x:v>0</x:v>
      </x:c>
      <x:c r="U298" s="23" t="n">
        <x:f>IF(P298=0,"",T298/P298)</x:f>
        <x:v>0</x:v>
      </x:c>
      <x:c r="V298" s="24" t="n">
        <x:f>P298-T298</x:f>
        <x:v>59</x:v>
      </x:c>
      <x:c r="W298" s="22" t="str">
        <x:v>20:00–20:59</x:v>
      </x:c>
    </x:row>
    <x:row r="299">
      <x:c r="A299" s="22" t="str">
        <x:v>2026-07</x:v>
      </x:c>
      <x:c r="B299" s="22" t="str">
        <x:v>台北市</x:v>
      </x:c>
      <x:c r="C299" s="22" t="str">
        <x:v>大同區</x:v>
      </x:c>
      <x:c r="D299" s="22" t="str">
        <x:v>C</x:v>
      </x:c>
      <x:c r="E299" s="36" t="str">
        <x:v>500103089</x:v>
      </x:c>
      <x:c r="F299" s="22" t="str">
        <x:v>忠和公園</x:v>
      </x:c>
      <x:c r="G299" s="37" t="n">
        <x:v>53.36</x:v>
      </x:c>
      <x:c r="H299" s="24" t="n">
        <x:v>59</x:v>
      </x:c>
      <x:c r="I299" s="24" t="n">
        <x:v>47</x:v>
      </x:c>
      <x:c r="J299" s="24" t="n">
        <x:v>6</x:v>
      </x:c>
      <x:c r="K299" s="23" t="n">
        <x:f>IF(I299=0,"",J299/I299)</x:f>
        <x:v>0.1276595744680851</x:v>
      </x:c>
      <x:c r="L299" s="24" t="n">
        <x:v>7</x:v>
      </x:c>
      <x:c r="M299" s="23" t="n">
        <x:f>IF(H299=0,"",L299/H299)</x:f>
        <x:v>0.11864406779661017</x:v>
      </x:c>
      <x:c r="N299" s="24" t="n">
        <x:f>H299-L299</x:f>
        <x:v>52</x:v>
      </x:c>
      <x:c r="O299" s="22" t="str">
        <x:v>21:00–21:59</x:v>
      </x:c>
      <x:c r="P299" s="24" t="n">
        <x:v>137</x:v>
      </x:c>
      <x:c r="Q299" s="24" t="n">
        <x:v>95</x:v>
      </x:c>
      <x:c r="R299" s="24" t="n">
        <x:v>4</x:v>
      </x:c>
      <x:c r="S299" s="23" t="n">
        <x:f>IF(Q299=0,"",R299/Q299)</x:f>
        <x:v>0.042105263157894736</x:v>
      </x:c>
      <x:c r="T299" s="24" t="n">
        <x:v>7</x:v>
      </x:c>
      <x:c r="U299" s="23" t="n">
        <x:f>IF(P299=0,"",T299/P299)</x:f>
        <x:v>0.051094890510948905</x:v>
      </x:c>
      <x:c r="V299" s="24" t="n">
        <x:f>P299-T299</x:f>
        <x:v>130</x:v>
      </x:c>
      <x:c r="W299" s="22" t="str">
        <x:v>08:00–08:59</x:v>
      </x:c>
    </x:row>
    <x:row r="300">
      <x:c r="A300" s="22" t="str">
        <x:v>2026-07</x:v>
      </x:c>
      <x:c r="B300" s="22" t="str">
        <x:v>台北市</x:v>
      </x:c>
      <x:c r="C300" s="22" t="str">
        <x:v>大同區</x:v>
      </x:c>
      <x:c r="D300" s="22" t="str">
        <x:v>C</x:v>
      </x:c>
      <x:c r="E300" s="36" t="str">
        <x:v>500103090</x:v>
      </x:c>
      <x:c r="F300" s="22" t="str">
        <x:v>臺北當代藝術館</x:v>
      </x:c>
      <x:c r="G300" s="37" t="n">
        <x:v>81.14</x:v>
      </x:c>
      <x:c r="H300" s="24" t="n">
        <x:v>63</x:v>
      </x:c>
      <x:c r="I300" s="24" t="n">
        <x:v>35</x:v>
      </x:c>
      <x:c r="J300" s="24" t="n">
        <x:v>3</x:v>
      </x:c>
      <x:c r="K300" s="23" t="n">
        <x:f>IF(I300=0,"",J300/I300)</x:f>
        <x:v>0.08571428571428572</x:v>
      </x:c>
      <x:c r="L300" s="24" t="n">
        <x:v>3</x:v>
      </x:c>
      <x:c r="M300" s="23" t="n">
        <x:f>IF(H300=0,"",L300/H300)</x:f>
        <x:v>0.047619047619047616</x:v>
      </x:c>
      <x:c r="N300" s="24" t="n">
        <x:f>H300-L300</x:f>
        <x:v>60</x:v>
      </x:c>
      <x:c r="O300" s="22" t="str">
        <x:v>18:00–18:59</x:v>
      </x:c>
      <x:c r="P300" s="24" t="n">
        <x:v>177</x:v>
      </x:c>
      <x:c r="Q300" s="24" t="n">
        <x:v>114</x:v>
      </x:c>
      <x:c r="R300" s="24" t="n">
        <x:v>4</x:v>
      </x:c>
      <x:c r="S300" s="23" t="n">
        <x:f>IF(Q300=0,"",R300/Q300)</x:f>
        <x:v>0.03508771929824561</x:v>
      </x:c>
      <x:c r="T300" s="24" t="n">
        <x:v>6</x:v>
      </x:c>
      <x:c r="U300" s="23" t="n">
        <x:f>IF(P300=0,"",T300/P300)</x:f>
        <x:v>0.03389830508474576</x:v>
      </x:c>
      <x:c r="V300" s="24" t="n">
        <x:f>P300-T300</x:f>
        <x:v>171</x:v>
      </x:c>
      <x:c r="W300" s="22" t="str">
        <x:v>18:00–18:59</x:v>
      </x:c>
    </x:row>
    <x:row r="301">
      <x:c r="A301" s="22" t="str">
        <x:v>2026-07</x:v>
      </x:c>
      <x:c r="B301" s="22" t="str">
        <x:v>台北市</x:v>
      </x:c>
      <x:c r="C301" s="22" t="str">
        <x:v>士林區</x:v>
      </x:c>
      <x:c r="D301" s="22" t="str">
        <x:v>C</x:v>
      </x:c>
      <x:c r="E301" s="36" t="str">
        <x:v>500104001</x:v>
      </x:c>
      <x:c r="F301" s="22" t="str">
        <x:v>劍潭抽水站</x:v>
      </x:c>
      <x:c r="G301" s="37" t="n">
        <x:v>92.5</x:v>
      </x:c>
      <x:c r="H301" s="24" t="n">
        <x:v>23</x:v>
      </x:c>
      <x:c r="I301" s="24" t="n">
        <x:v>17</x:v>
      </x:c>
      <x:c r="J301" s="24" t="n">
        <x:v>5</x:v>
      </x:c>
      <x:c r="K301" s="23" t="n">
        <x:f>IF(I301=0,"",J301/I301)</x:f>
        <x:v>0.29411764705882354</x:v>
      </x:c>
      <x:c r="L301" s="24" t="n">
        <x:v>7</x:v>
      </x:c>
      <x:c r="M301" s="23" t="n">
        <x:f>IF(H301=0,"",L301/H301)</x:f>
        <x:v>0.30434782608695654</x:v>
      </x:c>
      <x:c r="N301" s="24" t="n">
        <x:f>H301-L301</x:f>
        <x:v>16</x:v>
      </x:c>
      <x:c r="O301" s="22" t="str">
        <x:v>07:00–07:59</x:v>
      </x:c>
      <x:c r="P301" s="24" t="n">
        <x:v>187</x:v>
      </x:c>
      <x:c r="Q301" s="24" t="n">
        <x:v>122</x:v>
      </x:c>
      <x:c r="R301" s="24" t="n">
        <x:v>17</x:v>
      </x:c>
      <x:c r="S301" s="23" t="n">
        <x:f>IF(Q301=0,"",R301/Q301)</x:f>
        <x:v>0.13934426229508196</x:v>
      </x:c>
      <x:c r="T301" s="24" t="n">
        <x:v>24</x:v>
      </x:c>
      <x:c r="U301" s="23" t="n">
        <x:f>IF(P301=0,"",T301/P301)</x:f>
        <x:v>0.12834224598930483</x:v>
      </x:c>
      <x:c r="V301" s="24" t="n">
        <x:f>P301-T301</x:f>
        <x:v>163</x:v>
      </x:c>
      <x:c r="W301" s="22" t="str">
        <x:v>19:00–19:59</x:v>
      </x:c>
    </x:row>
    <x:row r="302">
      <x:c r="A302" s="22" t="str">
        <x:v>2026-07</x:v>
      </x:c>
      <x:c r="B302" s="22" t="str">
        <x:v>台北市</x:v>
      </x:c>
      <x:c r="C302" s="22" t="str">
        <x:v>士林區</x:v>
      </x:c>
      <x:c r="D302" s="22" t="str">
        <x:v>C</x:v>
      </x:c>
      <x:c r="E302" s="36" t="str">
        <x:v>500104002</x:v>
      </x:c>
      <x:c r="F302" s="22" t="str">
        <x:v>通河東街大南路口</x:v>
      </x:c>
      <x:c r="G302" s="37" t="n">
        <x:v>58.09</x:v>
      </x:c>
      <x:c r="H302" s="24" t="n">
        <x:v>25</x:v>
      </x:c>
      <x:c r="I302" s="24" t="n">
        <x:v>21</x:v>
      </x:c>
      <x:c r="J302" s="24" t="n">
        <x:v>5</x:v>
      </x:c>
      <x:c r="K302" s="23" t="n">
        <x:f>IF(I302=0,"",J302/I302)</x:f>
        <x:v>0.23809523809523808</x:v>
      </x:c>
      <x:c r="L302" s="24" t="n">
        <x:v>6</x:v>
      </x:c>
      <x:c r="M302" s="23" t="n">
        <x:f>IF(H302=0,"",L302/H302)</x:f>
        <x:v>0.24</x:v>
      </x:c>
      <x:c r="N302" s="24" t="n">
        <x:f>H302-L302</x:f>
        <x:v>19</x:v>
      </x:c>
      <x:c r="O302" s="22" t="str">
        <x:v>08:00–08:59</x:v>
      </x:c>
      <x:c r="P302" s="24" t="n">
        <x:v>54</x:v>
      </x:c>
      <x:c r="Q302" s="24" t="n">
        <x:v>32</x:v>
      </x:c>
      <x:c r="R302" s="24" t="n">
        <x:v>0</x:v>
      </x:c>
      <x:c r="S302" s="23" t="n">
        <x:f>IF(Q302=0,"",R302/Q302)</x:f>
        <x:v>0</x:v>
      </x:c>
      <x:c r="T302" s="24" t="n">
        <x:v>0</x:v>
      </x:c>
      <x:c r="U302" s="23" t="n">
        <x:f>IF(P302=0,"",T302/P302)</x:f>
        <x:v>0</x:v>
      </x:c>
      <x:c r="V302" s="24" t="n">
        <x:f>P302-T302</x:f>
        <x:v>54</x:v>
      </x:c>
      <x:c r="W302" s="22" t="str">
        <x:v>17:00–17:59</x:v>
      </x:c>
    </x:row>
    <x:row r="303">
      <x:c r="A303" s="22" t="str">
        <x:v>2026-07</x:v>
      </x:c>
      <x:c r="B303" s="22" t="str">
        <x:v>台北市</x:v>
      </x:c>
      <x:c r="C303" s="22" t="str">
        <x:v>士林區</x:v>
      </x:c>
      <x:c r="D303" s="22" t="str">
        <x:v>A</x:v>
      </x:c>
      <x:c r="E303" s="36" t="str">
        <x:v>500104003</x:v>
      </x:c>
      <x:c r="F303" s="22" t="str">
        <x:v>福港街停車場</x:v>
      </x:c>
      <x:c r="G303" s="37" t="n">
        <x:v>206.86</x:v>
      </x:c>
      <x:c r="H303" s="24" t="n">
        <x:v>20</x:v>
      </x:c>
      <x:c r="I303" s="24" t="n">
        <x:v>12</x:v>
      </x:c>
      <x:c r="J303" s="24" t="n">
        <x:v>4</x:v>
      </x:c>
      <x:c r="K303" s="23" t="n">
        <x:f>IF(I303=0,"",J303/I303)</x:f>
        <x:v>0.3333333333333333</x:v>
      </x:c>
      <x:c r="L303" s="24" t="n">
        <x:v>7</x:v>
      </x:c>
      <x:c r="M303" s="23" t="n">
        <x:f>IF(H303=0,"",L303/H303)</x:f>
        <x:v>0.35</x:v>
      </x:c>
      <x:c r="N303" s="24" t="n">
        <x:f>H303-L303</x:f>
        <x:v>13</x:v>
      </x:c>
      <x:c r="O303" s="22" t="str">
        <x:v>07:00–07:59</x:v>
      </x:c>
      <x:c r="P303" s="24" t="n">
        <x:v>151</x:v>
      </x:c>
      <x:c r="Q303" s="24" t="n">
        <x:v>66</x:v>
      </x:c>
      <x:c r="R303" s="24" t="n">
        <x:v>7</x:v>
      </x:c>
      <x:c r="S303" s="23" t="n">
        <x:f>IF(Q303=0,"",R303/Q303)</x:f>
        <x:v>0.10606060606060606</x:v>
      </x:c>
      <x:c r="T303" s="24" t="n">
        <x:v>15</x:v>
      </x:c>
      <x:c r="U303" s="23" t="n">
        <x:f>IF(P303=0,"",T303/P303)</x:f>
        <x:v>0.09933774834437085</x:v>
      </x:c>
      <x:c r="V303" s="24" t="n">
        <x:f>P303-T303</x:f>
        <x:v>136</x:v>
      </x:c>
      <x:c r="W303" s="22" t="str">
        <x:v>13:00–13:59</x:v>
      </x:c>
    </x:row>
    <x:row r="304">
      <x:c r="A304" s="22" t="str">
        <x:v>2026-07</x:v>
      </x:c>
      <x:c r="B304" s="22" t="str">
        <x:v>台北市</x:v>
      </x:c>
      <x:c r="C304" s="22" t="str">
        <x:v>士林區</x:v>
      </x:c>
      <x:c r="D304" s="22" t="str">
        <x:v>A</x:v>
      </x:c>
      <x:c r="E304" s="36" t="str">
        <x:v>500104004</x:v>
      </x:c>
      <x:c r="F304" s="22" t="str">
        <x:v>百齡國小</x:v>
      </x:c>
      <x:c r="G304" s="37" t="n">
        <x:v>329.5</x:v>
      </x:c>
      <x:c r="H304" s="24" t="n">
        <x:v>10</x:v>
      </x:c>
      <x:c r="I304" s="24" t="n">
        <x:v>3</x:v>
      </x:c>
      <x:c r="J304" s="24" t="n">
        <x:v>0</x:v>
      </x:c>
      <x:c r="K304" s="23" t="n">
        <x:f>IF(I304=0,"",J304/I304)</x:f>
        <x:v>0</x:v>
      </x:c>
      <x:c r="L304" s="24" t="n">
        <x:v>0</x:v>
      </x:c>
      <x:c r="M304" s="23" t="n">
        <x:f>IF(H304=0,"",L304/H304)</x:f>
        <x:v>0</x:v>
      </x:c>
      <x:c r="N304" s="24" t="n">
        <x:f>H304-L304</x:f>
        <x:v>10</x:v>
      </x:c>
      <x:c r="O304" s="22" t="str">
        <x:v>19:00–19:59</x:v>
      </x:c>
      <x:c r="P304" s="24" t="n">
        <x:v>166</x:v>
      </x:c>
      <x:c r="Q304" s="24" t="n">
        <x:v>63</x:v>
      </x:c>
      <x:c r="R304" s="24" t="n">
        <x:v>9</x:v>
      </x:c>
      <x:c r="S304" s="23" t="n">
        <x:f>IF(Q304=0,"",R304/Q304)</x:f>
        <x:v>0.14285714285714285</x:v>
      </x:c>
      <x:c r="T304" s="24" t="n">
        <x:v>21</x:v>
      </x:c>
      <x:c r="U304" s="23" t="n">
        <x:f>IF(P304=0,"",T304/P304)</x:f>
        <x:v>0.12650602409638553</x:v>
      </x:c>
      <x:c r="V304" s="24" t="n">
        <x:f>P304-T304</x:f>
        <x:v>145</x:v>
      </x:c>
      <x:c r="W304" s="22" t="str">
        <x:v>14:00–14:59</x:v>
      </x:c>
    </x:row>
    <x:row r="305">
      <x:c r="A305" s="22" t="str">
        <x:v>2026-07</x:v>
      </x:c>
      <x:c r="B305" s="22" t="str">
        <x:v>台北市</x:v>
      </x:c>
      <x:c r="C305" s="22" t="str">
        <x:v>士林區</x:v>
      </x:c>
      <x:c r="D305" s="22" t="str">
        <x:v>C</x:v>
      </x:c>
      <x:c r="E305" s="36" t="str">
        <x:v>500104005</x:v>
      </x:c>
      <x:c r="F305" s="22" t="str">
        <x:v>雨聲街165巷口</x:v>
      </x:c>
      <x:c r="G305" s="37" t="n">
        <x:v>54.91</x:v>
      </x:c>
      <x:c r="H305" s="24" t="n">
        <x:v>7</x:v>
      </x:c>
      <x:c r="I305" s="24" t="n">
        <x:v>5</x:v>
      </x:c>
      <x:c r="J305" s="24" t="n">
        <x:v>1</x:v>
      </x:c>
      <x:c r="K305" s="23" t="n">
        <x:f>IF(I305=0,"",J305/I305)</x:f>
        <x:v>0.2</x:v>
      </x:c>
      <x:c r="L305" s="24" t="n">
        <x:v>1</x:v>
      </x:c>
      <x:c r="M305" s="23" t="n">
        <x:f>IF(H305=0,"",L305/H305)</x:f>
        <x:v>0.14285714285714285</x:v>
      </x:c>
      <x:c r="N305" s="24" t="n">
        <x:f>H305-L305</x:f>
        <x:v>6</x:v>
      </x:c>
      <x:c r="O305" s="22" t="str">
        <x:v>09:00–09:59</x:v>
      </x:c>
      <x:c r="P305" s="24" t="n">
        <x:v>63</x:v>
      </x:c>
      <x:c r="Q305" s="24" t="n">
        <x:v>43</x:v>
      </x:c>
      <x:c r="R305" s="24" t="n">
        <x:v>5</x:v>
      </x:c>
      <x:c r="S305" s="23" t="n">
        <x:f>IF(Q305=0,"",R305/Q305)</x:f>
        <x:v>0.11627906976744186</x:v>
      </x:c>
      <x:c r="T305" s="24" t="n">
        <x:v>6</x:v>
      </x:c>
      <x:c r="U305" s="23" t="n">
        <x:f>IF(P305=0,"",T305/P305)</x:f>
        <x:v>0.09523809523809523</x:v>
      </x:c>
      <x:c r="V305" s="24" t="n">
        <x:f>P305-T305</x:f>
        <x:v>57</x:v>
      </x:c>
      <x:c r="W305" s="22" t="str">
        <x:v>18:00–18:59</x:v>
      </x:c>
    </x:row>
    <x:row r="306">
      <x:c r="A306" s="22" t="str">
        <x:v>2026-07</x:v>
      </x:c>
      <x:c r="B306" s="22" t="str">
        <x:v>台北市</x:v>
      </x:c>
      <x:c r="C306" s="22" t="str">
        <x:v>士林區</x:v>
      </x:c>
      <x:c r="D306" s="22" t="str">
        <x:v>C</x:v>
      </x:c>
      <x:c r="E306" s="36" t="str">
        <x:v>500104006</x:v>
      </x:c>
      <x:c r="F306" s="22" t="str">
        <x:v>天和公園</x:v>
      </x:c>
      <x:c r="G306" s="37" t="n">
        <x:v>81.27</x:v>
      </x:c>
      <x:c r="H306" s="24" t="n">
        <x:v>18</x:v>
      </x:c>
      <x:c r="I306" s="24" t="n">
        <x:v>11</x:v>
      </x:c>
      <x:c r="J306" s="24" t="n">
        <x:v>2</x:v>
      </x:c>
      <x:c r="K306" s="23" t="n">
        <x:f>IF(I306=0,"",J306/I306)</x:f>
        <x:v>0.18181818181818182</x:v>
      </x:c>
      <x:c r="L306" s="24" t="n">
        <x:v>3</x:v>
      </x:c>
      <x:c r="M306" s="23" t="n">
        <x:f>IF(H306=0,"",L306/H306)</x:f>
        <x:v>0.16666666666666666</x:v>
      </x:c>
      <x:c r="N306" s="24" t="n">
        <x:f>H306-L306</x:f>
        <x:v>15</x:v>
      </x:c>
      <x:c r="O306" s="22" t="str">
        <x:v>07:00–07:59</x:v>
      </x:c>
      <x:c r="P306" s="24" t="n">
        <x:v>198</x:v>
      </x:c>
      <x:c r="Q306" s="24" t="n">
        <x:v>122</x:v>
      </x:c>
      <x:c r="R306" s="24" t="n">
        <x:v>11</x:v>
      </x:c>
      <x:c r="S306" s="23" t="n">
        <x:f>IF(Q306=0,"",R306/Q306)</x:f>
        <x:v>0.09016393442622951</x:v>
      </x:c>
      <x:c r="T306" s="24" t="n">
        <x:v>14</x:v>
      </x:c>
      <x:c r="U306" s="23" t="n">
        <x:f>IF(P306=0,"",T306/P306)</x:f>
        <x:v>0.0707070707070707</x:v>
      </x:c>
      <x:c r="V306" s="24" t="n">
        <x:f>P306-T306</x:f>
        <x:v>184</x:v>
      </x:c>
      <x:c r="W306" s="22" t="str">
        <x:v>17:00–17:59</x:v>
      </x:c>
    </x:row>
    <x:row r="307">
      <x:c r="A307" s="22" t="str">
        <x:v>2026-07</x:v>
      </x:c>
      <x:c r="B307" s="22" t="str">
        <x:v>台北市</x:v>
      </x:c>
      <x:c r="C307" s="22" t="str">
        <x:v>士林區</x:v>
      </x:c>
      <x:c r="D307" s="22" t="str">
        <x:v>A</x:v>
      </x:c>
      <x:c r="E307" s="36" t="str">
        <x:v>500104007</x:v>
      </x:c>
      <x:c r="F307" s="22" t="str">
        <x:v>中山天母路口</x:v>
      </x:c>
      <x:c r="G307" s="37" t="n">
        <x:v>241.59</x:v>
      </x:c>
      <x:c r="H307" s="24" t="n">
        <x:v>29</x:v>
      </x:c>
      <x:c r="I307" s="24" t="n">
        <x:v>11</x:v>
      </x:c>
      <x:c r="J307" s="24" t="n">
        <x:v>0</x:v>
      </x:c>
      <x:c r="K307" s="23" t="n">
        <x:f>IF(I307=0,"",J307/I307)</x:f>
        <x:v>0</x:v>
      </x:c>
      <x:c r="L307" s="24" t="n">
        <x:v>0</x:v>
      </x:c>
      <x:c r="M307" s="23" t="n">
        <x:f>IF(H307=0,"",L307/H307)</x:f>
        <x:v>0</x:v>
      </x:c>
      <x:c r="N307" s="24" t="n">
        <x:f>H307-L307</x:f>
        <x:v>29</x:v>
      </x:c>
      <x:c r="O307" s="22" t="str">
        <x:v>14:00–14:59</x:v>
      </x:c>
      <x:c r="P307" s="24" t="n">
        <x:v>518</x:v>
      </x:c>
      <x:c r="Q307" s="24" t="n">
        <x:v>145</x:v>
      </x:c>
      <x:c r="R307" s="24" t="n">
        <x:v>0</x:v>
      </x:c>
      <x:c r="S307" s="23" t="n">
        <x:f>IF(Q307=0,"",R307/Q307)</x:f>
        <x:v>0</x:v>
      </x:c>
      <x:c r="T307" s="24" t="n">
        <x:v>0</x:v>
      </x:c>
      <x:c r="U307" s="23" t="n">
        <x:f>IF(P307=0,"",T307/P307)</x:f>
        <x:v>0</x:v>
      </x:c>
      <x:c r="V307" s="24" t="n">
        <x:f>P307-T307</x:f>
        <x:v>518</x:v>
      </x:c>
      <x:c r="W307" s="22" t="str">
        <x:v>18:00–18:59</x:v>
      </x:c>
    </x:row>
    <x:row r="308">
      <x:c r="A308" s="22" t="str">
        <x:v>2026-07</x:v>
      </x:c>
      <x:c r="B308" s="22" t="str">
        <x:v>台北市</x:v>
      </x:c>
      <x:c r="C308" s="22" t="str">
        <x:v>士林區</x:v>
      </x:c>
      <x:c r="D308" s="22" t="str">
        <x:v>B</x:v>
      </x:c>
      <x:c r="E308" s="36" t="str">
        <x:v>500104008</x:v>
      </x:c>
      <x:c r="F308" s="22" t="str">
        <x:v>天母運動公園</x:v>
      </x:c>
      <x:c r="G308" s="37" t="n">
        <x:v>147.5</x:v>
      </x:c>
      <x:c r="H308" s="24" t="n">
        <x:v>33</x:v>
      </x:c>
      <x:c r="I308" s="24" t="n">
        <x:v>11</x:v>
      </x:c>
      <x:c r="J308" s="24" t="n">
        <x:v>2</x:v>
      </x:c>
      <x:c r="K308" s="23" t="n">
        <x:f>IF(I308=0,"",J308/I308)</x:f>
        <x:v>0.18181818181818182</x:v>
      </x:c>
      <x:c r="L308" s="24" t="n">
        <x:v>3</x:v>
      </x:c>
      <x:c r="M308" s="23" t="n">
        <x:f>IF(H308=0,"",L308/H308)</x:f>
        <x:v>0.09090909090909091</x:v>
      </x:c>
      <x:c r="N308" s="24" t="n">
        <x:f>H308-L308</x:f>
        <x:v>30</x:v>
      </x:c>
      <x:c r="O308" s="22" t="str">
        <x:v>19:00–19:59</x:v>
      </x:c>
      <x:c r="P308" s="24" t="n">
        <x:v>0</x:v>
      </x:c>
      <x:c r="Q308" s="24" t="n">
        <x:v>0</x:v>
      </x:c>
      <x:c r="R308" s="24" t="n">
        <x:v>0</x:v>
      </x:c>
      <x:c r="S308" s="23" t="str">
        <x:f>IF(Q308=0,"",R308/Q308)</x:f>
      </x:c>
      <x:c r="T308" s="24" t="n">
        <x:v>0</x:v>
      </x:c>
      <x:c r="U308" s="23" t="str">
        <x:f>IF(P308=0,"",T308/P308)</x:f>
      </x:c>
      <x:c r="V308" s="24" t="n">
        <x:f>P308-T308</x:f>
        <x:v>0</x:v>
      </x:c>
      <x:c r="W308" s="22" t="str"/>
    </x:row>
    <x:row r="309">
      <x:c r="A309" s="22" t="str">
        <x:v>2026-07</x:v>
      </x:c>
      <x:c r="B309" s="22" t="str">
        <x:v>台北市</x:v>
      </x:c>
      <x:c r="C309" s="22" t="str">
        <x:v>士林區</x:v>
      </x:c>
      <x:c r="D309" s="22" t="str">
        <x:v>A</x:v>
      </x:c>
      <x:c r="E309" s="36" t="str">
        <x:v>500104009</x:v>
      </x:c>
      <x:c r="F309" s="22" t="str">
        <x:v>臺北市立大學(天母校區)</x:v>
      </x:c>
      <x:c r="G309" s="37" t="n">
        <x:v>223.95</x:v>
      </x:c>
      <x:c r="H309" s="24" t="n">
        <x:v>28</x:v>
      </x:c>
      <x:c r="I309" s="24" t="n">
        <x:v>10</x:v>
      </x:c>
      <x:c r="J309" s="24" t="n">
        <x:v>3</x:v>
      </x:c>
      <x:c r="K309" s="23" t="n">
        <x:f>IF(I309=0,"",J309/I309)</x:f>
        <x:v>0.3</x:v>
      </x:c>
      <x:c r="L309" s="24" t="n">
        <x:v>7</x:v>
      </x:c>
      <x:c r="M309" s="23" t="n">
        <x:f>IF(H309=0,"",L309/H309)</x:f>
        <x:v>0.25</x:v>
      </x:c>
      <x:c r="N309" s="24" t="n">
        <x:f>H309-L309</x:f>
        <x:v>21</x:v>
      </x:c>
      <x:c r="O309" s="22" t="str">
        <x:v>08:00–08:59</x:v>
      </x:c>
      <x:c r="P309" s="24" t="n">
        <x:v>54</x:v>
      </x:c>
      <x:c r="Q309" s="24" t="n">
        <x:v>22</x:v>
      </x:c>
      <x:c r="R309" s="24" t="n">
        <x:v>2</x:v>
      </x:c>
      <x:c r="S309" s="23" t="n">
        <x:f>IF(Q309=0,"",R309/Q309)</x:f>
        <x:v>0.09090909090909091</x:v>
      </x:c>
      <x:c r="T309" s="24" t="n">
        <x:v>7</x:v>
      </x:c>
      <x:c r="U309" s="23" t="n">
        <x:f>IF(P309=0,"",T309/P309)</x:f>
        <x:v>0.12962962962962962</x:v>
      </x:c>
      <x:c r="V309" s="24" t="n">
        <x:f>P309-T309</x:f>
        <x:v>47</x:v>
      </x:c>
      <x:c r="W309" s="22" t="str">
        <x:v>17:00–17:59</x:v>
      </x:c>
    </x:row>
    <x:row r="310">
      <x:c r="A310" s="22" t="str">
        <x:v>2026-07</x:v>
      </x:c>
      <x:c r="B310" s="22" t="str">
        <x:v>台北市</x:v>
      </x:c>
      <x:c r="C310" s="22" t="str">
        <x:v>士林區</x:v>
      </x:c>
      <x:c r="D310" s="22" t="str">
        <x:v>A</x:v>
      </x:c>
      <x:c r="E310" s="36" t="str">
        <x:v>500104010</x:v>
      </x:c>
      <x:c r="F310" s="22" t="str">
        <x:v>忠誠路二段53巷</x:v>
      </x:c>
      <x:c r="G310" s="37" t="n">
        <x:v>249.55</x:v>
      </x:c>
      <x:c r="H310" s="24" t="n">
        <x:v>83</x:v>
      </x:c>
      <x:c r="I310" s="24" t="n">
        <x:v>41</x:v>
      </x:c>
      <x:c r="J310" s="24" t="n">
        <x:v>10</x:v>
      </x:c>
      <x:c r="K310" s="23" t="n">
        <x:f>IF(I310=0,"",J310/I310)</x:f>
        <x:v>0.24390243902439024</x:v>
      </x:c>
      <x:c r="L310" s="24" t="n">
        <x:v>13</x:v>
      </x:c>
      <x:c r="M310" s="23" t="n">
        <x:f>IF(H310=0,"",L310/H310)</x:f>
        <x:v>0.1566265060240964</x:v>
      </x:c>
      <x:c r="N310" s="24" t="n">
        <x:f>H310-L310</x:f>
        <x:v>70</x:v>
      </x:c>
      <x:c r="O310" s="22" t="str">
        <x:v>12:00–12:59</x:v>
      </x:c>
      <x:c r="P310" s="24" t="n">
        <x:v>101</x:v>
      </x:c>
      <x:c r="Q310" s="24" t="n">
        <x:v>58</x:v>
      </x:c>
      <x:c r="R310" s="24" t="n">
        <x:v>13</x:v>
      </x:c>
      <x:c r="S310" s="23" t="n">
        <x:f>IF(Q310=0,"",R310/Q310)</x:f>
        <x:v>0.22413793103448276</x:v>
      </x:c>
      <x:c r="T310" s="24" t="n">
        <x:v>24</x:v>
      </x:c>
      <x:c r="U310" s="23" t="n">
        <x:f>IF(P310=0,"",T310/P310)</x:f>
        <x:v>0.2376237623762376</x:v>
      </x:c>
      <x:c r="V310" s="24" t="n">
        <x:f>P310-T310</x:f>
        <x:v>77</x:v>
      </x:c>
      <x:c r="W310" s="22" t="str">
        <x:v>22:00–22:59</x:v>
      </x:c>
    </x:row>
    <x:row r="311">
      <x:c r="A311" s="22" t="str">
        <x:v>2026-07</x:v>
      </x:c>
      <x:c r="B311" s="22" t="str">
        <x:v>台北市</x:v>
      </x:c>
      <x:c r="C311" s="22" t="str">
        <x:v>士林區</x:v>
      </x:c>
      <x:c r="D311" s="22" t="str">
        <x:v>B</x:v>
      </x:c>
      <x:c r="E311" s="36" t="str">
        <x:v>500104012</x:v>
      </x:c>
      <x:c r="F311" s="22" t="str">
        <x:v>天母棒球場</x:v>
      </x:c>
      <x:c r="G311" s="37" t="n">
        <x:v>121.14</x:v>
      </x:c>
      <x:c r="H311" s="24" t="n">
        <x:v>55</x:v>
      </x:c>
      <x:c r="I311" s="24" t="n">
        <x:v>18</x:v>
      </x:c>
      <x:c r="J311" s="24" t="n">
        <x:v>4</x:v>
      </x:c>
      <x:c r="K311" s="23" t="n">
        <x:f>IF(I311=0,"",J311/I311)</x:f>
        <x:v>0.2222222222222222</x:v>
      </x:c>
      <x:c r="L311" s="24" t="n">
        <x:v>12</x:v>
      </x:c>
      <x:c r="M311" s="23" t="n">
        <x:f>IF(H311=0,"",L311/H311)</x:f>
        <x:v>0.21818181818181817</x:v>
      </x:c>
      <x:c r="N311" s="24" t="n">
        <x:f>H311-L311</x:f>
        <x:v>43</x:v>
      </x:c>
      <x:c r="O311" s="22" t="str">
        <x:v>18:00–18:59</x:v>
      </x:c>
      <x:c r="P311" s="24" t="n">
        <x:v>62</x:v>
      </x:c>
      <x:c r="Q311" s="24" t="n">
        <x:v>41</x:v>
      </x:c>
      <x:c r="R311" s="24" t="n">
        <x:v>5</x:v>
      </x:c>
      <x:c r="S311" s="23" t="n">
        <x:f>IF(Q311=0,"",R311/Q311)</x:f>
        <x:v>0.12195121951219512</x:v>
      </x:c>
      <x:c r="T311" s="24" t="n">
        <x:v>9</x:v>
      </x:c>
      <x:c r="U311" s="23" t="n">
        <x:f>IF(P311=0,"",T311/P311)</x:f>
        <x:v>0.14516129032258066</x:v>
      </x:c>
      <x:c r="V311" s="24" t="n">
        <x:f>P311-T311</x:f>
        <x:v>53</x:v>
      </x:c>
      <x:c r="W311" s="22" t="str">
        <x:v>22:00–22:59</x:v>
      </x:c>
    </x:row>
    <x:row r="312">
      <x:c r="A312" s="22" t="str">
        <x:v>2026-07</x:v>
      </x:c>
      <x:c r="B312" s="22" t="str">
        <x:v>台北市</x:v>
      </x:c>
      <x:c r="C312" s="22" t="str">
        <x:v>士林區</x:v>
      </x:c>
      <x:c r="D312" s="22" t="str">
        <x:v>C</x:v>
      </x:c>
      <x:c r="E312" s="36" t="str">
        <x:v>500104013</x:v>
      </x:c>
      <x:c r="F312" s="22" t="str">
        <x:v>天母北天玉街口</x:v>
      </x:c>
      <x:c r="G312" s="37" t="n">
        <x:v>78.41</x:v>
      </x:c>
      <x:c r="H312" s="24" t="n">
        <x:v>0</x:v>
      </x:c>
      <x:c r="I312" s="24" t="n">
        <x:v>0</x:v>
      </x:c>
      <x:c r="J312" s="24" t="n">
        <x:v>0</x:v>
      </x:c>
      <x:c r="K312" s="23" t="str">
        <x:f>IF(I312=0,"",J312/I312)</x:f>
      </x:c>
      <x:c r="L312" s="24" t="n">
        <x:v>0</x:v>
      </x:c>
      <x:c r="M312" s="23" t="str">
        <x:f>IF(H312=0,"",L312/H312)</x:f>
      </x:c>
      <x:c r="N312" s="24" t="n">
        <x:f>H312-L312</x:f>
        <x:v>0</x:v>
      </x:c>
      <x:c r="O312" s="22" t="str"/>
      <x:c r="P312" s="24" t="n">
        <x:v>272</x:v>
      </x:c>
      <x:c r="Q312" s="24" t="n">
        <x:v>143</x:v>
      </x:c>
      <x:c r="R312" s="24" t="n">
        <x:v>3</x:v>
      </x:c>
      <x:c r="S312" s="23" t="n">
        <x:f>IF(Q312=0,"",R312/Q312)</x:f>
        <x:v>0.02097902097902098</x:v>
      </x:c>
      <x:c r="T312" s="24" t="n">
        <x:v>4</x:v>
      </x:c>
      <x:c r="U312" s="23" t="n">
        <x:f>IF(P312=0,"",T312/P312)</x:f>
        <x:v>0.014705882352941176</x:v>
      </x:c>
      <x:c r="V312" s="24" t="n">
        <x:f>P312-T312</x:f>
        <x:v>268</x:v>
      </x:c>
      <x:c r="W312" s="22" t="str">
        <x:v>08:00–08:59</x:v>
      </x:c>
    </x:row>
    <x:row r="313">
      <x:c r="A313" s="22" t="str">
        <x:v>2026-07</x:v>
      </x:c>
      <x:c r="B313" s="22" t="str">
        <x:v>台北市</x:v>
      </x:c>
      <x:c r="C313" s="22" t="str">
        <x:v>士林區</x:v>
      </x:c>
      <x:c r="D313" s="22" t="str">
        <x:v>B</x:v>
      </x:c>
      <x:c r="E313" s="36" t="str">
        <x:v>500104014</x:v>
      </x:c>
      <x:c r="F313" s="22" t="str">
        <x:v>蘭興公園</x:v>
      </x:c>
      <x:c r="G313" s="37" t="n">
        <x:v>198.95</x:v>
      </x:c>
      <x:c r="H313" s="24" t="n">
        <x:v>0</x:v>
      </x:c>
      <x:c r="I313" s="24" t="n">
        <x:v>0</x:v>
      </x:c>
      <x:c r="J313" s="24" t="n">
        <x:v>0</x:v>
      </x:c>
      <x:c r="K313" s="23" t="str">
        <x:f>IF(I313=0,"",J313/I313)</x:f>
      </x:c>
      <x:c r="L313" s="24" t="n">
        <x:v>0</x:v>
      </x:c>
      <x:c r="M313" s="23" t="str">
        <x:f>IF(H313=0,"",L313/H313)</x:f>
      </x:c>
      <x:c r="N313" s="24" t="n">
        <x:f>H313-L313</x:f>
        <x:v>0</x:v>
      </x:c>
      <x:c r="O313" s="22" t="str"/>
      <x:c r="P313" s="24" t="n">
        <x:v>186</x:v>
      </x:c>
      <x:c r="Q313" s="24" t="n">
        <x:v>71</x:v>
      </x:c>
      <x:c r="R313" s="24" t="n">
        <x:v>0</x:v>
      </x:c>
      <x:c r="S313" s="23" t="n">
        <x:f>IF(Q313=0,"",R313/Q313)</x:f>
        <x:v>0</x:v>
      </x:c>
      <x:c r="T313" s="24" t="n">
        <x:v>0</x:v>
      </x:c>
      <x:c r="U313" s="23" t="n">
        <x:f>IF(P313=0,"",T313/P313)</x:f>
        <x:v>0</x:v>
      </x:c>
      <x:c r="V313" s="24" t="n">
        <x:f>P313-T313</x:f>
        <x:v>186</x:v>
      </x:c>
      <x:c r="W313" s="22" t="str">
        <x:v>08:00–08:59</x:v>
      </x:c>
    </x:row>
    <x:row r="314">
      <x:c r="A314" s="22" t="str">
        <x:v>2026-07</x:v>
      </x:c>
      <x:c r="B314" s="22" t="str">
        <x:v>台北市</x:v>
      </x:c>
      <x:c r="C314" s="22" t="str">
        <x:v>士林區</x:v>
      </x:c>
      <x:c r="D314" s="22" t="str">
        <x:v>C</x:v>
      </x:c>
      <x:c r="E314" s="36" t="str">
        <x:v>500104015</x:v>
      </x:c>
      <x:c r="F314" s="22" t="str">
        <x:v>明勝公園</x:v>
      </x:c>
      <x:c r="G314" s="37" t="n">
        <x:v>45.73</x:v>
      </x:c>
      <x:c r="H314" s="24" t="n">
        <x:v>15</x:v>
      </x:c>
      <x:c r="I314" s="24" t="n">
        <x:v>12</x:v>
      </x:c>
      <x:c r="J314" s="24" t="n">
        <x:v>3</x:v>
      </x:c>
      <x:c r="K314" s="23" t="n">
        <x:f>IF(I314=0,"",J314/I314)</x:f>
        <x:v>0.25</x:v>
      </x:c>
      <x:c r="L314" s="24" t="n">
        <x:v>4</x:v>
      </x:c>
      <x:c r="M314" s="23" t="n">
        <x:f>IF(H314=0,"",L314/H314)</x:f>
        <x:v>0.26666666666666666</x:v>
      </x:c>
      <x:c r="N314" s="24" t="n">
        <x:f>H314-L314</x:f>
        <x:v>11</x:v>
      </x:c>
      <x:c r="O314" s="22" t="str">
        <x:v>07:00–07:59</x:v>
      </x:c>
      <x:c r="P314" s="24" t="n">
        <x:v>107</x:v>
      </x:c>
      <x:c r="Q314" s="24" t="n">
        <x:v>77</x:v>
      </x:c>
      <x:c r="R314" s="24" t="n">
        <x:v>8</x:v>
      </x:c>
      <x:c r="S314" s="23" t="n">
        <x:f>IF(Q314=0,"",R314/Q314)</x:f>
        <x:v>0.1038961038961039</x:v>
      </x:c>
      <x:c r="T314" s="24" t="n">
        <x:v>9</x:v>
      </x:c>
      <x:c r="U314" s="23" t="n">
        <x:f>IF(P314=0,"",T314/P314)</x:f>
        <x:v>0.08411214953271028</x:v>
      </x:c>
      <x:c r="V314" s="24" t="n">
        <x:f>P314-T314</x:f>
        <x:v>98</x:v>
      </x:c>
      <x:c r="W314" s="22" t="str">
        <x:v>09:00–09:59</x:v>
      </x:c>
    </x:row>
    <x:row r="315">
      <x:c r="A315" s="22" t="str">
        <x:v>2026-07</x:v>
      </x:c>
      <x:c r="B315" s="22" t="str">
        <x:v>台北市</x:v>
      </x:c>
      <x:c r="C315" s="22" t="str">
        <x:v>士林區</x:v>
      </x:c>
      <x:c r="D315" s="22" t="str">
        <x:v>C</x:v>
      </x:c>
      <x:c r="E315" s="36" t="str">
        <x:v>500104016</x:v>
      </x:c>
      <x:c r="F315" s="22" t="str">
        <x:v>劍潭海外青年活動中心</x:v>
      </x:c>
      <x:c r="G315" s="37" t="n">
        <x:v>75.09</x:v>
      </x:c>
      <x:c r="H315" s="24" t="n">
        <x:v>1</x:v>
      </x:c>
      <x:c r="I315" s="24" t="n">
        <x:v>1</x:v>
      </x:c>
      <x:c r="J315" s="24" t="n">
        <x:v>0</x:v>
      </x:c>
      <x:c r="K315" s="23" t="n">
        <x:f>IF(I315=0,"",J315/I315)</x:f>
        <x:v>0</x:v>
      </x:c>
      <x:c r="L315" s="24" t="n">
        <x:v>0</x:v>
      </x:c>
      <x:c r="M315" s="23" t="n">
        <x:f>IF(H315=0,"",L315/H315)</x:f>
        <x:v>0</x:v>
      </x:c>
      <x:c r="N315" s="24" t="n">
        <x:f>H315-L315</x:f>
        <x:v>1</x:v>
      </x:c>
      <x:c r="O315" s="22" t="str">
        <x:v>08:00–08:59</x:v>
      </x:c>
      <x:c r="P315" s="24" t="n">
        <x:v>145</x:v>
      </x:c>
      <x:c r="Q315" s="24" t="n">
        <x:v>105</x:v>
      </x:c>
      <x:c r="R315" s="24" t="n">
        <x:v>11</x:v>
      </x:c>
      <x:c r="S315" s="23" t="n">
        <x:f>IF(Q315=0,"",R315/Q315)</x:f>
        <x:v>0.10476190476190476</x:v>
      </x:c>
      <x:c r="T315" s="24" t="n">
        <x:v>12</x:v>
      </x:c>
      <x:c r="U315" s="23" t="n">
        <x:f>IF(P315=0,"",T315/P315)</x:f>
        <x:v>0.08275862068965517</x:v>
      </x:c>
      <x:c r="V315" s="24" t="n">
        <x:f>P315-T315</x:f>
        <x:v>133</x:v>
      </x:c>
      <x:c r="W315" s="22" t="str">
        <x:v>18:00–18:59</x:v>
      </x:c>
    </x:row>
    <x:row r="316">
      <x:c r="A316" s="22" t="str">
        <x:v>2026-07</x:v>
      </x:c>
      <x:c r="B316" s="22" t="str">
        <x:v>台北市</x:v>
      </x:c>
      <x:c r="C316" s="22" t="str">
        <x:v>士林區</x:v>
      </x:c>
      <x:c r="D316" s="22" t="str">
        <x:v>B</x:v>
      </x:c>
      <x:c r="E316" s="36" t="str">
        <x:v>500104018</x:v>
      </x:c>
      <x:c r="F316" s="22" t="str">
        <x:v>忠誠路一段173巷口</x:v>
      </x:c>
      <x:c r="G316" s="37" t="n">
        <x:v>139.86</x:v>
      </x:c>
      <x:c r="H316" s="24" t="n">
        <x:v>251</x:v>
      </x:c>
      <x:c r="I316" s="24" t="n">
        <x:v>115</x:v>
      </x:c>
      <x:c r="J316" s="24" t="n">
        <x:v>40</x:v>
      </x:c>
      <x:c r="K316" s="23" t="n">
        <x:f>IF(I316=0,"",J316/I316)</x:f>
        <x:v>0.34782608695652173</x:v>
      </x:c>
      <x:c r="L316" s="24" t="n">
        <x:v>76</x:v>
      </x:c>
      <x:c r="M316" s="23" t="n">
        <x:f>IF(H316=0,"",L316/H316)</x:f>
        <x:v>0.30278884462151395</x:v>
      </x:c>
      <x:c r="N316" s="24" t="n">
        <x:f>H316-L316</x:f>
        <x:v>175</x:v>
      </x:c>
      <x:c r="O316" s="22" t="str">
        <x:v>17:00–17:59</x:v>
      </x:c>
      <x:c r="P316" s="24" t="n">
        <x:v>337</x:v>
      </x:c>
      <x:c r="Q316" s="24" t="n">
        <x:v>153</x:v>
      </x:c>
      <x:c r="R316" s="24" t="n">
        <x:v>20</x:v>
      </x:c>
      <x:c r="S316" s="23" t="n">
        <x:f>IF(Q316=0,"",R316/Q316)</x:f>
        <x:v>0.13071895424836602</x:v>
      </x:c>
      <x:c r="T316" s="24" t="n">
        <x:v>35</x:v>
      </x:c>
      <x:c r="U316" s="23" t="n">
        <x:f>IF(P316=0,"",T316/P316)</x:f>
        <x:v>0.10385756676557864</x:v>
      </x:c>
      <x:c r="V316" s="24" t="n">
        <x:f>P316-T316</x:f>
        <x:v>302</x:v>
      </x:c>
      <x:c r="W316" s="22" t="str">
        <x:v>08:00–08:59</x:v>
      </x:c>
    </x:row>
    <x:row r="317">
      <x:c r="A317" s="22" t="str">
        <x:v>2026-07</x:v>
      </x:c>
      <x:c r="B317" s="22" t="str">
        <x:v>台北市</x:v>
      </x:c>
      <x:c r="C317" s="22" t="str">
        <x:v>士林區</x:v>
      </x:c>
      <x:c r="D317" s="22" t="str">
        <x:v>C</x:v>
      </x:c>
      <x:c r="E317" s="36" t="str">
        <x:v>500104019</x:v>
      </x:c>
      <x:c r="F317" s="22" t="str">
        <x:v>雨農國小</x:v>
      </x:c>
      <x:c r="G317" s="37" t="n">
        <x:v>98.05</x:v>
      </x:c>
      <x:c r="H317" s="24" t="n">
        <x:v>70</x:v>
      </x:c>
      <x:c r="I317" s="24" t="n">
        <x:v>40</x:v>
      </x:c>
      <x:c r="J317" s="24" t="n">
        <x:v>6</x:v>
      </x:c>
      <x:c r="K317" s="23" t="n">
        <x:f>IF(I317=0,"",J317/I317)</x:f>
        <x:v>0.15</x:v>
      </x:c>
      <x:c r="L317" s="24" t="n">
        <x:v>9</x:v>
      </x:c>
      <x:c r="M317" s="23" t="n">
        <x:f>IF(H317=0,"",L317/H317)</x:f>
        <x:v>0.12857142857142856</x:v>
      </x:c>
      <x:c r="N317" s="24" t="n">
        <x:f>H317-L317</x:f>
        <x:v>61</x:v>
      </x:c>
      <x:c r="O317" s="22" t="str">
        <x:v>07:00–07:59</x:v>
      </x:c>
      <x:c r="P317" s="24" t="n">
        <x:v>143</x:v>
      </x:c>
      <x:c r="Q317" s="24" t="n">
        <x:v>75</x:v>
      </x:c>
      <x:c r="R317" s="24" t="n">
        <x:v>8</x:v>
      </x:c>
      <x:c r="S317" s="23" t="n">
        <x:f>IF(Q317=0,"",R317/Q317)</x:f>
        <x:v>0.10666666666666667</x:v>
      </x:c>
      <x:c r="T317" s="24" t="n">
        <x:v>11</x:v>
      </x:c>
      <x:c r="U317" s="23" t="n">
        <x:f>IF(P317=0,"",T317/P317)</x:f>
        <x:v>0.07692307692307693</x:v>
      </x:c>
      <x:c r="V317" s="24" t="n">
        <x:f>P317-T317</x:f>
        <x:v>132</x:v>
      </x:c>
      <x:c r="W317" s="22" t="str">
        <x:v>17:00–17:59</x:v>
      </x:c>
    </x:row>
    <x:row r="318">
      <x:c r="A318" s="22" t="str">
        <x:v>2026-07</x:v>
      </x:c>
      <x:c r="B318" s="22" t="str">
        <x:v>台北市</x:v>
      </x:c>
      <x:c r="C318" s="22" t="str">
        <x:v>士林區</x:v>
      </x:c>
      <x:c r="D318" s="22" t="str">
        <x:v>B</x:v>
      </x:c>
      <x:c r="E318" s="36" t="str">
        <x:v>500104020</x:v>
      </x:c>
      <x:c r="F318" s="22" t="str">
        <x:v>忠誠公園</x:v>
      </x:c>
      <x:c r="G318" s="37" t="n">
        <x:v>175.86</x:v>
      </x:c>
      <x:c r="H318" s="24" t="n">
        <x:v>19</x:v>
      </x:c>
      <x:c r="I318" s="24" t="n">
        <x:v>9</x:v>
      </x:c>
      <x:c r="J318" s="24" t="n">
        <x:v>0</x:v>
      </x:c>
      <x:c r="K318" s="23" t="n">
        <x:f>IF(I318=0,"",J318/I318)</x:f>
        <x:v>0</x:v>
      </x:c>
      <x:c r="L318" s="24" t="n">
        <x:v>0</x:v>
      </x:c>
      <x:c r="M318" s="23" t="n">
        <x:f>IF(H318=0,"",L318/H318)</x:f>
        <x:v>0</x:v>
      </x:c>
      <x:c r="N318" s="24" t="n">
        <x:f>H318-L318</x:f>
        <x:v>19</x:v>
      </x:c>
      <x:c r="O318" s="22" t="str">
        <x:v>16:00–16:59</x:v>
      </x:c>
      <x:c r="P318" s="24" t="n">
        <x:v>85</x:v>
      </x:c>
      <x:c r="Q318" s="24" t="n">
        <x:v>48</x:v>
      </x:c>
      <x:c r="R318" s="24" t="n">
        <x:v>5</x:v>
      </x:c>
      <x:c r="S318" s="23" t="n">
        <x:f>IF(Q318=0,"",R318/Q318)</x:f>
        <x:v>0.10416666666666667</x:v>
      </x:c>
      <x:c r="T318" s="24" t="n">
        <x:v>5</x:v>
      </x:c>
      <x:c r="U318" s="23" t="n">
        <x:f>IF(P318=0,"",T318/P318)</x:f>
        <x:v>0.058823529411764705</x:v>
      </x:c>
      <x:c r="V318" s="24" t="n">
        <x:f>P318-T318</x:f>
        <x:v>80</x:v>
      </x:c>
      <x:c r="W318" s="22" t="str">
        <x:v>07:00–07:59</x:v>
      </x:c>
    </x:row>
    <x:row r="319">
      <x:c r="A319" s="22" t="str">
        <x:v>2026-07</x:v>
      </x:c>
      <x:c r="B319" s="22" t="str">
        <x:v>台北市</x:v>
      </x:c>
      <x:c r="C319" s="22" t="str">
        <x:v>士林區</x:v>
      </x:c>
      <x:c r="D319" s="22" t="str">
        <x:v>B</x:v>
      </x:c>
      <x:c r="E319" s="36" t="str">
        <x:v>500104021</x:v>
      </x:c>
      <x:c r="F319" s="22" t="str">
        <x:v>芝山抽水站</x:v>
      </x:c>
      <x:c r="G319" s="37" t="n">
        <x:v>130.5</x:v>
      </x:c>
      <x:c r="H319" s="24" t="n">
        <x:v>2</x:v>
      </x:c>
      <x:c r="I319" s="24" t="n">
        <x:v>2</x:v>
      </x:c>
      <x:c r="J319" s="24" t="n">
        <x:v>1</x:v>
      </x:c>
      <x:c r="K319" s="23" t="n">
        <x:f>IF(I319=0,"",J319/I319)</x:f>
        <x:v>0.5</x:v>
      </x:c>
      <x:c r="L319" s="24" t="n">
        <x:v>1</x:v>
      </x:c>
      <x:c r="M319" s="23" t="n">
        <x:f>IF(H319=0,"",L319/H319)</x:f>
        <x:v>0.5</x:v>
      </x:c>
      <x:c r="N319" s="24" t="n">
        <x:f>H319-L319</x:f>
        <x:v>1</x:v>
      </x:c>
      <x:c r="O319" s="22" t="str">
        <x:v>20:00–20:59</x:v>
      </x:c>
      <x:c r="P319" s="24" t="n">
        <x:v>56</x:v>
      </x:c>
      <x:c r="Q319" s="24" t="n">
        <x:v>35</x:v>
      </x:c>
      <x:c r="R319" s="24" t="n">
        <x:v>10</x:v>
      </x:c>
      <x:c r="S319" s="23" t="n">
        <x:f>IF(Q319=0,"",R319/Q319)</x:f>
        <x:v>0.2857142857142857</x:v>
      </x:c>
      <x:c r="T319" s="24" t="n">
        <x:v>13</x:v>
      </x:c>
      <x:c r="U319" s="23" t="n">
        <x:f>IF(P319=0,"",T319/P319)</x:f>
        <x:v>0.23214285714285715</x:v>
      </x:c>
      <x:c r="V319" s="24" t="n">
        <x:f>P319-T319</x:f>
        <x:v>43</x:v>
      </x:c>
      <x:c r="W319" s="22" t="str">
        <x:v>09:00–09:59</x:v>
      </x:c>
    </x:row>
    <x:row r="320">
      <x:c r="A320" s="22" t="str">
        <x:v>2026-07</x:v>
      </x:c>
      <x:c r="B320" s="22" t="str">
        <x:v>台北市</x:v>
      </x:c>
      <x:c r="C320" s="22" t="str">
        <x:v>士林區</x:v>
      </x:c>
      <x:c r="D320" s="22" t="str">
        <x:v>C</x:v>
      </x:c>
      <x:c r="E320" s="36" t="str">
        <x:v>500104022</x:v>
      </x:c>
      <x:c r="F320" s="22" t="str">
        <x:v>至誠路一段305巷口</x:v>
      </x:c>
      <x:c r="G320" s="37" t="n">
        <x:v>68.09</x:v>
      </x:c>
      <x:c r="H320" s="24" t="n">
        <x:v>9</x:v>
      </x:c>
      <x:c r="I320" s="24" t="n">
        <x:v>7</x:v>
      </x:c>
      <x:c r="J320" s="24" t="n">
        <x:v>1</x:v>
      </x:c>
      <x:c r="K320" s="23" t="n">
        <x:f>IF(I320=0,"",J320/I320)</x:f>
        <x:v>0.14285714285714285</x:v>
      </x:c>
      <x:c r="L320" s="24" t="n">
        <x:v>1</x:v>
      </x:c>
      <x:c r="M320" s="23" t="n">
        <x:f>IF(H320=0,"",L320/H320)</x:f>
        <x:v>0.1111111111111111</x:v>
      </x:c>
      <x:c r="N320" s="24" t="n">
        <x:f>H320-L320</x:f>
        <x:v>8</x:v>
      </x:c>
      <x:c r="O320" s="22" t="str">
        <x:v>05:00–05:59</x:v>
      </x:c>
      <x:c r="P320" s="24" t="n">
        <x:v>94</x:v>
      </x:c>
      <x:c r="Q320" s="24" t="n">
        <x:v>59</x:v>
      </x:c>
      <x:c r="R320" s="24" t="n">
        <x:v>11</x:v>
      </x:c>
      <x:c r="S320" s="23" t="n">
        <x:f>IF(Q320=0,"",R320/Q320)</x:f>
        <x:v>0.1864406779661017</x:v>
      </x:c>
      <x:c r="T320" s="24" t="n">
        <x:v>12</x:v>
      </x:c>
      <x:c r="U320" s="23" t="n">
        <x:f>IF(P320=0,"",T320/P320)</x:f>
        <x:v>0.1276595744680851</x:v>
      </x:c>
      <x:c r="V320" s="24" t="n">
        <x:f>P320-T320</x:f>
        <x:v>82</x:v>
      </x:c>
      <x:c r="W320" s="22" t="str">
        <x:v>06:00–06:59</x:v>
      </x:c>
    </x:row>
    <x:row r="321">
      <x:c r="A321" s="22" t="str">
        <x:v>2026-07</x:v>
      </x:c>
      <x:c r="B321" s="22" t="str">
        <x:v>台北市</x:v>
      </x:c>
      <x:c r="C321" s="22" t="str">
        <x:v>士林區</x:v>
      </x:c>
      <x:c r="D321" s="22" t="str">
        <x:v>B</x:v>
      </x:c>
      <x:c r="E321" s="36" t="str">
        <x:v>500104023</x:v>
      </x:c>
      <x:c r="F321" s="22" t="str">
        <x:v>華齡公園</x:v>
      </x:c>
      <x:c r="G321" s="37" t="n">
        <x:v>178.64</x:v>
      </x:c>
      <x:c r="H321" s="24" t="n">
        <x:v>19</x:v>
      </x:c>
      <x:c r="I321" s="24" t="n">
        <x:v>12</x:v>
      </x:c>
      <x:c r="J321" s="24" t="n">
        <x:v>5</x:v>
      </x:c>
      <x:c r="K321" s="23" t="n">
        <x:f>IF(I321=0,"",J321/I321)</x:f>
        <x:v>0.4166666666666667</x:v>
      </x:c>
      <x:c r="L321" s="24" t="n">
        <x:v>6</x:v>
      </x:c>
      <x:c r="M321" s="23" t="n">
        <x:f>IF(H321=0,"",L321/H321)</x:f>
        <x:v>0.3157894736842105</x:v>
      </x:c>
      <x:c r="N321" s="24" t="n">
        <x:f>H321-L321</x:f>
        <x:v>13</x:v>
      </x:c>
      <x:c r="O321" s="22" t="str">
        <x:v>08:00–08:59</x:v>
      </x:c>
      <x:c r="P321" s="24" t="n">
        <x:v>209</x:v>
      </x:c>
      <x:c r="Q321" s="24" t="n">
        <x:v>97</x:v>
      </x:c>
      <x:c r="R321" s="24" t="n">
        <x:v>3</x:v>
      </x:c>
      <x:c r="S321" s="23" t="n">
        <x:f>IF(Q321=0,"",R321/Q321)</x:f>
        <x:v>0.030927835051546393</x:v>
      </x:c>
      <x:c r="T321" s="24" t="n">
        <x:v>5</x:v>
      </x:c>
      <x:c r="U321" s="23" t="n">
        <x:f>IF(P321=0,"",T321/P321)</x:f>
        <x:v>0.023923444976076555</x:v>
      </x:c>
      <x:c r="V321" s="24" t="n">
        <x:f>P321-T321</x:f>
        <x:v>204</x:v>
      </x:c>
      <x:c r="W321" s="22" t="str">
        <x:v>11:00–11:59</x:v>
      </x:c>
    </x:row>
    <x:row r="322">
      <x:c r="A322" s="22" t="str">
        <x:v>2026-07</x:v>
      </x:c>
      <x:c r="B322" s="22" t="str">
        <x:v>台北市</x:v>
      </x:c>
      <x:c r="C322" s="22" t="str">
        <x:v>士林區</x:v>
      </x:c>
      <x:c r="D322" s="22" t="str">
        <x:v>B</x:v>
      </x:c>
      <x:c r="E322" s="36" t="str">
        <x:v>500104024</x:v>
      </x:c>
      <x:c r="F322" s="22" t="str">
        <x:v>前港公園(福德宮)</x:v>
      </x:c>
      <x:c r="G322" s="37" t="n">
        <x:v>123.27</x:v>
      </x:c>
      <x:c r="H322" s="24" t="n">
        <x:v>5</x:v>
      </x:c>
      <x:c r="I322" s="24" t="n">
        <x:v>4</x:v>
      </x:c>
      <x:c r="J322" s="24" t="n">
        <x:v>1</x:v>
      </x:c>
      <x:c r="K322" s="23" t="n">
        <x:f>IF(I322=0,"",J322/I322)</x:f>
        <x:v>0.25</x:v>
      </x:c>
      <x:c r="L322" s="24" t="n">
        <x:v>1</x:v>
      </x:c>
      <x:c r="M322" s="23" t="n">
        <x:f>IF(H322=0,"",L322/H322)</x:f>
        <x:v>0.2</x:v>
      </x:c>
      <x:c r="N322" s="24" t="n">
        <x:f>H322-L322</x:f>
        <x:v>4</x:v>
      </x:c>
      <x:c r="O322" s="22" t="str">
        <x:v>21:00–21:59</x:v>
      </x:c>
      <x:c r="P322" s="24" t="n">
        <x:v>62</x:v>
      </x:c>
      <x:c r="Q322" s="24" t="n">
        <x:v>38</x:v>
      </x:c>
      <x:c r="R322" s="24" t="n">
        <x:v>7</x:v>
      </x:c>
      <x:c r="S322" s="23" t="n">
        <x:f>IF(Q322=0,"",R322/Q322)</x:f>
        <x:v>0.18421052631578946</x:v>
      </x:c>
      <x:c r="T322" s="24" t="n">
        <x:v>16</x:v>
      </x:c>
      <x:c r="U322" s="23" t="n">
        <x:f>IF(P322=0,"",T322/P322)</x:f>
        <x:v>0.25806451612903225</x:v>
      </x:c>
      <x:c r="V322" s="24" t="n">
        <x:f>P322-T322</x:f>
        <x:v>46</x:v>
      </x:c>
      <x:c r="W322" s="22" t="str">
        <x:v>13:00–13:59</x:v>
      </x:c>
    </x:row>
    <x:row r="323">
      <x:c r="A323" s="22" t="str">
        <x:v>2026-07</x:v>
      </x:c>
      <x:c r="B323" s="22" t="str">
        <x:v>台北市</x:v>
      </x:c>
      <x:c r="C323" s="22" t="str">
        <x:v>士林區</x:v>
      </x:c>
      <x:c r="D323" s="22" t="str">
        <x:v>B</x:v>
      </x:c>
      <x:c r="E323" s="36" t="str">
        <x:v>500104025</x:v>
      </x:c>
      <x:c r="F323" s="22" t="str">
        <x:v>華齡街185巷口</x:v>
      </x:c>
      <x:c r="G323" s="37" t="n">
        <x:v>114.82</x:v>
      </x:c>
      <x:c r="H323" s="24" t="n">
        <x:v>56</x:v>
      </x:c>
      <x:c r="I323" s="24" t="n">
        <x:v>37</x:v>
      </x:c>
      <x:c r="J323" s="24" t="n">
        <x:v>15</x:v>
      </x:c>
      <x:c r="K323" s="23" t="n">
        <x:f>IF(I323=0,"",J323/I323)</x:f>
        <x:v>0.40540540540540543</x:v>
      </x:c>
      <x:c r="L323" s="24" t="n">
        <x:v>22</x:v>
      </x:c>
      <x:c r="M323" s="23" t="n">
        <x:f>IF(H323=0,"",L323/H323)</x:f>
        <x:v>0.39285714285714285</x:v>
      </x:c>
      <x:c r="N323" s="24" t="n">
        <x:f>H323-L323</x:f>
        <x:v>34</x:v>
      </x:c>
      <x:c r="O323" s="22" t="str">
        <x:v>18:00–18:59</x:v>
      </x:c>
      <x:c r="P323" s="24" t="n">
        <x:v>169</x:v>
      </x:c>
      <x:c r="Q323" s="24" t="n">
        <x:v>98</x:v>
      </x:c>
      <x:c r="R323" s="24" t="n">
        <x:v>16</x:v>
      </x:c>
      <x:c r="S323" s="23" t="n">
        <x:f>IF(Q323=0,"",R323/Q323)</x:f>
        <x:v>0.16326530612244897</x:v>
      </x:c>
      <x:c r="T323" s="24" t="n">
        <x:v>24</x:v>
      </x:c>
      <x:c r="U323" s="23" t="n">
        <x:f>IF(P323=0,"",T323/P323)</x:f>
        <x:v>0.14201183431952663</x:v>
      </x:c>
      <x:c r="V323" s="24" t="n">
        <x:f>P323-T323</x:f>
        <x:v>145</x:v>
      </x:c>
      <x:c r="W323" s="22" t="str">
        <x:v>08:00–08:59</x:v>
      </x:c>
    </x:row>
    <x:row r="324">
      <x:c r="A324" s="22" t="str">
        <x:v>2026-07</x:v>
      </x:c>
      <x:c r="B324" s="22" t="str">
        <x:v>台北市</x:v>
      </x:c>
      <x:c r="C324" s="22" t="str">
        <x:v>士林區</x:v>
      </x:c>
      <x:c r="D324" s="22" t="str">
        <x:v>B</x:v>
      </x:c>
      <x:c r="E324" s="36" t="str">
        <x:v>500104026</x:v>
      </x:c>
      <x:c r="F324" s="22" t="str">
        <x:v>前港公園(前港街)</x:v>
      </x:c>
      <x:c r="G324" s="37" t="n">
        <x:v>160.86</x:v>
      </x:c>
      <x:c r="H324" s="24" t="n">
        <x:v>15</x:v>
      </x:c>
      <x:c r="I324" s="24" t="n">
        <x:v>6</x:v>
      </x:c>
      <x:c r="J324" s="24" t="n">
        <x:v>0</x:v>
      </x:c>
      <x:c r="K324" s="23" t="n">
        <x:f>IF(I324=0,"",J324/I324)</x:f>
        <x:v>0</x:v>
      </x:c>
      <x:c r="L324" s="24" t="n">
        <x:v>0</x:v>
      </x:c>
      <x:c r="M324" s="23" t="n">
        <x:f>IF(H324=0,"",L324/H324)</x:f>
        <x:v>0</x:v>
      </x:c>
      <x:c r="N324" s="24" t="n">
        <x:f>H324-L324</x:f>
        <x:v>15</x:v>
      </x:c>
      <x:c r="O324" s="22" t="str">
        <x:v>17:00–17:59</x:v>
      </x:c>
      <x:c r="P324" s="24" t="n">
        <x:v>124</x:v>
      </x:c>
      <x:c r="Q324" s="24" t="n">
        <x:v>70</x:v>
      </x:c>
      <x:c r="R324" s="24" t="n">
        <x:v>4</x:v>
      </x:c>
      <x:c r="S324" s="23" t="n">
        <x:f>IF(Q324=0,"",R324/Q324)</x:f>
        <x:v>0.05714285714285714</x:v>
      </x:c>
      <x:c r="T324" s="24" t="n">
        <x:v>4</x:v>
      </x:c>
      <x:c r="U324" s="23" t="n">
        <x:f>IF(P324=0,"",T324/P324)</x:f>
        <x:v>0.03225806451612903</x:v>
      </x:c>
      <x:c r="V324" s="24" t="n">
        <x:f>P324-T324</x:f>
        <x:v>120</x:v>
      </x:c>
      <x:c r="W324" s="22" t="str">
        <x:v>19:00–19:59</x:v>
      </x:c>
    </x:row>
    <x:row r="325">
      <x:c r="A325" s="22" t="str">
        <x:v>2026-07</x:v>
      </x:c>
      <x:c r="B325" s="22" t="str">
        <x:v>台北市</x:v>
      </x:c>
      <x:c r="C325" s="22" t="str">
        <x:v>士林區</x:v>
      </x:c>
      <x:c r="D325" s="22" t="str">
        <x:v>B</x:v>
      </x:c>
      <x:c r="E325" s="36" t="str">
        <x:v>500104027</x:v>
      </x:c>
      <x:c r="F325" s="22" t="str">
        <x:v>百齡高中</x:v>
      </x:c>
      <x:c r="G325" s="37" t="n">
        <x:v>140.73</x:v>
      </x:c>
      <x:c r="H325" s="24" t="n">
        <x:v>43</x:v>
      </x:c>
      <x:c r="I325" s="24" t="n">
        <x:v>21</x:v>
      </x:c>
      <x:c r="J325" s="24" t="n">
        <x:v>3</x:v>
      </x:c>
      <x:c r="K325" s="23" t="n">
        <x:f>IF(I325=0,"",J325/I325)</x:f>
        <x:v>0.14285714285714285</x:v>
      </x:c>
      <x:c r="L325" s="24" t="n">
        <x:v>7</x:v>
      </x:c>
      <x:c r="M325" s="23" t="n">
        <x:f>IF(H325=0,"",L325/H325)</x:f>
        <x:v>0.16279069767441862</x:v>
      </x:c>
      <x:c r="N325" s="24" t="n">
        <x:f>H325-L325</x:f>
        <x:v>36</x:v>
      </x:c>
      <x:c r="O325" s="22" t="str">
        <x:v>08:00–08:59</x:v>
      </x:c>
      <x:c r="P325" s="24" t="n">
        <x:v>153</x:v>
      </x:c>
      <x:c r="Q325" s="24" t="n">
        <x:v>79</x:v>
      </x:c>
      <x:c r="R325" s="24" t="n">
        <x:v>2</x:v>
      </x:c>
      <x:c r="S325" s="23" t="n">
        <x:f>IF(Q325=0,"",R325/Q325)</x:f>
        <x:v>0.02531645569620253</x:v>
      </x:c>
      <x:c r="T325" s="24" t="n">
        <x:v>3</x:v>
      </x:c>
      <x:c r="U325" s="23" t="n">
        <x:f>IF(P325=0,"",T325/P325)</x:f>
        <x:v>0.0196078431372549</x:v>
      </x:c>
      <x:c r="V325" s="24" t="n">
        <x:f>P325-T325</x:f>
        <x:v>150</x:v>
      </x:c>
      <x:c r="W325" s="22" t="str">
        <x:v>18:00–18:59</x:v>
      </x:c>
    </x:row>
    <x:row r="326">
      <x:c r="A326" s="22" t="str">
        <x:v>2026-07</x:v>
      </x:c>
      <x:c r="B326" s="22" t="str">
        <x:v>台北市</x:v>
      </x:c>
      <x:c r="C326" s="22" t="str">
        <x:v>士林區</x:v>
      </x:c>
      <x:c r="D326" s="22" t="str">
        <x:v>B</x:v>
      </x:c>
      <x:c r="E326" s="36" t="str">
        <x:v>500104028</x:v>
      </x:c>
      <x:c r="F326" s="22" t="str">
        <x:v>捷運芝山站(2號出口)</x:v>
      </x:c>
      <x:c r="G326" s="37" t="n">
        <x:v>155.59</x:v>
      </x:c>
      <x:c r="H326" s="24" t="n">
        <x:v>1</x:v>
      </x:c>
      <x:c r="I326" s="24" t="n">
        <x:v>1</x:v>
      </x:c>
      <x:c r="J326" s="24" t="n">
        <x:v>0</x:v>
      </x:c>
      <x:c r="K326" s="23" t="n">
        <x:f>IF(I326=0,"",J326/I326)</x:f>
        <x:v>0</x:v>
      </x:c>
      <x:c r="L326" s="24" t="n">
        <x:v>0</x:v>
      </x:c>
      <x:c r="M326" s="23" t="n">
        <x:f>IF(H326=0,"",L326/H326)</x:f>
        <x:v>0</x:v>
      </x:c>
      <x:c r="N326" s="24" t="n">
        <x:f>H326-L326</x:f>
        <x:v>1</x:v>
      </x:c>
      <x:c r="O326" s="22" t="str">
        <x:v>13:00–13:59</x:v>
      </x:c>
      <x:c r="P326" s="24" t="n">
        <x:v>110</x:v>
      </x:c>
      <x:c r="Q326" s="24" t="n">
        <x:v>57</x:v>
      </x:c>
      <x:c r="R326" s="24" t="n">
        <x:v>12</x:v>
      </x:c>
      <x:c r="S326" s="23" t="n">
        <x:f>IF(Q326=0,"",R326/Q326)</x:f>
        <x:v>0.21052631578947367</x:v>
      </x:c>
      <x:c r="T326" s="24" t="n">
        <x:v>17</x:v>
      </x:c>
      <x:c r="U326" s="23" t="n">
        <x:f>IF(P326=0,"",T326/P326)</x:f>
        <x:v>0.15454545454545454</x:v>
      </x:c>
      <x:c r="V326" s="24" t="n">
        <x:f>P326-T326</x:f>
        <x:v>93</x:v>
      </x:c>
      <x:c r="W326" s="22" t="str">
        <x:v>21:00–21:59</x:v>
      </x:c>
    </x:row>
    <x:row r="327">
      <x:c r="A327" s="22" t="str">
        <x:v>2026-07</x:v>
      </x:c>
      <x:c r="B327" s="22" t="str">
        <x:v>台北市</x:v>
      </x:c>
      <x:c r="C327" s="22" t="str">
        <x:v>士林區</x:v>
      </x:c>
      <x:c r="D327" s="22" t="str">
        <x:v>C</x:v>
      </x:c>
      <x:c r="E327" s="36" t="str">
        <x:v>500104029</x:v>
      </x:c>
      <x:c r="F327" s="22" t="str">
        <x:v>臺灣戲曲中心</x:v>
      </x:c>
      <x:c r="G327" s="37" t="n">
        <x:v>47.27</x:v>
      </x:c>
      <x:c r="H327" s="24" t="n">
        <x:v>9</x:v>
      </x:c>
      <x:c r="I327" s="24" t="n">
        <x:v>6</x:v>
      </x:c>
      <x:c r="J327" s="24" t="n">
        <x:v>4</x:v>
      </x:c>
      <x:c r="K327" s="23" t="n">
        <x:f>IF(I327=0,"",J327/I327)</x:f>
        <x:v>0.6666666666666666</x:v>
      </x:c>
      <x:c r="L327" s="24" t="n">
        <x:v>5</x:v>
      </x:c>
      <x:c r="M327" s="23" t="n">
        <x:f>IF(H327=0,"",L327/H327)</x:f>
        <x:v>0.5555555555555556</x:v>
      </x:c>
      <x:c r="N327" s="24" t="n">
        <x:f>H327-L327</x:f>
        <x:v>4</x:v>
      </x:c>
      <x:c r="O327" s="22" t="str">
        <x:v>08:00–08:59</x:v>
      </x:c>
      <x:c r="P327" s="24" t="n">
        <x:v>16</x:v>
      </x:c>
      <x:c r="Q327" s="24" t="n">
        <x:v>13</x:v>
      </x:c>
      <x:c r="R327" s="24" t="n">
        <x:v>4</x:v>
      </x:c>
      <x:c r="S327" s="23" t="n">
        <x:f>IF(Q327=0,"",R327/Q327)</x:f>
        <x:v>0.3076923076923077</x:v>
      </x:c>
      <x:c r="T327" s="24" t="n">
        <x:v>4</x:v>
      </x:c>
      <x:c r="U327" s="23" t="n">
        <x:f>IF(P327=0,"",T327/P327)</x:f>
        <x:v>0.25</x:v>
      </x:c>
      <x:c r="V327" s="24" t="n">
        <x:f>P327-T327</x:f>
        <x:v>12</x:v>
      </x:c>
      <x:c r="W327" s="22" t="str">
        <x:v>17:00–17:59</x:v>
      </x:c>
    </x:row>
    <x:row r="328">
      <x:c r="A328" s="22" t="str">
        <x:v>2026-07</x:v>
      </x:c>
      <x:c r="B328" s="22" t="str">
        <x:v>台北市</x:v>
      </x:c>
      <x:c r="C328" s="22" t="str">
        <x:v>士林區</x:v>
      </x:c>
      <x:c r="D328" s="22" t="str">
        <x:v>C</x:v>
      </x:c>
      <x:c r="E328" s="36" t="str">
        <x:v>500104030</x:v>
      </x:c>
      <x:c r="F328" s="22" t="str">
        <x:v>捷運劍潭站(2號出口)</x:v>
      </x:c>
      <x:c r="G328" s="37" t="n">
        <x:v>44.59</x:v>
      </x:c>
      <x:c r="H328" s="24" t="n">
        <x:v>3</x:v>
      </x:c>
      <x:c r="I328" s="24" t="n">
        <x:v>2</x:v>
      </x:c>
      <x:c r="J328" s="24" t="n">
        <x:v>0</x:v>
      </x:c>
      <x:c r="K328" s="23" t="n">
        <x:f>IF(I328=0,"",J328/I328)</x:f>
        <x:v>0</x:v>
      </x:c>
      <x:c r="L328" s="24" t="n">
        <x:v>0</x:v>
      </x:c>
      <x:c r="M328" s="23" t="n">
        <x:f>IF(H328=0,"",L328/H328)</x:f>
        <x:v>0</x:v>
      </x:c>
      <x:c r="N328" s="24" t="n">
        <x:f>H328-L328</x:f>
        <x:v>3</x:v>
      </x:c>
      <x:c r="O328" s="22" t="str">
        <x:v>14:00–14:59</x:v>
      </x:c>
      <x:c r="P328" s="24" t="n">
        <x:v>15</x:v>
      </x:c>
      <x:c r="Q328" s="24" t="n">
        <x:v>14</x:v>
      </x:c>
      <x:c r="R328" s="24" t="n">
        <x:v>0</x:v>
      </x:c>
      <x:c r="S328" s="23" t="n">
        <x:f>IF(Q328=0,"",R328/Q328)</x:f>
        <x:v>0</x:v>
      </x:c>
      <x:c r="T328" s="24" t="n">
        <x:v>0</x:v>
      </x:c>
      <x:c r="U328" s="23" t="n">
        <x:f>IF(P328=0,"",T328/P328)</x:f>
        <x:v>0</x:v>
      </x:c>
      <x:c r="V328" s="24" t="n">
        <x:f>P328-T328</x:f>
        <x:v>15</x:v>
      </x:c>
      <x:c r="W328" s="22" t="str">
        <x:v>06:00–06:59</x:v>
      </x:c>
    </x:row>
    <x:row r="329">
      <x:c r="A329" s="22" t="str">
        <x:v>2026-07</x:v>
      </x:c>
      <x:c r="B329" s="22" t="str">
        <x:v>台北市</x:v>
      </x:c>
      <x:c r="C329" s="22" t="str">
        <x:v>士林區</x:v>
      </x:c>
      <x:c r="D329" s="22" t="str">
        <x:v>A</x:v>
      </x:c>
      <x:c r="E329" s="36" t="str">
        <x:v>500104031</x:v>
      </x:c>
      <x:c r="F329" s="22" t="str">
        <x:v>劍潭基河路口</x:v>
      </x:c>
      <x:c r="G329" s="37" t="n">
        <x:v>547.09</x:v>
      </x:c>
      <x:c r="H329" s="24" t="n">
        <x:v>108</x:v>
      </x:c>
      <x:c r="I329" s="24" t="n">
        <x:v>29</x:v>
      </x:c>
      <x:c r="J329" s="24" t="n">
        <x:v>5</x:v>
      </x:c>
      <x:c r="K329" s="23" t="n">
        <x:f>IF(I329=0,"",J329/I329)</x:f>
        <x:v>0.1724137931034483</x:v>
      </x:c>
      <x:c r="L329" s="24" t="n">
        <x:v>16</x:v>
      </x:c>
      <x:c r="M329" s="23" t="n">
        <x:f>IF(H329=0,"",L329/H329)</x:f>
        <x:v>0.14814814814814814</x:v>
      </x:c>
      <x:c r="N329" s="24" t="n">
        <x:f>H329-L329</x:f>
        <x:v>92</x:v>
      </x:c>
      <x:c r="O329" s="22" t="str">
        <x:v>13:00–13:59</x:v>
      </x:c>
      <x:c r="P329" s="24" t="n">
        <x:v>301</x:v>
      </x:c>
      <x:c r="Q329" s="24" t="n">
        <x:v>74</x:v>
      </x:c>
      <x:c r="R329" s="24" t="n">
        <x:v>13</x:v>
      </x:c>
      <x:c r="S329" s="23" t="n">
        <x:f>IF(Q329=0,"",R329/Q329)</x:f>
        <x:v>0.17567567567567569</x:v>
      </x:c>
      <x:c r="T329" s="24" t="n">
        <x:v>37</x:v>
      </x:c>
      <x:c r="U329" s="23" t="n">
        <x:f>IF(P329=0,"",T329/P329)</x:f>
        <x:v>0.12292358803986711</x:v>
      </x:c>
      <x:c r="V329" s="24" t="n">
        <x:f>P329-T329</x:f>
        <x:v>264</x:v>
      </x:c>
      <x:c r="W329" s="22" t="str">
        <x:v>22:00–22:59</x:v>
      </x:c>
    </x:row>
    <x:row r="330">
      <x:c r="A330" s="22" t="str">
        <x:v>2026-07</x:v>
      </x:c>
      <x:c r="B330" s="22" t="str">
        <x:v>台北市</x:v>
      </x:c>
      <x:c r="C330" s="22" t="str">
        <x:v>士林區</x:v>
      </x:c>
      <x:c r="D330" s="22" t="str">
        <x:v>C</x:v>
      </x:c>
      <x:c r="E330" s="36" t="str">
        <x:v>500104032</x:v>
      </x:c>
      <x:c r="F330" s="22" t="str">
        <x:v>志成公園</x:v>
      </x:c>
      <x:c r="G330" s="37" t="n">
        <x:v>95.09</x:v>
      </x:c>
      <x:c r="H330" s="24" t="n">
        <x:v>11</x:v>
      </x:c>
      <x:c r="I330" s="24" t="n">
        <x:v>7</x:v>
      </x:c>
      <x:c r="J330" s="24" t="n">
        <x:v>1</x:v>
      </x:c>
      <x:c r="K330" s="23" t="n">
        <x:f>IF(I330=0,"",J330/I330)</x:f>
        <x:v>0.14285714285714285</x:v>
      </x:c>
      <x:c r="L330" s="24" t="n">
        <x:v>2</x:v>
      </x:c>
      <x:c r="M330" s="23" t="n">
        <x:f>IF(H330=0,"",L330/H330)</x:f>
        <x:v>0.18181818181818182</x:v>
      </x:c>
      <x:c r="N330" s="24" t="n">
        <x:f>H330-L330</x:f>
        <x:v>9</x:v>
      </x:c>
      <x:c r="O330" s="22" t="str">
        <x:v>20:00–20:59</x:v>
      </x:c>
      <x:c r="P330" s="24" t="n">
        <x:v>99</x:v>
      </x:c>
      <x:c r="Q330" s="24" t="n">
        <x:v>60</x:v>
      </x:c>
      <x:c r="R330" s="24" t="n">
        <x:v>3</x:v>
      </x:c>
      <x:c r="S330" s="23" t="n">
        <x:f>IF(Q330=0,"",R330/Q330)</x:f>
        <x:v>0.05</x:v>
      </x:c>
      <x:c r="T330" s="24" t="n">
        <x:v>3</x:v>
      </x:c>
      <x:c r="U330" s="23" t="n">
        <x:f>IF(P330=0,"",T330/P330)</x:f>
        <x:v>0.030303030303030304</x:v>
      </x:c>
      <x:c r="V330" s="24" t="n">
        <x:f>P330-T330</x:f>
        <x:v>96</x:v>
      </x:c>
      <x:c r="W330" s="22" t="str">
        <x:v>09:00–09:59</x:v>
      </x:c>
    </x:row>
    <x:row r="331">
      <x:c r="A331" s="22" t="str">
        <x:v>2026-07</x:v>
      </x:c>
      <x:c r="B331" s="22" t="str">
        <x:v>台北市</x:v>
      </x:c>
      <x:c r="C331" s="22" t="str">
        <x:v>士林區</x:v>
      </x:c>
      <x:c r="D331" s="22" t="str">
        <x:v>C</x:v>
      </x:c>
      <x:c r="E331" s="36" t="str">
        <x:v>500104033</x:v>
      </x:c>
      <x:c r="F331" s="22" t="str">
        <x:v>福林國小</x:v>
      </x:c>
      <x:c r="G331" s="37" t="n">
        <x:v>96.82</x:v>
      </x:c>
      <x:c r="H331" s="24" t="n">
        <x:v>3</x:v>
      </x:c>
      <x:c r="I331" s="24" t="n">
        <x:v>2</x:v>
      </x:c>
      <x:c r="J331" s="24" t="n">
        <x:v>0</x:v>
      </x:c>
      <x:c r="K331" s="23" t="n">
        <x:f>IF(I331=0,"",J331/I331)</x:f>
        <x:v>0</x:v>
      </x:c>
      <x:c r="L331" s="24" t="n">
        <x:v>0</x:v>
      </x:c>
      <x:c r="M331" s="23" t="n">
        <x:f>IF(H331=0,"",L331/H331)</x:f>
        <x:v>0</x:v>
      </x:c>
      <x:c r="N331" s="24" t="n">
        <x:f>H331-L331</x:f>
        <x:v>3</x:v>
      </x:c>
      <x:c r="O331" s="22" t="str">
        <x:v>07:00–07:59</x:v>
      </x:c>
      <x:c r="P331" s="24" t="n">
        <x:v>98</x:v>
      </x:c>
      <x:c r="Q331" s="24" t="n">
        <x:v>55</x:v>
      </x:c>
      <x:c r="R331" s="24" t="n">
        <x:v>1</x:v>
      </x:c>
      <x:c r="S331" s="23" t="n">
        <x:f>IF(Q331=0,"",R331/Q331)</x:f>
        <x:v>0.01818181818181818</x:v>
      </x:c>
      <x:c r="T331" s="24" t="n">
        <x:v>2</x:v>
      </x:c>
      <x:c r="U331" s="23" t="n">
        <x:f>IF(P331=0,"",T331/P331)</x:f>
        <x:v>0.02040816326530612</x:v>
      </x:c>
      <x:c r="V331" s="24" t="n">
        <x:f>P331-T331</x:f>
        <x:v>96</x:v>
      </x:c>
      <x:c r="W331" s="22" t="str">
        <x:v>11:00–11:59</x:v>
      </x:c>
    </x:row>
    <x:row r="332">
      <x:c r="A332" s="22" t="str">
        <x:v>2026-07</x:v>
      </x:c>
      <x:c r="B332" s="22" t="str">
        <x:v>台北市</x:v>
      </x:c>
      <x:c r="C332" s="22" t="str">
        <x:v>士林區</x:v>
      </x:c>
      <x:c r="D332" s="22" t="str">
        <x:v>B</x:v>
      </x:c>
      <x:c r="E332" s="36" t="str">
        <x:v>500104034</x:v>
      </x:c>
      <x:c r="F332" s="22" t="str">
        <x:v>中山中正路口</x:v>
      </x:c>
      <x:c r="G332" s="37" t="n">
        <x:v>135.27</x:v>
      </x:c>
      <x:c r="H332" s="24" t="n">
        <x:v>109</x:v>
      </x:c>
      <x:c r="I332" s="24" t="n">
        <x:v>51</x:v>
      </x:c>
      <x:c r="J332" s="24" t="n">
        <x:v>1</x:v>
      </x:c>
      <x:c r="K332" s="23" t="n">
        <x:f>IF(I332=0,"",J332/I332)</x:f>
        <x:v>0.0196078431372549</x:v>
      </x:c>
      <x:c r="L332" s="24" t="n">
        <x:v>1</x:v>
      </x:c>
      <x:c r="M332" s="23" t="n">
        <x:f>IF(H332=0,"",L332/H332)</x:f>
        <x:v>0.009174311926605505</x:v>
      </x:c>
      <x:c r="N332" s="24" t="n">
        <x:f>H332-L332</x:f>
        <x:v>108</x:v>
      </x:c>
      <x:c r="O332" s="22" t="str">
        <x:v>17:00–17:59</x:v>
      </x:c>
      <x:c r="P332" s="24" t="n">
        <x:v>61</x:v>
      </x:c>
      <x:c r="Q332" s="24" t="n">
        <x:v>34</x:v>
      </x:c>
      <x:c r="R332" s="24" t="n">
        <x:v>4</x:v>
      </x:c>
      <x:c r="S332" s="23" t="n">
        <x:f>IF(Q332=0,"",R332/Q332)</x:f>
        <x:v>0.11764705882352941</x:v>
      </x:c>
      <x:c r="T332" s="24" t="n">
        <x:v>5</x:v>
      </x:c>
      <x:c r="U332" s="23" t="n">
        <x:f>IF(P332=0,"",T332/P332)</x:f>
        <x:v>0.08196721311475409</x:v>
      </x:c>
      <x:c r="V332" s="24" t="n">
        <x:f>P332-T332</x:f>
        <x:v>56</x:v>
      </x:c>
      <x:c r="W332" s="22" t="str">
        <x:v>21:00–21:59</x:v>
      </x:c>
    </x:row>
    <x:row r="333">
      <x:c r="A333" s="22" t="str">
        <x:v>2026-07</x:v>
      </x:c>
      <x:c r="B333" s="22" t="str">
        <x:v>台北市</x:v>
      </x:c>
      <x:c r="C333" s="22" t="str">
        <x:v>士林區</x:v>
      </x:c>
      <x:c r="D333" s="22" t="str">
        <x:v>A</x:v>
      </x:c>
      <x:c r="E333" s="36" t="str">
        <x:v>500104035</x:v>
      </x:c>
      <x:c r="F333" s="22" t="str">
        <x:v>士林運動中心</x:v>
      </x:c>
      <x:c r="G333" s="37" t="n">
        <x:v>404.36</x:v>
      </x:c>
      <x:c r="H333" s="24" t="n">
        <x:v>315</x:v>
      </x:c>
      <x:c r="I333" s="24" t="n">
        <x:v>61</x:v>
      </x:c>
      <x:c r="J333" s="24" t="n">
        <x:v>1</x:v>
      </x:c>
      <x:c r="K333" s="23" t="n">
        <x:f>IF(I333=0,"",J333/I333)</x:f>
        <x:v>0.01639344262295082</x:v>
      </x:c>
      <x:c r="L333" s="24" t="n">
        <x:v>2</x:v>
      </x:c>
      <x:c r="M333" s="23" t="n">
        <x:f>IF(H333=0,"",L333/H333)</x:f>
        <x:v>0.006349206349206349</x:v>
      </x:c>
      <x:c r="N333" s="24" t="n">
        <x:f>H333-L333</x:f>
        <x:v>313</x:v>
      </x:c>
      <x:c r="O333" s="22" t="str">
        <x:v>19:00–19:59</x:v>
      </x:c>
      <x:c r="P333" s="24" t="n">
        <x:v>129</x:v>
      </x:c>
      <x:c r="Q333" s="24" t="n">
        <x:v>52</x:v>
      </x:c>
      <x:c r="R333" s="24" t="n">
        <x:v>2</x:v>
      </x:c>
      <x:c r="S333" s="23" t="n">
        <x:f>IF(Q333=0,"",R333/Q333)</x:f>
        <x:v>0.038461538461538464</x:v>
      </x:c>
      <x:c r="T333" s="24" t="n">
        <x:v>4</x:v>
      </x:c>
      <x:c r="U333" s="23" t="n">
        <x:f>IF(P333=0,"",T333/P333)</x:f>
        <x:v>0.031007751937984496</x:v>
      </x:c>
      <x:c r="V333" s="24" t="n">
        <x:f>P333-T333</x:f>
        <x:v>125</x:v>
      </x:c>
      <x:c r="W333" s="22" t="str">
        <x:v>12:00–12:59</x:v>
      </x:c>
    </x:row>
    <x:row r="334">
      <x:c r="A334" s="22" t="str">
        <x:v>2026-07</x:v>
      </x:c>
      <x:c r="B334" s="22" t="str">
        <x:v>台北市</x:v>
      </x:c>
      <x:c r="C334" s="22" t="str">
        <x:v>士林區</x:v>
      </x:c>
      <x:c r="D334" s="22" t="str">
        <x:v>C</x:v>
      </x:c>
      <x:c r="E334" s="36" t="str">
        <x:v>500104036</x:v>
      </x:c>
      <x:c r="F334" s="22" t="str">
        <x:v>陽明高中</x:v>
      </x:c>
      <x:c r="G334" s="37" t="n">
        <x:v>96.95</x:v>
      </x:c>
      <x:c r="H334" s="24" t="n">
        <x:v>0</x:v>
      </x:c>
      <x:c r="I334" s="24" t="n">
        <x:v>0</x:v>
      </x:c>
      <x:c r="J334" s="24" t="n">
        <x:v>0</x:v>
      </x:c>
      <x:c r="K334" s="23" t="str">
        <x:f>IF(I334=0,"",J334/I334)</x:f>
      </x:c>
      <x:c r="L334" s="24" t="n">
        <x:v>0</x:v>
      </x:c>
      <x:c r="M334" s="23" t="str">
        <x:f>IF(H334=0,"",L334/H334)</x:f>
      </x:c>
      <x:c r="N334" s="24" t="n">
        <x:f>H334-L334</x:f>
        <x:v>0</x:v>
      </x:c>
      <x:c r="O334" s="22" t="str"/>
      <x:c r="P334" s="24" t="n">
        <x:v>9</x:v>
      </x:c>
      <x:c r="Q334" s="24" t="n">
        <x:v>6</x:v>
      </x:c>
      <x:c r="R334" s="24" t="n">
        <x:v>0</x:v>
      </x:c>
      <x:c r="S334" s="23" t="n">
        <x:f>IF(Q334=0,"",R334/Q334)</x:f>
        <x:v>0</x:v>
      </x:c>
      <x:c r="T334" s="24" t="n">
        <x:v>0</x:v>
      </x:c>
      <x:c r="U334" s="23" t="n">
        <x:f>IF(P334=0,"",T334/P334)</x:f>
        <x:v>0</x:v>
      </x:c>
      <x:c r="V334" s="24" t="n">
        <x:f>P334-T334</x:f>
        <x:v>9</x:v>
      </x:c>
      <x:c r="W334" s="22" t="str">
        <x:v>07:00–07:59</x:v>
      </x:c>
    </x:row>
    <x:row r="335">
      <x:c r="A335" s="22" t="str">
        <x:v>2026-07</x:v>
      </x:c>
      <x:c r="B335" s="22" t="str">
        <x:v>台北市</x:v>
      </x:c>
      <x:c r="C335" s="22" t="str">
        <x:v>士林區</x:v>
      </x:c>
      <x:c r="D335" s="22" t="str">
        <x:v>C</x:v>
      </x:c>
      <x:c r="E335" s="36" t="str">
        <x:v>500104037</x:v>
      </x:c>
      <x:c r="F335" s="22" t="str">
        <x:v>兒童新樂園</x:v>
      </x:c>
      <x:c r="G335" s="37" t="n">
        <x:v>69.77</x:v>
      </x:c>
      <x:c r="H335" s="24" t="n">
        <x:v>42</x:v>
      </x:c>
      <x:c r="I335" s="24" t="n">
        <x:v>30</x:v>
      </x:c>
      <x:c r="J335" s="24" t="n">
        <x:v>2</x:v>
      </x:c>
      <x:c r="K335" s="23" t="n">
        <x:f>IF(I335=0,"",J335/I335)</x:f>
        <x:v>0.06666666666666667</x:v>
      </x:c>
      <x:c r="L335" s="24" t="n">
        <x:v>2</x:v>
      </x:c>
      <x:c r="M335" s="23" t="n">
        <x:f>IF(H335=0,"",L335/H335)</x:f>
        <x:v>0.047619047619047616</x:v>
      </x:c>
      <x:c r="N335" s="24" t="n">
        <x:f>H335-L335</x:f>
        <x:v>40</x:v>
      </x:c>
      <x:c r="O335" s="22" t="str">
        <x:v>14:00–14:59</x:v>
      </x:c>
      <x:c r="P335" s="24" t="n">
        <x:v>49</x:v>
      </x:c>
      <x:c r="Q335" s="24" t="n">
        <x:v>36</x:v>
      </x:c>
      <x:c r="R335" s="24" t="n">
        <x:v>6</x:v>
      </x:c>
      <x:c r="S335" s="23" t="n">
        <x:f>IF(Q335=0,"",R335/Q335)</x:f>
        <x:v>0.16666666666666666</x:v>
      </x:c>
      <x:c r="T335" s="24" t="n">
        <x:v>7</x:v>
      </x:c>
      <x:c r="U335" s="23" t="n">
        <x:f>IF(P335=0,"",T335/P335)</x:f>
        <x:v>0.14285714285714285</x:v>
      </x:c>
      <x:c r="V335" s="24" t="n">
        <x:f>P335-T335</x:f>
        <x:v>42</x:v>
      </x:c>
      <x:c r="W335" s="22" t="str">
        <x:v>06:00–06:59</x:v>
      </x:c>
    </x:row>
    <x:row r="336">
      <x:c r="A336" s="22" t="str">
        <x:v>2026-07</x:v>
      </x:c>
      <x:c r="B336" s="22" t="str">
        <x:v>台北市</x:v>
      </x:c>
      <x:c r="C336" s="22" t="str">
        <x:v>士林區</x:v>
      </x:c>
      <x:c r="D336" s="22" t="str">
        <x:v>B</x:v>
      </x:c>
      <x:c r="E336" s="36" t="str">
        <x:v>500104038</x:v>
      </x:c>
      <x:c r="F336" s="22" t="str">
        <x:v>臺北市立天文館</x:v>
      </x:c>
      <x:c r="G336" s="37" t="n">
        <x:v>140.91</x:v>
      </x:c>
      <x:c r="H336" s="24" t="n">
        <x:v>13</x:v>
      </x:c>
      <x:c r="I336" s="24" t="n">
        <x:v>8</x:v>
      </x:c>
      <x:c r="J336" s="24" t="n">
        <x:v>1</x:v>
      </x:c>
      <x:c r="K336" s="23" t="n">
        <x:f>IF(I336=0,"",J336/I336)</x:f>
        <x:v>0.125</x:v>
      </x:c>
      <x:c r="L336" s="24" t="n">
        <x:v>2</x:v>
      </x:c>
      <x:c r="M336" s="23" t="n">
        <x:f>IF(H336=0,"",L336/H336)</x:f>
        <x:v>0.15384615384615385</x:v>
      </x:c>
      <x:c r="N336" s="24" t="n">
        <x:f>H336-L336</x:f>
        <x:v>11</x:v>
      </x:c>
      <x:c r="O336" s="22" t="str">
        <x:v>15:00–15:59</x:v>
      </x:c>
      <x:c r="P336" s="24" t="n">
        <x:v>28</x:v>
      </x:c>
      <x:c r="Q336" s="24" t="n">
        <x:v>15</x:v>
      </x:c>
      <x:c r="R336" s="24" t="n">
        <x:v>4</x:v>
      </x:c>
      <x:c r="S336" s="23" t="n">
        <x:f>IF(Q336=0,"",R336/Q336)</x:f>
        <x:v>0.26666666666666666</x:v>
      </x:c>
      <x:c r="T336" s="24" t="n">
        <x:v>5</x:v>
      </x:c>
      <x:c r="U336" s="23" t="n">
        <x:f>IF(P336=0,"",T336/P336)</x:f>
        <x:v>0.17857142857142858</x:v>
      </x:c>
      <x:c r="V336" s="24" t="n">
        <x:f>P336-T336</x:f>
        <x:v>23</x:v>
      </x:c>
      <x:c r="W336" s="22" t="str">
        <x:v>19:00–19:59</x:v>
      </x:c>
    </x:row>
    <x:row r="337">
      <x:c r="A337" s="22" t="str">
        <x:v>2026-07</x:v>
      </x:c>
      <x:c r="B337" s="22" t="str">
        <x:v>台北市</x:v>
      </x:c>
      <x:c r="C337" s="22" t="str">
        <x:v>士林區</x:v>
      </x:c>
      <x:c r="D337" s="22" t="str">
        <x:v>A</x:v>
      </x:c>
      <x:c r="E337" s="36" t="str">
        <x:v>500104039</x:v>
      </x:c>
      <x:c r="F337" s="22" t="str">
        <x:v>華聲公園</x:v>
      </x:c>
      <x:c r="G337" s="37" t="n">
        <x:v>249.14</x:v>
      </x:c>
      <x:c r="H337" s="24" t="n">
        <x:v>69</x:v>
      </x:c>
      <x:c r="I337" s="24" t="n">
        <x:v>28</x:v>
      </x:c>
      <x:c r="J337" s="24" t="n">
        <x:v>9</x:v>
      </x:c>
      <x:c r="K337" s="23" t="n">
        <x:f>IF(I337=0,"",J337/I337)</x:f>
        <x:v>0.32142857142857145</x:v>
      </x:c>
      <x:c r="L337" s="24" t="n">
        <x:v>25</x:v>
      </x:c>
      <x:c r="M337" s="23" t="n">
        <x:f>IF(H337=0,"",L337/H337)</x:f>
        <x:v>0.36231884057971014</x:v>
      </x:c>
      <x:c r="N337" s="24" t="n">
        <x:f>H337-L337</x:f>
        <x:v>44</x:v>
      </x:c>
      <x:c r="O337" s="22" t="str">
        <x:v>12:00–12:59</x:v>
      </x:c>
      <x:c r="P337" s="24" t="n">
        <x:v>59</x:v>
      </x:c>
      <x:c r="Q337" s="24" t="n">
        <x:v>22</x:v>
      </x:c>
      <x:c r="R337" s="24" t="n">
        <x:v>0</x:v>
      </x:c>
      <x:c r="S337" s="23" t="n">
        <x:f>IF(Q337=0,"",R337/Q337)</x:f>
        <x:v>0</x:v>
      </x:c>
      <x:c r="T337" s="24" t="n">
        <x:v>0</x:v>
      </x:c>
      <x:c r="U337" s="23" t="n">
        <x:f>IF(P337=0,"",T337/P337)</x:f>
        <x:v>0</x:v>
      </x:c>
      <x:c r="V337" s="24" t="n">
        <x:f>P337-T337</x:f>
        <x:v>59</x:v>
      </x:c>
      <x:c r="W337" s="22" t="str">
        <x:v>17:00–17:59</x:v>
      </x:c>
    </x:row>
    <x:row r="338">
      <x:c r="A338" s="22" t="str">
        <x:v>2026-07</x:v>
      </x:c>
      <x:c r="B338" s="22" t="str">
        <x:v>台北市</x:v>
      </x:c>
      <x:c r="C338" s="22" t="str">
        <x:v>士林區</x:v>
      </x:c>
      <x:c r="D338" s="22" t="str">
        <x:v>B</x:v>
      </x:c>
      <x:c r="E338" s="36" t="str">
        <x:v>500104040</x:v>
      </x:c>
      <x:c r="F338" s="22" t="str">
        <x:v>福林公園</x:v>
      </x:c>
      <x:c r="G338" s="37" t="n">
        <x:v>105.55</x:v>
      </x:c>
      <x:c r="H338" s="24" t="n">
        <x:v>58</x:v>
      </x:c>
      <x:c r="I338" s="24" t="n">
        <x:v>29</x:v>
      </x:c>
      <x:c r="J338" s="24" t="n">
        <x:v>8</x:v>
      </x:c>
      <x:c r="K338" s="23" t="n">
        <x:f>IF(I338=0,"",J338/I338)</x:f>
        <x:v>0.27586206896551724</x:v>
      </x:c>
      <x:c r="L338" s="24" t="n">
        <x:v>11</x:v>
      </x:c>
      <x:c r="M338" s="23" t="n">
        <x:f>IF(H338=0,"",L338/H338)</x:f>
        <x:v>0.1896551724137931</x:v>
      </x:c>
      <x:c r="N338" s="24" t="n">
        <x:f>H338-L338</x:f>
        <x:v>47</x:v>
      </x:c>
      <x:c r="O338" s="22" t="str">
        <x:v>17:00–17:59</x:v>
      </x:c>
      <x:c r="P338" s="24" t="n">
        <x:v>23</x:v>
      </x:c>
      <x:c r="Q338" s="24" t="n">
        <x:v>14</x:v>
      </x:c>
      <x:c r="R338" s="24" t="n">
        <x:v>3</x:v>
      </x:c>
      <x:c r="S338" s="23" t="n">
        <x:f>IF(Q338=0,"",R338/Q338)</x:f>
        <x:v>0.21428571428571427</x:v>
      </x:c>
      <x:c r="T338" s="24" t="n">
        <x:v>3</x:v>
      </x:c>
      <x:c r="U338" s="23" t="n">
        <x:f>IF(P338=0,"",T338/P338)</x:f>
        <x:v>0.13043478260869565</x:v>
      </x:c>
      <x:c r="V338" s="24" t="n">
        <x:f>P338-T338</x:f>
        <x:v>20</x:v>
      </x:c>
      <x:c r="W338" s="22" t="str">
        <x:v>21:00–21:59</x:v>
      </x:c>
    </x:row>
    <x:row r="339">
      <x:c r="A339" s="22" t="str">
        <x:v>2026-07</x:v>
      </x:c>
      <x:c r="B339" s="22" t="str">
        <x:v>台北市</x:v>
      </x:c>
      <x:c r="C339" s="22" t="str">
        <x:v>士林區</x:v>
      </x:c>
      <x:c r="D339" s="22" t="str">
        <x:v>A</x:v>
      </x:c>
      <x:c r="E339" s="36" t="str">
        <x:v>500104041</x:v>
      </x:c>
      <x:c r="F339" s="22" t="str">
        <x:v>捷運士林站(2號出口)</x:v>
      </x:c>
      <x:c r="G339" s="37" t="n">
        <x:v>478.14</x:v>
      </x:c>
      <x:c r="H339" s="24" t="n">
        <x:v>712</x:v>
      </x:c>
      <x:c r="I339" s="24" t="n">
        <x:v>109</x:v>
      </x:c>
      <x:c r="J339" s="24" t="n">
        <x:v>16</x:v>
      </x:c>
      <x:c r="K339" s="23" t="n">
        <x:f>IF(I339=0,"",J339/I339)</x:f>
        <x:v>0.14678899082568808</x:v>
      </x:c>
      <x:c r="L339" s="24" t="n">
        <x:v>81</x:v>
      </x:c>
      <x:c r="M339" s="23" t="n">
        <x:f>IF(H339=0,"",L339/H339)</x:f>
        <x:v>0.11376404494382023</x:v>
      </x:c>
      <x:c r="N339" s="24" t="n">
        <x:f>H339-L339</x:f>
        <x:v>631</x:v>
      </x:c>
      <x:c r="O339" s="22" t="str">
        <x:v>17:00–17:59</x:v>
      </x:c>
      <x:c r="P339" s="24" t="n">
        <x:v>280</x:v>
      </x:c>
      <x:c r="Q339" s="24" t="n">
        <x:v>95</x:v>
      </x:c>
      <x:c r="R339" s="24" t="n">
        <x:v>4</x:v>
      </x:c>
      <x:c r="S339" s="23" t="n">
        <x:f>IF(Q339=0,"",R339/Q339)</x:f>
        <x:v>0.042105263157894736</x:v>
      </x:c>
      <x:c r="T339" s="24" t="n">
        <x:v>13</x:v>
      </x:c>
      <x:c r="U339" s="23" t="n">
        <x:f>IF(P339=0,"",T339/P339)</x:f>
        <x:v>0.04642857142857143</x:v>
      </x:c>
      <x:c r="V339" s="24" t="n">
        <x:f>P339-T339</x:f>
        <x:v>267</x:v>
      </x:c>
      <x:c r="W339" s="22" t="str">
        <x:v>21:00–21:59</x:v>
      </x:c>
    </x:row>
    <x:row r="340">
      <x:c r="A340" s="22" t="str">
        <x:v>2026-07</x:v>
      </x:c>
      <x:c r="B340" s="22" t="str">
        <x:v>台北市</x:v>
      </x:c>
      <x:c r="C340" s="22" t="str">
        <x:v>士林區</x:v>
      </x:c>
      <x:c r="D340" s="22" t="str">
        <x:v>C</x:v>
      </x:c>
      <x:c r="E340" s="36" t="str">
        <x:v>500104042</x:v>
      </x:c>
      <x:c r="F340" s="22" t="str">
        <x:v>銘傳大學</x:v>
      </x:c>
      <x:c r="G340" s="37" t="n">
        <x:v>71.95</x:v>
      </x:c>
      <x:c r="H340" s="24" t="n">
        <x:v>0</x:v>
      </x:c>
      <x:c r="I340" s="24" t="n">
        <x:v>0</x:v>
      </x:c>
      <x:c r="J340" s="24" t="n">
        <x:v>0</x:v>
      </x:c>
      <x:c r="K340" s="23" t="str">
        <x:f>IF(I340=0,"",J340/I340)</x:f>
      </x:c>
      <x:c r="L340" s="24" t="n">
        <x:v>0</x:v>
      </x:c>
      <x:c r="M340" s="23" t="str">
        <x:f>IF(H340=0,"",L340/H340)</x:f>
      </x:c>
      <x:c r="N340" s="24" t="n">
        <x:f>H340-L340</x:f>
        <x:v>0</x:v>
      </x:c>
      <x:c r="O340" s="22" t="str"/>
      <x:c r="P340" s="24" t="n">
        <x:v>126</x:v>
      </x:c>
      <x:c r="Q340" s="24" t="n">
        <x:v>87</x:v>
      </x:c>
      <x:c r="R340" s="24" t="n">
        <x:v>1</x:v>
      </x:c>
      <x:c r="S340" s="23" t="n">
        <x:f>IF(Q340=0,"",R340/Q340)</x:f>
        <x:v>0.011494252873563218</x:v>
      </x:c>
      <x:c r="T340" s="24" t="n">
        <x:v>1</x:v>
      </x:c>
      <x:c r="U340" s="23" t="n">
        <x:f>IF(P340=0,"",T340/P340)</x:f>
        <x:v>0.007936507936507936</x:v>
      </x:c>
      <x:c r="V340" s="24" t="n">
        <x:f>P340-T340</x:f>
        <x:v>125</x:v>
      </x:c>
      <x:c r="W340" s="22" t="str">
        <x:v>09:00–09:59</x:v>
      </x:c>
    </x:row>
    <x:row r="341">
      <x:c r="A341" s="22" t="str">
        <x:v>2026-07</x:v>
      </x:c>
      <x:c r="B341" s="22" t="str">
        <x:v>台北市</x:v>
      </x:c>
      <x:c r="C341" s="22" t="str">
        <x:v>士林區</x:v>
      </x:c>
      <x:c r="D341" s="22" t="str">
        <x:v>B</x:v>
      </x:c>
      <x:c r="E341" s="36" t="str">
        <x:v>500104043</x:v>
      </x:c>
      <x:c r="F341" s="22" t="str">
        <x:v>士林高商</x:v>
      </x:c>
      <x:c r="G341" s="37" t="n">
        <x:v>102.23</x:v>
      </x:c>
      <x:c r="H341" s="24" t="n">
        <x:v>20</x:v>
      </x:c>
      <x:c r="I341" s="24" t="n">
        <x:v>14</x:v>
      </x:c>
      <x:c r="J341" s="24" t="n">
        <x:v>5</x:v>
      </x:c>
      <x:c r="K341" s="23" t="n">
        <x:f>IF(I341=0,"",J341/I341)</x:f>
        <x:v>0.35714285714285715</x:v>
      </x:c>
      <x:c r="L341" s="24" t="n">
        <x:v>6</x:v>
      </x:c>
      <x:c r="M341" s="23" t="n">
        <x:f>IF(H341=0,"",L341/H341)</x:f>
        <x:v>0.3</x:v>
      </x:c>
      <x:c r="N341" s="24" t="n">
        <x:f>H341-L341</x:f>
        <x:v>14</x:v>
      </x:c>
      <x:c r="O341" s="22" t="str">
        <x:v>15:00–15:59</x:v>
      </x:c>
      <x:c r="P341" s="24" t="n">
        <x:v>54</x:v>
      </x:c>
      <x:c r="Q341" s="24" t="n">
        <x:v>42</x:v>
      </x:c>
      <x:c r="R341" s="24" t="n">
        <x:v>8</x:v>
      </x:c>
      <x:c r="S341" s="23" t="n">
        <x:f>IF(Q341=0,"",R341/Q341)</x:f>
        <x:v>0.19047619047619047</x:v>
      </x:c>
      <x:c r="T341" s="24" t="n">
        <x:v>11</x:v>
      </x:c>
      <x:c r="U341" s="23" t="n">
        <x:f>IF(P341=0,"",T341/P341)</x:f>
        <x:v>0.2037037037037037</x:v>
      </x:c>
      <x:c r="V341" s="24" t="n">
        <x:f>P341-T341</x:f>
        <x:v>43</x:v>
      </x:c>
      <x:c r="W341" s="22" t="str">
        <x:v>07:00–07:59</x:v>
      </x:c>
    </x:row>
    <x:row r="342">
      <x:c r="A342" s="22" t="str">
        <x:v>2026-07</x:v>
      </x:c>
      <x:c r="B342" s="22" t="str">
        <x:v>台北市</x:v>
      </x:c>
      <x:c r="C342" s="22" t="str">
        <x:v>士林區</x:v>
      </x:c>
      <x:c r="D342" s="22" t="str">
        <x:v>A</x:v>
      </x:c>
      <x:c r="E342" s="36" t="str">
        <x:v>500104044</x:v>
      </x:c>
      <x:c r="F342" s="22" t="str">
        <x:v>蘭雅公園</x:v>
      </x:c>
      <x:c r="G342" s="37" t="n">
        <x:v>232.91</x:v>
      </x:c>
      <x:c r="H342" s="24" t="n">
        <x:v>70</x:v>
      </x:c>
      <x:c r="I342" s="24" t="n">
        <x:v>29</x:v>
      </x:c>
      <x:c r="J342" s="24" t="n">
        <x:v>6</x:v>
      </x:c>
      <x:c r="K342" s="23" t="n">
        <x:f>IF(I342=0,"",J342/I342)</x:f>
        <x:v>0.20689655172413793</x:v>
      </x:c>
      <x:c r="L342" s="24" t="n">
        <x:v>9</x:v>
      </x:c>
      <x:c r="M342" s="23" t="n">
        <x:f>IF(H342=0,"",L342/H342)</x:f>
        <x:v>0.12857142857142856</x:v>
      </x:c>
      <x:c r="N342" s="24" t="n">
        <x:f>H342-L342</x:f>
        <x:v>61</x:v>
      </x:c>
      <x:c r="O342" s="22" t="str">
        <x:v>20:00–20:59</x:v>
      </x:c>
      <x:c r="P342" s="24" t="n">
        <x:v>86</x:v>
      </x:c>
      <x:c r="Q342" s="24" t="n">
        <x:v>29</x:v>
      </x:c>
      <x:c r="R342" s="24" t="n">
        <x:v>2</x:v>
      </x:c>
      <x:c r="S342" s="23" t="n">
        <x:f>IF(Q342=0,"",R342/Q342)</x:f>
        <x:v>0.06896551724137931</x:v>
      </x:c>
      <x:c r="T342" s="24" t="n">
        <x:v>4</x:v>
      </x:c>
      <x:c r="U342" s="23" t="n">
        <x:f>IF(P342=0,"",T342/P342)</x:f>
        <x:v>0.046511627906976744</x:v>
      </x:c>
      <x:c r="V342" s="24" t="n">
        <x:f>P342-T342</x:f>
        <x:v>82</x:v>
      </x:c>
      <x:c r="W342" s="22" t="str">
        <x:v>08:00–08:59</x:v>
      </x:c>
    </x:row>
    <x:row r="343">
      <x:c r="A343" s="22" t="str">
        <x:v>2026-07</x:v>
      </x:c>
      <x:c r="B343" s="22" t="str">
        <x:v>台北市</x:v>
      </x:c>
      <x:c r="C343" s="22" t="str">
        <x:v>士林區</x:v>
      </x:c>
      <x:c r="D343" s="22" t="str">
        <x:v>C</x:v>
      </x:c>
      <x:c r="E343" s="36" t="str">
        <x:v>500104045</x:v>
      </x:c>
      <x:c r="F343" s="22" t="str">
        <x:v>聯合醫院陽明院區</x:v>
      </x:c>
      <x:c r="G343" s="37" t="n">
        <x:v>78.5</x:v>
      </x:c>
      <x:c r="H343" s="24" t="n">
        <x:v>20</x:v>
      </x:c>
      <x:c r="I343" s="24" t="n">
        <x:v>15</x:v>
      </x:c>
      <x:c r="J343" s="24" t="n">
        <x:v>7</x:v>
      </x:c>
      <x:c r="K343" s="23" t="n">
        <x:f>IF(I343=0,"",J343/I343)</x:f>
        <x:v>0.4666666666666667</x:v>
      </x:c>
      <x:c r="L343" s="24" t="n">
        <x:v>9</x:v>
      </x:c>
      <x:c r="M343" s="23" t="n">
        <x:f>IF(H343=0,"",L343/H343)</x:f>
        <x:v>0.45</x:v>
      </x:c>
      <x:c r="N343" s="24" t="n">
        <x:f>H343-L343</x:f>
        <x:v>11</x:v>
      </x:c>
      <x:c r="O343" s="22" t="str">
        <x:v>07:00–07:59</x:v>
      </x:c>
      <x:c r="P343" s="24" t="n">
        <x:v>38</x:v>
      </x:c>
      <x:c r="Q343" s="24" t="n">
        <x:v>24</x:v>
      </x:c>
      <x:c r="R343" s="24" t="n">
        <x:v>4</x:v>
      </x:c>
      <x:c r="S343" s="23" t="n">
        <x:f>IF(Q343=0,"",R343/Q343)</x:f>
        <x:v>0.16666666666666666</x:v>
      </x:c>
      <x:c r="T343" s="24" t="n">
        <x:v>5</x:v>
      </x:c>
      <x:c r="U343" s="23" t="n">
        <x:f>IF(P343=0,"",T343/P343)</x:f>
        <x:v>0.13157894736842105</x:v>
      </x:c>
      <x:c r="V343" s="24" t="n">
        <x:f>P343-T343</x:f>
        <x:v>33</x:v>
      </x:c>
      <x:c r="W343" s="22" t="str">
        <x:v>17:00–17:59</x:v>
      </x:c>
    </x:row>
    <x:row r="344">
      <x:c r="A344" s="22" t="str">
        <x:v>2026-07</x:v>
      </x:c>
      <x:c r="B344" s="22" t="str">
        <x:v>台北市</x:v>
      </x:c>
      <x:c r="C344" s="22" t="str">
        <x:v>士林區</x:v>
      </x:c>
      <x:c r="D344" s="22" t="str">
        <x:v>A</x:v>
      </x:c>
      <x:c r="E344" s="36" t="str">
        <x:v>500104046</x:v>
      </x:c>
      <x:c r="F344" s="22" t="str">
        <x:v>捷運芝山站(1號出口)</x:v>
      </x:c>
      <x:c r="G344" s="37" t="n">
        <x:v>662.32</x:v>
      </x:c>
      <x:c r="H344" s="24" t="n">
        <x:v>356</x:v>
      </x:c>
      <x:c r="I344" s="24" t="n">
        <x:v>56</x:v>
      </x:c>
      <x:c r="J344" s="24" t="n">
        <x:v>1</x:v>
      </x:c>
      <x:c r="K344" s="23" t="n">
        <x:f>IF(I344=0,"",J344/I344)</x:f>
        <x:v>0.017857142857142856</x:v>
      </x:c>
      <x:c r="L344" s="24" t="n">
        <x:v>12</x:v>
      </x:c>
      <x:c r="M344" s="23" t="n">
        <x:f>IF(H344=0,"",L344/H344)</x:f>
        <x:v>0.033707865168539325</x:v>
      </x:c>
      <x:c r="N344" s="24" t="n">
        <x:f>H344-L344</x:f>
        <x:v>344</x:v>
      </x:c>
      <x:c r="O344" s="22" t="str">
        <x:v>08:00–08:59</x:v>
      </x:c>
      <x:c r="P344" s="24" t="n">
        <x:v>885</x:v>
      </x:c>
      <x:c r="Q344" s="24" t="n">
        <x:v>162</x:v>
      </x:c>
      <x:c r="R344" s="24" t="n">
        <x:v>26</x:v>
      </x:c>
      <x:c r="S344" s="23" t="n">
        <x:f>IF(Q344=0,"",R344/Q344)</x:f>
        <x:v>0.16049382716049382</x:v>
      </x:c>
      <x:c r="T344" s="24" t="n">
        <x:v>97</x:v>
      </x:c>
      <x:c r="U344" s="23" t="n">
        <x:f>IF(P344=0,"",T344/P344)</x:f>
        <x:v>0.1096045197740113</x:v>
      </x:c>
      <x:c r="V344" s="24" t="n">
        <x:f>P344-T344</x:f>
        <x:v>788</x:v>
      </x:c>
      <x:c r="W344" s="22" t="str">
        <x:v>21:00–21:59</x:v>
      </x:c>
    </x:row>
    <x:row r="345">
      <x:c r="A345" s="22" t="str">
        <x:v>2026-07</x:v>
      </x:c>
      <x:c r="B345" s="22" t="str">
        <x:v>台北市</x:v>
      </x:c>
      <x:c r="C345" s="22" t="str">
        <x:v>士林區</x:v>
      </x:c>
      <x:c r="D345" s="22" t="str">
        <x:v>C</x:v>
      </x:c>
      <x:c r="E345" s="36" t="str">
        <x:v>500104047</x:v>
      </x:c>
      <x:c r="F345" s="22" t="str">
        <x:v>至誠公園</x:v>
      </x:c>
      <x:c r="G345" s="37" t="n">
        <x:v>49.45</x:v>
      </x:c>
      <x:c r="H345" s="24" t="n">
        <x:v>0</x:v>
      </x:c>
      <x:c r="I345" s="24" t="n">
        <x:v>0</x:v>
      </x:c>
      <x:c r="J345" s="24" t="n">
        <x:v>0</x:v>
      </x:c>
      <x:c r="K345" s="23" t="str">
        <x:f>IF(I345=0,"",J345/I345)</x:f>
      </x:c>
      <x:c r="L345" s="24" t="n">
        <x:v>0</x:v>
      </x:c>
      <x:c r="M345" s="23" t="str">
        <x:f>IF(H345=0,"",L345/H345)</x:f>
      </x:c>
      <x:c r="N345" s="24" t="n">
        <x:f>H345-L345</x:f>
        <x:v>0</x:v>
      </x:c>
      <x:c r="O345" s="22" t="str"/>
      <x:c r="P345" s="24" t="n">
        <x:v>53</x:v>
      </x:c>
      <x:c r="Q345" s="24" t="n">
        <x:v>35</x:v>
      </x:c>
      <x:c r="R345" s="24" t="n">
        <x:v>2</x:v>
      </x:c>
      <x:c r="S345" s="23" t="n">
        <x:f>IF(Q345=0,"",R345/Q345)</x:f>
        <x:v>0.05714285714285714</x:v>
      </x:c>
      <x:c r="T345" s="24" t="n">
        <x:v>3</x:v>
      </x:c>
      <x:c r="U345" s="23" t="n">
        <x:f>IF(P345=0,"",T345/P345)</x:f>
        <x:v>0.05660377358490566</x:v>
      </x:c>
      <x:c r="V345" s="24" t="n">
        <x:f>P345-T345</x:f>
        <x:v>50</x:v>
      </x:c>
      <x:c r="W345" s="22" t="str">
        <x:v>18:00–18:59</x:v>
      </x:c>
    </x:row>
    <x:row r="346">
      <x:c r="A346" s="22" t="str">
        <x:v>2026-07</x:v>
      </x:c>
      <x:c r="B346" s="22" t="str">
        <x:v>台北市</x:v>
      </x:c>
      <x:c r="C346" s="22" t="str">
        <x:v>士林區</x:v>
      </x:c>
      <x:c r="D346" s="22" t="str">
        <x:v>C</x:v>
      </x:c>
      <x:c r="E346" s="36" t="str">
        <x:v>500104048</x:v>
      </x:c>
      <x:c r="F346" s="22" t="str">
        <x:v>原住民文化主題公園</x:v>
      </x:c>
      <x:c r="G346" s="37" t="n">
        <x:v>26.73</x:v>
      </x:c>
      <x:c r="H346" s="24" t="n">
        <x:v>8</x:v>
      </x:c>
      <x:c r="I346" s="24" t="n">
        <x:v>6</x:v>
      </x:c>
      <x:c r="J346" s="24" t="n">
        <x:v>0</x:v>
      </x:c>
      <x:c r="K346" s="23" t="n">
        <x:f>IF(I346=0,"",J346/I346)</x:f>
        <x:v>0</x:v>
      </x:c>
      <x:c r="L346" s="24" t="n">
        <x:v>0</x:v>
      </x:c>
      <x:c r="M346" s="23" t="n">
        <x:f>IF(H346=0,"",L346/H346)</x:f>
        <x:v>0</x:v>
      </x:c>
      <x:c r="N346" s="24" t="n">
        <x:f>H346-L346</x:f>
        <x:v>8</x:v>
      </x:c>
      <x:c r="O346" s="22" t="str">
        <x:v>12:00–12:59</x:v>
      </x:c>
      <x:c r="P346" s="24" t="n">
        <x:v>20</x:v>
      </x:c>
      <x:c r="Q346" s="24" t="n">
        <x:v>19</x:v>
      </x:c>
      <x:c r="R346" s="24" t="n">
        <x:v>0</x:v>
      </x:c>
      <x:c r="S346" s="23" t="n">
        <x:f>IF(Q346=0,"",R346/Q346)</x:f>
        <x:v>0</x:v>
      </x:c>
      <x:c r="T346" s="24" t="n">
        <x:v>0</x:v>
      </x:c>
      <x:c r="U346" s="23" t="n">
        <x:f>IF(P346=0,"",T346/P346)</x:f>
        <x:v>0</x:v>
      </x:c>
      <x:c r="V346" s="24" t="n">
        <x:f>P346-T346</x:f>
        <x:v>20</x:v>
      </x:c>
      <x:c r="W346" s="22" t="str">
        <x:v>17:00–17:59</x:v>
      </x:c>
    </x:row>
    <x:row r="347">
      <x:c r="A347" s="22" t="str">
        <x:v>2026-07</x:v>
      </x:c>
      <x:c r="B347" s="22" t="str">
        <x:v>台北市</x:v>
      </x:c>
      <x:c r="C347" s="22" t="str">
        <x:v>士林區</x:v>
      </x:c>
      <x:c r="D347" s="22" t="str">
        <x:v>C</x:v>
      </x:c>
      <x:c r="E347" s="36" t="str">
        <x:v>500104049</x:v>
      </x:c>
      <x:c r="F347" s="22" t="str">
        <x:v>通河東街2段10巷口</x:v>
      </x:c>
      <x:c r="G347" s="37" t="n">
        <x:v>31.36</x:v>
      </x:c>
      <x:c r="H347" s="24" t="n">
        <x:v>6</x:v>
      </x:c>
      <x:c r="I347" s="24" t="n">
        <x:v>5</x:v>
      </x:c>
      <x:c r="J347" s="24" t="n">
        <x:v>2</x:v>
      </x:c>
      <x:c r="K347" s="23" t="n">
        <x:f>IF(I347=0,"",J347/I347)</x:f>
        <x:v>0.4</x:v>
      </x:c>
      <x:c r="L347" s="24" t="n">
        <x:v>3</x:v>
      </x:c>
      <x:c r="M347" s="23" t="n">
        <x:f>IF(H347=0,"",L347/H347)</x:f>
        <x:v>0.5</x:v>
      </x:c>
      <x:c r="N347" s="24" t="n">
        <x:f>H347-L347</x:f>
        <x:v>3</x:v>
      </x:c>
      <x:c r="O347" s="22" t="str">
        <x:v>19:00–19:59</x:v>
      </x:c>
      <x:c r="P347" s="24" t="n">
        <x:v>17</x:v>
      </x:c>
      <x:c r="Q347" s="24" t="n">
        <x:v>14</x:v>
      </x:c>
      <x:c r="R347" s="24" t="n">
        <x:v>0</x:v>
      </x:c>
      <x:c r="S347" s="23" t="n">
        <x:f>IF(Q347=0,"",R347/Q347)</x:f>
        <x:v>0</x:v>
      </x:c>
      <x:c r="T347" s="24" t="n">
        <x:v>0</x:v>
      </x:c>
      <x:c r="U347" s="23" t="n">
        <x:f>IF(P347=0,"",T347/P347)</x:f>
        <x:v>0</x:v>
      </x:c>
      <x:c r="V347" s="24" t="n">
        <x:f>P347-T347</x:f>
        <x:v>17</x:v>
      </x:c>
      <x:c r="W347" s="22" t="str">
        <x:v>17:00–17:59</x:v>
      </x:c>
    </x:row>
    <x:row r="348">
      <x:c r="A348" s="22" t="str">
        <x:v>2026-07</x:v>
      </x:c>
      <x:c r="B348" s="22" t="str">
        <x:v>台北市</x:v>
      </x:c>
      <x:c r="C348" s="22" t="str">
        <x:v>士林區</x:v>
      </x:c>
      <x:c r="D348" s="22" t="str">
        <x:v>C</x:v>
      </x:c>
      <x:c r="E348" s="36" t="str">
        <x:v>500104050</x:v>
      </x:c>
      <x:c r="F348" s="22" t="str">
        <x:v>梅林新村</x:v>
      </x:c>
      <x:c r="G348" s="37" t="n">
        <x:v>26.36</x:v>
      </x:c>
      <x:c r="H348" s="24" t="n">
        <x:v>0</x:v>
      </x:c>
      <x:c r="I348" s="24" t="n">
        <x:v>0</x:v>
      </x:c>
      <x:c r="J348" s="24" t="n">
        <x:v>0</x:v>
      </x:c>
      <x:c r="K348" s="23" t="str">
        <x:f>IF(I348=0,"",J348/I348)</x:f>
      </x:c>
      <x:c r="L348" s="24" t="n">
        <x:v>0</x:v>
      </x:c>
      <x:c r="M348" s="23" t="str">
        <x:f>IF(H348=0,"",L348/H348)</x:f>
      </x:c>
      <x:c r="N348" s="24" t="n">
        <x:f>H348-L348</x:f>
        <x:v>0</x:v>
      </x:c>
      <x:c r="O348" s="22" t="str"/>
      <x:c r="P348" s="24" t="n">
        <x:v>8</x:v>
      </x:c>
      <x:c r="Q348" s="24" t="n">
        <x:v>7</x:v>
      </x:c>
      <x:c r="R348" s="24" t="n">
        <x:v>2</x:v>
      </x:c>
      <x:c r="S348" s="23" t="n">
        <x:f>IF(Q348=0,"",R348/Q348)</x:f>
        <x:v>0.2857142857142857</x:v>
      </x:c>
      <x:c r="T348" s="24" t="n">
        <x:v>2</x:v>
      </x:c>
      <x:c r="U348" s="23" t="n">
        <x:f>IF(P348=0,"",T348/P348)</x:f>
        <x:v>0.25</x:v>
      </x:c>
      <x:c r="V348" s="24" t="n">
        <x:f>P348-T348</x:f>
        <x:v>6</x:v>
      </x:c>
      <x:c r="W348" s="22" t="str">
        <x:v>18:00–18:59</x:v>
      </x:c>
    </x:row>
    <x:row r="349">
      <x:c r="A349" s="22" t="str">
        <x:v>2026-07</x:v>
      </x:c>
      <x:c r="B349" s="22" t="str">
        <x:v>台北市</x:v>
      </x:c>
      <x:c r="C349" s="22" t="str">
        <x:v>士林區</x:v>
      </x:c>
      <x:c r="D349" s="22" t="str">
        <x:v>C</x:v>
      </x:c>
      <x:c r="E349" s="36" t="str">
        <x:v>500104051</x:v>
      </x:c>
      <x:c r="F349" s="22" t="str">
        <x:v>延平北中正路口</x:v>
      </x:c>
      <x:c r="G349" s="37" t="n">
        <x:v>69.82</x:v>
      </x:c>
      <x:c r="H349" s="24" t="n">
        <x:v>20</x:v>
      </x:c>
      <x:c r="I349" s="24" t="n">
        <x:v>11</x:v>
      </x:c>
      <x:c r="J349" s="24" t="n">
        <x:v>3</x:v>
      </x:c>
      <x:c r="K349" s="23" t="n">
        <x:f>IF(I349=0,"",J349/I349)</x:f>
        <x:v>0.2727272727272727</x:v>
      </x:c>
      <x:c r="L349" s="24" t="n">
        <x:v>4</x:v>
      </x:c>
      <x:c r="M349" s="23" t="n">
        <x:f>IF(H349=0,"",L349/H349)</x:f>
        <x:v>0.2</x:v>
      </x:c>
      <x:c r="N349" s="24" t="n">
        <x:f>H349-L349</x:f>
        <x:v>16</x:v>
      </x:c>
      <x:c r="O349" s="22" t="str">
        <x:v>18:00–18:59</x:v>
      </x:c>
      <x:c r="P349" s="24" t="n">
        <x:v>4</x:v>
      </x:c>
      <x:c r="Q349" s="24" t="n">
        <x:v>4</x:v>
      </x:c>
      <x:c r="R349" s="24" t="n">
        <x:v>0</x:v>
      </x:c>
      <x:c r="S349" s="23" t="n">
        <x:f>IF(Q349=0,"",R349/Q349)</x:f>
        <x:v>0</x:v>
      </x:c>
      <x:c r="T349" s="24" t="n">
        <x:v>0</x:v>
      </x:c>
      <x:c r="U349" s="23" t="n">
        <x:f>IF(P349=0,"",T349/P349)</x:f>
        <x:v>0</x:v>
      </x:c>
      <x:c r="V349" s="24" t="n">
        <x:f>P349-T349</x:f>
        <x:v>4</x:v>
      </x:c>
      <x:c r="W349" s="22" t="str">
        <x:v>15:00–15:59</x:v>
      </x:c>
    </x:row>
    <x:row r="350">
      <x:c r="A350" s="22" t="str">
        <x:v>2026-07</x:v>
      </x:c>
      <x:c r="B350" s="22" t="str">
        <x:v>台北市</x:v>
      </x:c>
      <x:c r="C350" s="22" t="str">
        <x:v>士林區</x:v>
      </x:c>
      <x:c r="D350" s="22" t="str">
        <x:v>C</x:v>
      </x:c>
      <x:c r="E350" s="36" t="str">
        <x:v>500104052</x:v>
      </x:c>
      <x:c r="F350" s="22" t="str">
        <x:v>重慶北路四段190巷口</x:v>
      </x:c>
      <x:c r="G350" s="37" t="n">
        <x:v>22.95</x:v>
      </x:c>
      <x:c r="H350" s="24" t="n">
        <x:v>2</x:v>
      </x:c>
      <x:c r="I350" s="24" t="n">
        <x:v>2</x:v>
      </x:c>
      <x:c r="J350" s="24" t="n">
        <x:v>1</x:v>
      </x:c>
      <x:c r="K350" s="23" t="n">
        <x:f>IF(I350=0,"",J350/I350)</x:f>
        <x:v>0.5</x:v>
      </x:c>
      <x:c r="L350" s="24" t="n">
        <x:v>1</x:v>
      </x:c>
      <x:c r="M350" s="23" t="n">
        <x:f>IF(H350=0,"",L350/H350)</x:f>
        <x:v>0.5</x:v>
      </x:c>
      <x:c r="N350" s="24" t="n">
        <x:f>H350-L350</x:f>
        <x:v>1</x:v>
      </x:c>
      <x:c r="O350" s="22" t="str">
        <x:v>20:00–20:59</x:v>
      </x:c>
      <x:c r="P350" s="24" t="n">
        <x:v>35</x:v>
      </x:c>
      <x:c r="Q350" s="24" t="n">
        <x:v>29</x:v>
      </x:c>
      <x:c r="R350" s="24" t="n">
        <x:v>2</x:v>
      </x:c>
      <x:c r="S350" s="23" t="n">
        <x:f>IF(Q350=0,"",R350/Q350)</x:f>
        <x:v>0.06896551724137931</x:v>
      </x:c>
      <x:c r="T350" s="24" t="n">
        <x:v>2</x:v>
      </x:c>
      <x:c r="U350" s="23" t="n">
        <x:f>IF(P350=0,"",T350/P350)</x:f>
        <x:v>0.05714285714285714</x:v>
      </x:c>
      <x:c r="V350" s="24" t="n">
        <x:f>P350-T350</x:f>
        <x:v>33</x:v>
      </x:c>
      <x:c r="W350" s="22" t="str">
        <x:v>20:00–20:59</x:v>
      </x:c>
    </x:row>
    <x:row r="351">
      <x:c r="A351" s="22" t="str">
        <x:v>2026-07</x:v>
      </x:c>
      <x:c r="B351" s="22" t="str">
        <x:v>台北市</x:v>
      </x:c>
      <x:c r="C351" s="22" t="str">
        <x:v>士林區</x:v>
      </x:c>
      <x:c r="D351" s="22" t="str">
        <x:v>C</x:v>
      </x:c>
      <x:c r="E351" s="36" t="str">
        <x:v>500104053</x:v>
      </x:c>
      <x:c r="F351" s="22" t="str">
        <x:v>重慶北葫東街口</x:v>
      </x:c>
      <x:c r="G351" s="37" t="n">
        <x:v>42.77</x:v>
      </x:c>
      <x:c r="H351" s="24" t="n">
        <x:v>1</x:v>
      </x:c>
      <x:c r="I351" s="24" t="n">
        <x:v>1</x:v>
      </x:c>
      <x:c r="J351" s="24" t="n">
        <x:v>1</x:v>
      </x:c>
      <x:c r="K351" s="23" t="n">
        <x:f>IF(I351=0,"",J351/I351)</x:f>
        <x:v>1</x:v>
      </x:c>
      <x:c r="L351" s="24" t="n">
        <x:v>1</x:v>
      </x:c>
      <x:c r="M351" s="23" t="n">
        <x:f>IF(H351=0,"",L351/H351)</x:f>
        <x:v>1</x:v>
      </x:c>
      <x:c r="N351" s="24" t="n">
        <x:f>H351-L351</x:f>
        <x:v>0</x:v>
      </x:c>
      <x:c r="O351" s="22" t="str"/>
      <x:c r="P351" s="24" t="n">
        <x:v>91</x:v>
      </x:c>
      <x:c r="Q351" s="24" t="n">
        <x:v>65</x:v>
      </x:c>
      <x:c r="R351" s="24" t="n">
        <x:v>1</x:v>
      </x:c>
      <x:c r="S351" s="23" t="n">
        <x:f>IF(Q351=0,"",R351/Q351)</x:f>
        <x:v>0.015384615384615385</x:v>
      </x:c>
      <x:c r="T351" s="24" t="n">
        <x:v>1</x:v>
      </x:c>
      <x:c r="U351" s="23" t="n">
        <x:f>IF(P351=0,"",T351/P351)</x:f>
        <x:v>0.01098901098901099</x:v>
      </x:c>
      <x:c r="V351" s="24" t="n">
        <x:f>P351-T351</x:f>
        <x:v>90</x:v>
      </x:c>
      <x:c r="W351" s="22" t="str">
        <x:v>17:00–17:59</x:v>
      </x:c>
    </x:row>
    <x:row r="352">
      <x:c r="A352" s="22" t="str">
        <x:v>2026-07</x:v>
      </x:c>
      <x:c r="B352" s="22" t="str">
        <x:v>台北市</x:v>
      </x:c>
      <x:c r="C352" s="22" t="str">
        <x:v>士林區</x:v>
      </x:c>
      <x:c r="D352" s="22" t="str">
        <x:v>C</x:v>
      </x:c>
      <x:c r="E352" s="36" t="str">
        <x:v>500104054</x:v>
      </x:c>
      <x:c r="F352" s="22" t="str">
        <x:v>葫蘆國小</x:v>
      </x:c>
      <x:c r="G352" s="37" t="n">
        <x:v>57.05</x:v>
      </x:c>
      <x:c r="H352" s="24" t="n">
        <x:v>7</x:v>
      </x:c>
      <x:c r="I352" s="24" t="n">
        <x:v>6</x:v>
      </x:c>
      <x:c r="J352" s="24" t="n">
        <x:v>2</x:v>
      </x:c>
      <x:c r="K352" s="23" t="n">
        <x:f>IF(I352=0,"",J352/I352)</x:f>
        <x:v>0.3333333333333333</x:v>
      </x:c>
      <x:c r="L352" s="24" t="n">
        <x:v>2</x:v>
      </x:c>
      <x:c r="M352" s="23" t="n">
        <x:f>IF(H352=0,"",L352/H352)</x:f>
        <x:v>0.2857142857142857</x:v>
      </x:c>
      <x:c r="N352" s="24" t="n">
        <x:f>H352-L352</x:f>
        <x:v>5</x:v>
      </x:c>
      <x:c r="O352" s="22" t="str">
        <x:v>09:00–09:59</x:v>
      </x:c>
      <x:c r="P352" s="24" t="n">
        <x:v>6</x:v>
      </x:c>
      <x:c r="Q352" s="24" t="n">
        <x:v>4</x:v>
      </x:c>
      <x:c r="R352" s="24" t="n">
        <x:v>0</x:v>
      </x:c>
      <x:c r="S352" s="23" t="n">
        <x:f>IF(Q352=0,"",R352/Q352)</x:f>
        <x:v>0</x:v>
      </x:c>
      <x:c r="T352" s="24" t="n">
        <x:v>0</x:v>
      </x:c>
      <x:c r="U352" s="23" t="n">
        <x:f>IF(P352=0,"",T352/P352)</x:f>
        <x:v>0</x:v>
      </x:c>
      <x:c r="V352" s="24" t="n">
        <x:f>P352-T352</x:f>
        <x:v>6</x:v>
      </x:c>
      <x:c r="W352" s="22" t="str">
        <x:v>18:00–18:59</x:v>
      </x:c>
    </x:row>
    <x:row r="353">
      <x:c r="A353" s="22" t="str">
        <x:v>2026-07</x:v>
      </x:c>
      <x:c r="B353" s="22" t="str">
        <x:v>台北市</x:v>
      </x:c>
      <x:c r="C353" s="22" t="str">
        <x:v>士林區</x:v>
      </x:c>
      <x:c r="D353" s="22" t="str">
        <x:v>A</x:v>
      </x:c>
      <x:c r="E353" s="36" t="str">
        <x:v>500104055</x:v>
      </x:c>
      <x:c r="F353" s="22" t="str">
        <x:v>士林3號廣場</x:v>
      </x:c>
      <x:c r="G353" s="37" t="n">
        <x:v>211.27</x:v>
      </x:c>
      <x:c r="H353" s="24" t="n">
        <x:v>165</x:v>
      </x:c>
      <x:c r="I353" s="24" t="n">
        <x:v>55</x:v>
      </x:c>
      <x:c r="J353" s="24" t="n">
        <x:v>4</x:v>
      </x:c>
      <x:c r="K353" s="23" t="n">
        <x:f>IF(I353=0,"",J353/I353)</x:f>
        <x:v>0.07272727272727272</x:v>
      </x:c>
      <x:c r="L353" s="24" t="n">
        <x:v>4</x:v>
      </x:c>
      <x:c r="M353" s="23" t="n">
        <x:f>IF(H353=0,"",L353/H353)</x:f>
        <x:v>0.024242424242424242</x:v>
      </x:c>
      <x:c r="N353" s="24" t="n">
        <x:f>H353-L353</x:f>
        <x:v>161</x:v>
      </x:c>
      <x:c r="O353" s="22" t="str">
        <x:v>14:00–14:59</x:v>
      </x:c>
      <x:c r="P353" s="24" t="n">
        <x:v>128</x:v>
      </x:c>
      <x:c r="Q353" s="24" t="n">
        <x:v>45</x:v>
      </x:c>
      <x:c r="R353" s="24" t="n">
        <x:v>4</x:v>
      </x:c>
      <x:c r="S353" s="23" t="n">
        <x:f>IF(Q353=0,"",R353/Q353)</x:f>
        <x:v>0.08888888888888889</x:v>
      </x:c>
      <x:c r="T353" s="24" t="n">
        <x:v>16</x:v>
      </x:c>
      <x:c r="U353" s="23" t="n">
        <x:f>IF(P353=0,"",T353/P353)</x:f>
        <x:v>0.125</x:v>
      </x:c>
      <x:c r="V353" s="24" t="n">
        <x:f>P353-T353</x:f>
        <x:v>112</x:v>
      </x:c>
      <x:c r="W353" s="22" t="str">
        <x:v>21:00–21:59</x:v>
      </x:c>
    </x:row>
    <x:row r="354">
      <x:c r="A354" s="22" t="str">
        <x:v>2026-07</x:v>
      </x:c>
      <x:c r="B354" s="22" t="str">
        <x:v>台北市</x:v>
      </x:c>
      <x:c r="C354" s="22" t="str">
        <x:v>士林區</x:v>
      </x:c>
      <x:c r="D354" s="22" t="str">
        <x:v>C</x:v>
      </x:c>
      <x:c r="E354" s="36" t="str">
        <x:v>500104056</x:v>
      </x:c>
      <x:c r="F354" s="22" t="str">
        <x:v>社正公園</x:v>
      </x:c>
      <x:c r="G354" s="37" t="n">
        <x:v>61.32</x:v>
      </x:c>
      <x:c r="H354" s="24" t="n">
        <x:v>44</x:v>
      </x:c>
      <x:c r="I354" s="24" t="n">
        <x:v>30</x:v>
      </x:c>
      <x:c r="J354" s="24" t="n">
        <x:v>9</x:v>
      </x:c>
      <x:c r="K354" s="23" t="n">
        <x:f>IF(I354=0,"",J354/I354)</x:f>
        <x:v>0.3</x:v>
      </x:c>
      <x:c r="L354" s="24" t="n">
        <x:v>14</x:v>
      </x:c>
      <x:c r="M354" s="23" t="n">
        <x:f>IF(H354=0,"",L354/H354)</x:f>
        <x:v>0.3181818181818182</x:v>
      </x:c>
      <x:c r="N354" s="24" t="n">
        <x:f>H354-L354</x:f>
        <x:v>30</x:v>
      </x:c>
      <x:c r="O354" s="22" t="str">
        <x:v>18:00–18:59</x:v>
      </x:c>
      <x:c r="P354" s="24" t="n">
        <x:v>117</x:v>
      </x:c>
      <x:c r="Q354" s="24" t="n">
        <x:v>84</x:v>
      </x:c>
      <x:c r="R354" s="24" t="n">
        <x:v>4</x:v>
      </x:c>
      <x:c r="S354" s="23" t="n">
        <x:f>IF(Q354=0,"",R354/Q354)</x:f>
        <x:v>0.047619047619047616</x:v>
      </x:c>
      <x:c r="T354" s="24" t="n">
        <x:v>4</x:v>
      </x:c>
      <x:c r="U354" s="23" t="n">
        <x:f>IF(P354=0,"",T354/P354)</x:f>
        <x:v>0.03418803418803419</x:v>
      </x:c>
      <x:c r="V354" s="24" t="n">
        <x:f>P354-T354</x:f>
        <x:v>113</x:v>
      </x:c>
      <x:c r="W354" s="22" t="str">
        <x:v>19:00–19:59</x:v>
      </x:c>
    </x:row>
    <x:row r="355">
      <x:c r="A355" s="22" t="str">
        <x:v>2026-07</x:v>
      </x:c>
      <x:c r="B355" s="22" t="str">
        <x:v>台北市</x:v>
      </x:c>
      <x:c r="C355" s="22" t="str">
        <x:v>士林區</x:v>
      </x:c>
      <x:c r="D355" s="22" t="str">
        <x:v>C</x:v>
      </x:c>
      <x:c r="E355" s="36" t="str">
        <x:v>500104057</x:v>
      </x:c>
      <x:c r="F355" s="22" t="str">
        <x:v>社子國小</x:v>
      </x:c>
      <x:c r="G355" s="37" t="n">
        <x:v>42</x:v>
      </x:c>
      <x:c r="H355" s="24" t="n">
        <x:v>33</x:v>
      </x:c>
      <x:c r="I355" s="24" t="n">
        <x:v>28</x:v>
      </x:c>
      <x:c r="J355" s="24" t="n">
        <x:v>10</x:v>
      </x:c>
      <x:c r="K355" s="23" t="n">
        <x:f>IF(I355=0,"",J355/I355)</x:f>
        <x:v>0.35714285714285715</x:v>
      </x:c>
      <x:c r="L355" s="24" t="n">
        <x:v>10</x:v>
      </x:c>
      <x:c r="M355" s="23" t="n">
        <x:f>IF(H355=0,"",L355/H355)</x:f>
        <x:v>0.30303030303030304</x:v>
      </x:c>
      <x:c r="N355" s="24" t="n">
        <x:f>H355-L355</x:f>
        <x:v>23</x:v>
      </x:c>
      <x:c r="O355" s="22" t="str">
        <x:v>19:00–19:59</x:v>
      </x:c>
      <x:c r="P355" s="24" t="n">
        <x:v>68</x:v>
      </x:c>
      <x:c r="Q355" s="24" t="n">
        <x:v>49</x:v>
      </x:c>
      <x:c r="R355" s="24" t="n">
        <x:v>1</x:v>
      </x:c>
      <x:c r="S355" s="23" t="n">
        <x:f>IF(Q355=0,"",R355/Q355)</x:f>
        <x:v>0.02040816326530612</x:v>
      </x:c>
      <x:c r="T355" s="24" t="n">
        <x:v>2</x:v>
      </x:c>
      <x:c r="U355" s="23" t="n">
        <x:f>IF(P355=0,"",T355/P355)</x:f>
        <x:v>0.029411764705882353</x:v>
      </x:c>
      <x:c r="V355" s="24" t="n">
        <x:f>P355-T355</x:f>
        <x:v>66</x:v>
      </x:c>
      <x:c r="W355" s="22" t="str">
        <x:v>19:00–19:59</x:v>
      </x:c>
    </x:row>
    <x:row r="356">
      <x:c r="A356" s="22" t="str">
        <x:v>2026-07</x:v>
      </x:c>
      <x:c r="B356" s="22" t="str">
        <x:v>台北市</x:v>
      </x:c>
      <x:c r="C356" s="22" t="str">
        <x:v>士林區</x:v>
      </x:c>
      <x:c r="D356" s="22" t="str">
        <x:v>C</x:v>
      </x:c>
      <x:c r="E356" s="36" t="str">
        <x:v>500104058</x:v>
      </x:c>
      <x:c r="F356" s="22" t="str">
        <x:v>社中街384巷口</x:v>
      </x:c>
      <x:c r="G356" s="37" t="n">
        <x:v>34.23</x:v>
      </x:c>
      <x:c r="H356" s="24" t="n">
        <x:v>4</x:v>
      </x:c>
      <x:c r="I356" s="24" t="n">
        <x:v>2</x:v>
      </x:c>
      <x:c r="J356" s="24" t="n">
        <x:v>0</x:v>
      </x:c>
      <x:c r="K356" s="23" t="n">
        <x:f>IF(I356=0,"",J356/I356)</x:f>
        <x:v>0</x:v>
      </x:c>
      <x:c r="L356" s="24" t="n">
        <x:v>0</x:v>
      </x:c>
      <x:c r="M356" s="23" t="n">
        <x:f>IF(H356=0,"",L356/H356)</x:f>
        <x:v>0</x:v>
      </x:c>
      <x:c r="N356" s="24" t="n">
        <x:f>H356-L356</x:f>
        <x:v>4</x:v>
      </x:c>
      <x:c r="O356" s="22" t="str">
        <x:v>14:00–14:59</x:v>
      </x:c>
      <x:c r="P356" s="24" t="n">
        <x:v>32</x:v>
      </x:c>
      <x:c r="Q356" s="24" t="n">
        <x:v>25</x:v>
      </x:c>
      <x:c r="R356" s="24" t="n">
        <x:v>2</x:v>
      </x:c>
      <x:c r="S356" s="23" t="n">
        <x:f>IF(Q356=0,"",R356/Q356)</x:f>
        <x:v>0.08</x:v>
      </x:c>
      <x:c r="T356" s="24" t="n">
        <x:v>2</x:v>
      </x:c>
      <x:c r="U356" s="23" t="n">
        <x:f>IF(P356=0,"",T356/P356)</x:f>
        <x:v>0.0625</x:v>
      </x:c>
      <x:c r="V356" s="24" t="n">
        <x:f>P356-T356</x:f>
        <x:v>30</x:v>
      </x:c>
      <x:c r="W356" s="22" t="str">
        <x:v>18:00–18:59</x:v>
      </x:c>
    </x:row>
    <x:row r="357">
      <x:c r="A357" s="22" t="str">
        <x:v>2026-07</x:v>
      </x:c>
      <x:c r="B357" s="22" t="str">
        <x:v>台北市</x:v>
      </x:c>
      <x:c r="C357" s="22" t="str">
        <x:v>士林區</x:v>
      </x:c>
      <x:c r="D357" s="22" t="str">
        <x:v>C</x:v>
      </x:c>
      <x:c r="E357" s="36" t="str">
        <x:v>500104059</x:v>
      </x:c>
      <x:c r="F357" s="22" t="str">
        <x:v>忠誠路一段138號</x:v>
      </x:c>
      <x:c r="G357" s="37" t="n">
        <x:v>94.82</x:v>
      </x:c>
      <x:c r="H357" s="24" t="n">
        <x:v>50</x:v>
      </x:c>
      <x:c r="I357" s="24" t="n">
        <x:v>33</x:v>
      </x:c>
      <x:c r="J357" s="24" t="n">
        <x:v>11</x:v>
      </x:c>
      <x:c r="K357" s="23" t="n">
        <x:f>IF(I357=0,"",J357/I357)</x:f>
        <x:v>0.3333333333333333</x:v>
      </x:c>
      <x:c r="L357" s="24" t="n">
        <x:v>13</x:v>
      </x:c>
      <x:c r="M357" s="23" t="n">
        <x:f>IF(H357=0,"",L357/H357)</x:f>
        <x:v>0.26</x:v>
      </x:c>
      <x:c r="N357" s="24" t="n">
        <x:f>H357-L357</x:f>
        <x:v>37</x:v>
      </x:c>
      <x:c r="O357" s="22" t="str">
        <x:v>17:00–17:59</x:v>
      </x:c>
      <x:c r="P357" s="24" t="n">
        <x:v>144</x:v>
      </x:c>
      <x:c r="Q357" s="24" t="n">
        <x:v>81</x:v>
      </x:c>
      <x:c r="R357" s="24" t="n">
        <x:v>6</x:v>
      </x:c>
      <x:c r="S357" s="23" t="n">
        <x:f>IF(Q357=0,"",R357/Q357)</x:f>
        <x:v>0.07407407407407407</x:v>
      </x:c>
      <x:c r="T357" s="24" t="n">
        <x:v>8</x:v>
      </x:c>
      <x:c r="U357" s="23" t="n">
        <x:f>IF(P357=0,"",T357/P357)</x:f>
        <x:v>0.05555555555555555</x:v>
      </x:c>
      <x:c r="V357" s="24" t="n">
        <x:f>P357-T357</x:f>
        <x:v>136</x:v>
      </x:c>
      <x:c r="W357" s="22" t="str">
        <x:v>08:00–08:59</x:v>
      </x:c>
    </x:row>
    <x:row r="358">
      <x:c r="A358" s="22" t="str">
        <x:v>2026-07</x:v>
      </x:c>
      <x:c r="B358" s="22" t="str">
        <x:v>台北市</x:v>
      </x:c>
      <x:c r="C358" s="22" t="str">
        <x:v>士林區</x:v>
      </x:c>
      <x:c r="D358" s="22" t="str">
        <x:v>C</x:v>
      </x:c>
      <x:c r="E358" s="36" t="str">
        <x:v>500104060</x:v>
      </x:c>
      <x:c r="F358" s="22" t="str">
        <x:v>社子公園</x:v>
      </x:c>
      <x:c r="G358" s="37" t="n">
        <x:v>69.5</x:v>
      </x:c>
      <x:c r="H358" s="24" t="n">
        <x:v>21</x:v>
      </x:c>
      <x:c r="I358" s="24" t="n">
        <x:v>11</x:v>
      </x:c>
      <x:c r="J358" s="24" t="n">
        <x:v>2</x:v>
      </x:c>
      <x:c r="K358" s="23" t="n">
        <x:f>IF(I358=0,"",J358/I358)</x:f>
        <x:v>0.18181818181818182</x:v>
      </x:c>
      <x:c r="L358" s="24" t="n">
        <x:v>4</x:v>
      </x:c>
      <x:c r="M358" s="23" t="n">
        <x:f>IF(H358=0,"",L358/H358)</x:f>
        <x:v>0.19047619047619047</x:v>
      </x:c>
      <x:c r="N358" s="24" t="n">
        <x:f>H358-L358</x:f>
        <x:v>17</x:v>
      </x:c>
      <x:c r="O358" s="22" t="str">
        <x:v>17:00–17:59</x:v>
      </x:c>
      <x:c r="P358" s="24" t="n">
        <x:v>18</x:v>
      </x:c>
      <x:c r="Q358" s="24" t="n">
        <x:v>13</x:v>
      </x:c>
      <x:c r="R358" s="24" t="n">
        <x:v>1</x:v>
      </x:c>
      <x:c r="S358" s="23" t="n">
        <x:f>IF(Q358=0,"",R358/Q358)</x:f>
        <x:v>0.07692307692307693</x:v>
      </x:c>
      <x:c r="T358" s="24" t="n">
        <x:v>2</x:v>
      </x:c>
      <x:c r="U358" s="23" t="n">
        <x:f>IF(P358=0,"",T358/P358)</x:f>
        <x:v>0.1111111111111111</x:v>
      </x:c>
      <x:c r="V358" s="24" t="n">
        <x:f>P358-T358</x:f>
        <x:v>16</x:v>
      </x:c>
      <x:c r="W358" s="22" t="str">
        <x:v>17:00–17:59</x:v>
      </x:c>
    </x:row>
    <x:row r="359">
      <x:c r="A359" s="22" t="str">
        <x:v>2026-07</x:v>
      </x:c>
      <x:c r="B359" s="22" t="str">
        <x:v>台北市</x:v>
      </x:c>
      <x:c r="C359" s="22" t="str">
        <x:v>士林區</x:v>
      </x:c>
      <x:c r="D359" s="22" t="str">
        <x:v>C</x:v>
      </x:c>
      <x:c r="E359" s="36" t="str">
        <x:v>500104061</x:v>
      </x:c>
      <x:c r="F359" s="22" t="str">
        <x:v>國立故宮博物院</x:v>
      </x:c>
      <x:c r="G359" s="37" t="n">
        <x:v>30.55</x:v>
      </x:c>
      <x:c r="H359" s="24" t="n">
        <x:v>3</x:v>
      </x:c>
      <x:c r="I359" s="24" t="n">
        <x:v>3</x:v>
      </x:c>
      <x:c r="J359" s="24" t="n">
        <x:v>0</x:v>
      </x:c>
      <x:c r="K359" s="23" t="n">
        <x:f>IF(I359=0,"",J359/I359)</x:f>
        <x:v>0</x:v>
      </x:c>
      <x:c r="L359" s="24" t="n">
        <x:v>0</x:v>
      </x:c>
      <x:c r="M359" s="23" t="n">
        <x:f>IF(H359=0,"",L359/H359)</x:f>
        <x:v>0</x:v>
      </x:c>
      <x:c r="N359" s="24" t="n">
        <x:f>H359-L359</x:f>
        <x:v>3</x:v>
      </x:c>
      <x:c r="O359" s="22" t="str">
        <x:v>14:00–14:59</x:v>
      </x:c>
      <x:c r="P359" s="24" t="n">
        <x:v>13</x:v>
      </x:c>
      <x:c r="Q359" s="24" t="n">
        <x:v>13</x:v>
      </x:c>
      <x:c r="R359" s="24" t="n">
        <x:v>2</x:v>
      </x:c>
      <x:c r="S359" s="23" t="n">
        <x:f>IF(Q359=0,"",R359/Q359)</x:f>
        <x:v>0.15384615384615385</x:v>
      </x:c>
      <x:c r="T359" s="24" t="n">
        <x:v>2</x:v>
      </x:c>
      <x:c r="U359" s="23" t="n">
        <x:f>IF(P359=0,"",T359/P359)</x:f>
        <x:v>0.15384615384615385</x:v>
      </x:c>
      <x:c r="V359" s="24" t="n">
        <x:f>P359-T359</x:f>
        <x:v>11</x:v>
      </x:c>
      <x:c r="W359" s="22" t="str">
        <x:v>13:00–13:59</x:v>
      </x:c>
    </x:row>
    <x:row r="360">
      <x:c r="A360" s="22" t="str">
        <x:v>2026-07</x:v>
      </x:c>
      <x:c r="B360" s="22" t="str">
        <x:v>台北市</x:v>
      </x:c>
      <x:c r="C360" s="22" t="str">
        <x:v>士林區</x:v>
      </x:c>
      <x:c r="D360" s="22" t="str">
        <x:v>C</x:v>
      </x:c>
      <x:c r="E360" s="36" t="str">
        <x:v>500104062</x:v>
      </x:c>
      <x:c r="F360" s="22" t="str">
        <x:v>泰北高中</x:v>
      </x:c>
      <x:c r="G360" s="37" t="n">
        <x:v>60.64</x:v>
      </x:c>
      <x:c r="H360" s="24" t="n">
        <x:v>18</x:v>
      </x:c>
      <x:c r="I360" s="24" t="n">
        <x:v>12</x:v>
      </x:c>
      <x:c r="J360" s="24" t="n">
        <x:v>2</x:v>
      </x:c>
      <x:c r="K360" s="23" t="n">
        <x:f>IF(I360=0,"",J360/I360)</x:f>
        <x:v>0.16666666666666666</x:v>
      </x:c>
      <x:c r="L360" s="24" t="n">
        <x:v>3</x:v>
      </x:c>
      <x:c r="M360" s="23" t="n">
        <x:f>IF(H360=0,"",L360/H360)</x:f>
        <x:v>0.16666666666666666</x:v>
      </x:c>
      <x:c r="N360" s="24" t="n">
        <x:f>H360-L360</x:f>
        <x:v>15</x:v>
      </x:c>
      <x:c r="O360" s="22" t="str">
        <x:v>08:00–08:59</x:v>
      </x:c>
      <x:c r="P360" s="24" t="n">
        <x:v>45</x:v>
      </x:c>
      <x:c r="Q360" s="24" t="n">
        <x:v>34</x:v>
      </x:c>
      <x:c r="R360" s="24" t="n">
        <x:v>3</x:v>
      </x:c>
      <x:c r="S360" s="23" t="n">
        <x:f>IF(Q360=0,"",R360/Q360)</x:f>
        <x:v>0.08823529411764706</x:v>
      </x:c>
      <x:c r="T360" s="24" t="n">
        <x:v>3</x:v>
      </x:c>
      <x:c r="U360" s="23" t="n">
        <x:f>IF(P360=0,"",T360/P360)</x:f>
        <x:v>0.06666666666666667</x:v>
      </x:c>
      <x:c r="V360" s="24" t="n">
        <x:f>P360-T360</x:f>
        <x:v>42</x:v>
      </x:c>
      <x:c r="W360" s="22" t="str">
        <x:v>19:00–19:59</x:v>
      </x:c>
    </x:row>
    <x:row r="361">
      <x:c r="A361" s="22" t="str">
        <x:v>2026-07</x:v>
      </x:c>
      <x:c r="B361" s="22" t="str">
        <x:v>台北市</x:v>
      </x:c>
      <x:c r="C361" s="22" t="str">
        <x:v>士林區</x:v>
      </x:c>
      <x:c r="D361" s="22" t="str">
        <x:v>C</x:v>
      </x:c>
      <x:c r="E361" s="36" t="str">
        <x:v>500104063</x:v>
      </x:c>
      <x:c r="F361" s="22" t="str">
        <x:v>後港公園</x:v>
      </x:c>
      <x:c r="G361" s="37" t="n">
        <x:v>31.91</x:v>
      </x:c>
      <x:c r="H361" s="24" t="n">
        <x:v>4</x:v>
      </x:c>
      <x:c r="I361" s="24" t="n">
        <x:v>4</x:v>
      </x:c>
      <x:c r="J361" s="24" t="n">
        <x:v>2</x:v>
      </x:c>
      <x:c r="K361" s="23" t="n">
        <x:f>IF(I361=0,"",J361/I361)</x:f>
        <x:v>0.5</x:v>
      </x:c>
      <x:c r="L361" s="24" t="n">
        <x:v>2</x:v>
      </x:c>
      <x:c r="M361" s="23" t="n">
        <x:f>IF(H361=0,"",L361/H361)</x:f>
        <x:v>0.5</x:v>
      </x:c>
      <x:c r="N361" s="24" t="n">
        <x:f>H361-L361</x:f>
        <x:v>2</x:v>
      </x:c>
      <x:c r="O361" s="22" t="str">
        <x:v>09:00–09:59</x:v>
      </x:c>
      <x:c r="P361" s="24" t="n">
        <x:v>37</x:v>
      </x:c>
      <x:c r="Q361" s="24" t="n">
        <x:v>30</x:v>
      </x:c>
      <x:c r="R361" s="24" t="n">
        <x:v>1</x:v>
      </x:c>
      <x:c r="S361" s="23" t="n">
        <x:f>IF(Q361=0,"",R361/Q361)</x:f>
        <x:v>0.03333333333333333</x:v>
      </x:c>
      <x:c r="T361" s="24" t="n">
        <x:v>1</x:v>
      </x:c>
      <x:c r="U361" s="23" t="n">
        <x:f>IF(P361=0,"",T361/P361)</x:f>
        <x:v>0.02702702702702703</x:v>
      </x:c>
      <x:c r="V361" s="24" t="n">
        <x:f>P361-T361</x:f>
        <x:v>36</x:v>
      </x:c>
      <x:c r="W361" s="22" t="str">
        <x:v>12:00–12:59</x:v>
      </x:c>
    </x:row>
    <x:row r="362">
      <x:c r="A362" s="22" t="str">
        <x:v>2026-07</x:v>
      </x:c>
      <x:c r="B362" s="22" t="str">
        <x:v>台北市</x:v>
      </x:c>
      <x:c r="C362" s="22" t="str">
        <x:v>士林區</x:v>
      </x:c>
      <x:c r="D362" s="22" t="str">
        <x:v>C</x:v>
      </x:c>
      <x:c r="E362" s="36" t="str">
        <x:v>500104064</x:v>
      </x:c>
      <x:c r="F362" s="22" t="str">
        <x:v>重慶北路四段117號</x:v>
      </x:c>
      <x:c r="G362" s="37" t="n">
        <x:v>41.05</x:v>
      </x:c>
      <x:c r="H362" s="24" t="n">
        <x:v>0</x:v>
      </x:c>
      <x:c r="I362" s="24" t="n">
        <x:v>0</x:v>
      </x:c>
      <x:c r="J362" s="24" t="n">
        <x:v>0</x:v>
      </x:c>
      <x:c r="K362" s="23" t="str">
        <x:f>IF(I362=0,"",J362/I362)</x:f>
      </x:c>
      <x:c r="L362" s="24" t="n">
        <x:v>0</x:v>
      </x:c>
      <x:c r="M362" s="23" t="str">
        <x:f>IF(H362=0,"",L362/H362)</x:f>
      </x:c>
      <x:c r="N362" s="24" t="n">
        <x:f>H362-L362</x:f>
        <x:v>0</x:v>
      </x:c>
      <x:c r="O362" s="22" t="str"/>
      <x:c r="P362" s="24" t="n">
        <x:v>22</x:v>
      </x:c>
      <x:c r="Q362" s="24" t="n">
        <x:v>18</x:v>
      </x:c>
      <x:c r="R362" s="24" t="n">
        <x:v>0</x:v>
      </x:c>
      <x:c r="S362" s="23" t="n">
        <x:f>IF(Q362=0,"",R362/Q362)</x:f>
        <x:v>0</x:v>
      </x:c>
      <x:c r="T362" s="24" t="n">
        <x:v>0</x:v>
      </x:c>
      <x:c r="U362" s="23" t="n">
        <x:f>IF(P362=0,"",T362/P362)</x:f>
        <x:v>0</x:v>
      </x:c>
      <x:c r="V362" s="24" t="n">
        <x:f>P362-T362</x:f>
        <x:v>22</x:v>
      </x:c>
      <x:c r="W362" s="22" t="str">
        <x:v>08:00–08:59</x:v>
      </x:c>
    </x:row>
    <x:row r="363">
      <x:c r="A363" s="22" t="str">
        <x:v>2026-07</x:v>
      </x:c>
      <x:c r="B363" s="22" t="str">
        <x:v>台北市</x:v>
      </x:c>
      <x:c r="C363" s="22" t="str">
        <x:v>士林區</x:v>
      </x:c>
      <x:c r="D363" s="22" t="str">
        <x:v>B</x:v>
      </x:c>
      <x:c r="E363" s="36" t="str">
        <x:v>500104065</x:v>
      </x:c>
      <x:c r="F363" s="22" t="str">
        <x:v>社子島島頭公園</x:v>
      </x:c>
      <x:c r="G363" s="37" t="n">
        <x:v>106.86</x:v>
      </x:c>
      <x:c r="H363" s="24" t="n">
        <x:v>73</x:v>
      </x:c>
      <x:c r="I363" s="24" t="n">
        <x:v>26</x:v>
      </x:c>
      <x:c r="J363" s="24" t="n">
        <x:v>0</x:v>
      </x:c>
      <x:c r="K363" s="23" t="n">
        <x:f>IF(I363=0,"",J363/I363)</x:f>
        <x:v>0</x:v>
      </x:c>
      <x:c r="L363" s="24" t="n">
        <x:v>0</x:v>
      </x:c>
      <x:c r="M363" s="23" t="n">
        <x:f>IF(H363=0,"",L363/H363)</x:f>
        <x:v>0</x:v>
      </x:c>
      <x:c r="N363" s="24" t="n">
        <x:f>H363-L363</x:f>
        <x:v>73</x:v>
      </x:c>
      <x:c r="O363" s="22" t="str">
        <x:v>18:00–18:59</x:v>
      </x:c>
      <x:c r="P363" s="24" t="n">
        <x:v>28</x:v>
      </x:c>
      <x:c r="Q363" s="24" t="n">
        <x:v>15</x:v>
      </x:c>
      <x:c r="R363" s="24" t="n">
        <x:v>4</x:v>
      </x:c>
      <x:c r="S363" s="23" t="n">
        <x:f>IF(Q363=0,"",R363/Q363)</x:f>
        <x:v>0.26666666666666666</x:v>
      </x:c>
      <x:c r="T363" s="24" t="n">
        <x:v>4</x:v>
      </x:c>
      <x:c r="U363" s="23" t="n">
        <x:f>IF(P363=0,"",T363/P363)</x:f>
        <x:v>0.14285714285714285</x:v>
      </x:c>
      <x:c r="V363" s="24" t="n">
        <x:f>P363-T363</x:f>
        <x:v>24</x:v>
      </x:c>
      <x:c r="W363" s="22" t="str">
        <x:v>07:00–07:59</x:v>
      </x:c>
    </x:row>
    <x:row r="364">
      <x:c r="A364" s="22" t="str">
        <x:v>2026-07</x:v>
      </x:c>
      <x:c r="B364" s="22" t="str">
        <x:v>台北市</x:v>
      </x:c>
      <x:c r="C364" s="22" t="str">
        <x:v>士林區</x:v>
      </x:c>
      <x:c r="D364" s="22" t="str">
        <x:v>C</x:v>
      </x:c>
      <x:c r="E364" s="36" t="str">
        <x:v>500104066</x:v>
      </x:c>
      <x:c r="F364" s="22" t="str">
        <x:v>延平北路八段133巷口</x:v>
      </x:c>
      <x:c r="G364" s="37" t="n">
        <x:v>18.68</x:v>
      </x:c>
      <x:c r="H364" s="24" t="n">
        <x:v>0</x:v>
      </x:c>
      <x:c r="I364" s="24" t="n">
        <x:v>0</x:v>
      </x:c>
      <x:c r="J364" s="24" t="n">
        <x:v>0</x:v>
      </x:c>
      <x:c r="K364" s="23" t="str">
        <x:f>IF(I364=0,"",J364/I364)</x:f>
      </x:c>
      <x:c r="L364" s="24" t="n">
        <x:v>0</x:v>
      </x:c>
      <x:c r="M364" s="23" t="str">
        <x:f>IF(H364=0,"",L364/H364)</x:f>
      </x:c>
      <x:c r="N364" s="24" t="n">
        <x:f>H364-L364</x:f>
        <x:v>0</x:v>
      </x:c>
      <x:c r="O364" s="22" t="str"/>
      <x:c r="P364" s="24" t="n">
        <x:v>0</x:v>
      </x:c>
      <x:c r="Q364" s="24" t="n">
        <x:v>0</x:v>
      </x:c>
      <x:c r="R364" s="24" t="n">
        <x:v>0</x:v>
      </x:c>
      <x:c r="S364" s="23" t="str">
        <x:f>IF(Q364=0,"",R364/Q364)</x:f>
      </x:c>
      <x:c r="T364" s="24" t="n">
        <x:v>0</x:v>
      </x:c>
      <x:c r="U364" s="23" t="str">
        <x:f>IF(P364=0,"",T364/P364)</x:f>
      </x:c>
      <x:c r="V364" s="24" t="n">
        <x:f>P364-T364</x:f>
        <x:v>0</x:v>
      </x:c>
      <x:c r="W364" s="22" t="str"/>
    </x:row>
    <x:row r="365">
      <x:c r="A365" s="22" t="str">
        <x:v>2026-07</x:v>
      </x:c>
      <x:c r="B365" s="22" t="str">
        <x:v>台北市</x:v>
      </x:c>
      <x:c r="C365" s="22" t="str">
        <x:v>士林區</x:v>
      </x:c>
      <x:c r="D365" s="22" t="str">
        <x:v>C</x:v>
      </x:c>
      <x:c r="E365" s="36" t="str">
        <x:v>500104067</x:v>
      </x:c>
      <x:c r="F365" s="22" t="str">
        <x:v>坤天亭</x:v>
      </x:c>
      <x:c r="G365" s="37" t="n">
        <x:v>11.91</x:v>
      </x:c>
      <x:c r="H365" s="24" t="n">
        <x:v>4</x:v>
      </x:c>
      <x:c r="I365" s="24" t="n">
        <x:v>4</x:v>
      </x:c>
      <x:c r="J365" s="24" t="n">
        <x:v>0</x:v>
      </x:c>
      <x:c r="K365" s="23" t="n">
        <x:f>IF(I365=0,"",J365/I365)</x:f>
        <x:v>0</x:v>
      </x:c>
      <x:c r="L365" s="24" t="n">
        <x:v>0</x:v>
      </x:c>
      <x:c r="M365" s="23" t="n">
        <x:f>IF(H365=0,"",L365/H365)</x:f>
        <x:v>0</x:v>
      </x:c>
      <x:c r="N365" s="24" t="n">
        <x:f>H365-L365</x:f>
        <x:v>4</x:v>
      </x:c>
      <x:c r="O365" s="22" t="str">
        <x:v>13:00–13:59</x:v>
      </x:c>
      <x:c r="P365" s="24" t="n">
        <x:v>15</x:v>
      </x:c>
      <x:c r="Q365" s="24" t="n">
        <x:v>12</x:v>
      </x:c>
      <x:c r="R365" s="24" t="n">
        <x:v>0</x:v>
      </x:c>
      <x:c r="S365" s="23" t="n">
        <x:f>IF(Q365=0,"",R365/Q365)</x:f>
        <x:v>0</x:v>
      </x:c>
      <x:c r="T365" s="24" t="n">
        <x:v>0</x:v>
      </x:c>
      <x:c r="U365" s="23" t="n">
        <x:f>IF(P365=0,"",T365/P365)</x:f>
        <x:v>0</x:v>
      </x:c>
      <x:c r="V365" s="24" t="n">
        <x:f>P365-T365</x:f>
        <x:v>15</x:v>
      </x:c>
      <x:c r="W365" s="22" t="str">
        <x:v>18:00–18:59</x:v>
      </x:c>
    </x:row>
    <x:row r="366">
      <x:c r="A366" s="22" t="str">
        <x:v>2026-07</x:v>
      </x:c>
      <x:c r="B366" s="22" t="str">
        <x:v>台北市</x:v>
      </x:c>
      <x:c r="C366" s="22" t="str">
        <x:v>士林區</x:v>
      </x:c>
      <x:c r="D366" s="22" t="str">
        <x:v>C</x:v>
      </x:c>
      <x:c r="E366" s="36" t="str">
        <x:v>500104068</x:v>
      </x:c>
      <x:c r="F366" s="22" t="str">
        <x:v>社子島濕地解說小築</x:v>
      </x:c>
      <x:c r="G366" s="37" t="n">
        <x:v>21.73</x:v>
      </x:c>
      <x:c r="H366" s="24" t="n">
        <x:v>0</x:v>
      </x:c>
      <x:c r="I366" s="24" t="n">
        <x:v>0</x:v>
      </x:c>
      <x:c r="J366" s="24" t="n">
        <x:v>0</x:v>
      </x:c>
      <x:c r="K366" s="23" t="str">
        <x:f>IF(I366=0,"",J366/I366)</x:f>
      </x:c>
      <x:c r="L366" s="24" t="n">
        <x:v>0</x:v>
      </x:c>
      <x:c r="M366" s="23" t="str">
        <x:f>IF(H366=0,"",L366/H366)</x:f>
      </x:c>
      <x:c r="N366" s="24" t="n">
        <x:f>H366-L366</x:f>
        <x:v>0</x:v>
      </x:c>
      <x:c r="O366" s="22" t="str"/>
      <x:c r="P366" s="24" t="n">
        <x:v>5</x:v>
      </x:c>
      <x:c r="Q366" s="24" t="n">
        <x:v>3</x:v>
      </x:c>
      <x:c r="R366" s="24" t="n">
        <x:v>0</x:v>
      </x:c>
      <x:c r="S366" s="23" t="n">
        <x:f>IF(Q366=0,"",R366/Q366)</x:f>
        <x:v>0</x:v>
      </x:c>
      <x:c r="T366" s="24" t="n">
        <x:v>0</x:v>
      </x:c>
      <x:c r="U366" s="23" t="n">
        <x:f>IF(P366=0,"",T366/P366)</x:f>
        <x:v>0</x:v>
      </x:c>
      <x:c r="V366" s="24" t="n">
        <x:f>P366-T366</x:f>
        <x:v>5</x:v>
      </x:c>
      <x:c r="W366" s="22" t="str">
        <x:v>06:00–06:59</x:v>
      </x:c>
    </x:row>
    <x:row r="367">
      <x:c r="A367" s="22" t="str">
        <x:v>2026-07</x:v>
      </x:c>
      <x:c r="B367" s="22" t="str">
        <x:v>台北市</x:v>
      </x:c>
      <x:c r="C367" s="22" t="str">
        <x:v>士林區</x:v>
      </x:c>
      <x:c r="D367" s="22" t="str">
        <x:v>C</x:v>
      </x:c>
      <x:c r="E367" s="36" t="str">
        <x:v>500104069</x:v>
      </x:c>
      <x:c r="F367" s="22" t="str">
        <x:v>福安國中</x:v>
      </x:c>
      <x:c r="G367" s="37" t="n">
        <x:v>5.95</x:v>
      </x:c>
      <x:c r="H367" s="24" t="n">
        <x:v>0</x:v>
      </x:c>
      <x:c r="I367" s="24" t="n">
        <x:v>0</x:v>
      </x:c>
      <x:c r="J367" s="24" t="n">
        <x:v>0</x:v>
      </x:c>
      <x:c r="K367" s="23" t="str">
        <x:f>IF(I367=0,"",J367/I367)</x:f>
      </x:c>
      <x:c r="L367" s="24" t="n">
        <x:v>0</x:v>
      </x:c>
      <x:c r="M367" s="23" t="str">
        <x:f>IF(H367=0,"",L367/H367)</x:f>
      </x:c>
      <x:c r="N367" s="24" t="n">
        <x:f>H367-L367</x:f>
        <x:v>0</x:v>
      </x:c>
      <x:c r="O367" s="22" t="str"/>
      <x:c r="P367" s="24" t="n">
        <x:v>0</x:v>
      </x:c>
      <x:c r="Q367" s="24" t="n">
        <x:v>0</x:v>
      </x:c>
      <x:c r="R367" s="24" t="n">
        <x:v>0</x:v>
      </x:c>
      <x:c r="S367" s="23" t="str">
        <x:f>IF(Q367=0,"",R367/Q367)</x:f>
      </x:c>
      <x:c r="T367" s="24" t="n">
        <x:v>0</x:v>
      </x:c>
      <x:c r="U367" s="23" t="str">
        <x:f>IF(P367=0,"",T367/P367)</x:f>
      </x:c>
      <x:c r="V367" s="24" t="n">
        <x:f>P367-T367</x:f>
        <x:v>0</x:v>
      </x:c>
      <x:c r="W367" s="22" t="str"/>
    </x:row>
    <x:row r="368">
      <x:c r="A368" s="22" t="str">
        <x:v>2026-07</x:v>
      </x:c>
      <x:c r="B368" s="22" t="str">
        <x:v>台北市</x:v>
      </x:c>
      <x:c r="C368" s="22" t="str">
        <x:v>士林區</x:v>
      </x:c>
      <x:c r="D368" s="22" t="str">
        <x:v>C</x:v>
      </x:c>
      <x:c r="E368" s="36" t="str">
        <x:v>500104070</x:v>
      </x:c>
      <x:c r="F368" s="22" t="str">
        <x:v>福安消防分隊</x:v>
      </x:c>
      <x:c r="G368" s="37" t="n">
        <x:v>83.95</x:v>
      </x:c>
      <x:c r="H368" s="24" t="n">
        <x:v>0</x:v>
      </x:c>
      <x:c r="I368" s="24" t="n">
        <x:v>0</x:v>
      </x:c>
      <x:c r="J368" s="24" t="n">
        <x:v>0</x:v>
      </x:c>
      <x:c r="K368" s="23" t="str">
        <x:f>IF(I368=0,"",J368/I368)</x:f>
      </x:c>
      <x:c r="L368" s="24" t="n">
        <x:v>0</x:v>
      </x:c>
      <x:c r="M368" s="23" t="str">
        <x:f>IF(H368=0,"",L368/H368)</x:f>
      </x:c>
      <x:c r="N368" s="24" t="n">
        <x:f>H368-L368</x:f>
        <x:v>0</x:v>
      </x:c>
      <x:c r="O368" s="22" t="str"/>
      <x:c r="P368" s="24" t="n">
        <x:v>16</x:v>
      </x:c>
      <x:c r="Q368" s="24" t="n">
        <x:v>7</x:v>
      </x:c>
      <x:c r="R368" s="24" t="n">
        <x:v>0</x:v>
      </x:c>
      <x:c r="S368" s="23" t="n">
        <x:f>IF(Q368=0,"",R368/Q368)</x:f>
        <x:v>0</x:v>
      </x:c>
      <x:c r="T368" s="24" t="n">
        <x:v>0</x:v>
      </x:c>
      <x:c r="U368" s="23" t="n">
        <x:f>IF(P368=0,"",T368/P368)</x:f>
        <x:v>0</x:v>
      </x:c>
      <x:c r="V368" s="24" t="n">
        <x:f>P368-T368</x:f>
        <x:v>16</x:v>
      </x:c>
      <x:c r="W368" s="22" t="str">
        <x:v>20:00–20:59</x:v>
      </x:c>
    </x:row>
    <x:row r="369">
      <x:c r="A369" s="22" t="str">
        <x:v>2026-07</x:v>
      </x:c>
      <x:c r="B369" s="22" t="str">
        <x:v>台北市</x:v>
      </x:c>
      <x:c r="C369" s="22" t="str">
        <x:v>士林區</x:v>
      </x:c>
      <x:c r="D369" s="22" t="str">
        <x:v>B</x:v>
      </x:c>
      <x:c r="E369" s="36" t="str">
        <x:v>500104071</x:v>
      </x:c>
      <x:c r="F369" s="22" t="str">
        <x:v>聖山綠地</x:v>
      </x:c>
      <x:c r="G369" s="37" t="n">
        <x:v>173.64</x:v>
      </x:c>
      <x:c r="H369" s="24" t="n">
        <x:v>180</x:v>
      </x:c>
      <x:c r="I369" s="24" t="n">
        <x:v>109</x:v>
      </x:c>
      <x:c r="J369" s="24" t="n">
        <x:v>30</x:v>
      </x:c>
      <x:c r="K369" s="23" t="n">
        <x:f>IF(I369=0,"",J369/I369)</x:f>
        <x:v>0.27522935779816515</x:v>
      </x:c>
      <x:c r="L369" s="24" t="n">
        <x:v>60</x:v>
      </x:c>
      <x:c r="M369" s="23" t="n">
        <x:f>IF(H369=0,"",L369/H369)</x:f>
        <x:v>0.3333333333333333</x:v>
      </x:c>
      <x:c r="N369" s="24" t="n">
        <x:f>H369-L369</x:f>
        <x:v>120</x:v>
      </x:c>
      <x:c r="O369" s="22" t="str">
        <x:v>23:00–23:59</x:v>
      </x:c>
      <x:c r="P369" s="24" t="n">
        <x:v>346</x:v>
      </x:c>
      <x:c r="Q369" s="24" t="n">
        <x:v>150</x:v>
      </x:c>
      <x:c r="R369" s="24" t="n">
        <x:v>15</x:v>
      </x:c>
      <x:c r="S369" s="23" t="n">
        <x:f>IF(Q369=0,"",R369/Q369)</x:f>
        <x:v>0.1</x:v>
      </x:c>
      <x:c r="T369" s="24" t="n">
        <x:v>25</x:v>
      </x:c>
      <x:c r="U369" s="23" t="n">
        <x:f>IF(P369=0,"",T369/P369)</x:f>
        <x:v>0.07225433526011561</x:v>
      </x:c>
      <x:c r="V369" s="24" t="n">
        <x:f>P369-T369</x:f>
        <x:v>321</x:v>
      </x:c>
      <x:c r="W369" s="22" t="str">
        <x:v>17:00–17:59</x:v>
      </x:c>
    </x:row>
    <x:row r="370">
      <x:c r="A370" s="22" t="str">
        <x:v>2026-07</x:v>
      </x:c>
      <x:c r="B370" s="22" t="str">
        <x:v>台北市</x:v>
      </x:c>
      <x:c r="C370" s="22" t="str">
        <x:v>士林區</x:v>
      </x:c>
      <x:c r="D370" s="22" t="str">
        <x:v>B</x:v>
      </x:c>
      <x:c r="E370" s="36" t="str">
        <x:v>500104072</x:v>
      </x:c>
      <x:c r="F370" s="22" t="str">
        <x:v>芝山國小</x:v>
      </x:c>
      <x:c r="G370" s="37" t="n">
        <x:v>174.82</x:v>
      </x:c>
      <x:c r="H370" s="24" t="n">
        <x:v>3</x:v>
      </x:c>
      <x:c r="I370" s="24" t="n">
        <x:v>3</x:v>
      </x:c>
      <x:c r="J370" s="24" t="n">
        <x:v>2</x:v>
      </x:c>
      <x:c r="K370" s="23" t="n">
        <x:f>IF(I370=0,"",J370/I370)</x:f>
        <x:v>0.6666666666666666</x:v>
      </x:c>
      <x:c r="L370" s="24" t="n">
        <x:v>2</x:v>
      </x:c>
      <x:c r="M370" s="23" t="n">
        <x:f>IF(H370=0,"",L370/H370)</x:f>
        <x:v>0.6666666666666666</x:v>
      </x:c>
      <x:c r="N370" s="24" t="n">
        <x:f>H370-L370</x:f>
        <x:v>1</x:v>
      </x:c>
      <x:c r="O370" s="22" t="str">
        <x:v>11:00–11:59</x:v>
      </x:c>
      <x:c r="P370" s="24" t="n">
        <x:v>29</x:v>
      </x:c>
      <x:c r="Q370" s="24" t="n">
        <x:v>12</x:v>
      </x:c>
      <x:c r="R370" s="24" t="n">
        <x:v>3</x:v>
      </x:c>
      <x:c r="S370" s="23" t="n">
        <x:f>IF(Q370=0,"",R370/Q370)</x:f>
        <x:v>0.25</x:v>
      </x:c>
      <x:c r="T370" s="24" t="n">
        <x:v>6</x:v>
      </x:c>
      <x:c r="U370" s="23" t="n">
        <x:f>IF(P370=0,"",T370/P370)</x:f>
        <x:v>0.20689655172413793</x:v>
      </x:c>
      <x:c r="V370" s="24" t="n">
        <x:f>P370-T370</x:f>
        <x:v>23</x:v>
      </x:c>
      <x:c r="W370" s="22" t="str">
        <x:v>08:00–08:59</x:v>
      </x:c>
    </x:row>
    <x:row r="371">
      <x:c r="A371" s="22" t="str">
        <x:v>2026-07</x:v>
      </x:c>
      <x:c r="B371" s="22" t="str">
        <x:v>台北市</x:v>
      </x:c>
      <x:c r="C371" s="22" t="str">
        <x:v>士林區</x:v>
      </x:c>
      <x:c r="D371" s="22" t="str">
        <x:v>A</x:v>
      </x:c>
      <x:c r="E371" s="36" t="str">
        <x:v>500104073</x:v>
      </x:c>
      <x:c r="F371" s="22" t="str">
        <x:v>士林新天地</x:v>
      </x:c>
      <x:c r="G371" s="37" t="n">
        <x:v>206.73</x:v>
      </x:c>
      <x:c r="H371" s="24" t="n">
        <x:v>70</x:v>
      </x:c>
      <x:c r="I371" s="24" t="n">
        <x:v>30</x:v>
      </x:c>
      <x:c r="J371" s="24" t="n">
        <x:v>14</x:v>
      </x:c>
      <x:c r="K371" s="23" t="n">
        <x:f>IF(I371=0,"",J371/I371)</x:f>
        <x:v>0.4666666666666667</x:v>
      </x:c>
      <x:c r="L371" s="24" t="n">
        <x:v>26</x:v>
      </x:c>
      <x:c r="M371" s="23" t="n">
        <x:f>IF(H371=0,"",L371/H371)</x:f>
        <x:v>0.37142857142857144</x:v>
      </x:c>
      <x:c r="N371" s="24" t="n">
        <x:f>H371-L371</x:f>
        <x:v>44</x:v>
      </x:c>
      <x:c r="O371" s="22" t="str">
        <x:v>09:00–09:59</x:v>
      </x:c>
      <x:c r="P371" s="24" t="n">
        <x:v>138</x:v>
      </x:c>
      <x:c r="Q371" s="24" t="n">
        <x:v>63</x:v>
      </x:c>
      <x:c r="R371" s="24" t="n">
        <x:v>3</x:v>
      </x:c>
      <x:c r="S371" s="23" t="n">
        <x:f>IF(Q371=0,"",R371/Q371)</x:f>
        <x:v>0.047619047619047616</x:v>
      </x:c>
      <x:c r="T371" s="24" t="n">
        <x:v>5</x:v>
      </x:c>
      <x:c r="U371" s="23" t="n">
        <x:f>IF(P371=0,"",T371/P371)</x:f>
        <x:v>0.036231884057971016</x:v>
      </x:c>
      <x:c r="V371" s="24" t="n">
        <x:f>P371-T371</x:f>
        <x:v>133</x:v>
      </x:c>
      <x:c r="W371" s="22" t="str">
        <x:v>18:00–18:59</x:v>
      </x:c>
    </x:row>
    <x:row r="372">
      <x:c r="A372" s="22" t="str">
        <x:v>2026-07</x:v>
      </x:c>
      <x:c r="B372" s="22" t="str">
        <x:v>台北市</x:v>
      </x:c>
      <x:c r="C372" s="22" t="str">
        <x:v>士林區</x:v>
      </x:c>
      <x:c r="D372" s="22" t="str">
        <x:v>B</x:v>
      </x:c>
      <x:c r="E372" s="36" t="str">
        <x:v>500104074</x:v>
      </x:c>
      <x:c r="F372" s="22" t="str">
        <x:v>蘭雅國小</x:v>
      </x:c>
      <x:c r="G372" s="37" t="n">
        <x:v>152.91</x:v>
      </x:c>
      <x:c r="H372" s="24" t="n">
        <x:v>8</x:v>
      </x:c>
      <x:c r="I372" s="24" t="n">
        <x:v>4</x:v>
      </x:c>
      <x:c r="J372" s="24" t="n">
        <x:v>0</x:v>
      </x:c>
      <x:c r="K372" s="23" t="n">
        <x:f>IF(I372=0,"",J372/I372)</x:f>
        <x:v>0</x:v>
      </x:c>
      <x:c r="L372" s="24" t="n">
        <x:v>0</x:v>
      </x:c>
      <x:c r="M372" s="23" t="n">
        <x:f>IF(H372=0,"",L372/H372)</x:f>
        <x:v>0</x:v>
      </x:c>
      <x:c r="N372" s="24" t="n">
        <x:f>H372-L372</x:f>
        <x:v>8</x:v>
      </x:c>
      <x:c r="O372" s="22" t="str">
        <x:v>07:00–07:59</x:v>
      </x:c>
      <x:c r="P372" s="24" t="n">
        <x:v>136</x:v>
      </x:c>
      <x:c r="Q372" s="24" t="n">
        <x:v>73</x:v>
      </x:c>
      <x:c r="R372" s="24" t="n">
        <x:v>8</x:v>
      </x:c>
      <x:c r="S372" s="23" t="n">
        <x:f>IF(Q372=0,"",R372/Q372)</x:f>
        <x:v>0.1095890410958904</x:v>
      </x:c>
      <x:c r="T372" s="24" t="n">
        <x:v>12</x:v>
      </x:c>
      <x:c r="U372" s="23" t="n">
        <x:f>IF(P372=0,"",T372/P372)</x:f>
        <x:v>0.08823529411764706</x:v>
      </x:c>
      <x:c r="V372" s="24" t="n">
        <x:f>P372-T372</x:f>
        <x:v>124</x:v>
      </x:c>
      <x:c r="W372" s="22" t="str">
        <x:v>18:00–18:59</x:v>
      </x:c>
    </x:row>
    <x:row r="373">
      <x:c r="A373" s="22" t="str">
        <x:v>2026-07</x:v>
      </x:c>
      <x:c r="B373" s="22" t="str">
        <x:v>台北市</x:v>
      </x:c>
      <x:c r="C373" s="22" t="str">
        <x:v>士林區</x:v>
      </x:c>
      <x:c r="D373" s="22" t="str">
        <x:v>B</x:v>
      </x:c>
      <x:c r="E373" s="36" t="str">
        <x:v>500104075</x:v>
      </x:c>
      <x:c r="F373" s="22" t="str">
        <x:v>中正基河路口</x:v>
      </x:c>
      <x:c r="G373" s="37" t="n">
        <x:v>136.64</x:v>
      </x:c>
      <x:c r="H373" s="24" t="n">
        <x:v>1</x:v>
      </x:c>
      <x:c r="I373" s="24" t="n">
        <x:v>1</x:v>
      </x:c>
      <x:c r="J373" s="24" t="n">
        <x:v>0</x:v>
      </x:c>
      <x:c r="K373" s="23" t="n">
        <x:f>IF(I373=0,"",J373/I373)</x:f>
        <x:v>0</x:v>
      </x:c>
      <x:c r="L373" s="24" t="n">
        <x:v>0</x:v>
      </x:c>
      <x:c r="M373" s="23" t="n">
        <x:f>IF(H373=0,"",L373/H373)</x:f>
        <x:v>0</x:v>
      </x:c>
      <x:c r="N373" s="24" t="n">
        <x:f>H373-L373</x:f>
        <x:v>1</x:v>
      </x:c>
      <x:c r="O373" s="22" t="str">
        <x:v>20:00–20:59</x:v>
      </x:c>
      <x:c r="P373" s="24" t="n">
        <x:v>44</x:v>
      </x:c>
      <x:c r="Q373" s="24" t="n">
        <x:v>21</x:v>
      </x:c>
      <x:c r="R373" s="24" t="n">
        <x:v>0</x:v>
      </x:c>
      <x:c r="S373" s="23" t="n">
        <x:f>IF(Q373=0,"",R373/Q373)</x:f>
        <x:v>0</x:v>
      </x:c>
      <x:c r="T373" s="24" t="n">
        <x:v>0</x:v>
      </x:c>
      <x:c r="U373" s="23" t="n">
        <x:f>IF(P373=0,"",T373/P373)</x:f>
        <x:v>0</x:v>
      </x:c>
      <x:c r="V373" s="24" t="n">
        <x:f>P373-T373</x:f>
        <x:v>44</x:v>
      </x:c>
      <x:c r="W373" s="22" t="str">
        <x:v>18:00–18:59</x:v>
      </x:c>
    </x:row>
    <x:row r="374">
      <x:c r="A374" s="22" t="str">
        <x:v>2026-07</x:v>
      </x:c>
      <x:c r="B374" s="22" t="str">
        <x:v>台北市</x:v>
      </x:c>
      <x:c r="C374" s="22" t="str">
        <x:v>士林區</x:v>
      </x:c>
      <x:c r="D374" s="22" t="str">
        <x:v>C</x:v>
      </x:c>
      <x:c r="E374" s="36" t="str">
        <x:v>500104076</x:v>
      </x:c>
      <x:c r="F374" s="22" t="str">
        <x:v>福林公園(福林路)</x:v>
      </x:c>
      <x:c r="G374" s="37" t="n">
        <x:v>78.59</x:v>
      </x:c>
      <x:c r="H374" s="24" t="n">
        <x:v>0</x:v>
      </x:c>
      <x:c r="I374" s="24" t="n">
        <x:v>0</x:v>
      </x:c>
      <x:c r="J374" s="24" t="n">
        <x:v>0</x:v>
      </x:c>
      <x:c r="K374" s="23" t="str">
        <x:f>IF(I374=0,"",J374/I374)</x:f>
      </x:c>
      <x:c r="L374" s="24" t="n">
        <x:v>0</x:v>
      </x:c>
      <x:c r="M374" s="23" t="str">
        <x:f>IF(H374=0,"",L374/H374)</x:f>
      </x:c>
      <x:c r="N374" s="24" t="n">
        <x:f>H374-L374</x:f>
        <x:v>0</x:v>
      </x:c>
      <x:c r="O374" s="22" t="str"/>
      <x:c r="P374" s="24" t="n">
        <x:v>4</x:v>
      </x:c>
      <x:c r="Q374" s="24" t="n">
        <x:v>2</x:v>
      </x:c>
      <x:c r="R374" s="24" t="n">
        <x:v>0</x:v>
      </x:c>
      <x:c r="S374" s="23" t="n">
        <x:f>IF(Q374=0,"",R374/Q374)</x:f>
        <x:v>0</x:v>
      </x:c>
      <x:c r="T374" s="24" t="n">
        <x:v>0</x:v>
      </x:c>
      <x:c r="U374" s="23" t="n">
        <x:f>IF(P374=0,"",T374/P374)</x:f>
        <x:v>0</x:v>
      </x:c>
      <x:c r="V374" s="24" t="n">
        <x:f>P374-T374</x:f>
        <x:v>4</x:v>
      </x:c>
      <x:c r="W374" s="22" t="str">
        <x:v>20:00–20:59</x:v>
      </x:c>
    </x:row>
    <x:row r="375">
      <x:c r="A375" s="22" t="str">
        <x:v>2026-07</x:v>
      </x:c>
      <x:c r="B375" s="22" t="str">
        <x:v>台北市</x:v>
      </x:c>
      <x:c r="C375" s="22" t="str">
        <x:v>士林區</x:v>
      </x:c>
      <x:c r="D375" s="22" t="str">
        <x:v>C</x:v>
      </x:c>
      <x:c r="E375" s="36" t="str">
        <x:v>500104077</x:v>
      </x:c>
      <x:c r="F375" s="22" t="str">
        <x:v>至善臨溪路口</x:v>
      </x:c>
      <x:c r="G375" s="37" t="n">
        <x:v>60.91</x:v>
      </x:c>
      <x:c r="H375" s="24" t="n">
        <x:v>0</x:v>
      </x:c>
      <x:c r="I375" s="24" t="n">
        <x:v>0</x:v>
      </x:c>
      <x:c r="J375" s="24" t="n">
        <x:v>0</x:v>
      </x:c>
      <x:c r="K375" s="23" t="str">
        <x:f>IF(I375=0,"",J375/I375)</x:f>
      </x:c>
      <x:c r="L375" s="24" t="n">
        <x:v>0</x:v>
      </x:c>
      <x:c r="M375" s="23" t="str">
        <x:f>IF(H375=0,"",L375/H375)</x:f>
      </x:c>
      <x:c r="N375" s="24" t="n">
        <x:f>H375-L375</x:f>
        <x:v>0</x:v>
      </x:c>
      <x:c r="O375" s="22" t="str"/>
      <x:c r="P375" s="24" t="n">
        <x:v>63</x:v>
      </x:c>
      <x:c r="Q375" s="24" t="n">
        <x:v>46</x:v>
      </x:c>
      <x:c r="R375" s="24" t="n">
        <x:v>4</x:v>
      </x:c>
      <x:c r="S375" s="23" t="n">
        <x:f>IF(Q375=0,"",R375/Q375)</x:f>
        <x:v>0.08695652173913043</x:v>
      </x:c>
      <x:c r="T375" s="24" t="n">
        <x:v>4</x:v>
      </x:c>
      <x:c r="U375" s="23" t="n">
        <x:f>IF(P375=0,"",T375/P375)</x:f>
        <x:v>0.06349206349206349</x:v>
      </x:c>
      <x:c r="V375" s="24" t="n">
        <x:f>P375-T375</x:f>
        <x:v>59</x:v>
      </x:c>
      <x:c r="W375" s="22" t="str">
        <x:v>10:00–10:59</x:v>
      </x:c>
    </x:row>
    <x:row r="376">
      <x:c r="A376" s="22" t="str">
        <x:v>2026-07</x:v>
      </x:c>
      <x:c r="B376" s="22" t="str">
        <x:v>台北市</x:v>
      </x:c>
      <x:c r="C376" s="22" t="str">
        <x:v>士林區</x:v>
      </x:c>
      <x:c r="D376" s="22" t="str">
        <x:v>C</x:v>
      </x:c>
      <x:c r="E376" s="36" t="str">
        <x:v>500104078</x:v>
      </x:c>
      <x:c r="F376" s="22" t="str">
        <x:v>市立圖書館葫蘆堵分館</x:v>
      </x:c>
      <x:c r="G376" s="37" t="n">
        <x:v>68.59</x:v>
      </x:c>
      <x:c r="H376" s="24" t="n">
        <x:v>33</x:v>
      </x:c>
      <x:c r="I376" s="24" t="n">
        <x:v>21</x:v>
      </x:c>
      <x:c r="J376" s="24" t="n">
        <x:v>8</x:v>
      </x:c>
      <x:c r="K376" s="23" t="n">
        <x:f>IF(I376=0,"",J376/I376)</x:f>
        <x:v>0.38095238095238093</x:v>
      </x:c>
      <x:c r="L376" s="24" t="n">
        <x:v>11</x:v>
      </x:c>
      <x:c r="M376" s="23" t="n">
        <x:f>IF(H376=0,"",L376/H376)</x:f>
        <x:v>0.3333333333333333</x:v>
      </x:c>
      <x:c r="N376" s="24" t="n">
        <x:f>H376-L376</x:f>
        <x:v>22</x:v>
      </x:c>
      <x:c r="O376" s="22" t="str">
        <x:v>13:00–13:59</x:v>
      </x:c>
      <x:c r="P376" s="24" t="n">
        <x:v>76</x:v>
      </x:c>
      <x:c r="Q376" s="24" t="n">
        <x:v>55</x:v>
      </x:c>
      <x:c r="R376" s="24" t="n">
        <x:v>1</x:v>
      </x:c>
      <x:c r="S376" s="23" t="n">
        <x:f>IF(Q376=0,"",R376/Q376)</x:f>
        <x:v>0.01818181818181818</x:v>
      </x:c>
      <x:c r="T376" s="24" t="n">
        <x:v>2</x:v>
      </x:c>
      <x:c r="U376" s="23" t="n">
        <x:f>IF(P376=0,"",T376/P376)</x:f>
        <x:v>0.02631578947368421</x:v>
      </x:c>
      <x:c r="V376" s="24" t="n">
        <x:f>P376-T376</x:f>
        <x:v>74</x:v>
      </x:c>
      <x:c r="W376" s="22" t="str">
        <x:v>21:00–21:59</x:v>
      </x:c>
    </x:row>
    <x:row r="377">
      <x:c r="A377" s="22" t="str">
        <x:v>2026-07</x:v>
      </x:c>
      <x:c r="B377" s="22" t="str">
        <x:v>台北市</x:v>
      </x:c>
      <x:c r="C377" s="22" t="str">
        <x:v>士林區</x:v>
      </x:c>
      <x:c r="D377" s="22" t="str">
        <x:v>C</x:v>
      </x:c>
      <x:c r="E377" s="36" t="str">
        <x:v>500104079</x:v>
      </x:c>
      <x:c r="F377" s="22" t="str">
        <x:v>東山路110巷口</x:v>
      </x:c>
      <x:c r="G377" s="37" t="n">
        <x:v>41.18</x:v>
      </x:c>
      <x:c r="H377" s="24" t="n">
        <x:v>4</x:v>
      </x:c>
      <x:c r="I377" s="24" t="n">
        <x:v>4</x:v>
      </x:c>
      <x:c r="J377" s="24" t="n">
        <x:v>0</x:v>
      </x:c>
      <x:c r="K377" s="23" t="n">
        <x:f>IF(I377=0,"",J377/I377)</x:f>
        <x:v>0</x:v>
      </x:c>
      <x:c r="L377" s="24" t="n">
        <x:v>0</x:v>
      </x:c>
      <x:c r="M377" s="23" t="n">
        <x:f>IF(H377=0,"",L377/H377)</x:f>
        <x:v>0</x:v>
      </x:c>
      <x:c r="N377" s="24" t="n">
        <x:f>H377-L377</x:f>
        <x:v>4</x:v>
      </x:c>
      <x:c r="O377" s="22" t="str">
        <x:v>07:00–07:59</x:v>
      </x:c>
      <x:c r="P377" s="24" t="n">
        <x:v>43</x:v>
      </x:c>
      <x:c r="Q377" s="24" t="n">
        <x:v>34</x:v>
      </x:c>
      <x:c r="R377" s="24" t="n">
        <x:v>6</x:v>
      </x:c>
      <x:c r="S377" s="23" t="n">
        <x:f>IF(Q377=0,"",R377/Q377)</x:f>
        <x:v>0.17647058823529413</x:v>
      </x:c>
      <x:c r="T377" s="24" t="n">
        <x:v>10</x:v>
      </x:c>
      <x:c r="U377" s="23" t="n">
        <x:f>IF(P377=0,"",T377/P377)</x:f>
        <x:v>0.23255813953488372</x:v>
      </x:c>
      <x:c r="V377" s="24" t="n">
        <x:f>P377-T377</x:f>
        <x:v>33</x:v>
      </x:c>
      <x:c r="W377" s="22" t="str">
        <x:v>12:00–12:59</x:v>
      </x:c>
    </x:row>
    <x:row r="378">
      <x:c r="A378" s="22" t="str">
        <x:v>2026-07</x:v>
      </x:c>
      <x:c r="B378" s="22" t="str">
        <x:v>台北市</x:v>
      </x:c>
      <x:c r="C378" s="22" t="str">
        <x:v>士林區</x:v>
      </x:c>
      <x:c r="D378" s="22" t="str">
        <x:v>C</x:v>
      </x:c>
      <x:c r="E378" s="36" t="str">
        <x:v>500104080</x:v>
      </x:c>
      <x:c r="F378" s="22" t="str">
        <x:v>永平社會住宅</x:v>
      </x:c>
      <x:c r="G378" s="37" t="n">
        <x:v>16.59</x:v>
      </x:c>
      <x:c r="H378" s="24" t="n">
        <x:v>0</x:v>
      </x:c>
      <x:c r="I378" s="24" t="n">
        <x:v>0</x:v>
      </x:c>
      <x:c r="J378" s="24" t="n">
        <x:v>0</x:v>
      </x:c>
      <x:c r="K378" s="23" t="str">
        <x:f>IF(I378=0,"",J378/I378)</x:f>
      </x:c>
      <x:c r="L378" s="24" t="n">
        <x:v>0</x:v>
      </x:c>
      <x:c r="M378" s="23" t="str">
        <x:f>IF(H378=0,"",L378/H378)</x:f>
      </x:c>
      <x:c r="N378" s="24" t="n">
        <x:f>H378-L378</x:f>
        <x:v>0</x:v>
      </x:c>
      <x:c r="O378" s="22" t="str"/>
      <x:c r="P378" s="24" t="n">
        <x:v>29</x:v>
      </x:c>
      <x:c r="Q378" s="24" t="n">
        <x:v>28</x:v>
      </x:c>
      <x:c r="R378" s="24" t="n">
        <x:v>0</x:v>
      </x:c>
      <x:c r="S378" s="23" t="n">
        <x:f>IF(Q378=0,"",R378/Q378)</x:f>
        <x:v>0</x:v>
      </x:c>
      <x:c r="T378" s="24" t="n">
        <x:v>0</x:v>
      </x:c>
      <x:c r="U378" s="23" t="n">
        <x:f>IF(P378=0,"",T378/P378)</x:f>
        <x:v>0</x:v>
      </x:c>
      <x:c r="V378" s="24" t="n">
        <x:f>P378-T378</x:f>
        <x:v>29</x:v>
      </x:c>
      <x:c r="W378" s="22" t="str">
        <x:v>19:00–19:59</x:v>
      </x:c>
    </x:row>
    <x:row r="379">
      <x:c r="A379" s="22" t="str">
        <x:v>2026-07</x:v>
      </x:c>
      <x:c r="B379" s="22" t="str">
        <x:v>台北市</x:v>
      </x:c>
      <x:c r="C379" s="22" t="str">
        <x:v>士林區</x:v>
      </x:c>
      <x:c r="D379" s="22" t="str">
        <x:v>C</x:v>
      </x:c>
      <x:c r="E379" s="36" t="str">
        <x:v>500104081</x:v>
      </x:c>
      <x:c r="F379" s="22" t="str">
        <x:v>雨農橋</x:v>
      </x:c>
      <x:c r="G379" s="37" t="n">
        <x:v>87.18</x:v>
      </x:c>
      <x:c r="H379" s="24" t="n">
        <x:v>10</x:v>
      </x:c>
      <x:c r="I379" s="24" t="n">
        <x:v>4</x:v>
      </x:c>
      <x:c r="J379" s="24" t="n">
        <x:v>0</x:v>
      </x:c>
      <x:c r="K379" s="23" t="n">
        <x:f>IF(I379=0,"",J379/I379)</x:f>
        <x:v>0</x:v>
      </x:c>
      <x:c r="L379" s="24" t="n">
        <x:v>0</x:v>
      </x:c>
      <x:c r="M379" s="23" t="n">
        <x:f>IF(H379=0,"",L379/H379)</x:f>
        <x:v>0</x:v>
      </x:c>
      <x:c r="N379" s="24" t="n">
        <x:f>H379-L379</x:f>
        <x:v>10</x:v>
      </x:c>
      <x:c r="O379" s="22" t="str">
        <x:v>06:00–06:59</x:v>
      </x:c>
      <x:c r="P379" s="24" t="n">
        <x:v>104</x:v>
      </x:c>
      <x:c r="Q379" s="24" t="n">
        <x:v>72</x:v>
      </x:c>
      <x:c r="R379" s="24" t="n">
        <x:v>4</x:v>
      </x:c>
      <x:c r="S379" s="23" t="n">
        <x:f>IF(Q379=0,"",R379/Q379)</x:f>
        <x:v>0.05555555555555555</x:v>
      </x:c>
      <x:c r="T379" s="24" t="n">
        <x:v>5</x:v>
      </x:c>
      <x:c r="U379" s="23" t="n">
        <x:f>IF(P379=0,"",T379/P379)</x:f>
        <x:v>0.04807692307692308</x:v>
      </x:c>
      <x:c r="V379" s="24" t="n">
        <x:f>P379-T379</x:f>
        <x:v>99</x:v>
      </x:c>
      <x:c r="W379" s="22" t="str">
        <x:v>18:00–18:59</x:v>
      </x:c>
    </x:row>
    <x:row r="380">
      <x:c r="A380" s="22" t="str">
        <x:v>2026-07</x:v>
      </x:c>
      <x:c r="B380" s="22" t="str">
        <x:v>台北市</x:v>
      </x:c>
      <x:c r="C380" s="22" t="str">
        <x:v>士林區</x:v>
      </x:c>
      <x:c r="D380" s="22" t="str">
        <x:v>B</x:v>
      </x:c>
      <x:c r="E380" s="36" t="str">
        <x:v>500104082</x:v>
      </x:c>
      <x:c r="F380" s="22" t="str">
        <x:v>通河街76巷/承德路四段10巷口</x:v>
      </x:c>
      <x:c r="G380" s="37" t="n">
        <x:v>119.36</x:v>
      </x:c>
      <x:c r="H380" s="24" t="n">
        <x:v>105</x:v>
      </x:c>
      <x:c r="I380" s="24" t="n">
        <x:v>64</x:v>
      </x:c>
      <x:c r="J380" s="24" t="n">
        <x:v>29</x:v>
      </x:c>
      <x:c r="K380" s="23" t="n">
        <x:f>IF(I380=0,"",J380/I380)</x:f>
        <x:v>0.453125</x:v>
      </x:c>
      <x:c r="L380" s="24" t="n">
        <x:v>48</x:v>
      </x:c>
      <x:c r="M380" s="23" t="n">
        <x:f>IF(H380=0,"",L380/H380)</x:f>
        <x:v>0.45714285714285713</x:v>
      </x:c>
      <x:c r="N380" s="24" t="n">
        <x:f>H380-L380</x:f>
        <x:v>57</x:v>
      </x:c>
      <x:c r="O380" s="22" t="str">
        <x:v>17:00–17:59</x:v>
      </x:c>
      <x:c r="P380" s="24" t="n">
        <x:v>395</x:v>
      </x:c>
      <x:c r="Q380" s="24" t="n">
        <x:v>185</x:v>
      </x:c>
      <x:c r="R380" s="24" t="n">
        <x:v>27</x:v>
      </x:c>
      <x:c r="S380" s="23" t="n">
        <x:f>IF(Q380=0,"",R380/Q380)</x:f>
        <x:v>0.14594594594594595</x:v>
      </x:c>
      <x:c r="T380" s="24" t="n">
        <x:v>52</x:v>
      </x:c>
      <x:c r="U380" s="23" t="n">
        <x:f>IF(P380=0,"",T380/P380)</x:f>
        <x:v>0.13164556962025317</x:v>
      </x:c>
      <x:c r="V380" s="24" t="n">
        <x:f>P380-T380</x:f>
        <x:v>343</x:v>
      </x:c>
      <x:c r="W380" s="22" t="str">
        <x:v>08:00–08:59</x:v>
      </x:c>
    </x:row>
    <x:row r="381">
      <x:c r="A381" s="22" t="str">
        <x:v>2026-07</x:v>
      </x:c>
      <x:c r="B381" s="22" t="str">
        <x:v>台北市</x:v>
      </x:c>
      <x:c r="C381" s="22" t="str">
        <x:v>士林區</x:v>
      </x:c>
      <x:c r="D381" s="22" t="str">
        <x:v>C</x:v>
      </x:c>
      <x:c r="E381" s="36" t="str">
        <x:v>500104083</x:v>
      </x:c>
      <x:c r="F381" s="22" t="str">
        <x:v>芝山聖佑宮</x:v>
      </x:c>
      <x:c r="G381" s="37" t="n">
        <x:v>45.5</x:v>
      </x:c>
      <x:c r="H381" s="24" t="n">
        <x:v>9</x:v>
      </x:c>
      <x:c r="I381" s="24" t="n">
        <x:v>9</x:v>
      </x:c>
      <x:c r="J381" s="24" t="n">
        <x:v>2</x:v>
      </x:c>
      <x:c r="K381" s="23" t="n">
        <x:f>IF(I381=0,"",J381/I381)</x:f>
        <x:v>0.2222222222222222</x:v>
      </x:c>
      <x:c r="L381" s="24" t="n">
        <x:v>2</x:v>
      </x:c>
      <x:c r="M381" s="23" t="n">
        <x:f>IF(H381=0,"",L381/H381)</x:f>
        <x:v>0.2222222222222222</x:v>
      </x:c>
      <x:c r="N381" s="24" t="n">
        <x:f>H381-L381</x:f>
        <x:v>7</x:v>
      </x:c>
      <x:c r="O381" s="22" t="str">
        <x:v>08:00–08:59</x:v>
      </x:c>
      <x:c r="P381" s="24" t="n">
        <x:v>13</x:v>
      </x:c>
      <x:c r="Q381" s="24" t="n">
        <x:v>11</x:v>
      </x:c>
      <x:c r="R381" s="24" t="n">
        <x:v>0</x:v>
      </x:c>
      <x:c r="S381" s="23" t="n">
        <x:f>IF(Q381=0,"",R381/Q381)</x:f>
        <x:v>0</x:v>
      </x:c>
      <x:c r="T381" s="24" t="n">
        <x:v>0</x:v>
      </x:c>
      <x:c r="U381" s="23" t="n">
        <x:f>IF(P381=0,"",T381/P381)</x:f>
        <x:v>0</x:v>
      </x:c>
      <x:c r="V381" s="24" t="n">
        <x:f>P381-T381</x:f>
        <x:v>13</x:v>
      </x:c>
      <x:c r="W381" s="22" t="str">
        <x:v>17:00–17:59</x:v>
      </x:c>
    </x:row>
    <x:row r="382">
      <x:c r="A382" s="22" t="str">
        <x:v>2026-07</x:v>
      </x:c>
      <x:c r="B382" s="22" t="str">
        <x:v>台北市</x:v>
      </x:c>
      <x:c r="C382" s="22" t="str">
        <x:v>士林區</x:v>
      </x:c>
      <x:c r="D382" s="22" t="str">
        <x:v>C</x:v>
      </x:c>
      <x:c r="E382" s="36" t="str">
        <x:v>500104084</x:v>
      </x:c>
      <x:c r="F382" s="22" t="str">
        <x:v>至誠雨聲街口</x:v>
      </x:c>
      <x:c r="G382" s="37" t="n">
        <x:v>95.68</x:v>
      </x:c>
      <x:c r="H382" s="24" t="n">
        <x:v>186</x:v>
      </x:c>
      <x:c r="I382" s="24" t="n">
        <x:v>92</x:v>
      </x:c>
      <x:c r="J382" s="24" t="n">
        <x:v>23</x:v>
      </x:c>
      <x:c r="K382" s="23" t="n">
        <x:f>IF(I382=0,"",J382/I382)</x:f>
        <x:v>0.25</x:v>
      </x:c>
      <x:c r="L382" s="24" t="n">
        <x:v>42</x:v>
      </x:c>
      <x:c r="M382" s="23" t="n">
        <x:f>IF(H382=0,"",L382/H382)</x:f>
        <x:v>0.22580645161290322</x:v>
      </x:c>
      <x:c r="N382" s="24" t="n">
        <x:f>H382-L382</x:f>
        <x:v>144</x:v>
      </x:c>
      <x:c r="O382" s="22" t="str">
        <x:v>18:00–18:59</x:v>
      </x:c>
      <x:c r="P382" s="24" t="n">
        <x:v>267</x:v>
      </x:c>
      <x:c r="Q382" s="24" t="n">
        <x:v>150</x:v>
      </x:c>
      <x:c r="R382" s="24" t="n">
        <x:v>16</x:v>
      </x:c>
      <x:c r="S382" s="23" t="n">
        <x:f>IF(Q382=0,"",R382/Q382)</x:f>
        <x:v>0.10666666666666667</x:v>
      </x:c>
      <x:c r="T382" s="24" t="n">
        <x:v>22</x:v>
      </x:c>
      <x:c r="U382" s="23" t="n">
        <x:f>IF(P382=0,"",T382/P382)</x:f>
        <x:v>0.08239700374531835</x:v>
      </x:c>
      <x:c r="V382" s="24" t="n">
        <x:f>P382-T382</x:f>
        <x:v>245</x:v>
      </x:c>
      <x:c r="W382" s="22" t="str">
        <x:v>12:00–12:59</x:v>
      </x:c>
    </x:row>
    <x:row r="383">
      <x:c r="A383" s="22" t="str">
        <x:v>2026-07</x:v>
      </x:c>
      <x:c r="B383" s="22" t="str">
        <x:v>台北市</x:v>
      </x:c>
      <x:c r="C383" s="22" t="str">
        <x:v>士林區</x:v>
      </x:c>
      <x:c r="D383" s="22" t="str">
        <x:v>B</x:v>
      </x:c>
      <x:c r="E383" s="36" t="str">
        <x:v>500104085</x:v>
      </x:c>
      <x:c r="F383" s="22" t="str">
        <x:v>捷運線型公園(後街)</x:v>
      </x:c>
      <x:c r="G383" s="37" t="n">
        <x:v>143.55</x:v>
      </x:c>
      <x:c r="H383" s="24" t="n">
        <x:v>8</x:v>
      </x:c>
      <x:c r="I383" s="24" t="n">
        <x:v>4</x:v>
      </x:c>
      <x:c r="J383" s="24" t="n">
        <x:v>0</x:v>
      </x:c>
      <x:c r="K383" s="23" t="n">
        <x:f>IF(I383=0,"",J383/I383)</x:f>
        <x:v>0</x:v>
      </x:c>
      <x:c r="L383" s="24" t="n">
        <x:v>0</x:v>
      </x:c>
      <x:c r="M383" s="23" t="n">
        <x:f>IF(H383=0,"",L383/H383)</x:f>
        <x:v>0</x:v>
      </x:c>
      <x:c r="N383" s="24" t="n">
        <x:f>H383-L383</x:f>
        <x:v>8</x:v>
      </x:c>
      <x:c r="O383" s="22" t="str">
        <x:v>07:00–07:59</x:v>
      </x:c>
      <x:c r="P383" s="24" t="n">
        <x:v>237</x:v>
      </x:c>
      <x:c r="Q383" s="24" t="n">
        <x:v>111</x:v>
      </x:c>
      <x:c r="R383" s="24" t="n">
        <x:v>3</x:v>
      </x:c>
      <x:c r="S383" s="23" t="n">
        <x:f>IF(Q383=0,"",R383/Q383)</x:f>
        <x:v>0.02702702702702703</x:v>
      </x:c>
      <x:c r="T383" s="24" t="n">
        <x:v>5</x:v>
      </x:c>
      <x:c r="U383" s="23" t="n">
        <x:f>IF(P383=0,"",T383/P383)</x:f>
        <x:v>0.02109704641350211</x:v>
      </x:c>
      <x:c r="V383" s="24" t="n">
        <x:f>P383-T383</x:f>
        <x:v>232</x:v>
      </x:c>
      <x:c r="W383" s="22" t="str">
        <x:v>16:00–16:59</x:v>
      </x:c>
    </x:row>
    <x:row r="384">
      <x:c r="A384" s="22" t="str">
        <x:v>2026-07</x:v>
      </x:c>
      <x:c r="B384" s="22" t="str">
        <x:v>台北市</x:v>
      </x:c>
      <x:c r="C384" s="22" t="str">
        <x:v>士林區</x:v>
      </x:c>
      <x:c r="D384" s="22" t="str">
        <x:v>C</x:v>
      </x:c>
      <x:c r="E384" s="36" t="str">
        <x:v>500104086</x:v>
      </x:c>
      <x:c r="F384" s="22" t="str">
        <x:v>天母公園</x:v>
      </x:c>
      <x:c r="G384" s="37" t="n">
        <x:v>18.86</x:v>
      </x:c>
      <x:c r="H384" s="24" t="n">
        <x:v>0</x:v>
      </x:c>
      <x:c r="I384" s="24" t="n">
        <x:v>0</x:v>
      </x:c>
      <x:c r="J384" s="24" t="n">
        <x:v>0</x:v>
      </x:c>
      <x:c r="K384" s="23" t="str">
        <x:f>IF(I384=0,"",J384/I384)</x:f>
      </x:c>
      <x:c r="L384" s="24" t="n">
        <x:v>0</x:v>
      </x:c>
      <x:c r="M384" s="23" t="str">
        <x:f>IF(H384=0,"",L384/H384)</x:f>
      </x:c>
      <x:c r="N384" s="24" t="n">
        <x:f>H384-L384</x:f>
        <x:v>0</x:v>
      </x:c>
      <x:c r="O384" s="22" t="str"/>
      <x:c r="P384" s="24" t="n">
        <x:v>119</x:v>
      </x:c>
      <x:c r="Q384" s="24" t="n">
        <x:v>94</x:v>
      </x:c>
      <x:c r="R384" s="24" t="n">
        <x:v>3</x:v>
      </x:c>
      <x:c r="S384" s="23" t="n">
        <x:f>IF(Q384=0,"",R384/Q384)</x:f>
        <x:v>0.031914893617021274</x:v>
      </x:c>
      <x:c r="T384" s="24" t="n">
        <x:v>5</x:v>
      </x:c>
      <x:c r="U384" s="23" t="n">
        <x:f>IF(P384=0,"",T384/P384)</x:f>
        <x:v>0.04201680672268908</x:v>
      </x:c>
      <x:c r="V384" s="24" t="n">
        <x:f>P384-T384</x:f>
        <x:v>114</x:v>
      </x:c>
      <x:c r="W384" s="22" t="str">
        <x:v>08:00–08:59</x:v>
      </x:c>
    </x:row>
    <x:row r="385">
      <x:c r="A385" s="22" t="str">
        <x:v>2026-07</x:v>
      </x:c>
      <x:c r="B385" s="22" t="str">
        <x:v>台北市</x:v>
      </x:c>
      <x:c r="C385" s="22" t="str">
        <x:v>士林區</x:v>
      </x:c>
      <x:c r="D385" s="22" t="str">
        <x:v>B</x:v>
      </x:c>
      <x:c r="E385" s="36" t="str">
        <x:v>500104087</x:v>
      </x:c>
      <x:c r="F385" s="22" t="str">
        <x:v>基河文林路口</x:v>
      </x:c>
      <x:c r="G385" s="37" t="n">
        <x:v>163.23</x:v>
      </x:c>
      <x:c r="H385" s="24" t="n">
        <x:v>0</x:v>
      </x:c>
      <x:c r="I385" s="24" t="n">
        <x:v>0</x:v>
      </x:c>
      <x:c r="J385" s="24" t="n">
        <x:v>0</x:v>
      </x:c>
      <x:c r="K385" s="23" t="str">
        <x:f>IF(I385=0,"",J385/I385)</x:f>
      </x:c>
      <x:c r="L385" s="24" t="n">
        <x:v>0</x:v>
      </x:c>
      <x:c r="M385" s="23" t="str">
        <x:f>IF(H385=0,"",L385/H385)</x:f>
      </x:c>
      <x:c r="N385" s="24" t="n">
        <x:f>H385-L385</x:f>
        <x:v>0</x:v>
      </x:c>
      <x:c r="O385" s="22" t="str"/>
      <x:c r="P385" s="24" t="n">
        <x:v>97</x:v>
      </x:c>
      <x:c r="Q385" s="24" t="n">
        <x:v>49</x:v>
      </x:c>
      <x:c r="R385" s="24" t="n">
        <x:v>0</x:v>
      </x:c>
      <x:c r="S385" s="23" t="n">
        <x:f>IF(Q385=0,"",R385/Q385)</x:f>
        <x:v>0</x:v>
      </x:c>
      <x:c r="T385" s="24" t="n">
        <x:v>0</x:v>
      </x:c>
      <x:c r="U385" s="23" t="n">
        <x:f>IF(P385=0,"",T385/P385)</x:f>
        <x:v>0</x:v>
      </x:c>
      <x:c r="V385" s="24" t="n">
        <x:f>P385-T385</x:f>
        <x:v>97</x:v>
      </x:c>
      <x:c r="W385" s="22" t="str">
        <x:v>23:00–23:59</x:v>
      </x:c>
    </x:row>
    <x:row r="386">
      <x:c r="A386" s="22" t="str">
        <x:v>2026-07</x:v>
      </x:c>
      <x:c r="B386" s="22" t="str">
        <x:v>台北市</x:v>
      </x:c>
      <x:c r="C386" s="22" t="str">
        <x:v>士林區</x:v>
      </x:c>
      <x:c r="D386" s="22" t="str">
        <x:v>B</x:v>
      </x:c>
      <x:c r="E386" s="36" t="str">
        <x:v>500104088</x:v>
      </x:c>
      <x:c r="F386" s="22" t="str">
        <x:v>文林福華路口</x:v>
      </x:c>
      <x:c r="G386" s="37" t="n">
        <x:v>126.32</x:v>
      </x:c>
      <x:c r="H386" s="24" t="n">
        <x:v>0</x:v>
      </x:c>
      <x:c r="I386" s="24" t="n">
        <x:v>0</x:v>
      </x:c>
      <x:c r="J386" s="24" t="n">
        <x:v>0</x:v>
      </x:c>
      <x:c r="K386" s="23" t="str">
        <x:f>IF(I386=0,"",J386/I386)</x:f>
      </x:c>
      <x:c r="L386" s="24" t="n">
        <x:v>0</x:v>
      </x:c>
      <x:c r="M386" s="23" t="str">
        <x:f>IF(H386=0,"",L386/H386)</x:f>
      </x:c>
      <x:c r="N386" s="24" t="n">
        <x:f>H386-L386</x:f>
        <x:v>0</x:v>
      </x:c>
      <x:c r="O386" s="22" t="str"/>
      <x:c r="P386" s="24" t="n">
        <x:v>86</x:v>
      </x:c>
      <x:c r="Q386" s="24" t="n">
        <x:v>52</x:v>
      </x:c>
      <x:c r="R386" s="24" t="n">
        <x:v>4</x:v>
      </x:c>
      <x:c r="S386" s="23" t="n">
        <x:f>IF(Q386=0,"",R386/Q386)</x:f>
        <x:v>0.07692307692307693</x:v>
      </x:c>
      <x:c r="T386" s="24" t="n">
        <x:v>5</x:v>
      </x:c>
      <x:c r="U386" s="23" t="n">
        <x:f>IF(P386=0,"",T386/P386)</x:f>
        <x:v>0.05813953488372093</x:v>
      </x:c>
      <x:c r="V386" s="24" t="n">
        <x:f>P386-T386</x:f>
        <x:v>81</x:v>
      </x:c>
      <x:c r="W386" s="22" t="str">
        <x:v>16:00–16:59</x:v>
      </x:c>
    </x:row>
    <x:row r="387">
      <x:c r="A387" s="22" t="str">
        <x:v>2026-07</x:v>
      </x:c>
      <x:c r="B387" s="22" t="str">
        <x:v>台北市</x:v>
      </x:c>
      <x:c r="C387" s="22" t="str">
        <x:v>士林區</x:v>
      </x:c>
      <x:c r="D387" s="22" t="str">
        <x:v>C</x:v>
      </x:c>
      <x:c r="E387" s="36" t="str">
        <x:v>500104089</x:v>
      </x:c>
      <x:c r="F387" s="22" t="str">
        <x:v>劍潭海外青年活動中心_1</x:v>
      </x:c>
      <x:c r="G387" s="37" t="n">
        <x:v>43.77</x:v>
      </x:c>
      <x:c r="H387" s="24" t="n">
        <x:v>0</x:v>
      </x:c>
      <x:c r="I387" s="24" t="n">
        <x:v>0</x:v>
      </x:c>
      <x:c r="J387" s="24" t="n">
        <x:v>0</x:v>
      </x:c>
      <x:c r="K387" s="23" t="str">
        <x:f>IF(I387=0,"",J387/I387)</x:f>
      </x:c>
      <x:c r="L387" s="24" t="n">
        <x:v>0</x:v>
      </x:c>
      <x:c r="M387" s="23" t="str">
        <x:f>IF(H387=0,"",L387/H387)</x:f>
      </x:c>
      <x:c r="N387" s="24" t="n">
        <x:f>H387-L387</x:f>
        <x:v>0</x:v>
      </x:c>
      <x:c r="O387" s="22" t="str"/>
      <x:c r="P387" s="24" t="n">
        <x:v>34</x:v>
      </x:c>
      <x:c r="Q387" s="24" t="n">
        <x:v>24</x:v>
      </x:c>
      <x:c r="R387" s="24" t="n">
        <x:v>0</x:v>
      </x:c>
      <x:c r="S387" s="23" t="n">
        <x:f>IF(Q387=0,"",R387/Q387)</x:f>
        <x:v>0</x:v>
      </x:c>
      <x:c r="T387" s="24" t="n">
        <x:v>0</x:v>
      </x:c>
      <x:c r="U387" s="23" t="n">
        <x:f>IF(P387=0,"",T387/P387)</x:f>
        <x:v>0</x:v>
      </x:c>
      <x:c r="V387" s="24" t="n">
        <x:f>P387-T387</x:f>
        <x:v>34</x:v>
      </x:c>
      <x:c r="W387" s="22" t="str">
        <x:v>18:00–18:59</x:v>
      </x:c>
    </x:row>
    <x:row r="388">
      <x:c r="A388" s="22" t="str">
        <x:v>2026-07</x:v>
      </x:c>
      <x:c r="B388" s="22" t="str">
        <x:v>台北市</x:v>
      </x:c>
      <x:c r="C388" s="22" t="str">
        <x:v>士林區</x:v>
      </x:c>
      <x:c r="D388" s="22" t="str">
        <x:v>C</x:v>
      </x:c>
      <x:c r="E388" s="36" t="str">
        <x:v>500104090</x:v>
      </x:c>
      <x:c r="F388" s="22" t="str">
        <x:v>社子國小_1</x:v>
      </x:c>
      <x:c r="G388" s="37" t="n">
        <x:v>56.32</x:v>
      </x:c>
      <x:c r="H388" s="24" t="n">
        <x:v>0</x:v>
      </x:c>
      <x:c r="I388" s="24" t="n">
        <x:v>0</x:v>
      </x:c>
      <x:c r="J388" s="24" t="n">
        <x:v>0</x:v>
      </x:c>
      <x:c r="K388" s="23" t="str">
        <x:f>IF(I388=0,"",J388/I388)</x:f>
      </x:c>
      <x:c r="L388" s="24" t="n">
        <x:v>0</x:v>
      </x:c>
      <x:c r="M388" s="23" t="str">
        <x:f>IF(H388=0,"",L388/H388)</x:f>
      </x:c>
      <x:c r="N388" s="24" t="n">
        <x:f>H388-L388</x:f>
        <x:v>0</x:v>
      </x:c>
      <x:c r="O388" s="22" t="str"/>
      <x:c r="P388" s="24" t="n">
        <x:v>0</x:v>
      </x:c>
      <x:c r="Q388" s="24" t="n">
        <x:v>0</x:v>
      </x:c>
      <x:c r="R388" s="24" t="n">
        <x:v>0</x:v>
      </x:c>
      <x:c r="S388" s="23" t="str">
        <x:f>IF(Q388=0,"",R388/Q388)</x:f>
      </x:c>
      <x:c r="T388" s="24" t="n">
        <x:v>0</x:v>
      </x:c>
      <x:c r="U388" s="23" t="str">
        <x:f>IF(P388=0,"",T388/P388)</x:f>
      </x:c>
      <x:c r="V388" s="24" t="n">
        <x:f>P388-T388</x:f>
        <x:v>0</x:v>
      </x:c>
      <x:c r="W388" s="22" t="str"/>
    </x:row>
    <x:row r="389">
      <x:c r="A389" s="22" t="str">
        <x:v>2026-07</x:v>
      </x:c>
      <x:c r="B389" s="22" t="str">
        <x:v>台北市</x:v>
      </x:c>
      <x:c r="C389" s="22" t="str">
        <x:v>士林區</x:v>
      </x:c>
      <x:c r="D389" s="22" t="str">
        <x:v>A</x:v>
      </x:c>
      <x:c r="E389" s="36" t="str">
        <x:v>500104091</x:v>
      </x:c>
      <x:c r="F389" s="22" t="str">
        <x:v>捷運劍潭站(1號出口)</x:v>
      </x:c>
      <x:c r="G389" s="37" t="n">
        <x:v>396.86</x:v>
      </x:c>
      <x:c r="H389" s="24" t="n">
        <x:v>1</x:v>
      </x:c>
      <x:c r="I389" s="24" t="n">
        <x:v>1</x:v>
      </x:c>
      <x:c r="J389" s="24" t="n">
        <x:v>0</x:v>
      </x:c>
      <x:c r="K389" s="23" t="n">
        <x:f>IF(I389=0,"",J389/I389)</x:f>
        <x:v>0</x:v>
      </x:c>
      <x:c r="L389" s="24" t="n">
        <x:v>0</x:v>
      </x:c>
      <x:c r="M389" s="23" t="n">
        <x:f>IF(H389=0,"",L389/H389)</x:f>
        <x:v>0</x:v>
      </x:c>
      <x:c r="N389" s="24" t="n">
        <x:f>H389-L389</x:f>
        <x:v>1</x:v>
      </x:c>
      <x:c r="O389" s="22" t="str">
        <x:v>07:00–07:59</x:v>
      </x:c>
      <x:c r="P389" s="24" t="n">
        <x:v>517</x:v>
      </x:c>
      <x:c r="Q389" s="24" t="n">
        <x:v>140</x:v>
      </x:c>
      <x:c r="R389" s="24" t="n">
        <x:v>8</x:v>
      </x:c>
      <x:c r="S389" s="23" t="n">
        <x:f>IF(Q389=0,"",R389/Q389)</x:f>
        <x:v>0.05714285714285714</x:v>
      </x:c>
      <x:c r="T389" s="24" t="n">
        <x:v>22</x:v>
      </x:c>
      <x:c r="U389" s="23" t="n">
        <x:f>IF(P389=0,"",T389/P389)</x:f>
        <x:v>0.0425531914893617</x:v>
      </x:c>
      <x:c r="V389" s="24" t="n">
        <x:f>P389-T389</x:f>
        <x:v>495</x:v>
      </x:c>
      <x:c r="W389" s="22" t="str">
        <x:v>22:00–22:59</x:v>
      </x:c>
    </x:row>
    <x:row r="390">
      <x:c r="A390" s="22" t="str">
        <x:v>2026-07</x:v>
      </x:c>
      <x:c r="B390" s="22" t="str">
        <x:v>台北市</x:v>
      </x:c>
      <x:c r="C390" s="22" t="str">
        <x:v>士林區</x:v>
      </x:c>
      <x:c r="D390" s="22" t="str">
        <x:v>C</x:v>
      </x:c>
      <x:c r="E390" s="36" t="str">
        <x:v>500104092</x:v>
      </x:c>
      <x:c r="F390" s="22" t="str">
        <x:v>德行東山路口</x:v>
      </x:c>
      <x:c r="G390" s="37" t="n">
        <x:v>24.64</x:v>
      </x:c>
      <x:c r="H390" s="24" t="n">
        <x:v>8</x:v>
      </x:c>
      <x:c r="I390" s="24" t="n">
        <x:v>6</x:v>
      </x:c>
      <x:c r="J390" s="24" t="n">
        <x:v>0</x:v>
      </x:c>
      <x:c r="K390" s="23" t="n">
        <x:f>IF(I390=0,"",J390/I390)</x:f>
        <x:v>0</x:v>
      </x:c>
      <x:c r="L390" s="24" t="n">
        <x:v>0</x:v>
      </x:c>
      <x:c r="M390" s="23" t="n">
        <x:f>IF(H390=0,"",L390/H390)</x:f>
        <x:v>0</x:v>
      </x:c>
      <x:c r="N390" s="24" t="n">
        <x:f>H390-L390</x:f>
        <x:v>8</x:v>
      </x:c>
      <x:c r="O390" s="22" t="str">
        <x:v>07:00–07:59</x:v>
      </x:c>
      <x:c r="P390" s="24" t="n">
        <x:v>39</x:v>
      </x:c>
      <x:c r="Q390" s="24" t="n">
        <x:v>29</x:v>
      </x:c>
      <x:c r="R390" s="24" t="n">
        <x:v>2</x:v>
      </x:c>
      <x:c r="S390" s="23" t="n">
        <x:f>IF(Q390=0,"",R390/Q390)</x:f>
        <x:v>0.06896551724137931</x:v>
      </x:c>
      <x:c r="T390" s="24" t="n">
        <x:v>2</x:v>
      </x:c>
      <x:c r="U390" s="23" t="n">
        <x:f>IF(P390=0,"",T390/P390)</x:f>
        <x:v>0.05128205128205128</x:v>
      </x:c>
      <x:c r="V390" s="24" t="n">
        <x:f>P390-T390</x:f>
        <x:v>37</x:v>
      </x:c>
      <x:c r="W390" s="22" t="str">
        <x:v>18:00–18:59</x:v>
      </x:c>
    </x:row>
    <x:row r="391">
      <x:c r="A391" s="22" t="str">
        <x:v>2026-07</x:v>
      </x:c>
      <x:c r="B391" s="22" t="str">
        <x:v>台北市</x:v>
      </x:c>
      <x:c r="C391" s="22" t="str">
        <x:v>士林區</x:v>
      </x:c>
      <x:c r="D391" s="22" t="str">
        <x:v>C</x:v>
      </x:c>
      <x:c r="E391" s="36" t="str">
        <x:v>500104094</x:v>
      </x:c>
      <x:c r="F391" s="22" t="str">
        <x:v>重慶北通河西街口</x:v>
      </x:c>
      <x:c r="G391" s="37" t="n">
        <x:v>23.18</x:v>
      </x:c>
      <x:c r="H391" s="24" t="n">
        <x:v>9</x:v>
      </x:c>
      <x:c r="I391" s="24" t="n">
        <x:v>8</x:v>
      </x:c>
      <x:c r="J391" s="24" t="n">
        <x:v>1</x:v>
      </x:c>
      <x:c r="K391" s="23" t="n">
        <x:f>IF(I391=0,"",J391/I391)</x:f>
        <x:v>0.125</x:v>
      </x:c>
      <x:c r="L391" s="24" t="n">
        <x:v>1</x:v>
      </x:c>
      <x:c r="M391" s="23" t="n">
        <x:f>IF(H391=0,"",L391/H391)</x:f>
        <x:v>0.1111111111111111</x:v>
      </x:c>
      <x:c r="N391" s="24" t="n">
        <x:f>H391-L391</x:f>
        <x:v>8</x:v>
      </x:c>
      <x:c r="O391" s="22" t="str">
        <x:v>19:00–19:59</x:v>
      </x:c>
      <x:c r="P391" s="24" t="n">
        <x:v>47</x:v>
      </x:c>
      <x:c r="Q391" s="24" t="n">
        <x:v>41</x:v>
      </x:c>
      <x:c r="R391" s="24" t="n">
        <x:v>1</x:v>
      </x:c>
      <x:c r="S391" s="23" t="n">
        <x:f>IF(Q391=0,"",R391/Q391)</x:f>
        <x:v>0.024390243902439025</x:v>
      </x:c>
      <x:c r="T391" s="24" t="n">
        <x:v>1</x:v>
      </x:c>
      <x:c r="U391" s="23" t="n">
        <x:f>IF(P391=0,"",T391/P391)</x:f>
        <x:v>0.02127659574468085</x:v>
      </x:c>
      <x:c r="V391" s="24" t="n">
        <x:f>P391-T391</x:f>
        <x:v>46</x:v>
      </x:c>
      <x:c r="W391" s="22" t="str">
        <x:v>12:00–12:59</x:v>
      </x:c>
    </x:row>
    <x:row r="392">
      <x:c r="A392" s="22" t="str">
        <x:v>2026-07</x:v>
      </x:c>
      <x:c r="B392" s="22" t="str">
        <x:v>台北市</x:v>
      </x:c>
      <x:c r="C392" s="22" t="str">
        <x:v>士林區</x:v>
      </x:c>
      <x:c r="D392" s="22" t="str">
        <x:v>C</x:v>
      </x:c>
      <x:c r="E392" s="36" t="str">
        <x:v>500104095</x:v>
      </x:c>
      <x:c r="F392" s="22" t="str">
        <x:v>葫蘆國小(延平北路五段285巷)</x:v>
      </x:c>
      <x:c r="G392" s="37" t="n">
        <x:v>44.73</x:v>
      </x:c>
      <x:c r="H392" s="24" t="n">
        <x:v>2</x:v>
      </x:c>
      <x:c r="I392" s="24" t="n">
        <x:v>2</x:v>
      </x:c>
      <x:c r="J392" s="24" t="n">
        <x:v>1</x:v>
      </x:c>
      <x:c r="K392" s="23" t="n">
        <x:f>IF(I392=0,"",J392/I392)</x:f>
        <x:v>0.5</x:v>
      </x:c>
      <x:c r="L392" s="24" t="n">
        <x:v>1</x:v>
      </x:c>
      <x:c r="M392" s="23" t="n">
        <x:f>IF(H392=0,"",L392/H392)</x:f>
        <x:v>0.5</x:v>
      </x:c>
      <x:c r="N392" s="24" t="n">
        <x:f>H392-L392</x:f>
        <x:v>1</x:v>
      </x:c>
      <x:c r="O392" s="22" t="str">
        <x:v>23:00–23:59</x:v>
      </x:c>
      <x:c r="P392" s="24" t="n">
        <x:v>31</x:v>
      </x:c>
      <x:c r="Q392" s="24" t="n">
        <x:v>26</x:v>
      </x:c>
      <x:c r="R392" s="24" t="n">
        <x:v>3</x:v>
      </x:c>
      <x:c r="S392" s="23" t="n">
        <x:f>IF(Q392=0,"",R392/Q392)</x:f>
        <x:v>0.11538461538461539</x:v>
      </x:c>
      <x:c r="T392" s="24" t="n">
        <x:v>3</x:v>
      </x:c>
      <x:c r="U392" s="23" t="n">
        <x:f>IF(P392=0,"",T392/P392)</x:f>
        <x:v>0.0967741935483871</x:v>
      </x:c>
      <x:c r="V392" s="24" t="n">
        <x:f>P392-T392</x:f>
        <x:v>28</x:v>
      </x:c>
      <x:c r="W392" s="22" t="str">
        <x:v>09:00–09:59</x:v>
      </x:c>
    </x:row>
    <x:row r="393">
      <x:c r="A393" s="22" t="str">
        <x:v>2026-07</x:v>
      </x:c>
      <x:c r="B393" s="22" t="str">
        <x:v>台北市</x:v>
      </x:c>
      <x:c r="C393" s="22" t="str">
        <x:v>士林區</x:v>
      </x:c>
      <x:c r="D393" s="22" t="str">
        <x:v>C</x:v>
      </x:c>
      <x:c r="E393" s="36" t="str">
        <x:v>500104096</x:v>
      </x:c>
      <x:c r="F393" s="22" t="str">
        <x:v>社子市場</x:v>
      </x:c>
      <x:c r="G393" s="37" t="n">
        <x:v>49.91</x:v>
      </x:c>
      <x:c r="H393" s="24" t="n">
        <x:v>38</x:v>
      </x:c>
      <x:c r="I393" s="24" t="n">
        <x:v>24</x:v>
      </x:c>
      <x:c r="J393" s="24" t="n">
        <x:v>6</x:v>
      </x:c>
      <x:c r="K393" s="23" t="n">
        <x:f>IF(I393=0,"",J393/I393)</x:f>
        <x:v>0.25</x:v>
      </x:c>
      <x:c r="L393" s="24" t="n">
        <x:v>6</x:v>
      </x:c>
      <x:c r="M393" s="23" t="n">
        <x:f>IF(H393=0,"",L393/H393)</x:f>
        <x:v>0.15789473684210525</x:v>
      </x:c>
      <x:c r="N393" s="24" t="n">
        <x:f>H393-L393</x:f>
        <x:v>32</x:v>
      </x:c>
      <x:c r="O393" s="22" t="str">
        <x:v>18:00–18:59</x:v>
      </x:c>
      <x:c r="P393" s="24" t="n">
        <x:v>64</x:v>
      </x:c>
      <x:c r="Q393" s="24" t="n">
        <x:v>43</x:v>
      </x:c>
      <x:c r="R393" s="24" t="n">
        <x:v>2</x:v>
      </x:c>
      <x:c r="S393" s="23" t="n">
        <x:f>IF(Q393=0,"",R393/Q393)</x:f>
        <x:v>0.046511627906976744</x:v>
      </x:c>
      <x:c r="T393" s="24" t="n">
        <x:v>2</x:v>
      </x:c>
      <x:c r="U393" s="23" t="n">
        <x:f>IF(P393=0,"",T393/P393)</x:f>
        <x:v>0.03125</x:v>
      </x:c>
      <x:c r="V393" s="24" t="n">
        <x:f>P393-T393</x:f>
        <x:v>62</x:v>
      </x:c>
      <x:c r="W393" s="22" t="str">
        <x:v>20:00–20:59</x:v>
      </x:c>
    </x:row>
    <x:row r="394">
      <x:c r="A394" s="22" t="str">
        <x:v>2026-07</x:v>
      </x:c>
      <x:c r="B394" s="22" t="str">
        <x:v>台北市</x:v>
      </x:c>
      <x:c r="C394" s="22" t="str">
        <x:v>士林區</x:v>
      </x:c>
      <x:c r="D394" s="22" t="str">
        <x:v>C</x:v>
      </x:c>
      <x:c r="E394" s="36" t="str">
        <x:v>500104097</x:v>
      </x:c>
      <x:c r="F394" s="22" t="str">
        <x:v>士林區農會社子分部</x:v>
      </x:c>
      <x:c r="G394" s="37" t="n">
        <x:v>35.73</x:v>
      </x:c>
      <x:c r="H394" s="24" t="n">
        <x:v>39</x:v>
      </x:c>
      <x:c r="I394" s="24" t="n">
        <x:v>33</x:v>
      </x:c>
      <x:c r="J394" s="24" t="n">
        <x:v>10</x:v>
      </x:c>
      <x:c r="K394" s="23" t="n">
        <x:f>IF(I394=0,"",J394/I394)</x:f>
        <x:v>0.30303030303030304</x:v>
      </x:c>
      <x:c r="L394" s="24" t="n">
        <x:v>12</x:v>
      </x:c>
      <x:c r="M394" s="23" t="n">
        <x:f>IF(H394=0,"",L394/H394)</x:f>
        <x:v>0.3076923076923077</x:v>
      </x:c>
      <x:c r="N394" s="24" t="n">
        <x:f>H394-L394</x:f>
        <x:v>27</x:v>
      </x:c>
      <x:c r="O394" s="22" t="str">
        <x:v>06:00–06:59</x:v>
      </x:c>
      <x:c r="P394" s="24" t="n">
        <x:v>140</x:v>
      </x:c>
      <x:c r="Q394" s="24" t="n">
        <x:v>104</x:v>
      </x:c>
      <x:c r="R394" s="24" t="n">
        <x:v>5</x:v>
      </x:c>
      <x:c r="S394" s="23" t="n">
        <x:f>IF(Q394=0,"",R394/Q394)</x:f>
        <x:v>0.04807692307692308</x:v>
      </x:c>
      <x:c r="T394" s="24" t="n">
        <x:v>6</x:v>
      </x:c>
      <x:c r="U394" s="23" t="n">
        <x:f>IF(P394=0,"",T394/P394)</x:f>
        <x:v>0.04285714285714286</x:v>
      </x:c>
      <x:c r="V394" s="24" t="n">
        <x:f>P394-T394</x:f>
        <x:v>134</x:v>
      </x:c>
      <x:c r="W394" s="22" t="str">
        <x:v>08:00–08:59</x:v>
      </x:c>
    </x:row>
    <x:row r="395">
      <x:c r="A395" s="22" t="str">
        <x:v>2026-07</x:v>
      </x:c>
      <x:c r="B395" s="22" t="str">
        <x:v>台北市</x:v>
      </x:c>
      <x:c r="C395" s="22" t="str">
        <x:v>士林區</x:v>
      </x:c>
      <x:c r="D395" s="22" t="str">
        <x:v>B</x:v>
      </x:c>
      <x:c r="E395" s="36" t="str">
        <x:v>500104098</x:v>
      </x:c>
      <x:c r="F395" s="22" t="str">
        <x:v>承德劍潭路口</x:v>
      </x:c>
      <x:c r="G395" s="37" t="n">
        <x:v>197.77</x:v>
      </x:c>
      <x:c r="H395" s="24" t="n">
        <x:v>85</x:v>
      </x:c>
      <x:c r="I395" s="24" t="n">
        <x:v>47</x:v>
      </x:c>
      <x:c r="J395" s="24" t="n">
        <x:v>11</x:v>
      </x:c>
      <x:c r="K395" s="23" t="n">
        <x:f>IF(I395=0,"",J395/I395)</x:f>
        <x:v>0.23404255319148937</x:v>
      </x:c>
      <x:c r="L395" s="24" t="n">
        <x:v>17</x:v>
      </x:c>
      <x:c r="M395" s="23" t="n">
        <x:f>IF(H395=0,"",L395/H395)</x:f>
        <x:v>0.2</x:v>
      </x:c>
      <x:c r="N395" s="24" t="n">
        <x:f>H395-L395</x:f>
        <x:v>68</x:v>
      </x:c>
      <x:c r="O395" s="22" t="str">
        <x:v>08:00–08:59</x:v>
      </x:c>
      <x:c r="P395" s="24" t="n">
        <x:v>281</x:v>
      </x:c>
      <x:c r="Q395" s="24" t="n">
        <x:v>128</x:v>
      </x:c>
      <x:c r="R395" s="24" t="n">
        <x:v>9</x:v>
      </x:c>
      <x:c r="S395" s="23" t="n">
        <x:f>IF(Q395=0,"",R395/Q395)</x:f>
        <x:v>0.0703125</x:v>
      </x:c>
      <x:c r="T395" s="24" t="n">
        <x:v>14</x:v>
      </x:c>
      <x:c r="U395" s="23" t="n">
        <x:f>IF(P395=0,"",T395/P395)</x:f>
        <x:v>0.0498220640569395</x:v>
      </x:c>
      <x:c r="V395" s="24" t="n">
        <x:f>P395-T395</x:f>
        <x:v>267</x:v>
      </x:c>
      <x:c r="W395" s="22" t="str">
        <x:v>21:00–21:59</x:v>
      </x:c>
    </x:row>
    <x:row r="396">
      <x:c r="A396" s="22" t="str">
        <x:v>2026-07</x:v>
      </x:c>
      <x:c r="B396" s="22" t="str">
        <x:v>台北市</x:v>
      </x:c>
      <x:c r="C396" s="22" t="str">
        <x:v>士林區</x:v>
      </x:c>
      <x:c r="D396" s="22" t="str">
        <x:v>C</x:v>
      </x:c>
      <x:c r="E396" s="36" t="str">
        <x:v>500104099</x:v>
      </x:c>
      <x:c r="F396" s="22" t="str">
        <x:v>文林路101巷口</x:v>
      </x:c>
      <x:c r="G396" s="37" t="n">
        <x:v>62.14</x:v>
      </x:c>
      <x:c r="H396" s="24" t="n">
        <x:v>50</x:v>
      </x:c>
      <x:c r="I396" s="24" t="n">
        <x:v>31</x:v>
      </x:c>
      <x:c r="J396" s="24" t="n">
        <x:v>0</x:v>
      </x:c>
      <x:c r="K396" s="23" t="n">
        <x:f>IF(I396=0,"",J396/I396)</x:f>
        <x:v>0</x:v>
      </x:c>
      <x:c r="L396" s="24" t="n">
        <x:v>0</x:v>
      </x:c>
      <x:c r="M396" s="23" t="n">
        <x:f>IF(H396=0,"",L396/H396)</x:f>
        <x:v>0</x:v>
      </x:c>
      <x:c r="N396" s="24" t="n">
        <x:f>H396-L396</x:f>
        <x:v>50</x:v>
      </x:c>
      <x:c r="O396" s="22" t="str">
        <x:v>19:00–19:59</x:v>
      </x:c>
      <x:c r="P396" s="24" t="n">
        <x:v>39</x:v>
      </x:c>
      <x:c r="Q396" s="24" t="n">
        <x:v>29</x:v>
      </x:c>
      <x:c r="R396" s="24" t="n">
        <x:v>0</x:v>
      </x:c>
      <x:c r="S396" s="23" t="n">
        <x:f>IF(Q396=0,"",R396/Q396)</x:f>
        <x:v>0</x:v>
      </x:c>
      <x:c r="T396" s="24" t="n">
        <x:v>0</x:v>
      </x:c>
      <x:c r="U396" s="23" t="n">
        <x:f>IF(P396=0,"",T396/P396)</x:f>
        <x:v>0</x:v>
      </x:c>
      <x:c r="V396" s="24" t="n">
        <x:f>P396-T396</x:f>
        <x:v>39</x:v>
      </x:c>
      <x:c r="W396" s="22" t="str">
        <x:v>09:00–09:59</x:v>
      </x:c>
    </x:row>
    <x:row r="397">
      <x:c r="A397" s="22" t="str">
        <x:v>2026-07</x:v>
      </x:c>
      <x:c r="B397" s="22" t="str">
        <x:v>台北市</x:v>
      </x:c>
      <x:c r="C397" s="22" t="str">
        <x:v>士林區</x:v>
      </x:c>
      <x:c r="D397" s="22" t="str">
        <x:v>C</x:v>
      </x:c>
      <x:c r="E397" s="36" t="str">
        <x:v>500104100</x:v>
      </x:c>
      <x:c r="F397" s="22" t="str">
        <x:v>延平北路五段257巷15弄口</x:v>
      </x:c>
      <x:c r="G397" s="37" t="n">
        <x:v>46.55</x:v>
      </x:c>
      <x:c r="H397" s="24" t="n">
        <x:v>37</x:v>
      </x:c>
      <x:c r="I397" s="24" t="n">
        <x:v>26</x:v>
      </x:c>
      <x:c r="J397" s="24" t="n">
        <x:v>6</x:v>
      </x:c>
      <x:c r="K397" s="23" t="n">
        <x:f>IF(I397=0,"",J397/I397)</x:f>
        <x:v>0.23076923076923078</x:v>
      </x:c>
      <x:c r="L397" s="24" t="n">
        <x:v>11</x:v>
      </x:c>
      <x:c r="M397" s="23" t="n">
        <x:f>IF(H397=0,"",L397/H397)</x:f>
        <x:v>0.2972972972972973</x:v>
      </x:c>
      <x:c r="N397" s="24" t="n">
        <x:f>H397-L397</x:f>
        <x:v>26</x:v>
      </x:c>
      <x:c r="O397" s="22" t="str">
        <x:v>19:00–19:59</x:v>
      </x:c>
      <x:c r="P397" s="24" t="n">
        <x:v>130</x:v>
      </x:c>
      <x:c r="Q397" s="24" t="n">
        <x:v>90</x:v>
      </x:c>
      <x:c r="R397" s="24" t="n">
        <x:v>1</x:v>
      </x:c>
      <x:c r="S397" s="23" t="n">
        <x:f>IF(Q397=0,"",R397/Q397)</x:f>
        <x:v>0.011111111111111112</x:v>
      </x:c>
      <x:c r="T397" s="24" t="n">
        <x:v>1</x:v>
      </x:c>
      <x:c r="U397" s="23" t="n">
        <x:f>IF(P397=0,"",T397/P397)</x:f>
        <x:v>0.007692307692307693</x:v>
      </x:c>
      <x:c r="V397" s="24" t="n">
        <x:f>P397-T397</x:f>
        <x:v>129</x:v>
      </x:c>
      <x:c r="W397" s="22" t="str">
        <x:v>17:00–17:59</x:v>
      </x:c>
    </x:row>
    <x:row r="398">
      <x:c r="A398" s="22" t="str">
        <x:v>2026-07</x:v>
      </x:c>
      <x:c r="B398" s="22" t="str">
        <x:v>台北市</x:v>
      </x:c>
      <x:c r="C398" s="22" t="str">
        <x:v>士林區</x:v>
      </x:c>
      <x:c r="D398" s="22" t="str">
        <x:v>C</x:v>
      </x:c>
      <x:c r="E398" s="36" t="str">
        <x:v>500104101</x:v>
      </x:c>
      <x:c r="F398" s="22" t="str">
        <x:v>延平北路五段257巷4弄口</x:v>
      </x:c>
      <x:c r="G398" s="37" t="n">
        <x:v>40.18</x:v>
      </x:c>
      <x:c r="H398" s="24" t="n">
        <x:v>0</x:v>
      </x:c>
      <x:c r="I398" s="24" t="n">
        <x:v>0</x:v>
      </x:c>
      <x:c r="J398" s="24" t="n">
        <x:v>0</x:v>
      </x:c>
      <x:c r="K398" s="23" t="str">
        <x:f>IF(I398=0,"",J398/I398)</x:f>
      </x:c>
      <x:c r="L398" s="24" t="n">
        <x:v>0</x:v>
      </x:c>
      <x:c r="M398" s="23" t="str">
        <x:f>IF(H398=0,"",L398/H398)</x:f>
      </x:c>
      <x:c r="N398" s="24" t="n">
        <x:f>H398-L398</x:f>
        <x:v>0</x:v>
      </x:c>
      <x:c r="O398" s="22" t="str"/>
      <x:c r="P398" s="24" t="n">
        <x:v>71</x:v>
      </x:c>
      <x:c r="Q398" s="24" t="n">
        <x:v>48</x:v>
      </x:c>
      <x:c r="R398" s="24" t="n">
        <x:v>2</x:v>
      </x:c>
      <x:c r="S398" s="23" t="n">
        <x:f>IF(Q398=0,"",R398/Q398)</x:f>
        <x:v>0.041666666666666664</x:v>
      </x:c>
      <x:c r="T398" s="24" t="n">
        <x:v>2</x:v>
      </x:c>
      <x:c r="U398" s="23" t="n">
        <x:f>IF(P398=0,"",T398/P398)</x:f>
        <x:v>0.028169014084507043</x:v>
      </x:c>
      <x:c r="V398" s="24" t="n">
        <x:f>P398-T398</x:f>
        <x:v>69</x:v>
      </x:c>
      <x:c r="W398" s="22" t="str">
        <x:v>09:00–09:59</x:v>
      </x:c>
    </x:row>
    <x:row r="399">
      <x:c r="A399" s="22" t="str">
        <x:v>2026-07</x:v>
      </x:c>
      <x:c r="B399" s="22" t="str">
        <x:v>台北市</x:v>
      </x:c>
      <x:c r="C399" s="22" t="str">
        <x:v>士林區</x:v>
      </x:c>
      <x:c r="D399" s="22" t="str">
        <x:v>C</x:v>
      </x:c>
      <x:c r="E399" s="36" t="str">
        <x:v>500104102</x:v>
      </x:c>
      <x:c r="F399" s="22" t="str">
        <x:v>啟明學校</x:v>
      </x:c>
      <x:c r="G399" s="37" t="n">
        <x:v>74.14</x:v>
      </x:c>
      <x:c r="H399" s="24" t="n">
        <x:v>16</x:v>
      </x:c>
      <x:c r="I399" s="24" t="n">
        <x:v>9</x:v>
      </x:c>
      <x:c r="J399" s="24" t="n">
        <x:v>2</x:v>
      </x:c>
      <x:c r="K399" s="23" t="n">
        <x:f>IF(I399=0,"",J399/I399)</x:f>
        <x:v>0.2222222222222222</x:v>
      </x:c>
      <x:c r="L399" s="24" t="n">
        <x:v>3</x:v>
      </x:c>
      <x:c r="M399" s="23" t="n">
        <x:f>IF(H399=0,"",L399/H399)</x:f>
        <x:v>0.1875</x:v>
      </x:c>
      <x:c r="N399" s="24" t="n">
        <x:f>H399-L399</x:f>
        <x:v>13</x:v>
      </x:c>
      <x:c r="O399" s="22" t="str">
        <x:v>19:00–19:59</x:v>
      </x:c>
      <x:c r="P399" s="24" t="n">
        <x:v>123</x:v>
      </x:c>
      <x:c r="Q399" s="24" t="n">
        <x:v>86</x:v>
      </x:c>
      <x:c r="R399" s="24" t="n">
        <x:v>6</x:v>
      </x:c>
      <x:c r="S399" s="23" t="n">
        <x:f>IF(Q399=0,"",R399/Q399)</x:f>
        <x:v>0.06976744186046512</x:v>
      </x:c>
      <x:c r="T399" s="24" t="n">
        <x:v>6</x:v>
      </x:c>
      <x:c r="U399" s="23" t="n">
        <x:f>IF(P399=0,"",T399/P399)</x:f>
        <x:v>0.04878048780487805</x:v>
      </x:c>
      <x:c r="V399" s="24" t="n">
        <x:f>P399-T399</x:f>
        <x:v>117</x:v>
      </x:c>
      <x:c r="W399" s="22" t="str">
        <x:v>17:00–17:59</x:v>
      </x:c>
    </x:row>
    <x:row r="400">
      <x:c r="A400" s="22" t="str">
        <x:v>2026-07</x:v>
      </x:c>
      <x:c r="B400" s="22" t="str">
        <x:v>台北市</x:v>
      </x:c>
      <x:c r="C400" s="22" t="str">
        <x:v>士林區</x:v>
      </x:c>
      <x:c r="D400" s="22" t="str">
        <x:v>C</x:v>
      </x:c>
      <x:c r="E400" s="36" t="str">
        <x:v>500104103</x:v>
      </x:c>
      <x:c r="F400" s="22" t="str">
        <x:v>中山福國路口</x:v>
      </x:c>
      <x:c r="G400" s="37" t="n">
        <x:v>70.73</x:v>
      </x:c>
      <x:c r="H400" s="24" t="n">
        <x:v>0</x:v>
      </x:c>
      <x:c r="I400" s="24" t="n">
        <x:v>0</x:v>
      </x:c>
      <x:c r="J400" s="24" t="n">
        <x:v>0</x:v>
      </x:c>
      <x:c r="K400" s="23" t="str">
        <x:f>IF(I400=0,"",J400/I400)</x:f>
      </x:c>
      <x:c r="L400" s="24" t="n">
        <x:v>0</x:v>
      </x:c>
      <x:c r="M400" s="23" t="str">
        <x:f>IF(H400=0,"",L400/H400)</x:f>
      </x:c>
      <x:c r="N400" s="24" t="n">
        <x:f>H400-L400</x:f>
        <x:v>0</x:v>
      </x:c>
      <x:c r="O400" s="22" t="str"/>
      <x:c r="P400" s="24" t="n">
        <x:v>43</x:v>
      </x:c>
      <x:c r="Q400" s="24" t="n">
        <x:v>28</x:v>
      </x:c>
      <x:c r="R400" s="24" t="n">
        <x:v>2</x:v>
      </x:c>
      <x:c r="S400" s="23" t="n">
        <x:f>IF(Q400=0,"",R400/Q400)</x:f>
        <x:v>0.07142857142857142</x:v>
      </x:c>
      <x:c r="T400" s="24" t="n">
        <x:v>3</x:v>
      </x:c>
      <x:c r="U400" s="23" t="n">
        <x:f>IF(P400=0,"",T400/P400)</x:f>
        <x:v>0.06976744186046512</x:v>
      </x:c>
      <x:c r="V400" s="24" t="n">
        <x:f>P400-T400</x:f>
        <x:v>40</x:v>
      </x:c>
      <x:c r="W400" s="22" t="str">
        <x:v>12:00–12:59</x:v>
      </x:c>
    </x:row>
    <x:row r="401">
      <x:c r="A401" s="22" t="str">
        <x:v>2026-07</x:v>
      </x:c>
      <x:c r="B401" s="22" t="str">
        <x:v>台北市</x:v>
      </x:c>
      <x:c r="C401" s="22" t="str">
        <x:v>士林區</x:v>
      </x:c>
      <x:c r="D401" s="22" t="str">
        <x:v>A</x:v>
      </x:c>
      <x:c r="E401" s="36" t="str">
        <x:v>500104104</x:v>
      </x:c>
      <x:c r="F401" s="22" t="str">
        <x:v>德行公園</x:v>
      </x:c>
      <x:c r="G401" s="37" t="n">
        <x:v>202.64</x:v>
      </x:c>
      <x:c r="H401" s="24" t="n">
        <x:v>48</x:v>
      </x:c>
      <x:c r="I401" s="24" t="n">
        <x:v>29</x:v>
      </x:c>
      <x:c r="J401" s="24" t="n">
        <x:v>5</x:v>
      </x:c>
      <x:c r="K401" s="23" t="n">
        <x:f>IF(I401=0,"",J401/I401)</x:f>
        <x:v>0.1724137931034483</x:v>
      </x:c>
      <x:c r="L401" s="24" t="n">
        <x:v>7</x:v>
      </x:c>
      <x:c r="M401" s="23" t="n">
        <x:f>IF(H401=0,"",L401/H401)</x:f>
        <x:v>0.14583333333333334</x:v>
      </x:c>
      <x:c r="N401" s="24" t="n">
        <x:f>H401-L401</x:f>
        <x:v>41</x:v>
      </x:c>
      <x:c r="O401" s="22" t="str">
        <x:v>16:00–16:59</x:v>
      </x:c>
      <x:c r="P401" s="24" t="n">
        <x:v>106</x:v>
      </x:c>
      <x:c r="Q401" s="24" t="n">
        <x:v>58</x:v>
      </x:c>
      <x:c r="R401" s="24" t="n">
        <x:v>7</x:v>
      </x:c>
      <x:c r="S401" s="23" t="n">
        <x:f>IF(Q401=0,"",R401/Q401)</x:f>
        <x:v>0.1206896551724138</x:v>
      </x:c>
      <x:c r="T401" s="24" t="n">
        <x:v>9</x:v>
      </x:c>
      <x:c r="U401" s="23" t="n">
        <x:f>IF(P401=0,"",T401/P401)</x:f>
        <x:v>0.08490566037735849</x:v>
      </x:c>
      <x:c r="V401" s="24" t="n">
        <x:f>P401-T401</x:f>
        <x:v>97</x:v>
      </x:c>
      <x:c r="W401" s="22" t="str">
        <x:v>21:00–21:59</x:v>
      </x:c>
    </x:row>
    <x:row r="402">
      <x:c r="A402" s="22" t="str">
        <x:v>2026-07</x:v>
      </x:c>
      <x:c r="B402" s="22" t="str">
        <x:v>台北市</x:v>
      </x:c>
      <x:c r="C402" s="22" t="str">
        <x:v>士林區</x:v>
      </x:c>
      <x:c r="D402" s="22" t="str">
        <x:v>C</x:v>
      </x:c>
      <x:c r="E402" s="36" t="str">
        <x:v>500104105</x:v>
      </x:c>
      <x:c r="F402" s="22" t="str">
        <x:v>承德後港街口</x:v>
      </x:c>
      <x:c r="G402" s="37" t="n">
        <x:v>76.14</x:v>
      </x:c>
      <x:c r="H402" s="24" t="n">
        <x:v>30</x:v>
      </x:c>
      <x:c r="I402" s="24" t="n">
        <x:v>20</x:v>
      </x:c>
      <x:c r="J402" s="24" t="n">
        <x:v>1</x:v>
      </x:c>
      <x:c r="K402" s="23" t="n">
        <x:f>IF(I402=0,"",J402/I402)</x:f>
        <x:v>0.05</x:v>
      </x:c>
      <x:c r="L402" s="24" t="n">
        <x:v>1</x:v>
      </x:c>
      <x:c r="M402" s="23" t="n">
        <x:f>IF(H402=0,"",L402/H402)</x:f>
        <x:v>0.03333333333333333</x:v>
      </x:c>
      <x:c r="N402" s="24" t="n">
        <x:f>H402-L402</x:f>
        <x:v>29</x:v>
      </x:c>
      <x:c r="O402" s="22" t="str">
        <x:v>17:00–17:59</x:v>
      </x:c>
      <x:c r="P402" s="24" t="n">
        <x:v>45</x:v>
      </x:c>
      <x:c r="Q402" s="24" t="n">
        <x:v>27</x:v>
      </x:c>
      <x:c r="R402" s="24" t="n">
        <x:v>1</x:v>
      </x:c>
      <x:c r="S402" s="23" t="n">
        <x:f>IF(Q402=0,"",R402/Q402)</x:f>
        <x:v>0.037037037037037035</x:v>
      </x:c>
      <x:c r="T402" s="24" t="n">
        <x:v>1</x:v>
      </x:c>
      <x:c r="U402" s="23" t="n">
        <x:f>IF(P402=0,"",T402/P402)</x:f>
        <x:v>0.022222222222222223</x:v>
      </x:c>
      <x:c r="V402" s="24" t="n">
        <x:f>P402-T402</x:f>
        <x:v>44</x:v>
      </x:c>
      <x:c r="W402" s="22" t="str">
        <x:v>19:00–19:59</x:v>
      </x:c>
    </x:row>
    <x:row r="403">
      <x:c r="A403" s="22" t="str">
        <x:v>2026-07</x:v>
      </x:c>
      <x:c r="B403" s="22" t="str">
        <x:v>台北市</x:v>
      </x:c>
      <x:c r="C403" s="22" t="str">
        <x:v>士林區</x:v>
      </x:c>
      <x:c r="D403" s="22" t="str">
        <x:v>C</x:v>
      </x:c>
      <x:c r="E403" s="36" t="str">
        <x:v>500104106</x:v>
      </x:c>
      <x:c r="F403" s="22" t="str">
        <x:v>中山北路五段698巷口</x:v>
      </x:c>
      <x:c r="G403" s="37" t="n">
        <x:v>95.05</x:v>
      </x:c>
      <x:c r="H403" s="24" t="n">
        <x:v>32</x:v>
      </x:c>
      <x:c r="I403" s="24" t="n">
        <x:v>17</x:v>
      </x:c>
      <x:c r="J403" s="24" t="n">
        <x:v>2</x:v>
      </x:c>
      <x:c r="K403" s="23" t="n">
        <x:f>IF(I403=0,"",J403/I403)</x:f>
        <x:v>0.11764705882352941</x:v>
      </x:c>
      <x:c r="L403" s="24" t="n">
        <x:v>5</x:v>
      </x:c>
      <x:c r="M403" s="23" t="n">
        <x:f>IF(H403=0,"",L403/H403)</x:f>
        <x:v>0.15625</x:v>
      </x:c>
      <x:c r="N403" s="24" t="n">
        <x:f>H403-L403</x:f>
        <x:v>27</x:v>
      </x:c>
      <x:c r="O403" s="22" t="str">
        <x:v>19:00–19:59</x:v>
      </x:c>
      <x:c r="P403" s="24" t="n">
        <x:v>116</x:v>
      </x:c>
      <x:c r="Q403" s="24" t="n">
        <x:v>69</x:v>
      </x:c>
      <x:c r="R403" s="24" t="n">
        <x:v>5</x:v>
      </x:c>
      <x:c r="S403" s="23" t="n">
        <x:f>IF(Q403=0,"",R403/Q403)</x:f>
        <x:v>0.07246376811594203</x:v>
      </x:c>
      <x:c r="T403" s="24" t="n">
        <x:v>8</x:v>
      </x:c>
      <x:c r="U403" s="23" t="n">
        <x:f>IF(P403=0,"",T403/P403)</x:f>
        <x:v>0.06896551724137931</x:v>
      </x:c>
      <x:c r="V403" s="24" t="n">
        <x:f>P403-T403</x:f>
        <x:v>108</x:v>
      </x:c>
      <x:c r="W403" s="22" t="str">
        <x:v>18:00–18:59</x:v>
      </x:c>
    </x:row>
    <x:row r="404">
      <x:c r="A404" s="22" t="str">
        <x:v>2026-07</x:v>
      </x:c>
      <x:c r="B404" s="22" t="str">
        <x:v>台北市</x:v>
      </x:c>
      <x:c r="C404" s="22" t="str">
        <x:v>士林區</x:v>
      </x:c>
      <x:c r="D404" s="22" t="str">
        <x:v>A</x:v>
      </x:c>
      <x:c r="E404" s="36" t="str">
        <x:v>500104107</x:v>
      </x:c>
      <x:c r="F404" s="22" t="str">
        <x:v>捷運士林站(1號出口)</x:v>
      </x:c>
      <x:c r="G404" s="37" t="n">
        <x:v>232.45</x:v>
      </x:c>
      <x:c r="H404" s="24" t="n">
        <x:v>36</x:v>
      </x:c>
      <x:c r="I404" s="24" t="n">
        <x:v>14</x:v>
      </x:c>
      <x:c r="J404" s="24" t="n">
        <x:v>2</x:v>
      </x:c>
      <x:c r="K404" s="23" t="n">
        <x:f>IF(I404=0,"",J404/I404)</x:f>
        <x:v>0.14285714285714285</x:v>
      </x:c>
      <x:c r="L404" s="24" t="n">
        <x:v>2</x:v>
      </x:c>
      <x:c r="M404" s="23" t="n">
        <x:f>IF(H404=0,"",L404/H404)</x:f>
        <x:v>0.05555555555555555</x:v>
      </x:c>
      <x:c r="N404" s="24" t="n">
        <x:f>H404-L404</x:f>
        <x:v>34</x:v>
      </x:c>
      <x:c r="O404" s="22" t="str">
        <x:v>18:00–18:59</x:v>
      </x:c>
      <x:c r="P404" s="24" t="n">
        <x:v>21</x:v>
      </x:c>
      <x:c r="Q404" s="24" t="n">
        <x:v>10</x:v>
      </x:c>
      <x:c r="R404" s="24" t="n">
        <x:v>0</x:v>
      </x:c>
      <x:c r="S404" s="23" t="n">
        <x:f>IF(Q404=0,"",R404/Q404)</x:f>
        <x:v>0</x:v>
      </x:c>
      <x:c r="T404" s="24" t="n">
        <x:v>0</x:v>
      </x:c>
      <x:c r="U404" s="23" t="n">
        <x:f>IF(P404=0,"",T404/P404)</x:f>
        <x:v>0</x:v>
      </x:c>
      <x:c r="V404" s="24" t="n">
        <x:f>P404-T404</x:f>
        <x:v>21</x:v>
      </x:c>
      <x:c r="W404" s="22" t="str">
        <x:v>21:00–21:59</x:v>
      </x:c>
    </x:row>
    <x:row r="405">
      <x:c r="A405" s="22" t="str">
        <x:v>2026-07</x:v>
      </x:c>
      <x:c r="B405" s="22" t="str">
        <x:v>台北市</x:v>
      </x:c>
      <x:c r="C405" s="22" t="str">
        <x:v>士林區</x:v>
      </x:c>
      <x:c r="D405" s="22" t="str">
        <x:v>A</x:v>
      </x:c>
      <x:c r="E405" s="36" t="str">
        <x:v>500104108</x:v>
      </x:c>
      <x:c r="F405" s="22" t="str">
        <x:v>捷運芝山站(2號出口)_1</x:v>
      </x:c>
      <x:c r="G405" s="37" t="n">
        <x:v>948.32</x:v>
      </x:c>
      <x:c r="H405" s="24" t="n">
        <x:v>122</x:v>
      </x:c>
      <x:c r="I405" s="24" t="n">
        <x:v>19</x:v>
      </x:c>
      <x:c r="J405" s="24" t="n">
        <x:v>2</x:v>
      </x:c>
      <x:c r="K405" s="23" t="n">
        <x:f>IF(I405=0,"",J405/I405)</x:f>
        <x:v>0.10526315789473684</x:v>
      </x:c>
      <x:c r="L405" s="24" t="n">
        <x:v>10</x:v>
      </x:c>
      <x:c r="M405" s="23" t="n">
        <x:f>IF(H405=0,"",L405/H405)</x:f>
        <x:v>0.08196721311475409</x:v>
      </x:c>
      <x:c r="N405" s="24" t="n">
        <x:f>H405-L405</x:f>
        <x:v>112</x:v>
      </x:c>
      <x:c r="O405" s="22" t="str">
        <x:v>08:00–08:59</x:v>
      </x:c>
      <x:c r="P405" s="24" t="n">
        <x:v>779</x:v>
      </x:c>
      <x:c r="Q405" s="24" t="n">
        <x:v>90</x:v>
      </x:c>
      <x:c r="R405" s="24" t="n">
        <x:v>22</x:v>
      </x:c>
      <x:c r="S405" s="23" t="n">
        <x:f>IF(Q405=0,"",R405/Q405)</x:f>
        <x:v>0.24444444444444444</x:v>
      </x:c>
      <x:c r="T405" s="24" t="n">
        <x:v>125</x:v>
      </x:c>
      <x:c r="U405" s="23" t="n">
        <x:f>IF(P405=0,"",T405/P405)</x:f>
        <x:v>0.16046213093709885</x:v>
      </x:c>
      <x:c r="V405" s="24" t="n">
        <x:f>P405-T405</x:f>
        <x:v>654</x:v>
      </x:c>
      <x:c r="W405" s="22" t="str">
        <x:v>21:00–21:59</x:v>
      </x:c>
    </x:row>
    <x:row r="406">
      <x:c r="A406" s="22" t="str">
        <x:v>2026-07</x:v>
      </x:c>
      <x:c r="B406" s="22" t="str">
        <x:v>台北市</x:v>
      </x:c>
      <x:c r="C406" s="22" t="str">
        <x:v>士林區</x:v>
      </x:c>
      <x:c r="D406" s="22" t="str">
        <x:v>C</x:v>
      </x:c>
      <x:c r="E406" s="36" t="str">
        <x:v>500104109</x:v>
      </x:c>
      <x:c r="F406" s="22" t="str">
        <x:v>銘傳大學(中山北路五段280巷口)</x:v>
      </x:c>
      <x:c r="G406" s="37" t="n">
        <x:v>35</x:v>
      </x:c>
      <x:c r="H406" s="24" t="n">
        <x:v>0</x:v>
      </x:c>
      <x:c r="I406" s="24" t="n">
        <x:v>0</x:v>
      </x:c>
      <x:c r="J406" s="24" t="n">
        <x:v>0</x:v>
      </x:c>
      <x:c r="K406" s="23" t="str">
        <x:f>IF(I406=0,"",J406/I406)</x:f>
      </x:c>
      <x:c r="L406" s="24" t="n">
        <x:v>0</x:v>
      </x:c>
      <x:c r="M406" s="23" t="str">
        <x:f>IF(H406=0,"",L406/H406)</x:f>
      </x:c>
      <x:c r="N406" s="24" t="n">
        <x:f>H406-L406</x:f>
        <x:v>0</x:v>
      </x:c>
      <x:c r="O406" s="22" t="str"/>
      <x:c r="P406" s="24" t="n">
        <x:v>58</x:v>
      </x:c>
      <x:c r="Q406" s="24" t="n">
        <x:v>48</x:v>
      </x:c>
      <x:c r="R406" s="24" t="n">
        <x:v>2</x:v>
      </x:c>
      <x:c r="S406" s="23" t="n">
        <x:f>IF(Q406=0,"",R406/Q406)</x:f>
        <x:v>0.041666666666666664</x:v>
      </x:c>
      <x:c r="T406" s="24" t="n">
        <x:v>2</x:v>
      </x:c>
      <x:c r="U406" s="23" t="n">
        <x:f>IF(P406=0,"",T406/P406)</x:f>
        <x:v>0.034482758620689655</x:v>
      </x:c>
      <x:c r="V406" s="24" t="n">
        <x:f>P406-T406</x:f>
        <x:v>56</x:v>
      </x:c>
      <x:c r="W406" s="22" t="str">
        <x:v>11:00–11:59</x:v>
      </x:c>
    </x:row>
    <x:row r="407">
      <x:c r="A407" s="22" t="str">
        <x:v>2026-07</x:v>
      </x:c>
      <x:c r="B407" s="22" t="str">
        <x:v>台北市</x:v>
      </x:c>
      <x:c r="C407" s="22" t="str">
        <x:v>士林區</x:v>
      </x:c>
      <x:c r="D407" s="22" t="str">
        <x:v>C</x:v>
      </x:c>
      <x:c r="E407" s="36" t="str">
        <x:v>500104110</x:v>
      </x:c>
      <x:c r="F407" s="22" t="str">
        <x:v>海光公園南側</x:v>
      </x:c>
      <x:c r="G407" s="37" t="n">
        <x:v>32.18</x:v>
      </x:c>
      <x:c r="H407" s="24" t="n">
        <x:v>16</x:v>
      </x:c>
      <x:c r="I407" s="24" t="n">
        <x:v>15</x:v>
      </x:c>
      <x:c r="J407" s="24" t="n">
        <x:v>5</x:v>
      </x:c>
      <x:c r="K407" s="23" t="n">
        <x:f>IF(I407=0,"",J407/I407)</x:f>
        <x:v>0.3333333333333333</x:v>
      </x:c>
      <x:c r="L407" s="24" t="n">
        <x:v>6</x:v>
      </x:c>
      <x:c r="M407" s="23" t="n">
        <x:f>IF(H407=0,"",L407/H407)</x:f>
        <x:v>0.375</x:v>
      </x:c>
      <x:c r="N407" s="24" t="n">
        <x:f>H407-L407</x:f>
        <x:v>10</x:v>
      </x:c>
      <x:c r="O407" s="22" t="str">
        <x:v>18:00–18:59</x:v>
      </x:c>
      <x:c r="P407" s="24" t="n">
        <x:v>45</x:v>
      </x:c>
      <x:c r="Q407" s="24" t="n">
        <x:v>37</x:v>
      </x:c>
      <x:c r="R407" s="24" t="n">
        <x:v>2</x:v>
      </x:c>
      <x:c r="S407" s="23" t="n">
        <x:f>IF(Q407=0,"",R407/Q407)</x:f>
        <x:v>0.05405405405405406</x:v>
      </x:c>
      <x:c r="T407" s="24" t="n">
        <x:v>2</x:v>
      </x:c>
      <x:c r="U407" s="23" t="n">
        <x:f>IF(P407=0,"",T407/P407)</x:f>
        <x:v>0.044444444444444446</x:v>
      </x:c>
      <x:c r="V407" s="24" t="n">
        <x:f>P407-T407</x:f>
        <x:v>43</x:v>
      </x:c>
      <x:c r="W407" s="22" t="str">
        <x:v>13:00–13:59</x:v>
      </x:c>
    </x:row>
    <x:row r="408">
      <x:c r="A408" s="22" t="str">
        <x:v>2026-07</x:v>
      </x:c>
      <x:c r="B408" s="22" t="str">
        <x:v>台北市</x:v>
      </x:c>
      <x:c r="C408" s="22" t="str">
        <x:v>士林區</x:v>
      </x:c>
      <x:c r="D408" s="22" t="str">
        <x:v>C</x:v>
      </x:c>
      <x:c r="E408" s="36" t="str">
        <x:v>500104111</x:v>
      </x:c>
      <x:c r="F408" s="22" t="str">
        <x:v>士商路40巷口</x:v>
      </x:c>
      <x:c r="G408" s="37" t="n">
        <x:v>87.86</x:v>
      </x:c>
      <x:c r="H408" s="24" t="n">
        <x:v>58</x:v>
      </x:c>
      <x:c r="I408" s="24" t="n">
        <x:v>37</x:v>
      </x:c>
      <x:c r="J408" s="24" t="n">
        <x:v>8</x:v>
      </x:c>
      <x:c r="K408" s="23" t="n">
        <x:f>IF(I408=0,"",J408/I408)</x:f>
        <x:v>0.21621621621621623</x:v>
      </x:c>
      <x:c r="L408" s="24" t="n">
        <x:v>14</x:v>
      </x:c>
      <x:c r="M408" s="23" t="n">
        <x:f>IF(H408=0,"",L408/H408)</x:f>
        <x:v>0.2413793103448276</x:v>
      </x:c>
      <x:c r="N408" s="24" t="n">
        <x:f>H408-L408</x:f>
        <x:v>44</x:v>
      </x:c>
      <x:c r="O408" s="22" t="str">
        <x:v>07:00–07:59</x:v>
      </x:c>
      <x:c r="P408" s="24" t="n">
        <x:v>129</x:v>
      </x:c>
      <x:c r="Q408" s="24" t="n">
        <x:v>89</x:v>
      </x:c>
      <x:c r="R408" s="24" t="n">
        <x:v>10</x:v>
      </x:c>
      <x:c r="S408" s="23" t="n">
        <x:f>IF(Q408=0,"",R408/Q408)</x:f>
        <x:v>0.11235955056179775</x:v>
      </x:c>
      <x:c r="T408" s="24" t="n">
        <x:v>17</x:v>
      </x:c>
      <x:c r="U408" s="23" t="n">
        <x:f>IF(P408=0,"",T408/P408)</x:f>
        <x:v>0.13178294573643412</x:v>
      </x:c>
      <x:c r="V408" s="24" t="n">
        <x:f>P408-T408</x:f>
        <x:v>112</x:v>
      </x:c>
      <x:c r="W408" s="22" t="str">
        <x:v>13:00–13:59</x:v>
      </x:c>
    </x:row>
    <x:row r="409">
      <x:c r="A409" s="22" t="str">
        <x:v>2026-07</x:v>
      </x:c>
      <x:c r="B409" s="22" t="str">
        <x:v>台北市</x:v>
      </x:c>
      <x:c r="C409" s="22" t="str">
        <x:v>士林區</x:v>
      </x:c>
      <x:c r="D409" s="22" t="str">
        <x:v>B</x:v>
      </x:c>
      <x:c r="E409" s="36" t="str">
        <x:v>500104112</x:v>
      </x:c>
      <x:c r="F409" s="22" t="str">
        <x:v>劍潭郵局</x:v>
      </x:c>
      <x:c r="G409" s="37" t="n">
        <x:v>157.77</x:v>
      </x:c>
      <x:c r="H409" s="24" t="n">
        <x:v>40</x:v>
      </x:c>
      <x:c r="I409" s="24" t="n">
        <x:v>22</x:v>
      </x:c>
      <x:c r="J409" s="24" t="n">
        <x:v>4</x:v>
      </x:c>
      <x:c r="K409" s="23" t="n">
        <x:f>IF(I409=0,"",J409/I409)</x:f>
        <x:v>0.18181818181818182</x:v>
      </x:c>
      <x:c r="L409" s="24" t="n">
        <x:v>6</x:v>
      </x:c>
      <x:c r="M409" s="23" t="n">
        <x:f>IF(H409=0,"",L409/H409)</x:f>
        <x:v>0.15</x:v>
      </x:c>
      <x:c r="N409" s="24" t="n">
        <x:f>H409-L409</x:f>
        <x:v>34</x:v>
      </x:c>
      <x:c r="O409" s="22" t="str">
        <x:v>18:00–18:59</x:v>
      </x:c>
      <x:c r="P409" s="24" t="n">
        <x:v>50</x:v>
      </x:c>
      <x:c r="Q409" s="24" t="n">
        <x:v>31</x:v>
      </x:c>
      <x:c r="R409" s="24" t="n">
        <x:v>3</x:v>
      </x:c>
      <x:c r="S409" s="23" t="n">
        <x:f>IF(Q409=0,"",R409/Q409)</x:f>
        <x:v>0.0967741935483871</x:v>
      </x:c>
      <x:c r="T409" s="24" t="n">
        <x:v>8</x:v>
      </x:c>
      <x:c r="U409" s="23" t="n">
        <x:f>IF(P409=0,"",T409/P409)</x:f>
        <x:v>0.16</x:v>
      </x:c>
      <x:c r="V409" s="24" t="n">
        <x:f>P409-T409</x:f>
        <x:v>42</x:v>
      </x:c>
      <x:c r="W409" s="22" t="str">
        <x:v>08:00–08:59</x:v>
      </x:c>
    </x:row>
    <x:row r="410">
      <x:c r="A410" s="22" t="str">
        <x:v>2026-07</x:v>
      </x:c>
      <x:c r="B410" s="22" t="str">
        <x:v>台北市</x:v>
      </x:c>
      <x:c r="C410" s="22" t="str">
        <x:v>士林區</x:v>
      </x:c>
      <x:c r="D410" s="22" t="str">
        <x:v>B</x:v>
      </x:c>
      <x:c r="E410" s="36" t="str">
        <x:v>500104113</x:v>
      </x:c>
      <x:c r="F410" s="22" t="str">
        <x:v>士東路91巷口</x:v>
      </x:c>
      <x:c r="G410" s="37" t="n">
        <x:v>157.32</x:v>
      </x:c>
      <x:c r="H410" s="24" t="n">
        <x:v>103</x:v>
      </x:c>
      <x:c r="I410" s="24" t="n">
        <x:v>53</x:v>
      </x:c>
      <x:c r="J410" s="24" t="n">
        <x:v>22</x:v>
      </x:c>
      <x:c r="K410" s="23" t="n">
        <x:f>IF(I410=0,"",J410/I410)</x:f>
        <x:v>0.41509433962264153</x:v>
      </x:c>
      <x:c r="L410" s="24" t="n">
        <x:v>45</x:v>
      </x:c>
      <x:c r="M410" s="23" t="n">
        <x:f>IF(H410=0,"",L410/H410)</x:f>
        <x:v>0.4368932038834951</x:v>
      </x:c>
      <x:c r="N410" s="24" t="n">
        <x:f>H410-L410</x:f>
        <x:v>58</x:v>
      </x:c>
      <x:c r="O410" s="22" t="str">
        <x:v>12:00–12:59</x:v>
      </x:c>
      <x:c r="P410" s="24" t="n">
        <x:v>252</x:v>
      </x:c>
      <x:c r="Q410" s="24" t="n">
        <x:v>123</x:v>
      </x:c>
      <x:c r="R410" s="24" t="n">
        <x:v>19</x:v>
      </x:c>
      <x:c r="S410" s="23" t="n">
        <x:f>IF(Q410=0,"",R410/Q410)</x:f>
        <x:v>0.15447154471544716</x:v>
      </x:c>
      <x:c r="T410" s="24" t="n">
        <x:v>36</x:v>
      </x:c>
      <x:c r="U410" s="23" t="n">
        <x:f>IF(P410=0,"",T410/P410)</x:f>
        <x:v>0.14285714285714285</x:v>
      </x:c>
      <x:c r="V410" s="24" t="n">
        <x:f>P410-T410</x:f>
        <x:v>216</x:v>
      </x:c>
      <x:c r="W410" s="22" t="str">
        <x:v>17:00–17:59</x:v>
      </x:c>
    </x:row>
    <x:row r="411">
      <x:c r="A411" s="22" t="str">
        <x:v>2026-07</x:v>
      </x:c>
      <x:c r="B411" s="22" t="str">
        <x:v>台北市</x:v>
      </x:c>
      <x:c r="C411" s="22" t="str">
        <x:v>士林區</x:v>
      </x:c>
      <x:c r="D411" s="22" t="str">
        <x:v>B</x:v>
      </x:c>
      <x:c r="E411" s="36" t="str">
        <x:v>500104114</x:v>
      </x:c>
      <x:c r="F411" s="22" t="str">
        <x:v>美崙公園</x:v>
      </x:c>
      <x:c r="G411" s="37" t="n">
        <x:v>150.14</x:v>
      </x:c>
      <x:c r="H411" s="24" t="n">
        <x:v>83</x:v>
      </x:c>
      <x:c r="I411" s="24" t="n">
        <x:v>43</x:v>
      </x:c>
      <x:c r="J411" s="24" t="n">
        <x:v>19</x:v>
      </x:c>
      <x:c r="K411" s="23" t="n">
        <x:f>IF(I411=0,"",J411/I411)</x:f>
        <x:v>0.4418604651162791</x:v>
      </x:c>
      <x:c r="L411" s="24" t="n">
        <x:v>30</x:v>
      </x:c>
      <x:c r="M411" s="23" t="n">
        <x:f>IF(H411=0,"",L411/H411)</x:f>
        <x:v>0.3614457831325301</x:v>
      </x:c>
      <x:c r="N411" s="24" t="n">
        <x:f>H411-L411</x:f>
        <x:v>53</x:v>
      </x:c>
      <x:c r="O411" s="22" t="str">
        <x:v>15:00–15:59</x:v>
      </x:c>
      <x:c r="P411" s="24" t="n">
        <x:v>64</x:v>
      </x:c>
      <x:c r="Q411" s="24" t="n">
        <x:v>36</x:v>
      </x:c>
      <x:c r="R411" s="24" t="n">
        <x:v>6</x:v>
      </x:c>
      <x:c r="S411" s="23" t="n">
        <x:f>IF(Q411=0,"",R411/Q411)</x:f>
        <x:v>0.16666666666666666</x:v>
      </x:c>
      <x:c r="T411" s="24" t="n">
        <x:v>10</x:v>
      </x:c>
      <x:c r="U411" s="23" t="n">
        <x:f>IF(P411=0,"",T411/P411)</x:f>
        <x:v>0.15625</x:v>
      </x:c>
      <x:c r="V411" s="24" t="n">
        <x:f>P411-T411</x:f>
        <x:v>54</x:v>
      </x:c>
      <x:c r="W411" s="22" t="str">
        <x:v>18:00–18:59</x:v>
      </x:c>
    </x:row>
    <x:row r="412">
      <x:c r="A412" s="22" t="str">
        <x:v>2026-07</x:v>
      </x:c>
      <x:c r="B412" s="22" t="str">
        <x:v>台北市</x:v>
      </x:c>
      <x:c r="C412" s="22" t="str">
        <x:v>士林區</x:v>
      </x:c>
      <x:c r="D412" s="22" t="str">
        <x:v>C</x:v>
      </x:c>
      <x:c r="E412" s="36" t="str">
        <x:v>500104115</x:v>
      </x:c>
      <x:c r="F412" s="22" t="str">
        <x:v>臺北市立大學(忠誠路二段207巷)</x:v>
      </x:c>
      <x:c r="G412" s="37" t="n">
        <x:v>88.73</x:v>
      </x:c>
      <x:c r="H412" s="24" t="n">
        <x:v>26</x:v>
      </x:c>
      <x:c r="I412" s="24" t="n">
        <x:v>23</x:v>
      </x:c>
      <x:c r="J412" s="24" t="n">
        <x:v>12</x:v>
      </x:c>
      <x:c r="K412" s="23" t="n">
        <x:f>IF(I412=0,"",J412/I412)</x:f>
        <x:v>0.5217391304347826</x:v>
      </x:c>
      <x:c r="L412" s="24" t="n">
        <x:v>13</x:v>
      </x:c>
      <x:c r="M412" s="23" t="n">
        <x:f>IF(H412=0,"",L412/H412)</x:f>
        <x:v>0.5</x:v>
      </x:c>
      <x:c r="N412" s="24" t="n">
        <x:f>H412-L412</x:f>
        <x:v>13</x:v>
      </x:c>
      <x:c r="O412" s="22" t="str">
        <x:v>16:00–16:59</x:v>
      </x:c>
      <x:c r="P412" s="24" t="n">
        <x:v>117</x:v>
      </x:c>
      <x:c r="Q412" s="24" t="n">
        <x:v>71</x:v>
      </x:c>
      <x:c r="R412" s="24" t="n">
        <x:v>6</x:v>
      </x:c>
      <x:c r="S412" s="23" t="n">
        <x:f>IF(Q412=0,"",R412/Q412)</x:f>
        <x:v>0.08450704225352113</x:v>
      </x:c>
      <x:c r="T412" s="24" t="n">
        <x:v>7</x:v>
      </x:c>
      <x:c r="U412" s="23" t="n">
        <x:f>IF(P412=0,"",T412/P412)</x:f>
        <x:v>0.05982905982905983</x:v>
      </x:c>
      <x:c r="V412" s="24" t="n">
        <x:f>P412-T412</x:f>
        <x:v>110</x:v>
      </x:c>
      <x:c r="W412" s="22" t="str">
        <x:v>17:00–17:59</x:v>
      </x:c>
    </x:row>
    <x:row r="413">
      <x:c r="A413" s="22" t="str">
        <x:v>2026-07</x:v>
      </x:c>
      <x:c r="B413" s="22" t="str">
        <x:v>台北市</x:v>
      </x:c>
      <x:c r="C413" s="22" t="str">
        <x:v>士林區</x:v>
      </x:c>
      <x:c r="D413" s="22" t="str">
        <x:v>B</x:v>
      </x:c>
      <x:c r="E413" s="36" t="str">
        <x:v>500104116</x:v>
      </x:c>
      <x:c r="F413" s="22" t="str">
        <x:v>天母東路8巷/忠誠路二段154巷口</x:v>
      </x:c>
      <x:c r="G413" s="37" t="n">
        <x:v>104.55</x:v>
      </x:c>
      <x:c r="H413" s="24" t="n">
        <x:v>6</x:v>
      </x:c>
      <x:c r="I413" s="24" t="n">
        <x:v>5</x:v>
      </x:c>
      <x:c r="J413" s="24" t="n">
        <x:v>0</x:v>
      </x:c>
      <x:c r="K413" s="23" t="n">
        <x:f>IF(I413=0,"",J413/I413)</x:f>
        <x:v>0</x:v>
      </x:c>
      <x:c r="L413" s="24" t="n">
        <x:v>0</x:v>
      </x:c>
      <x:c r="M413" s="23" t="n">
        <x:f>IF(H413=0,"",L413/H413)</x:f>
        <x:v>0</x:v>
      </x:c>
      <x:c r="N413" s="24" t="n">
        <x:f>H413-L413</x:f>
        <x:v>6</x:v>
      </x:c>
      <x:c r="O413" s="22" t="str">
        <x:v>15:00–15:59</x:v>
      </x:c>
      <x:c r="P413" s="24" t="n">
        <x:v>55</x:v>
      </x:c>
      <x:c r="Q413" s="24" t="n">
        <x:v>32</x:v>
      </x:c>
      <x:c r="R413" s="24" t="n">
        <x:v>0</x:v>
      </x:c>
      <x:c r="S413" s="23" t="n">
        <x:f>IF(Q413=0,"",R413/Q413)</x:f>
        <x:v>0</x:v>
      </x:c>
      <x:c r="T413" s="24" t="n">
        <x:v>0</x:v>
      </x:c>
      <x:c r="U413" s="23" t="n">
        <x:f>IF(P413=0,"",T413/P413)</x:f>
        <x:v>0</x:v>
      </x:c>
      <x:c r="V413" s="24" t="n">
        <x:f>P413-T413</x:f>
        <x:v>55</x:v>
      </x:c>
      <x:c r="W413" s="22" t="str">
        <x:v>10:00–10:59</x:v>
      </x:c>
    </x:row>
    <x:row r="414">
      <x:c r="A414" s="22" t="str">
        <x:v>2026-07</x:v>
      </x:c>
      <x:c r="B414" s="22" t="str">
        <x:v>台北市</x:v>
      </x:c>
      <x:c r="C414" s="22" t="str">
        <x:v>士林區</x:v>
      </x:c>
      <x:c r="D414" s="22" t="str">
        <x:v>C</x:v>
      </x:c>
      <x:c r="E414" s="36" t="str">
        <x:v>500104117</x:v>
      </x:c>
      <x:c r="F414" s="22" t="str">
        <x:v>美崙公園(東北側)</x:v>
      </x:c>
      <x:c r="G414" s="37" t="n">
        <x:v>45.36</x:v>
      </x:c>
      <x:c r="H414" s="24" t="n">
        <x:v>1</x:v>
      </x:c>
      <x:c r="I414" s="24" t="n">
        <x:v>1</x:v>
      </x:c>
      <x:c r="J414" s="24" t="n">
        <x:v>0</x:v>
      </x:c>
      <x:c r="K414" s="23" t="n">
        <x:f>IF(I414=0,"",J414/I414)</x:f>
        <x:v>0</x:v>
      </x:c>
      <x:c r="L414" s="24" t="n">
        <x:v>0</x:v>
      </x:c>
      <x:c r="M414" s="23" t="n">
        <x:f>IF(H414=0,"",L414/H414)</x:f>
        <x:v>0</x:v>
      </x:c>
      <x:c r="N414" s="24" t="n">
        <x:f>H414-L414</x:f>
        <x:v>1</x:v>
      </x:c>
      <x:c r="O414" s="22" t="str">
        <x:v>18:00–18:59</x:v>
      </x:c>
      <x:c r="P414" s="24" t="n">
        <x:v>13</x:v>
      </x:c>
      <x:c r="Q414" s="24" t="n">
        <x:v>11</x:v>
      </x:c>
      <x:c r="R414" s="24" t="n">
        <x:v>0</x:v>
      </x:c>
      <x:c r="S414" s="23" t="n">
        <x:f>IF(Q414=0,"",R414/Q414)</x:f>
        <x:v>0</x:v>
      </x:c>
      <x:c r="T414" s="24" t="n">
        <x:v>0</x:v>
      </x:c>
      <x:c r="U414" s="23" t="n">
        <x:f>IF(P414=0,"",T414/P414)</x:f>
        <x:v>0</x:v>
      </x:c>
      <x:c r="V414" s="24" t="n">
        <x:f>P414-T414</x:f>
        <x:v>13</x:v>
      </x:c>
      <x:c r="W414" s="22" t="str">
        <x:v>19:00–19:59</x:v>
      </x:c>
    </x:row>
    <x:row r="415">
      <x:c r="A415" s="22" t="str">
        <x:v>2026-07</x:v>
      </x:c>
      <x:c r="B415" s="22" t="str">
        <x:v>台北市</x:v>
      </x:c>
      <x:c r="C415" s="22" t="str">
        <x:v>士林區</x:v>
      </x:c>
      <x:c r="D415" s="22" t="str">
        <x:v>C</x:v>
      </x:c>
      <x:c r="E415" s="36" t="str">
        <x:v>500104118</x:v>
      </x:c>
      <x:c r="F415" s="22" t="str">
        <x:v>福安河濱公園</x:v>
      </x:c>
      <x:c r="G415" s="37" t="n">
        <x:v>23.64</x:v>
      </x:c>
      <x:c r="H415" s="24" t="n">
        <x:v>1</x:v>
      </x:c>
      <x:c r="I415" s="24" t="n">
        <x:v>1</x:v>
      </x:c>
      <x:c r="J415" s="24" t="n">
        <x:v>0</x:v>
      </x:c>
      <x:c r="K415" s="23" t="n">
        <x:f>IF(I415=0,"",J415/I415)</x:f>
        <x:v>0</x:v>
      </x:c>
      <x:c r="L415" s="24" t="n">
        <x:v>0</x:v>
      </x:c>
      <x:c r="M415" s="23" t="n">
        <x:f>IF(H415=0,"",L415/H415)</x:f>
        <x:v>0</x:v>
      </x:c>
      <x:c r="N415" s="24" t="n">
        <x:f>H415-L415</x:f>
        <x:v>1</x:v>
      </x:c>
      <x:c r="O415" s="22" t="str">
        <x:v>05:00–05:59</x:v>
      </x:c>
      <x:c r="P415" s="24" t="n">
        <x:v>42</x:v>
      </x:c>
      <x:c r="Q415" s="24" t="n">
        <x:v>31</x:v>
      </x:c>
      <x:c r="R415" s="24" t="n">
        <x:v>0</x:v>
      </x:c>
      <x:c r="S415" s="23" t="n">
        <x:f>IF(Q415=0,"",R415/Q415)</x:f>
        <x:v>0</x:v>
      </x:c>
      <x:c r="T415" s="24" t="n">
        <x:v>0</x:v>
      </x:c>
      <x:c r="U415" s="23" t="n">
        <x:f>IF(P415=0,"",T415/P415)</x:f>
        <x:v>0</x:v>
      </x:c>
      <x:c r="V415" s="24" t="n">
        <x:f>P415-T415</x:f>
        <x:v>42</x:v>
      </x:c>
      <x:c r="W415" s="22" t="str">
        <x:v>19:00–19:59</x:v>
      </x:c>
    </x:row>
    <x:row r="416">
      <x:c r="A416" s="22" t="str">
        <x:v>2026-07</x:v>
      </x:c>
      <x:c r="B416" s="22" t="str">
        <x:v>台北市</x:v>
      </x:c>
      <x:c r="C416" s="22" t="str">
        <x:v>士林區</x:v>
      </x:c>
      <x:c r="D416" s="22" t="str">
        <x:v>C</x:v>
      </x:c>
      <x:c r="E416" s="36" t="str">
        <x:v>500104119</x:v>
      </x:c>
      <x:c r="F416" s="22" t="str">
        <x:v>忠誠忠義街口(北側)</x:v>
      </x:c>
      <x:c r="G416" s="37" t="n">
        <x:v>87</x:v>
      </x:c>
      <x:c r="H416" s="24" t="n">
        <x:v>26</x:v>
      </x:c>
      <x:c r="I416" s="24" t="n">
        <x:v>13</x:v>
      </x:c>
      <x:c r="J416" s="24" t="n">
        <x:v>0</x:v>
      </x:c>
      <x:c r="K416" s="23" t="n">
        <x:f>IF(I416=0,"",J416/I416)</x:f>
        <x:v>0</x:v>
      </x:c>
      <x:c r="L416" s="24" t="n">
        <x:v>0</x:v>
      </x:c>
      <x:c r="M416" s="23" t="n">
        <x:f>IF(H416=0,"",L416/H416)</x:f>
        <x:v>0</x:v>
      </x:c>
      <x:c r="N416" s="24" t="n">
        <x:f>H416-L416</x:f>
        <x:v>26</x:v>
      </x:c>
      <x:c r="O416" s="22" t="str">
        <x:v>17:00–17:59</x:v>
      </x:c>
      <x:c r="P416" s="24" t="n">
        <x:v>137</x:v>
      </x:c>
      <x:c r="Q416" s="24" t="n">
        <x:v>73</x:v>
      </x:c>
      <x:c r="R416" s="24" t="n">
        <x:v>8</x:v>
      </x:c>
      <x:c r="S416" s="23" t="n">
        <x:f>IF(Q416=0,"",R416/Q416)</x:f>
        <x:v>0.1095890410958904</x:v>
      </x:c>
      <x:c r="T416" s="24" t="n">
        <x:v>14</x:v>
      </x:c>
      <x:c r="U416" s="23" t="n">
        <x:f>IF(P416=0,"",T416/P416)</x:f>
        <x:v>0.10218978102189781</x:v>
      </x:c>
      <x:c r="V416" s="24" t="n">
        <x:f>P416-T416</x:f>
        <x:v>123</x:v>
      </x:c>
      <x:c r="W416" s="22" t="str">
        <x:v>12:00–12:59</x:v>
      </x:c>
    </x:row>
    <x:row r="417">
      <x:c r="A417" s="22" t="str">
        <x:v>2026-07</x:v>
      </x:c>
      <x:c r="B417" s="22" t="str">
        <x:v>台北市</x:v>
      </x:c>
      <x:c r="C417" s="22" t="str">
        <x:v>士林區</x:v>
      </x:c>
      <x:c r="D417" s="22" t="str">
        <x:v>B</x:v>
      </x:c>
      <x:c r="E417" s="36" t="str">
        <x:v>500104120</x:v>
      </x:c>
      <x:c r="F417" s="22" t="str">
        <x:v>忠誠忠義街口(南側)</x:v>
      </x:c>
      <x:c r="G417" s="37" t="n">
        <x:v>140.41</x:v>
      </x:c>
      <x:c r="H417" s="24" t="n">
        <x:v>114</x:v>
      </x:c>
      <x:c r="I417" s="24" t="n">
        <x:v>60</x:v>
      </x:c>
      <x:c r="J417" s="24" t="n">
        <x:v>1</x:v>
      </x:c>
      <x:c r="K417" s="23" t="n">
        <x:f>IF(I417=0,"",J417/I417)</x:f>
        <x:v>0.016666666666666666</x:v>
      </x:c>
      <x:c r="L417" s="24" t="n">
        <x:v>1</x:v>
      </x:c>
      <x:c r="M417" s="23" t="n">
        <x:f>IF(H417=0,"",L417/H417)</x:f>
        <x:v>0.008771929824561403</x:v>
      </x:c>
      <x:c r="N417" s="24" t="n">
        <x:f>H417-L417</x:f>
        <x:v>113</x:v>
      </x:c>
      <x:c r="O417" s="22" t="str">
        <x:v>20:00–20:59</x:v>
      </x:c>
      <x:c r="P417" s="24" t="n">
        <x:v>132</x:v>
      </x:c>
      <x:c r="Q417" s="24" t="n">
        <x:v>56</x:v>
      </x:c>
      <x:c r="R417" s="24" t="n">
        <x:v>5</x:v>
      </x:c>
      <x:c r="S417" s="23" t="n">
        <x:f>IF(Q417=0,"",R417/Q417)</x:f>
        <x:v>0.08928571428571429</x:v>
      </x:c>
      <x:c r="T417" s="24" t="n">
        <x:v>8</x:v>
      </x:c>
      <x:c r="U417" s="23" t="n">
        <x:f>IF(P417=0,"",T417/P417)</x:f>
        <x:v>0.06060606060606061</x:v>
      </x:c>
      <x:c r="V417" s="24" t="n">
        <x:f>P417-T417</x:f>
        <x:v>124</x:v>
      </x:c>
      <x:c r="W417" s="22" t="str">
        <x:v>12:00–12:59</x:v>
      </x:c>
    </x:row>
    <x:row r="418">
      <x:c r="A418" s="22" t="str">
        <x:v>2026-07</x:v>
      </x:c>
      <x:c r="B418" s="22" t="str">
        <x:v>台北市</x:v>
      </x:c>
      <x:c r="C418" s="22" t="str">
        <x:v>士林區</x:v>
      </x:c>
      <x:c r="D418" s="22" t="str">
        <x:v>B</x:v>
      </x:c>
      <x:c r="E418" s="36" t="str">
        <x:v>500104121</x:v>
      </x:c>
      <x:c r="F418" s="22" t="str">
        <x:v>士林國小</x:v>
      </x:c>
      <x:c r="G418" s="37" t="n">
        <x:v>112.14</x:v>
      </x:c>
      <x:c r="H418" s="24" t="n">
        <x:v>153</x:v>
      </x:c>
      <x:c r="I418" s="24" t="n">
        <x:v>77</x:v>
      </x:c>
      <x:c r="J418" s="24" t="n">
        <x:v>5</x:v>
      </x:c>
      <x:c r="K418" s="23" t="n">
        <x:f>IF(I418=0,"",J418/I418)</x:f>
        <x:v>0.06493506493506493</x:v>
      </x:c>
      <x:c r="L418" s="24" t="n">
        <x:v>7</x:v>
      </x:c>
      <x:c r="M418" s="23" t="n">
        <x:f>IF(H418=0,"",L418/H418)</x:f>
        <x:v>0.0457516339869281</x:v>
      </x:c>
      <x:c r="N418" s="24" t="n">
        <x:f>H418-L418</x:f>
        <x:v>146</x:v>
      </x:c>
      <x:c r="O418" s="22" t="str">
        <x:v>18:00–18:59</x:v>
      </x:c>
      <x:c r="P418" s="24" t="n">
        <x:v>53</x:v>
      </x:c>
      <x:c r="Q418" s="24" t="n">
        <x:v>34</x:v>
      </x:c>
      <x:c r="R418" s="24" t="n">
        <x:v>3</x:v>
      </x:c>
      <x:c r="S418" s="23" t="n">
        <x:f>IF(Q418=0,"",R418/Q418)</x:f>
        <x:v>0.08823529411764706</x:v>
      </x:c>
      <x:c r="T418" s="24" t="n">
        <x:v>6</x:v>
      </x:c>
      <x:c r="U418" s="23" t="n">
        <x:f>IF(P418=0,"",T418/P418)</x:f>
        <x:v>0.11320754716981132</x:v>
      </x:c>
      <x:c r="V418" s="24" t="n">
        <x:f>P418-T418</x:f>
        <x:v>47</x:v>
      </x:c>
      <x:c r="W418" s="22" t="str">
        <x:v>08:00–08:59</x:v>
      </x:c>
    </x:row>
    <x:row r="419">
      <x:c r="A419" s="22" t="str">
        <x:v>2026-07</x:v>
      </x:c>
      <x:c r="B419" s="22" t="str">
        <x:v>台北市</x:v>
      </x:c>
      <x:c r="C419" s="22" t="str">
        <x:v>士林區</x:v>
      </x:c>
      <x:c r="D419" s="22" t="str">
        <x:v>C</x:v>
      </x:c>
      <x:c r="E419" s="36" t="str">
        <x:v>500104122</x:v>
      </x:c>
      <x:c r="F419" s="22" t="str">
        <x:v>雙溪濕地公園</x:v>
      </x:c>
      <x:c r="G419" s="37" t="n">
        <x:v>24.73</x:v>
      </x:c>
      <x:c r="H419" s="24" t="n">
        <x:v>19</x:v>
      </x:c>
      <x:c r="I419" s="24" t="n">
        <x:v>12</x:v>
      </x:c>
      <x:c r="J419" s="24" t="n">
        <x:v>1</x:v>
      </x:c>
      <x:c r="K419" s="23" t="n">
        <x:f>IF(I419=0,"",J419/I419)</x:f>
        <x:v>0.08333333333333333</x:v>
      </x:c>
      <x:c r="L419" s="24" t="n">
        <x:v>1</x:v>
      </x:c>
      <x:c r="M419" s="23" t="n">
        <x:f>IF(H419=0,"",L419/H419)</x:f>
        <x:v>0.05263157894736842</x:v>
      </x:c>
      <x:c r="N419" s="24" t="n">
        <x:f>H419-L419</x:f>
        <x:v>18</x:v>
      </x:c>
      <x:c r="O419" s="22" t="str">
        <x:v>18:00–18:59</x:v>
      </x:c>
      <x:c r="P419" s="24" t="n">
        <x:v>10</x:v>
      </x:c>
      <x:c r="Q419" s="24" t="n">
        <x:v>8</x:v>
      </x:c>
      <x:c r="R419" s="24" t="n">
        <x:v>2</x:v>
      </x:c>
      <x:c r="S419" s="23" t="n">
        <x:f>IF(Q419=0,"",R419/Q419)</x:f>
        <x:v>0.25</x:v>
      </x:c>
      <x:c r="T419" s="24" t="n">
        <x:v>2</x:v>
      </x:c>
      <x:c r="U419" s="23" t="n">
        <x:f>IF(P419=0,"",T419/P419)</x:f>
        <x:v>0.2</x:v>
      </x:c>
      <x:c r="V419" s="24" t="n">
        <x:f>P419-T419</x:f>
        <x:v>8</x:v>
      </x:c>
      <x:c r="W419" s="22" t="str">
        <x:v>18:00–18:59</x:v>
      </x:c>
    </x:row>
    <x:row r="420">
      <x:c r="A420" s="22" t="str">
        <x:v>2026-07</x:v>
      </x:c>
      <x:c r="B420" s="22" t="str">
        <x:v>台北市</x:v>
      </x:c>
      <x:c r="C420" s="22" t="str">
        <x:v>士林區</x:v>
      </x:c>
      <x:c r="D420" s="22" t="str">
        <x:v>C</x:v>
      </x:c>
      <x:c r="E420" s="36" t="str">
        <x:v>500104123</x:v>
      </x:c>
      <x:c r="F420" s="22" t="str">
        <x:v>劍潭海外青年活動中心(志清大樓)</x:v>
      </x:c>
      <x:c r="G420" s="37" t="n">
        <x:v>37.73</x:v>
      </x:c>
      <x:c r="H420" s="24" t="n">
        <x:v>0</x:v>
      </x:c>
      <x:c r="I420" s="24" t="n">
        <x:v>0</x:v>
      </x:c>
      <x:c r="J420" s="24" t="n">
        <x:v>0</x:v>
      </x:c>
      <x:c r="K420" s="23" t="str">
        <x:f>IF(I420=0,"",J420/I420)</x:f>
      </x:c>
      <x:c r="L420" s="24" t="n">
        <x:v>0</x:v>
      </x:c>
      <x:c r="M420" s="23" t="str">
        <x:f>IF(H420=0,"",L420/H420)</x:f>
      </x:c>
      <x:c r="N420" s="24" t="n">
        <x:f>H420-L420</x:f>
        <x:v>0</x:v>
      </x:c>
      <x:c r="O420" s="22" t="str"/>
      <x:c r="P420" s="24" t="n">
        <x:v>18</x:v>
      </x:c>
      <x:c r="Q420" s="24" t="n">
        <x:v>15</x:v>
      </x:c>
      <x:c r="R420" s="24" t="n">
        <x:v>1</x:v>
      </x:c>
      <x:c r="S420" s="23" t="n">
        <x:f>IF(Q420=0,"",R420/Q420)</x:f>
        <x:v>0.06666666666666667</x:v>
      </x:c>
      <x:c r="T420" s="24" t="n">
        <x:v>1</x:v>
      </x:c>
      <x:c r="U420" s="23" t="n">
        <x:f>IF(P420=0,"",T420/P420)</x:f>
        <x:v>0.05555555555555555</x:v>
      </x:c>
      <x:c r="V420" s="24" t="n">
        <x:f>P420-T420</x:f>
        <x:v>17</x:v>
      </x:c>
      <x:c r="W420" s="22" t="str">
        <x:v>17:00–17:59</x:v>
      </x:c>
    </x:row>
    <x:row r="421">
      <x:c r="A421" s="22" t="str">
        <x:v>2026-07</x:v>
      </x:c>
      <x:c r="B421" s="22" t="str">
        <x:v>台北市</x:v>
      </x:c>
      <x:c r="C421" s="22" t="str">
        <x:v>士林區</x:v>
      </x:c>
      <x:c r="D421" s="22" t="str">
        <x:v>C</x:v>
      </x:c>
      <x:c r="E421" s="36" t="str">
        <x:v>500104124</x:v>
      </x:c>
      <x:c r="F421" s="22" t="str">
        <x:v>天和一號公園</x:v>
      </x:c>
      <x:c r="G421" s="37" t="n">
        <x:v>75.45</x:v>
      </x:c>
      <x:c r="H421" s="24" t="n">
        <x:v>22</x:v>
      </x:c>
      <x:c r="I421" s="24" t="n">
        <x:v>17</x:v>
      </x:c>
      <x:c r="J421" s="24" t="n">
        <x:v>3</x:v>
      </x:c>
      <x:c r="K421" s="23" t="n">
        <x:f>IF(I421=0,"",J421/I421)</x:f>
        <x:v>0.17647058823529413</x:v>
      </x:c>
      <x:c r="L421" s="24" t="n">
        <x:v>3</x:v>
      </x:c>
      <x:c r="M421" s="23" t="n">
        <x:f>IF(H421=0,"",L421/H421)</x:f>
        <x:v>0.13636363636363635</x:v>
      </x:c>
      <x:c r="N421" s="24" t="n">
        <x:f>H421-L421</x:f>
        <x:v>19</x:v>
      </x:c>
      <x:c r="O421" s="22" t="str">
        <x:v>18:00–18:59</x:v>
      </x:c>
      <x:c r="P421" s="24" t="n">
        <x:v>135</x:v>
      </x:c>
      <x:c r="Q421" s="24" t="n">
        <x:v>89</x:v>
      </x:c>
      <x:c r="R421" s="24" t="n">
        <x:v>7</x:v>
      </x:c>
      <x:c r="S421" s="23" t="n">
        <x:f>IF(Q421=0,"",R421/Q421)</x:f>
        <x:v>0.07865168539325842</x:v>
      </x:c>
      <x:c r="T421" s="24" t="n">
        <x:v>10</x:v>
      </x:c>
      <x:c r="U421" s="23" t="n">
        <x:f>IF(P421=0,"",T421/P421)</x:f>
        <x:v>0.07407407407407407</x:v>
      </x:c>
      <x:c r="V421" s="24" t="n">
        <x:f>P421-T421</x:f>
        <x:v>125</x:v>
      </x:c>
      <x:c r="W421" s="22" t="str">
        <x:v>09:00–09:59</x:v>
      </x:c>
    </x:row>
    <x:row r="422">
      <x:c r="A422" s="22" t="str">
        <x:v>2026-07</x:v>
      </x:c>
      <x:c r="B422" s="22" t="str">
        <x:v>台北市</x:v>
      </x:c>
      <x:c r="C422" s="22" t="str">
        <x:v>士林區</x:v>
      </x:c>
      <x:c r="D422" s="22" t="str">
        <x:v>B</x:v>
      </x:c>
      <x:c r="E422" s="36" t="str">
        <x:v>500104125</x:v>
      </x:c>
      <x:c r="F422" s="22" t="str">
        <x:v>忠誠路二段178巷口</x:v>
      </x:c>
      <x:c r="G422" s="37" t="n">
        <x:v>110.09</x:v>
      </x:c>
      <x:c r="H422" s="24" t="n">
        <x:v>108</x:v>
      </x:c>
      <x:c r="I422" s="24" t="n">
        <x:v>62</x:v>
      </x:c>
      <x:c r="J422" s="24" t="n">
        <x:v>17</x:v>
      </x:c>
      <x:c r="K422" s="23" t="n">
        <x:f>IF(I422=0,"",J422/I422)</x:f>
        <x:v>0.27419354838709675</x:v>
      </x:c>
      <x:c r="L422" s="24" t="n">
        <x:v>23</x:v>
      </x:c>
      <x:c r="M422" s="23" t="n">
        <x:f>IF(H422=0,"",L422/H422)</x:f>
        <x:v>0.21296296296296297</x:v>
      </x:c>
      <x:c r="N422" s="24" t="n">
        <x:f>H422-L422</x:f>
        <x:v>85</x:v>
      </x:c>
      <x:c r="O422" s="22" t="str">
        <x:v>13:00–13:59</x:v>
      </x:c>
      <x:c r="P422" s="24" t="n">
        <x:v>93</x:v>
      </x:c>
      <x:c r="Q422" s="24" t="n">
        <x:v>56</x:v>
      </x:c>
      <x:c r="R422" s="24" t="n">
        <x:v>2</x:v>
      </x:c>
      <x:c r="S422" s="23" t="n">
        <x:f>IF(Q422=0,"",R422/Q422)</x:f>
        <x:v>0.03571428571428571</x:v>
      </x:c>
      <x:c r="T422" s="24" t="n">
        <x:v>2</x:v>
      </x:c>
      <x:c r="U422" s="23" t="n">
        <x:f>IF(P422=0,"",T422/P422)</x:f>
        <x:v>0.021505376344086023</x:v>
      </x:c>
      <x:c r="V422" s="24" t="n">
        <x:f>P422-T422</x:f>
        <x:v>91</x:v>
      </x:c>
      <x:c r="W422" s="22" t="str">
        <x:v>21:00–21:59</x:v>
      </x:c>
    </x:row>
    <x:row r="423">
      <x:c r="A423" s="22" t="str">
        <x:v>2026-07</x:v>
      </x:c>
      <x:c r="B423" s="22" t="str">
        <x:v>台北市</x:v>
      </x:c>
      <x:c r="C423" s="22" t="str">
        <x:v>士林區</x:v>
      </x:c>
      <x:c r="D423" s="22" t="str">
        <x:v>C</x:v>
      </x:c>
      <x:c r="E423" s="36" t="str">
        <x:v>500104126</x:v>
      </x:c>
      <x:c r="F423" s="22" t="str">
        <x:v>克強磺溪街口</x:v>
      </x:c>
      <x:c r="G423" s="37" t="n">
        <x:v>94.64</x:v>
      </x:c>
      <x:c r="H423" s="24" t="n">
        <x:v>11</x:v>
      </x:c>
      <x:c r="I423" s="24" t="n">
        <x:v>8</x:v>
      </x:c>
      <x:c r="J423" s="24" t="n">
        <x:v>3</x:v>
      </x:c>
      <x:c r="K423" s="23" t="n">
        <x:f>IF(I423=0,"",J423/I423)</x:f>
        <x:v>0.375</x:v>
      </x:c>
      <x:c r="L423" s="24" t="n">
        <x:v>3</x:v>
      </x:c>
      <x:c r="M423" s="23" t="n">
        <x:f>IF(H423=0,"",L423/H423)</x:f>
        <x:v>0.2727272727272727</x:v>
      </x:c>
      <x:c r="N423" s="24" t="n">
        <x:f>H423-L423</x:f>
        <x:v>8</x:v>
      </x:c>
      <x:c r="O423" s="22" t="str">
        <x:v>21:00–21:59</x:v>
      </x:c>
      <x:c r="P423" s="24" t="n">
        <x:v>129</x:v>
      </x:c>
      <x:c r="Q423" s="24" t="n">
        <x:v>64</x:v>
      </x:c>
      <x:c r="R423" s="24" t="n">
        <x:v>4</x:v>
      </x:c>
      <x:c r="S423" s="23" t="n">
        <x:f>IF(Q423=0,"",R423/Q423)</x:f>
        <x:v>0.0625</x:v>
      </x:c>
      <x:c r="T423" s="24" t="n">
        <x:v>8</x:v>
      </x:c>
      <x:c r="U423" s="23" t="n">
        <x:f>IF(P423=0,"",T423/P423)</x:f>
        <x:v>0.06201550387596899</x:v>
      </x:c>
      <x:c r="V423" s="24" t="n">
        <x:f>P423-T423</x:f>
        <x:v>121</x:v>
      </x:c>
      <x:c r="W423" s="22" t="str">
        <x:v>09:00–09:59</x:v>
      </x:c>
    </x:row>
    <x:row r="424">
      <x:c r="A424" s="22" t="str">
        <x:v>2026-07</x:v>
      </x:c>
      <x:c r="B424" s="22" t="str">
        <x:v>台北市</x:v>
      </x:c>
      <x:c r="C424" s="22" t="str">
        <x:v>士林區</x:v>
      </x:c>
      <x:c r="D424" s="22" t="str">
        <x:v>B</x:v>
      </x:c>
      <x:c r="E424" s="36" t="str">
        <x:v>500104128</x:v>
      </x:c>
      <x:c r="F424" s="22" t="str">
        <x:v>蘭雅公園(西側)</x:v>
      </x:c>
      <x:c r="G424" s="37" t="n">
        <x:v>171</x:v>
      </x:c>
      <x:c r="H424" s="24" t="n">
        <x:v>201</x:v>
      </x:c>
      <x:c r="I424" s="24" t="n">
        <x:v>99</x:v>
      </x:c>
      <x:c r="J424" s="24" t="n">
        <x:v>40</x:v>
      </x:c>
      <x:c r="K424" s="23" t="n">
        <x:f>IF(I424=0,"",J424/I424)</x:f>
        <x:v>0.40404040404040403</x:v>
      </x:c>
      <x:c r="L424" s="24" t="n">
        <x:v>72</x:v>
      </x:c>
      <x:c r="M424" s="23" t="n">
        <x:f>IF(H424=0,"",L424/H424)</x:f>
        <x:v>0.3582089552238806</x:v>
      </x:c>
      <x:c r="N424" s="24" t="n">
        <x:f>H424-L424</x:f>
        <x:v>129</x:v>
      </x:c>
      <x:c r="O424" s="22" t="str">
        <x:v>07:00–07:59</x:v>
      </x:c>
      <x:c r="P424" s="24" t="n">
        <x:v>353</x:v>
      </x:c>
      <x:c r="Q424" s="24" t="n">
        <x:v>146</x:v>
      </x:c>
      <x:c r="R424" s="24" t="n">
        <x:v>26</x:v>
      </x:c>
      <x:c r="S424" s="23" t="n">
        <x:f>IF(Q424=0,"",R424/Q424)</x:f>
        <x:v>0.1780821917808219</x:v>
      </x:c>
      <x:c r="T424" s="24" t="n">
        <x:v>60</x:v>
      </x:c>
      <x:c r="U424" s="23" t="n">
        <x:f>IF(P424=0,"",T424/P424)</x:f>
        <x:v>0.16997167138810199</x:v>
      </x:c>
      <x:c r="V424" s="24" t="n">
        <x:f>P424-T424</x:f>
        <x:v>293</x:v>
      </x:c>
      <x:c r="W424" s="22" t="str">
        <x:v>08:00–08:59</x:v>
      </x:c>
    </x:row>
    <x:row r="425">
      <x:c r="A425" s="22" t="str">
        <x:v>2026-07</x:v>
      </x:c>
      <x:c r="B425" s="22" t="str">
        <x:v>台北市</x:v>
      </x:c>
      <x:c r="C425" s="22" t="str">
        <x:v>士林區</x:v>
      </x:c>
      <x:c r="D425" s="22" t="str">
        <x:v>C</x:v>
      </x:c>
      <x:c r="E425" s="36" t="str">
        <x:v>500104129</x:v>
      </x:c>
      <x:c r="F425" s="22" t="str">
        <x:v>福林路100巷77弄口</x:v>
      </x:c>
      <x:c r="G425" s="37" t="n">
        <x:v>24.09</x:v>
      </x:c>
      <x:c r="H425" s="24" t="n">
        <x:v>0</x:v>
      </x:c>
      <x:c r="I425" s="24" t="n">
        <x:v>0</x:v>
      </x:c>
      <x:c r="J425" s="24" t="n">
        <x:v>0</x:v>
      </x:c>
      <x:c r="K425" s="23" t="str">
        <x:f>IF(I425=0,"",J425/I425)</x:f>
      </x:c>
      <x:c r="L425" s="24" t="n">
        <x:v>0</x:v>
      </x:c>
      <x:c r="M425" s="23" t="str">
        <x:f>IF(H425=0,"",L425/H425)</x:f>
      </x:c>
      <x:c r="N425" s="24" t="n">
        <x:f>H425-L425</x:f>
        <x:v>0</x:v>
      </x:c>
      <x:c r="O425" s="22" t="str"/>
      <x:c r="P425" s="24" t="n">
        <x:v>27</x:v>
      </x:c>
      <x:c r="Q425" s="24" t="n">
        <x:v>21</x:v>
      </x:c>
      <x:c r="R425" s="24" t="n">
        <x:v>1</x:v>
      </x:c>
      <x:c r="S425" s="23" t="n">
        <x:f>IF(Q425=0,"",R425/Q425)</x:f>
        <x:v>0.047619047619047616</x:v>
      </x:c>
      <x:c r="T425" s="24" t="n">
        <x:v>1</x:v>
      </x:c>
      <x:c r="U425" s="23" t="n">
        <x:f>IF(P425=0,"",T425/P425)</x:f>
        <x:v>0.037037037037037035</x:v>
      </x:c>
      <x:c r="V425" s="24" t="n">
        <x:f>P425-T425</x:f>
        <x:v>26</x:v>
      </x:c>
      <x:c r="W425" s="22" t="str">
        <x:v>11:00–11:59</x:v>
      </x:c>
    </x:row>
    <x:row r="426">
      <x:c r="A426" s="22" t="str">
        <x:v>2026-07</x:v>
      </x:c>
      <x:c r="B426" s="22" t="str">
        <x:v>台北市</x:v>
      </x:c>
      <x:c r="C426" s="22" t="str">
        <x:v>士林區</x:v>
      </x:c>
      <x:c r="D426" s="22" t="str">
        <x:v>C</x:v>
      </x:c>
      <x:c r="E426" s="36" t="str">
        <x:v>500104130</x:v>
      </x:c>
      <x:c r="F426" s="22" t="str">
        <x:v>福林路100巷11弄口</x:v>
      </x:c>
      <x:c r="G426" s="37" t="n">
        <x:v>40.41</x:v>
      </x:c>
      <x:c r="H426" s="24" t="n">
        <x:v>16</x:v>
      </x:c>
      <x:c r="I426" s="24" t="n">
        <x:v>11</x:v>
      </x:c>
      <x:c r="J426" s="24" t="n">
        <x:v>3</x:v>
      </x:c>
      <x:c r="K426" s="23" t="n">
        <x:f>IF(I426=0,"",J426/I426)</x:f>
        <x:v>0.2727272727272727</x:v>
      </x:c>
      <x:c r="L426" s="24" t="n">
        <x:v>5</x:v>
      </x:c>
      <x:c r="M426" s="23" t="n">
        <x:f>IF(H426=0,"",L426/H426)</x:f>
        <x:v>0.3125</x:v>
      </x:c>
      <x:c r="N426" s="24" t="n">
        <x:f>H426-L426</x:f>
        <x:v>11</x:v>
      </x:c>
      <x:c r="O426" s="22" t="str">
        <x:v>07:00–07:59</x:v>
      </x:c>
      <x:c r="P426" s="24" t="n">
        <x:v>20</x:v>
      </x:c>
      <x:c r="Q426" s="24" t="n">
        <x:v>18</x:v>
      </x:c>
      <x:c r="R426" s="24" t="n">
        <x:v>4</x:v>
      </x:c>
      <x:c r="S426" s="23" t="n">
        <x:f>IF(Q426=0,"",R426/Q426)</x:f>
        <x:v>0.2222222222222222</x:v>
      </x:c>
      <x:c r="T426" s="24" t="n">
        <x:v>4</x:v>
      </x:c>
      <x:c r="U426" s="23" t="n">
        <x:f>IF(P426=0,"",T426/P426)</x:f>
        <x:v>0.2</x:v>
      </x:c>
      <x:c r="V426" s="24" t="n">
        <x:f>P426-T426</x:f>
        <x:v>16</x:v>
      </x:c>
      <x:c r="W426" s="22" t="str">
        <x:v>18:00–18:59</x:v>
      </x:c>
    </x:row>
    <x:row r="427">
      <x:c r="A427" s="22" t="str">
        <x:v>2026-07</x:v>
      </x:c>
      <x:c r="B427" s="22" t="str">
        <x:v>台北市</x:v>
      </x:c>
      <x:c r="C427" s="22" t="str">
        <x:v>士林區</x:v>
      </x:c>
      <x:c r="D427" s="22" t="str">
        <x:v>C</x:v>
      </x:c>
      <x:c r="E427" s="36" t="str">
        <x:v>500104131</x:v>
      </x:c>
      <x:c r="F427" s="22" t="str">
        <x:v>重慶北路四段190巷口(通河西街側)</x:v>
      </x:c>
      <x:c r="G427" s="37" t="n">
        <x:v>13.36</x:v>
      </x:c>
      <x:c r="H427" s="24" t="n">
        <x:v>0</x:v>
      </x:c>
      <x:c r="I427" s="24" t="n">
        <x:v>0</x:v>
      </x:c>
      <x:c r="J427" s="24" t="n">
        <x:v>0</x:v>
      </x:c>
      <x:c r="K427" s="23" t="str">
        <x:f>IF(I427=0,"",J427/I427)</x:f>
      </x:c>
      <x:c r="L427" s="24" t="n">
        <x:v>0</x:v>
      </x:c>
      <x:c r="M427" s="23" t="str">
        <x:f>IF(H427=0,"",L427/H427)</x:f>
      </x:c>
      <x:c r="N427" s="24" t="n">
        <x:f>H427-L427</x:f>
        <x:v>0</x:v>
      </x:c>
      <x:c r="O427" s="22" t="str"/>
      <x:c r="P427" s="24" t="n">
        <x:v>8</x:v>
      </x:c>
      <x:c r="Q427" s="24" t="n">
        <x:v>5</x:v>
      </x:c>
      <x:c r="R427" s="24" t="n">
        <x:v>1</x:v>
      </x:c>
      <x:c r="S427" s="23" t="n">
        <x:f>IF(Q427=0,"",R427/Q427)</x:f>
        <x:v>0.2</x:v>
      </x:c>
      <x:c r="T427" s="24" t="n">
        <x:v>2</x:v>
      </x:c>
      <x:c r="U427" s="23" t="n">
        <x:f>IF(P427=0,"",T427/P427)</x:f>
        <x:v>0.25</x:v>
      </x:c>
      <x:c r="V427" s="24" t="n">
        <x:f>P427-T427</x:f>
        <x:v>6</x:v>
      </x:c>
      <x:c r="W427" s="22" t="str">
        <x:v>18:00–18:59</x:v>
      </x:c>
    </x:row>
    <x:row r="428">
      <x:c r="A428" s="22" t="str">
        <x:v>2026-07</x:v>
      </x:c>
      <x:c r="B428" s="22" t="str">
        <x:v>台北市</x:v>
      </x:c>
      <x:c r="C428" s="22" t="str">
        <x:v>士林區</x:v>
      </x:c>
      <x:c r="D428" s="22" t="str">
        <x:v>C</x:v>
      </x:c>
      <x:c r="E428" s="36" t="str">
        <x:v>500104132</x:v>
      </x:c>
      <x:c r="F428" s="22" t="str">
        <x:v>承德區民活動中心</x:v>
      </x:c>
      <x:c r="G428" s="37" t="n">
        <x:v>98.23</x:v>
      </x:c>
      <x:c r="H428" s="24" t="n">
        <x:v>9</x:v>
      </x:c>
      <x:c r="I428" s="24" t="n">
        <x:v>7</x:v>
      </x:c>
      <x:c r="J428" s="24" t="n">
        <x:v>2</x:v>
      </x:c>
      <x:c r="K428" s="23" t="n">
        <x:f>IF(I428=0,"",J428/I428)</x:f>
        <x:v>0.2857142857142857</x:v>
      </x:c>
      <x:c r="L428" s="24" t="n">
        <x:v>2</x:v>
      </x:c>
      <x:c r="M428" s="23" t="n">
        <x:f>IF(H428=0,"",L428/H428)</x:f>
        <x:v>0.2222222222222222</x:v>
      </x:c>
      <x:c r="N428" s="24" t="n">
        <x:f>H428-L428</x:f>
        <x:v>7</x:v>
      </x:c>
      <x:c r="O428" s="22" t="str">
        <x:v>07:00–07:59</x:v>
      </x:c>
      <x:c r="P428" s="24" t="n">
        <x:v>143</x:v>
      </x:c>
      <x:c r="Q428" s="24" t="n">
        <x:v>80</x:v>
      </x:c>
      <x:c r="R428" s="24" t="n">
        <x:v>6</x:v>
      </x:c>
      <x:c r="S428" s="23" t="n">
        <x:f>IF(Q428=0,"",R428/Q428)</x:f>
        <x:v>0.075</x:v>
      </x:c>
      <x:c r="T428" s="24" t="n">
        <x:v>9</x:v>
      </x:c>
      <x:c r="U428" s="23" t="n">
        <x:f>IF(P428=0,"",T428/P428)</x:f>
        <x:v>0.06293706293706294</x:v>
      </x:c>
      <x:c r="V428" s="24" t="n">
        <x:f>P428-T428</x:f>
        <x:v>134</x:v>
      </x:c>
      <x:c r="W428" s="22" t="str">
        <x:v>09:00–09:59</x:v>
      </x:c>
    </x:row>
    <x:row r="429">
      <x:c r="A429" s="22" t="str">
        <x:v>2026-07</x:v>
      </x:c>
      <x:c r="B429" s="22" t="str">
        <x:v>台北市</x:v>
      </x:c>
      <x:c r="C429" s="22" t="str">
        <x:v>士林區</x:v>
      </x:c>
      <x:c r="D429" s="22" t="str">
        <x:v>C</x:v>
      </x:c>
      <x:c r="E429" s="36" t="str">
        <x:v>500104133</x:v>
      </x:c>
      <x:c r="F429" s="22" t="str">
        <x:v>福林路255巷口</x:v>
      </x:c>
      <x:c r="G429" s="37" t="n">
        <x:v>27.41</x:v>
      </x:c>
      <x:c r="H429" s="24" t="n">
        <x:v>4</x:v>
      </x:c>
      <x:c r="I429" s="24" t="n">
        <x:v>4</x:v>
      </x:c>
      <x:c r="J429" s="24" t="n">
        <x:v>0</x:v>
      </x:c>
      <x:c r="K429" s="23" t="n">
        <x:f>IF(I429=0,"",J429/I429)</x:f>
        <x:v>0</x:v>
      </x:c>
      <x:c r="L429" s="24" t="n">
        <x:v>0</x:v>
      </x:c>
      <x:c r="M429" s="23" t="n">
        <x:f>IF(H429=0,"",L429/H429)</x:f>
        <x:v>0</x:v>
      </x:c>
      <x:c r="N429" s="24" t="n">
        <x:f>H429-L429</x:f>
        <x:v>4</x:v>
      </x:c>
      <x:c r="O429" s="22" t="str">
        <x:v>08:00–08:59</x:v>
      </x:c>
      <x:c r="P429" s="24" t="n">
        <x:v>30</x:v>
      </x:c>
      <x:c r="Q429" s="24" t="n">
        <x:v>23</x:v>
      </x:c>
      <x:c r="R429" s="24" t="n">
        <x:v>1</x:v>
      </x:c>
      <x:c r="S429" s="23" t="n">
        <x:f>IF(Q429=0,"",R429/Q429)</x:f>
        <x:v>0.043478260869565216</x:v>
      </x:c>
      <x:c r="T429" s="24" t="n">
        <x:v>1</x:v>
      </x:c>
      <x:c r="U429" s="23" t="n">
        <x:f>IF(P429=0,"",T429/P429)</x:f>
        <x:v>0.03333333333333333</x:v>
      </x:c>
      <x:c r="V429" s="24" t="n">
        <x:f>P429-T429</x:f>
        <x:v>29</x:v>
      </x:c>
      <x:c r="W429" s="22" t="str">
        <x:v>17:00–17:59</x:v>
      </x:c>
    </x:row>
    <x:row r="430">
      <x:c r="A430" s="22" t="str">
        <x:v>2026-07</x:v>
      </x:c>
      <x:c r="B430" s="22" t="str">
        <x:v>台北市</x:v>
      </x:c>
      <x:c r="C430" s="22" t="str">
        <x:v>士林區</x:v>
      </x:c>
      <x:c r="D430" s="22" t="str">
        <x:v>C</x:v>
      </x:c>
      <x:c r="E430" s="36" t="str">
        <x:v>500104134</x:v>
      </x:c>
      <x:c r="F430" s="22" t="str">
        <x:v>中山北路五段378巷口</x:v>
      </x:c>
      <x:c r="G430" s="37" t="n">
        <x:v>43.59</x:v>
      </x:c>
      <x:c r="H430" s="24" t="n">
        <x:v>5</x:v>
      </x:c>
      <x:c r="I430" s="24" t="n">
        <x:v>4</x:v>
      </x:c>
      <x:c r="J430" s="24" t="n">
        <x:v>0</x:v>
      </x:c>
      <x:c r="K430" s="23" t="n">
        <x:f>IF(I430=0,"",J430/I430)</x:f>
        <x:v>0</x:v>
      </x:c>
      <x:c r="L430" s="24" t="n">
        <x:v>0</x:v>
      </x:c>
      <x:c r="M430" s="23" t="n">
        <x:f>IF(H430=0,"",L430/H430)</x:f>
        <x:v>0</x:v>
      </x:c>
      <x:c r="N430" s="24" t="n">
        <x:f>H430-L430</x:f>
        <x:v>5</x:v>
      </x:c>
      <x:c r="O430" s="22" t="str">
        <x:v>19:00–19:59</x:v>
      </x:c>
      <x:c r="P430" s="24" t="n">
        <x:v>0</x:v>
      </x:c>
      <x:c r="Q430" s="24" t="n">
        <x:v>0</x:v>
      </x:c>
      <x:c r="R430" s="24" t="n">
        <x:v>0</x:v>
      </x:c>
      <x:c r="S430" s="23" t="str">
        <x:f>IF(Q430=0,"",R430/Q430)</x:f>
      </x:c>
      <x:c r="T430" s="24" t="n">
        <x:v>0</x:v>
      </x:c>
      <x:c r="U430" s="23" t="str">
        <x:f>IF(P430=0,"",T430/P430)</x:f>
      </x:c>
      <x:c r="V430" s="24" t="n">
        <x:f>P430-T430</x:f>
        <x:v>0</x:v>
      </x:c>
      <x:c r="W430" s="22" t="str"/>
    </x:row>
    <x:row r="431">
      <x:c r="A431" s="22" t="str">
        <x:v>2026-07</x:v>
      </x:c>
      <x:c r="B431" s="22" t="str">
        <x:v>台北市</x:v>
      </x:c>
      <x:c r="C431" s="22" t="str">
        <x:v>士林區</x:v>
      </x:c>
      <x:c r="D431" s="22" t="str">
        <x:v>C</x:v>
      </x:c>
      <x:c r="E431" s="36" t="str">
        <x:v>500104135</x:v>
      </x:c>
      <x:c r="F431" s="22" t="str">
        <x:v>中山北路六段405巷</x:v>
      </x:c>
      <x:c r="G431" s="37" t="n">
        <x:v>91.23</x:v>
      </x:c>
      <x:c r="H431" s="24" t="n">
        <x:v>29</x:v>
      </x:c>
      <x:c r="I431" s="24" t="n">
        <x:v>21</x:v>
      </x:c>
      <x:c r="J431" s="24" t="n">
        <x:v>4</x:v>
      </x:c>
      <x:c r="K431" s="23" t="n">
        <x:f>IF(I431=0,"",J431/I431)</x:f>
        <x:v>0.19047619047619047</x:v>
      </x:c>
      <x:c r="L431" s="24" t="n">
        <x:v>5</x:v>
      </x:c>
      <x:c r="M431" s="23" t="n">
        <x:f>IF(H431=0,"",L431/H431)</x:f>
        <x:v>0.1724137931034483</x:v>
      </x:c>
      <x:c r="N431" s="24" t="n">
        <x:f>H431-L431</x:f>
        <x:v>24</x:v>
      </x:c>
      <x:c r="O431" s="22" t="str">
        <x:v>21:00–21:59</x:v>
      </x:c>
      <x:c r="P431" s="24" t="n">
        <x:v>9</x:v>
      </x:c>
      <x:c r="Q431" s="24" t="n">
        <x:v>4</x:v>
      </x:c>
      <x:c r="R431" s="24" t="n">
        <x:v>1</x:v>
      </x:c>
      <x:c r="S431" s="23" t="n">
        <x:f>IF(Q431=0,"",R431/Q431)</x:f>
        <x:v>0.25</x:v>
      </x:c>
      <x:c r="T431" s="24" t="n">
        <x:v>2</x:v>
      </x:c>
      <x:c r="U431" s="23" t="n">
        <x:f>IF(P431=0,"",T431/P431)</x:f>
        <x:v>0.2222222222222222</x:v>
      </x:c>
      <x:c r="V431" s="24" t="n">
        <x:f>P431-T431</x:f>
        <x:v>7</x:v>
      </x:c>
      <x:c r="W431" s="22" t="str">
        <x:v>07:00–07:59</x:v>
      </x:c>
    </x:row>
    <x:row r="432">
      <x:c r="A432" s="22" t="str">
        <x:v>2026-07</x:v>
      </x:c>
      <x:c r="B432" s="22" t="str">
        <x:v>台北市</x:v>
      </x:c>
      <x:c r="C432" s="22" t="str">
        <x:v>士林區</x:v>
      </x:c>
      <x:c r="D432" s="22" t="str">
        <x:v>C</x:v>
      </x:c>
      <x:c r="E432" s="36" t="str">
        <x:v>500104136</x:v>
      </x:c>
      <x:c r="F432" s="22" t="str">
        <x:v>圓山育樂中心</x:v>
      </x:c>
      <x:c r="G432" s="37" t="n">
        <x:v>21.27</x:v>
      </x:c>
      <x:c r="H432" s="24" t="n">
        <x:v>0</x:v>
      </x:c>
      <x:c r="I432" s="24" t="n">
        <x:v>0</x:v>
      </x:c>
      <x:c r="J432" s="24" t="n">
        <x:v>0</x:v>
      </x:c>
      <x:c r="K432" s="23" t="str">
        <x:f>IF(I432=0,"",J432/I432)</x:f>
      </x:c>
      <x:c r="L432" s="24" t="n">
        <x:v>0</x:v>
      </x:c>
      <x:c r="M432" s="23" t="str">
        <x:f>IF(H432=0,"",L432/H432)</x:f>
      </x:c>
      <x:c r="N432" s="24" t="n">
        <x:f>H432-L432</x:f>
        <x:v>0</x:v>
      </x:c>
      <x:c r="O432" s="22" t="str"/>
      <x:c r="P432" s="24" t="n">
        <x:v>0</x:v>
      </x:c>
      <x:c r="Q432" s="24" t="n">
        <x:v>0</x:v>
      </x:c>
      <x:c r="R432" s="24" t="n">
        <x:v>0</x:v>
      </x:c>
      <x:c r="S432" s="23" t="str">
        <x:f>IF(Q432=0,"",R432/Q432)</x:f>
      </x:c>
      <x:c r="T432" s="24" t="n">
        <x:v>0</x:v>
      </x:c>
      <x:c r="U432" s="23" t="str">
        <x:f>IF(P432=0,"",T432/P432)</x:f>
      </x:c>
      <x:c r="V432" s="24" t="n">
        <x:f>P432-T432</x:f>
        <x:v>0</x:v>
      </x:c>
      <x:c r="W432" s="22" t="str"/>
    </x:row>
    <x:row r="433">
      <x:c r="A433" s="22" t="str">
        <x:v>2026-07</x:v>
      </x:c>
      <x:c r="B433" s="22" t="str">
        <x:v>台北市</x:v>
      </x:c>
      <x:c r="C433" s="22" t="str">
        <x:v>士林區</x:v>
      </x:c>
      <x:c r="D433" s="22" t="str">
        <x:v>C</x:v>
      </x:c>
      <x:c r="E433" s="36" t="str">
        <x:v>500104137</x:v>
      </x:c>
      <x:c r="F433" s="22" t="str">
        <x:v>至善公園</x:v>
      </x:c>
      <x:c r="G433" s="37" t="n">
        <x:v>39.5</x:v>
      </x:c>
      <x:c r="H433" s="24" t="n">
        <x:v>0</x:v>
      </x:c>
      <x:c r="I433" s="24" t="n">
        <x:v>0</x:v>
      </x:c>
      <x:c r="J433" s="24" t="n">
        <x:v>0</x:v>
      </x:c>
      <x:c r="K433" s="23" t="str">
        <x:f>IF(I433=0,"",J433/I433)</x:f>
      </x:c>
      <x:c r="L433" s="24" t="n">
        <x:v>0</x:v>
      </x:c>
      <x:c r="M433" s="23" t="str">
        <x:f>IF(H433=0,"",L433/H433)</x:f>
      </x:c>
      <x:c r="N433" s="24" t="n">
        <x:f>H433-L433</x:f>
        <x:v>0</x:v>
      </x:c>
      <x:c r="O433" s="22" t="str"/>
      <x:c r="P433" s="24" t="n">
        <x:v>15</x:v>
      </x:c>
      <x:c r="Q433" s="24" t="n">
        <x:v>10</x:v>
      </x:c>
      <x:c r="R433" s="24" t="n">
        <x:v>1</x:v>
      </x:c>
      <x:c r="S433" s="23" t="n">
        <x:f>IF(Q433=0,"",R433/Q433)</x:f>
        <x:v>0.1</x:v>
      </x:c>
      <x:c r="T433" s="24" t="n">
        <x:v>1</x:v>
      </x:c>
      <x:c r="U433" s="23" t="n">
        <x:f>IF(P433=0,"",T433/P433)</x:f>
        <x:v>0.06666666666666667</x:v>
      </x:c>
      <x:c r="V433" s="24" t="n">
        <x:f>P433-T433</x:f>
        <x:v>14</x:v>
      </x:c>
      <x:c r="W433" s="22" t="str">
        <x:v>17:00–17:59</x:v>
      </x:c>
    </x:row>
    <x:row r="434">
      <x:c r="A434" s="22" t="str">
        <x:v>2026-07</x:v>
      </x:c>
      <x:c r="B434" s="22" t="str">
        <x:v>台北市</x:v>
      </x:c>
      <x:c r="C434" s="22" t="str">
        <x:v>士林區</x:v>
      </x:c>
      <x:c r="D434" s="22" t="str">
        <x:v>C</x:v>
      </x:c>
      <x:c r="E434" s="36" t="str">
        <x:v>500104138</x:v>
      </x:c>
      <x:c r="F434" s="22" t="str">
        <x:v>社子島抽水站</x:v>
      </x:c>
      <x:c r="G434" s="37" t="n">
        <x:v>4.41</x:v>
      </x:c>
      <x:c r="H434" s="24" t="n">
        <x:v>3</x:v>
      </x:c>
      <x:c r="I434" s="24" t="n">
        <x:v>3</x:v>
      </x:c>
      <x:c r="J434" s="24" t="n">
        <x:v>1</x:v>
      </x:c>
      <x:c r="K434" s="23" t="n">
        <x:f>IF(I434=0,"",J434/I434)</x:f>
        <x:v>0.3333333333333333</x:v>
      </x:c>
      <x:c r="L434" s="24" t="n">
        <x:v>1</x:v>
      </x:c>
      <x:c r="M434" s="23" t="n">
        <x:f>IF(H434=0,"",L434/H434)</x:f>
        <x:v>0.3333333333333333</x:v>
      </x:c>
      <x:c r="N434" s="24" t="n">
        <x:f>H434-L434</x:f>
        <x:v>2</x:v>
      </x:c>
      <x:c r="O434" s="22" t="str">
        <x:v>11:00–11:59</x:v>
      </x:c>
      <x:c r="P434" s="24" t="n">
        <x:v>1</x:v>
      </x:c>
      <x:c r="Q434" s="24" t="n">
        <x:v>1</x:v>
      </x:c>
      <x:c r="R434" s="24" t="n">
        <x:v>0</x:v>
      </x:c>
      <x:c r="S434" s="23" t="n">
        <x:f>IF(Q434=0,"",R434/Q434)</x:f>
        <x:v>0</x:v>
      </x:c>
      <x:c r="T434" s="24" t="n">
        <x:v>0</x:v>
      </x:c>
      <x:c r="U434" s="23" t="n">
        <x:f>IF(P434=0,"",T434/P434)</x:f>
        <x:v>0</x:v>
      </x:c>
      <x:c r="V434" s="24" t="n">
        <x:f>P434-T434</x:f>
        <x:v>1</x:v>
      </x:c>
      <x:c r="W434" s="22" t="str">
        <x:v>14:00–14:59</x:v>
      </x:c>
    </x:row>
    <x:row r="435">
      <x:c r="A435" s="22" t="str">
        <x:v>2026-07</x:v>
      </x:c>
      <x:c r="B435" s="22" t="str">
        <x:v>台北市</x:v>
      </x:c>
      <x:c r="C435" s="22" t="str">
        <x:v>士林區</x:v>
      </x:c>
      <x:c r="D435" s="22" t="str">
        <x:v>B</x:v>
      </x:c>
      <x:c r="E435" s="36" t="str">
        <x:v>500104139</x:v>
      </x:c>
      <x:c r="F435" s="22" t="str">
        <x:v>中山北路六段427巷口</x:v>
      </x:c>
      <x:c r="G435" s="37" t="n">
        <x:v>104.09</x:v>
      </x:c>
      <x:c r="H435" s="24" t="n">
        <x:v>106</x:v>
      </x:c>
      <x:c r="I435" s="24" t="n">
        <x:v>62</x:v>
      </x:c>
      <x:c r="J435" s="24" t="n">
        <x:v>8</x:v>
      </x:c>
      <x:c r="K435" s="23" t="n">
        <x:f>IF(I435=0,"",J435/I435)</x:f>
        <x:v>0.12903225806451613</x:v>
      </x:c>
      <x:c r="L435" s="24" t="n">
        <x:v>9</x:v>
      </x:c>
      <x:c r="M435" s="23" t="n">
        <x:f>IF(H435=0,"",L435/H435)</x:f>
        <x:v>0.08490566037735849</x:v>
      </x:c>
      <x:c r="N435" s="24" t="n">
        <x:f>H435-L435</x:f>
        <x:v>97</x:v>
      </x:c>
      <x:c r="O435" s="22" t="str">
        <x:v>18:00–18:59</x:v>
      </x:c>
      <x:c r="P435" s="24" t="n">
        <x:v>195</x:v>
      </x:c>
      <x:c r="Q435" s="24" t="n">
        <x:v>99</x:v>
      </x:c>
      <x:c r="R435" s="24" t="n">
        <x:v>3</x:v>
      </x:c>
      <x:c r="S435" s="23" t="n">
        <x:f>IF(Q435=0,"",R435/Q435)</x:f>
        <x:v>0.030303030303030304</x:v>
      </x:c>
      <x:c r="T435" s="24" t="n">
        <x:v>5</x:v>
      </x:c>
      <x:c r="U435" s="23" t="n">
        <x:f>IF(P435=0,"",T435/P435)</x:f>
        <x:v>0.02564102564102564</x:v>
      </x:c>
      <x:c r="V435" s="24" t="n">
        <x:f>P435-T435</x:f>
        <x:v>190</x:v>
      </x:c>
      <x:c r="W435" s="22" t="str">
        <x:v>08:00–08:59</x:v>
      </x:c>
    </x:row>
    <x:row r="436">
      <x:c r="A436" s="22" t="str">
        <x:v>2026-07</x:v>
      </x:c>
      <x:c r="B436" s="22" t="str">
        <x:v>台北市</x:v>
      </x:c>
      <x:c r="C436" s="22" t="str">
        <x:v>士林區</x:v>
      </x:c>
      <x:c r="D436" s="22" t="str">
        <x:v>B</x:v>
      </x:c>
      <x:c r="E436" s="36" t="str">
        <x:v>500104140</x:v>
      </x:c>
      <x:c r="F436" s="22" t="str">
        <x:v>士林分局</x:v>
      </x:c>
      <x:c r="G436" s="37" t="n">
        <x:v>134.95</x:v>
      </x:c>
      <x:c r="H436" s="24" t="n">
        <x:v>95</x:v>
      </x:c>
      <x:c r="I436" s="24" t="n">
        <x:v>44</x:v>
      </x:c>
      <x:c r="J436" s="24" t="n">
        <x:v>4</x:v>
      </x:c>
      <x:c r="K436" s="23" t="n">
        <x:f>IF(I436=0,"",J436/I436)</x:f>
        <x:v>0.09090909090909091</x:v>
      </x:c>
      <x:c r="L436" s="24" t="n">
        <x:v>6</x:v>
      </x:c>
      <x:c r="M436" s="23" t="n">
        <x:f>IF(H436=0,"",L436/H436)</x:f>
        <x:v>0.06315789473684211</x:v>
      </x:c>
      <x:c r="N436" s="24" t="n">
        <x:f>H436-L436</x:f>
        <x:v>89</x:v>
      </x:c>
      <x:c r="O436" s="22" t="str">
        <x:v>19:00–19:59</x:v>
      </x:c>
      <x:c r="P436" s="24" t="n">
        <x:v>56</x:v>
      </x:c>
      <x:c r="Q436" s="24" t="n">
        <x:v>32</x:v>
      </x:c>
      <x:c r="R436" s="24" t="n">
        <x:v>3</x:v>
      </x:c>
      <x:c r="S436" s="23" t="n">
        <x:f>IF(Q436=0,"",R436/Q436)</x:f>
        <x:v>0.09375</x:v>
      </x:c>
      <x:c r="T436" s="24" t="n">
        <x:v>4</x:v>
      </x:c>
      <x:c r="U436" s="23" t="n">
        <x:f>IF(P436=0,"",T436/P436)</x:f>
        <x:v>0.07142857142857142</x:v>
      </x:c>
      <x:c r="V436" s="24" t="n">
        <x:f>P436-T436</x:f>
        <x:v>52</x:v>
      </x:c>
      <x:c r="W436" s="22" t="str">
        <x:v>11:00–11:59</x:v>
      </x:c>
    </x:row>
    <x:row r="437">
      <x:c r="A437" s="22" t="str">
        <x:v>2026-07</x:v>
      </x:c>
      <x:c r="B437" s="22" t="str">
        <x:v>台北市</x:v>
      </x:c>
      <x:c r="C437" s="22" t="str">
        <x:v>士林區</x:v>
      </x:c>
      <x:c r="D437" s="22" t="str">
        <x:v>B</x:v>
      </x:c>
      <x:c r="E437" s="36" t="str">
        <x:v>500104141</x:v>
      </x:c>
      <x:c r="F437" s="22" t="str">
        <x:v>忠誠路二段98巷口</x:v>
      </x:c>
      <x:c r="G437" s="37" t="n">
        <x:v>122.59</x:v>
      </x:c>
      <x:c r="H437" s="24" t="n">
        <x:v>57</x:v>
      </x:c>
      <x:c r="I437" s="24" t="n">
        <x:v>30</x:v>
      </x:c>
      <x:c r="J437" s="24" t="n">
        <x:v>5</x:v>
      </x:c>
      <x:c r="K437" s="23" t="n">
        <x:f>IF(I437=0,"",J437/I437)</x:f>
        <x:v>0.16666666666666666</x:v>
      </x:c>
      <x:c r="L437" s="24" t="n">
        <x:v>6</x:v>
      </x:c>
      <x:c r="M437" s="23" t="n">
        <x:f>IF(H437=0,"",L437/H437)</x:f>
        <x:v>0.10526315789473684</x:v>
      </x:c>
      <x:c r="N437" s="24" t="n">
        <x:f>H437-L437</x:f>
        <x:v>51</x:v>
      </x:c>
      <x:c r="O437" s="22" t="str">
        <x:v>18:00–18:59</x:v>
      </x:c>
      <x:c r="P437" s="24" t="n">
        <x:v>46</x:v>
      </x:c>
      <x:c r="Q437" s="24" t="n">
        <x:v>21</x:v>
      </x:c>
      <x:c r="R437" s="24" t="n">
        <x:v>0</x:v>
      </x:c>
      <x:c r="S437" s="23" t="n">
        <x:f>IF(Q437=0,"",R437/Q437)</x:f>
        <x:v>0</x:v>
      </x:c>
      <x:c r="T437" s="24" t="n">
        <x:v>0</x:v>
      </x:c>
      <x:c r="U437" s="23" t="n">
        <x:f>IF(P437=0,"",T437/P437)</x:f>
        <x:v>0</x:v>
      </x:c>
      <x:c r="V437" s="24" t="n">
        <x:f>P437-T437</x:f>
        <x:v>46</x:v>
      </x:c>
      <x:c r="W437" s="22" t="str">
        <x:v>16:00–16:59</x:v>
      </x:c>
    </x:row>
    <x:row r="438">
      <x:c r="A438" s="22" t="str">
        <x:v>2026-07</x:v>
      </x:c>
      <x:c r="B438" s="22" t="str">
        <x:v>台北市</x:v>
      </x:c>
      <x:c r="C438" s="22" t="str">
        <x:v>士林區</x:v>
      </x:c>
      <x:c r="D438" s="22" t="str">
        <x:v>C</x:v>
      </x:c>
      <x:c r="E438" s="36" t="str">
        <x:v>500104142</x:v>
      </x:c>
      <x:c r="F438" s="22" t="str">
        <x:v>東吳大學</x:v>
      </x:c>
      <x:c r="G438" s="37" t="n">
        <x:v>75.91</x:v>
      </x:c>
      <x:c r="H438" s="24" t="n">
        <x:v>18</x:v>
      </x:c>
      <x:c r="I438" s="24" t="n">
        <x:v>12</x:v>
      </x:c>
      <x:c r="J438" s="24" t="n">
        <x:v>5</x:v>
      </x:c>
      <x:c r="K438" s="23" t="n">
        <x:f>IF(I438=0,"",J438/I438)</x:f>
        <x:v>0.4166666666666667</x:v>
      </x:c>
      <x:c r="L438" s="24" t="n">
        <x:v>8</x:v>
      </x:c>
      <x:c r="M438" s="23" t="n">
        <x:f>IF(H438=0,"",L438/H438)</x:f>
        <x:v>0.4444444444444444</x:v>
      </x:c>
      <x:c r="N438" s="24" t="n">
        <x:f>H438-L438</x:f>
        <x:v>10</x:v>
      </x:c>
      <x:c r="O438" s="22" t="str">
        <x:v>09:00–09:59</x:v>
      </x:c>
      <x:c r="P438" s="24" t="n">
        <x:v>91</x:v>
      </x:c>
      <x:c r="Q438" s="24" t="n">
        <x:v>59</x:v>
      </x:c>
      <x:c r="R438" s="24" t="n">
        <x:v>10</x:v>
      </x:c>
      <x:c r="S438" s="23" t="n">
        <x:f>IF(Q438=0,"",R438/Q438)</x:f>
        <x:v>0.1694915254237288</x:v>
      </x:c>
      <x:c r="T438" s="24" t="n">
        <x:v>14</x:v>
      </x:c>
      <x:c r="U438" s="23" t="n">
        <x:f>IF(P438=0,"",T438/P438)</x:f>
        <x:v>0.15384615384615385</x:v>
      </x:c>
      <x:c r="V438" s="24" t="n">
        <x:f>P438-T438</x:f>
        <x:v>77</x:v>
      </x:c>
      <x:c r="W438" s="22" t="str">
        <x:v>16:00–16:59</x:v>
      </x:c>
    </x:row>
    <x:row r="439">
      <x:c r="A439" s="22" t="str">
        <x:v>2026-07</x:v>
      </x:c>
      <x:c r="B439" s="22" t="str">
        <x:v>台北市</x:v>
      </x:c>
      <x:c r="C439" s="22" t="str">
        <x:v>士林區</x:v>
      </x:c>
      <x:c r="D439" s="22" t="str">
        <x:v>C</x:v>
      </x:c>
      <x:c r="E439" s="36" t="str">
        <x:v>500104143</x:v>
      </x:c>
      <x:c r="F439" s="22" t="str">
        <x:v>福志公園</x:v>
      </x:c>
      <x:c r="G439" s="37" t="n">
        <x:v>27.41</x:v>
      </x:c>
      <x:c r="H439" s="24" t="n">
        <x:v>1</x:v>
      </x:c>
      <x:c r="I439" s="24" t="n">
        <x:v>1</x:v>
      </x:c>
      <x:c r="J439" s="24" t="n">
        <x:v>1</x:v>
      </x:c>
      <x:c r="K439" s="23" t="n">
        <x:f>IF(I439=0,"",J439/I439)</x:f>
        <x:v>1</x:v>
      </x:c>
      <x:c r="L439" s="24" t="n">
        <x:v>1</x:v>
      </x:c>
      <x:c r="M439" s="23" t="n">
        <x:f>IF(H439=0,"",L439/H439)</x:f>
        <x:v>1</x:v>
      </x:c>
      <x:c r="N439" s="24" t="n">
        <x:f>H439-L439</x:f>
        <x:v>0</x:v>
      </x:c>
      <x:c r="O439" s="22" t="str"/>
      <x:c r="P439" s="24" t="n">
        <x:v>7</x:v>
      </x:c>
      <x:c r="Q439" s="24" t="n">
        <x:v>4</x:v>
      </x:c>
      <x:c r="R439" s="24" t="n">
        <x:v>0</x:v>
      </x:c>
      <x:c r="S439" s="23" t="n">
        <x:f>IF(Q439=0,"",R439/Q439)</x:f>
        <x:v>0</x:v>
      </x:c>
      <x:c r="T439" s="24" t="n">
        <x:v>0</x:v>
      </x:c>
      <x:c r="U439" s="23" t="n">
        <x:f>IF(P439=0,"",T439/P439)</x:f>
        <x:v>0</x:v>
      </x:c>
      <x:c r="V439" s="24" t="n">
        <x:f>P439-T439</x:f>
        <x:v>7</x:v>
      </x:c>
      <x:c r="W439" s="22" t="str">
        <x:v>18:00–18:59</x:v>
      </x:c>
    </x:row>
    <x:row r="440">
      <x:c r="A440" s="22" t="str">
        <x:v>2026-07</x:v>
      </x:c>
      <x:c r="B440" s="22" t="str">
        <x:v>台北市</x:v>
      </x:c>
      <x:c r="C440" s="22" t="str">
        <x:v>士林區</x:v>
      </x:c>
      <x:c r="D440" s="22" t="str">
        <x:v>B</x:v>
      </x:c>
      <x:c r="E440" s="36" t="str">
        <x:v>500104144</x:v>
      </x:c>
      <x:c r="F440" s="22" t="str">
        <x:v>德行東路331巷口</x:v>
      </x:c>
      <x:c r="G440" s="37" t="n">
        <x:v>105.14</x:v>
      </x:c>
      <x:c r="H440" s="24" t="n">
        <x:v>109</x:v>
      </x:c>
      <x:c r="I440" s="24" t="n">
        <x:v>63</x:v>
      </x:c>
      <x:c r="J440" s="24" t="n">
        <x:v>20</x:v>
      </x:c>
      <x:c r="K440" s="23" t="n">
        <x:f>IF(I440=0,"",J440/I440)</x:f>
        <x:v>0.31746031746031744</x:v>
      </x:c>
      <x:c r="L440" s="24" t="n">
        <x:v>24</x:v>
      </x:c>
      <x:c r="M440" s="23" t="n">
        <x:f>IF(H440=0,"",L440/H440)</x:f>
        <x:v>0.22018348623853212</x:v>
      </x:c>
      <x:c r="N440" s="24" t="n">
        <x:f>H440-L440</x:f>
        <x:v>85</x:v>
      </x:c>
      <x:c r="O440" s="22" t="str">
        <x:v>17:00–17:59</x:v>
      </x:c>
      <x:c r="P440" s="24" t="n">
        <x:v>82</x:v>
      </x:c>
      <x:c r="Q440" s="24" t="n">
        <x:v>54</x:v>
      </x:c>
      <x:c r="R440" s="24" t="n">
        <x:v>4</x:v>
      </x:c>
      <x:c r="S440" s="23" t="n">
        <x:f>IF(Q440=0,"",R440/Q440)</x:f>
        <x:v>0.07407407407407407</x:v>
      </x:c>
      <x:c r="T440" s="24" t="n">
        <x:v>4</x:v>
      </x:c>
      <x:c r="U440" s="23" t="n">
        <x:f>IF(P440=0,"",T440/P440)</x:f>
        <x:v>0.04878048780487805</x:v>
      </x:c>
      <x:c r="V440" s="24" t="n">
        <x:f>P440-T440</x:f>
        <x:v>78</x:v>
      </x:c>
      <x:c r="W440" s="22" t="str">
        <x:v>18:00–18:59</x:v>
      </x:c>
    </x:row>
    <x:row r="441">
      <x:c r="A441" s="22" t="str">
        <x:v>2026-07</x:v>
      </x:c>
      <x:c r="B441" s="22" t="str">
        <x:v>台北市</x:v>
      </x:c>
      <x:c r="C441" s="22" t="str">
        <x:v>士林區</x:v>
      </x:c>
      <x:c r="D441" s="22" t="str">
        <x:v>C</x:v>
      </x:c>
      <x:c r="E441" s="36" t="str">
        <x:v>500104145</x:v>
      </x:c>
      <x:c r="F441" s="22" t="str">
        <x:v>天母北路87巷9弄</x:v>
      </x:c>
      <x:c r="G441" s="37" t="n">
        <x:v>26.64</x:v>
      </x:c>
      <x:c r="H441" s="24" t="n">
        <x:v>0</x:v>
      </x:c>
      <x:c r="I441" s="24" t="n">
        <x:v>0</x:v>
      </x:c>
      <x:c r="J441" s="24" t="n">
        <x:v>0</x:v>
      </x:c>
      <x:c r="K441" s="23" t="str">
        <x:f>IF(I441=0,"",J441/I441)</x:f>
      </x:c>
      <x:c r="L441" s="24" t="n">
        <x:v>0</x:v>
      </x:c>
      <x:c r="M441" s="23" t="str">
        <x:f>IF(H441=0,"",L441/H441)</x:f>
      </x:c>
      <x:c r="N441" s="24" t="n">
        <x:f>H441-L441</x:f>
        <x:v>0</x:v>
      </x:c>
      <x:c r="O441" s="22" t="str"/>
      <x:c r="P441" s="24" t="n">
        <x:v>62</x:v>
      </x:c>
      <x:c r="Q441" s="24" t="n">
        <x:v>52</x:v>
      </x:c>
      <x:c r="R441" s="24" t="n">
        <x:v>3</x:v>
      </x:c>
      <x:c r="S441" s="23" t="n">
        <x:f>IF(Q441=0,"",R441/Q441)</x:f>
        <x:v>0.057692307692307696</x:v>
      </x:c>
      <x:c r="T441" s="24" t="n">
        <x:v>3</x:v>
      </x:c>
      <x:c r="U441" s="23" t="n">
        <x:f>IF(P441=0,"",T441/P441)</x:f>
        <x:v>0.04838709677419355</x:v>
      </x:c>
      <x:c r="V441" s="24" t="n">
        <x:f>P441-T441</x:f>
        <x:v>59</x:v>
      </x:c>
      <x:c r="W441" s="22" t="str">
        <x:v>19:00–19:59</x:v>
      </x:c>
    </x:row>
    <x:row r="442">
      <x:c r="A442" s="22" t="str">
        <x:v>2026-07</x:v>
      </x:c>
      <x:c r="B442" s="22" t="str">
        <x:v>台北市</x:v>
      </x:c>
      <x:c r="C442" s="22" t="str">
        <x:v>士林區</x:v>
      </x:c>
      <x:c r="D442" s="22" t="str">
        <x:v>C</x:v>
      </x:c>
      <x:c r="E442" s="36" t="str">
        <x:v>500104146</x:v>
      </x:c>
      <x:c r="F442" s="22" t="str">
        <x:v>重慶北路四段108號(通河西街側)</x:v>
      </x:c>
      <x:c r="G442" s="37" t="n">
        <x:v>16.18</x:v>
      </x:c>
      <x:c r="H442" s="24" t="n">
        <x:v>0</x:v>
      </x:c>
      <x:c r="I442" s="24" t="n">
        <x:v>0</x:v>
      </x:c>
      <x:c r="J442" s="24" t="n">
        <x:v>0</x:v>
      </x:c>
      <x:c r="K442" s="23" t="str">
        <x:f>IF(I442=0,"",J442/I442)</x:f>
      </x:c>
      <x:c r="L442" s="24" t="n">
        <x:v>0</x:v>
      </x:c>
      <x:c r="M442" s="23" t="str">
        <x:f>IF(H442=0,"",L442/H442)</x:f>
      </x:c>
      <x:c r="N442" s="24" t="n">
        <x:f>H442-L442</x:f>
        <x:v>0</x:v>
      </x:c>
      <x:c r="O442" s="22" t="str"/>
      <x:c r="P442" s="24" t="n">
        <x:v>1</x:v>
      </x:c>
      <x:c r="Q442" s="24" t="n">
        <x:v>1</x:v>
      </x:c>
      <x:c r="R442" s="24" t="n">
        <x:v>0</x:v>
      </x:c>
      <x:c r="S442" s="23" t="n">
        <x:f>IF(Q442=0,"",R442/Q442)</x:f>
        <x:v>0</x:v>
      </x:c>
      <x:c r="T442" s="24" t="n">
        <x:v>0</x:v>
      </x:c>
      <x:c r="U442" s="23" t="n">
        <x:f>IF(P442=0,"",T442/P442)</x:f>
        <x:v>0</x:v>
      </x:c>
      <x:c r="V442" s="24" t="n">
        <x:f>P442-T442</x:f>
        <x:v>1</x:v>
      </x:c>
      <x:c r="W442" s="22" t="str">
        <x:v>19:00–19:59</x:v>
      </x:c>
    </x:row>
    <x:row r="443">
      <x:c r="A443" s="22" t="str">
        <x:v>2026-07</x:v>
      </x:c>
      <x:c r="B443" s="22" t="str">
        <x:v>台北市</x:v>
      </x:c>
      <x:c r="C443" s="22" t="str">
        <x:v>士林區</x:v>
      </x:c>
      <x:c r="D443" s="22" t="str">
        <x:v>C</x:v>
      </x:c>
      <x:c r="E443" s="36" t="str">
        <x:v>500104147</x:v>
      </x:c>
      <x:c r="F443" s="22" t="str">
        <x:v>臺灣戲曲中心(文林德行西路口)</x:v>
      </x:c>
      <x:c r="G443" s="37" t="n">
        <x:v>53.14</x:v>
      </x:c>
      <x:c r="H443" s="24" t="n">
        <x:v>4</x:v>
      </x:c>
      <x:c r="I443" s="24" t="n">
        <x:v>2</x:v>
      </x:c>
      <x:c r="J443" s="24" t="n">
        <x:v>0</x:v>
      </x:c>
      <x:c r="K443" s="23" t="n">
        <x:f>IF(I443=0,"",J443/I443)</x:f>
        <x:v>0</x:v>
      </x:c>
      <x:c r="L443" s="24" t="n">
        <x:v>0</x:v>
      </x:c>
      <x:c r="M443" s="23" t="n">
        <x:f>IF(H443=0,"",L443/H443)</x:f>
        <x:v>0</x:v>
      </x:c>
      <x:c r="N443" s="24" t="n">
        <x:f>H443-L443</x:f>
        <x:v>4</x:v>
      </x:c>
      <x:c r="O443" s="22" t="str">
        <x:v>07:00–07:59</x:v>
      </x:c>
      <x:c r="P443" s="24" t="n">
        <x:v>4</x:v>
      </x:c>
      <x:c r="Q443" s="24" t="n">
        <x:v>4</x:v>
      </x:c>
      <x:c r="R443" s="24" t="n">
        <x:v>0</x:v>
      </x:c>
      <x:c r="S443" s="23" t="n">
        <x:f>IF(Q443=0,"",R443/Q443)</x:f>
        <x:v>0</x:v>
      </x:c>
      <x:c r="T443" s="24" t="n">
        <x:v>0</x:v>
      </x:c>
      <x:c r="U443" s="23" t="n">
        <x:f>IF(P443=0,"",T443/P443)</x:f>
        <x:v>0</x:v>
      </x:c>
      <x:c r="V443" s="24" t="n">
        <x:f>P443-T443</x:f>
        <x:v>4</x:v>
      </x:c>
      <x:c r="W443" s="22" t="str">
        <x:v>11:00–11:59</x:v>
      </x:c>
    </x:row>
    <x:row r="444">
      <x:c r="A444" s="22" t="str">
        <x:v>2026-07</x:v>
      </x:c>
      <x:c r="B444" s="22" t="str">
        <x:v>台北市</x:v>
      </x:c>
      <x:c r="C444" s="22" t="str">
        <x:v>士林區</x:v>
      </x:c>
      <x:c r="D444" s="22" t="str">
        <x:v>C</x:v>
      </x:c>
      <x:c r="E444" s="36" t="str">
        <x:v>500104148</x:v>
      </x:c>
      <x:c r="F444" s="22" t="str">
        <x:v>中山北路六段252巷口</x:v>
      </x:c>
      <x:c r="G444" s="37" t="n">
        <x:v>81.95</x:v>
      </x:c>
      <x:c r="H444" s="24" t="n">
        <x:v>155</x:v>
      </x:c>
      <x:c r="I444" s="24" t="n">
        <x:v>86</x:v>
      </x:c>
      <x:c r="J444" s="24" t="n">
        <x:v>21</x:v>
      </x:c>
      <x:c r="K444" s="23" t="n">
        <x:f>IF(I444=0,"",J444/I444)</x:f>
        <x:v>0.2441860465116279</x:v>
      </x:c>
      <x:c r="L444" s="24" t="n">
        <x:v>29</x:v>
      </x:c>
      <x:c r="M444" s="23" t="n">
        <x:f>IF(H444=0,"",L444/H444)</x:f>
        <x:v>0.1870967741935484</x:v>
      </x:c>
      <x:c r="N444" s="24" t="n">
        <x:f>H444-L444</x:f>
        <x:v>126</x:v>
      </x:c>
      <x:c r="O444" s="22" t="str">
        <x:v>17:00–17:59</x:v>
      </x:c>
      <x:c r="P444" s="24" t="n">
        <x:v>184</x:v>
      </x:c>
      <x:c r="Q444" s="24" t="n">
        <x:v>110</x:v>
      </x:c>
      <x:c r="R444" s="24" t="n">
        <x:v>4</x:v>
      </x:c>
      <x:c r="S444" s="23" t="n">
        <x:f>IF(Q444=0,"",R444/Q444)</x:f>
        <x:v>0.03636363636363636</x:v>
      </x:c>
      <x:c r="T444" s="24" t="n">
        <x:v>4</x:v>
      </x:c>
      <x:c r="U444" s="23" t="n">
        <x:f>IF(P444=0,"",T444/P444)</x:f>
        <x:v>0.021739130434782608</x:v>
      </x:c>
      <x:c r="V444" s="24" t="n">
        <x:f>P444-T444</x:f>
        <x:v>180</x:v>
      </x:c>
      <x:c r="W444" s="22" t="str">
        <x:v>08:00–08:59</x:v>
      </x:c>
    </x:row>
    <x:row r="445">
      <x:c r="A445" s="22" t="str">
        <x:v>2026-07</x:v>
      </x:c>
      <x:c r="B445" s="22" t="str">
        <x:v>台北市</x:v>
      </x:c>
      <x:c r="C445" s="22" t="str">
        <x:v>士林區</x:v>
      </x:c>
      <x:c r="D445" s="22" t="str">
        <x:v>C</x:v>
      </x:c>
      <x:c r="E445" s="36" t="str">
        <x:v>500104149</x:v>
      </x:c>
      <x:c r="F445" s="22" t="str">
        <x:v>志成中正路口</x:v>
      </x:c>
      <x:c r="G445" s="37" t="n">
        <x:v>49.18</x:v>
      </x:c>
      <x:c r="H445" s="24" t="n">
        <x:v>3</x:v>
      </x:c>
      <x:c r="I445" s="24" t="n">
        <x:v>2</x:v>
      </x:c>
      <x:c r="J445" s="24" t="n">
        <x:v>0</x:v>
      </x:c>
      <x:c r="K445" s="23" t="n">
        <x:f>IF(I445=0,"",J445/I445)</x:f>
        <x:v>0</x:v>
      </x:c>
      <x:c r="L445" s="24" t="n">
        <x:v>0</x:v>
      </x:c>
      <x:c r="M445" s="23" t="n">
        <x:f>IF(H445=0,"",L445/H445)</x:f>
        <x:v>0</x:v>
      </x:c>
      <x:c r="N445" s="24" t="n">
        <x:f>H445-L445</x:f>
        <x:v>3</x:v>
      </x:c>
      <x:c r="O445" s="22" t="str">
        <x:v>18:00–18:59</x:v>
      </x:c>
      <x:c r="P445" s="24" t="n">
        <x:v>53</x:v>
      </x:c>
      <x:c r="Q445" s="24" t="n">
        <x:v>38</x:v>
      </x:c>
      <x:c r="R445" s="24" t="n">
        <x:v>3</x:v>
      </x:c>
      <x:c r="S445" s="23" t="n">
        <x:f>IF(Q445=0,"",R445/Q445)</x:f>
        <x:v>0.07894736842105263</x:v>
      </x:c>
      <x:c r="T445" s="24" t="n">
        <x:v>3</x:v>
      </x:c>
      <x:c r="U445" s="23" t="n">
        <x:f>IF(P445=0,"",T445/P445)</x:f>
        <x:v>0.05660377358490566</x:v>
      </x:c>
      <x:c r="V445" s="24" t="n">
        <x:f>P445-T445</x:f>
        <x:v>50</x:v>
      </x:c>
      <x:c r="W445" s="22" t="str">
        <x:v>17:00–17:59</x:v>
      </x:c>
    </x:row>
    <x:row r="446">
      <x:c r="A446" s="22" t="str">
        <x:v>2026-07</x:v>
      </x:c>
      <x:c r="B446" s="22" t="str">
        <x:v>台北市</x:v>
      </x:c>
      <x:c r="C446" s="22" t="str">
        <x:v>士林區</x:v>
      </x:c>
      <x:c r="D446" s="22" t="str">
        <x:v>C</x:v>
      </x:c>
      <x:c r="E446" s="36" t="str">
        <x:v>500104150</x:v>
      </x:c>
      <x:c r="F446" s="22" t="str">
        <x:v>承德中正路口</x:v>
      </x:c>
      <x:c r="G446" s="37" t="n">
        <x:v>25.5</x:v>
      </x:c>
      <x:c r="H446" s="24" t="n">
        <x:v>1</x:v>
      </x:c>
      <x:c r="I446" s="24" t="n">
        <x:v>1</x:v>
      </x:c>
      <x:c r="J446" s="24" t="n">
        <x:v>0</x:v>
      </x:c>
      <x:c r="K446" s="23" t="n">
        <x:f>IF(I446=0,"",J446/I446)</x:f>
        <x:v>0</x:v>
      </x:c>
      <x:c r="L446" s="24" t="n">
        <x:v>0</x:v>
      </x:c>
      <x:c r="M446" s="23" t="n">
        <x:f>IF(H446=0,"",L446/H446)</x:f>
        <x:v>0</x:v>
      </x:c>
      <x:c r="N446" s="24" t="n">
        <x:f>H446-L446</x:f>
        <x:v>1</x:v>
      </x:c>
      <x:c r="O446" s="22" t="str">
        <x:v>18:00–18:59</x:v>
      </x:c>
      <x:c r="P446" s="24" t="n">
        <x:v>7</x:v>
      </x:c>
      <x:c r="Q446" s="24" t="n">
        <x:v>7</x:v>
      </x:c>
      <x:c r="R446" s="24" t="n">
        <x:v>1</x:v>
      </x:c>
      <x:c r="S446" s="23" t="n">
        <x:f>IF(Q446=0,"",R446/Q446)</x:f>
        <x:v>0.14285714285714285</x:v>
      </x:c>
      <x:c r="T446" s="24" t="n">
        <x:v>1</x:v>
      </x:c>
      <x:c r="U446" s="23" t="n">
        <x:f>IF(P446=0,"",T446/P446)</x:f>
        <x:v>0.14285714285714285</x:v>
      </x:c>
      <x:c r="V446" s="24" t="n">
        <x:f>P446-T446</x:f>
        <x:v>6</x:v>
      </x:c>
      <x:c r="W446" s="22" t="str">
        <x:v>13:00–13:59</x:v>
      </x:c>
    </x:row>
    <x:row r="447">
      <x:c r="A447" s="22" t="str">
        <x:v>2026-07</x:v>
      </x:c>
      <x:c r="B447" s="22" t="str">
        <x:v>台北市</x:v>
      </x:c>
      <x:c r="C447" s="22" t="str">
        <x:v>士林區</x:v>
      </x:c>
      <x:c r="D447" s="22" t="str">
        <x:v>C</x:v>
      </x:c>
      <x:c r="E447" s="36" t="str">
        <x:v>500104151</x:v>
      </x:c>
      <x:c r="F447" s="22" t="str">
        <x:v>士商中正路口(西南側)</x:v>
      </x:c>
      <x:c r="G447" s="37" t="n">
        <x:v>70.05</x:v>
      </x:c>
      <x:c r="H447" s="24" t="n">
        <x:v>24</x:v>
      </x:c>
      <x:c r="I447" s="24" t="n">
        <x:v>16</x:v>
      </x:c>
      <x:c r="J447" s="24" t="n">
        <x:v>5</x:v>
      </x:c>
      <x:c r="K447" s="23" t="n">
        <x:f>IF(I447=0,"",J447/I447)</x:f>
        <x:v>0.3125</x:v>
      </x:c>
      <x:c r="L447" s="24" t="n">
        <x:v>6</x:v>
      </x:c>
      <x:c r="M447" s="23" t="n">
        <x:f>IF(H447=0,"",L447/H447)</x:f>
        <x:v>0.25</x:v>
      </x:c>
      <x:c r="N447" s="24" t="n">
        <x:f>H447-L447</x:f>
        <x:v>18</x:v>
      </x:c>
      <x:c r="O447" s="22" t="str">
        <x:v>09:00–09:59</x:v>
      </x:c>
      <x:c r="P447" s="24" t="n">
        <x:v>6</x:v>
      </x:c>
      <x:c r="Q447" s="24" t="n">
        <x:v>6</x:v>
      </x:c>
      <x:c r="R447" s="24" t="n">
        <x:v>1</x:v>
      </x:c>
      <x:c r="S447" s="23" t="n">
        <x:f>IF(Q447=0,"",R447/Q447)</x:f>
        <x:v>0.16666666666666666</x:v>
      </x:c>
      <x:c r="T447" s="24" t="n">
        <x:v>1</x:v>
      </x:c>
      <x:c r="U447" s="23" t="n">
        <x:f>IF(P447=0,"",T447/P447)</x:f>
        <x:v>0.16666666666666666</x:v>
      </x:c>
      <x:c r="V447" s="24" t="n">
        <x:f>P447-T447</x:f>
        <x:v>5</x:v>
      </x:c>
      <x:c r="W447" s="22" t="str">
        <x:v>19:00–19:59</x:v>
      </x:c>
    </x:row>
    <x:row r="448">
      <x:c r="A448" s="22" t="str">
        <x:v>2026-07</x:v>
      </x:c>
      <x:c r="B448" s="22" t="str">
        <x:v>台北市</x:v>
      </x:c>
      <x:c r="C448" s="22" t="str">
        <x:v>士林區</x:v>
      </x:c>
      <x:c r="D448" s="22" t="str">
        <x:v>C</x:v>
      </x:c>
      <x:c r="E448" s="36" t="str">
        <x:v>500104152</x:v>
      </x:c>
      <x:c r="F448" s="22" t="str">
        <x:v>天母公園平面停車場</x:v>
      </x:c>
      <x:c r="G448" s="37" t="n">
        <x:v>31.14</x:v>
      </x:c>
      <x:c r="H448" s="24" t="n">
        <x:v>0</x:v>
      </x:c>
      <x:c r="I448" s="24" t="n">
        <x:v>0</x:v>
      </x:c>
      <x:c r="J448" s="24" t="n">
        <x:v>0</x:v>
      </x:c>
      <x:c r="K448" s="23" t="str">
        <x:f>IF(I448=0,"",J448/I448)</x:f>
      </x:c>
      <x:c r="L448" s="24" t="n">
        <x:v>0</x:v>
      </x:c>
      <x:c r="M448" s="23" t="str">
        <x:f>IF(H448=0,"",L448/H448)</x:f>
      </x:c>
      <x:c r="N448" s="24" t="n">
        <x:f>H448-L448</x:f>
        <x:v>0</x:v>
      </x:c>
      <x:c r="O448" s="22" t="str"/>
      <x:c r="P448" s="24" t="n">
        <x:v>145</x:v>
      </x:c>
      <x:c r="Q448" s="24" t="n">
        <x:v>108</x:v>
      </x:c>
      <x:c r="R448" s="24" t="n">
        <x:v>7</x:v>
      </x:c>
      <x:c r="S448" s="23" t="n">
        <x:f>IF(Q448=0,"",R448/Q448)</x:f>
        <x:v>0.06481481481481481</x:v>
      </x:c>
      <x:c r="T448" s="24" t="n">
        <x:v>7</x:v>
      </x:c>
      <x:c r="U448" s="23" t="n">
        <x:f>IF(P448=0,"",T448/P448)</x:f>
        <x:v>0.04827586206896552</x:v>
      </x:c>
      <x:c r="V448" s="24" t="n">
        <x:f>P448-T448</x:f>
        <x:v>138</x:v>
      </x:c>
      <x:c r="W448" s="22" t="str">
        <x:v>16:00–16:59</x:v>
      </x:c>
    </x:row>
    <x:row r="449">
      <x:c r="A449" s="22" t="str">
        <x:v>2026-07</x:v>
      </x:c>
      <x:c r="B449" s="22" t="str">
        <x:v>台北市</x:v>
      </x:c>
      <x:c r="C449" s="22" t="str">
        <x:v>士林區</x:v>
      </x:c>
      <x:c r="D449" s="22" t="str">
        <x:v>C</x:v>
      </x:c>
      <x:c r="E449" s="36" t="str">
        <x:v>500104153</x:v>
      </x:c>
      <x:c r="F449" s="22" t="str">
        <x:v>通河東街福港街262巷口</x:v>
      </x:c>
      <x:c r="G449" s="37" t="n">
        <x:v>69.86</x:v>
      </x:c>
      <x:c r="H449" s="24" t="n">
        <x:v>11</x:v>
      </x:c>
      <x:c r="I449" s="24" t="n">
        <x:v>9</x:v>
      </x:c>
      <x:c r="J449" s="24" t="n">
        <x:v>3</x:v>
      </x:c>
      <x:c r="K449" s="23" t="n">
        <x:f>IF(I449=0,"",J449/I449)</x:f>
        <x:v>0.3333333333333333</x:v>
      </x:c>
      <x:c r="L449" s="24" t="n">
        <x:v>3</x:v>
      </x:c>
      <x:c r="M449" s="23" t="n">
        <x:f>IF(H449=0,"",L449/H449)</x:f>
        <x:v>0.2727272727272727</x:v>
      </x:c>
      <x:c r="N449" s="24" t="n">
        <x:f>H449-L449</x:f>
        <x:v>8</x:v>
      </x:c>
      <x:c r="O449" s="22" t="str">
        <x:v>07:00–07:59</x:v>
      </x:c>
      <x:c r="P449" s="24" t="n">
        <x:v>86</x:v>
      </x:c>
      <x:c r="Q449" s="24" t="n">
        <x:v>67</x:v>
      </x:c>
      <x:c r="R449" s="24" t="n">
        <x:v>6</x:v>
      </x:c>
      <x:c r="S449" s="23" t="n">
        <x:f>IF(Q449=0,"",R449/Q449)</x:f>
        <x:v>0.08955223880597014</x:v>
      </x:c>
      <x:c r="T449" s="24" t="n">
        <x:v>10</x:v>
      </x:c>
      <x:c r="U449" s="23" t="n">
        <x:f>IF(P449=0,"",T449/P449)</x:f>
        <x:v>0.11627906976744186</x:v>
      </x:c>
      <x:c r="V449" s="24" t="n">
        <x:f>P449-T449</x:f>
        <x:v>76</x:v>
      </x:c>
      <x:c r="W449" s="22" t="str">
        <x:v>13:00–13:59</x:v>
      </x:c>
    </x:row>
    <x:row r="450">
      <x:c r="A450" s="22" t="str">
        <x:v>2026-07</x:v>
      </x:c>
      <x:c r="B450" s="22" t="str">
        <x:v>台北市</x:v>
      </x:c>
      <x:c r="C450" s="22" t="str">
        <x:v>士林區</x:v>
      </x:c>
      <x:c r="D450" s="22" t="str">
        <x:v>C</x:v>
      </x:c>
      <x:c r="E450" s="36" t="str">
        <x:v>500104154</x:v>
      </x:c>
      <x:c r="F450" s="22" t="str">
        <x:v>明安宮</x:v>
      </x:c>
      <x:c r="G450" s="37" t="n">
        <x:v>2.36</x:v>
      </x:c>
      <x:c r="H450" s="24" t="n">
        <x:v>0</x:v>
      </x:c>
      <x:c r="I450" s="24" t="n">
        <x:v>0</x:v>
      </x:c>
      <x:c r="J450" s="24" t="n">
        <x:v>0</x:v>
      </x:c>
      <x:c r="K450" s="23" t="str">
        <x:f>IF(I450=0,"",J450/I450)</x:f>
      </x:c>
      <x:c r="L450" s="24" t="n">
        <x:v>0</x:v>
      </x:c>
      <x:c r="M450" s="23" t="str">
        <x:f>IF(H450=0,"",L450/H450)</x:f>
      </x:c>
      <x:c r="N450" s="24" t="n">
        <x:f>H450-L450</x:f>
        <x:v>0</x:v>
      </x:c>
      <x:c r="O450" s="22" t="str"/>
      <x:c r="P450" s="24" t="n">
        <x:v>0</x:v>
      </x:c>
      <x:c r="Q450" s="24" t="n">
        <x:v>0</x:v>
      </x:c>
      <x:c r="R450" s="24" t="n">
        <x:v>0</x:v>
      </x:c>
      <x:c r="S450" s="23" t="str">
        <x:f>IF(Q450=0,"",R450/Q450)</x:f>
      </x:c>
      <x:c r="T450" s="24" t="n">
        <x:v>0</x:v>
      </x:c>
      <x:c r="U450" s="23" t="str">
        <x:f>IF(P450=0,"",T450/P450)</x:f>
      </x:c>
      <x:c r="V450" s="24" t="n">
        <x:f>P450-T450</x:f>
        <x:v>0</x:v>
      </x:c>
      <x:c r="W450" s="22" t="str"/>
    </x:row>
    <x:row r="451">
      <x:c r="A451" s="22" t="str">
        <x:v>2026-07</x:v>
      </x:c>
      <x:c r="B451" s="22" t="str">
        <x:v>台北市</x:v>
      </x:c>
      <x:c r="C451" s="22" t="str">
        <x:v>士林區</x:v>
      </x:c>
      <x:c r="D451" s="22" t="str">
        <x:v>C</x:v>
      </x:c>
      <x:c r="E451" s="36" t="str">
        <x:v>500104155</x:v>
      </x:c>
      <x:c r="F451" s="22" t="str">
        <x:v>中山北路五段756巷口</x:v>
      </x:c>
      <x:c r="G451" s="37" t="n">
        <x:v>53.73</x:v>
      </x:c>
      <x:c r="H451" s="24" t="n">
        <x:v>14</x:v>
      </x:c>
      <x:c r="I451" s="24" t="n">
        <x:v>7</x:v>
      </x:c>
      <x:c r="J451" s="24" t="n">
        <x:v>3</x:v>
      </x:c>
      <x:c r="K451" s="23" t="n">
        <x:f>IF(I451=0,"",J451/I451)</x:f>
        <x:v>0.42857142857142855</x:v>
      </x:c>
      <x:c r="L451" s="24" t="n">
        <x:v>3</x:v>
      </x:c>
      <x:c r="M451" s="23" t="n">
        <x:f>IF(H451=0,"",L451/H451)</x:f>
        <x:v>0.21428571428571427</x:v>
      </x:c>
      <x:c r="N451" s="24" t="n">
        <x:f>H451-L451</x:f>
        <x:v>11</x:v>
      </x:c>
      <x:c r="O451" s="22" t="str">
        <x:v>19:00–19:59</x:v>
      </x:c>
      <x:c r="P451" s="24" t="n">
        <x:v>31</x:v>
      </x:c>
      <x:c r="Q451" s="24" t="n">
        <x:v>25</x:v>
      </x:c>
      <x:c r="R451" s="24" t="n">
        <x:v>4</x:v>
      </x:c>
      <x:c r="S451" s="23" t="n">
        <x:f>IF(Q451=0,"",R451/Q451)</x:f>
        <x:v>0.16</x:v>
      </x:c>
      <x:c r="T451" s="24" t="n">
        <x:v>7</x:v>
      </x:c>
      <x:c r="U451" s="23" t="n">
        <x:f>IF(P451=0,"",T451/P451)</x:f>
        <x:v>0.22580645161290322</x:v>
      </x:c>
      <x:c r="V451" s="24" t="n">
        <x:f>P451-T451</x:f>
        <x:v>24</x:v>
      </x:c>
      <x:c r="W451" s="22" t="str">
        <x:v>10:00–10:59</x:v>
      </x:c>
    </x:row>
    <x:row r="452">
      <x:c r="A452" s="22" t="str">
        <x:v>2026-07</x:v>
      </x:c>
      <x:c r="B452" s="22" t="str">
        <x:v>台北市</x:v>
      </x:c>
      <x:c r="C452" s="22" t="str">
        <x:v>士林區</x:v>
      </x:c>
      <x:c r="D452" s="22" t="str">
        <x:v>C</x:v>
      </x:c>
      <x:c r="E452" s="36" t="str">
        <x:v>500104156</x:v>
      </x:c>
      <x:c r="F452" s="22" t="str">
        <x:v>社子派出所</x:v>
      </x:c>
      <x:c r="G452" s="37" t="n">
        <x:v>19.09</x:v>
      </x:c>
      <x:c r="H452" s="24" t="n">
        <x:v>2</x:v>
      </x:c>
      <x:c r="I452" s="24" t="n">
        <x:v>2</x:v>
      </x:c>
      <x:c r="J452" s="24" t="n">
        <x:v>1</x:v>
      </x:c>
      <x:c r="K452" s="23" t="n">
        <x:f>IF(I452=0,"",J452/I452)</x:f>
        <x:v>0.5</x:v>
      </x:c>
      <x:c r="L452" s="24" t="n">
        <x:v>1</x:v>
      </x:c>
      <x:c r="M452" s="23" t="n">
        <x:f>IF(H452=0,"",L452/H452)</x:f>
        <x:v>0.5</x:v>
      </x:c>
      <x:c r="N452" s="24" t="n">
        <x:f>H452-L452</x:f>
        <x:v>1</x:v>
      </x:c>
      <x:c r="O452" s="22" t="str">
        <x:v>17:00–17:59</x:v>
      </x:c>
      <x:c r="P452" s="24" t="n">
        <x:v>6</x:v>
      </x:c>
      <x:c r="Q452" s="24" t="n">
        <x:v>6</x:v>
      </x:c>
      <x:c r="R452" s="24" t="n">
        <x:v>0</x:v>
      </x:c>
      <x:c r="S452" s="23" t="n">
        <x:f>IF(Q452=0,"",R452/Q452)</x:f>
        <x:v>0</x:v>
      </x:c>
      <x:c r="T452" s="24" t="n">
        <x:v>0</x:v>
      </x:c>
      <x:c r="U452" s="23" t="n">
        <x:f>IF(P452=0,"",T452/P452)</x:f>
        <x:v>0</x:v>
      </x:c>
      <x:c r="V452" s="24" t="n">
        <x:f>P452-T452</x:f>
        <x:v>6</x:v>
      </x:c>
      <x:c r="W452" s="22" t="str">
        <x:v>17:00–17:59</x:v>
      </x:c>
    </x:row>
    <x:row r="453">
      <x:c r="A453" s="22" t="str">
        <x:v>2026-07</x:v>
      </x:c>
      <x:c r="B453" s="22" t="str">
        <x:v>台北市</x:v>
      </x:c>
      <x:c r="C453" s="22" t="str">
        <x:v>文山區</x:v>
      </x:c>
      <x:c r="D453" s="22" t="str">
        <x:v>A</x:v>
      </x:c>
      <x:c r="E453" s="36" t="str">
        <x:v>500105001</x:v>
      </x:c>
      <x:c r="F453" s="22" t="str">
        <x:v>台北花木批發市場</x:v>
      </x:c>
      <x:c r="G453" s="37" t="n">
        <x:v>380.32</x:v>
      </x:c>
      <x:c r="H453" s="24" t="n">
        <x:v>149</x:v>
      </x:c>
      <x:c r="I453" s="24" t="n">
        <x:v>30</x:v>
      </x:c>
      <x:c r="J453" s="24" t="n">
        <x:v>12</x:v>
      </x:c>
      <x:c r="K453" s="23" t="n">
        <x:f>IF(I453=0,"",J453/I453)</x:f>
        <x:v>0.4</x:v>
      </x:c>
      <x:c r="L453" s="24" t="n">
        <x:v>44</x:v>
      </x:c>
      <x:c r="M453" s="23" t="n">
        <x:f>IF(H453=0,"",L453/H453)</x:f>
        <x:v>0.2953020134228188</x:v>
      </x:c>
      <x:c r="N453" s="24" t="n">
        <x:f>H453-L453</x:f>
        <x:v>105</x:v>
      </x:c>
      <x:c r="O453" s="22" t="str">
        <x:v>19:00–19:59</x:v>
      </x:c>
      <x:c r="P453" s="24" t="n">
        <x:v>390</x:v>
      </x:c>
      <x:c r="Q453" s="24" t="n">
        <x:v>110</x:v>
      </x:c>
      <x:c r="R453" s="24" t="n">
        <x:v>7</x:v>
      </x:c>
      <x:c r="S453" s="23" t="n">
        <x:f>IF(Q453=0,"",R453/Q453)</x:f>
        <x:v>0.06363636363636363</x:v>
      </x:c>
      <x:c r="T453" s="24" t="n">
        <x:v>11</x:v>
      </x:c>
      <x:c r="U453" s="23" t="n">
        <x:f>IF(P453=0,"",T453/P453)</x:f>
        <x:v>0.028205128205128206</x:v>
      </x:c>
      <x:c r="V453" s="24" t="n">
        <x:f>P453-T453</x:f>
        <x:v>379</x:v>
      </x:c>
      <x:c r="W453" s="22" t="str">
        <x:v>11:00–11:59</x:v>
      </x:c>
    </x:row>
    <x:row r="454">
      <x:c r="A454" s="22" t="str">
        <x:v>2026-07</x:v>
      </x:c>
      <x:c r="B454" s="22" t="str">
        <x:v>台北市</x:v>
      </x:c>
      <x:c r="C454" s="22" t="str">
        <x:v>文山區</x:v>
      </x:c>
      <x:c r="D454" s="22" t="str">
        <x:v>A</x:v>
      </x:c>
      <x:c r="E454" s="36" t="str">
        <x:v>500105002</x:v>
      </x:c>
      <x:c r="F454" s="22" t="str">
        <x:v>捷運萬隆站(4號出口)</x:v>
      </x:c>
      <x:c r="G454" s="37" t="n">
        <x:v>281.68</x:v>
      </x:c>
      <x:c r="H454" s="24" t="n">
        <x:v>61</x:v>
      </x:c>
      <x:c r="I454" s="24" t="n">
        <x:v>20</x:v>
      </x:c>
      <x:c r="J454" s="24" t="n">
        <x:v>1</x:v>
      </x:c>
      <x:c r="K454" s="23" t="n">
        <x:f>IF(I454=0,"",J454/I454)</x:f>
        <x:v>0.05</x:v>
      </x:c>
      <x:c r="L454" s="24" t="n">
        <x:v>2</x:v>
      </x:c>
      <x:c r="M454" s="23" t="n">
        <x:f>IF(H454=0,"",L454/H454)</x:f>
        <x:v>0.03278688524590164</x:v>
      </x:c>
      <x:c r="N454" s="24" t="n">
        <x:f>H454-L454</x:f>
        <x:v>59</x:v>
      </x:c>
      <x:c r="O454" s="22" t="str">
        <x:v>17:00–17:59</x:v>
      </x:c>
      <x:c r="P454" s="24" t="n">
        <x:v>445</x:v>
      </x:c>
      <x:c r="Q454" s="24" t="n">
        <x:v>146</x:v>
      </x:c>
      <x:c r="R454" s="24" t="n">
        <x:v>16</x:v>
      </x:c>
      <x:c r="S454" s="23" t="n">
        <x:f>IF(Q454=0,"",R454/Q454)</x:f>
        <x:v>0.1095890410958904</x:v>
      </x:c>
      <x:c r="T454" s="24" t="n">
        <x:v>51</x:v>
      </x:c>
      <x:c r="U454" s="23" t="n">
        <x:f>IF(P454=0,"",T454/P454)</x:f>
        <x:v>0.1146067415730337</x:v>
      </x:c>
      <x:c r="V454" s="24" t="n">
        <x:f>P454-T454</x:f>
        <x:v>394</x:v>
      </x:c>
      <x:c r="W454" s="22" t="str">
        <x:v>19:00–19:59</x:v>
      </x:c>
    </x:row>
    <x:row r="455">
      <x:c r="A455" s="22" t="str">
        <x:v>2026-07</x:v>
      </x:c>
      <x:c r="B455" s="22" t="str">
        <x:v>台北市</x:v>
      </x:c>
      <x:c r="C455" s="22" t="str">
        <x:v>文山區</x:v>
      </x:c>
      <x:c r="D455" s="22" t="str">
        <x:v>A</x:v>
      </x:c>
      <x:c r="E455" s="36" t="str">
        <x:v>500105003</x:v>
      </x:c>
      <x:c r="F455" s="22" t="str">
        <x:v>捷運萬隆站(1號出口)</x:v>
      </x:c>
      <x:c r="G455" s="37" t="n">
        <x:v>230.18</x:v>
      </x:c>
      <x:c r="H455" s="24" t="n">
        <x:v>47</x:v>
      </x:c>
      <x:c r="I455" s="24" t="n">
        <x:v>15</x:v>
      </x:c>
      <x:c r="J455" s="24" t="n">
        <x:v>6</x:v>
      </x:c>
      <x:c r="K455" s="23" t="n">
        <x:f>IF(I455=0,"",J455/I455)</x:f>
        <x:v>0.4</x:v>
      </x:c>
      <x:c r="L455" s="24" t="n">
        <x:v>10</x:v>
      </x:c>
      <x:c r="M455" s="23" t="n">
        <x:f>IF(H455=0,"",L455/H455)</x:f>
        <x:v>0.2127659574468085</x:v>
      </x:c>
      <x:c r="N455" s="24" t="n">
        <x:f>H455-L455</x:f>
        <x:v>37</x:v>
      </x:c>
      <x:c r="O455" s="22" t="str">
        <x:v>17:00–17:59</x:v>
      </x:c>
      <x:c r="P455" s="24" t="n">
        <x:v>112</x:v>
      </x:c>
      <x:c r="Q455" s="24" t="n">
        <x:v>45</x:v>
      </x:c>
      <x:c r="R455" s="24" t="n">
        <x:v>4</x:v>
      </x:c>
      <x:c r="S455" s="23" t="n">
        <x:f>IF(Q455=0,"",R455/Q455)</x:f>
        <x:v>0.08888888888888889</x:v>
      </x:c>
      <x:c r="T455" s="24" t="n">
        <x:v>13</x:v>
      </x:c>
      <x:c r="U455" s="23" t="n">
        <x:f>IF(P455=0,"",T455/P455)</x:f>
        <x:v>0.11607142857142858</x:v>
      </x:c>
      <x:c r="V455" s="24" t="n">
        <x:f>P455-T455</x:f>
        <x:v>99</x:v>
      </x:c>
      <x:c r="W455" s="22" t="str">
        <x:v>21:00–21:59</x:v>
      </x:c>
    </x:row>
    <x:row r="456">
      <x:c r="A456" s="22" t="str">
        <x:v>2026-07</x:v>
      </x:c>
      <x:c r="B456" s="22" t="str">
        <x:v>台北市</x:v>
      </x:c>
      <x:c r="C456" s="22" t="str">
        <x:v>文山區</x:v>
      </x:c>
      <x:c r="D456" s="22" t="str">
        <x:v>B</x:v>
      </x:c>
      <x:c r="E456" s="36" t="str">
        <x:v>500105004</x:v>
      </x:c>
      <x:c r="F456" s="22" t="str">
        <x:v>萬和二號公園</x:v>
      </x:c>
      <x:c r="G456" s="37" t="n">
        <x:v>160.32</x:v>
      </x:c>
      <x:c r="H456" s="24" t="n">
        <x:v>16</x:v>
      </x:c>
      <x:c r="I456" s="24" t="n">
        <x:v>11</x:v>
      </x:c>
      <x:c r="J456" s="24" t="n">
        <x:v>2</x:v>
      </x:c>
      <x:c r="K456" s="23" t="n">
        <x:f>IF(I456=0,"",J456/I456)</x:f>
        <x:v>0.18181818181818182</x:v>
      </x:c>
      <x:c r="L456" s="24" t="n">
        <x:v>4</x:v>
      </x:c>
      <x:c r="M456" s="23" t="n">
        <x:f>IF(H456=0,"",L456/H456)</x:f>
        <x:v>0.25</x:v>
      </x:c>
      <x:c r="N456" s="24" t="n">
        <x:f>H456-L456</x:f>
        <x:v>12</x:v>
      </x:c>
      <x:c r="O456" s="22" t="str">
        <x:v>23:00–23:59</x:v>
      </x:c>
      <x:c r="P456" s="24" t="n">
        <x:v>27</x:v>
      </x:c>
      <x:c r="Q456" s="24" t="n">
        <x:v>17</x:v>
      </x:c>
      <x:c r="R456" s="24" t="n">
        <x:v>0</x:v>
      </x:c>
      <x:c r="S456" s="23" t="n">
        <x:f>IF(Q456=0,"",R456/Q456)</x:f>
        <x:v>0</x:v>
      </x:c>
      <x:c r="T456" s="24" t="n">
        <x:v>0</x:v>
      </x:c>
      <x:c r="U456" s="23" t="n">
        <x:f>IF(P456=0,"",T456/P456)</x:f>
        <x:v>0</x:v>
      </x:c>
      <x:c r="V456" s="24" t="n">
        <x:f>P456-T456</x:f>
        <x:v>27</x:v>
      </x:c>
      <x:c r="W456" s="22" t="str">
        <x:v>10:00–10:59</x:v>
      </x:c>
    </x:row>
    <x:row r="457">
      <x:c r="A457" s="22" t="str">
        <x:v>2026-07</x:v>
      </x:c>
      <x:c r="B457" s="22" t="str">
        <x:v>台北市</x:v>
      </x:c>
      <x:c r="C457" s="22" t="str">
        <x:v>文山區</x:v>
      </x:c>
      <x:c r="D457" s="22" t="str">
        <x:v>A</x:v>
      </x:c>
      <x:c r="E457" s="36" t="str">
        <x:v>500105005</x:v>
      </x:c>
      <x:c r="F457" s="22" t="str">
        <x:v>捷運萬隆站(2號出口)</x:v>
      </x:c>
      <x:c r="G457" s="37" t="n">
        <x:v>420.82</x:v>
      </x:c>
      <x:c r="H457" s="24" t="n">
        <x:v>442</x:v>
      </x:c>
      <x:c r="I457" s="24" t="n">
        <x:v>136</x:v>
      </x:c>
      <x:c r="J457" s="24" t="n">
        <x:v>56</x:v>
      </x:c>
      <x:c r="K457" s="23" t="n">
        <x:f>IF(I457=0,"",J457/I457)</x:f>
        <x:v>0.4117647058823529</x:v>
      </x:c>
      <x:c r="L457" s="24" t="n">
        <x:v>175</x:v>
      </x:c>
      <x:c r="M457" s="23" t="n">
        <x:f>IF(H457=0,"",L457/H457)</x:f>
        <x:v>0.39592760180995473</x:v>
      </x:c>
      <x:c r="N457" s="24" t="n">
        <x:f>H457-L457</x:f>
        <x:v>267</x:v>
      </x:c>
      <x:c r="O457" s="22" t="str">
        <x:v>17:00–17:59</x:v>
      </x:c>
      <x:c r="P457" s="24" t="n">
        <x:v>811</x:v>
      </x:c>
      <x:c r="Q457" s="24" t="n">
        <x:v>251</x:v>
      </x:c>
      <x:c r="R457" s="24" t="n">
        <x:v>113</x:v>
      </x:c>
      <x:c r="S457" s="23" t="n">
        <x:f>IF(Q457=0,"",R457/Q457)</x:f>
        <x:v>0.450199203187251</x:v>
      </x:c>
      <x:c r="T457" s="24" t="n">
        <x:v>410</x:v>
      </x:c>
      <x:c r="U457" s="23" t="n">
        <x:f>IF(P457=0,"",T457/P457)</x:f>
        <x:v>0.5055487053020962</x:v>
      </x:c>
      <x:c r="V457" s="24" t="n">
        <x:f>P457-T457</x:f>
        <x:v>401</x:v>
      </x:c>
      <x:c r="W457" s="22" t="str">
        <x:v>08:00–08:59</x:v>
      </x:c>
    </x:row>
    <x:row r="458">
      <x:c r="A458" s="22" t="str">
        <x:v>2026-07</x:v>
      </x:c>
      <x:c r="B458" s="22" t="str">
        <x:v>台北市</x:v>
      </x:c>
      <x:c r="C458" s="22" t="str">
        <x:v>文山區</x:v>
      </x:c>
      <x:c r="D458" s="22" t="str">
        <x:v>B</x:v>
      </x:c>
      <x:c r="E458" s="36" t="str">
        <x:v>500105006</x:v>
      </x:c>
      <x:c r="F458" s="22" t="str">
        <x:v>景仁公園</x:v>
      </x:c>
      <x:c r="G458" s="37" t="n">
        <x:v>120.27</x:v>
      </x:c>
      <x:c r="H458" s="24" t="n">
        <x:v>92</x:v>
      </x:c>
      <x:c r="I458" s="24" t="n">
        <x:v>63</x:v>
      </x:c>
      <x:c r="J458" s="24" t="n">
        <x:v>3</x:v>
      </x:c>
      <x:c r="K458" s="23" t="n">
        <x:f>IF(I458=0,"",J458/I458)</x:f>
        <x:v>0.047619047619047616</x:v>
      </x:c>
      <x:c r="L458" s="24" t="n">
        <x:v>3</x:v>
      </x:c>
      <x:c r="M458" s="23" t="n">
        <x:f>IF(H458=0,"",L458/H458)</x:f>
        <x:v>0.03260869565217391</x:v>
      </x:c>
      <x:c r="N458" s="24" t="n">
        <x:f>H458-L458</x:f>
        <x:v>89</x:v>
      </x:c>
      <x:c r="O458" s="22" t="str">
        <x:v>09:00–09:59</x:v>
      </x:c>
      <x:c r="P458" s="24" t="n">
        <x:v>143</x:v>
      </x:c>
      <x:c r="Q458" s="24" t="n">
        <x:v>54</x:v>
      </x:c>
      <x:c r="R458" s="24" t="n">
        <x:v>3</x:v>
      </x:c>
      <x:c r="S458" s="23" t="n">
        <x:f>IF(Q458=0,"",R458/Q458)</x:f>
        <x:v>0.05555555555555555</x:v>
      </x:c>
      <x:c r="T458" s="24" t="n">
        <x:v>5</x:v>
      </x:c>
      <x:c r="U458" s="23" t="n">
        <x:f>IF(P458=0,"",T458/P458)</x:f>
        <x:v>0.03496503496503497</x:v>
      </x:c>
      <x:c r="V458" s="24" t="n">
        <x:f>P458-T458</x:f>
        <x:v>138</x:v>
      </x:c>
      <x:c r="W458" s="22" t="str">
        <x:v>19:00–19:59</x:v>
      </x:c>
    </x:row>
    <x:row r="459">
      <x:c r="A459" s="22" t="str">
        <x:v>2026-07</x:v>
      </x:c>
      <x:c r="B459" s="22" t="str">
        <x:v>台北市</x:v>
      </x:c>
      <x:c r="C459" s="22" t="str">
        <x:v>文山區</x:v>
      </x:c>
      <x:c r="D459" s="22" t="str">
        <x:v>A</x:v>
      </x:c>
      <x:c r="E459" s="36" t="str">
        <x:v>500105007</x:v>
      </x:c>
      <x:c r="F459" s="22" t="str">
        <x:v>捷運景美站(2號出口)</x:v>
      </x:c>
      <x:c r="G459" s="37" t="n">
        <x:v>241.45</x:v>
      </x:c>
      <x:c r="H459" s="24" t="n">
        <x:v>19</x:v>
      </x:c>
      <x:c r="I459" s="24" t="n">
        <x:v>5</x:v>
      </x:c>
      <x:c r="J459" s="24" t="n">
        <x:v>1</x:v>
      </x:c>
      <x:c r="K459" s="23" t="n">
        <x:f>IF(I459=0,"",J459/I459)</x:f>
        <x:v>0.2</x:v>
      </x:c>
      <x:c r="L459" s="24" t="n">
        <x:v>2</x:v>
      </x:c>
      <x:c r="M459" s="23" t="n">
        <x:f>IF(H459=0,"",L459/H459)</x:f>
        <x:v>0.10526315789473684</x:v>
      </x:c>
      <x:c r="N459" s="24" t="n">
        <x:f>H459-L459</x:f>
        <x:v>17</x:v>
      </x:c>
      <x:c r="O459" s="22" t="str">
        <x:v>16:00–16:59</x:v>
      </x:c>
      <x:c r="P459" s="24" t="n">
        <x:v>81</x:v>
      </x:c>
      <x:c r="Q459" s="24" t="n">
        <x:v>35</x:v>
      </x:c>
      <x:c r="R459" s="24" t="n">
        <x:v>7</x:v>
      </x:c>
      <x:c r="S459" s="23" t="n">
        <x:f>IF(Q459=0,"",R459/Q459)</x:f>
        <x:v>0.2</x:v>
      </x:c>
      <x:c r="T459" s="24" t="n">
        <x:v>10</x:v>
      </x:c>
      <x:c r="U459" s="23" t="n">
        <x:f>IF(P459=0,"",T459/P459)</x:f>
        <x:v>0.12345679012345678</x:v>
      </x:c>
      <x:c r="V459" s="24" t="n">
        <x:f>P459-T459</x:f>
        <x:v>71</x:v>
      </x:c>
      <x:c r="W459" s="22" t="str">
        <x:v>21:00–21:59</x:v>
      </x:c>
    </x:row>
    <x:row r="460">
      <x:c r="A460" s="22" t="str">
        <x:v>2026-07</x:v>
      </x:c>
      <x:c r="B460" s="22" t="str">
        <x:v>台北市</x:v>
      </x:c>
      <x:c r="C460" s="22" t="str">
        <x:v>文山區</x:v>
      </x:c>
      <x:c r="D460" s="22" t="str">
        <x:v>B</x:v>
      </x:c>
      <x:c r="E460" s="36" t="str">
        <x:v>500105008</x:v>
      </x:c>
      <x:c r="F460" s="22" t="str">
        <x:v>羅斯福景隆街口</x:v>
      </x:c>
      <x:c r="G460" s="37" t="n">
        <x:v>166.73</x:v>
      </x:c>
      <x:c r="H460" s="24" t="n">
        <x:v>3</x:v>
      </x:c>
      <x:c r="I460" s="24" t="n">
        <x:v>2</x:v>
      </x:c>
      <x:c r="J460" s="24" t="n">
        <x:v>0</x:v>
      </x:c>
      <x:c r="K460" s="23" t="n">
        <x:f>IF(I460=0,"",J460/I460)</x:f>
        <x:v>0</x:v>
      </x:c>
      <x:c r="L460" s="24" t="n">
        <x:v>0</x:v>
      </x:c>
      <x:c r="M460" s="23" t="n">
        <x:f>IF(H460=0,"",L460/H460)</x:f>
        <x:v>0</x:v>
      </x:c>
      <x:c r="N460" s="24" t="n">
        <x:f>H460-L460</x:f>
        <x:v>3</x:v>
      </x:c>
      <x:c r="O460" s="22" t="str">
        <x:v>21:00–21:59</x:v>
      </x:c>
      <x:c r="P460" s="24" t="n">
        <x:v>42</x:v>
      </x:c>
      <x:c r="Q460" s="24" t="n">
        <x:v>17</x:v>
      </x:c>
      <x:c r="R460" s="24" t="n">
        <x:v>1</x:v>
      </x:c>
      <x:c r="S460" s="23" t="n">
        <x:f>IF(Q460=0,"",R460/Q460)</x:f>
        <x:v>0.058823529411764705</x:v>
      </x:c>
      <x:c r="T460" s="24" t="n">
        <x:v>1</x:v>
      </x:c>
      <x:c r="U460" s="23" t="n">
        <x:f>IF(P460=0,"",T460/P460)</x:f>
        <x:v>0.023809523809523808</x:v>
      </x:c>
      <x:c r="V460" s="24" t="n">
        <x:f>P460-T460</x:f>
        <x:v>41</x:v>
      </x:c>
      <x:c r="W460" s="22" t="str">
        <x:v>16:00–16:59</x:v>
      </x:c>
    </x:row>
    <x:row r="461">
      <x:c r="A461" s="22" t="str">
        <x:v>2026-07</x:v>
      </x:c>
      <x:c r="B461" s="22" t="str">
        <x:v>台北市</x:v>
      </x:c>
      <x:c r="C461" s="22" t="str">
        <x:v>文山區</x:v>
      </x:c>
      <x:c r="D461" s="22" t="str">
        <x:v>B</x:v>
      </x:c>
      <x:c r="E461" s="36" t="str">
        <x:v>500105009</x:v>
      </x:c>
      <x:c r="F461" s="22" t="str">
        <x:v>景福街/羅斯福路6段142巷口</x:v>
      </x:c>
      <x:c r="G461" s="37" t="n">
        <x:v>122.5</x:v>
      </x:c>
      <x:c r="H461" s="24" t="n">
        <x:v>35</x:v>
      </x:c>
      <x:c r="I461" s="24" t="n">
        <x:v>23</x:v>
      </x:c>
      <x:c r="J461" s="24" t="n">
        <x:v>3</x:v>
      </x:c>
      <x:c r="K461" s="23" t="n">
        <x:f>IF(I461=0,"",J461/I461)</x:f>
        <x:v>0.13043478260869565</x:v>
      </x:c>
      <x:c r="L461" s="24" t="n">
        <x:v>4</x:v>
      </x:c>
      <x:c r="M461" s="23" t="n">
        <x:f>IF(H461=0,"",L461/H461)</x:f>
        <x:v>0.11428571428571428</x:v>
      </x:c>
      <x:c r="N461" s="24" t="n">
        <x:f>H461-L461</x:f>
        <x:v>31</x:v>
      </x:c>
      <x:c r="O461" s="22" t="str">
        <x:v>22:00–22:59</x:v>
      </x:c>
      <x:c r="P461" s="24" t="n">
        <x:v>39</x:v>
      </x:c>
      <x:c r="Q461" s="24" t="n">
        <x:v>21</x:v>
      </x:c>
      <x:c r="R461" s="24" t="n">
        <x:v>0</x:v>
      </x:c>
      <x:c r="S461" s="23" t="n">
        <x:f>IF(Q461=0,"",R461/Q461)</x:f>
        <x:v>0</x:v>
      </x:c>
      <x:c r="T461" s="24" t="n">
        <x:v>0</x:v>
      </x:c>
      <x:c r="U461" s="23" t="n">
        <x:f>IF(P461=0,"",T461/P461)</x:f>
        <x:v>0</x:v>
      </x:c>
      <x:c r="V461" s="24" t="n">
        <x:f>P461-T461</x:f>
        <x:v>39</x:v>
      </x:c>
      <x:c r="W461" s="22" t="str">
        <x:v>17:00–17:59</x:v>
      </x:c>
    </x:row>
    <x:row r="462">
      <x:c r="A462" s="22" t="str">
        <x:v>2026-07</x:v>
      </x:c>
      <x:c r="B462" s="22" t="str">
        <x:v>台北市</x:v>
      </x:c>
      <x:c r="C462" s="22" t="str">
        <x:v>文山區</x:v>
      </x:c>
      <x:c r="D462" s="22" t="str">
        <x:v>B</x:v>
      </x:c>
      <x:c r="E462" s="36" t="str">
        <x:v>500105010</x:v>
      </x:c>
      <x:c r="F462" s="22" t="str">
        <x:v>興旺公園</x:v>
      </x:c>
      <x:c r="G462" s="37" t="n">
        <x:v>102.05</x:v>
      </x:c>
      <x:c r="H462" s="24" t="n">
        <x:v>12</x:v>
      </x:c>
      <x:c r="I462" s="24" t="n">
        <x:v>9</x:v>
      </x:c>
      <x:c r="J462" s="24" t="n">
        <x:v>3</x:v>
      </x:c>
      <x:c r="K462" s="23" t="n">
        <x:f>IF(I462=0,"",J462/I462)</x:f>
        <x:v>0.3333333333333333</x:v>
      </x:c>
      <x:c r="L462" s="24" t="n">
        <x:v>4</x:v>
      </x:c>
      <x:c r="M462" s="23" t="n">
        <x:f>IF(H462=0,"",L462/H462)</x:f>
        <x:v>0.3333333333333333</x:v>
      </x:c>
      <x:c r="N462" s="24" t="n">
        <x:f>H462-L462</x:f>
        <x:v>8</x:v>
      </x:c>
      <x:c r="O462" s="22" t="str">
        <x:v>22:00–22:59</x:v>
      </x:c>
      <x:c r="P462" s="24" t="n">
        <x:v>147</x:v>
      </x:c>
      <x:c r="Q462" s="24" t="n">
        <x:v>87</x:v>
      </x:c>
      <x:c r="R462" s="24" t="n">
        <x:v>13</x:v>
      </x:c>
      <x:c r="S462" s="23" t="n">
        <x:f>IF(Q462=0,"",R462/Q462)</x:f>
        <x:v>0.14942528735632185</x:v>
      </x:c>
      <x:c r="T462" s="24" t="n">
        <x:v>14</x:v>
      </x:c>
      <x:c r="U462" s="23" t="n">
        <x:f>IF(P462=0,"",T462/P462)</x:f>
        <x:v>0.09523809523809523</x:v>
      </x:c>
      <x:c r="V462" s="24" t="n">
        <x:f>P462-T462</x:f>
        <x:v>133</x:v>
      </x:c>
      <x:c r="W462" s="22" t="str">
        <x:v>14:00–14:59</x:v>
      </x:c>
    </x:row>
    <x:row r="463">
      <x:c r="A463" s="22" t="str">
        <x:v>2026-07</x:v>
      </x:c>
      <x:c r="B463" s="22" t="str">
        <x:v>台北市</x:v>
      </x:c>
      <x:c r="C463" s="22" t="str">
        <x:v>文山區</x:v>
      </x:c>
      <x:c r="D463" s="22" t="str">
        <x:v>B</x:v>
      </x:c>
      <x:c r="E463" s="36" t="str">
        <x:v>500105011</x:v>
      </x:c>
      <x:c r="F463" s="22" t="str">
        <x:v>興福國中</x:v>
      </x:c>
      <x:c r="G463" s="37" t="n">
        <x:v>110.14</x:v>
      </x:c>
      <x:c r="H463" s="24" t="n">
        <x:v>27</x:v>
      </x:c>
      <x:c r="I463" s="24" t="n">
        <x:v>20</x:v>
      </x:c>
      <x:c r="J463" s="24" t="n">
        <x:v>5</x:v>
      </x:c>
      <x:c r="K463" s="23" t="n">
        <x:f>IF(I463=0,"",J463/I463)</x:f>
        <x:v>0.25</x:v>
      </x:c>
      <x:c r="L463" s="24" t="n">
        <x:v>6</x:v>
      </x:c>
      <x:c r="M463" s="23" t="n">
        <x:f>IF(H463=0,"",L463/H463)</x:f>
        <x:v>0.2222222222222222</x:v>
      </x:c>
      <x:c r="N463" s="24" t="n">
        <x:f>H463-L463</x:f>
        <x:v>21</x:v>
      </x:c>
      <x:c r="O463" s="22" t="str">
        <x:v>07:00–07:59</x:v>
      </x:c>
      <x:c r="P463" s="24" t="n">
        <x:v>250</x:v>
      </x:c>
      <x:c r="Q463" s="24" t="n">
        <x:v>116</x:v>
      </x:c>
      <x:c r="R463" s="24" t="n">
        <x:v>24</x:v>
      </x:c>
      <x:c r="S463" s="23" t="n">
        <x:f>IF(Q463=0,"",R463/Q463)</x:f>
        <x:v>0.20689655172413793</x:v>
      </x:c>
      <x:c r="T463" s="24" t="n">
        <x:v>61</x:v>
      </x:c>
      <x:c r="U463" s="23" t="n">
        <x:f>IF(P463=0,"",T463/P463)</x:f>
        <x:v>0.244</x:v>
      </x:c>
      <x:c r="V463" s="24" t="n">
        <x:f>P463-T463</x:f>
        <x:v>189</x:v>
      </x:c>
      <x:c r="W463" s="22" t="str">
        <x:v>12:00–12:59</x:v>
      </x:c>
    </x:row>
    <x:row r="464">
      <x:c r="A464" s="22" t="str">
        <x:v>2026-07</x:v>
      </x:c>
      <x:c r="B464" s="22" t="str">
        <x:v>台北市</x:v>
      </x:c>
      <x:c r="C464" s="22" t="str">
        <x:v>文山區</x:v>
      </x:c>
      <x:c r="D464" s="22" t="str">
        <x:v>C</x:v>
      </x:c>
      <x:c r="E464" s="36" t="str">
        <x:v>500105012</x:v>
      </x:c>
      <x:c r="F464" s="22" t="str">
        <x:v>興隆路2段203巷</x:v>
      </x:c>
      <x:c r="G464" s="37" t="n">
        <x:v>87.59</x:v>
      </x:c>
      <x:c r="H464" s="24" t="n">
        <x:v>8</x:v>
      </x:c>
      <x:c r="I464" s="24" t="n">
        <x:v>6</x:v>
      </x:c>
      <x:c r="J464" s="24" t="n">
        <x:v>1</x:v>
      </x:c>
      <x:c r="K464" s="23" t="n">
        <x:f>IF(I464=0,"",J464/I464)</x:f>
        <x:v>0.16666666666666666</x:v>
      </x:c>
      <x:c r="L464" s="24" t="n">
        <x:v>1</x:v>
      </x:c>
      <x:c r="M464" s="23" t="n">
        <x:f>IF(H464=0,"",L464/H464)</x:f>
        <x:v>0.125</x:v>
      </x:c>
      <x:c r="N464" s="24" t="n">
        <x:f>H464-L464</x:f>
        <x:v>7</x:v>
      </x:c>
      <x:c r="O464" s="22" t="str">
        <x:v>18:00–18:59</x:v>
      </x:c>
      <x:c r="P464" s="24" t="n">
        <x:v>90</x:v>
      </x:c>
      <x:c r="Q464" s="24" t="n">
        <x:v>60</x:v>
      </x:c>
      <x:c r="R464" s="24" t="n">
        <x:v>4</x:v>
      </x:c>
      <x:c r="S464" s="23" t="n">
        <x:f>IF(Q464=0,"",R464/Q464)</x:f>
        <x:v>0.06666666666666667</x:v>
      </x:c>
      <x:c r="T464" s="24" t="n">
        <x:v>4</x:v>
      </x:c>
      <x:c r="U464" s="23" t="n">
        <x:f>IF(P464=0,"",T464/P464)</x:f>
        <x:v>0.044444444444444446</x:v>
      </x:c>
      <x:c r="V464" s="24" t="n">
        <x:f>P464-T464</x:f>
        <x:v>86</x:v>
      </x:c>
      <x:c r="W464" s="22" t="str">
        <x:v>12:00–12:59</x:v>
      </x:c>
    </x:row>
    <x:row r="465">
      <x:c r="A465" s="22" t="str">
        <x:v>2026-07</x:v>
      </x:c>
      <x:c r="B465" s="22" t="str">
        <x:v>台北市</x:v>
      </x:c>
      <x:c r="C465" s="22" t="str">
        <x:v>文山區</x:v>
      </x:c>
      <x:c r="D465" s="22" t="str">
        <x:v>B</x:v>
      </x:c>
      <x:c r="E465" s="36" t="str">
        <x:v>500105013</x:v>
      </x:c>
      <x:c r="F465" s="22" t="str">
        <x:v>景美運動公園</x:v>
      </x:c>
      <x:c r="G465" s="37" t="n">
        <x:v>140.86</x:v>
      </x:c>
      <x:c r="H465" s="24" t="n">
        <x:v>37</x:v>
      </x:c>
      <x:c r="I465" s="24" t="n">
        <x:v>19</x:v>
      </x:c>
      <x:c r="J465" s="24" t="n">
        <x:v>1</x:v>
      </x:c>
      <x:c r="K465" s="23" t="n">
        <x:f>IF(I465=0,"",J465/I465)</x:f>
        <x:v>0.05263157894736842</x:v>
      </x:c>
      <x:c r="L465" s="24" t="n">
        <x:v>5</x:v>
      </x:c>
      <x:c r="M465" s="23" t="n">
        <x:f>IF(H465=0,"",L465/H465)</x:f>
        <x:v>0.13513513513513514</x:v>
      </x:c>
      <x:c r="N465" s="24" t="n">
        <x:f>H465-L465</x:f>
        <x:v>32</x:v>
      </x:c>
      <x:c r="O465" s="22" t="str">
        <x:v>22:00–22:59</x:v>
      </x:c>
      <x:c r="P465" s="24" t="n">
        <x:v>89</x:v>
      </x:c>
      <x:c r="Q465" s="24" t="n">
        <x:v>45</x:v>
      </x:c>
      <x:c r="R465" s="24" t="n">
        <x:v>4</x:v>
      </x:c>
      <x:c r="S465" s="23" t="n">
        <x:f>IF(Q465=0,"",R465/Q465)</x:f>
        <x:v>0.08888888888888889</x:v>
      </x:c>
      <x:c r="T465" s="24" t="n">
        <x:v>6</x:v>
      </x:c>
      <x:c r="U465" s="23" t="n">
        <x:f>IF(P465=0,"",T465/P465)</x:f>
        <x:v>0.06741573033707865</x:v>
      </x:c>
      <x:c r="V465" s="24" t="n">
        <x:f>P465-T465</x:f>
        <x:v>83</x:v>
      </x:c>
      <x:c r="W465" s="22" t="str">
        <x:v>09:00–09:59</x:v>
      </x:c>
    </x:row>
    <x:row r="466">
      <x:c r="A466" s="22" t="str">
        <x:v>2026-07</x:v>
      </x:c>
      <x:c r="B466" s="22" t="str">
        <x:v>台北市</x:v>
      </x:c>
      <x:c r="C466" s="22" t="str">
        <x:v>文山區</x:v>
      </x:c>
      <x:c r="D466" s="22" t="str">
        <x:v>B</x:v>
      </x:c>
      <x:c r="E466" s="36" t="str">
        <x:v>500105014</x:v>
      </x:c>
      <x:c r="F466" s="22" t="str">
        <x:v>景美醫院</x:v>
      </x:c>
      <x:c r="G466" s="37" t="n">
        <x:v>137.95</x:v>
      </x:c>
      <x:c r="H466" s="24" t="n">
        <x:v>24</x:v>
      </x:c>
      <x:c r="I466" s="24" t="n">
        <x:v>12</x:v>
      </x:c>
      <x:c r="J466" s="24" t="n">
        <x:v>0</x:v>
      </x:c>
      <x:c r="K466" s="23" t="n">
        <x:f>IF(I466=0,"",J466/I466)</x:f>
        <x:v>0</x:v>
      </x:c>
      <x:c r="L466" s="24" t="n">
        <x:v>0</x:v>
      </x:c>
      <x:c r="M466" s="23" t="n">
        <x:f>IF(H466=0,"",L466/H466)</x:f>
        <x:v>0</x:v>
      </x:c>
      <x:c r="N466" s="24" t="n">
        <x:f>H466-L466</x:f>
        <x:v>24</x:v>
      </x:c>
      <x:c r="O466" s="22" t="str">
        <x:v>08:00–08:59</x:v>
      </x:c>
      <x:c r="P466" s="24" t="n">
        <x:v>195</x:v>
      </x:c>
      <x:c r="Q466" s="24" t="n">
        <x:v>99</x:v>
      </x:c>
      <x:c r="R466" s="24" t="n">
        <x:v>2</x:v>
      </x:c>
      <x:c r="S466" s="23" t="n">
        <x:f>IF(Q466=0,"",R466/Q466)</x:f>
        <x:v>0.020202020202020204</x:v>
      </x:c>
      <x:c r="T466" s="24" t="n">
        <x:v>10</x:v>
      </x:c>
      <x:c r="U466" s="23" t="n">
        <x:f>IF(P466=0,"",T466/P466)</x:f>
        <x:v>0.05128205128205128</x:v>
      </x:c>
      <x:c r="V466" s="24" t="n">
        <x:f>P466-T466</x:f>
        <x:v>185</x:v>
      </x:c>
      <x:c r="W466" s="22" t="str">
        <x:v>17:00–17:59</x:v>
      </x:c>
    </x:row>
    <x:row r="467">
      <x:c r="A467" s="22" t="str">
        <x:v>2026-07</x:v>
      </x:c>
      <x:c r="B467" s="22" t="str">
        <x:v>台北市</x:v>
      </x:c>
      <x:c r="C467" s="22" t="str">
        <x:v>文山區</x:v>
      </x:c>
      <x:c r="D467" s="22" t="str">
        <x:v>B</x:v>
      </x:c>
      <x:c r="E467" s="36" t="str">
        <x:v>500105015</x:v>
      </x:c>
      <x:c r="F467" s="22" t="str">
        <x:v>師範大學公館校區</x:v>
      </x:c>
      <x:c r="G467" s="37" t="n">
        <x:v>119.64</x:v>
      </x:c>
      <x:c r="H467" s="24" t="n">
        <x:v>73</x:v>
      </x:c>
      <x:c r="I467" s="24" t="n">
        <x:v>41</x:v>
      </x:c>
      <x:c r="J467" s="24" t="n">
        <x:v>1</x:v>
      </x:c>
      <x:c r="K467" s="23" t="n">
        <x:f>IF(I467=0,"",J467/I467)</x:f>
        <x:v>0.024390243902439025</x:v>
      </x:c>
      <x:c r="L467" s="24" t="n">
        <x:v>3</x:v>
      </x:c>
      <x:c r="M467" s="23" t="n">
        <x:f>IF(H467=0,"",L467/H467)</x:f>
        <x:v>0.0410958904109589</x:v>
      </x:c>
      <x:c r="N467" s="24" t="n">
        <x:f>H467-L467</x:f>
        <x:v>70</x:v>
      </x:c>
      <x:c r="O467" s="22" t="str">
        <x:v>09:00–09:59</x:v>
      </x:c>
      <x:c r="P467" s="24" t="n">
        <x:v>324</x:v>
      </x:c>
      <x:c r="Q467" s="24" t="n">
        <x:v>127</x:v>
      </x:c>
      <x:c r="R467" s="24" t="n">
        <x:v>2</x:v>
      </x:c>
      <x:c r="S467" s="23" t="n">
        <x:f>IF(Q467=0,"",R467/Q467)</x:f>
        <x:v>0.015748031496062992</x:v>
      </x:c>
      <x:c r="T467" s="24" t="n">
        <x:v>2</x:v>
      </x:c>
      <x:c r="U467" s="23" t="n">
        <x:f>IF(P467=0,"",T467/P467)</x:f>
        <x:v>0.006172839506172839</x:v>
      </x:c>
      <x:c r="V467" s="24" t="n">
        <x:f>P467-T467</x:f>
        <x:v>322</x:v>
      </x:c>
      <x:c r="W467" s="22" t="str">
        <x:v>18:00–18:59</x:v>
      </x:c>
    </x:row>
    <x:row r="468">
      <x:c r="A468" s="22" t="str">
        <x:v>2026-07</x:v>
      </x:c>
      <x:c r="B468" s="22" t="str">
        <x:v>台北市</x:v>
      </x:c>
      <x:c r="C468" s="22" t="str">
        <x:v>文山區</x:v>
      </x:c>
      <x:c r="D468" s="22" t="str">
        <x:v>A</x:v>
      </x:c>
      <x:c r="E468" s="36" t="str">
        <x:v>500105016</x:v>
      </x:c>
      <x:c r="F468" s="22" t="str">
        <x:v>景華街128巷口</x:v>
      </x:c>
      <x:c r="G468" s="37" t="n">
        <x:v>206.45</x:v>
      </x:c>
      <x:c r="H468" s="24" t="n">
        <x:v>102</x:v>
      </x:c>
      <x:c r="I468" s="24" t="n">
        <x:v>55</x:v>
      </x:c>
      <x:c r="J468" s="24" t="n">
        <x:v>4</x:v>
      </x:c>
      <x:c r="K468" s="23" t="n">
        <x:f>IF(I468=0,"",J468/I468)</x:f>
        <x:v>0.07272727272727272</x:v>
      </x:c>
      <x:c r="L468" s="24" t="n">
        <x:v>13</x:v>
      </x:c>
      <x:c r="M468" s="23" t="n">
        <x:f>IF(H468=0,"",L468/H468)</x:f>
        <x:v>0.12745098039215685</x:v>
      </x:c>
      <x:c r="N468" s="24" t="n">
        <x:f>H468-L468</x:f>
        <x:v>89</x:v>
      </x:c>
      <x:c r="O468" s="22" t="str">
        <x:v>22:00–22:59</x:v>
      </x:c>
      <x:c r="P468" s="24" t="n">
        <x:v>306</x:v>
      </x:c>
      <x:c r="Q468" s="24" t="n">
        <x:v>109</x:v>
      </x:c>
      <x:c r="R468" s="24" t="n">
        <x:v>12</x:v>
      </x:c>
      <x:c r="S468" s="23" t="n">
        <x:f>IF(Q468=0,"",R468/Q468)</x:f>
        <x:v>0.11009174311926606</x:v>
      </x:c>
      <x:c r="T468" s="24" t="n">
        <x:v>21</x:v>
      </x:c>
      <x:c r="U468" s="23" t="n">
        <x:f>IF(P468=0,"",T468/P468)</x:f>
        <x:v>0.06862745098039216</x:v>
      </x:c>
      <x:c r="V468" s="24" t="n">
        <x:f>P468-T468</x:f>
        <x:v>285</x:v>
      </x:c>
      <x:c r="W468" s="22" t="str">
        <x:v>10:00–10:59</x:v>
      </x:c>
    </x:row>
    <x:row r="469">
      <x:c r="A469" s="22" t="str">
        <x:v>2026-07</x:v>
      </x:c>
      <x:c r="B469" s="22" t="str">
        <x:v>台北市</x:v>
      </x:c>
      <x:c r="C469" s="22" t="str">
        <x:v>文山區</x:v>
      </x:c>
      <x:c r="D469" s="22" t="str">
        <x:v>B</x:v>
      </x:c>
      <x:c r="E469" s="36" t="str">
        <x:v>500105017</x:v>
      </x:c>
      <x:c r="F469" s="22" t="str">
        <x:v>仙跡岩登山口(景興路)</x:v>
      </x:c>
      <x:c r="G469" s="37" t="n">
        <x:v>108.05</x:v>
      </x:c>
      <x:c r="H469" s="24" t="n">
        <x:v>7</x:v>
      </x:c>
      <x:c r="I469" s="24" t="n">
        <x:v>4</x:v>
      </x:c>
      <x:c r="J469" s="24" t="n">
        <x:v>0</x:v>
      </x:c>
      <x:c r="K469" s="23" t="n">
        <x:f>IF(I469=0,"",J469/I469)</x:f>
        <x:v>0</x:v>
      </x:c>
      <x:c r="L469" s="24" t="n">
        <x:v>0</x:v>
      </x:c>
      <x:c r="M469" s="23" t="n">
        <x:f>IF(H469=0,"",L469/H469)</x:f>
        <x:v>0</x:v>
      </x:c>
      <x:c r="N469" s="24" t="n">
        <x:f>H469-L469</x:f>
        <x:v>7</x:v>
      </x:c>
      <x:c r="O469" s="22" t="str">
        <x:v>16:00–16:59</x:v>
      </x:c>
      <x:c r="P469" s="24" t="n">
        <x:v>143</x:v>
      </x:c>
      <x:c r="Q469" s="24" t="n">
        <x:v>86</x:v>
      </x:c>
      <x:c r="R469" s="24" t="n">
        <x:v>2</x:v>
      </x:c>
      <x:c r="S469" s="23" t="n">
        <x:f>IF(Q469=0,"",R469/Q469)</x:f>
        <x:v>0.023255813953488372</x:v>
      </x:c>
      <x:c r="T469" s="24" t="n">
        <x:v>2</x:v>
      </x:c>
      <x:c r="U469" s="23" t="n">
        <x:f>IF(P469=0,"",T469/P469)</x:f>
        <x:v>0.013986013986013986</x:v>
      </x:c>
      <x:c r="V469" s="24" t="n">
        <x:f>P469-T469</x:f>
        <x:v>141</x:v>
      </x:c>
      <x:c r="W469" s="22" t="str">
        <x:v>21:00–21:59</x:v>
      </x:c>
    </x:row>
    <x:row r="470">
      <x:c r="A470" s="22" t="str">
        <x:v>2026-07</x:v>
      </x:c>
      <x:c r="B470" s="22" t="str">
        <x:v>台北市</x:v>
      </x:c>
      <x:c r="C470" s="22" t="str">
        <x:v>文山區</x:v>
      </x:c>
      <x:c r="D470" s="22" t="str">
        <x:v>B</x:v>
      </x:c>
      <x:c r="E470" s="36" t="str">
        <x:v>500105018</x:v>
      </x:c>
      <x:c r="F470" s="22" t="str">
        <x:v>國立政治大學</x:v>
      </x:c>
      <x:c r="G470" s="37" t="n">
        <x:v>118.59</x:v>
      </x:c>
      <x:c r="H470" s="24" t="n">
        <x:v>0</x:v>
      </x:c>
      <x:c r="I470" s="24" t="n">
        <x:v>0</x:v>
      </x:c>
      <x:c r="J470" s="24" t="n">
        <x:v>0</x:v>
      </x:c>
      <x:c r="K470" s="23" t="str">
        <x:f>IF(I470=0,"",J470/I470)</x:f>
      </x:c>
      <x:c r="L470" s="24" t="n">
        <x:v>0</x:v>
      </x:c>
      <x:c r="M470" s="23" t="str">
        <x:f>IF(H470=0,"",L470/H470)</x:f>
      </x:c>
      <x:c r="N470" s="24" t="n">
        <x:f>H470-L470</x:f>
        <x:v>0</x:v>
      </x:c>
      <x:c r="O470" s="22" t="str"/>
      <x:c r="P470" s="24" t="n">
        <x:v>9</x:v>
      </x:c>
      <x:c r="Q470" s="24" t="n">
        <x:v>4</x:v>
      </x:c>
      <x:c r="R470" s="24" t="n">
        <x:v>0</x:v>
      </x:c>
      <x:c r="S470" s="23" t="n">
        <x:f>IF(Q470=0,"",R470/Q470)</x:f>
        <x:v>0</x:v>
      </x:c>
      <x:c r="T470" s="24" t="n">
        <x:v>0</x:v>
      </x:c>
      <x:c r="U470" s="23" t="n">
        <x:f>IF(P470=0,"",T470/P470)</x:f>
        <x:v>0</x:v>
      </x:c>
      <x:c r="V470" s="24" t="n">
        <x:f>P470-T470</x:f>
        <x:v>9</x:v>
      </x:c>
      <x:c r="W470" s="22" t="str">
        <x:v>22:00–22:59</x:v>
      </x:c>
    </x:row>
    <x:row r="471">
      <x:c r="A471" s="22" t="str">
        <x:v>2026-07</x:v>
      </x:c>
      <x:c r="B471" s="22" t="str">
        <x:v>台北市</x:v>
      </x:c>
      <x:c r="C471" s="22" t="str">
        <x:v>文山區</x:v>
      </x:c>
      <x:c r="D471" s="22" t="str">
        <x:v>C</x:v>
      </x:c>
      <x:c r="E471" s="36" t="str">
        <x:v>500105019</x:v>
      </x:c>
      <x:c r="F471" s="22" t="str">
        <x:v>捷運動物園站</x:v>
      </x:c>
      <x:c r="G471" s="37" t="n">
        <x:v>92.91</x:v>
      </x:c>
      <x:c r="H471" s="24" t="n">
        <x:v>0</x:v>
      </x:c>
      <x:c r="I471" s="24" t="n">
        <x:v>0</x:v>
      </x:c>
      <x:c r="J471" s="24" t="n">
        <x:v>0</x:v>
      </x:c>
      <x:c r="K471" s="23" t="str">
        <x:f>IF(I471=0,"",J471/I471)</x:f>
      </x:c>
      <x:c r="L471" s="24" t="n">
        <x:v>0</x:v>
      </x:c>
      <x:c r="M471" s="23" t="str">
        <x:f>IF(H471=0,"",L471/H471)</x:f>
      </x:c>
      <x:c r="N471" s="24" t="n">
        <x:f>H471-L471</x:f>
        <x:v>0</x:v>
      </x:c>
      <x:c r="O471" s="22" t="str"/>
      <x:c r="P471" s="24" t="n">
        <x:v>120</x:v>
      </x:c>
      <x:c r="Q471" s="24" t="n">
        <x:v>78</x:v>
      </x:c>
      <x:c r="R471" s="24" t="n">
        <x:v>7</x:v>
      </x:c>
      <x:c r="S471" s="23" t="n">
        <x:f>IF(Q471=0,"",R471/Q471)</x:f>
        <x:v>0.08974358974358974</x:v>
      </x:c>
      <x:c r="T471" s="24" t="n">
        <x:v>11</x:v>
      </x:c>
      <x:c r="U471" s="23" t="n">
        <x:f>IF(P471=0,"",T471/P471)</x:f>
        <x:v>0.09166666666666666</x:v>
      </x:c>
      <x:c r="V471" s="24" t="n">
        <x:f>P471-T471</x:f>
        <x:v>109</x:v>
      </x:c>
      <x:c r="W471" s="22" t="str">
        <x:v>21:00–21:59</x:v>
      </x:c>
    </x:row>
    <x:row r="472">
      <x:c r="A472" s="22" t="str">
        <x:v>2026-07</x:v>
      </x:c>
      <x:c r="B472" s="22" t="str">
        <x:v>台北市</x:v>
      </x:c>
      <x:c r="C472" s="22" t="str">
        <x:v>文山區</x:v>
      </x:c>
      <x:c r="D472" s="22" t="str">
        <x:v>C</x:v>
      </x:c>
      <x:c r="E472" s="36" t="str">
        <x:v>500105020</x:v>
      </x:c>
      <x:c r="F472" s="22" t="str">
        <x:v>捷運木柵站</x:v>
      </x:c>
      <x:c r="G472" s="37" t="n">
        <x:v>98</x:v>
      </x:c>
      <x:c r="H472" s="24" t="n">
        <x:v>0</x:v>
      </x:c>
      <x:c r="I472" s="24" t="n">
        <x:v>0</x:v>
      </x:c>
      <x:c r="J472" s="24" t="n">
        <x:v>0</x:v>
      </x:c>
      <x:c r="K472" s="23" t="str">
        <x:f>IF(I472=0,"",J472/I472)</x:f>
      </x:c>
      <x:c r="L472" s="24" t="n">
        <x:v>0</x:v>
      </x:c>
      <x:c r="M472" s="23" t="str">
        <x:f>IF(H472=0,"",L472/H472)</x:f>
      </x:c>
      <x:c r="N472" s="24" t="n">
        <x:f>H472-L472</x:f>
        <x:v>0</x:v>
      </x:c>
      <x:c r="O472" s="22" t="str"/>
      <x:c r="P472" s="24" t="n">
        <x:v>134</x:v>
      </x:c>
      <x:c r="Q472" s="24" t="n">
        <x:v>69</x:v>
      </x:c>
      <x:c r="R472" s="24" t="n">
        <x:v>2</x:v>
      </x:c>
      <x:c r="S472" s="23" t="n">
        <x:f>IF(Q472=0,"",R472/Q472)</x:f>
        <x:v>0.028985507246376812</x:v>
      </x:c>
      <x:c r="T472" s="24" t="n">
        <x:v>2</x:v>
      </x:c>
      <x:c r="U472" s="23" t="n">
        <x:f>IF(P472=0,"",T472/P472)</x:f>
        <x:v>0.014925373134328358</x:v>
      </x:c>
      <x:c r="V472" s="24" t="n">
        <x:f>P472-T472</x:f>
        <x:v>132</x:v>
      </x:c>
      <x:c r="W472" s="22" t="str">
        <x:v>20:00–20:59</x:v>
      </x:c>
    </x:row>
    <x:row r="473">
      <x:c r="A473" s="22" t="str">
        <x:v>2026-07</x:v>
      </x:c>
      <x:c r="B473" s="22" t="str">
        <x:v>台北市</x:v>
      </x:c>
      <x:c r="C473" s="22" t="str">
        <x:v>文山區</x:v>
      </x:c>
      <x:c r="D473" s="22" t="str">
        <x:v>C</x:v>
      </x:c>
      <x:c r="E473" s="36" t="str">
        <x:v>500105021</x:v>
      </x:c>
      <x:c r="F473" s="22" t="str">
        <x:v>捷運萬芳社區站</x:v>
      </x:c>
      <x:c r="G473" s="37" t="n">
        <x:v>48.14</x:v>
      </x:c>
      <x:c r="H473" s="24" t="n">
        <x:v>0</x:v>
      </x:c>
      <x:c r="I473" s="24" t="n">
        <x:v>0</x:v>
      </x:c>
      <x:c r="J473" s="24" t="n">
        <x:v>0</x:v>
      </x:c>
      <x:c r="K473" s="23" t="str">
        <x:f>IF(I473=0,"",J473/I473)</x:f>
      </x:c>
      <x:c r="L473" s="24" t="n">
        <x:v>0</x:v>
      </x:c>
      <x:c r="M473" s="23" t="str">
        <x:f>IF(H473=0,"",L473/H473)</x:f>
      </x:c>
      <x:c r="N473" s="24" t="n">
        <x:f>H473-L473</x:f>
        <x:v>0</x:v>
      </x:c>
      <x:c r="O473" s="22" t="str"/>
      <x:c r="P473" s="24" t="n">
        <x:v>88</x:v>
      </x:c>
      <x:c r="Q473" s="24" t="n">
        <x:v>61</x:v>
      </x:c>
      <x:c r="R473" s="24" t="n">
        <x:v>5</x:v>
      </x:c>
      <x:c r="S473" s="23" t="n">
        <x:f>IF(Q473=0,"",R473/Q473)</x:f>
        <x:v>0.08196721311475409</x:v>
      </x:c>
      <x:c r="T473" s="24" t="n">
        <x:v>7</x:v>
      </x:c>
      <x:c r="U473" s="23" t="n">
        <x:f>IF(P473=0,"",T473/P473)</x:f>
        <x:v>0.07954545454545454</x:v>
      </x:c>
      <x:c r="V473" s="24" t="n">
        <x:f>P473-T473</x:f>
        <x:v>81</x:v>
      </x:c>
      <x:c r="W473" s="22" t="str">
        <x:v>18:00–18:59</x:v>
      </x:c>
    </x:row>
    <x:row r="474">
      <x:c r="A474" s="22" t="str">
        <x:v>2026-07</x:v>
      </x:c>
      <x:c r="B474" s="22" t="str">
        <x:v>台北市</x:v>
      </x:c>
      <x:c r="C474" s="22" t="str">
        <x:v>文山區</x:v>
      </x:c>
      <x:c r="D474" s="22" t="str">
        <x:v>B</x:v>
      </x:c>
      <x:c r="E474" s="36" t="str">
        <x:v>500105022</x:v>
      </x:c>
      <x:c r="F474" s="22" t="str">
        <x:v>文山運動中心</x:v>
      </x:c>
      <x:c r="G474" s="37" t="n">
        <x:v>153.09</x:v>
      </x:c>
      <x:c r="H474" s="24" t="n">
        <x:v>21</x:v>
      </x:c>
      <x:c r="I474" s="24" t="n">
        <x:v>15</x:v>
      </x:c>
      <x:c r="J474" s="24" t="n">
        <x:v>2</x:v>
      </x:c>
      <x:c r="K474" s="23" t="n">
        <x:f>IF(I474=0,"",J474/I474)</x:f>
        <x:v>0.13333333333333333</x:v>
      </x:c>
      <x:c r="L474" s="24" t="n">
        <x:v>2</x:v>
      </x:c>
      <x:c r="M474" s="23" t="n">
        <x:f>IF(H474=0,"",L474/H474)</x:f>
        <x:v>0.09523809523809523</x:v>
      </x:c>
      <x:c r="N474" s="24" t="n">
        <x:f>H474-L474</x:f>
        <x:v>19</x:v>
      </x:c>
      <x:c r="O474" s="22" t="str">
        <x:v>08:00–08:59</x:v>
      </x:c>
      <x:c r="P474" s="24" t="n">
        <x:v>55</x:v>
      </x:c>
      <x:c r="Q474" s="24" t="n">
        <x:v>31</x:v>
      </x:c>
      <x:c r="R474" s="24" t="n">
        <x:v>0</x:v>
      </x:c>
      <x:c r="S474" s="23" t="n">
        <x:f>IF(Q474=0,"",R474/Q474)</x:f>
        <x:v>0</x:v>
      </x:c>
      <x:c r="T474" s="24" t="n">
        <x:v>0</x:v>
      </x:c>
      <x:c r="U474" s="23" t="n">
        <x:f>IF(P474=0,"",T474/P474)</x:f>
        <x:v>0</x:v>
      </x:c>
      <x:c r="V474" s="24" t="n">
        <x:f>P474-T474</x:f>
        <x:v>55</x:v>
      </x:c>
      <x:c r="W474" s="22" t="str">
        <x:v>22:00–22:59</x:v>
      </x:c>
    </x:row>
    <x:row r="475">
      <x:c r="A475" s="22" t="str">
        <x:v>2026-07</x:v>
      </x:c>
      <x:c r="B475" s="22" t="str">
        <x:v>台北市</x:v>
      </x:c>
      <x:c r="C475" s="22" t="str">
        <x:v>文山區</x:v>
      </x:c>
      <x:c r="D475" s="22" t="str">
        <x:v>B</x:v>
      </x:c>
      <x:c r="E475" s="36" t="str">
        <x:v>500105023</x:v>
      </x:c>
      <x:c r="F475" s="22" t="str">
        <x:v>捷運辛亥站</x:v>
      </x:c>
      <x:c r="G475" s="37" t="n">
        <x:v>174.41</x:v>
      </x:c>
      <x:c r="H475" s="24" t="n">
        <x:v>36</x:v>
      </x:c>
      <x:c r="I475" s="24" t="n">
        <x:v>17</x:v>
      </x:c>
      <x:c r="J475" s="24" t="n">
        <x:v>4</x:v>
      </x:c>
      <x:c r="K475" s="23" t="n">
        <x:f>IF(I475=0,"",J475/I475)</x:f>
        <x:v>0.23529411764705882</x:v>
      </x:c>
      <x:c r="L475" s="24" t="n">
        <x:v>8</x:v>
      </x:c>
      <x:c r="M475" s="23" t="n">
        <x:f>IF(H475=0,"",L475/H475)</x:f>
        <x:v>0.2222222222222222</x:v>
      </x:c>
      <x:c r="N475" s="24" t="n">
        <x:f>H475-L475</x:f>
        <x:v>28</x:v>
      </x:c>
      <x:c r="O475" s="22" t="str">
        <x:v>11:00–11:59</x:v>
      </x:c>
      <x:c r="P475" s="24" t="n">
        <x:v>158</x:v>
      </x:c>
      <x:c r="Q475" s="24" t="n">
        <x:v>85</x:v>
      </x:c>
      <x:c r="R475" s="24" t="n">
        <x:v>9</x:v>
      </x:c>
      <x:c r="S475" s="23" t="n">
        <x:f>IF(Q475=0,"",R475/Q475)</x:f>
        <x:v>0.10588235294117647</x:v>
      </x:c>
      <x:c r="T475" s="24" t="n">
        <x:v>13</x:v>
      </x:c>
      <x:c r="U475" s="23" t="n">
        <x:f>IF(P475=0,"",T475/P475)</x:f>
        <x:v>0.08227848101265822</x:v>
      </x:c>
      <x:c r="V475" s="24" t="n">
        <x:f>P475-T475</x:f>
        <x:v>145</x:v>
      </x:c>
      <x:c r="W475" s="22" t="str">
        <x:v>22:00–22:59</x:v>
      </x:c>
    </x:row>
    <x:row r="476">
      <x:c r="A476" s="22" t="str">
        <x:v>2026-07</x:v>
      </x:c>
      <x:c r="B476" s="22" t="str">
        <x:v>台北市</x:v>
      </x:c>
      <x:c r="C476" s="22" t="str">
        <x:v>文山區</x:v>
      </x:c>
      <x:c r="D476" s="22" t="str">
        <x:v>B</x:v>
      </x:c>
      <x:c r="E476" s="36" t="str">
        <x:v>500105024</x:v>
      </x:c>
      <x:c r="F476" s="22" t="str">
        <x:v>興豐公園</x:v>
      </x:c>
      <x:c r="G476" s="37" t="n">
        <x:v>107.64</x:v>
      </x:c>
      <x:c r="H476" s="24" t="n">
        <x:v>4</x:v>
      </x:c>
      <x:c r="I476" s="24" t="n">
        <x:v>2</x:v>
      </x:c>
      <x:c r="J476" s="24" t="n">
        <x:v>0</x:v>
      </x:c>
      <x:c r="K476" s="23" t="n">
        <x:f>IF(I476=0,"",J476/I476)</x:f>
        <x:v>0</x:v>
      </x:c>
      <x:c r="L476" s="24" t="n">
        <x:v>0</x:v>
      </x:c>
      <x:c r="M476" s="23" t="n">
        <x:f>IF(H476=0,"",L476/H476)</x:f>
        <x:v>0</x:v>
      </x:c>
      <x:c r="N476" s="24" t="n">
        <x:f>H476-L476</x:f>
        <x:v>4</x:v>
      </x:c>
      <x:c r="O476" s="22" t="str">
        <x:v>08:00–08:59</x:v>
      </x:c>
      <x:c r="P476" s="24" t="n">
        <x:v>84</x:v>
      </x:c>
      <x:c r="Q476" s="24" t="n">
        <x:v>43</x:v>
      </x:c>
      <x:c r="R476" s="24" t="n">
        <x:v>0</x:v>
      </x:c>
      <x:c r="S476" s="23" t="n">
        <x:f>IF(Q476=0,"",R476/Q476)</x:f>
        <x:v>0</x:v>
      </x:c>
      <x:c r="T476" s="24" t="n">
        <x:v>0</x:v>
      </x:c>
      <x:c r="U476" s="23" t="n">
        <x:f>IF(P476=0,"",T476/P476)</x:f>
        <x:v>0</x:v>
      </x:c>
      <x:c r="V476" s="24" t="n">
        <x:f>P476-T476</x:f>
        <x:v>84</x:v>
      </x:c>
      <x:c r="W476" s="22" t="str">
        <x:v>17:00–17:59</x:v>
      </x:c>
    </x:row>
    <x:row r="477">
      <x:c r="A477" s="22" t="str">
        <x:v>2026-07</x:v>
      </x:c>
      <x:c r="B477" s="22" t="str">
        <x:v>台北市</x:v>
      </x:c>
      <x:c r="C477" s="22" t="str">
        <x:v>文山區</x:v>
      </x:c>
      <x:c r="D477" s="22" t="str">
        <x:v>C</x:v>
      </x:c>
      <x:c r="E477" s="36" t="str">
        <x:v>500105025</x:v>
      </x:c>
      <x:c r="F477" s="22" t="str">
        <x:v>木柵光輝路口</x:v>
      </x:c>
      <x:c r="G477" s="37" t="n">
        <x:v>54.77</x:v>
      </x:c>
      <x:c r="H477" s="24" t="n">
        <x:v>11</x:v>
      </x:c>
      <x:c r="I477" s="24" t="n">
        <x:v>10</x:v>
      </x:c>
      <x:c r="J477" s="24" t="n">
        <x:v>1</x:v>
      </x:c>
      <x:c r="K477" s="23" t="n">
        <x:f>IF(I477=0,"",J477/I477)</x:f>
        <x:v>0.1</x:v>
      </x:c>
      <x:c r="L477" s="24" t="n">
        <x:v>1</x:v>
      </x:c>
      <x:c r="M477" s="23" t="n">
        <x:f>IF(H477=0,"",L477/H477)</x:f>
        <x:v>0.09090909090909091</x:v>
      </x:c>
      <x:c r="N477" s="24" t="n">
        <x:f>H477-L477</x:f>
        <x:v>10</x:v>
      </x:c>
      <x:c r="O477" s="22" t="str">
        <x:v>07:00–07:59</x:v>
      </x:c>
      <x:c r="P477" s="24" t="n">
        <x:v>17</x:v>
      </x:c>
      <x:c r="Q477" s="24" t="n">
        <x:v>9</x:v>
      </x:c>
      <x:c r="R477" s="24" t="n">
        <x:v>1</x:v>
      </x:c>
      <x:c r="S477" s="23" t="n">
        <x:f>IF(Q477=0,"",R477/Q477)</x:f>
        <x:v>0.1111111111111111</x:v>
      </x:c>
      <x:c r="T477" s="24" t="n">
        <x:v>1</x:v>
      </x:c>
      <x:c r="U477" s="23" t="n">
        <x:f>IF(P477=0,"",T477/P477)</x:f>
        <x:v>0.058823529411764705</x:v>
      </x:c>
      <x:c r="V477" s="24" t="n">
        <x:f>P477-T477</x:f>
        <x:v>16</x:v>
      </x:c>
      <x:c r="W477" s="22" t="str">
        <x:v>17:00–17:59</x:v>
      </x:c>
    </x:row>
    <x:row r="478">
      <x:c r="A478" s="22" t="str">
        <x:v>2026-07</x:v>
      </x:c>
      <x:c r="B478" s="22" t="str">
        <x:v>台北市</x:v>
      </x:c>
      <x:c r="C478" s="22" t="str">
        <x:v>文山區</x:v>
      </x:c>
      <x:c r="D478" s="22" t="str">
        <x:v>C</x:v>
      </x:c>
      <x:c r="E478" s="36" t="str">
        <x:v>500105026</x:v>
      </x:c>
      <x:c r="F478" s="22" t="str">
        <x:v>考試院</x:v>
      </x:c>
      <x:c r="G478" s="37" t="n">
        <x:v>70.55</x:v>
      </x:c>
      <x:c r="H478" s="24" t="n">
        <x:v>3</x:v>
      </x:c>
      <x:c r="I478" s="24" t="n">
        <x:v>1</x:v>
      </x:c>
      <x:c r="J478" s="24" t="n">
        <x:v>0</x:v>
      </x:c>
      <x:c r="K478" s="23" t="n">
        <x:f>IF(I478=0,"",J478/I478)</x:f>
        <x:v>0</x:v>
      </x:c>
      <x:c r="L478" s="24" t="n">
        <x:v>0</x:v>
      </x:c>
      <x:c r="M478" s="23" t="n">
        <x:f>IF(H478=0,"",L478/H478)</x:f>
        <x:v>0</x:v>
      </x:c>
      <x:c r="N478" s="24" t="n">
        <x:f>H478-L478</x:f>
        <x:v>3</x:v>
      </x:c>
      <x:c r="O478" s="22" t="str">
        <x:v>16:00–16:59</x:v>
      </x:c>
      <x:c r="P478" s="24" t="n">
        <x:v>50</x:v>
      </x:c>
      <x:c r="Q478" s="24" t="n">
        <x:v>30</x:v>
      </x:c>
      <x:c r="R478" s="24" t="n">
        <x:v>0</x:v>
      </x:c>
      <x:c r="S478" s="23" t="n">
        <x:f>IF(Q478=0,"",R478/Q478)</x:f>
        <x:v>0</x:v>
      </x:c>
      <x:c r="T478" s="24" t="n">
        <x:v>0</x:v>
      </x:c>
      <x:c r="U478" s="23" t="n">
        <x:f>IF(P478=0,"",T478/P478)</x:f>
        <x:v>0</x:v>
      </x:c>
      <x:c r="V478" s="24" t="n">
        <x:f>P478-T478</x:f>
        <x:v>50</x:v>
      </x:c>
      <x:c r="W478" s="22" t="str">
        <x:v>18:00–18:59</x:v>
      </x:c>
    </x:row>
    <x:row r="479">
      <x:c r="A479" s="22" t="str">
        <x:v>2026-07</x:v>
      </x:c>
      <x:c r="B479" s="22" t="str">
        <x:v>台北市</x:v>
      </x:c>
      <x:c r="C479" s="22" t="str">
        <x:v>文山區</x:v>
      </x:c>
      <x:c r="D479" s="22" t="str">
        <x:v>C</x:v>
      </x:c>
      <x:c r="E479" s="36" t="str">
        <x:v>500105027</x:v>
      </x:c>
      <x:c r="F479" s="22" t="str">
        <x:v>和興路26巷口</x:v>
      </x:c>
      <x:c r="G479" s="37" t="n">
        <x:v>72.82</x:v>
      </x:c>
      <x:c r="H479" s="24" t="n">
        <x:v>2</x:v>
      </x:c>
      <x:c r="I479" s="24" t="n">
        <x:v>2</x:v>
      </x:c>
      <x:c r="J479" s="24" t="n">
        <x:v>0</x:v>
      </x:c>
      <x:c r="K479" s="23" t="n">
        <x:f>IF(I479=0,"",J479/I479)</x:f>
        <x:v>0</x:v>
      </x:c>
      <x:c r="L479" s="24" t="n">
        <x:v>0</x:v>
      </x:c>
      <x:c r="M479" s="23" t="n">
        <x:f>IF(H479=0,"",L479/H479)</x:f>
        <x:v>0</x:v>
      </x:c>
      <x:c r="N479" s="24" t="n">
        <x:f>H479-L479</x:f>
        <x:v>2</x:v>
      </x:c>
      <x:c r="O479" s="22" t="str">
        <x:v>22:00–22:59</x:v>
      </x:c>
      <x:c r="P479" s="24" t="n">
        <x:v>63</x:v>
      </x:c>
      <x:c r="Q479" s="24" t="n">
        <x:v>39</x:v>
      </x:c>
      <x:c r="R479" s="24" t="n">
        <x:v>7</x:v>
      </x:c>
      <x:c r="S479" s="23" t="n">
        <x:f>IF(Q479=0,"",R479/Q479)</x:f>
        <x:v>0.1794871794871795</x:v>
      </x:c>
      <x:c r="T479" s="24" t="n">
        <x:v>8</x:v>
      </x:c>
      <x:c r="U479" s="23" t="n">
        <x:f>IF(P479=0,"",T479/P479)</x:f>
        <x:v>0.12698412698412698</x:v>
      </x:c>
      <x:c r="V479" s="24" t="n">
        <x:f>P479-T479</x:f>
        <x:v>55</x:v>
      </x:c>
      <x:c r="W479" s="22" t="str">
        <x:v>16:00–16:59</x:v>
      </x:c>
    </x:row>
    <x:row r="480">
      <x:c r="A480" s="22" t="str">
        <x:v>2026-07</x:v>
      </x:c>
      <x:c r="B480" s="22" t="str">
        <x:v>台北市</x:v>
      </x:c>
      <x:c r="C480" s="22" t="str">
        <x:v>文山區</x:v>
      </x:c>
      <x:c r="D480" s="22" t="str">
        <x:v>C</x:v>
      </x:c>
      <x:c r="E480" s="36" t="str">
        <x:v>500105028</x:v>
      </x:c>
      <x:c r="F480" s="22" t="str">
        <x:v>世新大學</x:v>
      </x:c>
      <x:c r="G480" s="37" t="n">
        <x:v>63.77</x:v>
      </x:c>
      <x:c r="H480" s="24" t="n">
        <x:v>0</x:v>
      </x:c>
      <x:c r="I480" s="24" t="n">
        <x:v>0</x:v>
      </x:c>
      <x:c r="J480" s="24" t="n">
        <x:v>0</x:v>
      </x:c>
      <x:c r="K480" s="23" t="str">
        <x:f>IF(I480=0,"",J480/I480)</x:f>
      </x:c>
      <x:c r="L480" s="24" t="n">
        <x:v>0</x:v>
      </x:c>
      <x:c r="M480" s="23" t="str">
        <x:f>IF(H480=0,"",L480/H480)</x:f>
      </x:c>
      <x:c r="N480" s="24" t="n">
        <x:f>H480-L480</x:f>
        <x:v>0</x:v>
      </x:c>
      <x:c r="O480" s="22" t="str"/>
      <x:c r="P480" s="24" t="n">
        <x:v>111</x:v>
      </x:c>
      <x:c r="Q480" s="24" t="n">
        <x:v>77</x:v>
      </x:c>
      <x:c r="R480" s="24" t="n">
        <x:v>4</x:v>
      </x:c>
      <x:c r="S480" s="23" t="n">
        <x:f>IF(Q480=0,"",R480/Q480)</x:f>
        <x:v>0.05194805194805195</x:v>
      </x:c>
      <x:c r="T480" s="24" t="n">
        <x:v>7</x:v>
      </x:c>
      <x:c r="U480" s="23" t="n">
        <x:f>IF(P480=0,"",T480/P480)</x:f>
        <x:v>0.06306306306306306</x:v>
      </x:c>
      <x:c r="V480" s="24" t="n">
        <x:f>P480-T480</x:f>
        <x:v>104</x:v>
      </x:c>
      <x:c r="W480" s="22" t="str">
        <x:v>08:00–08:59</x:v>
      </x:c>
    </x:row>
    <x:row r="481">
      <x:c r="A481" s="22" t="str">
        <x:v>2026-07</x:v>
      </x:c>
      <x:c r="B481" s="22" t="str">
        <x:v>台北市</x:v>
      </x:c>
      <x:c r="C481" s="22" t="str">
        <x:v>文山區</x:v>
      </x:c>
      <x:c r="D481" s="22" t="str">
        <x:v>C</x:v>
      </x:c>
      <x:c r="E481" s="36" t="str">
        <x:v>500105029</x:v>
      </x:c>
      <x:c r="F481" s="22" t="str">
        <x:v>一壽橋</x:v>
      </x:c>
      <x:c r="G481" s="37" t="n">
        <x:v>81.55</x:v>
      </x:c>
      <x:c r="H481" s="24" t="n">
        <x:v>0</x:v>
      </x:c>
      <x:c r="I481" s="24" t="n">
        <x:v>0</x:v>
      </x:c>
      <x:c r="J481" s="24" t="n">
        <x:v>0</x:v>
      </x:c>
      <x:c r="K481" s="23" t="str">
        <x:f>IF(I481=0,"",J481/I481)</x:f>
      </x:c>
      <x:c r="L481" s="24" t="n">
        <x:v>0</x:v>
      </x:c>
      <x:c r="M481" s="23" t="str">
        <x:f>IF(H481=0,"",L481/H481)</x:f>
      </x:c>
      <x:c r="N481" s="24" t="n">
        <x:f>H481-L481</x:f>
        <x:v>0</x:v>
      </x:c>
      <x:c r="O481" s="22" t="str"/>
      <x:c r="P481" s="24" t="n">
        <x:v>36</x:v>
      </x:c>
      <x:c r="Q481" s="24" t="n">
        <x:v>24</x:v>
      </x:c>
      <x:c r="R481" s="24" t="n">
        <x:v>3</x:v>
      </x:c>
      <x:c r="S481" s="23" t="n">
        <x:f>IF(Q481=0,"",R481/Q481)</x:f>
        <x:v>0.125</x:v>
      </x:c>
      <x:c r="T481" s="24" t="n">
        <x:v>3</x:v>
      </x:c>
      <x:c r="U481" s="23" t="n">
        <x:f>IF(P481=0,"",T481/P481)</x:f>
        <x:v>0.08333333333333333</x:v>
      </x:c>
      <x:c r="V481" s="24" t="n">
        <x:f>P481-T481</x:f>
        <x:v>33</x:v>
      </x:c>
      <x:c r="W481" s="22" t="str">
        <x:v>08:00–08:59</x:v>
      </x:c>
    </x:row>
    <x:row r="482">
      <x:c r="A482" s="22" t="str">
        <x:v>2026-07</x:v>
      </x:c>
      <x:c r="B482" s="22" t="str">
        <x:v>台北市</x:v>
      </x:c>
      <x:c r="C482" s="22" t="str">
        <x:v>文山區</x:v>
      </x:c>
      <x:c r="D482" s="22" t="str">
        <x:v>C</x:v>
      </x:c>
      <x:c r="E482" s="36" t="str">
        <x:v>500105030</x:v>
      </x:c>
      <x:c r="F482" s="22" t="str">
        <x:v>臺北市立景美女中</x:v>
      </x:c>
      <x:c r="G482" s="37" t="n">
        <x:v>81.55</x:v>
      </x:c>
      <x:c r="H482" s="24" t="n">
        <x:v>15</x:v>
      </x:c>
      <x:c r="I482" s="24" t="n">
        <x:v>10</x:v>
      </x:c>
      <x:c r="J482" s="24" t="n">
        <x:v>1</x:v>
      </x:c>
      <x:c r="K482" s="23" t="n">
        <x:f>IF(I482=0,"",J482/I482)</x:f>
        <x:v>0.1</x:v>
      </x:c>
      <x:c r="L482" s="24" t="n">
        <x:v>1</x:v>
      </x:c>
      <x:c r="M482" s="23" t="n">
        <x:f>IF(H482=0,"",L482/H482)</x:f>
        <x:v>0.06666666666666667</x:v>
      </x:c>
      <x:c r="N482" s="24" t="n">
        <x:f>H482-L482</x:f>
        <x:v>14</x:v>
      </x:c>
      <x:c r="O482" s="22" t="str">
        <x:v>11:00–11:59</x:v>
      </x:c>
      <x:c r="P482" s="24" t="n">
        <x:v>35</x:v>
      </x:c>
      <x:c r="Q482" s="24" t="n">
        <x:v>24</x:v>
      </x:c>
      <x:c r="R482" s="24" t="n">
        <x:v>2</x:v>
      </x:c>
      <x:c r="S482" s="23" t="n">
        <x:f>IF(Q482=0,"",R482/Q482)</x:f>
        <x:v>0.08333333333333333</x:v>
      </x:c>
      <x:c r="T482" s="24" t="n">
        <x:v>3</x:v>
      </x:c>
      <x:c r="U482" s="23" t="n">
        <x:f>IF(P482=0,"",T482/P482)</x:f>
        <x:v>0.08571428571428572</x:v>
      </x:c>
      <x:c r="V482" s="24" t="n">
        <x:f>P482-T482</x:f>
        <x:v>32</x:v>
      </x:c>
      <x:c r="W482" s="22" t="str">
        <x:v>07:00–07:59</x:v>
      </x:c>
    </x:row>
    <x:row r="483">
      <x:c r="A483" s="22" t="str">
        <x:v>2026-07</x:v>
      </x:c>
      <x:c r="B483" s="22" t="str">
        <x:v>台北市</x:v>
      </x:c>
      <x:c r="C483" s="22" t="str">
        <x:v>文山區</x:v>
      </x:c>
      <x:c r="D483" s="22" t="str">
        <x:v>C</x:v>
      </x:c>
      <x:c r="E483" s="36" t="str">
        <x:v>500105031</x:v>
      </x:c>
      <x:c r="F483" s="22" t="str">
        <x:v>永安藝文館_表演36房</x:v>
      </x:c>
      <x:c r="G483" s="37" t="n">
        <x:v>95.5</x:v>
      </x:c>
      <x:c r="H483" s="24" t="n">
        <x:v>14</x:v>
      </x:c>
      <x:c r="I483" s="24" t="n">
        <x:v>9</x:v>
      </x:c>
      <x:c r="J483" s="24" t="n">
        <x:v>4</x:v>
      </x:c>
      <x:c r="K483" s="23" t="n">
        <x:f>IF(I483=0,"",J483/I483)</x:f>
        <x:v>0.4444444444444444</x:v>
      </x:c>
      <x:c r="L483" s="24" t="n">
        <x:v>8</x:v>
      </x:c>
      <x:c r="M483" s="23" t="n">
        <x:f>IF(H483=0,"",L483/H483)</x:f>
        <x:v>0.5714285714285714</x:v>
      </x:c>
      <x:c r="N483" s="24" t="n">
        <x:f>H483-L483</x:f>
        <x:v>6</x:v>
      </x:c>
      <x:c r="O483" s="22" t="str">
        <x:v>19:00–19:59</x:v>
      </x:c>
      <x:c r="P483" s="24" t="n">
        <x:v>23</x:v>
      </x:c>
      <x:c r="Q483" s="24" t="n">
        <x:v>15</x:v>
      </x:c>
      <x:c r="R483" s="24" t="n">
        <x:v>0</x:v>
      </x:c>
      <x:c r="S483" s="23" t="n">
        <x:f>IF(Q483=0,"",R483/Q483)</x:f>
        <x:v>0</x:v>
      </x:c>
      <x:c r="T483" s="24" t="n">
        <x:v>0</x:v>
      </x:c>
      <x:c r="U483" s="23" t="n">
        <x:f>IF(P483=0,"",T483/P483)</x:f>
        <x:v>0</x:v>
      </x:c>
      <x:c r="V483" s="24" t="n">
        <x:f>P483-T483</x:f>
        <x:v>23</x:v>
      </x:c>
      <x:c r="W483" s="22" t="str">
        <x:v>08:00–08:59</x:v>
      </x:c>
    </x:row>
    <x:row r="484">
      <x:c r="A484" s="22" t="str">
        <x:v>2026-07</x:v>
      </x:c>
      <x:c r="B484" s="22" t="str">
        <x:v>台北市</x:v>
      </x:c>
      <x:c r="C484" s="22" t="str">
        <x:v>文山區</x:v>
      </x:c>
      <x:c r="D484" s="22" t="str">
        <x:v>C</x:v>
      </x:c>
      <x:c r="E484" s="36" t="str">
        <x:v>500105032</x:v>
      </x:c>
      <x:c r="F484" s="22" t="str">
        <x:v>忠順區民活動中心</x:v>
      </x:c>
      <x:c r="G484" s="37" t="n">
        <x:v>96.82</x:v>
      </x:c>
      <x:c r="H484" s="24" t="n">
        <x:v>12</x:v>
      </x:c>
      <x:c r="I484" s="24" t="n">
        <x:v>6</x:v>
      </x:c>
      <x:c r="J484" s="24" t="n">
        <x:v>2</x:v>
      </x:c>
      <x:c r="K484" s="23" t="n">
        <x:f>IF(I484=0,"",J484/I484)</x:f>
        <x:v>0.3333333333333333</x:v>
      </x:c>
      <x:c r="L484" s="24" t="n">
        <x:v>2</x:v>
      </x:c>
      <x:c r="M484" s="23" t="n">
        <x:f>IF(H484=0,"",L484/H484)</x:f>
        <x:v>0.16666666666666666</x:v>
      </x:c>
      <x:c r="N484" s="24" t="n">
        <x:f>H484-L484</x:f>
        <x:v>10</x:v>
      </x:c>
      <x:c r="O484" s="22" t="str">
        <x:v>13:00–13:59</x:v>
      </x:c>
      <x:c r="P484" s="24" t="n">
        <x:v>8</x:v>
      </x:c>
      <x:c r="Q484" s="24" t="n">
        <x:v>4</x:v>
      </x:c>
      <x:c r="R484" s="24" t="n">
        <x:v>0</x:v>
      </x:c>
      <x:c r="S484" s="23" t="n">
        <x:f>IF(Q484=0,"",R484/Q484)</x:f>
        <x:v>0</x:v>
      </x:c>
      <x:c r="T484" s="24" t="n">
        <x:v>0</x:v>
      </x:c>
      <x:c r="U484" s="23" t="n">
        <x:f>IF(P484=0,"",T484/P484)</x:f>
        <x:v>0</x:v>
      </x:c>
      <x:c r="V484" s="24" t="n">
        <x:f>P484-T484</x:f>
        <x:v>8</x:v>
      </x:c>
      <x:c r="W484" s="22" t="str">
        <x:v>17:00–17:59</x:v>
      </x:c>
    </x:row>
    <x:row r="485">
      <x:c r="A485" s="22" t="str">
        <x:v>2026-07</x:v>
      </x:c>
      <x:c r="B485" s="22" t="str">
        <x:v>台北市</x:v>
      </x:c>
      <x:c r="C485" s="22" t="str">
        <x:v>文山區</x:v>
      </x:c>
      <x:c r="D485" s="22" t="str">
        <x:v>C</x:v>
      </x:c>
      <x:c r="E485" s="36" t="str">
        <x:v>500105033</x:v>
      </x:c>
      <x:c r="F485" s="22" t="str">
        <x:v>景文中學</x:v>
      </x:c>
      <x:c r="G485" s="37" t="n">
        <x:v>81.23</x:v>
      </x:c>
      <x:c r="H485" s="24" t="n">
        <x:v>0</x:v>
      </x:c>
      <x:c r="I485" s="24" t="n">
        <x:v>0</x:v>
      </x:c>
      <x:c r="J485" s="24" t="n">
        <x:v>0</x:v>
      </x:c>
      <x:c r="K485" s="23" t="str">
        <x:f>IF(I485=0,"",J485/I485)</x:f>
      </x:c>
      <x:c r="L485" s="24" t="n">
        <x:v>0</x:v>
      </x:c>
      <x:c r="M485" s="23" t="str">
        <x:f>IF(H485=0,"",L485/H485)</x:f>
      </x:c>
      <x:c r="N485" s="24" t="n">
        <x:f>H485-L485</x:f>
        <x:v>0</x:v>
      </x:c>
      <x:c r="O485" s="22" t="str"/>
      <x:c r="P485" s="24" t="n">
        <x:v>62</x:v>
      </x:c>
      <x:c r="Q485" s="24" t="n">
        <x:v>34</x:v>
      </x:c>
      <x:c r="R485" s="24" t="n">
        <x:v>0</x:v>
      </x:c>
      <x:c r="S485" s="23" t="n">
        <x:f>IF(Q485=0,"",R485/Q485)</x:f>
        <x:v>0</x:v>
      </x:c>
      <x:c r="T485" s="24" t="n">
        <x:v>0</x:v>
      </x:c>
      <x:c r="U485" s="23" t="n">
        <x:f>IF(P485=0,"",T485/P485)</x:f>
        <x:v>0</x:v>
      </x:c>
      <x:c r="V485" s="24" t="n">
        <x:f>P485-T485</x:f>
        <x:v>62</x:v>
      </x:c>
      <x:c r="W485" s="22" t="str">
        <x:v>18:00–18:59</x:v>
      </x:c>
    </x:row>
    <x:row r="486">
      <x:c r="A486" s="22" t="str">
        <x:v>2026-07</x:v>
      </x:c>
      <x:c r="B486" s="22" t="str">
        <x:v>台北市</x:v>
      </x:c>
      <x:c r="C486" s="22" t="str">
        <x:v>文山區</x:v>
      </x:c>
      <x:c r="D486" s="22" t="str">
        <x:v>C</x:v>
      </x:c>
      <x:c r="E486" s="36" t="str">
        <x:v>500105034</x:v>
      </x:c>
      <x:c r="F486" s="22" t="str">
        <x:v>老泉街籃球場</x:v>
      </x:c>
      <x:c r="G486" s="37" t="n">
        <x:v>12.32</x:v>
      </x:c>
      <x:c r="H486" s="24" t="n">
        <x:v>0</x:v>
      </x:c>
      <x:c r="I486" s="24" t="n">
        <x:v>0</x:v>
      </x:c>
      <x:c r="J486" s="24" t="n">
        <x:v>0</x:v>
      </x:c>
      <x:c r="K486" s="23" t="str">
        <x:f>IF(I486=0,"",J486/I486)</x:f>
      </x:c>
      <x:c r="L486" s="24" t="n">
        <x:v>0</x:v>
      </x:c>
      <x:c r="M486" s="23" t="str">
        <x:f>IF(H486=0,"",L486/H486)</x:f>
      </x:c>
      <x:c r="N486" s="24" t="n">
        <x:f>H486-L486</x:f>
        <x:v>0</x:v>
      </x:c>
      <x:c r="O486" s="22" t="str"/>
      <x:c r="P486" s="24" t="n">
        <x:v>8</x:v>
      </x:c>
      <x:c r="Q486" s="24" t="n">
        <x:v>7</x:v>
      </x:c>
      <x:c r="R486" s="24" t="n">
        <x:v>2</x:v>
      </x:c>
      <x:c r="S486" s="23" t="n">
        <x:f>IF(Q486=0,"",R486/Q486)</x:f>
        <x:v>0.2857142857142857</x:v>
      </x:c>
      <x:c r="T486" s="24" t="n">
        <x:v>3</x:v>
      </x:c>
      <x:c r="U486" s="23" t="n">
        <x:f>IF(P486=0,"",T486/P486)</x:f>
        <x:v>0.375</x:v>
      </x:c>
      <x:c r="V486" s="24" t="n">
        <x:f>P486-T486</x:f>
        <x:v>5</x:v>
      </x:c>
      <x:c r="W486" s="22" t="str">
        <x:v>16:00–16:59</x:v>
      </x:c>
    </x:row>
    <x:row r="487">
      <x:c r="A487" s="22" t="str">
        <x:v>2026-07</x:v>
      </x:c>
      <x:c r="B487" s="22" t="str">
        <x:v>台北市</x:v>
      </x:c>
      <x:c r="C487" s="22" t="str">
        <x:v>文山區</x:v>
      </x:c>
      <x:c r="D487" s="22" t="str">
        <x:v>B</x:v>
      </x:c>
      <x:c r="E487" s="36" t="str">
        <x:v>500105035</x:v>
      </x:c>
      <x:c r="F487" s="22" t="str">
        <x:v>文山行政中心</x:v>
      </x:c>
      <x:c r="G487" s="37" t="n">
        <x:v>107.05</x:v>
      </x:c>
      <x:c r="H487" s="24" t="n">
        <x:v>40</x:v>
      </x:c>
      <x:c r="I487" s="24" t="n">
        <x:v>23</x:v>
      </x:c>
      <x:c r="J487" s="24" t="n">
        <x:v>2</x:v>
      </x:c>
      <x:c r="K487" s="23" t="n">
        <x:f>IF(I487=0,"",J487/I487)</x:f>
        <x:v>0.08695652173913043</x:v>
      </x:c>
      <x:c r="L487" s="24" t="n">
        <x:v>4</x:v>
      </x:c>
      <x:c r="M487" s="23" t="n">
        <x:f>IF(H487=0,"",L487/H487)</x:f>
        <x:v>0.1</x:v>
      </x:c>
      <x:c r="N487" s="24" t="n">
        <x:f>H487-L487</x:f>
        <x:v>36</x:v>
      </x:c>
      <x:c r="O487" s="22" t="str">
        <x:v>11:00–11:59</x:v>
      </x:c>
      <x:c r="P487" s="24" t="n">
        <x:v>38</x:v>
      </x:c>
      <x:c r="Q487" s="24" t="n">
        <x:v>23</x:v>
      </x:c>
      <x:c r="R487" s="24" t="n">
        <x:v>1</x:v>
      </x:c>
      <x:c r="S487" s="23" t="n">
        <x:f>IF(Q487=0,"",R487/Q487)</x:f>
        <x:v>0.043478260869565216</x:v>
      </x:c>
      <x:c r="T487" s="24" t="n">
        <x:v>4</x:v>
      </x:c>
      <x:c r="U487" s="23" t="n">
        <x:f>IF(P487=0,"",T487/P487)</x:f>
        <x:v>0.10526315789473684</x:v>
      </x:c>
      <x:c r="V487" s="24" t="n">
        <x:f>P487-T487</x:f>
        <x:v>34</x:v>
      </x:c>
      <x:c r="W487" s="22" t="str">
        <x:v>19:00–19:59</x:v>
      </x:c>
    </x:row>
    <x:row r="488">
      <x:c r="A488" s="22" t="str">
        <x:v>2026-07</x:v>
      </x:c>
      <x:c r="B488" s="22" t="str">
        <x:v>台北市</x:v>
      </x:c>
      <x:c r="C488" s="22" t="str">
        <x:v>文山區</x:v>
      </x:c>
      <x:c r="D488" s="22" t="str">
        <x:v>C</x:v>
      </x:c>
      <x:c r="E488" s="36" t="str">
        <x:v>500105036</x:v>
      </x:c>
      <x:c r="F488" s="22" t="str">
        <x:v>木柵公園</x:v>
      </x:c>
      <x:c r="G488" s="37" t="n">
        <x:v>55.18</x:v>
      </x:c>
      <x:c r="H488" s="24" t="n">
        <x:v>0</x:v>
      </x:c>
      <x:c r="I488" s="24" t="n">
        <x:v>0</x:v>
      </x:c>
      <x:c r="J488" s="24" t="n">
        <x:v>0</x:v>
      </x:c>
      <x:c r="K488" s="23" t="str">
        <x:f>IF(I488=0,"",J488/I488)</x:f>
      </x:c>
      <x:c r="L488" s="24" t="n">
        <x:v>0</x:v>
      </x:c>
      <x:c r="M488" s="23" t="str">
        <x:f>IF(H488=0,"",L488/H488)</x:f>
      </x:c>
      <x:c r="N488" s="24" t="n">
        <x:f>H488-L488</x:f>
        <x:v>0</x:v>
      </x:c>
      <x:c r="O488" s="22" t="str"/>
      <x:c r="P488" s="24" t="n">
        <x:v>113</x:v>
      </x:c>
      <x:c r="Q488" s="24" t="n">
        <x:v>84</x:v>
      </x:c>
      <x:c r="R488" s="24" t="n">
        <x:v>13</x:v>
      </x:c>
      <x:c r="S488" s="23" t="n">
        <x:f>IF(Q488=0,"",R488/Q488)</x:f>
        <x:v>0.15476190476190477</x:v>
      </x:c>
      <x:c r="T488" s="24" t="n">
        <x:v>16</x:v>
      </x:c>
      <x:c r="U488" s="23" t="n">
        <x:f>IF(P488=0,"",T488/P488)</x:f>
        <x:v>0.1415929203539823</x:v>
      </x:c>
      <x:c r="V488" s="24" t="n">
        <x:f>P488-T488</x:f>
        <x:v>97</x:v>
      </x:c>
      <x:c r="W488" s="22" t="str">
        <x:v>19:00–19:59</x:v>
      </x:c>
    </x:row>
    <x:row r="489">
      <x:c r="A489" s="22" t="str">
        <x:v>2026-07</x:v>
      </x:c>
      <x:c r="B489" s="22" t="str">
        <x:v>台北市</x:v>
      </x:c>
      <x:c r="C489" s="22" t="str">
        <x:v>文山區</x:v>
      </x:c>
      <x:c r="D489" s="22" t="str">
        <x:v>C</x:v>
      </x:c>
      <x:c r="E489" s="36" t="str">
        <x:v>500105037</x:v>
      </x:c>
      <x:c r="F489" s="22" t="str">
        <x:v>興隆公共住宅D2區</x:v>
      </x:c>
      <x:c r="G489" s="37" t="n">
        <x:v>56.41</x:v>
      </x:c>
      <x:c r="H489" s="24" t="n">
        <x:v>0</x:v>
      </x:c>
      <x:c r="I489" s="24" t="n">
        <x:v>0</x:v>
      </x:c>
      <x:c r="J489" s="24" t="n">
        <x:v>0</x:v>
      </x:c>
      <x:c r="K489" s="23" t="str">
        <x:f>IF(I489=0,"",J489/I489)</x:f>
      </x:c>
      <x:c r="L489" s="24" t="n">
        <x:v>0</x:v>
      </x:c>
      <x:c r="M489" s="23" t="str">
        <x:f>IF(H489=0,"",L489/H489)</x:f>
      </x:c>
      <x:c r="N489" s="24" t="n">
        <x:f>H489-L489</x:f>
        <x:v>0</x:v>
      </x:c>
      <x:c r="O489" s="22" t="str"/>
      <x:c r="P489" s="24" t="n">
        <x:v>52</x:v>
      </x:c>
      <x:c r="Q489" s="24" t="n">
        <x:v>33</x:v>
      </x:c>
      <x:c r="R489" s="24" t="n">
        <x:v>0</x:v>
      </x:c>
      <x:c r="S489" s="23" t="n">
        <x:f>IF(Q489=0,"",R489/Q489)</x:f>
        <x:v>0</x:v>
      </x:c>
      <x:c r="T489" s="24" t="n">
        <x:v>0</x:v>
      </x:c>
      <x:c r="U489" s="23" t="n">
        <x:f>IF(P489=0,"",T489/P489)</x:f>
        <x:v>0</x:v>
      </x:c>
      <x:c r="V489" s="24" t="n">
        <x:f>P489-T489</x:f>
        <x:v>52</x:v>
      </x:c>
      <x:c r="W489" s="22" t="str">
        <x:v>18:00–18:59</x:v>
      </x:c>
    </x:row>
    <x:row r="490">
      <x:c r="A490" s="22" t="str">
        <x:v>2026-07</x:v>
      </x:c>
      <x:c r="B490" s="22" t="str">
        <x:v>台北市</x:v>
      </x:c>
      <x:c r="C490" s="22" t="str">
        <x:v>文山區</x:v>
      </x:c>
      <x:c r="D490" s="22" t="str">
        <x:v>C</x:v>
      </x:c>
      <x:c r="E490" s="36" t="str">
        <x:v>500105038</x:v>
      </x:c>
      <x:c r="F490" s="22" t="str">
        <x:v>木新路3段95巷口</x:v>
      </x:c>
      <x:c r="G490" s="37" t="n">
        <x:v>74.32</x:v>
      </x:c>
      <x:c r="H490" s="24" t="n">
        <x:v>7</x:v>
      </x:c>
      <x:c r="I490" s="24" t="n">
        <x:v>5</x:v>
      </x:c>
      <x:c r="J490" s="24" t="n">
        <x:v>1</x:v>
      </x:c>
      <x:c r="K490" s="23" t="n">
        <x:f>IF(I490=0,"",J490/I490)</x:f>
        <x:v>0.2</x:v>
      </x:c>
      <x:c r="L490" s="24" t="n">
        <x:v>1</x:v>
      </x:c>
      <x:c r="M490" s="23" t="n">
        <x:f>IF(H490=0,"",L490/H490)</x:f>
        <x:v>0.14285714285714285</x:v>
      </x:c>
      <x:c r="N490" s="24" t="n">
        <x:f>H490-L490</x:f>
        <x:v>6</x:v>
      </x:c>
      <x:c r="O490" s="22" t="str">
        <x:v>16:00–16:59</x:v>
      </x:c>
      <x:c r="P490" s="24" t="n">
        <x:v>25</x:v>
      </x:c>
      <x:c r="Q490" s="24" t="n">
        <x:v>20</x:v>
      </x:c>
      <x:c r="R490" s="24" t="n">
        <x:v>1</x:v>
      </x:c>
      <x:c r="S490" s="23" t="n">
        <x:f>IF(Q490=0,"",R490/Q490)</x:f>
        <x:v>0.05</x:v>
      </x:c>
      <x:c r="T490" s="24" t="n">
        <x:v>1</x:v>
      </x:c>
      <x:c r="U490" s="23" t="n">
        <x:f>IF(P490=0,"",T490/P490)</x:f>
        <x:v>0.04</x:v>
      </x:c>
      <x:c r="V490" s="24" t="n">
        <x:f>P490-T490</x:f>
        <x:v>24</x:v>
      </x:c>
      <x:c r="W490" s="22" t="str">
        <x:v>09:00–09:59</x:v>
      </x:c>
    </x:row>
    <x:row r="491">
      <x:c r="A491" s="22" t="str">
        <x:v>2026-07</x:v>
      </x:c>
      <x:c r="B491" s="22" t="str">
        <x:v>台北市</x:v>
      </x:c>
      <x:c r="C491" s="22" t="str">
        <x:v>文山區</x:v>
      </x:c>
      <x:c r="D491" s="22" t="str">
        <x:v>C</x:v>
      </x:c>
      <x:c r="E491" s="36" t="str">
        <x:v>500105039</x:v>
      </x:c>
      <x:c r="F491" s="22" t="str">
        <x:v>樟腳里公園</x:v>
      </x:c>
      <x:c r="G491" s="37" t="n">
        <x:v>50.64</x:v>
      </x:c>
      <x:c r="H491" s="24" t="n">
        <x:v>23</x:v>
      </x:c>
      <x:c r="I491" s="24" t="n">
        <x:v>18</x:v>
      </x:c>
      <x:c r="J491" s="24" t="n">
        <x:v>4</x:v>
      </x:c>
      <x:c r="K491" s="23" t="n">
        <x:f>IF(I491=0,"",J491/I491)</x:f>
        <x:v>0.2222222222222222</x:v>
      </x:c>
      <x:c r="L491" s="24" t="n">
        <x:v>7</x:v>
      </x:c>
      <x:c r="M491" s="23" t="n">
        <x:f>IF(H491=0,"",L491/H491)</x:f>
        <x:v>0.30434782608695654</x:v>
      </x:c>
      <x:c r="N491" s="24" t="n">
        <x:f>H491-L491</x:f>
        <x:v>16</x:v>
      </x:c>
      <x:c r="O491" s="22" t="str">
        <x:v>15:00–15:59</x:v>
      </x:c>
      <x:c r="P491" s="24" t="n">
        <x:v>45</x:v>
      </x:c>
      <x:c r="Q491" s="24" t="n">
        <x:v>29</x:v>
      </x:c>
      <x:c r="R491" s="24" t="n">
        <x:v>0</x:v>
      </x:c>
      <x:c r="S491" s="23" t="n">
        <x:f>IF(Q491=0,"",R491/Q491)</x:f>
        <x:v>0</x:v>
      </x:c>
      <x:c r="T491" s="24" t="n">
        <x:v>0</x:v>
      </x:c>
      <x:c r="U491" s="23" t="n">
        <x:f>IF(P491=0,"",T491/P491)</x:f>
        <x:v>0</x:v>
      </x:c>
      <x:c r="V491" s="24" t="n">
        <x:f>P491-T491</x:f>
        <x:v>45</x:v>
      </x:c>
      <x:c r="W491" s="22" t="str">
        <x:v>18:00–18:59</x:v>
      </x:c>
    </x:row>
    <x:row r="492">
      <x:c r="A492" s="22" t="str">
        <x:v>2026-07</x:v>
      </x:c>
      <x:c r="B492" s="22" t="str">
        <x:v>台北市</x:v>
      </x:c>
      <x:c r="C492" s="22" t="str">
        <x:v>文山區</x:v>
      </x:c>
      <x:c r="D492" s="22" t="str">
        <x:v>C</x:v>
      </x:c>
      <x:c r="E492" s="36" t="str">
        <x:v>500105040</x:v>
      </x:c>
      <x:c r="F492" s="22" t="str">
        <x:v>實踐國中</x:v>
      </x:c>
      <x:c r="G492" s="37" t="n">
        <x:v>46.09</x:v>
      </x:c>
      <x:c r="H492" s="24" t="n">
        <x:v>13</x:v>
      </x:c>
      <x:c r="I492" s="24" t="n">
        <x:v>12</x:v>
      </x:c>
      <x:c r="J492" s="24" t="n">
        <x:v>4</x:v>
      </x:c>
      <x:c r="K492" s="23" t="n">
        <x:f>IF(I492=0,"",J492/I492)</x:f>
        <x:v>0.3333333333333333</x:v>
      </x:c>
      <x:c r="L492" s="24" t="n">
        <x:v>4</x:v>
      </x:c>
      <x:c r="M492" s="23" t="n">
        <x:f>IF(H492=0,"",L492/H492)</x:f>
        <x:v>0.3076923076923077</x:v>
      </x:c>
      <x:c r="N492" s="24" t="n">
        <x:f>H492-L492</x:f>
        <x:v>9</x:v>
      </x:c>
      <x:c r="O492" s="22" t="str">
        <x:v>07:00–07:59</x:v>
      </x:c>
      <x:c r="P492" s="24" t="n">
        <x:v>78</x:v>
      </x:c>
      <x:c r="Q492" s="24" t="n">
        <x:v>56</x:v>
      </x:c>
      <x:c r="R492" s="24" t="n">
        <x:v>7</x:v>
      </x:c>
      <x:c r="S492" s="23" t="n">
        <x:f>IF(Q492=0,"",R492/Q492)</x:f>
        <x:v>0.125</x:v>
      </x:c>
      <x:c r="T492" s="24" t="n">
        <x:v>10</x:v>
      </x:c>
      <x:c r="U492" s="23" t="n">
        <x:f>IF(P492=0,"",T492/P492)</x:f>
        <x:v>0.1282051282051282</x:v>
      </x:c>
      <x:c r="V492" s="24" t="n">
        <x:f>P492-T492</x:f>
        <x:v>68</x:v>
      </x:c>
      <x:c r="W492" s="22" t="str">
        <x:v>08:00–08:59</x:v>
      </x:c>
    </x:row>
    <x:row r="493">
      <x:c r="A493" s="22" t="str">
        <x:v>2026-07</x:v>
      </x:c>
      <x:c r="B493" s="22" t="str">
        <x:v>台北市</x:v>
      </x:c>
      <x:c r="C493" s="22" t="str">
        <x:v>文山區</x:v>
      </x:c>
      <x:c r="D493" s="22" t="str">
        <x:v>C</x:v>
      </x:c>
      <x:c r="E493" s="36" t="str">
        <x:v>500105041</x:v>
      </x:c>
      <x:c r="F493" s="22" t="str">
        <x:v>指南路3段2巷</x:v>
      </x:c>
      <x:c r="G493" s="37" t="n">
        <x:v>54.05</x:v>
      </x:c>
      <x:c r="H493" s="24" t="n">
        <x:v>21</x:v>
      </x:c>
      <x:c r="I493" s="24" t="n">
        <x:v>19</x:v>
      </x:c>
      <x:c r="J493" s="24" t="n">
        <x:v>5</x:v>
      </x:c>
      <x:c r="K493" s="23" t="n">
        <x:f>IF(I493=0,"",J493/I493)</x:f>
        <x:v>0.2631578947368421</x:v>
      </x:c>
      <x:c r="L493" s="24" t="n">
        <x:v>6</x:v>
      </x:c>
      <x:c r="M493" s="23" t="n">
        <x:f>IF(H493=0,"",L493/H493)</x:f>
        <x:v>0.2857142857142857</x:v>
      </x:c>
      <x:c r="N493" s="24" t="n">
        <x:f>H493-L493</x:f>
        <x:v>15</x:v>
      </x:c>
      <x:c r="O493" s="22" t="str">
        <x:v>18:00–18:59</x:v>
      </x:c>
      <x:c r="P493" s="24" t="n">
        <x:v>153</x:v>
      </x:c>
      <x:c r="Q493" s="24" t="n">
        <x:v>105</x:v>
      </x:c>
      <x:c r="R493" s="24" t="n">
        <x:v>9</x:v>
      </x:c>
      <x:c r="S493" s="23" t="n">
        <x:f>IF(Q493=0,"",R493/Q493)</x:f>
        <x:v>0.08571428571428572</x:v>
      </x:c>
      <x:c r="T493" s="24" t="n">
        <x:v>13</x:v>
      </x:c>
      <x:c r="U493" s="23" t="n">
        <x:f>IF(P493=0,"",T493/P493)</x:f>
        <x:v>0.08496732026143791</x:v>
      </x:c>
      <x:c r="V493" s="24" t="n">
        <x:f>P493-T493</x:f>
        <x:v>140</x:v>
      </x:c>
      <x:c r="W493" s="22" t="str">
        <x:v>12:00–12:59</x:v>
      </x:c>
    </x:row>
    <x:row r="494">
      <x:c r="A494" s="22" t="str">
        <x:v>2026-07</x:v>
      </x:c>
      <x:c r="B494" s="22" t="str">
        <x:v>台北市</x:v>
      </x:c>
      <x:c r="C494" s="22" t="str">
        <x:v>文山區</x:v>
      </x:c>
      <x:c r="D494" s="22" t="str">
        <x:v>C</x:v>
      </x:c>
      <x:c r="E494" s="36" t="str">
        <x:v>500105042</x:v>
      </x:c>
      <x:c r="F494" s="22" t="str">
        <x:v>萊茵公園</x:v>
      </x:c>
      <x:c r="G494" s="37" t="n">
        <x:v>22.68</x:v>
      </x:c>
      <x:c r="H494" s="24" t="n">
        <x:v>0</x:v>
      </x:c>
      <x:c r="I494" s="24" t="n">
        <x:v>0</x:v>
      </x:c>
      <x:c r="J494" s="24" t="n">
        <x:v>0</x:v>
      </x:c>
      <x:c r="K494" s="23" t="str">
        <x:f>IF(I494=0,"",J494/I494)</x:f>
      </x:c>
      <x:c r="L494" s="24" t="n">
        <x:v>0</x:v>
      </x:c>
      <x:c r="M494" s="23" t="str">
        <x:f>IF(H494=0,"",L494/H494)</x:f>
      </x:c>
      <x:c r="N494" s="24" t="n">
        <x:f>H494-L494</x:f>
        <x:v>0</x:v>
      </x:c>
      <x:c r="O494" s="22" t="str"/>
      <x:c r="P494" s="24" t="n">
        <x:v>12</x:v>
      </x:c>
      <x:c r="Q494" s="24" t="n">
        <x:v>11</x:v>
      </x:c>
      <x:c r="R494" s="24" t="n">
        <x:v>0</x:v>
      </x:c>
      <x:c r="S494" s="23" t="n">
        <x:f>IF(Q494=0,"",R494/Q494)</x:f>
        <x:v>0</x:v>
      </x:c>
      <x:c r="T494" s="24" t="n">
        <x:v>0</x:v>
      </x:c>
      <x:c r="U494" s="23" t="n">
        <x:f>IF(P494=0,"",T494/P494)</x:f>
        <x:v>0</x:v>
      </x:c>
      <x:c r="V494" s="24" t="n">
        <x:f>P494-T494</x:f>
        <x:v>12</x:v>
      </x:c>
      <x:c r="W494" s="22" t="str">
        <x:v>09:00–09:59</x:v>
      </x:c>
    </x:row>
    <x:row r="495">
      <x:c r="A495" s="22" t="str">
        <x:v>2026-07</x:v>
      </x:c>
      <x:c r="B495" s="22" t="str">
        <x:v>台北市</x:v>
      </x:c>
      <x:c r="C495" s="22" t="str">
        <x:v>文山區</x:v>
      </x:c>
      <x:c r="D495" s="22" t="str">
        <x:v>C</x:v>
      </x:c>
      <x:c r="E495" s="36" t="str">
        <x:v>500105043</x:v>
      </x:c>
      <x:c r="F495" s="22" t="str">
        <x:v>木柵社會住宅</x:v>
      </x:c>
      <x:c r="G495" s="37" t="n">
        <x:v>62.95</x:v>
      </x:c>
      <x:c r="H495" s="24" t="n">
        <x:v>66</x:v>
      </x:c>
      <x:c r="I495" s="24" t="n">
        <x:v>50</x:v>
      </x:c>
      <x:c r="J495" s="24" t="n">
        <x:v>10</x:v>
      </x:c>
      <x:c r="K495" s="23" t="n">
        <x:f>IF(I495=0,"",J495/I495)</x:f>
        <x:v>0.2</x:v>
      </x:c>
      <x:c r="L495" s="24" t="n">
        <x:v>14</x:v>
      </x:c>
      <x:c r="M495" s="23" t="n">
        <x:f>IF(H495=0,"",L495/H495)</x:f>
        <x:v>0.21212121212121213</x:v>
      </x:c>
      <x:c r="N495" s="24" t="n">
        <x:f>H495-L495</x:f>
        <x:v>52</x:v>
      </x:c>
      <x:c r="O495" s="22" t="str">
        <x:v>18:00–18:59</x:v>
      </x:c>
      <x:c r="P495" s="24" t="n">
        <x:v>72</x:v>
      </x:c>
      <x:c r="Q495" s="24" t="n">
        <x:v>51</x:v>
      </x:c>
      <x:c r="R495" s="24" t="n">
        <x:v>4</x:v>
      </x:c>
      <x:c r="S495" s="23" t="n">
        <x:f>IF(Q495=0,"",R495/Q495)</x:f>
        <x:v>0.0784313725490196</x:v>
      </x:c>
      <x:c r="T495" s="24" t="n">
        <x:v>6</x:v>
      </x:c>
      <x:c r="U495" s="23" t="n">
        <x:f>IF(P495=0,"",T495/P495)</x:f>
        <x:v>0.08333333333333333</x:v>
      </x:c>
      <x:c r="V495" s="24" t="n">
        <x:f>P495-T495</x:f>
        <x:v>66</x:v>
      </x:c>
      <x:c r="W495" s="22" t="str">
        <x:v>08:00–08:59</x:v>
      </x:c>
    </x:row>
    <x:row r="496">
      <x:c r="A496" s="22" t="str">
        <x:v>2026-07</x:v>
      </x:c>
      <x:c r="B496" s="22" t="str">
        <x:v>台北市</x:v>
      </x:c>
      <x:c r="C496" s="22" t="str">
        <x:v>文山區</x:v>
      </x:c>
      <x:c r="D496" s="22" t="str">
        <x:v>C</x:v>
      </x:c>
      <x:c r="E496" s="36" t="str">
        <x:v>500105044</x:v>
      </x:c>
      <x:c r="F496" s="22" t="str">
        <x:v>秀明路一段185巷口</x:v>
      </x:c>
      <x:c r="G496" s="37" t="n">
        <x:v>19.82</x:v>
      </x:c>
      <x:c r="H496" s="24" t="n">
        <x:v>0</x:v>
      </x:c>
      <x:c r="I496" s="24" t="n">
        <x:v>0</x:v>
      </x:c>
      <x:c r="J496" s="24" t="n">
        <x:v>0</x:v>
      </x:c>
      <x:c r="K496" s="23" t="str">
        <x:f>IF(I496=0,"",J496/I496)</x:f>
      </x:c>
      <x:c r="L496" s="24" t="n">
        <x:v>0</x:v>
      </x:c>
      <x:c r="M496" s="23" t="str">
        <x:f>IF(H496=0,"",L496/H496)</x:f>
      </x:c>
      <x:c r="N496" s="24" t="n">
        <x:f>H496-L496</x:f>
        <x:v>0</x:v>
      </x:c>
      <x:c r="O496" s="22" t="str"/>
      <x:c r="P496" s="24" t="n">
        <x:v>13</x:v>
      </x:c>
      <x:c r="Q496" s="24" t="n">
        <x:v>12</x:v>
      </x:c>
      <x:c r="R496" s="24" t="n">
        <x:v>3</x:v>
      </x:c>
      <x:c r="S496" s="23" t="n">
        <x:f>IF(Q496=0,"",R496/Q496)</x:f>
        <x:v>0.25</x:v>
      </x:c>
      <x:c r="T496" s="24" t="n">
        <x:v>3</x:v>
      </x:c>
      <x:c r="U496" s="23" t="n">
        <x:f>IF(P496=0,"",T496/P496)</x:f>
        <x:v>0.23076923076923078</x:v>
      </x:c>
      <x:c r="V496" s="24" t="n">
        <x:f>P496-T496</x:f>
        <x:v>10</x:v>
      </x:c>
      <x:c r="W496" s="22" t="str">
        <x:v>12:00–12:59</x:v>
      </x:c>
    </x:row>
    <x:row r="497">
      <x:c r="A497" s="22" t="str">
        <x:v>2026-07</x:v>
      </x:c>
      <x:c r="B497" s="22" t="str">
        <x:v>台北市</x:v>
      </x:c>
      <x:c r="C497" s="22" t="str">
        <x:v>文山區</x:v>
      </x:c>
      <x:c r="D497" s="22" t="str">
        <x:v>C</x:v>
      </x:c>
      <x:c r="E497" s="36" t="str">
        <x:v>500105045</x:v>
      </x:c>
      <x:c r="F497" s="22" t="str">
        <x:v>秀明路一段129巷口</x:v>
      </x:c>
      <x:c r="G497" s="37" t="n">
        <x:v>17.64</x:v>
      </x:c>
      <x:c r="H497" s="24" t="n">
        <x:v>0</x:v>
      </x:c>
      <x:c r="I497" s="24" t="n">
        <x:v>0</x:v>
      </x:c>
      <x:c r="J497" s="24" t="n">
        <x:v>0</x:v>
      </x:c>
      <x:c r="K497" s="23" t="str">
        <x:f>IF(I497=0,"",J497/I497)</x:f>
      </x:c>
      <x:c r="L497" s="24" t="n">
        <x:v>0</x:v>
      </x:c>
      <x:c r="M497" s="23" t="str">
        <x:f>IF(H497=0,"",L497/H497)</x:f>
      </x:c>
      <x:c r="N497" s="24" t="n">
        <x:f>H497-L497</x:f>
        <x:v>0</x:v>
      </x:c>
      <x:c r="O497" s="22" t="str"/>
      <x:c r="P497" s="24" t="n">
        <x:v>10</x:v>
      </x:c>
      <x:c r="Q497" s="24" t="n">
        <x:v>8</x:v>
      </x:c>
      <x:c r="R497" s="24" t="n">
        <x:v>0</x:v>
      </x:c>
      <x:c r="S497" s="23" t="n">
        <x:f>IF(Q497=0,"",R497/Q497)</x:f>
        <x:v>0</x:v>
      </x:c>
      <x:c r="T497" s="24" t="n">
        <x:v>0</x:v>
      </x:c>
      <x:c r="U497" s="23" t="n">
        <x:f>IF(P497=0,"",T497/P497)</x:f>
        <x:v>0</x:v>
      </x:c>
      <x:c r="V497" s="24" t="n">
        <x:f>P497-T497</x:f>
        <x:v>10</x:v>
      </x:c>
      <x:c r="W497" s="22" t="str">
        <x:v>16:00–16:59</x:v>
      </x:c>
    </x:row>
    <x:row r="498">
      <x:c r="A498" s="22" t="str">
        <x:v>2026-07</x:v>
      </x:c>
      <x:c r="B498" s="22" t="str">
        <x:v>台北市</x:v>
      </x:c>
      <x:c r="C498" s="22" t="str">
        <x:v>文山區</x:v>
      </x:c>
      <x:c r="D498" s="22" t="str">
        <x:v>C</x:v>
      </x:c>
      <x:c r="E498" s="36" t="str">
        <x:v>500105046</x:v>
      </x:c>
      <x:c r="F498" s="22" t="str">
        <x:v>恆光橋(老泉街)</x:v>
      </x:c>
      <x:c r="G498" s="37" t="n">
        <x:v>41.45</x:v>
      </x:c>
      <x:c r="H498" s="24" t="n">
        <x:v>5</x:v>
      </x:c>
      <x:c r="I498" s="24" t="n">
        <x:v>3</x:v>
      </x:c>
      <x:c r="J498" s="24" t="n">
        <x:v>0</x:v>
      </x:c>
      <x:c r="K498" s="23" t="n">
        <x:f>IF(I498=0,"",J498/I498)</x:f>
        <x:v>0</x:v>
      </x:c>
      <x:c r="L498" s="24" t="n">
        <x:v>0</x:v>
      </x:c>
      <x:c r="M498" s="23" t="n">
        <x:f>IF(H498=0,"",L498/H498)</x:f>
        <x:v>0</x:v>
      </x:c>
      <x:c r="N498" s="24" t="n">
        <x:f>H498-L498</x:f>
        <x:v>5</x:v>
      </x:c>
      <x:c r="O498" s="22" t="str">
        <x:v>21:00–21:59</x:v>
      </x:c>
      <x:c r="P498" s="24" t="n">
        <x:v>104</x:v>
      </x:c>
      <x:c r="Q498" s="24" t="n">
        <x:v>86</x:v>
      </x:c>
      <x:c r="R498" s="24" t="n">
        <x:v>7</x:v>
      </x:c>
      <x:c r="S498" s="23" t="n">
        <x:f>IF(Q498=0,"",R498/Q498)</x:f>
        <x:v>0.08139534883720931</x:v>
      </x:c>
      <x:c r="T498" s="24" t="n">
        <x:v>9</x:v>
      </x:c>
      <x:c r="U498" s="23" t="n">
        <x:f>IF(P498=0,"",T498/P498)</x:f>
        <x:v>0.08653846153846154</x:v>
      </x:c>
      <x:c r="V498" s="24" t="n">
        <x:f>P498-T498</x:f>
        <x:v>95</x:v>
      </x:c>
      <x:c r="W498" s="22" t="str">
        <x:v>08:00–08:59</x:v>
      </x:c>
    </x:row>
    <x:row r="499">
      <x:c r="A499" s="22" t="str">
        <x:v>2026-07</x:v>
      </x:c>
      <x:c r="B499" s="22" t="str">
        <x:v>台北市</x:v>
      </x:c>
      <x:c r="C499" s="22" t="str">
        <x:v>文山區</x:v>
      </x:c>
      <x:c r="D499" s="22" t="str">
        <x:v>B</x:v>
      </x:c>
      <x:c r="E499" s="36" t="str">
        <x:v>500105047</x:v>
      </x:c>
      <x:c r="F499" s="22" t="str">
        <x:v>萬有3號公園</x:v>
      </x:c>
      <x:c r="G499" s="37" t="n">
        <x:v>151.45</x:v>
      </x:c>
      <x:c r="H499" s="24" t="n">
        <x:v>157</x:v>
      </x:c>
      <x:c r="I499" s="24" t="n">
        <x:v>71</x:v>
      </x:c>
      <x:c r="J499" s="24" t="n">
        <x:v>27</x:v>
      </x:c>
      <x:c r="K499" s="23" t="n">
        <x:f>IF(I499=0,"",J499/I499)</x:f>
        <x:v>0.38028169014084506</x:v>
      </x:c>
      <x:c r="L499" s="24" t="n">
        <x:v>55</x:v>
      </x:c>
      <x:c r="M499" s="23" t="n">
        <x:f>IF(H499=0,"",L499/H499)</x:f>
        <x:v>0.3503184713375796</x:v>
      </x:c>
      <x:c r="N499" s="24" t="n">
        <x:f>H499-L499</x:f>
        <x:v>102</x:v>
      </x:c>
      <x:c r="O499" s="22" t="str">
        <x:v>21:00–21:59</x:v>
      </x:c>
      <x:c r="P499" s="24" t="n">
        <x:v>340</x:v>
      </x:c>
      <x:c r="Q499" s="24" t="n">
        <x:v>163</x:v>
      </x:c>
      <x:c r="R499" s="24" t="n">
        <x:v>24</x:v>
      </x:c>
      <x:c r="S499" s="23" t="n">
        <x:f>IF(Q499=0,"",R499/Q499)</x:f>
        <x:v>0.147239263803681</x:v>
      </x:c>
      <x:c r="T499" s="24" t="n">
        <x:v>38</x:v>
      </x:c>
      <x:c r="U499" s="23" t="n">
        <x:f>IF(P499=0,"",T499/P499)</x:f>
        <x:v>0.11176470588235295</x:v>
      </x:c>
      <x:c r="V499" s="24" t="n">
        <x:f>P499-T499</x:f>
        <x:v>302</x:v>
      </x:c>
      <x:c r="W499" s="22" t="str">
        <x:v>09:00–09:59</x:v>
      </x:c>
    </x:row>
    <x:row r="500">
      <x:c r="A500" s="22" t="str">
        <x:v>2026-07</x:v>
      </x:c>
      <x:c r="B500" s="22" t="str">
        <x:v>台北市</x:v>
      </x:c>
      <x:c r="C500" s="22" t="str">
        <x:v>文山區</x:v>
      </x:c>
      <x:c r="D500" s="22" t="str">
        <x:v>B</x:v>
      </x:c>
      <x:c r="E500" s="36" t="str">
        <x:v>500105048</x:v>
      </x:c>
      <x:c r="F500" s="22" t="str">
        <x:v>捷運萬芳醫院站(興隆路三段115巷)</x:v>
      </x:c>
      <x:c r="G500" s="37" t="n">
        <x:v>122.14</x:v>
      </x:c>
      <x:c r="H500" s="24" t="n">
        <x:v>89</x:v>
      </x:c>
      <x:c r="I500" s="24" t="n">
        <x:v>49</x:v>
      </x:c>
      <x:c r="J500" s="24" t="n">
        <x:v>11</x:v>
      </x:c>
      <x:c r="K500" s="23" t="n">
        <x:f>IF(I500=0,"",J500/I500)</x:f>
        <x:v>0.22448979591836735</x:v>
      </x:c>
      <x:c r="L500" s="24" t="n">
        <x:v>15</x:v>
      </x:c>
      <x:c r="M500" s="23" t="n">
        <x:f>IF(H500=0,"",L500/H500)</x:f>
        <x:v>0.16853932584269662</x:v>
      </x:c>
      <x:c r="N500" s="24" t="n">
        <x:f>H500-L500</x:f>
        <x:v>74</x:v>
      </x:c>
      <x:c r="O500" s="22" t="str">
        <x:v>09:00–09:59</x:v>
      </x:c>
      <x:c r="P500" s="24" t="n">
        <x:v>161</x:v>
      </x:c>
      <x:c r="Q500" s="24" t="n">
        <x:v>99</x:v>
      </x:c>
      <x:c r="R500" s="24" t="n">
        <x:v>10</x:v>
      </x:c>
      <x:c r="S500" s="23" t="n">
        <x:f>IF(Q500=0,"",R500/Q500)</x:f>
        <x:v>0.10101010101010101</x:v>
      </x:c>
      <x:c r="T500" s="24" t="n">
        <x:v>15</x:v>
      </x:c>
      <x:c r="U500" s="23" t="n">
        <x:f>IF(P500=0,"",T500/P500)</x:f>
        <x:v>0.09316770186335403</x:v>
      </x:c>
      <x:c r="V500" s="24" t="n">
        <x:f>P500-T500</x:f>
        <x:v>146</x:v>
      </x:c>
      <x:c r="W500" s="22" t="str">
        <x:v>21:00–21:59</x:v>
      </x:c>
    </x:row>
    <x:row r="501">
      <x:c r="A501" s="22" t="str">
        <x:v>2026-07</x:v>
      </x:c>
      <x:c r="B501" s="22" t="str">
        <x:v>台北市</x:v>
      </x:c>
      <x:c r="C501" s="22" t="str">
        <x:v>文山區</x:v>
      </x:c>
      <x:c r="D501" s="22" t="str">
        <x:v>C</x:v>
      </x:c>
      <x:c r="E501" s="36" t="str">
        <x:v>500105049</x:v>
      </x:c>
      <x:c r="F501" s="22" t="str">
        <x:v>興得閱覽室</x:v>
      </x:c>
      <x:c r="G501" s="37" t="n">
        <x:v>42.09</x:v>
      </x:c>
      <x:c r="H501" s="24" t="n">
        <x:v>2</x:v>
      </x:c>
      <x:c r="I501" s="24" t="n">
        <x:v>2</x:v>
      </x:c>
      <x:c r="J501" s="24" t="n">
        <x:v>0</x:v>
      </x:c>
      <x:c r="K501" s="23" t="n">
        <x:f>IF(I501=0,"",J501/I501)</x:f>
        <x:v>0</x:v>
      </x:c>
      <x:c r="L501" s="24" t="n">
        <x:v>0</x:v>
      </x:c>
      <x:c r="M501" s="23" t="n">
        <x:f>IF(H501=0,"",L501/H501)</x:f>
        <x:v>0</x:v>
      </x:c>
      <x:c r="N501" s="24" t="n">
        <x:f>H501-L501</x:f>
        <x:v>2</x:v>
      </x:c>
      <x:c r="O501" s="22" t="str">
        <x:v>17:00–17:59</x:v>
      </x:c>
      <x:c r="P501" s="24" t="n">
        <x:v>26</x:v>
      </x:c>
      <x:c r="Q501" s="24" t="n">
        <x:v>20</x:v>
      </x:c>
      <x:c r="R501" s="24" t="n">
        <x:v>4</x:v>
      </x:c>
      <x:c r="S501" s="23" t="n">
        <x:f>IF(Q501=0,"",R501/Q501)</x:f>
        <x:v>0.2</x:v>
      </x:c>
      <x:c r="T501" s="24" t="n">
        <x:v>4</x:v>
      </x:c>
      <x:c r="U501" s="23" t="n">
        <x:f>IF(P501=0,"",T501/P501)</x:f>
        <x:v>0.15384615384615385</x:v>
      </x:c>
      <x:c r="V501" s="24" t="n">
        <x:f>P501-T501</x:f>
        <x:v>22</x:v>
      </x:c>
      <x:c r="W501" s="22" t="str">
        <x:v>14:00–14:59</x:v>
      </x:c>
    </x:row>
    <x:row r="502">
      <x:c r="A502" s="22" t="str">
        <x:v>2026-07</x:v>
      </x:c>
      <x:c r="B502" s="22" t="str">
        <x:v>台北市</x:v>
      </x:c>
      <x:c r="C502" s="22" t="str">
        <x:v>文山區</x:v>
      </x:c>
      <x:c r="D502" s="22" t="str">
        <x:v>C</x:v>
      </x:c>
      <x:c r="E502" s="36" t="str">
        <x:v>500105050</x:v>
      </x:c>
      <x:c r="F502" s="22" t="str">
        <x:v>辛亥生態公園</x:v>
      </x:c>
      <x:c r="G502" s="37" t="n">
        <x:v>68.64</x:v>
      </x:c>
      <x:c r="H502" s="24" t="n">
        <x:v>0</x:v>
      </x:c>
      <x:c r="I502" s="24" t="n">
        <x:v>0</x:v>
      </x:c>
      <x:c r="J502" s="24" t="n">
        <x:v>0</x:v>
      </x:c>
      <x:c r="K502" s="23" t="str">
        <x:f>IF(I502=0,"",J502/I502)</x:f>
      </x:c>
      <x:c r="L502" s="24" t="n">
        <x:v>0</x:v>
      </x:c>
      <x:c r="M502" s="23" t="str">
        <x:f>IF(H502=0,"",L502/H502)</x:f>
      </x:c>
      <x:c r="N502" s="24" t="n">
        <x:f>H502-L502</x:f>
        <x:v>0</x:v>
      </x:c>
      <x:c r="O502" s="22" t="str"/>
      <x:c r="P502" s="24" t="n">
        <x:v>78</x:v>
      </x:c>
      <x:c r="Q502" s="24" t="n">
        <x:v>50</x:v>
      </x:c>
      <x:c r="R502" s="24" t="n">
        <x:v>2</x:v>
      </x:c>
      <x:c r="S502" s="23" t="n">
        <x:f>IF(Q502=0,"",R502/Q502)</x:f>
        <x:v>0.04</x:v>
      </x:c>
      <x:c r="T502" s="24" t="n">
        <x:v>3</x:v>
      </x:c>
      <x:c r="U502" s="23" t="n">
        <x:f>IF(P502=0,"",T502/P502)</x:f>
        <x:v>0.038461538461538464</x:v>
      </x:c>
      <x:c r="V502" s="24" t="n">
        <x:f>P502-T502</x:f>
        <x:v>75</x:v>
      </x:c>
      <x:c r="W502" s="22" t="str">
        <x:v>22:00–22:59</x:v>
      </x:c>
    </x:row>
    <x:row r="503">
      <x:c r="A503" s="22" t="str">
        <x:v>2026-07</x:v>
      </x:c>
      <x:c r="B503" s="22" t="str">
        <x:v>台北市</x:v>
      </x:c>
      <x:c r="C503" s="22" t="str">
        <x:v>文山區</x:v>
      </x:c>
      <x:c r="D503" s="22" t="str">
        <x:v>C</x:v>
      </x:c>
      <x:c r="E503" s="36" t="str">
        <x:v>500105051</x:v>
      </x:c>
      <x:c r="F503" s="22" t="str">
        <x:v>博嘉運動公園</x:v>
      </x:c>
      <x:c r="G503" s="37" t="n">
        <x:v>23.59</x:v>
      </x:c>
      <x:c r="H503" s="24" t="n">
        <x:v>7</x:v>
      </x:c>
      <x:c r="I503" s="24" t="n">
        <x:v>5</x:v>
      </x:c>
      <x:c r="J503" s="24" t="n">
        <x:v>0</x:v>
      </x:c>
      <x:c r="K503" s="23" t="n">
        <x:f>IF(I503=0,"",J503/I503)</x:f>
        <x:v>0</x:v>
      </x:c>
      <x:c r="L503" s="24" t="n">
        <x:v>0</x:v>
      </x:c>
      <x:c r="M503" s="23" t="n">
        <x:f>IF(H503=0,"",L503/H503)</x:f>
        <x:v>0</x:v>
      </x:c>
      <x:c r="N503" s="24" t="n">
        <x:f>H503-L503</x:f>
        <x:v>7</x:v>
      </x:c>
      <x:c r="O503" s="22" t="str">
        <x:v>06:00–06:59</x:v>
      </x:c>
      <x:c r="P503" s="24" t="n">
        <x:v>27</x:v>
      </x:c>
      <x:c r="Q503" s="24" t="n">
        <x:v>26</x:v>
      </x:c>
      <x:c r="R503" s="24" t="n">
        <x:v>4</x:v>
      </x:c>
      <x:c r="S503" s="23" t="n">
        <x:f>IF(Q503=0,"",R503/Q503)</x:f>
        <x:v>0.15384615384615385</x:v>
      </x:c>
      <x:c r="T503" s="24" t="n">
        <x:v>4</x:v>
      </x:c>
      <x:c r="U503" s="23" t="n">
        <x:f>IF(P503=0,"",T503/P503)</x:f>
        <x:v>0.14814814814814814</x:v>
      </x:c>
      <x:c r="V503" s="24" t="n">
        <x:f>P503-T503</x:f>
        <x:v>23</x:v>
      </x:c>
      <x:c r="W503" s="22" t="str">
        <x:v>05:00–05:59</x:v>
      </x:c>
    </x:row>
    <x:row r="504">
      <x:c r="A504" s="22" t="str">
        <x:v>2026-07</x:v>
      </x:c>
      <x:c r="B504" s="22" t="str">
        <x:v>台北市</x:v>
      </x:c>
      <x:c r="C504" s="22" t="str">
        <x:v>文山區</x:v>
      </x:c>
      <x:c r="D504" s="22" t="str">
        <x:v>C</x:v>
      </x:c>
      <x:c r="E504" s="36" t="str">
        <x:v>500105053</x:v>
      </x:c>
      <x:c r="F504" s="22" t="str">
        <x:v>仙岩公園</x:v>
      </x:c>
      <x:c r="G504" s="37" t="n">
        <x:v>61.32</x:v>
      </x:c>
      <x:c r="H504" s="24" t="n">
        <x:v>7</x:v>
      </x:c>
      <x:c r="I504" s="24" t="n">
        <x:v>5</x:v>
      </x:c>
      <x:c r="J504" s="24" t="n">
        <x:v>2</x:v>
      </x:c>
      <x:c r="K504" s="23" t="n">
        <x:f>IF(I504=0,"",J504/I504)</x:f>
        <x:v>0.4</x:v>
      </x:c>
      <x:c r="L504" s="24" t="n">
        <x:v>2</x:v>
      </x:c>
      <x:c r="M504" s="23" t="n">
        <x:f>IF(H504=0,"",L504/H504)</x:f>
        <x:v>0.2857142857142857</x:v>
      </x:c>
      <x:c r="N504" s="24" t="n">
        <x:f>H504-L504</x:f>
        <x:v>5</x:v>
      </x:c>
      <x:c r="O504" s="22" t="str">
        <x:v>21:00–21:59</x:v>
      </x:c>
      <x:c r="P504" s="24" t="n">
        <x:v>91</x:v>
      </x:c>
      <x:c r="Q504" s="24" t="n">
        <x:v>63</x:v>
      </x:c>
      <x:c r="R504" s="24" t="n">
        <x:v>5</x:v>
      </x:c>
      <x:c r="S504" s="23" t="n">
        <x:f>IF(Q504=0,"",R504/Q504)</x:f>
        <x:v>0.07936507936507936</x:v>
      </x:c>
      <x:c r="T504" s="24" t="n">
        <x:v>6</x:v>
      </x:c>
      <x:c r="U504" s="23" t="n">
        <x:f>IF(P504=0,"",T504/P504)</x:f>
        <x:v>0.06593406593406594</x:v>
      </x:c>
      <x:c r="V504" s="24" t="n">
        <x:f>P504-T504</x:f>
        <x:v>85</x:v>
      </x:c>
      <x:c r="W504" s="22" t="str">
        <x:v>09:00–09:59</x:v>
      </x:c>
    </x:row>
    <x:row r="505">
      <x:c r="A505" s="22" t="str">
        <x:v>2026-07</x:v>
      </x:c>
      <x:c r="B505" s="22" t="str">
        <x:v>台北市</x:v>
      </x:c>
      <x:c r="C505" s="22" t="str">
        <x:v>文山區</x:v>
      </x:c>
      <x:c r="D505" s="22" t="str">
        <x:v>C</x:v>
      </x:c>
      <x:c r="E505" s="36" t="str">
        <x:v>500105054</x:v>
      </x:c>
      <x:c r="F505" s="22" t="str">
        <x:v>政大一街口</x:v>
      </x:c>
      <x:c r="G505" s="37" t="n">
        <x:v>22.05</x:v>
      </x:c>
      <x:c r="H505" s="24" t="n">
        <x:v>5</x:v>
      </x:c>
      <x:c r="I505" s="24" t="n">
        <x:v>5</x:v>
      </x:c>
      <x:c r="J505" s="24" t="n">
        <x:v>2</x:v>
      </x:c>
      <x:c r="K505" s="23" t="n">
        <x:f>IF(I505=0,"",J505/I505)</x:f>
        <x:v>0.4</x:v>
      </x:c>
      <x:c r="L505" s="24" t="n">
        <x:v>2</x:v>
      </x:c>
      <x:c r="M505" s="23" t="n">
        <x:f>IF(H505=0,"",L505/H505)</x:f>
        <x:v>0.4</x:v>
      </x:c>
      <x:c r="N505" s="24" t="n">
        <x:f>H505-L505</x:f>
        <x:v>3</x:v>
      </x:c>
      <x:c r="O505" s="22" t="str">
        <x:v>10:00–10:59</x:v>
      </x:c>
      <x:c r="P505" s="24" t="n">
        <x:v>48</x:v>
      </x:c>
      <x:c r="Q505" s="24" t="n">
        <x:v>46</x:v>
      </x:c>
      <x:c r="R505" s="24" t="n">
        <x:v>7</x:v>
      </x:c>
      <x:c r="S505" s="23" t="n">
        <x:f>IF(Q505=0,"",R505/Q505)</x:f>
        <x:v>0.15217391304347827</x:v>
      </x:c>
      <x:c r="T505" s="24" t="n">
        <x:v>7</x:v>
      </x:c>
      <x:c r="U505" s="23" t="n">
        <x:f>IF(P505=0,"",T505/P505)</x:f>
        <x:v>0.14583333333333334</x:v>
      </x:c>
      <x:c r="V505" s="24" t="n">
        <x:f>P505-T505</x:f>
        <x:v>41</x:v>
      </x:c>
      <x:c r="W505" s="22" t="str">
        <x:v>19:00–19:59</x:v>
      </x:c>
    </x:row>
    <x:row r="506">
      <x:c r="A506" s="22" t="str">
        <x:v>2026-07</x:v>
      </x:c>
      <x:c r="B506" s="22" t="str">
        <x:v>台北市</x:v>
      </x:c>
      <x:c r="C506" s="22" t="str">
        <x:v>文山區</x:v>
      </x:c>
      <x:c r="D506" s="22" t="str">
        <x:v>B</x:v>
      </x:c>
      <x:c r="E506" s="36" t="str">
        <x:v>500105055</x:v>
      </x:c>
      <x:c r="F506" s="22" t="str">
        <x:v>文山第二行政中心</x:v>
      </x:c>
      <x:c r="G506" s="37" t="n">
        <x:v>156.41</x:v>
      </x:c>
      <x:c r="H506" s="24" t="n">
        <x:v>3</x:v>
      </x:c>
      <x:c r="I506" s="24" t="n">
        <x:v>2</x:v>
      </x:c>
      <x:c r="J506" s="24" t="n">
        <x:v>1</x:v>
      </x:c>
      <x:c r="K506" s="23" t="n">
        <x:f>IF(I506=0,"",J506/I506)</x:f>
        <x:v>0.5</x:v>
      </x:c>
      <x:c r="L506" s="24" t="n">
        <x:v>2</x:v>
      </x:c>
      <x:c r="M506" s="23" t="n">
        <x:f>IF(H506=0,"",L506/H506)</x:f>
        <x:v>0.6666666666666666</x:v>
      </x:c>
      <x:c r="N506" s="24" t="n">
        <x:f>H506-L506</x:f>
        <x:v>1</x:v>
      </x:c>
      <x:c r="O506" s="22" t="str">
        <x:v>22:00–22:59</x:v>
      </x:c>
      <x:c r="P506" s="24" t="n">
        <x:v>78</x:v>
      </x:c>
      <x:c r="Q506" s="24" t="n">
        <x:v>38</x:v>
      </x:c>
      <x:c r="R506" s="24" t="n">
        <x:v>1</x:v>
      </x:c>
      <x:c r="S506" s="23" t="n">
        <x:f>IF(Q506=0,"",R506/Q506)</x:f>
        <x:v>0.02631578947368421</x:v>
      </x:c>
      <x:c r="T506" s="24" t="n">
        <x:v>1</x:v>
      </x:c>
      <x:c r="U506" s="23" t="n">
        <x:f>IF(P506=0,"",T506/P506)</x:f>
        <x:v>0.01282051282051282</x:v>
      </x:c>
      <x:c r="V506" s="24" t="n">
        <x:f>P506-T506</x:f>
        <x:v>77</x:v>
      </x:c>
      <x:c r="W506" s="22" t="str">
        <x:v>09:00–09:59</x:v>
      </x:c>
    </x:row>
    <x:row r="507">
      <x:c r="A507" s="22" t="str">
        <x:v>2026-07</x:v>
      </x:c>
      <x:c r="B507" s="22" t="str">
        <x:v>台北市</x:v>
      </x:c>
      <x:c r="C507" s="22" t="str">
        <x:v>文山區</x:v>
      </x:c>
      <x:c r="D507" s="22" t="str">
        <x:v>C</x:v>
      </x:c>
      <x:c r="E507" s="36" t="str">
        <x:v>500105056</x:v>
      </x:c>
      <x:c r="F507" s="22" t="str">
        <x:v>移民署訓練中心</x:v>
      </x:c>
      <x:c r="G507" s="37" t="n">
        <x:v>52.45</x:v>
      </x:c>
      <x:c r="H507" s="24" t="n">
        <x:v>39</x:v>
      </x:c>
      <x:c r="I507" s="24" t="n">
        <x:v>32</x:v>
      </x:c>
      <x:c r="J507" s="24" t="n">
        <x:v>5</x:v>
      </x:c>
      <x:c r="K507" s="23" t="n">
        <x:f>IF(I507=0,"",J507/I507)</x:f>
        <x:v>0.15625</x:v>
      </x:c>
      <x:c r="L507" s="24" t="n">
        <x:v>5</x:v>
      </x:c>
      <x:c r="M507" s="23" t="n">
        <x:f>IF(H507=0,"",L507/H507)</x:f>
        <x:v>0.1282051282051282</x:v>
      </x:c>
      <x:c r="N507" s="24" t="n">
        <x:f>H507-L507</x:f>
        <x:v>34</x:v>
      </x:c>
      <x:c r="O507" s="22" t="str">
        <x:v>08:00–08:59</x:v>
      </x:c>
      <x:c r="P507" s="24" t="n">
        <x:v>75</x:v>
      </x:c>
      <x:c r="Q507" s="24" t="n">
        <x:v>49</x:v>
      </x:c>
      <x:c r="R507" s="24" t="n">
        <x:v>3</x:v>
      </x:c>
      <x:c r="S507" s="23" t="n">
        <x:f>IF(Q507=0,"",R507/Q507)</x:f>
        <x:v>0.061224489795918366</x:v>
      </x:c>
      <x:c r="T507" s="24" t="n">
        <x:v>5</x:v>
      </x:c>
      <x:c r="U507" s="23" t="n">
        <x:f>IF(P507=0,"",T507/P507)</x:f>
        <x:v>0.06666666666666667</x:v>
      </x:c>
      <x:c r="V507" s="24" t="n">
        <x:f>P507-T507</x:f>
        <x:v>70</x:v>
      </x:c>
      <x:c r="W507" s="22" t="str">
        <x:v>19:00–19:59</x:v>
      </x:c>
    </x:row>
    <x:row r="508">
      <x:c r="A508" s="22" t="str">
        <x:v>2026-07</x:v>
      </x:c>
      <x:c r="B508" s="22" t="str">
        <x:v>台北市</x:v>
      </x:c>
      <x:c r="C508" s="22" t="str">
        <x:v>文山區</x:v>
      </x:c>
      <x:c r="D508" s="22" t="str">
        <x:v>C</x:v>
      </x:c>
      <x:c r="E508" s="36" t="str">
        <x:v>500105057</x:v>
      </x:c>
      <x:c r="F508" s="22" t="str">
        <x:v>海巡署(南側)</x:v>
      </x:c>
      <x:c r="G508" s="37" t="n">
        <x:v>33</x:v>
      </x:c>
      <x:c r="H508" s="24" t="n">
        <x:v>15</x:v>
      </x:c>
      <x:c r="I508" s="24" t="n">
        <x:v>12</x:v>
      </x:c>
      <x:c r="J508" s="24" t="n">
        <x:v>1</x:v>
      </x:c>
      <x:c r="K508" s="23" t="n">
        <x:f>IF(I508=0,"",J508/I508)</x:f>
        <x:v>0.08333333333333333</x:v>
      </x:c>
      <x:c r="L508" s="24" t="n">
        <x:v>1</x:v>
      </x:c>
      <x:c r="M508" s="23" t="n">
        <x:f>IF(H508=0,"",L508/H508)</x:f>
        <x:v>0.06666666666666667</x:v>
      </x:c>
      <x:c r="N508" s="24" t="n">
        <x:f>H508-L508</x:f>
        <x:v>14</x:v>
      </x:c>
      <x:c r="O508" s="22" t="str">
        <x:v>19:00–19:59</x:v>
      </x:c>
      <x:c r="P508" s="24" t="n">
        <x:v>65</x:v>
      </x:c>
      <x:c r="Q508" s="24" t="n">
        <x:v>47</x:v>
      </x:c>
      <x:c r="R508" s="24" t="n">
        <x:v>2</x:v>
      </x:c>
      <x:c r="S508" s="23" t="n">
        <x:f>IF(Q508=0,"",R508/Q508)</x:f>
        <x:v>0.0425531914893617</x:v>
      </x:c>
      <x:c r="T508" s="24" t="n">
        <x:v>3</x:v>
      </x:c>
      <x:c r="U508" s="23" t="n">
        <x:f>IF(P508=0,"",T508/P508)</x:f>
        <x:v>0.046153846153846156</x:v>
      </x:c>
      <x:c r="V508" s="24" t="n">
        <x:f>P508-T508</x:f>
        <x:v>62</x:v>
      </x:c>
      <x:c r="W508" s="22" t="str">
        <x:v>07:00–07:59</x:v>
      </x:c>
    </x:row>
    <x:row r="509">
      <x:c r="A509" s="22" t="str">
        <x:v>2026-07</x:v>
      </x:c>
      <x:c r="B509" s="22" t="str">
        <x:v>台北市</x:v>
      </x:c>
      <x:c r="C509" s="22" t="str">
        <x:v>文山區</x:v>
      </x:c>
      <x:c r="D509" s="22" t="str">
        <x:v>C</x:v>
      </x:c>
      <x:c r="E509" s="36" t="str">
        <x:v>500105058</x:v>
      </x:c>
      <x:c r="F509" s="22" t="str">
        <x:v>明道國小東南側</x:v>
      </x:c>
      <x:c r="G509" s="37" t="n">
        <x:v>12.73</x:v>
      </x:c>
      <x:c r="H509" s="24" t="n">
        <x:v>0</x:v>
      </x:c>
      <x:c r="I509" s="24" t="n">
        <x:v>0</x:v>
      </x:c>
      <x:c r="J509" s="24" t="n">
        <x:v>0</x:v>
      </x:c>
      <x:c r="K509" s="23" t="str">
        <x:f>IF(I509=0,"",J509/I509)</x:f>
      </x:c>
      <x:c r="L509" s="24" t="n">
        <x:v>0</x:v>
      </x:c>
      <x:c r="M509" s="23" t="str">
        <x:f>IF(H509=0,"",L509/H509)</x:f>
      </x:c>
      <x:c r="N509" s="24" t="n">
        <x:f>H509-L509</x:f>
        <x:v>0</x:v>
      </x:c>
      <x:c r="O509" s="22" t="str"/>
      <x:c r="P509" s="24" t="n">
        <x:v>12</x:v>
      </x:c>
      <x:c r="Q509" s="24" t="n">
        <x:v>11</x:v>
      </x:c>
      <x:c r="R509" s="24" t="n">
        <x:v>0</x:v>
      </x:c>
      <x:c r="S509" s="23" t="n">
        <x:f>IF(Q509=0,"",R509/Q509)</x:f>
        <x:v>0</x:v>
      </x:c>
      <x:c r="T509" s="24" t="n">
        <x:v>0</x:v>
      </x:c>
      <x:c r="U509" s="23" t="n">
        <x:f>IF(P509=0,"",T509/P509)</x:f>
        <x:v>0</x:v>
      </x:c>
      <x:c r="V509" s="24" t="n">
        <x:f>P509-T509</x:f>
        <x:v>12</x:v>
      </x:c>
      <x:c r="W509" s="22" t="str">
        <x:v>17:00–17:59</x:v>
      </x:c>
    </x:row>
    <x:row r="510">
      <x:c r="A510" s="22" t="str">
        <x:v>2026-07</x:v>
      </x:c>
      <x:c r="B510" s="22" t="str">
        <x:v>台北市</x:v>
      </x:c>
      <x:c r="C510" s="22" t="str">
        <x:v>文山區</x:v>
      </x:c>
      <x:c r="D510" s="22" t="str">
        <x:v>C</x:v>
      </x:c>
      <x:c r="E510" s="36" t="str">
        <x:v>500105059</x:v>
      </x:c>
      <x:c r="F510" s="22" t="str">
        <x:v>木南公園</x:v>
      </x:c>
      <x:c r="G510" s="37" t="n">
        <x:v>57.05</x:v>
      </x:c>
      <x:c r="H510" s="24" t="n">
        <x:v>5</x:v>
      </x:c>
      <x:c r="I510" s="24" t="n">
        <x:v>4</x:v>
      </x:c>
      <x:c r="J510" s="24" t="n">
        <x:v>0</x:v>
      </x:c>
      <x:c r="K510" s="23" t="n">
        <x:f>IF(I510=0,"",J510/I510)</x:f>
        <x:v>0</x:v>
      </x:c>
      <x:c r="L510" s="24" t="n">
        <x:v>0</x:v>
      </x:c>
      <x:c r="M510" s="23" t="n">
        <x:f>IF(H510=0,"",L510/H510)</x:f>
        <x:v>0</x:v>
      </x:c>
      <x:c r="N510" s="24" t="n">
        <x:f>H510-L510</x:f>
        <x:v>5</x:v>
      </x:c>
      <x:c r="O510" s="22" t="str">
        <x:v>21:00–21:59</x:v>
      </x:c>
      <x:c r="P510" s="24" t="n">
        <x:v>102</x:v>
      </x:c>
      <x:c r="Q510" s="24" t="n">
        <x:v>70</x:v>
      </x:c>
      <x:c r="R510" s="24" t="n">
        <x:v>6</x:v>
      </x:c>
      <x:c r="S510" s="23" t="n">
        <x:f>IF(Q510=0,"",R510/Q510)</x:f>
        <x:v>0.08571428571428572</x:v>
      </x:c>
      <x:c r="T510" s="24" t="n">
        <x:v>7</x:v>
      </x:c>
      <x:c r="U510" s="23" t="n">
        <x:f>IF(P510=0,"",T510/P510)</x:f>
        <x:v>0.06862745098039216</x:v>
      </x:c>
      <x:c r="V510" s="24" t="n">
        <x:f>P510-T510</x:f>
        <x:v>95</x:v>
      </x:c>
      <x:c r="W510" s="22" t="str">
        <x:v>18:00–18:59</x:v>
      </x:c>
    </x:row>
    <x:row r="511">
      <x:c r="A511" s="22" t="str">
        <x:v>2026-07</x:v>
      </x:c>
      <x:c r="B511" s="22" t="str">
        <x:v>台北市</x:v>
      </x:c>
      <x:c r="C511" s="22" t="str">
        <x:v>文山區</x:v>
      </x:c>
      <x:c r="D511" s="22" t="str">
        <x:v>C</x:v>
      </x:c>
      <x:c r="E511" s="36" t="str">
        <x:v>500105060</x:v>
      </x:c>
      <x:c r="F511" s="22" t="str">
        <x:v>實踐國中(木新路三段310巷口)</x:v>
      </x:c>
      <x:c r="G511" s="37" t="n">
        <x:v>50.27</x:v>
      </x:c>
      <x:c r="H511" s="24" t="n">
        <x:v>8</x:v>
      </x:c>
      <x:c r="I511" s="24" t="n">
        <x:v>7</x:v>
      </x:c>
      <x:c r="J511" s="24" t="n">
        <x:v>2</x:v>
      </x:c>
      <x:c r="K511" s="23" t="n">
        <x:f>IF(I511=0,"",J511/I511)</x:f>
        <x:v>0.2857142857142857</x:v>
      </x:c>
      <x:c r="L511" s="24" t="n">
        <x:v>2</x:v>
      </x:c>
      <x:c r="M511" s="23" t="n">
        <x:f>IF(H511=0,"",L511/H511)</x:f>
        <x:v>0.25</x:v>
      </x:c>
      <x:c r="N511" s="24" t="n">
        <x:f>H511-L511</x:f>
        <x:v>6</x:v>
      </x:c>
      <x:c r="O511" s="22" t="str">
        <x:v>18:00–18:59</x:v>
      </x:c>
      <x:c r="P511" s="24" t="n">
        <x:v>40</x:v>
      </x:c>
      <x:c r="Q511" s="24" t="n">
        <x:v>28</x:v>
      </x:c>
      <x:c r="R511" s="24" t="n">
        <x:v>3</x:v>
      </x:c>
      <x:c r="S511" s="23" t="n">
        <x:f>IF(Q511=0,"",R511/Q511)</x:f>
        <x:v>0.10714285714285714</x:v>
      </x:c>
      <x:c r="T511" s="24" t="n">
        <x:v>3</x:v>
      </x:c>
      <x:c r="U511" s="23" t="n">
        <x:f>IF(P511=0,"",T511/P511)</x:f>
        <x:v>0.075</x:v>
      </x:c>
      <x:c r="V511" s="24" t="n">
        <x:f>P511-T511</x:f>
        <x:v>37</x:v>
      </x:c>
      <x:c r="W511" s="22" t="str">
        <x:v>10:00–10:59</x:v>
      </x:c>
    </x:row>
    <x:row r="512">
      <x:c r="A512" s="22" t="str">
        <x:v>2026-07</x:v>
      </x:c>
      <x:c r="B512" s="22" t="str">
        <x:v>台北市</x:v>
      </x:c>
      <x:c r="C512" s="22" t="str">
        <x:v>文山區</x:v>
      </x:c>
      <x:c r="D512" s="22" t="str">
        <x:v>B</x:v>
      </x:c>
      <x:c r="E512" s="36" t="str">
        <x:v>500105061</x:v>
      </x:c>
      <x:c r="F512" s="22" t="str">
        <x:v>師範大學公館校區_1</x:v>
      </x:c>
      <x:c r="G512" s="37" t="n">
        <x:v>197</x:v>
      </x:c>
      <x:c r="H512" s="24" t="n">
        <x:v>5</x:v>
      </x:c>
      <x:c r="I512" s="24" t="n">
        <x:v>2</x:v>
      </x:c>
      <x:c r="J512" s="24" t="n">
        <x:v>0</x:v>
      </x:c>
      <x:c r="K512" s="23" t="n">
        <x:f>IF(I512=0,"",J512/I512)</x:f>
        <x:v>0</x:v>
      </x:c>
      <x:c r="L512" s="24" t="n">
        <x:v>0</x:v>
      </x:c>
      <x:c r="M512" s="23" t="n">
        <x:f>IF(H512=0,"",L512/H512)</x:f>
        <x:v>0</x:v>
      </x:c>
      <x:c r="N512" s="24" t="n">
        <x:f>H512-L512</x:f>
        <x:v>5</x:v>
      </x:c>
      <x:c r="O512" s="22" t="str">
        <x:v>00:00–00:59</x:v>
      </x:c>
      <x:c r="P512" s="24" t="n">
        <x:v>269</x:v>
      </x:c>
      <x:c r="Q512" s="24" t="n">
        <x:v>89</x:v>
      </x:c>
      <x:c r="R512" s="24" t="n">
        <x:v>1</x:v>
      </x:c>
      <x:c r="S512" s="23" t="n">
        <x:f>IF(Q512=0,"",R512/Q512)</x:f>
        <x:v>0.011235955056179775</x:v>
      </x:c>
      <x:c r="T512" s="24" t="n">
        <x:v>1</x:v>
      </x:c>
      <x:c r="U512" s="23" t="n">
        <x:f>IF(P512=0,"",T512/P512)</x:f>
        <x:v>0.0037174721189591076</x:v>
      </x:c>
      <x:c r="V512" s="24" t="n">
        <x:f>P512-T512</x:f>
        <x:v>268</x:v>
      </x:c>
      <x:c r="W512" s="22" t="str">
        <x:v>17:00–17:59</x:v>
      </x:c>
    </x:row>
    <x:row r="513">
      <x:c r="A513" s="22" t="str">
        <x:v>2026-07</x:v>
      </x:c>
      <x:c r="B513" s="22" t="str">
        <x:v>台北市</x:v>
      </x:c>
      <x:c r="C513" s="22" t="str">
        <x:v>文山區</x:v>
      </x:c>
      <x:c r="D513" s="22" t="str">
        <x:v>C</x:v>
      </x:c>
      <x:c r="E513" s="36" t="str">
        <x:v>500105063</x:v>
      </x:c>
      <x:c r="F513" s="22" t="str">
        <x:v>政大水岸電梯</x:v>
      </x:c>
      <x:c r="G513" s="37" t="n">
        <x:v>39.64</x:v>
      </x:c>
      <x:c r="H513" s="24" t="n">
        <x:v>59</x:v>
      </x:c>
      <x:c r="I513" s="24" t="n">
        <x:v>34</x:v>
      </x:c>
      <x:c r="J513" s="24" t="n">
        <x:v>4</x:v>
      </x:c>
      <x:c r="K513" s="23" t="n">
        <x:f>IF(I513=0,"",J513/I513)</x:f>
        <x:v>0.11764705882352941</x:v>
      </x:c>
      <x:c r="L513" s="24" t="n">
        <x:v>7</x:v>
      </x:c>
      <x:c r="M513" s="23" t="n">
        <x:f>IF(H513=0,"",L513/H513)</x:f>
        <x:v>0.11864406779661017</x:v>
      </x:c>
      <x:c r="N513" s="24" t="n">
        <x:f>H513-L513</x:f>
        <x:v>52</x:v>
      </x:c>
      <x:c r="O513" s="22" t="str">
        <x:v>07:00–07:59</x:v>
      </x:c>
      <x:c r="P513" s="24" t="n">
        <x:v>48</x:v>
      </x:c>
      <x:c r="Q513" s="24" t="n">
        <x:v>35</x:v>
      </x:c>
      <x:c r="R513" s="24" t="n">
        <x:v>2</x:v>
      </x:c>
      <x:c r="S513" s="23" t="n">
        <x:f>IF(Q513=0,"",R513/Q513)</x:f>
        <x:v>0.05714285714285714</x:v>
      </x:c>
      <x:c r="T513" s="24" t="n">
        <x:v>2</x:v>
      </x:c>
      <x:c r="U513" s="23" t="n">
        <x:f>IF(P513=0,"",T513/P513)</x:f>
        <x:v>0.041666666666666664</x:v>
      </x:c>
      <x:c r="V513" s="24" t="n">
        <x:f>P513-T513</x:f>
        <x:v>46</x:v>
      </x:c>
      <x:c r="W513" s="22" t="str">
        <x:v>18:00–18:59</x:v>
      </x:c>
    </x:row>
    <x:row r="514">
      <x:c r="A514" s="22" t="str">
        <x:v>2026-07</x:v>
      </x:c>
      <x:c r="B514" s="22" t="str">
        <x:v>台北市</x:v>
      </x:c>
      <x:c r="C514" s="22" t="str">
        <x:v>文山區</x:v>
      </x:c>
      <x:c r="D514" s="22" t="str">
        <x:v>C</x:v>
      </x:c>
      <x:c r="E514" s="36" t="str">
        <x:v>500105064</x:v>
      </x:c>
      <x:c r="F514" s="22" t="str">
        <x:v>敦南山林</x:v>
      </x:c>
      <x:c r="G514" s="37" t="n">
        <x:v>23.05</x:v>
      </x:c>
      <x:c r="H514" s="24" t="n">
        <x:v>4</x:v>
      </x:c>
      <x:c r="I514" s="24" t="n">
        <x:v>4</x:v>
      </x:c>
      <x:c r="J514" s="24" t="n">
        <x:v>2</x:v>
      </x:c>
      <x:c r="K514" s="23" t="n">
        <x:f>IF(I514=0,"",J514/I514)</x:f>
        <x:v>0.5</x:v>
      </x:c>
      <x:c r="L514" s="24" t="n">
        <x:v>2</x:v>
      </x:c>
      <x:c r="M514" s="23" t="n">
        <x:f>IF(H514=0,"",L514/H514)</x:f>
        <x:v>0.5</x:v>
      </x:c>
      <x:c r="N514" s="24" t="n">
        <x:f>H514-L514</x:f>
        <x:v>2</x:v>
      </x:c>
      <x:c r="O514" s="22" t="str">
        <x:v>20:00–20:59</x:v>
      </x:c>
      <x:c r="P514" s="24" t="n">
        <x:v>41</x:v>
      </x:c>
      <x:c r="Q514" s="24" t="n">
        <x:v>36</x:v>
      </x:c>
      <x:c r="R514" s="24" t="n">
        <x:v>4</x:v>
      </x:c>
      <x:c r="S514" s="23" t="n">
        <x:f>IF(Q514=0,"",R514/Q514)</x:f>
        <x:v>0.1111111111111111</x:v>
      </x:c>
      <x:c r="T514" s="24" t="n">
        <x:v>5</x:v>
      </x:c>
      <x:c r="U514" s="23" t="n">
        <x:f>IF(P514=0,"",T514/P514)</x:f>
        <x:v>0.12195121951219512</x:v>
      </x:c>
      <x:c r="V514" s="24" t="n">
        <x:f>P514-T514</x:f>
        <x:v>36</x:v>
      </x:c>
      <x:c r="W514" s="22" t="str">
        <x:v>12:00–12:59</x:v>
      </x:c>
    </x:row>
    <x:row r="515">
      <x:c r="A515" s="22" t="str">
        <x:v>2026-07</x:v>
      </x:c>
      <x:c r="B515" s="22" t="str">
        <x:v>台北市</x:v>
      </x:c>
      <x:c r="C515" s="22" t="str">
        <x:v>文山區</x:v>
      </x:c>
      <x:c r="D515" s="22" t="str">
        <x:v>B</x:v>
      </x:c>
      <x:c r="E515" s="36" t="str">
        <x:v>500105066</x:v>
      </x:c>
      <x:c r="F515" s="22" t="str">
        <x:v>景美污水抽水站</x:v>
      </x:c>
      <x:c r="G515" s="37" t="n">
        <x:v>115.32</x:v>
      </x:c>
      <x:c r="H515" s="24" t="n">
        <x:v>21</x:v>
      </x:c>
      <x:c r="I515" s="24" t="n">
        <x:v>14</x:v>
      </x:c>
      <x:c r="J515" s="24" t="n">
        <x:v>0</x:v>
      </x:c>
      <x:c r="K515" s="23" t="n">
        <x:f>IF(I515=0,"",J515/I515)</x:f>
        <x:v>0</x:v>
      </x:c>
      <x:c r="L515" s="24" t="n">
        <x:v>0</x:v>
      </x:c>
      <x:c r="M515" s="23" t="n">
        <x:f>IF(H515=0,"",L515/H515)</x:f>
        <x:v>0</x:v>
      </x:c>
      <x:c r="N515" s="24" t="n">
        <x:f>H515-L515</x:f>
        <x:v>21</x:v>
      </x:c>
      <x:c r="O515" s="22" t="str">
        <x:v>11:00–11:59</x:v>
      </x:c>
      <x:c r="P515" s="24" t="n">
        <x:v>449</x:v>
      </x:c>
      <x:c r="Q515" s="24" t="n">
        <x:v>219</x:v>
      </x:c>
      <x:c r="R515" s="24" t="n">
        <x:v>3</x:v>
      </x:c>
      <x:c r="S515" s="23" t="n">
        <x:f>IF(Q515=0,"",R515/Q515)</x:f>
        <x:v>0.0136986301369863</x:v>
      </x:c>
      <x:c r="T515" s="24" t="n">
        <x:v>4</x:v>
      </x:c>
      <x:c r="U515" s="23" t="n">
        <x:f>IF(P515=0,"",T515/P515)</x:f>
        <x:v>0.008908685968819599</x:v>
      </x:c>
      <x:c r="V515" s="24" t="n">
        <x:f>P515-T515</x:f>
        <x:v>445</x:v>
      </x:c>
      <x:c r="W515" s="22" t="str">
        <x:v>17:00–17:59</x:v>
      </x:c>
    </x:row>
    <x:row r="516">
      <x:c r="A516" s="22" t="str">
        <x:v>2026-07</x:v>
      </x:c>
      <x:c r="B516" s="22" t="str">
        <x:v>台北市</x:v>
      </x:c>
      <x:c r="C516" s="22" t="str">
        <x:v>文山區</x:v>
      </x:c>
      <x:c r="D516" s="22" t="str">
        <x:v>A</x:v>
      </x:c>
      <x:c r="E516" s="36" t="str">
        <x:v>500105067</x:v>
      </x:c>
      <x:c r="F516" s="22" t="str">
        <x:v>萬和三號公園(北側)</x:v>
      </x:c>
      <x:c r="G516" s="37" t="n">
        <x:v>212.36</x:v>
      </x:c>
      <x:c r="H516" s="24" t="n">
        <x:v>15</x:v>
      </x:c>
      <x:c r="I516" s="24" t="n">
        <x:v>12</x:v>
      </x:c>
      <x:c r="J516" s="24" t="n">
        <x:v>2</x:v>
      </x:c>
      <x:c r="K516" s="23" t="n">
        <x:f>IF(I516=0,"",J516/I516)</x:f>
        <x:v>0.16666666666666666</x:v>
      </x:c>
      <x:c r="L516" s="24" t="n">
        <x:v>2</x:v>
      </x:c>
      <x:c r="M516" s="23" t="n">
        <x:f>IF(H516=0,"",L516/H516)</x:f>
        <x:v>0.13333333333333333</x:v>
      </x:c>
      <x:c r="N516" s="24" t="n">
        <x:f>H516-L516</x:f>
        <x:v>13</x:v>
      </x:c>
      <x:c r="O516" s="22" t="str">
        <x:v>06:00–06:59</x:v>
      </x:c>
      <x:c r="P516" s="24" t="n">
        <x:v>51</x:v>
      </x:c>
      <x:c r="Q516" s="24" t="n">
        <x:v>22</x:v>
      </x:c>
      <x:c r="R516" s="24" t="n">
        <x:v>0</x:v>
      </x:c>
      <x:c r="S516" s="23" t="n">
        <x:f>IF(Q516=0,"",R516/Q516)</x:f>
        <x:v>0</x:v>
      </x:c>
      <x:c r="T516" s="24" t="n">
        <x:v>0</x:v>
      </x:c>
      <x:c r="U516" s="23" t="n">
        <x:f>IF(P516=0,"",T516/P516)</x:f>
        <x:v>0</x:v>
      </x:c>
      <x:c r="V516" s="24" t="n">
        <x:f>P516-T516</x:f>
        <x:v>51</x:v>
      </x:c>
      <x:c r="W516" s="22" t="str">
        <x:v>12:00–12:59</x:v>
      </x:c>
    </x:row>
    <x:row r="517">
      <x:c r="A517" s="22" t="str">
        <x:v>2026-07</x:v>
      </x:c>
      <x:c r="B517" s="22" t="str">
        <x:v>台北市</x:v>
      </x:c>
      <x:c r="C517" s="22" t="str">
        <x:v>文山區</x:v>
      </x:c>
      <x:c r="D517" s="22" t="str">
        <x:v>C</x:v>
      </x:c>
      <x:c r="E517" s="36" t="str">
        <x:v>500105068</x:v>
      </x:c>
      <x:c r="F517" s="22" t="str">
        <x:v>景興國中</x:v>
      </x:c>
      <x:c r="G517" s="37" t="n">
        <x:v>89.64</x:v>
      </x:c>
      <x:c r="H517" s="24" t="n">
        <x:v>93</x:v>
      </x:c>
      <x:c r="I517" s="24" t="n">
        <x:v>58</x:v>
      </x:c>
      <x:c r="J517" s="24" t="n">
        <x:v>12</x:v>
      </x:c>
      <x:c r="K517" s="23" t="n">
        <x:f>IF(I517=0,"",J517/I517)</x:f>
        <x:v>0.20689655172413793</x:v>
      </x:c>
      <x:c r="L517" s="24" t="n">
        <x:v>15</x:v>
      </x:c>
      <x:c r="M517" s="23" t="n">
        <x:f>IF(H517=0,"",L517/H517)</x:f>
        <x:v>0.16129032258064516</x:v>
      </x:c>
      <x:c r="N517" s="24" t="n">
        <x:f>H517-L517</x:f>
        <x:v>78</x:v>
      </x:c>
      <x:c r="O517" s="22" t="str">
        <x:v>21:00–21:59</x:v>
      </x:c>
      <x:c r="P517" s="24" t="n">
        <x:v>251</x:v>
      </x:c>
      <x:c r="Q517" s="24" t="n">
        <x:v>143</x:v>
      </x:c>
      <x:c r="R517" s="24" t="n">
        <x:v>15</x:v>
      </x:c>
      <x:c r="S517" s="23" t="n">
        <x:f>IF(Q517=0,"",R517/Q517)</x:f>
        <x:v>0.1048951048951049</x:v>
      </x:c>
      <x:c r="T517" s="24" t="n">
        <x:v>23</x:v>
      </x:c>
      <x:c r="U517" s="23" t="n">
        <x:f>IF(P517=0,"",T517/P517)</x:f>
        <x:v>0.09163346613545817</x:v>
      </x:c>
      <x:c r="V517" s="24" t="n">
        <x:f>P517-T517</x:f>
        <x:v>228</x:v>
      </x:c>
      <x:c r="W517" s="22" t="str">
        <x:v>17:00–17:59</x:v>
      </x:c>
    </x:row>
    <x:row r="518">
      <x:c r="A518" s="22" t="str">
        <x:v>2026-07</x:v>
      </x:c>
      <x:c r="B518" s="22" t="str">
        <x:v>台北市</x:v>
      </x:c>
      <x:c r="C518" s="22" t="str">
        <x:v>文山區</x:v>
      </x:c>
      <x:c r="D518" s="22" t="str">
        <x:v>B</x:v>
      </x:c>
      <x:c r="E518" s="36" t="str">
        <x:v>500105069</x:v>
      </x:c>
      <x:c r="F518" s="22" t="str">
        <x:v>景仁公園_1</x:v>
      </x:c>
      <x:c r="G518" s="37" t="n">
        <x:v>188.09</x:v>
      </x:c>
      <x:c r="H518" s="24" t="n">
        <x:v>44</x:v>
      </x:c>
      <x:c r="I518" s="24" t="n">
        <x:v>17</x:v>
      </x:c>
      <x:c r="J518" s="24" t="n">
        <x:v>6</x:v>
      </x:c>
      <x:c r="K518" s="23" t="n">
        <x:f>IF(I518=0,"",J518/I518)</x:f>
        <x:v>0.35294117647058826</x:v>
      </x:c>
      <x:c r="L518" s="24" t="n">
        <x:v>17</x:v>
      </x:c>
      <x:c r="M518" s="23" t="n">
        <x:f>IF(H518=0,"",L518/H518)</x:f>
        <x:v>0.38636363636363635</x:v>
      </x:c>
      <x:c r="N518" s="24" t="n">
        <x:f>H518-L518</x:f>
        <x:v>27</x:v>
      </x:c>
      <x:c r="O518" s="22" t="str">
        <x:v>09:00–09:59</x:v>
      </x:c>
      <x:c r="P518" s="24" t="n">
        <x:v>109</x:v>
      </x:c>
      <x:c r="Q518" s="24" t="n">
        <x:v>35</x:v>
      </x:c>
      <x:c r="R518" s="24" t="n">
        <x:v>2</x:v>
      </x:c>
      <x:c r="S518" s="23" t="n">
        <x:f>IF(Q518=0,"",R518/Q518)</x:f>
        <x:v>0.05714285714285714</x:v>
      </x:c>
      <x:c r="T518" s="24" t="n">
        <x:v>8</x:v>
      </x:c>
      <x:c r="U518" s="23" t="n">
        <x:f>IF(P518=0,"",T518/P518)</x:f>
        <x:v>0.07339449541284404</x:v>
      </x:c>
      <x:c r="V518" s="24" t="n">
        <x:f>P518-T518</x:f>
        <x:v>101</x:v>
      </x:c>
      <x:c r="W518" s="22" t="str">
        <x:v>18:00–18:59</x:v>
      </x:c>
    </x:row>
    <x:row r="519">
      <x:c r="A519" s="22" t="str">
        <x:v>2026-07</x:v>
      </x:c>
      <x:c r="B519" s="22" t="str">
        <x:v>台北市</x:v>
      </x:c>
      <x:c r="C519" s="22" t="str">
        <x:v>文山區</x:v>
      </x:c>
      <x:c r="D519" s="22" t="str">
        <x:v>A</x:v>
      </x:c>
      <x:c r="E519" s="36" t="str">
        <x:v>500105070</x:v>
      </x:c>
      <x:c r="F519" s="22" t="str">
        <x:v>師大公館校區學二舍</x:v>
      </x:c>
      <x:c r="G519" s="37" t="n">
        <x:v>200.23</x:v>
      </x:c>
      <x:c r="H519" s="24" t="n">
        <x:v>0</x:v>
      </x:c>
      <x:c r="I519" s="24" t="n">
        <x:v>0</x:v>
      </x:c>
      <x:c r="J519" s="24" t="n">
        <x:v>0</x:v>
      </x:c>
      <x:c r="K519" s="23" t="str">
        <x:f>IF(I519=0,"",J519/I519)</x:f>
      </x:c>
      <x:c r="L519" s="24" t="n">
        <x:v>0</x:v>
      </x:c>
      <x:c r="M519" s="23" t="str">
        <x:f>IF(H519=0,"",L519/H519)</x:f>
      </x:c>
      <x:c r="N519" s="24" t="n">
        <x:f>H519-L519</x:f>
        <x:v>0</x:v>
      </x:c>
      <x:c r="O519" s="22" t="str"/>
      <x:c r="P519" s="24" t="n">
        <x:v>243</x:v>
      </x:c>
      <x:c r="Q519" s="24" t="n">
        <x:v>100</x:v>
      </x:c>
      <x:c r="R519" s="24" t="n">
        <x:v>6</x:v>
      </x:c>
      <x:c r="S519" s="23" t="n">
        <x:f>IF(Q519=0,"",R519/Q519)</x:f>
        <x:v>0.06</x:v>
      </x:c>
      <x:c r="T519" s="24" t="n">
        <x:v>15</x:v>
      </x:c>
      <x:c r="U519" s="23" t="n">
        <x:f>IF(P519=0,"",T519/P519)</x:f>
        <x:v>0.06172839506172839</x:v>
      </x:c>
      <x:c r="V519" s="24" t="n">
        <x:f>P519-T519</x:f>
        <x:v>228</x:v>
      </x:c>
      <x:c r="W519" s="22" t="str">
        <x:v>18:00–18:59</x:v>
      </x:c>
    </x:row>
    <x:row r="520">
      <x:c r="A520" s="22" t="str">
        <x:v>2026-07</x:v>
      </x:c>
      <x:c r="B520" s="22" t="str">
        <x:v>台北市</x:v>
      </x:c>
      <x:c r="C520" s="22" t="str">
        <x:v>文山區</x:v>
      </x:c>
      <x:c r="D520" s="22" t="str">
        <x:v>A</x:v>
      </x:c>
      <x:c r="E520" s="36" t="str">
        <x:v>500105071</x:v>
      </x:c>
      <x:c r="F520" s="22" t="str">
        <x:v>景行公園</x:v>
      </x:c>
      <x:c r="G520" s="37" t="n">
        <x:v>237.5</x:v>
      </x:c>
      <x:c r="H520" s="24" t="n">
        <x:v>360</x:v>
      </x:c>
      <x:c r="I520" s="24" t="n">
        <x:v>112</x:v>
      </x:c>
      <x:c r="J520" s="24" t="n">
        <x:v>1</x:v>
      </x:c>
      <x:c r="K520" s="23" t="n">
        <x:f>IF(I520=0,"",J520/I520)</x:f>
        <x:v>0.008928571428571428</x:v>
      </x:c>
      <x:c r="L520" s="24" t="n">
        <x:v>3</x:v>
      </x:c>
      <x:c r="M520" s="23" t="n">
        <x:f>IF(H520=0,"",L520/H520)</x:f>
        <x:v>0.008333333333333333</x:v>
      </x:c>
      <x:c r="N520" s="24" t="n">
        <x:f>H520-L520</x:f>
        <x:v>357</x:v>
      </x:c>
      <x:c r="O520" s="22" t="str">
        <x:v>08:00–08:59</x:v>
      </x:c>
      <x:c r="P520" s="24" t="n">
        <x:v>452</x:v>
      </x:c>
      <x:c r="Q520" s="24" t="n">
        <x:v>147</x:v>
      </x:c>
      <x:c r="R520" s="24" t="n">
        <x:v>6</x:v>
      </x:c>
      <x:c r="S520" s="23" t="n">
        <x:f>IF(Q520=0,"",R520/Q520)</x:f>
        <x:v>0.04081632653061224</x:v>
      </x:c>
      <x:c r="T520" s="24" t="n">
        <x:v>6</x:v>
      </x:c>
      <x:c r="U520" s="23" t="n">
        <x:f>IF(P520=0,"",T520/P520)</x:f>
        <x:v>0.01327433628318584</x:v>
      </x:c>
      <x:c r="V520" s="24" t="n">
        <x:f>P520-T520</x:f>
        <x:v>446</x:v>
      </x:c>
      <x:c r="W520" s="22" t="str">
        <x:v>21:00–21:59</x:v>
      </x:c>
    </x:row>
    <x:row r="521">
      <x:c r="A521" s="22" t="str">
        <x:v>2026-07</x:v>
      </x:c>
      <x:c r="B521" s="22" t="str">
        <x:v>台北市</x:v>
      </x:c>
      <x:c r="C521" s="22" t="str">
        <x:v>文山區</x:v>
      </x:c>
      <x:c r="D521" s="22" t="str">
        <x:v>C</x:v>
      </x:c>
      <x:c r="E521" s="36" t="str">
        <x:v>500105072</x:v>
      </x:c>
      <x:c r="F521" s="22" t="str">
        <x:v>萬興國小</x:v>
      </x:c>
      <x:c r="G521" s="37" t="n">
        <x:v>37.32</x:v>
      </x:c>
      <x:c r="H521" s="24" t="n">
        <x:v>3</x:v>
      </x:c>
      <x:c r="I521" s="24" t="n">
        <x:v>3</x:v>
      </x:c>
      <x:c r="J521" s="24" t="n">
        <x:v>0</x:v>
      </x:c>
      <x:c r="K521" s="23" t="n">
        <x:f>IF(I521=0,"",J521/I521)</x:f>
        <x:v>0</x:v>
      </x:c>
      <x:c r="L521" s="24" t="n">
        <x:v>0</x:v>
      </x:c>
      <x:c r="M521" s="23" t="n">
        <x:f>IF(H521=0,"",L521/H521)</x:f>
        <x:v>0</x:v>
      </x:c>
      <x:c r="N521" s="24" t="n">
        <x:f>H521-L521</x:f>
        <x:v>3</x:v>
      </x:c>
      <x:c r="O521" s="22" t="str">
        <x:v>09:00–09:59</x:v>
      </x:c>
      <x:c r="P521" s="24" t="n">
        <x:v>35</x:v>
      </x:c>
      <x:c r="Q521" s="24" t="n">
        <x:v>25</x:v>
      </x:c>
      <x:c r="R521" s="24" t="n">
        <x:v>0</x:v>
      </x:c>
      <x:c r="S521" s="23" t="n">
        <x:f>IF(Q521=0,"",R521/Q521)</x:f>
        <x:v>0</x:v>
      </x:c>
      <x:c r="T521" s="24" t="n">
        <x:v>0</x:v>
      </x:c>
      <x:c r="U521" s="23" t="n">
        <x:f>IF(P521=0,"",T521/P521)</x:f>
        <x:v>0</x:v>
      </x:c>
      <x:c r="V521" s="24" t="n">
        <x:f>P521-T521</x:f>
        <x:v>35</x:v>
      </x:c>
      <x:c r="W521" s="22" t="str">
        <x:v>18:00–18:59</x:v>
      </x:c>
    </x:row>
    <x:row r="522">
      <x:c r="A522" s="22" t="str">
        <x:v>2026-07</x:v>
      </x:c>
      <x:c r="B522" s="22" t="str">
        <x:v>台北市</x:v>
      </x:c>
      <x:c r="C522" s="22" t="str">
        <x:v>文山區</x:v>
      </x:c>
      <x:c r="D522" s="22" t="str">
        <x:v>C</x:v>
      </x:c>
      <x:c r="E522" s="36" t="str">
        <x:v>500105073</x:v>
      </x:c>
      <x:c r="F522" s="22" t="str">
        <x:v>辛亥路四段77巷口</x:v>
      </x:c>
      <x:c r="G522" s="37" t="n">
        <x:v>71.18</x:v>
      </x:c>
      <x:c r="H522" s="24" t="n">
        <x:v>16</x:v>
      </x:c>
      <x:c r="I522" s="24" t="n">
        <x:v>14</x:v>
      </x:c>
      <x:c r="J522" s="24" t="n">
        <x:v>4</x:v>
      </x:c>
      <x:c r="K522" s="23" t="n">
        <x:f>IF(I522=0,"",J522/I522)</x:f>
        <x:v>0.2857142857142857</x:v>
      </x:c>
      <x:c r="L522" s="24" t="n">
        <x:v>4</x:v>
      </x:c>
      <x:c r="M522" s="23" t="n">
        <x:f>IF(H522=0,"",L522/H522)</x:f>
        <x:v>0.25</x:v>
      </x:c>
      <x:c r="N522" s="24" t="n">
        <x:f>H522-L522</x:f>
        <x:v>12</x:v>
      </x:c>
      <x:c r="O522" s="22" t="str">
        <x:v>21:00–21:59</x:v>
      </x:c>
      <x:c r="P522" s="24" t="n">
        <x:v>158</x:v>
      </x:c>
      <x:c r="Q522" s="24" t="n">
        <x:v>92</x:v>
      </x:c>
      <x:c r="R522" s="24" t="n">
        <x:v>10</x:v>
      </x:c>
      <x:c r="S522" s="23" t="n">
        <x:f>IF(Q522=0,"",R522/Q522)</x:f>
        <x:v>0.10869565217391304</x:v>
      </x:c>
      <x:c r="T522" s="24" t="n">
        <x:v>15</x:v>
      </x:c>
      <x:c r="U522" s="23" t="n">
        <x:f>IF(P522=0,"",T522/P522)</x:f>
        <x:v>0.0949367088607595</x:v>
      </x:c>
      <x:c r="V522" s="24" t="n">
        <x:f>P522-T522</x:f>
        <x:v>143</x:v>
      </x:c>
      <x:c r="W522" s="22" t="str">
        <x:v>08:00–08:59</x:v>
      </x:c>
    </x:row>
    <x:row r="523">
      <x:c r="A523" s="22" t="str">
        <x:v>2026-07</x:v>
      </x:c>
      <x:c r="B523" s="22" t="str">
        <x:v>台北市</x:v>
      </x:c>
      <x:c r="C523" s="22" t="str">
        <x:v>文山區</x:v>
      </x:c>
      <x:c r="D523" s="22" t="str">
        <x:v>C</x:v>
      </x:c>
      <x:c r="E523" s="36" t="str">
        <x:v>500105074</x:v>
      </x:c>
      <x:c r="F523" s="22" t="str">
        <x:v>景興路42巷口</x:v>
      </x:c>
      <x:c r="G523" s="37" t="n">
        <x:v>87.14</x:v>
      </x:c>
      <x:c r="H523" s="24" t="n">
        <x:v>58</x:v>
      </x:c>
      <x:c r="I523" s="24" t="n">
        <x:v>37</x:v>
      </x:c>
      <x:c r="J523" s="24" t="n">
        <x:v>12</x:v>
      </x:c>
      <x:c r="K523" s="23" t="n">
        <x:f>IF(I523=0,"",J523/I523)</x:f>
        <x:v>0.32432432432432434</x:v>
      </x:c>
      <x:c r="L523" s="24" t="n">
        <x:v>19</x:v>
      </x:c>
      <x:c r="M523" s="23" t="n">
        <x:f>IF(H523=0,"",L523/H523)</x:f>
        <x:v>0.3275862068965517</x:v>
      </x:c>
      <x:c r="N523" s="24" t="n">
        <x:f>H523-L523</x:f>
        <x:v>39</x:v>
      </x:c>
      <x:c r="O523" s="22" t="str">
        <x:v>21:00–21:59</x:v>
      </x:c>
      <x:c r="P523" s="24" t="n">
        <x:v>326</x:v>
      </x:c>
      <x:c r="Q523" s="24" t="n">
        <x:v>165</x:v>
      </x:c>
      <x:c r="R523" s="24" t="n">
        <x:v>7</x:v>
      </x:c>
      <x:c r="S523" s="23" t="n">
        <x:f>IF(Q523=0,"",R523/Q523)</x:f>
        <x:v>0.04242424242424243</x:v>
      </x:c>
      <x:c r="T523" s="24" t="n">
        <x:v>13</x:v>
      </x:c>
      <x:c r="U523" s="23" t="n">
        <x:f>IF(P523=0,"",T523/P523)</x:f>
        <x:v>0.03987730061349693</x:v>
      </x:c>
      <x:c r="V523" s="24" t="n">
        <x:f>P523-T523</x:f>
        <x:v>313</x:v>
      </x:c>
      <x:c r="W523" s="22" t="str">
        <x:v>08:00–08:59</x:v>
      </x:c>
    </x:row>
    <x:row r="524">
      <x:c r="A524" s="22" t="str">
        <x:v>2026-07</x:v>
      </x:c>
      <x:c r="B524" s="22" t="str">
        <x:v>台北市</x:v>
      </x:c>
      <x:c r="C524" s="22" t="str">
        <x:v>文山區</x:v>
      </x:c>
      <x:c r="D524" s="22" t="str">
        <x:v>C</x:v>
      </x:c>
      <x:c r="E524" s="36" t="str">
        <x:v>500105075</x:v>
      </x:c>
      <x:c r="F524" s="22" t="str">
        <x:v>木柵路三段48巷</x:v>
      </x:c>
      <x:c r="G524" s="37" t="n">
        <x:v>58.73</x:v>
      </x:c>
      <x:c r="H524" s="24" t="n">
        <x:v>48</x:v>
      </x:c>
      <x:c r="I524" s="24" t="n">
        <x:v>32</x:v>
      </x:c>
      <x:c r="J524" s="24" t="n">
        <x:v>5</x:v>
      </x:c>
      <x:c r="K524" s="23" t="n">
        <x:f>IF(I524=0,"",J524/I524)</x:f>
        <x:v>0.15625</x:v>
      </x:c>
      <x:c r="L524" s="24" t="n">
        <x:v>9</x:v>
      </x:c>
      <x:c r="M524" s="23" t="n">
        <x:f>IF(H524=0,"",L524/H524)</x:f>
        <x:v>0.1875</x:v>
      </x:c>
      <x:c r="N524" s="24" t="n">
        <x:f>H524-L524</x:f>
        <x:v>39</x:v>
      </x:c>
      <x:c r="O524" s="22" t="str">
        <x:v>11:00–11:59</x:v>
      </x:c>
      <x:c r="P524" s="24" t="n">
        <x:v>42</x:v>
      </x:c>
      <x:c r="Q524" s="24" t="n">
        <x:v>32</x:v>
      </x:c>
      <x:c r="R524" s="24" t="n">
        <x:v>0</x:v>
      </x:c>
      <x:c r="S524" s="23" t="n">
        <x:f>IF(Q524=0,"",R524/Q524)</x:f>
        <x:v>0</x:v>
      </x:c>
      <x:c r="T524" s="24" t="n">
        <x:v>0</x:v>
      </x:c>
      <x:c r="U524" s="23" t="n">
        <x:f>IF(P524=0,"",T524/P524)</x:f>
        <x:v>0</x:v>
      </x:c>
      <x:c r="V524" s="24" t="n">
        <x:f>P524-T524</x:f>
        <x:v>42</x:v>
      </x:c>
      <x:c r="W524" s="22" t="str">
        <x:v>21:00–21:59</x:v>
      </x:c>
    </x:row>
    <x:row r="525">
      <x:c r="A525" s="22" t="str">
        <x:v>2026-07</x:v>
      </x:c>
      <x:c r="B525" s="22" t="str">
        <x:v>台北市</x:v>
      </x:c>
      <x:c r="C525" s="22" t="str">
        <x:v>文山區</x:v>
      </x:c>
      <x:c r="D525" s="22" t="str">
        <x:v>C</x:v>
      </x:c>
      <x:c r="E525" s="36" t="str">
        <x:v>500105076</x:v>
      </x:c>
      <x:c r="F525" s="22" t="str">
        <x:v>木柵路二段109巷</x:v>
      </x:c>
      <x:c r="G525" s="37" t="n">
        <x:v>30.64</x:v>
      </x:c>
      <x:c r="H525" s="24" t="n">
        <x:v>6</x:v>
      </x:c>
      <x:c r="I525" s="24" t="n">
        <x:v>6</x:v>
      </x:c>
      <x:c r="J525" s="24" t="n">
        <x:v>3</x:v>
      </x:c>
      <x:c r="K525" s="23" t="n">
        <x:f>IF(I525=0,"",J525/I525)</x:f>
        <x:v>0.5</x:v>
      </x:c>
      <x:c r="L525" s="24" t="n">
        <x:v>3</x:v>
      </x:c>
      <x:c r="M525" s="23" t="n">
        <x:f>IF(H525=0,"",L525/H525)</x:f>
        <x:v>0.5</x:v>
      </x:c>
      <x:c r="N525" s="24" t="n">
        <x:f>H525-L525</x:f>
        <x:v>3</x:v>
      </x:c>
      <x:c r="O525" s="22" t="str">
        <x:v>00:00–00:59</x:v>
      </x:c>
      <x:c r="P525" s="24" t="n">
        <x:v>63</x:v>
      </x:c>
      <x:c r="Q525" s="24" t="n">
        <x:v>51</x:v>
      </x:c>
      <x:c r="R525" s="24" t="n">
        <x:v>5</x:v>
      </x:c>
      <x:c r="S525" s="23" t="n">
        <x:f>IF(Q525=0,"",R525/Q525)</x:f>
        <x:v>0.09803921568627451</x:v>
      </x:c>
      <x:c r="T525" s="24" t="n">
        <x:v>5</x:v>
      </x:c>
      <x:c r="U525" s="23" t="n">
        <x:f>IF(P525=0,"",T525/P525)</x:f>
        <x:v>0.07936507936507936</x:v>
      </x:c>
      <x:c r="V525" s="24" t="n">
        <x:f>P525-T525</x:f>
        <x:v>58</x:v>
      </x:c>
      <x:c r="W525" s="22" t="str">
        <x:v>07:00–07:59</x:v>
      </x:c>
    </x:row>
    <x:row r="526">
      <x:c r="A526" s="22" t="str">
        <x:v>2026-07</x:v>
      </x:c>
      <x:c r="B526" s="22" t="str">
        <x:v>台北市</x:v>
      </x:c>
      <x:c r="C526" s="22" t="str">
        <x:v>文山區</x:v>
      </x:c>
      <x:c r="D526" s="22" t="str">
        <x:v>C</x:v>
      </x:c>
      <x:c r="E526" s="36" t="str">
        <x:v>500105077</x:v>
      </x:c>
      <x:c r="F526" s="22" t="str">
        <x:v>試院公園</x:v>
      </x:c>
      <x:c r="G526" s="37" t="n">
        <x:v>53.45</x:v>
      </x:c>
      <x:c r="H526" s="24" t="n">
        <x:v>18</x:v>
      </x:c>
      <x:c r="I526" s="24" t="n">
        <x:v>14</x:v>
      </x:c>
      <x:c r="J526" s="24" t="n">
        <x:v>3</x:v>
      </x:c>
      <x:c r="K526" s="23" t="n">
        <x:f>IF(I526=0,"",J526/I526)</x:f>
        <x:v>0.21428571428571427</x:v>
      </x:c>
      <x:c r="L526" s="24" t="n">
        <x:v>5</x:v>
      </x:c>
      <x:c r="M526" s="23" t="n">
        <x:f>IF(H526=0,"",L526/H526)</x:f>
        <x:v>0.2777777777777778</x:v>
      </x:c>
      <x:c r="N526" s="24" t="n">
        <x:f>H526-L526</x:f>
        <x:v>13</x:v>
      </x:c>
      <x:c r="O526" s="22" t="str">
        <x:v>21:00–21:59</x:v>
      </x:c>
      <x:c r="P526" s="24" t="n">
        <x:v>112</x:v>
      </x:c>
      <x:c r="Q526" s="24" t="n">
        <x:v>72</x:v>
      </x:c>
      <x:c r="R526" s="24" t="n">
        <x:v>9</x:v>
      </x:c>
      <x:c r="S526" s="23" t="n">
        <x:f>IF(Q526=0,"",R526/Q526)</x:f>
        <x:v>0.125</x:v>
      </x:c>
      <x:c r="T526" s="24" t="n">
        <x:v>12</x:v>
      </x:c>
      <x:c r="U526" s="23" t="n">
        <x:f>IF(P526=0,"",T526/P526)</x:f>
        <x:v>0.10714285714285714</x:v>
      </x:c>
      <x:c r="V526" s="24" t="n">
        <x:f>P526-T526</x:f>
        <x:v>100</x:v>
      </x:c>
      <x:c r="W526" s="22" t="str">
        <x:v>08:00–08:59</x:v>
      </x:c>
    </x:row>
    <x:row r="527">
      <x:c r="A527" s="22" t="str">
        <x:v>2026-07</x:v>
      </x:c>
      <x:c r="B527" s="22" t="str">
        <x:v>台北市</x:v>
      </x:c>
      <x:c r="C527" s="22" t="str">
        <x:v>文山區</x:v>
      </x:c>
      <x:c r="D527" s="22" t="str">
        <x:v>C</x:v>
      </x:c>
      <x:c r="E527" s="36" t="str">
        <x:v>500105079</x:v>
      </x:c>
      <x:c r="F527" s="22" t="str">
        <x:v>樟樹公園</x:v>
      </x:c>
      <x:c r="G527" s="37" t="n">
        <x:v>68.73</x:v>
      </x:c>
      <x:c r="H527" s="24" t="n">
        <x:v>45</x:v>
      </x:c>
      <x:c r="I527" s="24" t="n">
        <x:v>31</x:v>
      </x:c>
      <x:c r="J527" s="24" t="n">
        <x:v>9</x:v>
      </x:c>
      <x:c r="K527" s="23" t="n">
        <x:f>IF(I527=0,"",J527/I527)</x:f>
        <x:v>0.2903225806451613</x:v>
      </x:c>
      <x:c r="L527" s="24" t="n">
        <x:v>12</x:v>
      </x:c>
      <x:c r="M527" s="23" t="n">
        <x:f>IF(H527=0,"",L527/H527)</x:f>
        <x:v>0.26666666666666666</x:v>
      </x:c>
      <x:c r="N527" s="24" t="n">
        <x:f>H527-L527</x:f>
        <x:v>33</x:v>
      </x:c>
      <x:c r="O527" s="22" t="str">
        <x:v>18:00–18:59</x:v>
      </x:c>
      <x:c r="P527" s="24" t="n">
        <x:v>98</x:v>
      </x:c>
      <x:c r="Q527" s="24" t="n">
        <x:v>60</x:v>
      </x:c>
      <x:c r="R527" s="24" t="n">
        <x:v>11</x:v>
      </x:c>
      <x:c r="S527" s="23" t="n">
        <x:f>IF(Q527=0,"",R527/Q527)</x:f>
        <x:v>0.18333333333333332</x:v>
      </x:c>
      <x:c r="T527" s="24" t="n">
        <x:v>15</x:v>
      </x:c>
      <x:c r="U527" s="23" t="n">
        <x:f>IF(P527=0,"",T527/P527)</x:f>
        <x:v>0.15306122448979592</x:v>
      </x:c>
      <x:c r="V527" s="24" t="n">
        <x:f>P527-T527</x:f>
        <x:v>83</x:v>
      </x:c>
      <x:c r="W527" s="22" t="str">
        <x:v>08:00–08:59</x:v>
      </x:c>
    </x:row>
    <x:row r="528">
      <x:c r="A528" s="22" t="str">
        <x:v>2026-07</x:v>
      </x:c>
      <x:c r="B528" s="22" t="str">
        <x:v>台北市</x:v>
      </x:c>
      <x:c r="C528" s="22" t="str">
        <x:v>文山區</x:v>
      </x:c>
      <x:c r="D528" s="22" t="str">
        <x:v>C</x:v>
      </x:c>
      <x:c r="E528" s="36" t="str">
        <x:v>500105080</x:v>
      </x:c>
      <x:c r="F528" s="22" t="str">
        <x:v>萬美萬安街口</x:v>
      </x:c>
      <x:c r="G528" s="37" t="n">
        <x:v>38.45</x:v>
      </x:c>
      <x:c r="H528" s="24" t="n">
        <x:v>0</x:v>
      </x:c>
      <x:c r="I528" s="24" t="n">
        <x:v>0</x:v>
      </x:c>
      <x:c r="J528" s="24" t="n">
        <x:v>0</x:v>
      </x:c>
      <x:c r="K528" s="23" t="str">
        <x:f>IF(I528=0,"",J528/I528)</x:f>
      </x:c>
      <x:c r="L528" s="24" t="n">
        <x:v>0</x:v>
      </x:c>
      <x:c r="M528" s="23" t="str">
        <x:f>IF(H528=0,"",L528/H528)</x:f>
      </x:c>
      <x:c r="N528" s="24" t="n">
        <x:f>H528-L528</x:f>
        <x:v>0</x:v>
      </x:c>
      <x:c r="O528" s="22" t="str"/>
      <x:c r="P528" s="24" t="n">
        <x:v>101</x:v>
      </x:c>
      <x:c r="Q528" s="24" t="n">
        <x:v>77</x:v>
      </x:c>
      <x:c r="R528" s="24" t="n">
        <x:v>17</x:v>
      </x:c>
      <x:c r="S528" s="23" t="n">
        <x:f>IF(Q528=0,"",R528/Q528)</x:f>
        <x:v>0.22077922077922077</x:v>
      </x:c>
      <x:c r="T528" s="24" t="n">
        <x:v>26</x:v>
      </x:c>
      <x:c r="U528" s="23" t="n">
        <x:f>IF(P528=0,"",T528/P528)</x:f>
        <x:v>0.25742574257425743</x:v>
      </x:c>
      <x:c r="V528" s="24" t="n">
        <x:f>P528-T528</x:f>
        <x:v>75</x:v>
      </x:c>
      <x:c r="W528" s="22" t="str">
        <x:v>13:00–13:59</x:v>
      </x:c>
    </x:row>
    <x:row r="529">
      <x:c r="A529" s="22" t="str">
        <x:v>2026-07</x:v>
      </x:c>
      <x:c r="B529" s="22" t="str">
        <x:v>台北市</x:v>
      </x:c>
      <x:c r="C529" s="22" t="str">
        <x:v>文山區</x:v>
      </x:c>
      <x:c r="D529" s="22" t="str">
        <x:v>C</x:v>
      </x:c>
      <x:c r="E529" s="36" t="str">
        <x:v>500105081</x:v>
      </x:c>
      <x:c r="F529" s="22" t="str">
        <x:v>興隆路二段203巷(敦南)</x:v>
      </x:c>
      <x:c r="G529" s="37" t="n">
        <x:v>86.14</x:v>
      </x:c>
      <x:c r="H529" s="24" t="n">
        <x:v>13</x:v>
      </x:c>
      <x:c r="I529" s="24" t="n">
        <x:v>9</x:v>
      </x:c>
      <x:c r="J529" s="24" t="n">
        <x:v>4</x:v>
      </x:c>
      <x:c r="K529" s="23" t="n">
        <x:f>IF(I529=0,"",J529/I529)</x:f>
        <x:v>0.4444444444444444</x:v>
      </x:c>
      <x:c r="L529" s="24" t="n">
        <x:v>4</x:v>
      </x:c>
      <x:c r="M529" s="23" t="n">
        <x:f>IF(H529=0,"",L529/H529)</x:f>
        <x:v>0.3076923076923077</x:v>
      </x:c>
      <x:c r="N529" s="24" t="n">
        <x:f>H529-L529</x:f>
        <x:v>9</x:v>
      </x:c>
      <x:c r="O529" s="22" t="str">
        <x:v>22:00–22:59</x:v>
      </x:c>
      <x:c r="P529" s="24" t="n">
        <x:v>66</x:v>
      </x:c>
      <x:c r="Q529" s="24" t="n">
        <x:v>48</x:v>
      </x:c>
      <x:c r="R529" s="24" t="n">
        <x:v>8</x:v>
      </x:c>
      <x:c r="S529" s="23" t="n">
        <x:f>IF(Q529=0,"",R529/Q529)</x:f>
        <x:v>0.16666666666666666</x:v>
      </x:c>
      <x:c r="T529" s="24" t="n">
        <x:v>11</x:v>
      </x:c>
      <x:c r="U529" s="23" t="n">
        <x:f>IF(P529=0,"",T529/P529)</x:f>
        <x:v>0.16666666666666666</x:v>
      </x:c>
      <x:c r="V529" s="24" t="n">
        <x:f>P529-T529</x:f>
        <x:v>55</x:v>
      </x:c>
      <x:c r="W529" s="22" t="str">
        <x:v>09:00–09:59</x:v>
      </x:c>
    </x:row>
    <x:row r="530">
      <x:c r="A530" s="22" t="str">
        <x:v>2026-07</x:v>
      </x:c>
      <x:c r="B530" s="22" t="str">
        <x:v>台北市</x:v>
      </x:c>
      <x:c r="C530" s="22" t="str">
        <x:v>文山區</x:v>
      </x:c>
      <x:c r="D530" s="22" t="str">
        <x:v>C</x:v>
      </x:c>
      <x:c r="E530" s="36" t="str">
        <x:v>500105082</x:v>
      </x:c>
      <x:c r="F530" s="22" t="str">
        <x:v>新光秀明路口</x:v>
      </x:c>
      <x:c r="G530" s="37" t="n">
        <x:v>58.91</x:v>
      </x:c>
      <x:c r="H530" s="24" t="n">
        <x:v>13</x:v>
      </x:c>
      <x:c r="I530" s="24" t="n">
        <x:v>11</x:v>
      </x:c>
      <x:c r="J530" s="24" t="n">
        <x:v>4</x:v>
      </x:c>
      <x:c r="K530" s="23" t="n">
        <x:f>IF(I530=0,"",J530/I530)</x:f>
        <x:v>0.36363636363636365</x:v>
      </x:c>
      <x:c r="L530" s="24" t="n">
        <x:v>4</x:v>
      </x:c>
      <x:c r="M530" s="23" t="n">
        <x:f>IF(H530=0,"",L530/H530)</x:f>
        <x:v>0.3076923076923077</x:v>
      </x:c>
      <x:c r="N530" s="24" t="n">
        <x:f>H530-L530</x:f>
        <x:v>9</x:v>
      </x:c>
      <x:c r="O530" s="22" t="str">
        <x:v>08:00–08:59</x:v>
      </x:c>
      <x:c r="P530" s="24" t="n">
        <x:v>65</x:v>
      </x:c>
      <x:c r="Q530" s="24" t="n">
        <x:v>50</x:v>
      </x:c>
      <x:c r="R530" s="24" t="n">
        <x:v>6</x:v>
      </x:c>
      <x:c r="S530" s="23" t="n">
        <x:f>IF(Q530=0,"",R530/Q530)</x:f>
        <x:v>0.12</x:v>
      </x:c>
      <x:c r="T530" s="24" t="n">
        <x:v>7</x:v>
      </x:c>
      <x:c r="U530" s="23" t="n">
        <x:f>IF(P530=0,"",T530/P530)</x:f>
        <x:v>0.1076923076923077</x:v>
      </x:c>
      <x:c r="V530" s="24" t="n">
        <x:f>P530-T530</x:f>
        <x:v>58</x:v>
      </x:c>
      <x:c r="W530" s="22" t="str">
        <x:v>08:00–08:59</x:v>
      </x:c>
    </x:row>
    <x:row r="531">
      <x:c r="A531" s="22" t="str">
        <x:v>2026-07</x:v>
      </x:c>
      <x:c r="B531" s="22" t="str">
        <x:v>台北市</x:v>
      </x:c>
      <x:c r="C531" s="22" t="str">
        <x:v>文山區</x:v>
      </x:c>
      <x:c r="D531" s="22" t="str">
        <x:v>C</x:v>
      </x:c>
      <x:c r="E531" s="36" t="str">
        <x:v>500105083</x:v>
      </x:c>
      <x:c r="F531" s="22" t="str">
        <x:v>光輝路134巷口</x:v>
      </x:c>
      <x:c r="G531" s="37" t="n">
        <x:v>49.68</x:v>
      </x:c>
      <x:c r="H531" s="24" t="n">
        <x:v>14</x:v>
      </x:c>
      <x:c r="I531" s="24" t="n">
        <x:v>12</x:v>
      </x:c>
      <x:c r="J531" s="24" t="n">
        <x:v>6</x:v>
      </x:c>
      <x:c r="K531" s="23" t="n">
        <x:f>IF(I531=0,"",J531/I531)</x:f>
        <x:v>0.5</x:v>
      </x:c>
      <x:c r="L531" s="24" t="n">
        <x:v>6</x:v>
      </x:c>
      <x:c r="M531" s="23" t="n">
        <x:f>IF(H531=0,"",L531/H531)</x:f>
        <x:v>0.42857142857142855</x:v>
      </x:c>
      <x:c r="N531" s="24" t="n">
        <x:f>H531-L531</x:f>
        <x:v>8</x:v>
      </x:c>
      <x:c r="O531" s="22" t="str">
        <x:v>13:00–13:59</x:v>
      </x:c>
      <x:c r="P531" s="24" t="n">
        <x:v>47</x:v>
      </x:c>
      <x:c r="Q531" s="24" t="n">
        <x:v>38</x:v>
      </x:c>
      <x:c r="R531" s="24" t="n">
        <x:v>4</x:v>
      </x:c>
      <x:c r="S531" s="23" t="n">
        <x:f>IF(Q531=0,"",R531/Q531)</x:f>
        <x:v>0.10526315789473684</x:v>
      </x:c>
      <x:c r="T531" s="24" t="n">
        <x:v>4</x:v>
      </x:c>
      <x:c r="U531" s="23" t="n">
        <x:f>IF(P531=0,"",T531/P531)</x:f>
        <x:v>0.0851063829787234</x:v>
      </x:c>
      <x:c r="V531" s="24" t="n">
        <x:f>P531-T531</x:f>
        <x:v>43</x:v>
      </x:c>
      <x:c r="W531" s="22" t="str">
        <x:v>08:00–08:59</x:v>
      </x:c>
    </x:row>
    <x:row r="532">
      <x:c r="A532" s="22" t="str">
        <x:v>2026-07</x:v>
      </x:c>
      <x:c r="B532" s="22" t="str">
        <x:v>台北市</x:v>
      </x:c>
      <x:c r="C532" s="22" t="str">
        <x:v>文山區</x:v>
      </x:c>
      <x:c r="D532" s="22" t="str">
        <x:v>C</x:v>
      </x:c>
      <x:c r="E532" s="36" t="str">
        <x:v>500105084</x:v>
      </x:c>
      <x:c r="F532" s="22" t="str">
        <x:v>光輝公園</x:v>
      </x:c>
      <x:c r="G532" s="37" t="n">
        <x:v>47.45</x:v>
      </x:c>
      <x:c r="H532" s="24" t="n">
        <x:v>0</x:v>
      </x:c>
      <x:c r="I532" s="24" t="n">
        <x:v>0</x:v>
      </x:c>
      <x:c r="J532" s="24" t="n">
        <x:v>0</x:v>
      </x:c>
      <x:c r="K532" s="23" t="str">
        <x:f>IF(I532=0,"",J532/I532)</x:f>
      </x:c>
      <x:c r="L532" s="24" t="n">
        <x:v>0</x:v>
      </x:c>
      <x:c r="M532" s="23" t="str">
        <x:f>IF(H532=0,"",L532/H532)</x:f>
      </x:c>
      <x:c r="N532" s="24" t="n">
        <x:f>H532-L532</x:f>
        <x:v>0</x:v>
      </x:c>
      <x:c r="O532" s="22" t="str"/>
      <x:c r="P532" s="24" t="n">
        <x:v>22</x:v>
      </x:c>
      <x:c r="Q532" s="24" t="n">
        <x:v>15</x:v>
      </x:c>
      <x:c r="R532" s="24" t="n">
        <x:v>0</x:v>
      </x:c>
      <x:c r="S532" s="23" t="n">
        <x:f>IF(Q532=0,"",R532/Q532)</x:f>
        <x:v>0</x:v>
      </x:c>
      <x:c r="T532" s="24" t="n">
        <x:v>0</x:v>
      </x:c>
      <x:c r="U532" s="23" t="n">
        <x:f>IF(P532=0,"",T532/P532)</x:f>
        <x:v>0</x:v>
      </x:c>
      <x:c r="V532" s="24" t="n">
        <x:f>P532-T532</x:f>
        <x:v>22</x:v>
      </x:c>
      <x:c r="W532" s="22" t="str">
        <x:v>18:00–18:59</x:v>
      </x:c>
    </x:row>
    <x:row r="533">
      <x:c r="A533" s="22" t="str">
        <x:v>2026-07</x:v>
      </x:c>
      <x:c r="B533" s="22" t="str">
        <x:v>台北市</x:v>
      </x:c>
      <x:c r="C533" s="22" t="str">
        <x:v>文山區</x:v>
      </x:c>
      <x:c r="D533" s="22" t="str">
        <x:v>C</x:v>
      </x:c>
      <x:c r="E533" s="36" t="str">
        <x:v>500105085</x:v>
      </x:c>
      <x:c r="F533" s="22" t="str">
        <x:v>木新公園</x:v>
      </x:c>
      <x:c r="G533" s="37" t="n">
        <x:v>60.59</x:v>
      </x:c>
      <x:c r="H533" s="24" t="n">
        <x:v>25</x:v>
      </x:c>
      <x:c r="I533" s="24" t="n">
        <x:v>15</x:v>
      </x:c>
      <x:c r="J533" s="24" t="n">
        <x:v>3</x:v>
      </x:c>
      <x:c r="K533" s="23" t="n">
        <x:f>IF(I533=0,"",J533/I533)</x:f>
        <x:v>0.2</x:v>
      </x:c>
      <x:c r="L533" s="24" t="n">
        <x:v>4</x:v>
      </x:c>
      <x:c r="M533" s="23" t="n">
        <x:f>IF(H533=0,"",L533/H533)</x:f>
        <x:v>0.16</x:v>
      </x:c>
      <x:c r="N533" s="24" t="n">
        <x:f>H533-L533</x:f>
        <x:v>21</x:v>
      </x:c>
      <x:c r="O533" s="22" t="str">
        <x:v>17:00–17:59</x:v>
      </x:c>
      <x:c r="P533" s="24" t="n">
        <x:v>79</x:v>
      </x:c>
      <x:c r="Q533" s="24" t="n">
        <x:v>51</x:v>
      </x:c>
      <x:c r="R533" s="24" t="n">
        <x:v>2</x:v>
      </x:c>
      <x:c r="S533" s="23" t="n">
        <x:f>IF(Q533=0,"",R533/Q533)</x:f>
        <x:v>0.0392156862745098</x:v>
      </x:c>
      <x:c r="T533" s="24" t="n">
        <x:v>2</x:v>
      </x:c>
      <x:c r="U533" s="23" t="n">
        <x:f>IF(P533=0,"",T533/P533)</x:f>
        <x:v>0.02531645569620253</x:v>
      </x:c>
      <x:c r="V533" s="24" t="n">
        <x:f>P533-T533</x:f>
        <x:v>77</x:v>
      </x:c>
      <x:c r="W533" s="22" t="str">
        <x:v>09:00–09:59</x:v>
      </x:c>
    </x:row>
    <x:row r="534">
      <x:c r="A534" s="22" t="str">
        <x:v>2026-07</x:v>
      </x:c>
      <x:c r="B534" s="22" t="str">
        <x:v>台北市</x:v>
      </x:c>
      <x:c r="C534" s="22" t="str">
        <x:v>文山區</x:v>
      </x:c>
      <x:c r="D534" s="22" t="str">
        <x:v>C</x:v>
      </x:c>
      <x:c r="E534" s="36" t="str">
        <x:v>500105086</x:v>
      </x:c>
      <x:c r="F534" s="22" t="str">
        <x:v>興隆路二段275巷1弄口</x:v>
      </x:c>
      <x:c r="G534" s="37" t="n">
        <x:v>88.64</x:v>
      </x:c>
      <x:c r="H534" s="24" t="n">
        <x:v>21</x:v>
      </x:c>
      <x:c r="I534" s="24" t="n">
        <x:v>12</x:v>
      </x:c>
      <x:c r="J534" s="24" t="n">
        <x:v>7</x:v>
      </x:c>
      <x:c r="K534" s="23" t="n">
        <x:f>IF(I534=0,"",J534/I534)</x:f>
        <x:v>0.5833333333333334</x:v>
      </x:c>
      <x:c r="L534" s="24" t="n">
        <x:v>10</x:v>
      </x:c>
      <x:c r="M534" s="23" t="n">
        <x:f>IF(H534=0,"",L534/H534)</x:f>
        <x:v>0.47619047619047616</x:v>
      </x:c>
      <x:c r="N534" s="24" t="n">
        <x:f>H534-L534</x:f>
        <x:v>11</x:v>
      </x:c>
      <x:c r="O534" s="22" t="str">
        <x:v>18:00–18:59</x:v>
      </x:c>
      <x:c r="P534" s="24" t="n">
        <x:v>204</x:v>
      </x:c>
      <x:c r="Q534" s="24" t="n">
        <x:v>109</x:v>
      </x:c>
      <x:c r="R534" s="24" t="n">
        <x:v>15</x:v>
      </x:c>
      <x:c r="S534" s="23" t="n">
        <x:f>IF(Q534=0,"",R534/Q534)</x:f>
        <x:v>0.13761467889908258</x:v>
      </x:c>
      <x:c r="T534" s="24" t="n">
        <x:v>25</x:v>
      </x:c>
      <x:c r="U534" s="23" t="n">
        <x:f>IF(P534=0,"",T534/P534)</x:f>
        <x:v>0.12254901960784313</x:v>
      </x:c>
      <x:c r="V534" s="24" t="n">
        <x:f>P534-T534</x:f>
        <x:v>179</x:v>
      </x:c>
      <x:c r="W534" s="22" t="str">
        <x:v>08:00–08:59</x:v>
      </x:c>
    </x:row>
    <x:row r="535">
      <x:c r="A535" s="22" t="str">
        <x:v>2026-07</x:v>
      </x:c>
      <x:c r="B535" s="22" t="str">
        <x:v>台北市</x:v>
      </x:c>
      <x:c r="C535" s="22" t="str">
        <x:v>文山區</x:v>
      </x:c>
      <x:c r="D535" s="22" t="str">
        <x:v>C</x:v>
      </x:c>
      <x:c r="E535" s="36" t="str">
        <x:v>500105087</x:v>
      </x:c>
      <x:c r="F535" s="22" t="str">
        <x:v>中國科技大學</x:v>
      </x:c>
      <x:c r="G535" s="37" t="n">
        <x:v>98.64</x:v>
      </x:c>
      <x:c r="H535" s="24" t="n">
        <x:v>71</x:v>
      </x:c>
      <x:c r="I535" s="24" t="n">
        <x:v>35</x:v>
      </x:c>
      <x:c r="J535" s="24" t="n">
        <x:v>12</x:v>
      </x:c>
      <x:c r="K535" s="23" t="n">
        <x:f>IF(I535=0,"",J535/I535)</x:f>
        <x:v>0.34285714285714286</x:v>
      </x:c>
      <x:c r="L535" s="24" t="n">
        <x:v>21</x:v>
      </x:c>
      <x:c r="M535" s="23" t="n">
        <x:f>IF(H535=0,"",L535/H535)</x:f>
        <x:v>0.29577464788732394</x:v>
      </x:c>
      <x:c r="N535" s="24" t="n">
        <x:f>H535-L535</x:f>
        <x:v>50</x:v>
      </x:c>
      <x:c r="O535" s="22" t="str">
        <x:v>15:00–15:59</x:v>
      </x:c>
      <x:c r="P535" s="24" t="n">
        <x:v>62</x:v>
      </x:c>
      <x:c r="Q535" s="24" t="n">
        <x:v>36</x:v>
      </x:c>
      <x:c r="R535" s="24" t="n">
        <x:v>5</x:v>
      </x:c>
      <x:c r="S535" s="23" t="n">
        <x:f>IF(Q535=0,"",R535/Q535)</x:f>
        <x:v>0.1388888888888889</x:v>
      </x:c>
      <x:c r="T535" s="24" t="n">
        <x:v>8</x:v>
      </x:c>
      <x:c r="U535" s="23" t="n">
        <x:f>IF(P535=0,"",T535/P535)</x:f>
        <x:v>0.12903225806451613</x:v>
      </x:c>
      <x:c r="V535" s="24" t="n">
        <x:f>P535-T535</x:f>
        <x:v>54</x:v>
      </x:c>
      <x:c r="W535" s="22" t="str">
        <x:v>07:00–07:59</x:v>
      </x:c>
    </x:row>
    <x:row r="536">
      <x:c r="A536" s="22" t="str">
        <x:v>2026-07</x:v>
      </x:c>
      <x:c r="B536" s="22" t="str">
        <x:v>台北市</x:v>
      </x:c>
      <x:c r="C536" s="22" t="str">
        <x:v>文山區</x:v>
      </x:c>
      <x:c r="D536" s="22" t="str">
        <x:v>C</x:v>
      </x:c>
      <x:c r="E536" s="36" t="str">
        <x:v>500105088</x:v>
      </x:c>
      <x:c r="F536" s="22" t="str">
        <x:v>樟新街8巷</x:v>
      </x:c>
      <x:c r="G536" s="37" t="n">
        <x:v>27.95</x:v>
      </x:c>
      <x:c r="H536" s="24" t="n">
        <x:v>0</x:v>
      </x:c>
      <x:c r="I536" s="24" t="n">
        <x:v>0</x:v>
      </x:c>
      <x:c r="J536" s="24" t="n">
        <x:v>0</x:v>
      </x:c>
      <x:c r="K536" s="23" t="str">
        <x:f>IF(I536=0,"",J536/I536)</x:f>
      </x:c>
      <x:c r="L536" s="24" t="n">
        <x:v>0</x:v>
      </x:c>
      <x:c r="M536" s="23" t="str">
        <x:f>IF(H536=0,"",L536/H536)</x:f>
      </x:c>
      <x:c r="N536" s="24" t="n">
        <x:f>H536-L536</x:f>
        <x:v>0</x:v>
      </x:c>
      <x:c r="O536" s="22" t="str"/>
      <x:c r="P536" s="24" t="n">
        <x:v>66</x:v>
      </x:c>
      <x:c r="Q536" s="24" t="n">
        <x:v>55</x:v>
      </x:c>
      <x:c r="R536" s="24" t="n">
        <x:v>1</x:v>
      </x:c>
      <x:c r="S536" s="23" t="n">
        <x:f>IF(Q536=0,"",R536/Q536)</x:f>
        <x:v>0.01818181818181818</x:v>
      </x:c>
      <x:c r="T536" s="24" t="n">
        <x:v>1</x:v>
      </x:c>
      <x:c r="U536" s="23" t="n">
        <x:f>IF(P536=0,"",T536/P536)</x:f>
        <x:v>0.015151515151515152</x:v>
      </x:c>
      <x:c r="V536" s="24" t="n">
        <x:f>P536-T536</x:f>
        <x:v>65</x:v>
      </x:c>
      <x:c r="W536" s="22" t="str">
        <x:v>18:00–18:59</x:v>
      </x:c>
    </x:row>
    <x:row r="537">
      <x:c r="A537" s="22" t="str">
        <x:v>2026-07</x:v>
      </x:c>
      <x:c r="B537" s="22" t="str">
        <x:v>台北市</x:v>
      </x:c>
      <x:c r="C537" s="22" t="str">
        <x:v>文山區</x:v>
      </x:c>
      <x:c r="D537" s="22" t="str">
        <x:v>C</x:v>
      </x:c>
      <x:c r="E537" s="36" t="str">
        <x:v>500105089</x:v>
      </x:c>
      <x:c r="F537" s="22" t="str">
        <x:v>仙岩路22巷口</x:v>
      </x:c>
      <x:c r="G537" s="37" t="n">
        <x:v>83.32</x:v>
      </x:c>
      <x:c r="H537" s="24" t="n">
        <x:v>11</x:v>
      </x:c>
      <x:c r="I537" s="24" t="n">
        <x:v>10</x:v>
      </x:c>
      <x:c r="J537" s="24" t="n">
        <x:v>3</x:v>
      </x:c>
      <x:c r="K537" s="23" t="n">
        <x:f>IF(I537=0,"",J537/I537)</x:f>
        <x:v>0.3</x:v>
      </x:c>
      <x:c r="L537" s="24" t="n">
        <x:v>3</x:v>
      </x:c>
      <x:c r="M537" s="23" t="n">
        <x:f>IF(H537=0,"",L537/H537)</x:f>
        <x:v>0.2727272727272727</x:v>
      </x:c>
      <x:c r="N537" s="24" t="n">
        <x:f>H537-L537</x:f>
        <x:v>8</x:v>
      </x:c>
      <x:c r="O537" s="22" t="str">
        <x:v>11:00–11:59</x:v>
      </x:c>
      <x:c r="P537" s="24" t="n">
        <x:v>96</x:v>
      </x:c>
      <x:c r="Q537" s="24" t="n">
        <x:v>56</x:v>
      </x:c>
      <x:c r="R537" s="24" t="n">
        <x:v>2</x:v>
      </x:c>
      <x:c r="S537" s="23" t="n">
        <x:f>IF(Q537=0,"",R537/Q537)</x:f>
        <x:v>0.03571428571428571</x:v>
      </x:c>
      <x:c r="T537" s="24" t="n">
        <x:v>2</x:v>
      </x:c>
      <x:c r="U537" s="23" t="n">
        <x:f>IF(P537=0,"",T537/P537)</x:f>
        <x:v>0.020833333333333332</x:v>
      </x:c>
      <x:c r="V537" s="24" t="n">
        <x:f>P537-T537</x:f>
        <x:v>94</x:v>
      </x:c>
      <x:c r="W537" s="22" t="str">
        <x:v>10:00–10:59</x:v>
      </x:c>
    </x:row>
    <x:row r="538">
      <x:c r="A538" s="22" t="str">
        <x:v>2026-07</x:v>
      </x:c>
      <x:c r="B538" s="22" t="str">
        <x:v>台北市</x:v>
      </x:c>
      <x:c r="C538" s="22" t="str">
        <x:v>文山區</x:v>
      </x:c>
      <x:c r="D538" s="22" t="str">
        <x:v>C</x:v>
      </x:c>
      <x:c r="E538" s="36" t="str">
        <x:v>500105090</x:v>
      </x:c>
      <x:c r="F538" s="22" t="str">
        <x:v>木柵萬芳路口</x:v>
      </x:c>
      <x:c r="G538" s="37" t="n">
        <x:v>47.41</x:v>
      </x:c>
      <x:c r="H538" s="24" t="n">
        <x:v>0</x:v>
      </x:c>
      <x:c r="I538" s="24" t="n">
        <x:v>0</x:v>
      </x:c>
      <x:c r="J538" s="24" t="n">
        <x:v>0</x:v>
      </x:c>
      <x:c r="K538" s="23" t="str">
        <x:f>IF(I538=0,"",J538/I538)</x:f>
      </x:c>
      <x:c r="L538" s="24" t="n">
        <x:v>0</x:v>
      </x:c>
      <x:c r="M538" s="23" t="str">
        <x:f>IF(H538=0,"",L538/H538)</x:f>
      </x:c>
      <x:c r="N538" s="24" t="n">
        <x:f>H538-L538</x:f>
        <x:v>0</x:v>
      </x:c>
      <x:c r="O538" s="22" t="str"/>
      <x:c r="P538" s="24" t="n">
        <x:v>43</x:v>
      </x:c>
      <x:c r="Q538" s="24" t="n">
        <x:v>32</x:v>
      </x:c>
      <x:c r="R538" s="24" t="n">
        <x:v>1</x:v>
      </x:c>
      <x:c r="S538" s="23" t="n">
        <x:f>IF(Q538=0,"",R538/Q538)</x:f>
        <x:v>0.03125</x:v>
      </x:c>
      <x:c r="T538" s="24" t="n">
        <x:v>1</x:v>
      </x:c>
      <x:c r="U538" s="23" t="n">
        <x:f>IF(P538=0,"",T538/P538)</x:f>
        <x:v>0.023255813953488372</x:v>
      </x:c>
      <x:c r="V538" s="24" t="n">
        <x:f>P538-T538</x:f>
        <x:v>42</x:v>
      </x:c>
      <x:c r="W538" s="22" t="str">
        <x:v>07:00–07:59</x:v>
      </x:c>
    </x:row>
    <x:row r="539">
      <x:c r="A539" s="22" t="str">
        <x:v>2026-07</x:v>
      </x:c>
      <x:c r="B539" s="22" t="str">
        <x:v>台北市</x:v>
      </x:c>
      <x:c r="C539" s="22" t="str">
        <x:v>文山區</x:v>
      </x:c>
      <x:c r="D539" s="22" t="str">
        <x:v>C</x:v>
      </x:c>
      <x:c r="E539" s="36" t="str">
        <x:v>500105091</x:v>
      </x:c>
      <x:c r="F539" s="22" t="str">
        <x:v>福興路78巷</x:v>
      </x:c>
      <x:c r="G539" s="37" t="n">
        <x:v>75.36</x:v>
      </x:c>
      <x:c r="H539" s="24" t="n">
        <x:v>29</x:v>
      </x:c>
      <x:c r="I539" s="24" t="n">
        <x:v>24</x:v>
      </x:c>
      <x:c r="J539" s="24" t="n">
        <x:v>8</x:v>
      </x:c>
      <x:c r="K539" s="23" t="n">
        <x:f>IF(I539=0,"",J539/I539)</x:f>
        <x:v>0.3333333333333333</x:v>
      </x:c>
      <x:c r="L539" s="24" t="n">
        <x:v>10</x:v>
      </x:c>
      <x:c r="M539" s="23" t="n">
        <x:f>IF(H539=0,"",L539/H539)</x:f>
        <x:v>0.3448275862068966</x:v>
      </x:c>
      <x:c r="N539" s="24" t="n">
        <x:f>H539-L539</x:f>
        <x:v>19</x:v>
      </x:c>
      <x:c r="O539" s="22" t="str">
        <x:v>18:00–18:59</x:v>
      </x:c>
      <x:c r="P539" s="24" t="n">
        <x:v>203</x:v>
      </x:c>
      <x:c r="Q539" s="24" t="n">
        <x:v>127</x:v>
      </x:c>
      <x:c r="R539" s="24" t="n">
        <x:v>20</x:v>
      </x:c>
      <x:c r="S539" s="23" t="n">
        <x:f>IF(Q539=0,"",R539/Q539)</x:f>
        <x:v>0.15748031496062992</x:v>
      </x:c>
      <x:c r="T539" s="24" t="n">
        <x:v>29</x:v>
      </x:c>
      <x:c r="U539" s="23" t="n">
        <x:f>IF(P539=0,"",T539/P539)</x:f>
        <x:v>0.14285714285714285</x:v>
      </x:c>
      <x:c r="V539" s="24" t="n">
        <x:f>P539-T539</x:f>
        <x:v>174</x:v>
      </x:c>
      <x:c r="W539" s="22" t="str">
        <x:v>16:00–16:59</x:v>
      </x:c>
    </x:row>
    <x:row r="540">
      <x:c r="A540" s="22" t="str">
        <x:v>2026-07</x:v>
      </x:c>
      <x:c r="B540" s="22" t="str">
        <x:v>台北市</x:v>
      </x:c>
      <x:c r="C540" s="22" t="str">
        <x:v>文山區</x:v>
      </x:c>
      <x:c r="D540" s="22" t="str">
        <x:v>C</x:v>
      </x:c>
      <x:c r="E540" s="36" t="str">
        <x:v>500105092</x:v>
      </x:c>
      <x:c r="F540" s="22" t="str">
        <x:v>辛亥木柵路口</x:v>
      </x:c>
      <x:c r="G540" s="37" t="n">
        <x:v>41.82</x:v>
      </x:c>
      <x:c r="H540" s="24" t="n">
        <x:v>11</x:v>
      </x:c>
      <x:c r="I540" s="24" t="n">
        <x:v>9</x:v>
      </x:c>
      <x:c r="J540" s="24" t="n">
        <x:v>1</x:v>
      </x:c>
      <x:c r="K540" s="23" t="n">
        <x:f>IF(I540=0,"",J540/I540)</x:f>
        <x:v>0.1111111111111111</x:v>
      </x:c>
      <x:c r="L540" s="24" t="n">
        <x:v>1</x:v>
      </x:c>
      <x:c r="M540" s="23" t="n">
        <x:f>IF(H540=0,"",L540/H540)</x:f>
        <x:v>0.09090909090909091</x:v>
      </x:c>
      <x:c r="N540" s="24" t="n">
        <x:f>H540-L540</x:f>
        <x:v>10</x:v>
      </x:c>
      <x:c r="O540" s="22" t="str">
        <x:v>08:00–08:59</x:v>
      </x:c>
      <x:c r="P540" s="24" t="n">
        <x:v>16</x:v>
      </x:c>
      <x:c r="Q540" s="24" t="n">
        <x:v>13</x:v>
      </x:c>
      <x:c r="R540" s="24" t="n">
        <x:v>0</x:v>
      </x:c>
      <x:c r="S540" s="23" t="n">
        <x:f>IF(Q540=0,"",R540/Q540)</x:f>
        <x:v>0</x:v>
      </x:c>
      <x:c r="T540" s="24" t="n">
        <x:v>0</x:v>
      </x:c>
      <x:c r="U540" s="23" t="n">
        <x:f>IF(P540=0,"",T540/P540)</x:f>
        <x:v>0</x:v>
      </x:c>
      <x:c r="V540" s="24" t="n">
        <x:f>P540-T540</x:f>
        <x:v>16</x:v>
      </x:c>
      <x:c r="W540" s="22" t="str">
        <x:v>18:00–18:59</x:v>
      </x:c>
    </x:row>
    <x:row r="541">
      <x:c r="A541" s="22" t="str">
        <x:v>2026-07</x:v>
      </x:c>
      <x:c r="B541" s="22" t="str">
        <x:v>台北市</x:v>
      </x:c>
      <x:c r="C541" s="22" t="str">
        <x:v>文山區</x:v>
      </x:c>
      <x:c r="D541" s="22" t="str">
        <x:v>C</x:v>
      </x:c>
      <x:c r="E541" s="36" t="str">
        <x:v>500105093</x:v>
      </x:c>
      <x:c r="F541" s="22" t="str">
        <x:v>興泰公園</x:v>
      </x:c>
      <x:c r="G541" s="37" t="n">
        <x:v>24.23</x:v>
      </x:c>
      <x:c r="H541" s="24" t="n">
        <x:v>6</x:v>
      </x:c>
      <x:c r="I541" s="24" t="n">
        <x:v>5</x:v>
      </x:c>
      <x:c r="J541" s="24" t="n">
        <x:v>1</x:v>
      </x:c>
      <x:c r="K541" s="23" t="n">
        <x:f>IF(I541=0,"",J541/I541)</x:f>
        <x:v>0.2</x:v>
      </x:c>
      <x:c r="L541" s="24" t="n">
        <x:v>1</x:v>
      </x:c>
      <x:c r="M541" s="23" t="n">
        <x:f>IF(H541=0,"",L541/H541)</x:f>
        <x:v>0.16666666666666666</x:v>
      </x:c>
      <x:c r="N541" s="24" t="n">
        <x:f>H541-L541</x:f>
        <x:v>5</x:v>
      </x:c>
      <x:c r="O541" s="22" t="str">
        <x:v>13:00–13:59</x:v>
      </x:c>
      <x:c r="P541" s="24" t="n">
        <x:v>29</x:v>
      </x:c>
      <x:c r="Q541" s="24" t="n">
        <x:v>26</x:v>
      </x:c>
      <x:c r="R541" s="24" t="n">
        <x:v>1</x:v>
      </x:c>
      <x:c r="S541" s="23" t="n">
        <x:f>IF(Q541=0,"",R541/Q541)</x:f>
        <x:v>0.038461538461538464</x:v>
      </x:c>
      <x:c r="T541" s="24" t="n">
        <x:v>2</x:v>
      </x:c>
      <x:c r="U541" s="23" t="n">
        <x:f>IF(P541=0,"",T541/P541)</x:f>
        <x:v>0.06896551724137931</x:v>
      </x:c>
      <x:c r="V541" s="24" t="n">
        <x:f>P541-T541</x:f>
        <x:v>27</x:v>
      </x:c>
      <x:c r="W541" s="22" t="str">
        <x:v>21:00–21:59</x:v>
      </x:c>
    </x:row>
    <x:row r="542">
      <x:c r="A542" s="22" t="str">
        <x:v>2026-07</x:v>
      </x:c>
      <x:c r="B542" s="22" t="str">
        <x:v>台北市</x:v>
      </x:c>
      <x:c r="C542" s="22" t="str">
        <x:v>文山區</x:v>
      </x:c>
      <x:c r="D542" s="22" t="str">
        <x:v>C</x:v>
      </x:c>
      <x:c r="E542" s="36" t="str">
        <x:v>500105094</x:v>
      </x:c>
      <x:c r="F542" s="22" t="str">
        <x:v>興岩社會福利綜合大樓</x:v>
      </x:c>
      <x:c r="G542" s="37" t="n">
        <x:v>59.68</x:v>
      </x:c>
      <x:c r="H542" s="24" t="n">
        <x:v>20</x:v>
      </x:c>
      <x:c r="I542" s="24" t="n">
        <x:v>15</x:v>
      </x:c>
      <x:c r="J542" s="24" t="n">
        <x:v>3</x:v>
      </x:c>
      <x:c r="K542" s="23" t="n">
        <x:f>IF(I542=0,"",J542/I542)</x:f>
        <x:v>0.2</x:v>
      </x:c>
      <x:c r="L542" s="24" t="n">
        <x:v>3</x:v>
      </x:c>
      <x:c r="M542" s="23" t="n">
        <x:f>IF(H542=0,"",L542/H542)</x:f>
        <x:v>0.15</x:v>
      </x:c>
      <x:c r="N542" s="24" t="n">
        <x:f>H542-L542</x:f>
        <x:v>17</x:v>
      </x:c>
      <x:c r="O542" s="22" t="str">
        <x:v>07:00–07:59</x:v>
      </x:c>
      <x:c r="P542" s="24" t="n">
        <x:v>98</x:v>
      </x:c>
      <x:c r="Q542" s="24" t="n">
        <x:v>67</x:v>
      </x:c>
      <x:c r="R542" s="24" t="n">
        <x:v>1</x:v>
      </x:c>
      <x:c r="S542" s="23" t="n">
        <x:f>IF(Q542=0,"",R542/Q542)</x:f>
        <x:v>0.014925373134328358</x:v>
      </x:c>
      <x:c r="T542" s="24" t="n">
        <x:v>1</x:v>
      </x:c>
      <x:c r="U542" s="23" t="n">
        <x:f>IF(P542=0,"",T542/P542)</x:f>
        <x:v>0.01020408163265306</x:v>
      </x:c>
      <x:c r="V542" s="24" t="n">
        <x:f>P542-T542</x:f>
        <x:v>97</x:v>
      </x:c>
      <x:c r="W542" s="22" t="str">
        <x:v>17:00–17:59</x:v>
      </x:c>
    </x:row>
    <x:row r="543">
      <x:c r="A543" s="22" t="str">
        <x:v>2026-07</x:v>
      </x:c>
      <x:c r="B543" s="22" t="str">
        <x:v>台北市</x:v>
      </x:c>
      <x:c r="C543" s="22" t="str">
        <x:v>文山區</x:v>
      </x:c>
      <x:c r="D543" s="22" t="str">
        <x:v>C</x:v>
      </x:c>
      <x:c r="E543" s="36" t="str">
        <x:v>500105095</x:v>
      </x:c>
      <x:c r="F543" s="22" t="str">
        <x:v>興隆路二段22巷9弄口</x:v>
      </x:c>
      <x:c r="G543" s="37" t="n">
        <x:v>80.27</x:v>
      </x:c>
      <x:c r="H543" s="24" t="n">
        <x:v>52</x:v>
      </x:c>
      <x:c r="I543" s="24" t="n">
        <x:v>34</x:v>
      </x:c>
      <x:c r="J543" s="24" t="n">
        <x:v>10</x:v>
      </x:c>
      <x:c r="K543" s="23" t="n">
        <x:f>IF(I543=0,"",J543/I543)</x:f>
        <x:v>0.29411764705882354</x:v>
      </x:c>
      <x:c r="L543" s="24" t="n">
        <x:v>13</x:v>
      </x:c>
      <x:c r="M543" s="23" t="n">
        <x:f>IF(H543=0,"",L543/H543)</x:f>
        <x:v>0.25</x:v>
      </x:c>
      <x:c r="N543" s="24" t="n">
        <x:f>H543-L543</x:f>
        <x:v>39</x:v>
      </x:c>
      <x:c r="O543" s="22" t="str">
        <x:v>21:00–21:59</x:v>
      </x:c>
      <x:c r="P543" s="24" t="n">
        <x:v>217</x:v>
      </x:c>
      <x:c r="Q543" s="24" t="n">
        <x:v>124</x:v>
      </x:c>
      <x:c r="R543" s="24" t="n">
        <x:v>9</x:v>
      </x:c>
      <x:c r="S543" s="23" t="n">
        <x:f>IF(Q543=0,"",R543/Q543)</x:f>
        <x:v>0.07258064516129033</x:v>
      </x:c>
      <x:c r="T543" s="24" t="n">
        <x:v>11</x:v>
      </x:c>
      <x:c r="U543" s="23" t="n">
        <x:f>IF(P543=0,"",T543/P543)</x:f>
        <x:v>0.05069124423963134</x:v>
      </x:c>
      <x:c r="V543" s="24" t="n">
        <x:f>P543-T543</x:f>
        <x:v>206</x:v>
      </x:c>
      <x:c r="W543" s="22" t="str">
        <x:v>17:00–17:59</x:v>
      </x:c>
    </x:row>
    <x:row r="544">
      <x:c r="A544" s="22" t="str">
        <x:v>2026-07</x:v>
      </x:c>
      <x:c r="B544" s="22" t="str">
        <x:v>台北市</x:v>
      </x:c>
      <x:c r="C544" s="22" t="str">
        <x:v>文山區</x:v>
      </x:c>
      <x:c r="D544" s="22" t="str">
        <x:v>C</x:v>
      </x:c>
      <x:c r="E544" s="36" t="str">
        <x:v>500105096</x:v>
      </x:c>
      <x:c r="F544" s="22" t="str">
        <x:v>木新路三段155巷口</x:v>
      </x:c>
      <x:c r="G544" s="37" t="n">
        <x:v>65.82</x:v>
      </x:c>
      <x:c r="H544" s="24" t="n">
        <x:v>59</x:v>
      </x:c>
      <x:c r="I544" s="24" t="n">
        <x:v>33</x:v>
      </x:c>
      <x:c r="J544" s="24" t="n">
        <x:v>7</x:v>
      </x:c>
      <x:c r="K544" s="23" t="n">
        <x:f>IF(I544=0,"",J544/I544)</x:f>
        <x:v>0.21212121212121213</x:v>
      </x:c>
      <x:c r="L544" s="24" t="n">
        <x:v>16</x:v>
      </x:c>
      <x:c r="M544" s="23" t="n">
        <x:f>IF(H544=0,"",L544/H544)</x:f>
        <x:v>0.2711864406779661</x:v>
      </x:c>
      <x:c r="N544" s="24" t="n">
        <x:f>H544-L544</x:f>
        <x:v>43</x:v>
      </x:c>
      <x:c r="O544" s="22" t="str">
        <x:v>16:00–16:59</x:v>
      </x:c>
      <x:c r="P544" s="24" t="n">
        <x:v>61</x:v>
      </x:c>
      <x:c r="Q544" s="24" t="n">
        <x:v>42</x:v>
      </x:c>
      <x:c r="R544" s="24" t="n">
        <x:v>1</x:v>
      </x:c>
      <x:c r="S544" s="23" t="n">
        <x:f>IF(Q544=0,"",R544/Q544)</x:f>
        <x:v>0.023809523809523808</x:v>
      </x:c>
      <x:c r="T544" s="24" t="n">
        <x:v>2</x:v>
      </x:c>
      <x:c r="U544" s="23" t="n">
        <x:f>IF(P544=0,"",T544/P544)</x:f>
        <x:v>0.03278688524590164</x:v>
      </x:c>
      <x:c r="V544" s="24" t="n">
        <x:f>P544-T544</x:f>
        <x:v>59</x:v>
      </x:c>
      <x:c r="W544" s="22" t="str">
        <x:v>08:00–08:59</x:v>
      </x:c>
    </x:row>
    <x:row r="545">
      <x:c r="A545" s="22" t="str">
        <x:v>2026-07</x:v>
      </x:c>
      <x:c r="B545" s="22" t="str">
        <x:v>台北市</x:v>
      </x:c>
      <x:c r="C545" s="22" t="str">
        <x:v>文山區</x:v>
      </x:c>
      <x:c r="D545" s="22" t="str">
        <x:v>C</x:v>
      </x:c>
      <x:c r="E545" s="36" t="str">
        <x:v>500105097</x:v>
      </x:c>
      <x:c r="F545" s="22" t="str">
        <x:v>景興路102巷口</x:v>
      </x:c>
      <x:c r="G545" s="37" t="n">
        <x:v>46.86</x:v>
      </x:c>
      <x:c r="H545" s="24" t="n">
        <x:v>23</x:v>
      </x:c>
      <x:c r="I545" s="24" t="n">
        <x:v>18</x:v>
      </x:c>
      <x:c r="J545" s="24" t="n">
        <x:v>1</x:v>
      </x:c>
      <x:c r="K545" s="23" t="n">
        <x:f>IF(I545=0,"",J545/I545)</x:f>
        <x:v>0.05555555555555555</x:v>
      </x:c>
      <x:c r="L545" s="24" t="n">
        <x:v>1</x:v>
      </x:c>
      <x:c r="M545" s="23" t="n">
        <x:f>IF(H545=0,"",L545/H545)</x:f>
        <x:v>0.043478260869565216</x:v>
      </x:c>
      <x:c r="N545" s="24" t="n">
        <x:f>H545-L545</x:f>
        <x:v>22</x:v>
      </x:c>
      <x:c r="O545" s="22" t="str">
        <x:v>19:00–19:59</x:v>
      </x:c>
      <x:c r="P545" s="24" t="n">
        <x:v>34</x:v>
      </x:c>
      <x:c r="Q545" s="24" t="n">
        <x:v>30</x:v>
      </x:c>
      <x:c r="R545" s="24" t="n">
        <x:v>0</x:v>
      </x:c>
      <x:c r="S545" s="23" t="n">
        <x:f>IF(Q545=0,"",R545/Q545)</x:f>
        <x:v>0</x:v>
      </x:c>
      <x:c r="T545" s="24" t="n">
        <x:v>0</x:v>
      </x:c>
      <x:c r="U545" s="23" t="n">
        <x:f>IF(P545=0,"",T545/P545)</x:f>
        <x:v>0</x:v>
      </x:c>
      <x:c r="V545" s="24" t="n">
        <x:f>P545-T545</x:f>
        <x:v>34</x:v>
      </x:c>
      <x:c r="W545" s="22" t="str">
        <x:v>13:00–13:59</x:v>
      </x:c>
    </x:row>
    <x:row r="546">
      <x:c r="A546" s="22" t="str">
        <x:v>2026-07</x:v>
      </x:c>
      <x:c r="B546" s="22" t="str">
        <x:v>台北市</x:v>
      </x:c>
      <x:c r="C546" s="22" t="str">
        <x:v>文山區</x:v>
      </x:c>
      <x:c r="D546" s="22" t="str">
        <x:v>C</x:v>
      </x:c>
      <x:c r="E546" s="36" t="str">
        <x:v>500105098</x:v>
      </x:c>
      <x:c r="F546" s="22" t="str">
        <x:v>景福街223巷</x:v>
      </x:c>
      <x:c r="G546" s="37" t="n">
        <x:v>83.68</x:v>
      </x:c>
      <x:c r="H546" s="24" t="n">
        <x:v>24</x:v>
      </x:c>
      <x:c r="I546" s="24" t="n">
        <x:v>19</x:v>
      </x:c>
      <x:c r="J546" s="24" t="n">
        <x:v>5</x:v>
      </x:c>
      <x:c r="K546" s="23" t="n">
        <x:f>IF(I546=0,"",J546/I546)</x:f>
        <x:v>0.2631578947368421</x:v>
      </x:c>
      <x:c r="L546" s="24" t="n">
        <x:v>7</x:v>
      </x:c>
      <x:c r="M546" s="23" t="n">
        <x:f>IF(H546=0,"",L546/H546)</x:f>
        <x:v>0.2916666666666667</x:v>
      </x:c>
      <x:c r="N546" s="24" t="n">
        <x:f>H546-L546</x:f>
        <x:v>17</x:v>
      </x:c>
      <x:c r="O546" s="22" t="str">
        <x:v>22:00–22:59</x:v>
      </x:c>
      <x:c r="P546" s="24" t="n">
        <x:v>67</x:v>
      </x:c>
      <x:c r="Q546" s="24" t="n">
        <x:v>48</x:v>
      </x:c>
      <x:c r="R546" s="24" t="n">
        <x:v>5</x:v>
      </x:c>
      <x:c r="S546" s="23" t="n">
        <x:f>IF(Q546=0,"",R546/Q546)</x:f>
        <x:v>0.10416666666666667</x:v>
      </x:c>
      <x:c r="T546" s="24" t="n">
        <x:v>6</x:v>
      </x:c>
      <x:c r="U546" s="23" t="n">
        <x:f>IF(P546=0,"",T546/P546)</x:f>
        <x:v>0.08955223880597014</x:v>
      </x:c>
      <x:c r="V546" s="24" t="n">
        <x:f>P546-T546</x:f>
        <x:v>61</x:v>
      </x:c>
      <x:c r="W546" s="22" t="str">
        <x:v>15:00–15:59</x:v>
      </x:c>
    </x:row>
    <x:row r="547">
      <x:c r="A547" s="22" t="str">
        <x:v>2026-07</x:v>
      </x:c>
      <x:c r="B547" s="22" t="str">
        <x:v>台北市</x:v>
      </x:c>
      <x:c r="C547" s="22" t="str">
        <x:v>文山區</x:v>
      </x:c>
      <x:c r="D547" s="22" t="str">
        <x:v>C</x:v>
      </x:c>
      <x:c r="E547" s="36" t="str">
        <x:v>500105100</x:v>
      </x:c>
      <x:c r="F547" s="22" t="str">
        <x:v>達賢圖書館</x:v>
      </x:c>
      <x:c r="G547" s="37" t="n">
        <x:v>13.86</x:v>
      </x:c>
      <x:c r="H547" s="24" t="n">
        <x:v>1</x:v>
      </x:c>
      <x:c r="I547" s="24" t="n">
        <x:v>1</x:v>
      </x:c>
      <x:c r="J547" s="24" t="n">
        <x:v>1</x:v>
      </x:c>
      <x:c r="K547" s="23" t="n">
        <x:f>IF(I547=0,"",J547/I547)</x:f>
        <x:v>1</x:v>
      </x:c>
      <x:c r="L547" s="24" t="n">
        <x:v>1</x:v>
      </x:c>
      <x:c r="M547" s="23" t="n">
        <x:f>IF(H547=0,"",L547/H547)</x:f>
        <x:v>1</x:v>
      </x:c>
      <x:c r="N547" s="24" t="n">
        <x:f>H547-L547</x:f>
        <x:v>0</x:v>
      </x:c>
      <x:c r="O547" s="22" t="str"/>
      <x:c r="P547" s="24" t="n">
        <x:v>9</x:v>
      </x:c>
      <x:c r="Q547" s="24" t="n">
        <x:v>9</x:v>
      </x:c>
      <x:c r="R547" s="24" t="n">
        <x:v>1</x:v>
      </x:c>
      <x:c r="S547" s="23" t="n">
        <x:f>IF(Q547=0,"",R547/Q547)</x:f>
        <x:v>0.1111111111111111</x:v>
      </x:c>
      <x:c r="T547" s="24" t="n">
        <x:v>1</x:v>
      </x:c>
      <x:c r="U547" s="23" t="n">
        <x:f>IF(P547=0,"",T547/P547)</x:f>
        <x:v>0.1111111111111111</x:v>
      </x:c>
      <x:c r="V547" s="24" t="n">
        <x:f>P547-T547</x:f>
        <x:v>8</x:v>
      </x:c>
      <x:c r="W547" s="22" t="str">
        <x:v>20:00–20:59</x:v>
      </x:c>
    </x:row>
    <x:row r="548">
      <x:c r="A548" s="22" t="str">
        <x:v>2026-07</x:v>
      </x:c>
      <x:c r="B548" s="22" t="str">
        <x:v>台北市</x:v>
      </x:c>
      <x:c r="C548" s="22" t="str">
        <x:v>文山區</x:v>
      </x:c>
      <x:c r="D548" s="22" t="str">
        <x:v>C</x:v>
      </x:c>
      <x:c r="E548" s="36" t="str">
        <x:v>500105101</x:v>
      </x:c>
      <x:c r="F548" s="22" t="str">
        <x:v>捷運木柵站(西側)</x:v>
      </x:c>
      <x:c r="G548" s="37" t="n">
        <x:v>37.32</x:v>
      </x:c>
      <x:c r="H548" s="24" t="n">
        <x:v>12</x:v>
      </x:c>
      <x:c r="I548" s="24" t="n">
        <x:v>8</x:v>
      </x:c>
      <x:c r="J548" s="24" t="n">
        <x:v>0</x:v>
      </x:c>
      <x:c r="K548" s="23" t="n">
        <x:f>IF(I548=0,"",J548/I548)</x:f>
        <x:v>0</x:v>
      </x:c>
      <x:c r="L548" s="24" t="n">
        <x:v>0</x:v>
      </x:c>
      <x:c r="M548" s="23" t="n">
        <x:f>IF(H548=0,"",L548/H548)</x:f>
        <x:v>0</x:v>
      </x:c>
      <x:c r="N548" s="24" t="n">
        <x:f>H548-L548</x:f>
        <x:v>12</x:v>
      </x:c>
      <x:c r="O548" s="22" t="str">
        <x:v>08:00–08:59</x:v>
      </x:c>
      <x:c r="P548" s="24" t="n">
        <x:v>34</x:v>
      </x:c>
      <x:c r="Q548" s="24" t="n">
        <x:v>28</x:v>
      </x:c>
      <x:c r="R548" s="24" t="n">
        <x:v>0</x:v>
      </x:c>
      <x:c r="S548" s="23" t="n">
        <x:f>IF(Q548=0,"",R548/Q548)</x:f>
        <x:v>0</x:v>
      </x:c>
      <x:c r="T548" s="24" t="n">
        <x:v>0</x:v>
      </x:c>
      <x:c r="U548" s="23" t="n">
        <x:f>IF(P548=0,"",T548/P548)</x:f>
        <x:v>0</x:v>
      </x:c>
      <x:c r="V548" s="24" t="n">
        <x:f>P548-T548</x:f>
        <x:v>34</x:v>
      </x:c>
      <x:c r="W548" s="22" t="str">
        <x:v>21:00–21:59</x:v>
      </x:c>
    </x:row>
    <x:row r="549">
      <x:c r="A549" s="22" t="str">
        <x:v>2026-07</x:v>
      </x:c>
      <x:c r="B549" s="22" t="str">
        <x:v>台北市</x:v>
      </x:c>
      <x:c r="C549" s="22" t="str">
        <x:v>文山區</x:v>
      </x:c>
      <x:c r="D549" s="22" t="str">
        <x:v>C</x:v>
      </x:c>
      <x:c r="E549" s="36" t="str">
        <x:v>500105102</x:v>
      </x:c>
      <x:c r="F549" s="22" t="str">
        <x:v>世新大學(試院路)</x:v>
      </x:c>
      <x:c r="G549" s="37" t="n">
        <x:v>39.77</x:v>
      </x:c>
      <x:c r="H549" s="24" t="n">
        <x:v>7</x:v>
      </x:c>
      <x:c r="I549" s="24" t="n">
        <x:v>7</x:v>
      </x:c>
      <x:c r="J549" s="24" t="n">
        <x:v>1</x:v>
      </x:c>
      <x:c r="K549" s="23" t="n">
        <x:f>IF(I549=0,"",J549/I549)</x:f>
        <x:v>0.14285714285714285</x:v>
      </x:c>
      <x:c r="L549" s="24" t="n">
        <x:v>1</x:v>
      </x:c>
      <x:c r="M549" s="23" t="n">
        <x:f>IF(H549=0,"",L549/H549)</x:f>
        <x:v>0.14285714285714285</x:v>
      </x:c>
      <x:c r="N549" s="24" t="n">
        <x:f>H549-L549</x:f>
        <x:v>6</x:v>
      </x:c>
      <x:c r="O549" s="22" t="str">
        <x:v>22:00–22:59</x:v>
      </x:c>
      <x:c r="P549" s="24" t="n">
        <x:v>77</x:v>
      </x:c>
      <x:c r="Q549" s="24" t="n">
        <x:v>57</x:v>
      </x:c>
      <x:c r="R549" s="24" t="n">
        <x:v>3</x:v>
      </x:c>
      <x:c r="S549" s="23" t="n">
        <x:f>IF(Q549=0,"",R549/Q549)</x:f>
        <x:v>0.05263157894736842</x:v>
      </x:c>
      <x:c r="T549" s="24" t="n">
        <x:v>3</x:v>
      </x:c>
      <x:c r="U549" s="23" t="n">
        <x:f>IF(P549=0,"",T549/P549)</x:f>
        <x:v>0.03896103896103896</x:v>
      </x:c>
      <x:c r="V549" s="24" t="n">
        <x:f>P549-T549</x:f>
        <x:v>74</x:v>
      </x:c>
      <x:c r="W549" s="22" t="str">
        <x:v>10:00–10:59</x:v>
      </x:c>
    </x:row>
    <x:row r="550">
      <x:c r="A550" s="22" t="str">
        <x:v>2026-07</x:v>
      </x:c>
      <x:c r="B550" s="22" t="str">
        <x:v>台北市</x:v>
      </x:c>
      <x:c r="C550" s="22" t="str">
        <x:v>文山區</x:v>
      </x:c>
      <x:c r="D550" s="22" t="str">
        <x:v>C</x:v>
      </x:c>
      <x:c r="E550" s="36" t="str">
        <x:v>500105103</x:v>
      </x:c>
      <x:c r="F550" s="22" t="str">
        <x:v>興隆社會住宅D1區</x:v>
      </x:c>
      <x:c r="G550" s="37" t="n">
        <x:v>31.95</x:v>
      </x:c>
      <x:c r="H550" s="24" t="n">
        <x:v>0</x:v>
      </x:c>
      <x:c r="I550" s="24" t="n">
        <x:v>0</x:v>
      </x:c>
      <x:c r="J550" s="24" t="n">
        <x:v>0</x:v>
      </x:c>
      <x:c r="K550" s="23" t="str">
        <x:f>IF(I550=0,"",J550/I550)</x:f>
      </x:c>
      <x:c r="L550" s="24" t="n">
        <x:v>0</x:v>
      </x:c>
      <x:c r="M550" s="23" t="str">
        <x:f>IF(H550=0,"",L550/H550)</x:f>
      </x:c>
      <x:c r="N550" s="24" t="n">
        <x:f>H550-L550</x:f>
        <x:v>0</x:v>
      </x:c>
      <x:c r="O550" s="22" t="str"/>
      <x:c r="P550" s="24" t="n">
        <x:v>27</x:v>
      </x:c>
      <x:c r="Q550" s="24" t="n">
        <x:v>23</x:v>
      </x:c>
      <x:c r="R550" s="24" t="n">
        <x:v>1</x:v>
      </x:c>
      <x:c r="S550" s="23" t="n">
        <x:f>IF(Q550=0,"",R550/Q550)</x:f>
        <x:v>0.043478260869565216</x:v>
      </x:c>
      <x:c r="T550" s="24" t="n">
        <x:v>1</x:v>
      </x:c>
      <x:c r="U550" s="23" t="n">
        <x:f>IF(P550=0,"",T550/P550)</x:f>
        <x:v>0.037037037037037035</x:v>
      </x:c>
      <x:c r="V550" s="24" t="n">
        <x:f>P550-T550</x:f>
        <x:v>26</x:v>
      </x:c>
      <x:c r="W550" s="22" t="str">
        <x:v>09:00–09:59</x:v>
      </x:c>
    </x:row>
    <x:row r="551">
      <x:c r="A551" s="22" t="str">
        <x:v>2026-07</x:v>
      </x:c>
      <x:c r="B551" s="22" t="str">
        <x:v>台北市</x:v>
      </x:c>
      <x:c r="C551" s="22" t="str">
        <x:v>文山區</x:v>
      </x:c>
      <x:c r="D551" s="22" t="str">
        <x:v>C</x:v>
      </x:c>
      <x:c r="E551" s="36" t="str">
        <x:v>500105104</x:v>
      </x:c>
      <x:c r="F551" s="22" t="str">
        <x:v>名門社區</x:v>
      </x:c>
      <x:c r="G551" s="37" t="n">
        <x:v>25.77</x:v>
      </x:c>
      <x:c r="H551" s="24" t="n">
        <x:v>0</x:v>
      </x:c>
      <x:c r="I551" s="24" t="n">
        <x:v>0</x:v>
      </x:c>
      <x:c r="J551" s="24" t="n">
        <x:v>0</x:v>
      </x:c>
      <x:c r="K551" s="23" t="str">
        <x:f>IF(I551=0,"",J551/I551)</x:f>
      </x:c>
      <x:c r="L551" s="24" t="n">
        <x:v>0</x:v>
      </x:c>
      <x:c r="M551" s="23" t="str">
        <x:f>IF(H551=0,"",L551/H551)</x:f>
      </x:c>
      <x:c r="N551" s="24" t="n">
        <x:f>H551-L551</x:f>
        <x:v>0</x:v>
      </x:c>
      <x:c r="O551" s="22" t="str"/>
      <x:c r="P551" s="24" t="n">
        <x:v>47</x:v>
      </x:c>
      <x:c r="Q551" s="24" t="n">
        <x:v>44</x:v>
      </x:c>
      <x:c r="R551" s="24" t="n">
        <x:v>16</x:v>
      </x:c>
      <x:c r="S551" s="23" t="n">
        <x:f>IF(Q551=0,"",R551/Q551)</x:f>
        <x:v>0.36363636363636365</x:v>
      </x:c>
      <x:c r="T551" s="24" t="n">
        <x:v>17</x:v>
      </x:c>
      <x:c r="U551" s="23" t="n">
        <x:f>IF(P551=0,"",T551/P551)</x:f>
        <x:v>0.3617021276595745</x:v>
      </x:c>
      <x:c r="V551" s="24" t="n">
        <x:f>P551-T551</x:f>
        <x:v>30</x:v>
      </x:c>
      <x:c r="W551" s="22" t="str">
        <x:v>08:00–08:59</x:v>
      </x:c>
    </x:row>
    <x:row r="552">
      <x:c r="A552" s="22" t="str">
        <x:v>2026-07</x:v>
      </x:c>
      <x:c r="B552" s="22" t="str">
        <x:v>台北市</x:v>
      </x:c>
      <x:c r="C552" s="22" t="str">
        <x:v>文山區</x:v>
      </x:c>
      <x:c r="D552" s="22" t="str">
        <x:v>C</x:v>
      </x:c>
      <x:c r="E552" s="36" t="str">
        <x:v>500105106</x:v>
      </x:c>
      <x:c r="F552" s="22" t="str">
        <x:v>政大國際會館</x:v>
      </x:c>
      <x:c r="G552" s="37" t="n">
        <x:v>39.91</x:v>
      </x:c>
      <x:c r="H552" s="24" t="n">
        <x:v>2</x:v>
      </x:c>
      <x:c r="I552" s="24" t="n">
        <x:v>2</x:v>
      </x:c>
      <x:c r="J552" s="24" t="n">
        <x:v>1</x:v>
      </x:c>
      <x:c r="K552" s="23" t="n">
        <x:f>IF(I552=0,"",J552/I552)</x:f>
        <x:v>0.5</x:v>
      </x:c>
      <x:c r="L552" s="24" t="n">
        <x:v>1</x:v>
      </x:c>
      <x:c r="M552" s="23" t="n">
        <x:f>IF(H552=0,"",L552/H552)</x:f>
        <x:v>0.5</x:v>
      </x:c>
      <x:c r="N552" s="24" t="n">
        <x:f>H552-L552</x:f>
        <x:v>1</x:v>
      </x:c>
      <x:c r="O552" s="22" t="str">
        <x:v>20:00–20:59</x:v>
      </x:c>
      <x:c r="P552" s="24" t="n">
        <x:v>18</x:v>
      </x:c>
      <x:c r="Q552" s="24" t="n">
        <x:v>15</x:v>
      </x:c>
      <x:c r="R552" s="24" t="n">
        <x:v>1</x:v>
      </x:c>
      <x:c r="S552" s="23" t="n">
        <x:f>IF(Q552=0,"",R552/Q552)</x:f>
        <x:v>0.06666666666666667</x:v>
      </x:c>
      <x:c r="T552" s="24" t="n">
        <x:v>2</x:v>
      </x:c>
      <x:c r="U552" s="23" t="n">
        <x:f>IF(P552=0,"",T552/P552)</x:f>
        <x:v>0.1111111111111111</x:v>
      </x:c>
      <x:c r="V552" s="24" t="n">
        <x:f>P552-T552</x:f>
        <x:v>16</x:v>
      </x:c>
      <x:c r="W552" s="22" t="str">
        <x:v>08:00–08:59</x:v>
      </x:c>
    </x:row>
    <x:row r="553">
      <x:c r="A553" s="22" t="str">
        <x:v>2026-07</x:v>
      </x:c>
      <x:c r="B553" s="22" t="str">
        <x:v>台北市</x:v>
      </x:c>
      <x:c r="C553" s="22" t="str">
        <x:v>文山區</x:v>
      </x:c>
      <x:c r="D553" s="22" t="str">
        <x:v>C</x:v>
      </x:c>
      <x:c r="E553" s="36" t="str">
        <x:v>500105107</x:v>
      </x:c>
      <x:c r="F553" s="22" t="str">
        <x:v>萬芳出租國宅</x:v>
      </x:c>
      <x:c r="G553" s="37" t="n">
        <x:v>23.73</x:v>
      </x:c>
      <x:c r="H553" s="24" t="n">
        <x:v>0</x:v>
      </x:c>
      <x:c r="I553" s="24" t="n">
        <x:v>0</x:v>
      </x:c>
      <x:c r="J553" s="24" t="n">
        <x:v>0</x:v>
      </x:c>
      <x:c r="K553" s="23" t="str">
        <x:f>IF(I553=0,"",J553/I553)</x:f>
      </x:c>
      <x:c r="L553" s="24" t="n">
        <x:v>0</x:v>
      </x:c>
      <x:c r="M553" s="23" t="str">
        <x:f>IF(H553=0,"",L553/H553)</x:f>
      </x:c>
      <x:c r="N553" s="24" t="n">
        <x:f>H553-L553</x:f>
        <x:v>0</x:v>
      </x:c>
      <x:c r="O553" s="22" t="str"/>
      <x:c r="P553" s="24" t="n">
        <x:v>13</x:v>
      </x:c>
      <x:c r="Q553" s="24" t="n">
        <x:v>11</x:v>
      </x:c>
      <x:c r="R553" s="24" t="n">
        <x:v>3</x:v>
      </x:c>
      <x:c r="S553" s="23" t="n">
        <x:f>IF(Q553=0,"",R553/Q553)</x:f>
        <x:v>0.2727272727272727</x:v>
      </x:c>
      <x:c r="T553" s="24" t="n">
        <x:v>3</x:v>
      </x:c>
      <x:c r="U553" s="23" t="n">
        <x:f>IF(P553=0,"",T553/P553)</x:f>
        <x:v>0.23076923076923078</x:v>
      </x:c>
      <x:c r="V553" s="24" t="n">
        <x:f>P553-T553</x:f>
        <x:v>10</x:v>
      </x:c>
      <x:c r="W553" s="22" t="str">
        <x:v>18:00–18:59</x:v>
      </x:c>
    </x:row>
    <x:row r="554">
      <x:c r="A554" s="22" t="str">
        <x:v>2026-07</x:v>
      </x:c>
      <x:c r="B554" s="22" t="str">
        <x:v>台北市</x:v>
      </x:c>
      <x:c r="C554" s="22" t="str">
        <x:v>文山區</x:v>
      </x:c>
      <x:c r="D554" s="22" t="str">
        <x:v>C</x:v>
      </x:c>
      <x:c r="E554" s="36" t="str">
        <x:v>500105108</x:v>
      </x:c>
      <x:c r="F554" s="22" t="str">
        <x:v>景美國小</x:v>
      </x:c>
      <x:c r="G554" s="37" t="n">
        <x:v>29.91</x:v>
      </x:c>
      <x:c r="H554" s="24" t="n">
        <x:v>3</x:v>
      </x:c>
      <x:c r="I554" s="24" t="n">
        <x:v>2</x:v>
      </x:c>
      <x:c r="J554" s="24" t="n">
        <x:v>0</x:v>
      </x:c>
      <x:c r="K554" s="23" t="n">
        <x:f>IF(I554=0,"",J554/I554)</x:f>
        <x:v>0</x:v>
      </x:c>
      <x:c r="L554" s="24" t="n">
        <x:v>0</x:v>
      </x:c>
      <x:c r="M554" s="23" t="n">
        <x:f>IF(H554=0,"",L554/H554)</x:f>
        <x:v>0</x:v>
      </x:c>
      <x:c r="N554" s="24" t="n">
        <x:f>H554-L554</x:f>
        <x:v>3</x:v>
      </x:c>
      <x:c r="O554" s="22" t="str">
        <x:v>09:00–09:59</x:v>
      </x:c>
      <x:c r="P554" s="24" t="n">
        <x:v>36</x:v>
      </x:c>
      <x:c r="Q554" s="24" t="n">
        <x:v>31</x:v>
      </x:c>
      <x:c r="R554" s="24" t="n">
        <x:v>1</x:v>
      </x:c>
      <x:c r="S554" s="23" t="n">
        <x:f>IF(Q554=0,"",R554/Q554)</x:f>
        <x:v>0.03225806451612903</x:v>
      </x:c>
      <x:c r="T554" s="24" t="n">
        <x:v>1</x:v>
      </x:c>
      <x:c r="U554" s="23" t="n">
        <x:f>IF(P554=0,"",T554/P554)</x:f>
        <x:v>0.027777777777777776</x:v>
      </x:c>
      <x:c r="V554" s="24" t="n">
        <x:f>P554-T554</x:f>
        <x:v>35</x:v>
      </x:c>
      <x:c r="W554" s="22" t="str">
        <x:v>22:00–22:59</x:v>
      </x:c>
    </x:row>
    <x:row r="555">
      <x:c r="A555" s="22" t="str">
        <x:v>2026-07</x:v>
      </x:c>
      <x:c r="B555" s="22" t="str">
        <x:v>台北市</x:v>
      </x:c>
      <x:c r="C555" s="22" t="str">
        <x:v>文山區</x:v>
      </x:c>
      <x:c r="D555" s="22" t="str">
        <x:v>A</x:v>
      </x:c>
      <x:c r="E555" s="36" t="str">
        <x:v>500105109</x:v>
      </x:c>
      <x:c r="F555" s="22" t="str">
        <x:v>景文街142巷口</x:v>
      </x:c>
      <x:c r="G555" s="37" t="n">
        <x:v>217.27</x:v>
      </x:c>
      <x:c r="H555" s="24" t="n">
        <x:v>0</x:v>
      </x:c>
      <x:c r="I555" s="24" t="n">
        <x:v>0</x:v>
      </x:c>
      <x:c r="J555" s="24" t="n">
        <x:v>0</x:v>
      </x:c>
      <x:c r="K555" s="23" t="str">
        <x:f>IF(I555=0,"",J555/I555)</x:f>
      </x:c>
      <x:c r="L555" s="24" t="n">
        <x:v>0</x:v>
      </x:c>
      <x:c r="M555" s="23" t="str">
        <x:f>IF(H555=0,"",L555/H555)</x:f>
      </x:c>
      <x:c r="N555" s="24" t="n">
        <x:f>H555-L555</x:f>
        <x:v>0</x:v>
      </x:c>
      <x:c r="O555" s="22" t="str"/>
      <x:c r="P555" s="24" t="n">
        <x:v>434</x:v>
      </x:c>
      <x:c r="Q555" s="24" t="n">
        <x:v>152</x:v>
      </x:c>
      <x:c r="R555" s="24" t="n">
        <x:v>1</x:v>
      </x:c>
      <x:c r="S555" s="23" t="n">
        <x:f>IF(Q555=0,"",R555/Q555)</x:f>
        <x:v>0.006578947368421052</x:v>
      </x:c>
      <x:c r="T555" s="24" t="n">
        <x:v>2</x:v>
      </x:c>
      <x:c r="U555" s="23" t="n">
        <x:f>IF(P555=0,"",T555/P555)</x:f>
        <x:v>0.004608294930875576</x:v>
      </x:c>
      <x:c r="V555" s="24" t="n">
        <x:f>P555-T555</x:f>
        <x:v>432</x:v>
      </x:c>
      <x:c r="W555" s="22" t="str">
        <x:v>18:00–18:59</x:v>
      </x:c>
    </x:row>
    <x:row r="556">
      <x:c r="A556" s="22" t="str">
        <x:v>2026-07</x:v>
      </x:c>
      <x:c r="B556" s="22" t="str">
        <x:v>台北市</x:v>
      </x:c>
      <x:c r="C556" s="22" t="str">
        <x:v>文山區</x:v>
      </x:c>
      <x:c r="D556" s="22" t="str">
        <x:v>C</x:v>
      </x:c>
      <x:c r="E556" s="36" t="str">
        <x:v>500105110</x:v>
      </x:c>
      <x:c r="F556" s="22" t="str">
        <x:v>保儀路142巷</x:v>
      </x:c>
      <x:c r="G556" s="37" t="n">
        <x:v>46.82</x:v>
      </x:c>
      <x:c r="H556" s="24" t="n">
        <x:v>4</x:v>
      </x:c>
      <x:c r="I556" s="24" t="n">
        <x:v>3</x:v>
      </x:c>
      <x:c r="J556" s="24" t="n">
        <x:v>1</x:v>
      </x:c>
      <x:c r="K556" s="23" t="n">
        <x:f>IF(I556=0,"",J556/I556)</x:f>
        <x:v>0.3333333333333333</x:v>
      </x:c>
      <x:c r="L556" s="24" t="n">
        <x:v>2</x:v>
      </x:c>
      <x:c r="M556" s="23" t="n">
        <x:f>IF(H556=0,"",L556/H556)</x:f>
        <x:v>0.5</x:v>
      </x:c>
      <x:c r="N556" s="24" t="n">
        <x:f>H556-L556</x:f>
        <x:v>2</x:v>
      </x:c>
      <x:c r="O556" s="22" t="str">
        <x:v>00:00–00:59</x:v>
      </x:c>
      <x:c r="P556" s="24" t="n">
        <x:v>15</x:v>
      </x:c>
      <x:c r="Q556" s="24" t="n">
        <x:v>10</x:v>
      </x:c>
      <x:c r="R556" s="24" t="n">
        <x:v>1</x:v>
      </x:c>
      <x:c r="S556" s="23" t="n">
        <x:f>IF(Q556=0,"",R556/Q556)</x:f>
        <x:v>0.1</x:v>
      </x:c>
      <x:c r="T556" s="24" t="n">
        <x:v>1</x:v>
      </x:c>
      <x:c r="U556" s="23" t="n">
        <x:f>IF(P556=0,"",T556/P556)</x:f>
        <x:v>0.06666666666666667</x:v>
      </x:c>
      <x:c r="V556" s="24" t="n">
        <x:f>P556-T556</x:f>
        <x:v>14</x:v>
      </x:c>
      <x:c r="W556" s="22" t="str">
        <x:v>09:00–09:59</x:v>
      </x:c>
    </x:row>
    <x:row r="557">
      <x:c r="A557" s="22" t="str">
        <x:v>2026-07</x:v>
      </x:c>
      <x:c r="B557" s="22" t="str">
        <x:v>台北市</x:v>
      </x:c>
      <x:c r="C557" s="22" t="str">
        <x:v>文山區</x:v>
      </x:c>
      <x:c r="D557" s="22" t="str">
        <x:v>C</x:v>
      </x:c>
      <x:c r="E557" s="36" t="str">
        <x:v>500105111</x:v>
      </x:c>
      <x:c r="F557" s="22" t="str">
        <x:v>和興水岸社會住宅</x:v>
      </x:c>
      <x:c r="G557" s="37" t="n">
        <x:v>63.14</x:v>
      </x:c>
      <x:c r="H557" s="24" t="n">
        <x:v>6</x:v>
      </x:c>
      <x:c r="I557" s="24" t="n">
        <x:v>5</x:v>
      </x:c>
      <x:c r="J557" s="24" t="n">
        <x:v>0</x:v>
      </x:c>
      <x:c r="K557" s="23" t="n">
        <x:f>IF(I557=0,"",J557/I557)</x:f>
        <x:v>0</x:v>
      </x:c>
      <x:c r="L557" s="24" t="n">
        <x:v>0</x:v>
      </x:c>
      <x:c r="M557" s="23" t="n">
        <x:f>IF(H557=0,"",L557/H557)</x:f>
        <x:v>0</x:v>
      </x:c>
      <x:c r="N557" s="24" t="n">
        <x:f>H557-L557</x:f>
        <x:v>6</x:v>
      </x:c>
      <x:c r="O557" s="22" t="str">
        <x:v>21:00–21:59</x:v>
      </x:c>
      <x:c r="P557" s="24" t="n">
        <x:v>71</x:v>
      </x:c>
      <x:c r="Q557" s="24" t="n">
        <x:v>57</x:v>
      </x:c>
      <x:c r="R557" s="24" t="n">
        <x:v>3</x:v>
      </x:c>
      <x:c r="S557" s="23" t="n">
        <x:f>IF(Q557=0,"",R557/Q557)</x:f>
        <x:v>0.05263157894736842</x:v>
      </x:c>
      <x:c r="T557" s="24" t="n">
        <x:v>5</x:v>
      </x:c>
      <x:c r="U557" s="23" t="n">
        <x:f>IF(P557=0,"",T557/P557)</x:f>
        <x:v>0.07042253521126761</x:v>
      </x:c>
      <x:c r="V557" s="24" t="n">
        <x:f>P557-T557</x:f>
        <x:v>66</x:v>
      </x:c>
      <x:c r="W557" s="22" t="str">
        <x:v>09:00–09:59</x:v>
      </x:c>
    </x:row>
    <x:row r="558">
      <x:c r="A558" s="22" t="str">
        <x:v>2026-07</x:v>
      </x:c>
      <x:c r="B558" s="22" t="str">
        <x:v>台北市</x:v>
      </x:c>
      <x:c r="C558" s="22" t="str">
        <x:v>文山區</x:v>
      </x:c>
      <x:c r="D558" s="22" t="str">
        <x:v>C</x:v>
      </x:c>
      <x:c r="E558" s="36" t="str">
        <x:v>500105112</x:v>
      </x:c>
      <x:c r="F558" s="22" t="str">
        <x:v>萬芳路107巷口</x:v>
      </x:c>
      <x:c r="G558" s="37" t="n">
        <x:v>22.77</x:v>
      </x:c>
      <x:c r="H558" s="24" t="n">
        <x:v>0</x:v>
      </x:c>
      <x:c r="I558" s="24" t="n">
        <x:v>0</x:v>
      </x:c>
      <x:c r="J558" s="24" t="n">
        <x:v>0</x:v>
      </x:c>
      <x:c r="K558" s="23" t="str">
        <x:f>IF(I558=0,"",J558/I558)</x:f>
      </x:c>
      <x:c r="L558" s="24" t="n">
        <x:v>0</x:v>
      </x:c>
      <x:c r="M558" s="23" t="str">
        <x:f>IF(H558=0,"",L558/H558)</x:f>
      </x:c>
      <x:c r="N558" s="24" t="n">
        <x:f>H558-L558</x:f>
        <x:v>0</x:v>
      </x:c>
      <x:c r="O558" s="22" t="str"/>
      <x:c r="P558" s="24" t="n">
        <x:v>21</x:v>
      </x:c>
      <x:c r="Q558" s="24" t="n">
        <x:v>18</x:v>
      </x:c>
      <x:c r="R558" s="24" t="n">
        <x:v>3</x:v>
      </x:c>
      <x:c r="S558" s="23" t="n">
        <x:f>IF(Q558=0,"",R558/Q558)</x:f>
        <x:v>0.16666666666666666</x:v>
      </x:c>
      <x:c r="T558" s="24" t="n">
        <x:v>4</x:v>
      </x:c>
      <x:c r="U558" s="23" t="n">
        <x:f>IF(P558=0,"",T558/P558)</x:f>
        <x:v>0.19047619047619047</x:v>
      </x:c>
      <x:c r="V558" s="24" t="n">
        <x:f>P558-T558</x:f>
        <x:v>17</x:v>
      </x:c>
      <x:c r="W558" s="22" t="str">
        <x:v>21:00–21:59</x:v>
      </x:c>
    </x:row>
    <x:row r="559">
      <x:c r="A559" s="22" t="str">
        <x:v>2026-07</x:v>
      </x:c>
      <x:c r="B559" s="22" t="str">
        <x:v>台北市</x:v>
      </x:c>
      <x:c r="C559" s="22" t="str">
        <x:v>文山區</x:v>
      </x:c>
      <x:c r="D559" s="22" t="str">
        <x:v>C</x:v>
      </x:c>
      <x:c r="E559" s="36" t="str">
        <x:v>500105113</x:v>
      </x:c>
      <x:c r="F559" s="22" t="str">
        <x:v>考選部國家考場</x:v>
      </x:c>
      <x:c r="G559" s="37" t="n">
        <x:v>45.5</x:v>
      </x:c>
      <x:c r="H559" s="24" t="n">
        <x:v>5</x:v>
      </x:c>
      <x:c r="I559" s="24" t="n">
        <x:v>3</x:v>
      </x:c>
      <x:c r="J559" s="24" t="n">
        <x:v>0</x:v>
      </x:c>
      <x:c r="K559" s="23" t="n">
        <x:f>IF(I559=0,"",J559/I559)</x:f>
        <x:v>0</x:v>
      </x:c>
      <x:c r="L559" s="24" t="n">
        <x:v>0</x:v>
      </x:c>
      <x:c r="M559" s="23" t="n">
        <x:f>IF(H559=0,"",L559/H559)</x:f>
        <x:v>0</x:v>
      </x:c>
      <x:c r="N559" s="24" t="n">
        <x:f>H559-L559</x:f>
        <x:v>5</x:v>
      </x:c>
      <x:c r="O559" s="22" t="str">
        <x:v>08:00–08:59</x:v>
      </x:c>
      <x:c r="P559" s="24" t="n">
        <x:v>56</x:v>
      </x:c>
      <x:c r="Q559" s="24" t="n">
        <x:v>36</x:v>
      </x:c>
      <x:c r="R559" s="24" t="n">
        <x:v>1</x:v>
      </x:c>
      <x:c r="S559" s="23" t="n">
        <x:f>IF(Q559=0,"",R559/Q559)</x:f>
        <x:v>0.027777777777777776</x:v>
      </x:c>
      <x:c r="T559" s="24" t="n">
        <x:v>1</x:v>
      </x:c>
      <x:c r="U559" s="23" t="n">
        <x:f>IF(P559=0,"",T559/P559)</x:f>
        <x:v>0.017857142857142856</x:v>
      </x:c>
      <x:c r="V559" s="24" t="n">
        <x:f>P559-T559</x:f>
        <x:v>55</x:v>
      </x:c>
      <x:c r="W559" s="22" t="str">
        <x:v>17:00–17:59</x:v>
      </x:c>
    </x:row>
    <x:row r="560">
      <x:c r="A560" s="22" t="str">
        <x:v>2026-07</x:v>
      </x:c>
      <x:c r="B560" s="22" t="str">
        <x:v>台北市</x:v>
      </x:c>
      <x:c r="C560" s="22" t="str">
        <x:v>文山區</x:v>
      </x:c>
      <x:c r="D560" s="22" t="str">
        <x:v>C</x:v>
      </x:c>
      <x:c r="E560" s="36" t="str">
        <x:v>500105114</x:v>
      </x:c>
      <x:c r="F560" s="22" t="str">
        <x:v>明道國小(明道國宅)</x:v>
      </x:c>
      <x:c r="G560" s="37" t="n">
        <x:v>15.32</x:v>
      </x:c>
      <x:c r="H560" s="24" t="n">
        <x:v>0</x:v>
      </x:c>
      <x:c r="I560" s="24" t="n">
        <x:v>0</x:v>
      </x:c>
      <x:c r="J560" s="24" t="n">
        <x:v>0</x:v>
      </x:c>
      <x:c r="K560" s="23" t="str">
        <x:f>IF(I560=0,"",J560/I560)</x:f>
      </x:c>
      <x:c r="L560" s="24" t="n">
        <x:v>0</x:v>
      </x:c>
      <x:c r="M560" s="23" t="str">
        <x:f>IF(H560=0,"",L560/H560)</x:f>
      </x:c>
      <x:c r="N560" s="24" t="n">
        <x:f>H560-L560</x:f>
        <x:v>0</x:v>
      </x:c>
      <x:c r="O560" s="22" t="str"/>
      <x:c r="P560" s="24" t="n">
        <x:v>26</x:v>
      </x:c>
      <x:c r="Q560" s="24" t="n">
        <x:v>23</x:v>
      </x:c>
      <x:c r="R560" s="24" t="n">
        <x:v>2</x:v>
      </x:c>
      <x:c r="S560" s="23" t="n">
        <x:f>IF(Q560=0,"",R560/Q560)</x:f>
        <x:v>0.08695652173913043</x:v>
      </x:c>
      <x:c r="T560" s="24" t="n">
        <x:v>2</x:v>
      </x:c>
      <x:c r="U560" s="23" t="n">
        <x:f>IF(P560=0,"",T560/P560)</x:f>
        <x:v>0.07692307692307693</x:v>
      </x:c>
      <x:c r="V560" s="24" t="n">
        <x:f>P560-T560</x:f>
        <x:v>24</x:v>
      </x:c>
      <x:c r="W560" s="22" t="str">
        <x:v>12:00–12:59</x:v>
      </x:c>
    </x:row>
    <x:row r="561">
      <x:c r="A561" s="22" t="str">
        <x:v>2026-07</x:v>
      </x:c>
      <x:c r="B561" s="22" t="str">
        <x:v>台北市</x:v>
      </x:c>
      <x:c r="C561" s="22" t="str">
        <x:v>文山區</x:v>
      </x:c>
      <x:c r="D561" s="22" t="str">
        <x:v>C</x:v>
      </x:c>
      <x:c r="E561" s="36" t="str">
        <x:v>500105115</x:v>
      </x:c>
      <x:c r="F561" s="22" t="str">
        <x:v>興隆社會住宅A區</x:v>
      </x:c>
      <x:c r="G561" s="37" t="n">
        <x:v>67.5</x:v>
      </x:c>
      <x:c r="H561" s="24" t="n">
        <x:v>0</x:v>
      </x:c>
      <x:c r="I561" s="24" t="n">
        <x:v>0</x:v>
      </x:c>
      <x:c r="J561" s="24" t="n">
        <x:v>0</x:v>
      </x:c>
      <x:c r="K561" s="23" t="str">
        <x:f>IF(I561=0,"",J561/I561)</x:f>
      </x:c>
      <x:c r="L561" s="24" t="n">
        <x:v>0</x:v>
      </x:c>
      <x:c r="M561" s="23" t="str">
        <x:f>IF(H561=0,"",L561/H561)</x:f>
      </x:c>
      <x:c r="N561" s="24" t="n">
        <x:f>H561-L561</x:f>
        <x:v>0</x:v>
      </x:c>
      <x:c r="O561" s="22" t="str"/>
      <x:c r="P561" s="24" t="n">
        <x:v>55</x:v>
      </x:c>
      <x:c r="Q561" s="24" t="n">
        <x:v>40</x:v>
      </x:c>
      <x:c r="R561" s="24" t="n">
        <x:v>3</x:v>
      </x:c>
      <x:c r="S561" s="23" t="n">
        <x:f>IF(Q561=0,"",R561/Q561)</x:f>
        <x:v>0.075</x:v>
      </x:c>
      <x:c r="T561" s="24" t="n">
        <x:v>4</x:v>
      </x:c>
      <x:c r="U561" s="23" t="n">
        <x:f>IF(P561=0,"",T561/P561)</x:f>
        <x:v>0.07272727272727272</x:v>
      </x:c>
      <x:c r="V561" s="24" t="n">
        <x:f>P561-T561</x:f>
        <x:v>51</x:v>
      </x:c>
      <x:c r="W561" s="22" t="str">
        <x:v>17:00–17:59</x:v>
      </x:c>
    </x:row>
    <x:row r="562">
      <x:c r="A562" s="22" t="str">
        <x:v>2026-07</x:v>
      </x:c>
      <x:c r="B562" s="22" t="str">
        <x:v>台北市</x:v>
      </x:c>
      <x:c r="C562" s="22" t="str">
        <x:v>文山區</x:v>
      </x:c>
      <x:c r="D562" s="22" t="str">
        <x:v>C</x:v>
      </x:c>
      <x:c r="E562" s="36" t="str">
        <x:v>500105116</x:v>
      </x:c>
      <x:c r="F562" s="22" t="str">
        <x:v>景興路177巷</x:v>
      </x:c>
      <x:c r="G562" s="37" t="n">
        <x:v>85.82</x:v>
      </x:c>
      <x:c r="H562" s="24" t="n">
        <x:v>54</x:v>
      </x:c>
      <x:c r="I562" s="24" t="n">
        <x:v>33</x:v>
      </x:c>
      <x:c r="J562" s="24" t="n">
        <x:v>8</x:v>
      </x:c>
      <x:c r="K562" s="23" t="n">
        <x:f>IF(I562=0,"",J562/I562)</x:f>
        <x:v>0.24242424242424243</x:v>
      </x:c>
      <x:c r="L562" s="24" t="n">
        <x:v>12</x:v>
      </x:c>
      <x:c r="M562" s="23" t="n">
        <x:f>IF(H562=0,"",L562/H562)</x:f>
        <x:v>0.2222222222222222</x:v>
      </x:c>
      <x:c r="N562" s="24" t="n">
        <x:f>H562-L562</x:f>
        <x:v>42</x:v>
      </x:c>
      <x:c r="O562" s="22" t="str">
        <x:v>13:00–13:59</x:v>
      </x:c>
      <x:c r="P562" s="24" t="n">
        <x:v>269</x:v>
      </x:c>
      <x:c r="Q562" s="24" t="n">
        <x:v>150</x:v>
      </x:c>
      <x:c r="R562" s="24" t="n">
        <x:v>3</x:v>
      </x:c>
      <x:c r="S562" s="23" t="n">
        <x:f>IF(Q562=0,"",R562/Q562)</x:f>
        <x:v>0.02</x:v>
      </x:c>
      <x:c r="T562" s="24" t="n">
        <x:v>4</x:v>
      </x:c>
      <x:c r="U562" s="23" t="n">
        <x:f>IF(P562=0,"",T562/P562)</x:f>
        <x:v>0.01486988847583643</x:v>
      </x:c>
      <x:c r="V562" s="24" t="n">
        <x:f>P562-T562</x:f>
        <x:v>265</x:v>
      </x:c>
      <x:c r="W562" s="22" t="str">
        <x:v>21:00–21:59</x:v>
      </x:c>
    </x:row>
    <x:row r="563">
      <x:c r="A563" s="22" t="str">
        <x:v>2026-07</x:v>
      </x:c>
      <x:c r="B563" s="22" t="str">
        <x:v>台北市</x:v>
      </x:c>
      <x:c r="C563" s="22" t="str">
        <x:v>文山區</x:v>
      </x:c>
      <x:c r="D563" s="22" t="str">
        <x:v>B</x:v>
      </x:c>
      <x:c r="E563" s="36" t="str">
        <x:v>500105117</x:v>
      </x:c>
      <x:c r="F563" s="22" t="str">
        <x:v>捷運景美站(1號出口)</x:v>
      </x:c>
      <x:c r="G563" s="37" t="n">
        <x:v>137.68</x:v>
      </x:c>
      <x:c r="H563" s="24" t="n">
        <x:v>52</x:v>
      </x:c>
      <x:c r="I563" s="24" t="n">
        <x:v>20</x:v>
      </x:c>
      <x:c r="J563" s="24" t="n">
        <x:v>0</x:v>
      </x:c>
      <x:c r="K563" s="23" t="n">
        <x:f>IF(I563=0,"",J563/I563)</x:f>
        <x:v>0</x:v>
      </x:c>
      <x:c r="L563" s="24" t="n">
        <x:v>0</x:v>
      </x:c>
      <x:c r="M563" s="23" t="n">
        <x:f>IF(H563=0,"",L563/H563)</x:f>
        <x:v>0</x:v>
      </x:c>
      <x:c r="N563" s="24" t="n">
        <x:f>H563-L563</x:f>
        <x:v>52</x:v>
      </x:c>
      <x:c r="O563" s="22" t="str">
        <x:v>08:00–08:59</x:v>
      </x:c>
      <x:c r="P563" s="24" t="n">
        <x:v>217</x:v>
      </x:c>
      <x:c r="Q563" s="24" t="n">
        <x:v>107</x:v>
      </x:c>
      <x:c r="R563" s="24" t="n">
        <x:v>7</x:v>
      </x:c>
      <x:c r="S563" s="23" t="n">
        <x:f>IF(Q563=0,"",R563/Q563)</x:f>
        <x:v>0.06542056074766354</x:v>
      </x:c>
      <x:c r="T563" s="24" t="n">
        <x:v>9</x:v>
      </x:c>
      <x:c r="U563" s="23" t="n">
        <x:f>IF(P563=0,"",T563/P563)</x:f>
        <x:v>0.041474654377880185</x:v>
      </x:c>
      <x:c r="V563" s="24" t="n">
        <x:f>P563-T563</x:f>
        <x:v>208</x:v>
      </x:c>
      <x:c r="W563" s="22" t="str">
        <x:v>22:00–22:59</x:v>
      </x:c>
    </x:row>
    <x:row r="564">
      <x:c r="A564" s="22" t="str">
        <x:v>2026-07</x:v>
      </x:c>
      <x:c r="B564" s="22" t="str">
        <x:v>台北市</x:v>
      </x:c>
      <x:c r="C564" s="22" t="str">
        <x:v>文山區</x:v>
      </x:c>
      <x:c r="D564" s="22" t="str">
        <x:v>C</x:v>
      </x:c>
      <x:c r="E564" s="36" t="str">
        <x:v>500105118</x:v>
      </x:c>
      <x:c r="F564" s="22" t="str">
        <x:v>秀明路二段92巷口</x:v>
      </x:c>
      <x:c r="G564" s="37" t="n">
        <x:v>26.41</x:v>
      </x:c>
      <x:c r="H564" s="24" t="n">
        <x:v>0</x:v>
      </x:c>
      <x:c r="I564" s="24" t="n">
        <x:v>0</x:v>
      </x:c>
      <x:c r="J564" s="24" t="n">
        <x:v>0</x:v>
      </x:c>
      <x:c r="K564" s="23" t="str">
        <x:f>IF(I564=0,"",J564/I564)</x:f>
      </x:c>
      <x:c r="L564" s="24" t="n">
        <x:v>0</x:v>
      </x:c>
      <x:c r="M564" s="23" t="str">
        <x:f>IF(H564=0,"",L564/H564)</x:f>
      </x:c>
      <x:c r="N564" s="24" t="n">
        <x:f>H564-L564</x:f>
        <x:v>0</x:v>
      </x:c>
      <x:c r="O564" s="22" t="str"/>
      <x:c r="P564" s="24" t="n">
        <x:v>7</x:v>
      </x:c>
      <x:c r="Q564" s="24" t="n">
        <x:v>6</x:v>
      </x:c>
      <x:c r="R564" s="24" t="n">
        <x:v>0</x:v>
      </x:c>
      <x:c r="S564" s="23" t="n">
        <x:f>IF(Q564=0,"",R564/Q564)</x:f>
        <x:v>0</x:v>
      </x:c>
      <x:c r="T564" s="24" t="n">
        <x:v>0</x:v>
      </x:c>
      <x:c r="U564" s="23" t="n">
        <x:f>IF(P564=0,"",T564/P564)</x:f>
        <x:v>0</x:v>
      </x:c>
      <x:c r="V564" s="24" t="n">
        <x:f>P564-T564</x:f>
        <x:v>7</x:v>
      </x:c>
      <x:c r="W564" s="22" t="str">
        <x:v>17:00–17:59</x:v>
      </x:c>
    </x:row>
    <x:row r="565">
      <x:c r="A565" s="22" t="str">
        <x:v>2026-07</x:v>
      </x:c>
      <x:c r="B565" s="22" t="str">
        <x:v>台北市</x:v>
      </x:c>
      <x:c r="C565" s="22" t="str">
        <x:v>文山區</x:v>
      </x:c>
      <x:c r="D565" s="22" t="str">
        <x:v>C</x:v>
      </x:c>
      <x:c r="E565" s="36" t="str">
        <x:v>500105119</x:v>
      </x:c>
      <x:c r="F565" s="22" t="str">
        <x:v>樟新社會住宅</x:v>
      </x:c>
      <x:c r="G565" s="37" t="n">
        <x:v>40.23</x:v>
      </x:c>
      <x:c r="H565" s="24" t="n">
        <x:v>0</x:v>
      </x:c>
      <x:c r="I565" s="24" t="n">
        <x:v>0</x:v>
      </x:c>
      <x:c r="J565" s="24" t="n">
        <x:v>0</x:v>
      </x:c>
      <x:c r="K565" s="23" t="str">
        <x:f>IF(I565=0,"",J565/I565)</x:f>
      </x:c>
      <x:c r="L565" s="24" t="n">
        <x:v>0</x:v>
      </x:c>
      <x:c r="M565" s="23" t="str">
        <x:f>IF(H565=0,"",L565/H565)</x:f>
      </x:c>
      <x:c r="N565" s="24" t="n">
        <x:f>H565-L565</x:f>
        <x:v>0</x:v>
      </x:c>
      <x:c r="O565" s="22" t="str"/>
      <x:c r="P565" s="24" t="n">
        <x:v>35</x:v>
      </x:c>
      <x:c r="Q565" s="24" t="n">
        <x:v>30</x:v>
      </x:c>
      <x:c r="R565" s="24" t="n">
        <x:v>0</x:v>
      </x:c>
      <x:c r="S565" s="23" t="n">
        <x:f>IF(Q565=0,"",R565/Q565)</x:f>
        <x:v>0</x:v>
      </x:c>
      <x:c r="T565" s="24" t="n">
        <x:v>0</x:v>
      </x:c>
      <x:c r="U565" s="23" t="n">
        <x:f>IF(P565=0,"",T565/P565)</x:f>
        <x:v>0</x:v>
      </x:c>
      <x:c r="V565" s="24" t="n">
        <x:f>P565-T565</x:f>
        <x:v>35</x:v>
      </x:c>
      <x:c r="W565" s="22" t="str">
        <x:v>19:00–19:59</x:v>
      </x:c>
    </x:row>
    <x:row r="566">
      <x:c r="A566" s="22" t="str">
        <x:v>2026-07</x:v>
      </x:c>
      <x:c r="B566" s="22" t="str">
        <x:v>台北市</x:v>
      </x:c>
      <x:c r="C566" s="22" t="str">
        <x:v>文山區</x:v>
      </x:c>
      <x:c r="D566" s="22" t="str">
        <x:v>C</x:v>
      </x:c>
      <x:c r="E566" s="36" t="str">
        <x:v>500105120</x:v>
      </x:c>
      <x:c r="F566" s="22" t="str">
        <x:v>忠順路二段57巷口</x:v>
      </x:c>
      <x:c r="G566" s="37" t="n">
        <x:v>16.23</x:v>
      </x:c>
      <x:c r="H566" s="24" t="n">
        <x:v>0</x:v>
      </x:c>
      <x:c r="I566" s="24" t="n">
        <x:v>0</x:v>
      </x:c>
      <x:c r="J566" s="24" t="n">
        <x:v>0</x:v>
      </x:c>
      <x:c r="K566" s="23" t="str">
        <x:f>IF(I566=0,"",J566/I566)</x:f>
      </x:c>
      <x:c r="L566" s="24" t="n">
        <x:v>0</x:v>
      </x:c>
      <x:c r="M566" s="23" t="str">
        <x:f>IF(H566=0,"",L566/H566)</x:f>
      </x:c>
      <x:c r="N566" s="24" t="n">
        <x:f>H566-L566</x:f>
        <x:v>0</x:v>
      </x:c>
      <x:c r="O566" s="22" t="str"/>
      <x:c r="P566" s="24" t="n">
        <x:v>21</x:v>
      </x:c>
      <x:c r="Q566" s="24" t="n">
        <x:v>20</x:v>
      </x:c>
      <x:c r="R566" s="24" t="n">
        <x:v>3</x:v>
      </x:c>
      <x:c r="S566" s="23" t="n">
        <x:f>IF(Q566=0,"",R566/Q566)</x:f>
        <x:v>0.15</x:v>
      </x:c>
      <x:c r="T566" s="24" t="n">
        <x:v>3</x:v>
      </x:c>
      <x:c r="U566" s="23" t="n">
        <x:f>IF(P566=0,"",T566/P566)</x:f>
        <x:v>0.14285714285714285</x:v>
      </x:c>
      <x:c r="V566" s="24" t="n">
        <x:f>P566-T566</x:f>
        <x:v>18</x:v>
      </x:c>
      <x:c r="W566" s="22" t="str">
        <x:v>18:00–18:59</x:v>
      </x:c>
    </x:row>
    <x:row r="567">
      <x:c r="A567" s="22" t="str">
        <x:v>2026-07</x:v>
      </x:c>
      <x:c r="B567" s="22" t="str">
        <x:v>台北市</x:v>
      </x:c>
      <x:c r="C567" s="22" t="str">
        <x:v>文山區</x:v>
      </x:c>
      <x:c r="D567" s="22" t="str">
        <x:v>C</x:v>
      </x:c>
      <x:c r="E567" s="36" t="str">
        <x:v>500105121</x:v>
      </x:c>
      <x:c r="F567" s="22" t="str">
        <x:v>景豐公園</x:v>
      </x:c>
      <x:c r="G567" s="37" t="n">
        <x:v>79.82</x:v>
      </x:c>
      <x:c r="H567" s="24" t="n">
        <x:v>31</x:v>
      </x:c>
      <x:c r="I567" s="24" t="n">
        <x:v>23</x:v>
      </x:c>
      <x:c r="J567" s="24" t="n">
        <x:v>8</x:v>
      </x:c>
      <x:c r="K567" s="23" t="n">
        <x:f>IF(I567=0,"",J567/I567)</x:f>
        <x:v>0.34782608695652173</x:v>
      </x:c>
      <x:c r="L567" s="24" t="n">
        <x:v>10</x:v>
      </x:c>
      <x:c r="M567" s="23" t="n">
        <x:f>IF(H567=0,"",L567/H567)</x:f>
        <x:v>0.3225806451612903</x:v>
      </x:c>
      <x:c r="N567" s="24" t="n">
        <x:f>H567-L567</x:f>
        <x:v>21</x:v>
      </x:c>
      <x:c r="O567" s="22" t="str">
        <x:v>21:00–21:59</x:v>
      </x:c>
      <x:c r="P567" s="24" t="n">
        <x:v>107</x:v>
      </x:c>
      <x:c r="Q567" s="24" t="n">
        <x:v>76</x:v>
      </x:c>
      <x:c r="R567" s="24" t="n">
        <x:v>6</x:v>
      </x:c>
      <x:c r="S567" s="23" t="n">
        <x:f>IF(Q567=0,"",R567/Q567)</x:f>
        <x:v>0.07894736842105263</x:v>
      </x:c>
      <x:c r="T567" s="24" t="n">
        <x:v>6</x:v>
      </x:c>
      <x:c r="U567" s="23" t="n">
        <x:f>IF(P567=0,"",T567/P567)</x:f>
        <x:v>0.056074766355140186</x:v>
      </x:c>
      <x:c r="V567" s="24" t="n">
        <x:f>P567-T567</x:f>
        <x:v>101</x:v>
      </x:c>
      <x:c r="W567" s="22" t="str">
        <x:v>16:00–16:59</x:v>
      </x:c>
    </x:row>
    <x:row r="568">
      <x:c r="A568" s="22" t="str">
        <x:v>2026-07</x:v>
      </x:c>
      <x:c r="B568" s="22" t="str">
        <x:v>台北市</x:v>
      </x:c>
      <x:c r="C568" s="22" t="str">
        <x:v>文山區</x:v>
      </x:c>
      <x:c r="D568" s="22" t="str">
        <x:v>C</x:v>
      </x:c>
      <x:c r="E568" s="36" t="str">
        <x:v>500105122</x:v>
      </x:c>
      <x:c r="F568" s="22" t="str">
        <x:v>樟新區民活動中心</x:v>
      </x:c>
      <x:c r="G568" s="37" t="n">
        <x:v>43.68</x:v>
      </x:c>
      <x:c r="H568" s="24" t="n">
        <x:v>0</x:v>
      </x:c>
      <x:c r="I568" s="24" t="n">
        <x:v>0</x:v>
      </x:c>
      <x:c r="J568" s="24" t="n">
        <x:v>0</x:v>
      </x:c>
      <x:c r="K568" s="23" t="str">
        <x:f>IF(I568=0,"",J568/I568)</x:f>
      </x:c>
      <x:c r="L568" s="24" t="n">
        <x:v>0</x:v>
      </x:c>
      <x:c r="M568" s="23" t="str">
        <x:f>IF(H568=0,"",L568/H568)</x:f>
      </x:c>
      <x:c r="N568" s="24" t="n">
        <x:f>H568-L568</x:f>
        <x:v>0</x:v>
      </x:c>
      <x:c r="O568" s="22" t="str"/>
      <x:c r="P568" s="24" t="n">
        <x:v>36</x:v>
      </x:c>
      <x:c r="Q568" s="24" t="n">
        <x:v>27</x:v>
      </x:c>
      <x:c r="R568" s="24" t="n">
        <x:v>0</x:v>
      </x:c>
      <x:c r="S568" s="23" t="n">
        <x:f>IF(Q568=0,"",R568/Q568)</x:f>
        <x:v>0</x:v>
      </x:c>
      <x:c r="T568" s="24" t="n">
        <x:v>0</x:v>
      </x:c>
      <x:c r="U568" s="23" t="n">
        <x:f>IF(P568=0,"",T568/P568)</x:f>
        <x:v>0</x:v>
      </x:c>
      <x:c r="V568" s="24" t="n">
        <x:f>P568-T568</x:f>
        <x:v>36</x:v>
      </x:c>
      <x:c r="W568" s="22" t="str">
        <x:v>17:00–17:59</x:v>
      </x:c>
    </x:row>
    <x:row r="569">
      <x:c r="A569" s="22" t="str">
        <x:v>2026-07</x:v>
      </x:c>
      <x:c r="B569" s="22" t="str">
        <x:v>台北市</x:v>
      </x:c>
      <x:c r="C569" s="22" t="str">
        <x:v>文山區</x:v>
      </x:c>
      <x:c r="D569" s="22" t="str">
        <x:v>C</x:v>
      </x:c>
      <x:c r="E569" s="36" t="str">
        <x:v>500105123</x:v>
      </x:c>
      <x:c r="F569" s="22" t="str">
        <x:v>貓空纜車動物園站</x:v>
      </x:c>
      <x:c r="G569" s="37" t="n">
        <x:v>20.82</x:v>
      </x:c>
      <x:c r="H569" s="24" t="n">
        <x:v>0</x:v>
      </x:c>
      <x:c r="I569" s="24" t="n">
        <x:v>0</x:v>
      </x:c>
      <x:c r="J569" s="24" t="n">
        <x:v>0</x:v>
      </x:c>
      <x:c r="K569" s="23" t="str">
        <x:f>IF(I569=0,"",J569/I569)</x:f>
      </x:c>
      <x:c r="L569" s="24" t="n">
        <x:v>0</x:v>
      </x:c>
      <x:c r="M569" s="23" t="str">
        <x:f>IF(H569=0,"",L569/H569)</x:f>
      </x:c>
      <x:c r="N569" s="24" t="n">
        <x:f>H569-L569</x:f>
        <x:v>0</x:v>
      </x:c>
      <x:c r="O569" s="22" t="str"/>
      <x:c r="P569" s="24" t="n">
        <x:v>21</x:v>
      </x:c>
      <x:c r="Q569" s="24" t="n">
        <x:v>18</x:v>
      </x:c>
      <x:c r="R569" s="24" t="n">
        <x:v>2</x:v>
      </x:c>
      <x:c r="S569" s="23" t="n">
        <x:f>IF(Q569=0,"",R569/Q569)</x:f>
        <x:v>0.1111111111111111</x:v>
      </x:c>
      <x:c r="T569" s="24" t="n">
        <x:v>2</x:v>
      </x:c>
      <x:c r="U569" s="23" t="n">
        <x:f>IF(P569=0,"",T569/P569)</x:f>
        <x:v>0.09523809523809523</x:v>
      </x:c>
      <x:c r="V569" s="24" t="n">
        <x:f>P569-T569</x:f>
        <x:v>19</x:v>
      </x:c>
      <x:c r="W569" s="22" t="str">
        <x:v>13:00–13:59</x:v>
      </x:c>
    </x:row>
    <x:row r="570">
      <x:c r="A570" s="22" t="str">
        <x:v>2026-07</x:v>
      </x:c>
      <x:c r="B570" s="22" t="str">
        <x:v>台北市</x:v>
      </x:c>
      <x:c r="C570" s="22" t="str">
        <x:v>文山區</x:v>
      </x:c>
      <x:c r="D570" s="22" t="str">
        <x:v>C</x:v>
      </x:c>
      <x:c r="E570" s="36" t="str">
        <x:v>500105124</x:v>
      </x:c>
      <x:c r="F570" s="22" t="str">
        <x:v>保儀公園(興隆路四段195巷)</x:v>
      </x:c>
      <x:c r="G570" s="37" t="n">
        <x:v>27.64</x:v>
      </x:c>
      <x:c r="H570" s="24" t="n">
        <x:v>7</x:v>
      </x:c>
      <x:c r="I570" s="24" t="n">
        <x:v>7</x:v>
      </x:c>
      <x:c r="J570" s="24" t="n">
        <x:v>3</x:v>
      </x:c>
      <x:c r="K570" s="23" t="n">
        <x:f>IF(I570=0,"",J570/I570)</x:f>
        <x:v>0.42857142857142855</x:v>
      </x:c>
      <x:c r="L570" s="24" t="n">
        <x:v>3</x:v>
      </x:c>
      <x:c r="M570" s="23" t="n">
        <x:f>IF(H570=0,"",L570/H570)</x:f>
        <x:v>0.42857142857142855</x:v>
      </x:c>
      <x:c r="N570" s="24" t="n">
        <x:f>H570-L570</x:f>
        <x:v>4</x:v>
      </x:c>
      <x:c r="O570" s="22" t="str">
        <x:v>16:00–16:59</x:v>
      </x:c>
      <x:c r="P570" s="24" t="n">
        <x:v>34</x:v>
      </x:c>
      <x:c r="Q570" s="24" t="n">
        <x:v>32</x:v>
      </x:c>
      <x:c r="R570" s="24" t="n">
        <x:v>2</x:v>
      </x:c>
      <x:c r="S570" s="23" t="n">
        <x:f>IF(Q570=0,"",R570/Q570)</x:f>
        <x:v>0.0625</x:v>
      </x:c>
      <x:c r="T570" s="24" t="n">
        <x:v>2</x:v>
      </x:c>
      <x:c r="U570" s="23" t="n">
        <x:f>IF(P570=0,"",T570/P570)</x:f>
        <x:v>0.058823529411764705</x:v>
      </x:c>
      <x:c r="V570" s="24" t="n">
        <x:f>P570-T570</x:f>
        <x:v>32</x:v>
      </x:c>
      <x:c r="W570" s="22" t="str">
        <x:v>09:00–09:59</x:v>
      </x:c>
    </x:row>
    <x:row r="571">
      <x:c r="A571" s="22" t="str">
        <x:v>2026-07</x:v>
      </x:c>
      <x:c r="B571" s="22" t="str">
        <x:v>台北市</x:v>
      </x:c>
      <x:c r="C571" s="22" t="str">
        <x:v>文山區</x:v>
      </x:c>
      <x:c r="D571" s="22" t="str">
        <x:v>C</x:v>
      </x:c>
      <x:c r="E571" s="36" t="str">
        <x:v>500105125</x:v>
      </x:c>
      <x:c r="F571" s="22" t="str">
        <x:v>景新大樓</x:v>
      </x:c>
      <x:c r="G571" s="37" t="n">
        <x:v>68.91</x:v>
      </x:c>
      <x:c r="H571" s="24" t="n">
        <x:v>2</x:v>
      </x:c>
      <x:c r="I571" s="24" t="n">
        <x:v>2</x:v>
      </x:c>
      <x:c r="J571" s="24" t="n">
        <x:v>1</x:v>
      </x:c>
      <x:c r="K571" s="23" t="n">
        <x:f>IF(I571=0,"",J571/I571)</x:f>
        <x:v>0.5</x:v>
      </x:c>
      <x:c r="L571" s="24" t="n">
        <x:v>1</x:v>
      </x:c>
      <x:c r="M571" s="23" t="n">
        <x:f>IF(H571=0,"",L571/H571)</x:f>
        <x:v>0.5</x:v>
      </x:c>
      <x:c r="N571" s="24" t="n">
        <x:f>H571-L571</x:f>
        <x:v>1</x:v>
      </x:c>
      <x:c r="O571" s="22" t="str">
        <x:v>15:00–15:59</x:v>
      </x:c>
      <x:c r="P571" s="24" t="n">
        <x:v>155</x:v>
      </x:c>
      <x:c r="Q571" s="24" t="n">
        <x:v>99</x:v>
      </x:c>
      <x:c r="R571" s="24" t="n">
        <x:v>2</x:v>
      </x:c>
      <x:c r="S571" s="23" t="n">
        <x:f>IF(Q571=0,"",R571/Q571)</x:f>
        <x:v>0.020202020202020204</x:v>
      </x:c>
      <x:c r="T571" s="24" t="n">
        <x:v>2</x:v>
      </x:c>
      <x:c r="U571" s="23" t="n">
        <x:f>IF(P571=0,"",T571/P571)</x:f>
        <x:v>0.012903225806451613</x:v>
      </x:c>
      <x:c r="V571" s="24" t="n">
        <x:f>P571-T571</x:f>
        <x:v>153</x:v>
      </x:c>
      <x:c r="W571" s="22" t="str">
        <x:v>17:00–17:59</x:v>
      </x:c>
    </x:row>
    <x:row r="572">
      <x:c r="A572" s="22" t="str">
        <x:v>2026-07</x:v>
      </x:c>
      <x:c r="B572" s="22" t="str">
        <x:v>台北市</x:v>
      </x:c>
      <x:c r="C572" s="22" t="str">
        <x:v>文山區</x:v>
      </x:c>
      <x:c r="D572" s="22" t="str">
        <x:v>C</x:v>
      </x:c>
      <x:c r="E572" s="36" t="str">
        <x:v>500105126</x:v>
      </x:c>
      <x:c r="F572" s="22" t="str">
        <x:v>文山溪洲福德宮</x:v>
      </x:c>
      <x:c r="G572" s="37" t="n">
        <x:v>64.59</x:v>
      </x:c>
      <x:c r="H572" s="24" t="n">
        <x:v>5</x:v>
      </x:c>
      <x:c r="I572" s="24" t="n">
        <x:v>4</x:v>
      </x:c>
      <x:c r="J572" s="24" t="n">
        <x:v>0</x:v>
      </x:c>
      <x:c r="K572" s="23" t="n">
        <x:f>IF(I572=0,"",J572/I572)</x:f>
        <x:v>0</x:v>
      </x:c>
      <x:c r="L572" s="24" t="n">
        <x:v>0</x:v>
      </x:c>
      <x:c r="M572" s="23" t="n">
        <x:f>IF(H572=0,"",L572/H572)</x:f>
        <x:v>0</x:v>
      </x:c>
      <x:c r="N572" s="24" t="n">
        <x:f>H572-L572</x:f>
        <x:v>5</x:v>
      </x:c>
      <x:c r="O572" s="22" t="str">
        <x:v>22:00–22:59</x:v>
      </x:c>
      <x:c r="P572" s="24" t="n">
        <x:v>101</x:v>
      </x:c>
      <x:c r="Q572" s="24" t="n">
        <x:v>60</x:v>
      </x:c>
      <x:c r="R572" s="24" t="n">
        <x:v>1</x:v>
      </x:c>
      <x:c r="S572" s="23" t="n">
        <x:f>IF(Q572=0,"",R572/Q572)</x:f>
        <x:v>0.016666666666666666</x:v>
      </x:c>
      <x:c r="T572" s="24" t="n">
        <x:v>1</x:v>
      </x:c>
      <x:c r="U572" s="23" t="n">
        <x:f>IF(P572=0,"",T572/P572)</x:f>
        <x:v>0.009900990099009901</x:v>
      </x:c>
      <x:c r="V572" s="24" t="n">
        <x:f>P572-T572</x:f>
        <x:v>100</x:v>
      </x:c>
      <x:c r="W572" s="22" t="str">
        <x:v>12:00–12:59</x:v>
      </x:c>
    </x:row>
    <x:row r="573">
      <x:c r="A573" s="22" t="str">
        <x:v>2026-07</x:v>
      </x:c>
      <x:c r="B573" s="22" t="str">
        <x:v>台北市</x:v>
      </x:c>
      <x:c r="C573" s="22" t="str">
        <x:v>文山區</x:v>
      </x:c>
      <x:c r="D573" s="22" t="str">
        <x:v>C</x:v>
      </x:c>
      <x:c r="E573" s="36" t="str">
        <x:v>500105128</x:v>
      </x:c>
      <x:c r="F573" s="22" t="str">
        <x:v>萬有二號公園(景明街29巷)</x:v>
      </x:c>
      <x:c r="G573" s="37" t="n">
        <x:v>23.64</x:v>
      </x:c>
      <x:c r="H573" s="24" t="n">
        <x:v>17</x:v>
      </x:c>
      <x:c r="I573" s="24" t="n">
        <x:v>12</x:v>
      </x:c>
      <x:c r="J573" s="24" t="n">
        <x:v>0</x:v>
      </x:c>
      <x:c r="K573" s="23" t="n">
        <x:f>IF(I573=0,"",J573/I573)</x:f>
        <x:v>0</x:v>
      </x:c>
      <x:c r="L573" s="24" t="n">
        <x:v>0</x:v>
      </x:c>
      <x:c r="M573" s="23" t="n">
        <x:f>IF(H573=0,"",L573/H573)</x:f>
        <x:v>0</x:v>
      </x:c>
      <x:c r="N573" s="24" t="n">
        <x:f>H573-L573</x:f>
        <x:v>17</x:v>
      </x:c>
      <x:c r="O573" s="22" t="str">
        <x:v>22:00–22:59</x:v>
      </x:c>
      <x:c r="P573" s="24" t="n">
        <x:v>18</x:v>
      </x:c>
      <x:c r="Q573" s="24" t="n">
        <x:v>16</x:v>
      </x:c>
      <x:c r="R573" s="24" t="n">
        <x:v>1</x:v>
      </x:c>
      <x:c r="S573" s="23" t="n">
        <x:f>IF(Q573=0,"",R573/Q573)</x:f>
        <x:v>0.0625</x:v>
      </x:c>
      <x:c r="T573" s="24" t="n">
        <x:v>2</x:v>
      </x:c>
      <x:c r="U573" s="23" t="n">
        <x:f>IF(P573=0,"",T573/P573)</x:f>
        <x:v>0.1111111111111111</x:v>
      </x:c>
      <x:c r="V573" s="24" t="n">
        <x:f>P573-T573</x:f>
        <x:v>16</x:v>
      </x:c>
      <x:c r="W573" s="22" t="str">
        <x:v>08:00–08:59</x:v>
      </x:c>
    </x:row>
    <x:row r="574">
      <x:c r="A574" s="22" t="str">
        <x:v>2026-07</x:v>
      </x:c>
      <x:c r="B574" s="22" t="str">
        <x:v>台北市</x:v>
      </x:c>
      <x:c r="C574" s="22" t="str">
        <x:v>文山區</x:v>
      </x:c>
      <x:c r="D574" s="22" t="str">
        <x:v>C</x:v>
      </x:c>
      <x:c r="E574" s="36" t="str">
        <x:v>500105129</x:v>
      </x:c>
      <x:c r="F574" s="22" t="str">
        <x:v>指南綠地</x:v>
      </x:c>
      <x:c r="G574" s="37" t="n">
        <x:v>0.82</x:v>
      </x:c>
      <x:c r="H574" s="24" t="n">
        <x:v>0</x:v>
      </x:c>
      <x:c r="I574" s="24" t="n">
        <x:v>0</x:v>
      </x:c>
      <x:c r="J574" s="24" t="n">
        <x:v>0</x:v>
      </x:c>
      <x:c r="K574" s="23" t="str">
        <x:f>IF(I574=0,"",J574/I574)</x:f>
      </x:c>
      <x:c r="L574" s="24" t="n">
        <x:v>0</x:v>
      </x:c>
      <x:c r="M574" s="23" t="str">
        <x:f>IF(H574=0,"",L574/H574)</x:f>
      </x:c>
      <x:c r="N574" s="24" t="n">
        <x:f>H574-L574</x:f>
        <x:v>0</x:v>
      </x:c>
      <x:c r="O574" s="22" t="str"/>
      <x:c r="P574" s="24" t="n">
        <x:v>0</x:v>
      </x:c>
      <x:c r="Q574" s="24" t="n">
        <x:v>0</x:v>
      </x:c>
      <x:c r="R574" s="24" t="n">
        <x:v>0</x:v>
      </x:c>
      <x:c r="S574" s="23" t="str">
        <x:f>IF(Q574=0,"",R574/Q574)</x:f>
      </x:c>
      <x:c r="T574" s="24" t="n">
        <x:v>0</x:v>
      </x:c>
      <x:c r="U574" s="23" t="str">
        <x:f>IF(P574=0,"",T574/P574)</x:f>
      </x:c>
      <x:c r="V574" s="24" t="n">
        <x:f>P574-T574</x:f>
        <x:v>0</x:v>
      </x:c>
      <x:c r="W574" s="22" t="str"/>
    </x:row>
    <x:row r="575">
      <x:c r="A575" s="22" t="str">
        <x:v>2026-07</x:v>
      </x:c>
      <x:c r="B575" s="22" t="str">
        <x:v>台北市</x:v>
      </x:c>
      <x:c r="C575" s="22" t="str">
        <x:v>中正區</x:v>
      </x:c>
      <x:c r="D575" s="22" t="str">
        <x:v>C</x:v>
      </x:c>
      <x:c r="E575" s="36" t="str">
        <x:v>500106001</x:v>
      </x:c>
      <x:c r="F575" s="22" t="str">
        <x:v>臺北自來水事業處</x:v>
      </x:c>
      <x:c r="G575" s="37" t="n">
        <x:v>76.36</x:v>
      </x:c>
      <x:c r="H575" s="24" t="n">
        <x:v>15</x:v>
      </x:c>
      <x:c r="I575" s="24" t="n">
        <x:v>9</x:v>
      </x:c>
      <x:c r="J575" s="24" t="n">
        <x:v>0</x:v>
      </x:c>
      <x:c r="K575" s="23" t="n">
        <x:f>IF(I575=0,"",J575/I575)</x:f>
        <x:v>0</x:v>
      </x:c>
      <x:c r="L575" s="24" t="n">
        <x:v>0</x:v>
      </x:c>
      <x:c r="M575" s="23" t="n">
        <x:f>IF(H575=0,"",L575/H575)</x:f>
        <x:v>0</x:v>
      </x:c>
      <x:c r="N575" s="24" t="n">
        <x:f>H575-L575</x:f>
        <x:v>15</x:v>
      </x:c>
      <x:c r="O575" s="22" t="str">
        <x:v>19:00–19:59</x:v>
      </x:c>
      <x:c r="P575" s="24" t="n">
        <x:v>190</x:v>
      </x:c>
      <x:c r="Q575" s="24" t="n">
        <x:v>105</x:v>
      </x:c>
      <x:c r="R575" s="24" t="n">
        <x:v>6</x:v>
      </x:c>
      <x:c r="S575" s="23" t="n">
        <x:f>IF(Q575=0,"",R575/Q575)</x:f>
        <x:v>0.05714285714285714</x:v>
      </x:c>
      <x:c r="T575" s="24" t="n">
        <x:v>6</x:v>
      </x:c>
      <x:c r="U575" s="23" t="n">
        <x:f>IF(P575=0,"",T575/P575)</x:f>
        <x:v>0.031578947368421054</x:v>
      </x:c>
      <x:c r="V575" s="24" t="n">
        <x:f>P575-T575</x:f>
        <x:v>184</x:v>
      </x:c>
      <x:c r="W575" s="22" t="str">
        <x:v>18:00–18:59</x:v>
      </x:c>
    </x:row>
    <x:row r="576">
      <x:c r="A576" s="22" t="str">
        <x:v>2026-07</x:v>
      </x:c>
      <x:c r="B576" s="22" t="str">
        <x:v>台北市</x:v>
      </x:c>
      <x:c r="C576" s="22" t="str">
        <x:v>中正區</x:v>
      </x:c>
      <x:c r="D576" s="22" t="str">
        <x:v>B</x:v>
      </x:c>
      <x:c r="E576" s="36" t="str">
        <x:v>500106002</x:v>
      </x:c>
      <x:c r="F576" s="22" t="str">
        <x:v>汀州思源街口東南側</x:v>
      </x:c>
      <x:c r="G576" s="37" t="n">
        <x:v>105</x:v>
      </x:c>
      <x:c r="H576" s="24" t="n">
        <x:v>19</x:v>
      </x:c>
      <x:c r="I576" s="24" t="n">
        <x:v>4</x:v>
      </x:c>
      <x:c r="J576" s="24" t="n">
        <x:v>0</x:v>
      </x:c>
      <x:c r="K576" s="23" t="n">
        <x:f>IF(I576=0,"",J576/I576)</x:f>
        <x:v>0</x:v>
      </x:c>
      <x:c r="L576" s="24" t="n">
        <x:v>0</x:v>
      </x:c>
      <x:c r="M576" s="23" t="n">
        <x:f>IF(H576=0,"",L576/H576)</x:f>
        <x:v>0</x:v>
      </x:c>
      <x:c r="N576" s="24" t="n">
        <x:f>H576-L576</x:f>
        <x:v>19</x:v>
      </x:c>
      <x:c r="O576" s="22" t="str">
        <x:v>12:00–12:59</x:v>
      </x:c>
      <x:c r="P576" s="24" t="n">
        <x:v>217</x:v>
      </x:c>
      <x:c r="Q576" s="24" t="n">
        <x:v>117</x:v>
      </x:c>
      <x:c r="R576" s="24" t="n">
        <x:v>4</x:v>
      </x:c>
      <x:c r="S576" s="23" t="n">
        <x:f>IF(Q576=0,"",R576/Q576)</x:f>
        <x:v>0.03418803418803419</x:v>
      </x:c>
      <x:c r="T576" s="24" t="n">
        <x:v>13</x:v>
      </x:c>
      <x:c r="U576" s="23" t="n">
        <x:f>IF(P576=0,"",T576/P576)</x:f>
        <x:v>0.059907834101382486</x:v>
      </x:c>
      <x:c r="V576" s="24" t="n">
        <x:f>P576-T576</x:f>
        <x:v>204</x:v>
      </x:c>
      <x:c r="W576" s="22" t="str">
        <x:v>18:00–18:59</x:v>
      </x:c>
    </x:row>
    <x:row r="577">
      <x:c r="A577" s="22" t="str">
        <x:v>2026-07</x:v>
      </x:c>
      <x:c r="B577" s="22" t="str">
        <x:v>台北市</x:v>
      </x:c>
      <x:c r="C577" s="22" t="str">
        <x:v>中正區</x:v>
      </x:c>
      <x:c r="D577" s="22" t="str">
        <x:v>A</x:v>
      </x:c>
      <x:c r="E577" s="36" t="str">
        <x:v>500106003</x:v>
      </x:c>
      <x:c r="F577" s="22" t="str">
        <x:v>捷運公館站(1號出口)</x:v>
      </x:c>
      <x:c r="G577" s="37" t="n">
        <x:v>342.73</x:v>
      </x:c>
      <x:c r="H577" s="24" t="n">
        <x:v>563</x:v>
      </x:c>
      <x:c r="I577" s="24" t="n">
        <x:v>94</x:v>
      </x:c>
      <x:c r="J577" s="24" t="n">
        <x:v>1</x:v>
      </x:c>
      <x:c r="K577" s="23" t="n">
        <x:f>IF(I577=0,"",J577/I577)</x:f>
        <x:v>0.010638297872340425</x:v>
      </x:c>
      <x:c r="L577" s="24" t="n">
        <x:v>1</x:v>
      </x:c>
      <x:c r="M577" s="23" t="n">
        <x:f>IF(H577=0,"",L577/H577)</x:f>
        <x:v>0.0017761989342806395</x:v>
      </x:c>
      <x:c r="N577" s="24" t="n">
        <x:f>H577-L577</x:f>
        <x:v>562</x:v>
      </x:c>
      <x:c r="O577" s="22" t="str">
        <x:v>18:00–18:59</x:v>
      </x:c>
      <x:c r="P577" s="24" t="n">
        <x:v>1264</x:v>
      </x:c>
      <x:c r="Q577" s="24" t="n">
        <x:v>308</x:v>
      </x:c>
      <x:c r="R577" s="24" t="n">
        <x:v>2</x:v>
      </x:c>
      <x:c r="S577" s="23" t="n">
        <x:f>IF(Q577=0,"",R577/Q577)</x:f>
        <x:v>0.006493506493506494</x:v>
      </x:c>
      <x:c r="T577" s="24" t="n">
        <x:v>2</x:v>
      </x:c>
      <x:c r="U577" s="23" t="n">
        <x:f>IF(P577=0,"",T577/P577)</x:f>
        <x:v>0.0015822784810126582</x:v>
      </x:c>
      <x:c r="V577" s="24" t="n">
        <x:f>P577-T577</x:f>
        <x:v>1262</x:v>
      </x:c>
      <x:c r="W577" s="22" t="str">
        <x:v>21:00–21:59</x:v>
      </x:c>
    </x:row>
    <x:row r="578">
      <x:c r="A578" s="22" t="str">
        <x:v>2026-07</x:v>
      </x:c>
      <x:c r="B578" s="22" t="str">
        <x:v>台北市</x:v>
      </x:c>
      <x:c r="C578" s="22" t="str">
        <x:v>中正區</x:v>
      </x:c>
      <x:c r="D578" s="22" t="str">
        <x:v>A</x:v>
      </x:c>
      <x:c r="E578" s="36" t="str">
        <x:v>500106004</x:v>
      </x:c>
      <x:c r="F578" s="22" t="str">
        <x:v>捷運公館站(4號出口)</x:v>
      </x:c>
      <x:c r="G578" s="37" t="n">
        <x:v>298.27</x:v>
      </x:c>
      <x:c r="H578" s="24" t="n">
        <x:v>584</x:v>
      </x:c>
      <x:c r="I578" s="24" t="n">
        <x:v>114</x:v>
      </x:c>
      <x:c r="J578" s="24" t="n">
        <x:v>0</x:v>
      </x:c>
      <x:c r="K578" s="23" t="n">
        <x:f>IF(I578=0,"",J578/I578)</x:f>
        <x:v>0</x:v>
      </x:c>
      <x:c r="L578" s="24" t="n">
        <x:v>0</x:v>
      </x:c>
      <x:c r="M578" s="23" t="n">
        <x:f>IF(H578=0,"",L578/H578)</x:f>
        <x:v>0</x:v>
      </x:c>
      <x:c r="N578" s="24" t="n">
        <x:f>H578-L578</x:f>
        <x:v>584</x:v>
      </x:c>
      <x:c r="O578" s="22" t="str">
        <x:v>18:00–18:59</x:v>
      </x:c>
      <x:c r="P578" s="24" t="n">
        <x:v>861</x:v>
      </x:c>
      <x:c r="Q578" s="24" t="n">
        <x:v>265</x:v>
      </x:c>
      <x:c r="R578" s="24" t="n">
        <x:v>1</x:v>
      </x:c>
      <x:c r="S578" s="23" t="n">
        <x:f>IF(Q578=0,"",R578/Q578)</x:f>
        <x:v>0.0037735849056603774</x:v>
      </x:c>
      <x:c r="T578" s="24" t="n">
        <x:v>6</x:v>
      </x:c>
      <x:c r="U578" s="23" t="n">
        <x:f>IF(P578=0,"",T578/P578)</x:f>
        <x:v>0.006968641114982578</x:v>
      </x:c>
      <x:c r="V578" s="24" t="n">
        <x:f>P578-T578</x:f>
        <x:v>855</x:v>
      </x:c>
      <x:c r="W578" s="22" t="str">
        <x:v>09:00–09:59</x:v>
      </x:c>
    </x:row>
    <x:row r="579">
      <x:c r="A579" s="22" t="str">
        <x:v>2026-07</x:v>
      </x:c>
      <x:c r="B579" s="22" t="str">
        <x:v>台北市</x:v>
      </x:c>
      <x:c r="C579" s="22" t="str">
        <x:v>中正區</x:v>
      </x:c>
      <x:c r="D579" s="22" t="str">
        <x:v>A</x:v>
      </x:c>
      <x:c r="E579" s="36" t="str">
        <x:v>500106005</x:v>
      </x:c>
      <x:c r="F579" s="22" t="str">
        <x:v>捷運古亭站(9號出口)</x:v>
      </x:c>
      <x:c r="G579" s="37" t="n">
        <x:v>326.05</x:v>
      </x:c>
      <x:c r="H579" s="24" t="n">
        <x:v>260</x:v>
      </x:c>
      <x:c r="I579" s="24" t="n">
        <x:v>61</x:v>
      </x:c>
      <x:c r="J579" s="24" t="n">
        <x:v>2</x:v>
      </x:c>
      <x:c r="K579" s="23" t="n">
        <x:f>IF(I579=0,"",J579/I579)</x:f>
        <x:v>0.03278688524590164</x:v>
      </x:c>
      <x:c r="L579" s="24" t="n">
        <x:v>10</x:v>
      </x:c>
      <x:c r="M579" s="23" t="n">
        <x:f>IF(H579=0,"",L579/H579)</x:f>
        <x:v>0.038461538461538464</x:v>
      </x:c>
      <x:c r="N579" s="24" t="n">
        <x:f>H579-L579</x:f>
        <x:v>250</x:v>
      </x:c>
      <x:c r="O579" s="22" t="str">
        <x:v>08:00–08:59</x:v>
      </x:c>
      <x:c r="P579" s="24" t="n">
        <x:v>644</x:v>
      </x:c>
      <x:c r="Q579" s="24" t="n">
        <x:v>167</x:v>
      </x:c>
      <x:c r="R579" s="24" t="n">
        <x:v>7</x:v>
      </x:c>
      <x:c r="S579" s="23" t="n">
        <x:f>IF(Q579=0,"",R579/Q579)</x:f>
        <x:v>0.041916167664670656</x:v>
      </x:c>
      <x:c r="T579" s="24" t="n">
        <x:v>16</x:v>
      </x:c>
      <x:c r="U579" s="23" t="n">
        <x:f>IF(P579=0,"",T579/P579)</x:f>
        <x:v>0.024844720496894408</x:v>
      </x:c>
      <x:c r="V579" s="24" t="n">
        <x:f>P579-T579</x:f>
        <x:v>628</x:v>
      </x:c>
      <x:c r="W579" s="22" t="str">
        <x:v>19:00–19:59</x:v>
      </x:c>
    </x:row>
    <x:row r="580">
      <x:c r="A580" s="22" t="str">
        <x:v>2026-07</x:v>
      </x:c>
      <x:c r="B580" s="22" t="str">
        <x:v>台北市</x:v>
      </x:c>
      <x:c r="C580" s="22" t="str">
        <x:v>中正區</x:v>
      </x:c>
      <x:c r="D580" s="22" t="str">
        <x:v>A</x:v>
      </x:c>
      <x:c r="E580" s="36" t="str">
        <x:v>500106006</x:v>
      </x:c>
      <x:c r="F580" s="22" t="str">
        <x:v>捷運古亭站(2號出口)</x:v>
      </x:c>
      <x:c r="G580" s="37" t="n">
        <x:v>506.59</x:v>
      </x:c>
      <x:c r="H580" s="24" t="n">
        <x:v>89</x:v>
      </x:c>
      <x:c r="I580" s="24" t="n">
        <x:v>12</x:v>
      </x:c>
      <x:c r="J580" s="24" t="n">
        <x:v>0</x:v>
      </x:c>
      <x:c r="K580" s="23" t="n">
        <x:f>IF(I580=0,"",J580/I580)</x:f>
        <x:v>0</x:v>
      </x:c>
      <x:c r="L580" s="24" t="n">
        <x:v>0</x:v>
      </x:c>
      <x:c r="M580" s="23" t="n">
        <x:f>IF(H580=0,"",L580/H580)</x:f>
        <x:v>0</x:v>
      </x:c>
      <x:c r="N580" s="24" t="n">
        <x:f>H580-L580</x:f>
        <x:v>89</x:v>
      </x:c>
      <x:c r="O580" s="22" t="str">
        <x:v>08:00–08:59</x:v>
      </x:c>
      <x:c r="P580" s="24" t="n">
        <x:v>728</x:v>
      </x:c>
      <x:c r="Q580" s="24" t="n">
        <x:v>162</x:v>
      </x:c>
      <x:c r="R580" s="24" t="n">
        <x:v>13</x:v>
      </x:c>
      <x:c r="S580" s="23" t="n">
        <x:f>IF(Q580=0,"",R580/Q580)</x:f>
        <x:v>0.08024691358024691</x:v>
      </x:c>
      <x:c r="T580" s="24" t="n">
        <x:v>42</x:v>
      </x:c>
      <x:c r="U580" s="23" t="n">
        <x:f>IF(P580=0,"",T580/P580)</x:f>
        <x:v>0.057692307692307696</x:v>
      </x:c>
      <x:c r="V580" s="24" t="n">
        <x:f>P580-T580</x:f>
        <x:v>686</x:v>
      </x:c>
      <x:c r="W580" s="22" t="str">
        <x:v>21:00–21:59</x:v>
      </x:c>
    </x:row>
    <x:row r="581">
      <x:c r="A581" s="22" t="str">
        <x:v>2026-07</x:v>
      </x:c>
      <x:c r="B581" s="22" t="str">
        <x:v>台北市</x:v>
      </x:c>
      <x:c r="C581" s="22" t="str">
        <x:v>中正區</x:v>
      </x:c>
      <x:c r="D581" s="22" t="str">
        <x:v>A</x:v>
      </x:c>
      <x:c r="E581" s="36" t="str">
        <x:v>500106007</x:v>
      </x:c>
      <x:c r="F581" s="22" t="str">
        <x:v>捷運臺電大樓站(1號出口)</x:v>
      </x:c>
      <x:c r="G581" s="37" t="n">
        <x:v>263.82</x:v>
      </x:c>
      <x:c r="H581" s="24" t="n">
        <x:v>7</x:v>
      </x:c>
      <x:c r="I581" s="24" t="n">
        <x:v>1</x:v>
      </x:c>
      <x:c r="J581" s="24" t="n">
        <x:v>0</x:v>
      </x:c>
      <x:c r="K581" s="23" t="n">
        <x:f>IF(I581=0,"",J581/I581)</x:f>
        <x:v>0</x:v>
      </x:c>
      <x:c r="L581" s="24" t="n">
        <x:v>0</x:v>
      </x:c>
      <x:c r="M581" s="23" t="n">
        <x:f>IF(H581=0,"",L581/H581)</x:f>
        <x:v>0</x:v>
      </x:c>
      <x:c r="N581" s="24" t="n">
        <x:f>H581-L581</x:f>
        <x:v>7</x:v>
      </x:c>
      <x:c r="O581" s="22" t="str">
        <x:v>08:00–08:59</x:v>
      </x:c>
      <x:c r="P581" s="24" t="n">
        <x:v>269</x:v>
      </x:c>
      <x:c r="Q581" s="24" t="n">
        <x:v>116</x:v>
      </x:c>
      <x:c r="R581" s="24" t="n">
        <x:v>7</x:v>
      </x:c>
      <x:c r="S581" s="23" t="n">
        <x:f>IF(Q581=0,"",R581/Q581)</x:f>
        <x:v>0.0603448275862069</x:v>
      </x:c>
      <x:c r="T581" s="24" t="n">
        <x:v>22</x:v>
      </x:c>
      <x:c r="U581" s="23" t="n">
        <x:f>IF(P581=0,"",T581/P581)</x:f>
        <x:v>0.08178438661710037</x:v>
      </x:c>
      <x:c r="V581" s="24" t="n">
        <x:f>P581-T581</x:f>
        <x:v>247</x:v>
      </x:c>
      <x:c r="W581" s="22" t="str">
        <x:v>09:00–09:59</x:v>
      </x:c>
    </x:row>
    <x:row r="582">
      <x:c r="A582" s="22" t="str">
        <x:v>2026-07</x:v>
      </x:c>
      <x:c r="B582" s="22" t="str">
        <x:v>台北市</x:v>
      </x:c>
      <x:c r="C582" s="22" t="str">
        <x:v>中正區</x:v>
      </x:c>
      <x:c r="D582" s="22" t="str">
        <x:v>C</x:v>
      </x:c>
      <x:c r="E582" s="36" t="str">
        <x:v>500106008</x:v>
      </x:c>
      <x:c r="F582" s="22" t="str">
        <x:v>客家文化主題公園</x:v>
      </x:c>
      <x:c r="G582" s="37" t="n">
        <x:v>56</x:v>
      </x:c>
      <x:c r="H582" s="24" t="n">
        <x:v>0</x:v>
      </x:c>
      <x:c r="I582" s="24" t="n">
        <x:v>0</x:v>
      </x:c>
      <x:c r="J582" s="24" t="n">
        <x:v>0</x:v>
      </x:c>
      <x:c r="K582" s="23" t="str">
        <x:f>IF(I582=0,"",J582/I582)</x:f>
      </x:c>
      <x:c r="L582" s="24" t="n">
        <x:v>0</x:v>
      </x:c>
      <x:c r="M582" s="23" t="str">
        <x:f>IF(H582=0,"",L582/H582)</x:f>
      </x:c>
      <x:c r="N582" s="24" t="n">
        <x:f>H582-L582</x:f>
        <x:v>0</x:v>
      </x:c>
      <x:c r="O582" s="22" t="str"/>
      <x:c r="P582" s="24" t="n">
        <x:v>114</x:v>
      </x:c>
      <x:c r="Q582" s="24" t="n">
        <x:v>76</x:v>
      </x:c>
      <x:c r="R582" s="24" t="n">
        <x:v>2</x:v>
      </x:c>
      <x:c r="S582" s="23" t="n">
        <x:f>IF(Q582=0,"",R582/Q582)</x:f>
        <x:v>0.02631578947368421</x:v>
      </x:c>
      <x:c r="T582" s="24" t="n">
        <x:v>3</x:v>
      </x:c>
      <x:c r="U582" s="23" t="n">
        <x:f>IF(P582=0,"",T582/P582)</x:f>
        <x:v>0.02631578947368421</x:v>
      </x:c>
      <x:c r="V582" s="24" t="n">
        <x:f>P582-T582</x:f>
        <x:v>111</x:v>
      </x:c>
      <x:c r="W582" s="22" t="str">
        <x:v>18:00–18:59</x:v>
      </x:c>
    </x:row>
    <x:row r="583">
      <x:c r="A583" s="22" t="str">
        <x:v>2026-07</x:v>
      </x:c>
      <x:c r="B583" s="22" t="str">
        <x:v>台北市</x:v>
      </x:c>
      <x:c r="C583" s="22" t="str">
        <x:v>中正區</x:v>
      </x:c>
      <x:c r="D583" s="22" t="str">
        <x:v>B</x:v>
      </x:c>
      <x:c r="E583" s="36" t="str">
        <x:v>500106009</x:v>
      </x:c>
      <x:c r="F583" s="22" t="str">
        <x:v>河堤國小</x:v>
      </x:c>
      <x:c r="G583" s="37" t="n">
        <x:v>149.68</x:v>
      </x:c>
      <x:c r="H583" s="24" t="n">
        <x:v>17</x:v>
      </x:c>
      <x:c r="I583" s="24" t="n">
        <x:v>8</x:v>
      </x:c>
      <x:c r="J583" s="24" t="n">
        <x:v>0</x:v>
      </x:c>
      <x:c r="K583" s="23" t="n">
        <x:f>IF(I583=0,"",J583/I583)</x:f>
        <x:v>0</x:v>
      </x:c>
      <x:c r="L583" s="24" t="n">
        <x:v>0</x:v>
      </x:c>
      <x:c r="M583" s="23" t="n">
        <x:f>IF(H583=0,"",L583/H583)</x:f>
        <x:v>0</x:v>
      </x:c>
      <x:c r="N583" s="24" t="n">
        <x:f>H583-L583</x:f>
        <x:v>17</x:v>
      </x:c>
      <x:c r="O583" s="22" t="str">
        <x:v>08:00–08:59</x:v>
      </x:c>
      <x:c r="P583" s="24" t="n">
        <x:v>80</x:v>
      </x:c>
      <x:c r="Q583" s="24" t="n">
        <x:v>47</x:v>
      </x:c>
      <x:c r="R583" s="24" t="n">
        <x:v>5</x:v>
      </x:c>
      <x:c r="S583" s="23" t="n">
        <x:f>IF(Q583=0,"",R583/Q583)</x:f>
        <x:v>0.10638297872340426</x:v>
      </x:c>
      <x:c r="T583" s="24" t="n">
        <x:v>6</x:v>
      </x:c>
      <x:c r="U583" s="23" t="n">
        <x:f>IF(P583=0,"",T583/P583)</x:f>
        <x:v>0.075</x:v>
      </x:c>
      <x:c r="V583" s="24" t="n">
        <x:f>P583-T583</x:f>
        <x:v>74</x:v>
      </x:c>
      <x:c r="W583" s="22" t="str">
        <x:v>11:00–11:59</x:v>
      </x:c>
    </x:row>
    <x:row r="584">
      <x:c r="A584" s="22" t="str">
        <x:v>2026-07</x:v>
      </x:c>
      <x:c r="B584" s="22" t="str">
        <x:v>台北市</x:v>
      </x:c>
      <x:c r="C584" s="22" t="str">
        <x:v>中正區</x:v>
      </x:c>
      <x:c r="D584" s="22" t="str">
        <x:v>A</x:v>
      </x:c>
      <x:c r="E584" s="36" t="str">
        <x:v>500106010</x:v>
      </x:c>
      <x:c r="F584" s="22" t="str">
        <x:v>紀州庵</x:v>
      </x:c>
      <x:c r="G584" s="37" t="n">
        <x:v>238.27</x:v>
      </x:c>
      <x:c r="H584" s="24" t="n">
        <x:v>2</x:v>
      </x:c>
      <x:c r="I584" s="24" t="n">
        <x:v>1</x:v>
      </x:c>
      <x:c r="J584" s="24" t="n">
        <x:v>0</x:v>
      </x:c>
      <x:c r="K584" s="23" t="n">
        <x:f>IF(I584=0,"",J584/I584)</x:f>
        <x:v>0</x:v>
      </x:c>
      <x:c r="L584" s="24" t="n">
        <x:v>0</x:v>
      </x:c>
      <x:c r="M584" s="23" t="n">
        <x:f>IF(H584=0,"",L584/H584)</x:f>
        <x:v>0</x:v>
      </x:c>
      <x:c r="N584" s="24" t="n">
        <x:f>H584-L584</x:f>
        <x:v>2</x:v>
      </x:c>
      <x:c r="O584" s="22" t="str">
        <x:v>07:00–07:59</x:v>
      </x:c>
      <x:c r="P584" s="24" t="n">
        <x:v>158</x:v>
      </x:c>
      <x:c r="Q584" s="24" t="n">
        <x:v>75</x:v>
      </x:c>
      <x:c r="R584" s="24" t="n">
        <x:v>11</x:v>
      </x:c>
      <x:c r="S584" s="23" t="n">
        <x:f>IF(Q584=0,"",R584/Q584)</x:f>
        <x:v>0.14666666666666667</x:v>
      </x:c>
      <x:c r="T584" s="24" t="n">
        <x:v>15</x:v>
      </x:c>
      <x:c r="U584" s="23" t="n">
        <x:f>IF(P584=0,"",T584/P584)</x:f>
        <x:v>0.0949367088607595</x:v>
      </x:c>
      <x:c r="V584" s="24" t="n">
        <x:f>P584-T584</x:f>
        <x:v>143</x:v>
      </x:c>
      <x:c r="W584" s="22" t="str">
        <x:v>12:00–12:59</x:v>
      </x:c>
    </x:row>
    <x:row r="585">
      <x:c r="A585" s="22" t="str">
        <x:v>2026-07</x:v>
      </x:c>
      <x:c r="B585" s="22" t="str">
        <x:v>台北市</x:v>
      </x:c>
      <x:c r="C585" s="22" t="str">
        <x:v>中正區</x:v>
      </x:c>
      <x:c r="D585" s="22" t="str">
        <x:v>B</x:v>
      </x:c>
      <x:c r="E585" s="36" t="str">
        <x:v>500106011</x:v>
      </x:c>
      <x:c r="F585" s="22" t="str">
        <x:v>捷運臺電大樓站(5號出口)</x:v>
      </x:c>
      <x:c r="G585" s="37" t="n">
        <x:v>145.91</x:v>
      </x:c>
      <x:c r="H585" s="24" t="n">
        <x:v>22</x:v>
      </x:c>
      <x:c r="I585" s="24" t="n">
        <x:v>9</x:v>
      </x:c>
      <x:c r="J585" s="24" t="n">
        <x:v>0</x:v>
      </x:c>
      <x:c r="K585" s="23" t="n">
        <x:f>IF(I585=0,"",J585/I585)</x:f>
        <x:v>0</x:v>
      </x:c>
      <x:c r="L585" s="24" t="n">
        <x:v>0</x:v>
      </x:c>
      <x:c r="M585" s="23" t="n">
        <x:f>IF(H585=0,"",L585/H585)</x:f>
        <x:v>0</x:v>
      </x:c>
      <x:c r="N585" s="24" t="n">
        <x:f>H585-L585</x:f>
        <x:v>22</x:v>
      </x:c>
      <x:c r="O585" s="22" t="str">
        <x:v>18:00–18:59</x:v>
      </x:c>
      <x:c r="P585" s="24" t="n">
        <x:v>382</x:v>
      </x:c>
      <x:c r="Q585" s="24" t="n">
        <x:v>168</x:v>
      </x:c>
      <x:c r="R585" s="24" t="n">
        <x:v>14</x:v>
      </x:c>
      <x:c r="S585" s="23" t="n">
        <x:f>IF(Q585=0,"",R585/Q585)</x:f>
        <x:v>0.08333333333333333</x:v>
      </x:c>
      <x:c r="T585" s="24" t="n">
        <x:v>26</x:v>
      </x:c>
      <x:c r="U585" s="23" t="n">
        <x:f>IF(P585=0,"",T585/P585)</x:f>
        <x:v>0.06806282722513089</x:v>
      </x:c>
      <x:c r="V585" s="24" t="n">
        <x:f>P585-T585</x:f>
        <x:v>356</x:v>
      </x:c>
      <x:c r="W585" s="22" t="str">
        <x:v>12:00–12:59</x:v>
      </x:c>
    </x:row>
    <x:row r="586">
      <x:c r="A586" s="22" t="str">
        <x:v>2026-07</x:v>
      </x:c>
      <x:c r="B586" s="22" t="str">
        <x:v>台北市</x:v>
      </x:c>
      <x:c r="C586" s="22" t="str">
        <x:v>中正區</x:v>
      </x:c>
      <x:c r="D586" s="22" t="str">
        <x:v>B</x:v>
      </x:c>
      <x:c r="E586" s="36" t="str">
        <x:v>500106012</x:v>
      </x:c>
      <x:c r="F586" s="22" t="str">
        <x:v>捷運臺電大樓站(4號出口)</x:v>
      </x:c>
      <x:c r="G586" s="37" t="n">
        <x:v>152.09</x:v>
      </x:c>
      <x:c r="H586" s="24" t="n">
        <x:v>98</x:v>
      </x:c>
      <x:c r="I586" s="24" t="n">
        <x:v>47</x:v>
      </x:c>
      <x:c r="J586" s="24" t="n">
        <x:v>0</x:v>
      </x:c>
      <x:c r="K586" s="23" t="n">
        <x:f>IF(I586=0,"",J586/I586)</x:f>
        <x:v>0</x:v>
      </x:c>
      <x:c r="L586" s="24" t="n">
        <x:v>0</x:v>
      </x:c>
      <x:c r="M586" s="23" t="n">
        <x:f>IF(H586=0,"",L586/H586)</x:f>
        <x:v>0</x:v>
      </x:c>
      <x:c r="N586" s="24" t="n">
        <x:f>H586-L586</x:f>
        <x:v>98</x:v>
      </x:c>
      <x:c r="O586" s="22" t="str">
        <x:v>19:00–19:59</x:v>
      </x:c>
      <x:c r="P586" s="24" t="n">
        <x:v>378</x:v>
      </x:c>
      <x:c r="Q586" s="24" t="n">
        <x:v>173</x:v>
      </x:c>
      <x:c r="R586" s="24" t="n">
        <x:v>7</x:v>
      </x:c>
      <x:c r="S586" s="23" t="n">
        <x:f>IF(Q586=0,"",R586/Q586)</x:f>
        <x:v>0.04046242774566474</x:v>
      </x:c>
      <x:c r="T586" s="24" t="n">
        <x:v>11</x:v>
      </x:c>
      <x:c r="U586" s="23" t="n">
        <x:f>IF(P586=0,"",T586/P586)</x:f>
        <x:v>0.0291005291005291</x:v>
      </x:c>
      <x:c r="V586" s="24" t="n">
        <x:f>P586-T586</x:f>
        <x:v>367</x:v>
      </x:c>
      <x:c r="W586" s="22" t="str">
        <x:v>12:00–12:59</x:v>
      </x:c>
    </x:row>
    <x:row r="587">
      <x:c r="A587" s="22" t="str">
        <x:v>2026-07</x:v>
      </x:c>
      <x:c r="B587" s="22" t="str">
        <x:v>台北市</x:v>
      </x:c>
      <x:c r="C587" s="22" t="str">
        <x:v>中正區</x:v>
      </x:c>
      <x:c r="D587" s="22" t="str">
        <x:v>A</x:v>
      </x:c>
      <x:c r="E587" s="36" t="str">
        <x:v>500106013</x:v>
      </x:c>
      <x:c r="F587" s="22" t="str">
        <x:v>羅斯福三段金門街口</x:v>
      </x:c>
      <x:c r="G587" s="37" t="n">
        <x:v>280.18</x:v>
      </x:c>
      <x:c r="H587" s="24" t="n">
        <x:v>202</x:v>
      </x:c>
      <x:c r="I587" s="24" t="n">
        <x:v>94</x:v>
      </x:c>
      <x:c r="J587" s="24" t="n">
        <x:v>0</x:v>
      </x:c>
      <x:c r="K587" s="23" t="n">
        <x:f>IF(I587=0,"",J587/I587)</x:f>
        <x:v>0</x:v>
      </x:c>
      <x:c r="L587" s="24" t="n">
        <x:v>0</x:v>
      </x:c>
      <x:c r="M587" s="23" t="n">
        <x:f>IF(H587=0,"",L587/H587)</x:f>
        <x:v>0</x:v>
      </x:c>
      <x:c r="N587" s="24" t="n">
        <x:f>H587-L587</x:f>
        <x:v>202</x:v>
      </x:c>
      <x:c r="O587" s="22" t="str">
        <x:v>17:00–17:59</x:v>
      </x:c>
      <x:c r="P587" s="24" t="n">
        <x:v>465</x:v>
      </x:c>
      <x:c r="Q587" s="24" t="n">
        <x:v>152</x:v>
      </x:c>
      <x:c r="R587" s="24" t="n">
        <x:v>0</x:v>
      </x:c>
      <x:c r="S587" s="23" t="n">
        <x:f>IF(Q587=0,"",R587/Q587)</x:f>
        <x:v>0</x:v>
      </x:c>
      <x:c r="T587" s="24" t="n">
        <x:v>0</x:v>
      </x:c>
      <x:c r="U587" s="23" t="n">
        <x:f>IF(P587=0,"",T587/P587)</x:f>
        <x:v>0</x:v>
      </x:c>
      <x:c r="V587" s="24" t="n">
        <x:f>P587-T587</x:f>
        <x:v>465</x:v>
      </x:c>
      <x:c r="W587" s="22" t="str">
        <x:v>08:00–08:59</x:v>
      </x:c>
    </x:row>
    <x:row r="588">
      <x:c r="A588" s="22" t="str">
        <x:v>2026-07</x:v>
      </x:c>
      <x:c r="B588" s="22" t="str">
        <x:v>台北市</x:v>
      </x:c>
      <x:c r="C588" s="22" t="str">
        <x:v>中正區</x:v>
      </x:c>
      <x:c r="D588" s="22" t="str">
        <x:v>A</x:v>
      </x:c>
      <x:c r="E588" s="36" t="str">
        <x:v>500106014</x:v>
      </x:c>
      <x:c r="F588" s="22" t="str">
        <x:v>牯嶺公園</x:v>
      </x:c>
      <x:c r="G588" s="37" t="n">
        <x:v>381.68</x:v>
      </x:c>
      <x:c r="H588" s="24" t="n">
        <x:v>16</x:v>
      </x:c>
      <x:c r="I588" s="24" t="n">
        <x:v>10</x:v>
      </x:c>
      <x:c r="J588" s="24" t="n">
        <x:v>3</x:v>
      </x:c>
      <x:c r="K588" s="23" t="n">
        <x:f>IF(I588=0,"",J588/I588)</x:f>
        <x:v>0.3</x:v>
      </x:c>
      <x:c r="L588" s="24" t="n">
        <x:v>7</x:v>
      </x:c>
      <x:c r="M588" s="23" t="n">
        <x:f>IF(H588=0,"",L588/H588)</x:f>
        <x:v>0.4375</x:v>
      </x:c>
      <x:c r="N588" s="24" t="n">
        <x:f>H588-L588</x:f>
        <x:v>9</x:v>
      </x:c>
      <x:c r="O588" s="22" t="str">
        <x:v>22:00–22:59</x:v>
      </x:c>
      <x:c r="P588" s="24" t="n">
        <x:v>140</x:v>
      </x:c>
      <x:c r="Q588" s="24" t="n">
        <x:v>56</x:v>
      </x:c>
      <x:c r="R588" s="24" t="n">
        <x:v>16</x:v>
      </x:c>
      <x:c r="S588" s="23" t="n">
        <x:f>IF(Q588=0,"",R588/Q588)</x:f>
        <x:v>0.2857142857142857</x:v>
      </x:c>
      <x:c r="T588" s="24" t="n">
        <x:v>33</x:v>
      </x:c>
      <x:c r="U588" s="23" t="n">
        <x:f>IF(P588=0,"",T588/P588)</x:f>
        <x:v>0.2357142857142857</x:v>
      </x:c>
      <x:c r="V588" s="24" t="n">
        <x:f>P588-T588</x:f>
        <x:v>107</x:v>
      </x:c>
      <x:c r="W588" s="22" t="str">
        <x:v>07:00–07:59</x:v>
      </x:c>
    </x:row>
    <x:row r="589">
      <x:c r="A589" s="22" t="str">
        <x:v>2026-07</x:v>
      </x:c>
      <x:c r="B589" s="22" t="str">
        <x:v>台北市</x:v>
      </x:c>
      <x:c r="C589" s="22" t="str">
        <x:v>中正區</x:v>
      </x:c>
      <x:c r="D589" s="22" t="str">
        <x:v>A</x:v>
      </x:c>
      <x:c r="E589" s="36" t="str">
        <x:v>500106015</x:v>
      </x:c>
      <x:c r="F589" s="22" t="str">
        <x:v>捷運古亭站(8號出口)</x:v>
      </x:c>
      <x:c r="G589" s="37" t="n">
        <x:v>225.41</x:v>
      </x:c>
      <x:c r="H589" s="24" t="n">
        <x:v>147</x:v>
      </x:c>
      <x:c r="I589" s="24" t="n">
        <x:v>61</x:v>
      </x:c>
      <x:c r="J589" s="24" t="n">
        <x:v>1</x:v>
      </x:c>
      <x:c r="K589" s="23" t="n">
        <x:f>IF(I589=0,"",J589/I589)</x:f>
        <x:v>0.01639344262295082</x:v>
      </x:c>
      <x:c r="L589" s="24" t="n">
        <x:v>1</x:v>
      </x:c>
      <x:c r="M589" s="23" t="n">
        <x:f>IF(H589=0,"",L589/H589)</x:f>
        <x:v>0.006802721088435374</x:v>
      </x:c>
      <x:c r="N589" s="24" t="n">
        <x:f>H589-L589</x:f>
        <x:v>146</x:v>
      </x:c>
      <x:c r="O589" s="22" t="str">
        <x:v>09:00–09:59</x:v>
      </x:c>
      <x:c r="P589" s="24" t="n">
        <x:v>485</x:v>
      </x:c>
      <x:c r="Q589" s="24" t="n">
        <x:v>183</x:v>
      </x:c>
      <x:c r="R589" s="24" t="n">
        <x:v>7</x:v>
      </x:c>
      <x:c r="S589" s="23" t="n">
        <x:f>IF(Q589=0,"",R589/Q589)</x:f>
        <x:v>0.03825136612021858</x:v>
      </x:c>
      <x:c r="T589" s="24" t="n">
        <x:v>10</x:v>
      </x:c>
      <x:c r="U589" s="23" t="n">
        <x:f>IF(P589=0,"",T589/P589)</x:f>
        <x:v>0.020618556701030927</x:v>
      </x:c>
      <x:c r="V589" s="24" t="n">
        <x:f>P589-T589</x:f>
        <x:v>475</x:v>
      </x:c>
      <x:c r="W589" s="22" t="str">
        <x:v>19:00–19:59</x:v>
      </x:c>
    </x:row>
    <x:row r="590">
      <x:c r="A590" s="22" t="str">
        <x:v>2026-07</x:v>
      </x:c>
      <x:c r="B590" s="22" t="str">
        <x:v>台北市</x:v>
      </x:c>
      <x:c r="C590" s="22" t="str">
        <x:v>中正區</x:v>
      </x:c>
      <x:c r="D590" s="22" t="str">
        <x:v>B</x:v>
      </x:c>
      <x:c r="E590" s="36" t="str">
        <x:v>500106016</x:v>
      </x:c>
      <x:c r="F590" s="22" t="str">
        <x:v>捷運古亭站(7號出口)</x:v>
      </x:c>
      <x:c r="G590" s="37" t="n">
        <x:v>154.68</x:v>
      </x:c>
      <x:c r="H590" s="24" t="n">
        <x:v>75</x:v>
      </x:c>
      <x:c r="I590" s="24" t="n">
        <x:v>45</x:v>
      </x:c>
      <x:c r="J590" s="24" t="n">
        <x:v>3</x:v>
      </x:c>
      <x:c r="K590" s="23" t="n">
        <x:f>IF(I590=0,"",J590/I590)</x:f>
        <x:v>0.06666666666666667</x:v>
      </x:c>
      <x:c r="L590" s="24" t="n">
        <x:v>5</x:v>
      </x:c>
      <x:c r="M590" s="23" t="n">
        <x:f>IF(H590=0,"",L590/H590)</x:f>
        <x:v>0.06666666666666667</x:v>
      </x:c>
      <x:c r="N590" s="24" t="n">
        <x:f>H590-L590</x:f>
        <x:v>70</x:v>
      </x:c>
      <x:c r="O590" s="22" t="str">
        <x:v>13:00–13:59</x:v>
      </x:c>
      <x:c r="P590" s="24" t="n">
        <x:v>478</x:v>
      </x:c>
      <x:c r="Q590" s="24" t="n">
        <x:v>193</x:v>
      </x:c>
      <x:c r="R590" s="24" t="n">
        <x:v>7</x:v>
      </x:c>
      <x:c r="S590" s="23" t="n">
        <x:f>IF(Q590=0,"",R590/Q590)</x:f>
        <x:v>0.03626943005181347</x:v>
      </x:c>
      <x:c r="T590" s="24" t="n">
        <x:v>11</x:v>
      </x:c>
      <x:c r="U590" s="23" t="n">
        <x:f>IF(P590=0,"",T590/P590)</x:f>
        <x:v>0.02301255230125523</x:v>
      </x:c>
      <x:c r="V590" s="24" t="n">
        <x:f>P590-T590</x:f>
        <x:v>467</x:v>
      </x:c>
      <x:c r="W590" s="22" t="str">
        <x:v>18:00–18:59</x:v>
      </x:c>
    </x:row>
    <x:row r="591">
      <x:c r="A591" s="22" t="str">
        <x:v>2026-07</x:v>
      </x:c>
      <x:c r="B591" s="22" t="str">
        <x:v>台北市</x:v>
      </x:c>
      <x:c r="C591" s="22" t="str">
        <x:v>中正區</x:v>
      </x:c>
      <x:c r="D591" s="22" t="str">
        <x:v>A</x:v>
      </x:c>
      <x:c r="E591" s="36" t="str">
        <x:v>500106017</x:v>
      </x:c>
      <x:c r="F591" s="22" t="str">
        <x:v>南昌公園</x:v>
      </x:c>
      <x:c r="G591" s="37" t="n">
        <x:v>313.95</x:v>
      </x:c>
      <x:c r="H591" s="24" t="n">
        <x:v>77</x:v>
      </x:c>
      <x:c r="I591" s="24" t="n">
        <x:v>18</x:v>
      </x:c>
      <x:c r="J591" s="24" t="n">
        <x:v>0</x:v>
      </x:c>
      <x:c r="K591" s="23" t="n">
        <x:f>IF(I591=0,"",J591/I591)</x:f>
        <x:v>0</x:v>
      </x:c>
      <x:c r="L591" s="24" t="n">
        <x:v>0</x:v>
      </x:c>
      <x:c r="M591" s="23" t="n">
        <x:f>IF(H591=0,"",L591/H591)</x:f>
        <x:v>0</x:v>
      </x:c>
      <x:c r="N591" s="24" t="n">
        <x:f>H591-L591</x:f>
        <x:v>77</x:v>
      </x:c>
      <x:c r="O591" s="22" t="str">
        <x:v>13:00–13:59</x:v>
      </x:c>
      <x:c r="P591" s="24" t="n">
        <x:v>140</x:v>
      </x:c>
      <x:c r="Q591" s="24" t="n">
        <x:v>60</x:v>
      </x:c>
      <x:c r="R591" s="24" t="n">
        <x:v>2</x:v>
      </x:c>
      <x:c r="S591" s="23" t="n">
        <x:f>IF(Q591=0,"",R591/Q591)</x:f>
        <x:v>0.03333333333333333</x:v>
      </x:c>
      <x:c r="T591" s="24" t="n">
        <x:v>3</x:v>
      </x:c>
      <x:c r="U591" s="23" t="n">
        <x:f>IF(P591=0,"",T591/P591)</x:f>
        <x:v>0.02142857142857143</x:v>
      </x:c>
      <x:c r="V591" s="24" t="n">
        <x:f>P591-T591</x:f>
        <x:v>137</x:v>
      </x:c>
      <x:c r="W591" s="22" t="str">
        <x:v>22:00–22:59</x:v>
      </x:c>
    </x:row>
    <x:row r="592">
      <x:c r="A592" s="22" t="str">
        <x:v>2026-07</x:v>
      </x:c>
      <x:c r="B592" s="22" t="str">
        <x:v>台北市</x:v>
      </x:c>
      <x:c r="C592" s="22" t="str">
        <x:v>中正區</x:v>
      </x:c>
      <x:c r="D592" s="22" t="str">
        <x:v>A</x:v>
      </x:c>
      <x:c r="E592" s="36" t="str">
        <x:v>500106018</x:v>
      </x:c>
      <x:c r="F592" s="22" t="str">
        <x:v>和平重慶路口</x:v>
      </x:c>
      <x:c r="G592" s="37" t="n">
        <x:v>327.09</x:v>
      </x:c>
      <x:c r="H592" s="24" t="n">
        <x:v>35</x:v>
      </x:c>
      <x:c r="I592" s="24" t="n">
        <x:v>14</x:v>
      </x:c>
      <x:c r="J592" s="24" t="n">
        <x:v>2</x:v>
      </x:c>
      <x:c r="K592" s="23" t="n">
        <x:f>IF(I592=0,"",J592/I592)</x:f>
        <x:v>0.14285714285714285</x:v>
      </x:c>
      <x:c r="L592" s="24" t="n">
        <x:v>3</x:v>
      </x:c>
      <x:c r="M592" s="23" t="n">
        <x:f>IF(H592=0,"",L592/H592)</x:f>
        <x:v>0.08571428571428572</x:v>
      </x:c>
      <x:c r="N592" s="24" t="n">
        <x:f>H592-L592</x:f>
        <x:v>32</x:v>
      </x:c>
      <x:c r="O592" s="22" t="str">
        <x:v>22:00–22:59</x:v>
      </x:c>
      <x:c r="P592" s="24" t="n">
        <x:v>138</x:v>
      </x:c>
      <x:c r="Q592" s="24" t="n">
        <x:v>45</x:v>
      </x:c>
      <x:c r="R592" s="24" t="n">
        <x:v>4</x:v>
      </x:c>
      <x:c r="S592" s="23" t="n">
        <x:f>IF(Q592=0,"",R592/Q592)</x:f>
        <x:v>0.08888888888888889</x:v>
      </x:c>
      <x:c r="T592" s="24" t="n">
        <x:v>9</x:v>
      </x:c>
      <x:c r="U592" s="23" t="n">
        <x:f>IF(P592=0,"",T592/P592)</x:f>
        <x:v>0.06521739130434782</x:v>
      </x:c>
      <x:c r="V592" s="24" t="n">
        <x:f>P592-T592</x:f>
        <x:v>129</x:v>
      </x:c>
      <x:c r="W592" s="22" t="str">
        <x:v>08:00–08:59</x:v>
      </x:c>
    </x:row>
    <x:row r="593">
      <x:c r="A593" s="22" t="str">
        <x:v>2026-07</x:v>
      </x:c>
      <x:c r="B593" s="22" t="str">
        <x:v>台北市</x:v>
      </x:c>
      <x:c r="C593" s="22" t="str">
        <x:v>中正區</x:v>
      </x:c>
      <x:c r="D593" s="22" t="str">
        <x:v>A</x:v>
      </x:c>
      <x:c r="E593" s="36" t="str">
        <x:v>500106019</x:v>
      </x:c>
      <x:c r="F593" s="22" t="str">
        <x:v>孫立人將軍官邸</x:v>
      </x:c>
      <x:c r="G593" s="37" t="n">
        <x:v>312</x:v>
      </x:c>
      <x:c r="H593" s="24" t="n">
        <x:v>350</x:v>
      </x:c>
      <x:c r="I593" s="24" t="n">
        <x:v>84</x:v>
      </x:c>
      <x:c r="J593" s="24" t="n">
        <x:v>16</x:v>
      </x:c>
      <x:c r="K593" s="23" t="n">
        <x:f>IF(I593=0,"",J593/I593)</x:f>
        <x:v>0.19047619047619047</x:v>
      </x:c>
      <x:c r="L593" s="24" t="n">
        <x:v>55</x:v>
      </x:c>
      <x:c r="M593" s="23" t="n">
        <x:f>IF(H593=0,"",L593/H593)</x:f>
        <x:v>0.15714285714285714</x:v>
      </x:c>
      <x:c r="N593" s="24" t="n">
        <x:f>H593-L593</x:f>
        <x:v>295</x:v>
      </x:c>
      <x:c r="O593" s="22" t="str">
        <x:v>08:00–08:59</x:v>
      </x:c>
      <x:c r="P593" s="24" t="n">
        <x:v>316</x:v>
      </x:c>
      <x:c r="Q593" s="24" t="n">
        <x:v>91</x:v>
      </x:c>
      <x:c r="R593" s="24" t="n">
        <x:v>1</x:v>
      </x:c>
      <x:c r="S593" s="23" t="n">
        <x:f>IF(Q593=0,"",R593/Q593)</x:f>
        <x:v>0.01098901098901099</x:v>
      </x:c>
      <x:c r="T593" s="24" t="n">
        <x:v>3</x:v>
      </x:c>
      <x:c r="U593" s="23" t="n">
        <x:f>IF(P593=0,"",T593/P593)</x:f>
        <x:v>0.00949367088607595</x:v>
      </x:c>
      <x:c r="V593" s="24" t="n">
        <x:f>P593-T593</x:f>
        <x:v>313</x:v>
      </x:c>
      <x:c r="W593" s="22" t="str">
        <x:v>18:00–18:59</x:v>
      </x:c>
    </x:row>
    <x:row r="594">
      <x:c r="A594" s="22" t="str">
        <x:v>2026-07</x:v>
      </x:c>
      <x:c r="B594" s="22" t="str">
        <x:v>台北市</x:v>
      </x:c>
      <x:c r="C594" s="22" t="str">
        <x:v>中正區</x:v>
      </x:c>
      <x:c r="D594" s="22" t="str">
        <x:v>B</x:v>
      </x:c>
      <x:c r="E594" s="36" t="str">
        <x:v>500106020</x:v>
      </x:c>
      <x:c r="F594" s="22" t="str">
        <x:v>羅斯福路二段6巷口</x:v>
      </x:c>
      <x:c r="G594" s="37" t="n">
        <x:v>162.36</x:v>
      </x:c>
      <x:c r="H594" s="24" t="n">
        <x:v>44</x:v>
      </x:c>
      <x:c r="I594" s="24" t="n">
        <x:v>21</x:v>
      </x:c>
      <x:c r="J594" s="24" t="n">
        <x:v>0</x:v>
      </x:c>
      <x:c r="K594" s="23" t="n">
        <x:f>IF(I594=0,"",J594/I594)</x:f>
        <x:v>0</x:v>
      </x:c>
      <x:c r="L594" s="24" t="n">
        <x:v>0</x:v>
      </x:c>
      <x:c r="M594" s="23" t="n">
        <x:f>IF(H594=0,"",L594/H594)</x:f>
        <x:v>0</x:v>
      </x:c>
      <x:c r="N594" s="24" t="n">
        <x:f>H594-L594</x:f>
        <x:v>44</x:v>
      </x:c>
      <x:c r="O594" s="22" t="str">
        <x:v>13:00–13:59</x:v>
      </x:c>
      <x:c r="P594" s="24" t="n">
        <x:v>135</x:v>
      </x:c>
      <x:c r="Q594" s="24" t="n">
        <x:v>65</x:v>
      </x:c>
      <x:c r="R594" s="24" t="n">
        <x:v>2</x:v>
      </x:c>
      <x:c r="S594" s="23" t="n">
        <x:f>IF(Q594=0,"",R594/Q594)</x:f>
        <x:v>0.03076923076923077</x:v>
      </x:c>
      <x:c r="T594" s="24" t="n">
        <x:v>2</x:v>
      </x:c>
      <x:c r="U594" s="23" t="n">
        <x:f>IF(P594=0,"",T594/P594)</x:f>
        <x:v>0.014814814814814815</x:v>
      </x:c>
      <x:c r="V594" s="24" t="n">
        <x:f>P594-T594</x:f>
        <x:v>133</x:v>
      </x:c>
      <x:c r="W594" s="22" t="str">
        <x:v>21:00–21:59</x:v>
      </x:c>
    </x:row>
    <x:row r="595">
      <x:c r="A595" s="22" t="str">
        <x:v>2026-07</x:v>
      </x:c>
      <x:c r="B595" s="22" t="str">
        <x:v>台北市</x:v>
      </x:c>
      <x:c r="C595" s="22" t="str">
        <x:v>中正區</x:v>
      </x:c>
      <x:c r="D595" s="22" t="str">
        <x:v>B</x:v>
      </x:c>
      <x:c r="E595" s="36" t="str">
        <x:v>500106021</x:v>
      </x:c>
      <x:c r="F595" s="22" t="str">
        <x:v>金華杭州南路口</x:v>
      </x:c>
      <x:c r="G595" s="37" t="n">
        <x:v>187.36</x:v>
      </x:c>
      <x:c r="H595" s="24" t="n">
        <x:v>0</x:v>
      </x:c>
      <x:c r="I595" s="24" t="n">
        <x:v>0</x:v>
      </x:c>
      <x:c r="J595" s="24" t="n">
        <x:v>0</x:v>
      </x:c>
      <x:c r="K595" s="23" t="str">
        <x:f>IF(I595=0,"",J595/I595)</x:f>
      </x:c>
      <x:c r="L595" s="24" t="n">
        <x:v>0</x:v>
      </x:c>
      <x:c r="M595" s="23" t="str">
        <x:f>IF(H595=0,"",L595/H595)</x:f>
      </x:c>
      <x:c r="N595" s="24" t="n">
        <x:f>H595-L595</x:f>
        <x:v>0</x:v>
      </x:c>
      <x:c r="O595" s="22" t="str"/>
      <x:c r="P595" s="24" t="n">
        <x:v>93</x:v>
      </x:c>
      <x:c r="Q595" s="24" t="n">
        <x:v>41</x:v>
      </x:c>
      <x:c r="R595" s="24" t="n">
        <x:v>3</x:v>
      </x:c>
      <x:c r="S595" s="23" t="n">
        <x:f>IF(Q595=0,"",R595/Q595)</x:f>
        <x:v>0.07317073170731707</x:v>
      </x:c>
      <x:c r="T595" s="24" t="n">
        <x:v>4</x:v>
      </x:c>
      <x:c r="U595" s="23" t="n">
        <x:f>IF(P595=0,"",T595/P595)</x:f>
        <x:v>0.043010752688172046</x:v>
      </x:c>
      <x:c r="V595" s="24" t="n">
        <x:f>P595-T595</x:f>
        <x:v>89</x:v>
      </x:c>
      <x:c r="W595" s="22" t="str">
        <x:v>12:00–12:59</x:v>
      </x:c>
    </x:row>
    <x:row r="596">
      <x:c r="A596" s="22" t="str">
        <x:v>2026-07</x:v>
      </x:c>
      <x:c r="B596" s="22" t="str">
        <x:v>台北市</x:v>
      </x:c>
      <x:c r="C596" s="22" t="str">
        <x:v>中正區</x:v>
      </x:c>
      <x:c r="D596" s="22" t="str">
        <x:v>A</x:v>
      </x:c>
      <x:c r="E596" s="36" t="str">
        <x:v>500106022</x:v>
      </x:c>
      <x:c r="F596" s="22" t="str">
        <x:v>捷運中正紀念堂站(3號出口)</x:v>
      </x:c>
      <x:c r="G596" s="37" t="n">
        <x:v>298.27</x:v>
      </x:c>
      <x:c r="H596" s="24" t="n">
        <x:v>78</x:v>
      </x:c>
      <x:c r="I596" s="24" t="n">
        <x:v>21</x:v>
      </x:c>
      <x:c r="J596" s="24" t="n">
        <x:v>0</x:v>
      </x:c>
      <x:c r="K596" s="23" t="n">
        <x:f>IF(I596=0,"",J596/I596)</x:f>
        <x:v>0</x:v>
      </x:c>
      <x:c r="L596" s="24" t="n">
        <x:v>0</x:v>
      </x:c>
      <x:c r="M596" s="23" t="n">
        <x:f>IF(H596=0,"",L596/H596)</x:f>
        <x:v>0</x:v>
      </x:c>
      <x:c r="N596" s="24" t="n">
        <x:f>H596-L596</x:f>
        <x:v>78</x:v>
      </x:c>
      <x:c r="O596" s="22" t="str">
        <x:v>17:00–17:59</x:v>
      </x:c>
      <x:c r="P596" s="24" t="n">
        <x:v>190</x:v>
      </x:c>
      <x:c r="Q596" s="24" t="n">
        <x:v>71</x:v>
      </x:c>
      <x:c r="R596" s="24" t="n">
        <x:v>4</x:v>
      </x:c>
      <x:c r="S596" s="23" t="n">
        <x:f>IF(Q596=0,"",R596/Q596)</x:f>
        <x:v>0.056338028169014086</x:v>
      </x:c>
      <x:c r="T596" s="24" t="n">
        <x:v>5</x:v>
      </x:c>
      <x:c r="U596" s="23" t="n">
        <x:f>IF(P596=0,"",T596/P596)</x:f>
        <x:v>0.02631578947368421</x:v>
      </x:c>
      <x:c r="V596" s="24" t="n">
        <x:f>P596-T596</x:f>
        <x:v>185</x:v>
      </x:c>
      <x:c r="W596" s="22" t="str">
        <x:v>07:00–07:59</x:v>
      </x:c>
    </x:row>
    <x:row r="597">
      <x:c r="A597" s="22" t="str">
        <x:v>2026-07</x:v>
      </x:c>
      <x:c r="B597" s="22" t="str">
        <x:v>台北市</x:v>
      </x:c>
      <x:c r="C597" s="22" t="str">
        <x:v>中正區</x:v>
      </x:c>
      <x:c r="D597" s="22" t="str">
        <x:v>B</x:v>
      </x:c>
      <x:c r="E597" s="36" t="str">
        <x:v>500106023</x:v>
      </x:c>
      <x:c r="F597" s="22" t="str">
        <x:v>捷運中正紀念堂站(4號出口)</x:v>
      </x:c>
      <x:c r="G597" s="37" t="n">
        <x:v>176.36</x:v>
      </x:c>
      <x:c r="H597" s="24" t="n">
        <x:v>95</x:v>
      </x:c>
      <x:c r="I597" s="24" t="n">
        <x:v>39</x:v>
      </x:c>
      <x:c r="J597" s="24" t="n">
        <x:v>1</x:v>
      </x:c>
      <x:c r="K597" s="23" t="n">
        <x:f>IF(I597=0,"",J597/I597)</x:f>
        <x:v>0.02564102564102564</x:v>
      </x:c>
      <x:c r="L597" s="24" t="n">
        <x:v>1</x:v>
      </x:c>
      <x:c r="M597" s="23" t="n">
        <x:f>IF(H597=0,"",L597/H597)</x:f>
        <x:v>0.010526315789473684</x:v>
      </x:c>
      <x:c r="N597" s="24" t="n">
        <x:f>H597-L597</x:f>
        <x:v>94</x:v>
      </x:c>
      <x:c r="O597" s="22" t="str">
        <x:v>08:00–08:59</x:v>
      </x:c>
      <x:c r="P597" s="24" t="n">
        <x:v>142</x:v>
      </x:c>
      <x:c r="Q597" s="24" t="n">
        <x:v>78</x:v>
      </x:c>
      <x:c r="R597" s="24" t="n">
        <x:v>2</x:v>
      </x:c>
      <x:c r="S597" s="23" t="n">
        <x:f>IF(Q597=0,"",R597/Q597)</x:f>
        <x:v>0.02564102564102564</x:v>
      </x:c>
      <x:c r="T597" s="24" t="n">
        <x:v>3</x:v>
      </x:c>
      <x:c r="U597" s="23" t="n">
        <x:f>IF(P597=0,"",T597/P597)</x:f>
        <x:v>0.02112676056338028</x:v>
      </x:c>
      <x:c r="V597" s="24" t="n">
        <x:f>P597-T597</x:f>
        <x:v>139</x:v>
      </x:c>
      <x:c r="W597" s="22" t="str">
        <x:v>17:00–17:59</x:v>
      </x:c>
    </x:row>
    <x:row r="598">
      <x:c r="A598" s="22" t="str">
        <x:v>2026-07</x:v>
      </x:c>
      <x:c r="B598" s="22" t="str">
        <x:v>台北市</x:v>
      </x:c>
      <x:c r="C598" s="22" t="str">
        <x:v>中正區</x:v>
      </x:c>
      <x:c r="D598" s="22" t="str">
        <x:v>B</x:v>
      </x:c>
      <x:c r="E598" s="36" t="str">
        <x:v>500106025</x:v>
      </x:c>
      <x:c r="F598" s="22" t="str">
        <x:v>螢橋國小</x:v>
      </x:c>
      <x:c r="G598" s="37" t="n">
        <x:v>172.86</x:v>
      </x:c>
      <x:c r="H598" s="24" t="n">
        <x:v>37</x:v>
      </x:c>
      <x:c r="I598" s="24" t="n">
        <x:v>26</x:v>
      </x:c>
      <x:c r="J598" s="24" t="n">
        <x:v>2</x:v>
      </x:c>
      <x:c r="K598" s="23" t="n">
        <x:f>IF(I598=0,"",J598/I598)</x:f>
        <x:v>0.07692307692307693</x:v>
      </x:c>
      <x:c r="L598" s="24" t="n">
        <x:v>2</x:v>
      </x:c>
      <x:c r="M598" s="23" t="n">
        <x:f>IF(H598=0,"",L598/H598)</x:f>
        <x:v>0.05405405405405406</x:v>
      </x:c>
      <x:c r="N598" s="24" t="n">
        <x:f>H598-L598</x:f>
        <x:v>35</x:v>
      </x:c>
      <x:c r="O598" s="22" t="str">
        <x:v>22:00–22:59</x:v>
      </x:c>
      <x:c r="P598" s="24" t="n">
        <x:v>143</x:v>
      </x:c>
      <x:c r="Q598" s="24" t="n">
        <x:v>75</x:v>
      </x:c>
      <x:c r="R598" s="24" t="n">
        <x:v>5</x:v>
      </x:c>
      <x:c r="S598" s="23" t="n">
        <x:f>IF(Q598=0,"",R598/Q598)</x:f>
        <x:v>0.06666666666666667</x:v>
      </x:c>
      <x:c r="T598" s="24" t="n">
        <x:v>6</x:v>
      </x:c>
      <x:c r="U598" s="23" t="n">
        <x:f>IF(P598=0,"",T598/P598)</x:f>
        <x:v>0.04195804195804196</x:v>
      </x:c>
      <x:c r="V598" s="24" t="n">
        <x:f>P598-T598</x:f>
        <x:v>137</x:v>
      </x:c>
      <x:c r="W598" s="22" t="str">
        <x:v>12:00–12:59</x:v>
      </x:c>
    </x:row>
    <x:row r="599">
      <x:c r="A599" s="22" t="str">
        <x:v>2026-07</x:v>
      </x:c>
      <x:c r="B599" s="22" t="str">
        <x:v>台北市</x:v>
      </x:c>
      <x:c r="C599" s="22" t="str">
        <x:v>中正區</x:v>
      </x:c>
      <x:c r="D599" s="22" t="str">
        <x:v>C</x:v>
      </x:c>
      <x:c r="E599" s="36" t="str">
        <x:v>500106026</x:v>
      </x:c>
      <x:c r="F599" s="22" t="str">
        <x:v>古亭智慧圖書館</x:v>
      </x:c>
      <x:c r="G599" s="37" t="n">
        <x:v>72.64</x:v>
      </x:c>
      <x:c r="H599" s="24" t="n">
        <x:v>8</x:v>
      </x:c>
      <x:c r="I599" s="24" t="n">
        <x:v>8</x:v>
      </x:c>
      <x:c r="J599" s="24" t="n">
        <x:v>0</x:v>
      </x:c>
      <x:c r="K599" s="23" t="n">
        <x:f>IF(I599=0,"",J599/I599)</x:f>
        <x:v>0</x:v>
      </x:c>
      <x:c r="L599" s="24" t="n">
        <x:v>0</x:v>
      </x:c>
      <x:c r="M599" s="23" t="n">
        <x:f>IF(H599=0,"",L599/H599)</x:f>
        <x:v>0</x:v>
      </x:c>
      <x:c r="N599" s="24" t="n">
        <x:f>H599-L599</x:f>
        <x:v>8</x:v>
      </x:c>
      <x:c r="O599" s="22" t="str">
        <x:v>06:00–06:59</x:v>
      </x:c>
      <x:c r="P599" s="24" t="n">
        <x:v>120</x:v>
      </x:c>
      <x:c r="Q599" s="24" t="n">
        <x:v>77</x:v>
      </x:c>
      <x:c r="R599" s="24" t="n">
        <x:v>1</x:v>
      </x:c>
      <x:c r="S599" s="23" t="n">
        <x:f>IF(Q599=0,"",R599/Q599)</x:f>
        <x:v>0.012987012987012988</x:v>
      </x:c>
      <x:c r="T599" s="24" t="n">
        <x:v>1</x:v>
      </x:c>
      <x:c r="U599" s="23" t="n">
        <x:f>IF(P599=0,"",T599/P599)</x:f>
        <x:v>0.008333333333333333</x:v>
      </x:c>
      <x:c r="V599" s="24" t="n">
        <x:f>P599-T599</x:f>
        <x:v>119</x:v>
      </x:c>
      <x:c r="W599" s="22" t="str">
        <x:v>13:00–13:59</x:v>
      </x:c>
    </x:row>
    <x:row r="600">
      <x:c r="A600" s="22" t="str">
        <x:v>2026-07</x:v>
      </x:c>
      <x:c r="B600" s="22" t="str">
        <x:v>台北市</x:v>
      </x:c>
      <x:c r="C600" s="22" t="str">
        <x:v>中正區</x:v>
      </x:c>
      <x:c r="D600" s="22" t="str">
        <x:v>C</x:v>
      </x:c>
      <x:c r="E600" s="36" t="str">
        <x:v>500106027</x:v>
      </x:c>
      <x:c r="F600" s="22" t="str">
        <x:v>永昌公園</x:v>
      </x:c>
      <x:c r="G600" s="37" t="n">
        <x:v>87.73</x:v>
      </x:c>
      <x:c r="H600" s="24" t="n">
        <x:v>4</x:v>
      </x:c>
      <x:c r="I600" s="24" t="n">
        <x:v>3</x:v>
      </x:c>
      <x:c r="J600" s="24" t="n">
        <x:v>1</x:v>
      </x:c>
      <x:c r="K600" s="23" t="n">
        <x:f>IF(I600=0,"",J600/I600)</x:f>
        <x:v>0.3333333333333333</x:v>
      </x:c>
      <x:c r="L600" s="24" t="n">
        <x:v>2</x:v>
      </x:c>
      <x:c r="M600" s="23" t="n">
        <x:f>IF(H600=0,"",L600/H600)</x:f>
        <x:v>0.5</x:v>
      </x:c>
      <x:c r="N600" s="24" t="n">
        <x:f>H600-L600</x:f>
        <x:v>2</x:v>
      </x:c>
      <x:c r="O600" s="22" t="str">
        <x:v>22:00–22:59</x:v>
      </x:c>
      <x:c r="P600" s="24" t="n">
        <x:v>125</x:v>
      </x:c>
      <x:c r="Q600" s="24" t="n">
        <x:v>76</x:v>
      </x:c>
      <x:c r="R600" s="24" t="n">
        <x:v>1</x:v>
      </x:c>
      <x:c r="S600" s="23" t="n">
        <x:f>IF(Q600=0,"",R600/Q600)</x:f>
        <x:v>0.013157894736842105</x:v>
      </x:c>
      <x:c r="T600" s="24" t="n">
        <x:v>1</x:v>
      </x:c>
      <x:c r="U600" s="23" t="n">
        <x:f>IF(P600=0,"",T600/P600)</x:f>
        <x:v>0.008</x:v>
      </x:c>
      <x:c r="V600" s="24" t="n">
        <x:f>P600-T600</x:f>
        <x:v>124</x:v>
      </x:c>
      <x:c r="W600" s="22" t="str">
        <x:v>14:00–14:59</x:v>
      </x:c>
    </x:row>
    <x:row r="601">
      <x:c r="A601" s="22" t="str">
        <x:v>2026-07</x:v>
      </x:c>
      <x:c r="B601" s="22" t="str">
        <x:v>台北市</x:v>
      </x:c>
      <x:c r="C601" s="22" t="str">
        <x:v>中正區</x:v>
      </x:c>
      <x:c r="D601" s="22" t="str">
        <x:v>C</x:v>
      </x:c>
      <x:c r="E601" s="36" t="str">
        <x:v>500106028</x:v>
      </x:c>
      <x:c r="F601" s="22" t="str">
        <x:v>中華路二段409巷口</x:v>
      </x:c>
      <x:c r="G601" s="37" t="n">
        <x:v>67.59</x:v>
      </x:c>
      <x:c r="H601" s="24" t="n">
        <x:v>26</x:v>
      </x:c>
      <x:c r="I601" s="24" t="n">
        <x:v>20</x:v>
      </x:c>
      <x:c r="J601" s="24" t="n">
        <x:v>2</x:v>
      </x:c>
      <x:c r="K601" s="23" t="n">
        <x:f>IF(I601=0,"",J601/I601)</x:f>
        <x:v>0.1</x:v>
      </x:c>
      <x:c r="L601" s="24" t="n">
        <x:v>2</x:v>
      </x:c>
      <x:c r="M601" s="23" t="n">
        <x:f>IF(H601=0,"",L601/H601)</x:f>
        <x:v>0.07692307692307693</x:v>
      </x:c>
      <x:c r="N601" s="24" t="n">
        <x:f>H601-L601</x:f>
        <x:v>24</x:v>
      </x:c>
      <x:c r="O601" s="22" t="str">
        <x:v>07:00–07:59</x:v>
      </x:c>
      <x:c r="P601" s="24" t="n">
        <x:v>81</x:v>
      </x:c>
      <x:c r="Q601" s="24" t="n">
        <x:v>58</x:v>
      </x:c>
      <x:c r="R601" s="24" t="n">
        <x:v>6</x:v>
      </x:c>
      <x:c r="S601" s="23" t="n">
        <x:f>IF(Q601=0,"",R601/Q601)</x:f>
        <x:v>0.10344827586206896</x:v>
      </x:c>
      <x:c r="T601" s="24" t="n">
        <x:v>6</x:v>
      </x:c>
      <x:c r="U601" s="23" t="n">
        <x:f>IF(P601=0,"",T601/P601)</x:f>
        <x:v>0.07407407407407407</x:v>
      </x:c>
      <x:c r="V601" s="24" t="n">
        <x:f>P601-T601</x:f>
        <x:v>75</x:v>
      </x:c>
      <x:c r="W601" s="22" t="str">
        <x:v>08:00–08:59</x:v>
      </x:c>
    </x:row>
    <x:row r="602">
      <x:c r="A602" s="22" t="str">
        <x:v>2026-07</x:v>
      </x:c>
      <x:c r="B602" s="22" t="str">
        <x:v>台北市</x:v>
      </x:c>
      <x:c r="C602" s="22" t="str">
        <x:v>中正區</x:v>
      </x:c>
      <x:c r="D602" s="22" t="str">
        <x:v>B</x:v>
      </x:c>
      <x:c r="E602" s="36" t="str">
        <x:v>500106029</x:v>
      </x:c>
      <x:c r="F602" s="22" t="str">
        <x:v>南機場夜市(中華路二段)</x:v>
      </x:c>
      <x:c r="G602" s="37" t="n">
        <x:v>128.45</x:v>
      </x:c>
      <x:c r="H602" s="24" t="n">
        <x:v>70</x:v>
      </x:c>
      <x:c r="I602" s="24" t="n">
        <x:v>41</x:v>
      </x:c>
      <x:c r="J602" s="24" t="n">
        <x:v>13</x:v>
      </x:c>
      <x:c r="K602" s="23" t="n">
        <x:f>IF(I602=0,"",J602/I602)</x:f>
        <x:v>0.3170731707317073</x:v>
      </x:c>
      <x:c r="L602" s="24" t="n">
        <x:v>28</x:v>
      </x:c>
      <x:c r="M602" s="23" t="n">
        <x:f>IF(H602=0,"",L602/H602)</x:f>
        <x:v>0.4</x:v>
      </x:c>
      <x:c r="N602" s="24" t="n">
        <x:f>H602-L602</x:f>
        <x:v>42</x:v>
      </x:c>
      <x:c r="O602" s="22" t="str">
        <x:v>17:00–17:59</x:v>
      </x:c>
      <x:c r="P602" s="24" t="n">
        <x:v>128</x:v>
      </x:c>
      <x:c r="Q602" s="24" t="n">
        <x:v>79</x:v>
      </x:c>
      <x:c r="R602" s="24" t="n">
        <x:v>4</x:v>
      </x:c>
      <x:c r="S602" s="23" t="n">
        <x:f>IF(Q602=0,"",R602/Q602)</x:f>
        <x:v>0.05063291139240506</x:v>
      </x:c>
      <x:c r="T602" s="24" t="n">
        <x:v>7</x:v>
      </x:c>
      <x:c r="U602" s="23" t="n">
        <x:f>IF(P602=0,"",T602/P602)</x:f>
        <x:v>0.0546875</x:v>
      </x:c>
      <x:c r="V602" s="24" t="n">
        <x:f>P602-T602</x:f>
        <x:v>121</x:v>
      </x:c>
      <x:c r="W602" s="22" t="str">
        <x:v>08:00–08:59</x:v>
      </x:c>
    </x:row>
    <x:row r="603">
      <x:c r="A603" s="22" t="str">
        <x:v>2026-07</x:v>
      </x:c>
      <x:c r="B603" s="22" t="str">
        <x:v>台北市</x:v>
      </x:c>
      <x:c r="C603" s="22" t="str">
        <x:v>中正區</x:v>
      </x:c>
      <x:c r="D603" s="22" t="str">
        <x:v>C</x:v>
      </x:c>
      <x:c r="E603" s="36" t="str">
        <x:v>500106030</x:v>
      </x:c>
      <x:c r="F603" s="22" t="str">
        <x:v>南海和平路口西南側</x:v>
      </x:c>
      <x:c r="G603" s="37" t="n">
        <x:v>83.91</x:v>
      </x:c>
      <x:c r="H603" s="24" t="n">
        <x:v>73</x:v>
      </x:c>
      <x:c r="I603" s="24" t="n">
        <x:v>38</x:v>
      </x:c>
      <x:c r="J603" s="24" t="n">
        <x:v>7</x:v>
      </x:c>
      <x:c r="K603" s="23" t="n">
        <x:f>IF(I603=0,"",J603/I603)</x:f>
        <x:v>0.18421052631578946</x:v>
      </x:c>
      <x:c r="L603" s="24" t="n">
        <x:v>10</x:v>
      </x:c>
      <x:c r="M603" s="23" t="n">
        <x:f>IF(H603=0,"",L603/H603)</x:f>
        <x:v>0.136986301369863</x:v>
      </x:c>
      <x:c r="N603" s="24" t="n">
        <x:f>H603-L603</x:f>
        <x:v>63</x:v>
      </x:c>
      <x:c r="O603" s="22" t="str">
        <x:v>08:00–08:59</x:v>
      </x:c>
      <x:c r="P603" s="24" t="n">
        <x:v>176</x:v>
      </x:c>
      <x:c r="Q603" s="24" t="n">
        <x:v>93</x:v>
      </x:c>
      <x:c r="R603" s="24" t="n">
        <x:v>2</x:v>
      </x:c>
      <x:c r="S603" s="23" t="n">
        <x:f>IF(Q603=0,"",R603/Q603)</x:f>
        <x:v>0.021505376344086023</x:v>
      </x:c>
      <x:c r="T603" s="24" t="n">
        <x:v>2</x:v>
      </x:c>
      <x:c r="U603" s="23" t="n">
        <x:f>IF(P603=0,"",T603/P603)</x:f>
        <x:v>0.011363636363636364</x:v>
      </x:c>
      <x:c r="V603" s="24" t="n">
        <x:f>P603-T603</x:f>
        <x:v>174</x:v>
      </x:c>
      <x:c r="W603" s="22" t="str">
        <x:v>18:00–18:59</x:v>
      </x:c>
    </x:row>
    <x:row r="604">
      <x:c r="A604" s="22" t="str">
        <x:v>2026-07</x:v>
      </x:c>
      <x:c r="B604" s="22" t="str">
        <x:v>台北市</x:v>
      </x:c>
      <x:c r="C604" s="22" t="str">
        <x:v>中正區</x:v>
      </x:c>
      <x:c r="D604" s="22" t="str">
        <x:v>C</x:v>
      </x:c>
      <x:c r="E604" s="36" t="str">
        <x:v>500106031</x:v>
      </x:c>
      <x:c r="F604" s="22" t="str">
        <x:v>莒光和平路口</x:v>
      </x:c>
      <x:c r="G604" s="37" t="n">
        <x:v>99.68</x:v>
      </x:c>
      <x:c r="H604" s="24" t="n">
        <x:v>31</x:v>
      </x:c>
      <x:c r="I604" s="24" t="n">
        <x:v>13</x:v>
      </x:c>
      <x:c r="J604" s="24" t="n">
        <x:v>3</x:v>
      </x:c>
      <x:c r="K604" s="23" t="n">
        <x:f>IF(I604=0,"",J604/I604)</x:f>
        <x:v>0.23076923076923078</x:v>
      </x:c>
      <x:c r="L604" s="24" t="n">
        <x:v>8</x:v>
      </x:c>
      <x:c r="M604" s="23" t="n">
        <x:f>IF(H604=0,"",L604/H604)</x:f>
        <x:v>0.25806451612903225</x:v>
      </x:c>
      <x:c r="N604" s="24" t="n">
        <x:f>H604-L604</x:f>
        <x:v>23</x:v>
      </x:c>
      <x:c r="O604" s="22" t="str">
        <x:v>09:00–09:59</x:v>
      </x:c>
      <x:c r="P604" s="24" t="n">
        <x:v>142</x:v>
      </x:c>
      <x:c r="Q604" s="24" t="n">
        <x:v>79</x:v>
      </x:c>
      <x:c r="R604" s="24" t="n">
        <x:v>0</x:v>
      </x:c>
      <x:c r="S604" s="23" t="n">
        <x:f>IF(Q604=0,"",R604/Q604)</x:f>
        <x:v>0</x:v>
      </x:c>
      <x:c r="T604" s="24" t="n">
        <x:v>0</x:v>
      </x:c>
      <x:c r="U604" s="23" t="n">
        <x:f>IF(P604=0,"",T604/P604)</x:f>
        <x:v>0</x:v>
      </x:c>
      <x:c r="V604" s="24" t="n">
        <x:f>P604-T604</x:f>
        <x:v>142</x:v>
      </x:c>
      <x:c r="W604" s="22" t="str">
        <x:v>17:00–17:59</x:v>
      </x:c>
    </x:row>
    <x:row r="605">
      <x:c r="A605" s="22" t="str">
        <x:v>2026-07</x:v>
      </x:c>
      <x:c r="B605" s="22" t="str">
        <x:v>台北市</x:v>
      </x:c>
      <x:c r="C605" s="22" t="str">
        <x:v>中正區</x:v>
      </x:c>
      <x:c r="D605" s="22" t="str">
        <x:v>C</x:v>
      </x:c>
      <x:c r="E605" s="36" t="str">
        <x:v>500106037</x:v>
      </x:c>
      <x:c r="F605" s="22" t="str">
        <x:v>水源路11_1號旁</x:v>
      </x:c>
      <x:c r="G605" s="37" t="n">
        <x:v>67.45</x:v>
      </x:c>
      <x:c r="H605" s="24" t="n">
        <x:v>0</x:v>
      </x:c>
      <x:c r="I605" s="24" t="n">
        <x:v>0</x:v>
      </x:c>
      <x:c r="J605" s="24" t="n">
        <x:v>0</x:v>
      </x:c>
      <x:c r="K605" s="23" t="str">
        <x:f>IF(I605=0,"",J605/I605)</x:f>
      </x:c>
      <x:c r="L605" s="24" t="n">
        <x:v>0</x:v>
      </x:c>
      <x:c r="M605" s="23" t="str">
        <x:f>IF(H605=0,"",L605/H605)</x:f>
      </x:c>
      <x:c r="N605" s="24" t="n">
        <x:f>H605-L605</x:f>
        <x:v>0</x:v>
      </x:c>
      <x:c r="O605" s="22" t="str"/>
      <x:c r="P605" s="24" t="n">
        <x:v>17</x:v>
      </x:c>
      <x:c r="Q605" s="24" t="n">
        <x:v>12</x:v>
      </x:c>
      <x:c r="R605" s="24" t="n">
        <x:v>1</x:v>
      </x:c>
      <x:c r="S605" s="23" t="n">
        <x:f>IF(Q605=0,"",R605/Q605)</x:f>
        <x:v>0.08333333333333333</x:v>
      </x:c>
      <x:c r="T605" s="24" t="n">
        <x:v>1</x:v>
      </x:c>
      <x:c r="U605" s="23" t="n">
        <x:f>IF(P605=0,"",T605/P605)</x:f>
        <x:v>0.058823529411764705</x:v>
      </x:c>
      <x:c r="V605" s="24" t="n">
        <x:f>P605-T605</x:f>
        <x:v>16</x:v>
      </x:c>
      <x:c r="W605" s="22" t="str">
        <x:v>18:00–18:59</x:v>
      </x:c>
    </x:row>
    <x:row r="606">
      <x:c r="A606" s="22" t="str">
        <x:v>2026-07</x:v>
      </x:c>
      <x:c r="B606" s="22" t="str">
        <x:v>台北市</x:v>
      </x:c>
      <x:c r="C606" s="22" t="str">
        <x:v>中正區</x:v>
      </x:c>
      <x:c r="D606" s="22" t="str">
        <x:v>A</x:v>
      </x:c>
      <x:c r="E606" s="36" t="str">
        <x:v>500106038</x:v>
      </x:c>
      <x:c r="F606" s="22" t="str">
        <x:v>南門國中</x:v>
      </x:c>
      <x:c r="G606" s="37" t="n">
        <x:v>231.82</x:v>
      </x:c>
      <x:c r="H606" s="24" t="n">
        <x:v>38</x:v>
      </x:c>
      <x:c r="I606" s="24" t="n">
        <x:v>18</x:v>
      </x:c>
      <x:c r="J606" s="24" t="n">
        <x:v>2</x:v>
      </x:c>
      <x:c r="K606" s="23" t="n">
        <x:f>IF(I606=0,"",J606/I606)</x:f>
        <x:v>0.1111111111111111</x:v>
      </x:c>
      <x:c r="L606" s="24" t="n">
        <x:v>4</x:v>
      </x:c>
      <x:c r="M606" s="23" t="n">
        <x:f>IF(H606=0,"",L606/H606)</x:f>
        <x:v>0.10526315789473684</x:v>
      </x:c>
      <x:c r="N606" s="24" t="n">
        <x:f>H606-L606</x:f>
        <x:v>34</x:v>
      </x:c>
      <x:c r="O606" s="22" t="str">
        <x:v>12:00–12:59</x:v>
      </x:c>
      <x:c r="P606" s="24" t="n">
        <x:v>104</x:v>
      </x:c>
      <x:c r="Q606" s="24" t="n">
        <x:v>38</x:v>
      </x:c>
      <x:c r="R606" s="24" t="n">
        <x:v>1</x:v>
      </x:c>
      <x:c r="S606" s="23" t="n">
        <x:f>IF(Q606=0,"",R606/Q606)</x:f>
        <x:v>0.02631578947368421</x:v>
      </x:c>
      <x:c r="T606" s="24" t="n">
        <x:v>4</x:v>
      </x:c>
      <x:c r="U606" s="23" t="n">
        <x:f>IF(P606=0,"",T606/P606)</x:f>
        <x:v>0.038461538461538464</x:v>
      </x:c>
      <x:c r="V606" s="24" t="n">
        <x:f>P606-T606</x:f>
        <x:v>100</x:v>
      </x:c>
      <x:c r="W606" s="22" t="str">
        <x:v>17:00–17:59</x:v>
      </x:c>
    </x:row>
    <x:row r="607">
      <x:c r="A607" s="22" t="str">
        <x:v>2026-07</x:v>
      </x:c>
      <x:c r="B607" s="22" t="str">
        <x:v>台北市</x:v>
      </x:c>
      <x:c r="C607" s="22" t="str">
        <x:v>中正區</x:v>
      </x:c>
      <x:c r="D607" s="22" t="str">
        <x:v>B</x:v>
      </x:c>
      <x:c r="E607" s="36" t="str">
        <x:v>500106039</x:v>
      </x:c>
      <x:c r="F607" s="22" t="str">
        <x:v>捷運小南門站(2號出口)</x:v>
      </x:c>
      <x:c r="G607" s="37" t="n">
        <x:v>160.23</x:v>
      </x:c>
      <x:c r="H607" s="24" t="n">
        <x:v>155</x:v>
      </x:c>
      <x:c r="I607" s="24" t="n">
        <x:v>62</x:v>
      </x:c>
      <x:c r="J607" s="24" t="n">
        <x:v>8</x:v>
      </x:c>
      <x:c r="K607" s="23" t="n">
        <x:f>IF(I607=0,"",J607/I607)</x:f>
        <x:v>0.12903225806451613</x:v>
      </x:c>
      <x:c r="L607" s="24" t="n">
        <x:v>26</x:v>
      </x:c>
      <x:c r="M607" s="23" t="n">
        <x:f>IF(H607=0,"",L607/H607)</x:f>
        <x:v>0.16774193548387098</x:v>
      </x:c>
      <x:c r="N607" s="24" t="n">
        <x:f>H607-L607</x:f>
        <x:v>129</x:v>
      </x:c>
      <x:c r="O607" s="22" t="str">
        <x:v>09:00–09:59</x:v>
      </x:c>
      <x:c r="P607" s="24" t="n">
        <x:v>138</x:v>
      </x:c>
      <x:c r="Q607" s="24" t="n">
        <x:v>73</x:v>
      </x:c>
      <x:c r="R607" s="24" t="n">
        <x:v>14</x:v>
      </x:c>
      <x:c r="S607" s="23" t="n">
        <x:f>IF(Q607=0,"",R607/Q607)</x:f>
        <x:v>0.1917808219178082</x:v>
      </x:c>
      <x:c r="T607" s="24" t="n">
        <x:v>19</x:v>
      </x:c>
      <x:c r="U607" s="23" t="n">
        <x:f>IF(P607=0,"",T607/P607)</x:f>
        <x:v>0.13768115942028986</x:v>
      </x:c>
      <x:c r="V607" s="24" t="n">
        <x:f>P607-T607</x:f>
        <x:v>119</x:v>
      </x:c>
      <x:c r="W607" s="22" t="str">
        <x:v>19:00–19:59</x:v>
      </x:c>
    </x:row>
    <x:row r="608">
      <x:c r="A608" s="22" t="str">
        <x:v>2026-07</x:v>
      </x:c>
      <x:c r="B608" s="22" t="str">
        <x:v>台北市</x:v>
      </x:c>
      <x:c r="C608" s="22" t="str">
        <x:v>中正區</x:v>
      </x:c>
      <x:c r="D608" s="22" t="str">
        <x:v>C</x:v>
      </x:c>
      <x:c r="E608" s="36" t="str">
        <x:v>500106040</x:v>
      </x:c>
      <x:c r="F608" s="22" t="str">
        <x:v>介壽公園</x:v>
      </x:c>
      <x:c r="G608" s="37" t="n">
        <x:v>74.23</x:v>
      </x:c>
      <x:c r="H608" s="24" t="n">
        <x:v>10</x:v>
      </x:c>
      <x:c r="I608" s="24" t="n">
        <x:v>5</x:v>
      </x:c>
      <x:c r="J608" s="24" t="n">
        <x:v>3</x:v>
      </x:c>
      <x:c r="K608" s="23" t="n">
        <x:f>IF(I608=0,"",J608/I608)</x:f>
        <x:v>0.6</x:v>
      </x:c>
      <x:c r="L608" s="24" t="n">
        <x:v>4</x:v>
      </x:c>
      <x:c r="M608" s="23" t="n">
        <x:f>IF(H608=0,"",L608/H608)</x:f>
        <x:v>0.4</x:v>
      </x:c>
      <x:c r="N608" s="24" t="n">
        <x:f>H608-L608</x:f>
        <x:v>6</x:v>
      </x:c>
      <x:c r="O608" s="22" t="str">
        <x:v>10:00–10:59</x:v>
      </x:c>
      <x:c r="P608" s="24" t="n">
        <x:v>24</x:v>
      </x:c>
      <x:c r="Q608" s="24" t="n">
        <x:v>17</x:v>
      </x:c>
      <x:c r="R608" s="24" t="n">
        <x:v>1</x:v>
      </x:c>
      <x:c r="S608" s="23" t="n">
        <x:f>IF(Q608=0,"",R608/Q608)</x:f>
        <x:v>0.058823529411764705</x:v>
      </x:c>
      <x:c r="T608" s="24" t="n">
        <x:v>1</x:v>
      </x:c>
      <x:c r="U608" s="23" t="n">
        <x:f>IF(P608=0,"",T608/P608)</x:f>
        <x:v>0.041666666666666664</x:v>
      </x:c>
      <x:c r="V608" s="24" t="n">
        <x:f>P608-T608</x:f>
        <x:v>23</x:v>
      </x:c>
      <x:c r="W608" s="22" t="str">
        <x:v>22:00–22:59</x:v>
      </x:c>
    </x:row>
    <x:row r="609">
      <x:c r="A609" s="22" t="str">
        <x:v>2026-07</x:v>
      </x:c>
      <x:c r="B609" s="22" t="str">
        <x:v>台北市</x:v>
      </x:c>
      <x:c r="C609" s="22" t="str">
        <x:v>中正區</x:v>
      </x:c>
      <x:c r="D609" s="22" t="str">
        <x:v>C</x:v>
      </x:c>
      <x:c r="E609" s="36" t="str">
        <x:v>500106041</x:v>
      </x:c>
      <x:c r="F609" s="22" t="str">
        <x:v>中華貴陽街口</x:v>
      </x:c>
      <x:c r="G609" s="37" t="n">
        <x:v>96.73</x:v>
      </x:c>
      <x:c r="H609" s="24" t="n">
        <x:v>27</x:v>
      </x:c>
      <x:c r="I609" s="24" t="n">
        <x:v>18</x:v>
      </x:c>
      <x:c r="J609" s="24" t="n">
        <x:v>4</x:v>
      </x:c>
      <x:c r="K609" s="23" t="n">
        <x:f>IF(I609=0,"",J609/I609)</x:f>
        <x:v>0.2222222222222222</x:v>
      </x:c>
      <x:c r="L609" s="24" t="n">
        <x:v>8</x:v>
      </x:c>
      <x:c r="M609" s="23" t="n">
        <x:f>IF(H609=0,"",L609/H609)</x:f>
        <x:v>0.2962962962962963</x:v>
      </x:c>
      <x:c r="N609" s="24" t="n">
        <x:f>H609-L609</x:f>
        <x:v>19</x:v>
      </x:c>
      <x:c r="O609" s="22" t="str">
        <x:v>12:00–12:59</x:v>
      </x:c>
      <x:c r="P609" s="24" t="n">
        <x:v>58</x:v>
      </x:c>
      <x:c r="Q609" s="24" t="n">
        <x:v>33</x:v>
      </x:c>
      <x:c r="R609" s="24" t="n">
        <x:v>2</x:v>
      </x:c>
      <x:c r="S609" s="23" t="n">
        <x:f>IF(Q609=0,"",R609/Q609)</x:f>
        <x:v>0.06060606060606061</x:v>
      </x:c>
      <x:c r="T609" s="24" t="n">
        <x:v>2</x:v>
      </x:c>
      <x:c r="U609" s="23" t="n">
        <x:f>IF(P609=0,"",T609/P609)</x:f>
        <x:v>0.034482758620689655</x:v>
      </x:c>
      <x:c r="V609" s="24" t="n">
        <x:f>P609-T609</x:f>
        <x:v>56</x:v>
      </x:c>
      <x:c r="W609" s="22" t="str">
        <x:v>18:00–18:59</x:v>
      </x:c>
    </x:row>
    <x:row r="610">
      <x:c r="A610" s="22" t="str">
        <x:v>2026-07</x:v>
      </x:c>
      <x:c r="B610" s="22" t="str">
        <x:v>台北市</x:v>
      </x:c>
      <x:c r="C610" s="22" t="str">
        <x:v>中正區</x:v>
      </x:c>
      <x:c r="D610" s="22" t="str">
        <x:v>B</x:v>
      </x:c>
      <x:c r="E610" s="36" t="str">
        <x:v>500106042</x:v>
      </x:c>
      <x:c r="F610" s="22" t="str">
        <x:v>華山文創園區</x:v>
      </x:c>
      <x:c r="G610" s="37" t="n">
        <x:v>181.91</x:v>
      </x:c>
      <x:c r="H610" s="24" t="n">
        <x:v>70</x:v>
      </x:c>
      <x:c r="I610" s="24" t="n">
        <x:v>25</x:v>
      </x:c>
      <x:c r="J610" s="24" t="n">
        <x:v>0</x:v>
      </x:c>
      <x:c r="K610" s="23" t="n">
        <x:f>IF(I610=0,"",J610/I610)</x:f>
        <x:v>0</x:v>
      </x:c>
      <x:c r="L610" s="24" t="n">
        <x:v>0</x:v>
      </x:c>
      <x:c r="M610" s="23" t="n">
        <x:f>IF(H610=0,"",L610/H610)</x:f>
        <x:v>0</x:v>
      </x:c>
      <x:c r="N610" s="24" t="n">
        <x:f>H610-L610</x:f>
        <x:v>70</x:v>
      </x:c>
      <x:c r="O610" s="22" t="str">
        <x:v>14:00–14:59</x:v>
      </x:c>
      <x:c r="P610" s="24" t="n">
        <x:v>74</x:v>
      </x:c>
      <x:c r="Q610" s="24" t="n">
        <x:v>36</x:v>
      </x:c>
      <x:c r="R610" s="24" t="n">
        <x:v>0</x:v>
      </x:c>
      <x:c r="S610" s="23" t="n">
        <x:f>IF(Q610=0,"",R610/Q610)</x:f>
        <x:v>0</x:v>
      </x:c>
      <x:c r="T610" s="24" t="n">
        <x:v>0</x:v>
      </x:c>
      <x:c r="U610" s="23" t="n">
        <x:f>IF(P610=0,"",T610/P610)</x:f>
        <x:v>0</x:v>
      </x:c>
      <x:c r="V610" s="24" t="n">
        <x:f>P610-T610</x:f>
        <x:v>74</x:v>
      </x:c>
      <x:c r="W610" s="22" t="str">
        <x:v>21:00–21:59</x:v>
      </x:c>
    </x:row>
    <x:row r="611">
      <x:c r="A611" s="22" t="str">
        <x:v>2026-07</x:v>
      </x:c>
      <x:c r="B611" s="22" t="str">
        <x:v>台北市</x:v>
      </x:c>
      <x:c r="C611" s="22" t="str">
        <x:v>中正區</x:v>
      </x:c>
      <x:c r="D611" s="22" t="str">
        <x:v>B</x:v>
      </x:c>
      <x:c r="E611" s="36" t="str">
        <x:v>500106043</x:v>
      </x:c>
      <x:c r="F611" s="22" t="str">
        <x:v>捷運善導寺站(1號出口)</x:v>
      </x:c>
      <x:c r="G611" s="37" t="n">
        <x:v>173.59</x:v>
      </x:c>
      <x:c r="H611" s="24" t="n">
        <x:v>0</x:v>
      </x:c>
      <x:c r="I611" s="24" t="n">
        <x:v>0</x:v>
      </x:c>
      <x:c r="J611" s="24" t="n">
        <x:v>0</x:v>
      </x:c>
      <x:c r="K611" s="23" t="str">
        <x:f>IF(I611=0,"",J611/I611)</x:f>
      </x:c>
      <x:c r="L611" s="24" t="n">
        <x:v>0</x:v>
      </x:c>
      <x:c r="M611" s="23" t="str">
        <x:f>IF(H611=0,"",L611/H611)</x:f>
      </x:c>
      <x:c r="N611" s="24" t="n">
        <x:f>H611-L611</x:f>
        <x:v>0</x:v>
      </x:c>
      <x:c r="O611" s="22" t="str"/>
      <x:c r="P611" s="24" t="n">
        <x:v>10</x:v>
      </x:c>
      <x:c r="Q611" s="24" t="n">
        <x:v>9</x:v>
      </x:c>
      <x:c r="R611" s="24" t="n">
        <x:v>0</x:v>
      </x:c>
      <x:c r="S611" s="23" t="n">
        <x:f>IF(Q611=0,"",R611/Q611)</x:f>
        <x:v>0</x:v>
      </x:c>
      <x:c r="T611" s="24" t="n">
        <x:v>0</x:v>
      </x:c>
      <x:c r="U611" s="23" t="n">
        <x:f>IF(P611=0,"",T611/P611)</x:f>
        <x:v>0</x:v>
      </x:c>
      <x:c r="V611" s="24" t="n">
        <x:f>P611-T611</x:f>
        <x:v>10</x:v>
      </x:c>
      <x:c r="W611" s="22" t="str">
        <x:v>06:00–06:59</x:v>
      </x:c>
    </x:row>
    <x:row r="612">
      <x:c r="A612" s="22" t="str">
        <x:v>2026-07</x:v>
      </x:c>
      <x:c r="B612" s="22" t="str">
        <x:v>台北市</x:v>
      </x:c>
      <x:c r="C612" s="22" t="str">
        <x:v>中正區</x:v>
      </x:c>
      <x:c r="D612" s="22" t="str">
        <x:v>C</x:v>
      </x:c>
      <x:c r="E612" s="36" t="str">
        <x:v>500106044</x:v>
      </x:c>
      <x:c r="F612" s="22" t="str">
        <x:v>濟南紹興路口</x:v>
      </x:c>
      <x:c r="G612" s="37" t="n">
        <x:v>0</x:v>
      </x:c>
      <x:c r="H612" s="24" t="n">
        <x:v>0</x:v>
      </x:c>
      <x:c r="I612" s="24" t="n">
        <x:v>0</x:v>
      </x:c>
      <x:c r="J612" s="24" t="n">
        <x:v>0</x:v>
      </x:c>
      <x:c r="K612" s="23" t="str">
        <x:f>IF(I612=0,"",J612/I612)</x:f>
      </x:c>
      <x:c r="L612" s="24" t="n">
        <x:v>0</x:v>
      </x:c>
      <x:c r="M612" s="23" t="str">
        <x:f>IF(H612=0,"",L612/H612)</x:f>
      </x:c>
      <x:c r="N612" s="24" t="n">
        <x:f>H612-L612</x:f>
        <x:v>0</x:v>
      </x:c>
      <x:c r="O612" s="22" t="str"/>
      <x:c r="P612" s="24" t="n">
        <x:v>1</x:v>
      </x:c>
      <x:c r="Q612" s="24" t="n">
        <x:v>1</x:v>
      </x:c>
      <x:c r="R612" s="24" t="n">
        <x:v>0</x:v>
      </x:c>
      <x:c r="S612" s="23" t="n">
        <x:f>IF(Q612=0,"",R612/Q612)</x:f>
        <x:v>0</x:v>
      </x:c>
      <x:c r="T612" s="24" t="n">
        <x:v>0</x:v>
      </x:c>
      <x:c r="U612" s="23" t="n">
        <x:f>IF(P612=0,"",T612/P612)</x:f>
        <x:v>0</x:v>
      </x:c>
      <x:c r="V612" s="24" t="n">
        <x:f>P612-T612</x:f>
        <x:v>1</x:v>
      </x:c>
      <x:c r="W612" s="22" t="str">
        <x:v>12:00–12:59</x:v>
      </x:c>
    </x:row>
    <x:row r="613">
      <x:c r="A613" s="22" t="str">
        <x:v>2026-07</x:v>
      </x:c>
      <x:c r="B613" s="22" t="str">
        <x:v>台北市</x:v>
      </x:c>
      <x:c r="C613" s="22" t="str">
        <x:v>中正區</x:v>
      </x:c>
      <x:c r="D613" s="22" t="str">
        <x:v>B</x:v>
      </x:c>
      <x:c r="E613" s="36" t="str">
        <x:v>500106046</x:v>
      </x:c>
      <x:c r="F613" s="22" t="str">
        <x:v>林森仁愛路口</x:v>
      </x:c>
      <x:c r="G613" s="37" t="n">
        <x:v>129.05</x:v>
      </x:c>
      <x:c r="H613" s="24" t="n">
        <x:v>207</x:v>
      </x:c>
      <x:c r="I613" s="24" t="n">
        <x:v>81</x:v>
      </x:c>
      <x:c r="J613" s="24" t="n">
        <x:v>15</x:v>
      </x:c>
      <x:c r="K613" s="23" t="n">
        <x:f>IF(I613=0,"",J613/I613)</x:f>
        <x:v>0.18518518518518517</x:v>
      </x:c>
      <x:c r="L613" s="24" t="n">
        <x:v>25</x:v>
      </x:c>
      <x:c r="M613" s="23" t="n">
        <x:f>IF(H613=0,"",L613/H613)</x:f>
        <x:v>0.12077294685990338</x:v>
      </x:c>
      <x:c r="N613" s="24" t="n">
        <x:f>H613-L613</x:f>
        <x:v>182</x:v>
      </x:c>
      <x:c r="O613" s="22" t="str">
        <x:v>07:00–07:59</x:v>
      </x:c>
      <x:c r="P613" s="24" t="n">
        <x:v>266</x:v>
      </x:c>
      <x:c r="Q613" s="24" t="n">
        <x:v>143</x:v>
      </x:c>
      <x:c r="R613" s="24" t="n">
        <x:v>10</x:v>
      </x:c>
      <x:c r="S613" s="23" t="n">
        <x:f>IF(Q613=0,"",R613/Q613)</x:f>
        <x:v>0.06993006993006994</x:v>
      </x:c>
      <x:c r="T613" s="24" t="n">
        <x:v>26</x:v>
      </x:c>
      <x:c r="U613" s="23" t="n">
        <x:f>IF(P613=0,"",T613/P613)</x:f>
        <x:v>0.09774436090225563</x:v>
      </x:c>
      <x:c r="V613" s="24" t="n">
        <x:f>P613-T613</x:f>
        <x:v>240</x:v>
      </x:c>
      <x:c r="W613" s="22" t="str">
        <x:v>21:00–21:59</x:v>
      </x:c>
    </x:row>
    <x:row r="614">
      <x:c r="A614" s="22" t="str">
        <x:v>2026-07</x:v>
      </x:c>
      <x:c r="B614" s="22" t="str">
        <x:v>台北市</x:v>
      </x:c>
      <x:c r="C614" s="22" t="str">
        <x:v>中正區</x:v>
      </x:c>
      <x:c r="D614" s="22" t="str">
        <x:v>A</x:v>
      </x:c>
      <x:c r="E614" s="36" t="str">
        <x:v>500106047</x:v>
      </x:c>
      <x:c r="F614" s="22" t="str">
        <x:v>中正運動中心</x:v>
      </x:c>
      <x:c r="G614" s="37" t="n">
        <x:v>541.68</x:v>
      </x:c>
      <x:c r="H614" s="24" t="n">
        <x:v>290</x:v>
      </x:c>
      <x:c r="I614" s="24" t="n">
        <x:v>52</x:v>
      </x:c>
      <x:c r="J614" s="24" t="n">
        <x:v>16</x:v>
      </x:c>
      <x:c r="K614" s="23" t="n">
        <x:f>IF(I614=0,"",J614/I614)</x:f>
        <x:v>0.3076923076923077</x:v>
      </x:c>
      <x:c r="L614" s="24" t="n">
        <x:v>69</x:v>
      </x:c>
      <x:c r="M614" s="23" t="n">
        <x:f>IF(H614=0,"",L614/H614)</x:f>
        <x:v>0.23793103448275862</x:v>
      </x:c>
      <x:c r="N614" s="24" t="n">
        <x:f>H614-L614</x:f>
        <x:v>221</x:v>
      </x:c>
      <x:c r="O614" s="22" t="str">
        <x:v>08:00–08:59</x:v>
      </x:c>
      <x:c r="P614" s="24" t="n">
        <x:v>317</x:v>
      </x:c>
      <x:c r="Q614" s="24" t="n">
        <x:v>99</x:v>
      </x:c>
      <x:c r="R614" s="24" t="n">
        <x:v>5</x:v>
      </x:c>
      <x:c r="S614" s="23" t="n">
        <x:f>IF(Q614=0,"",R614/Q614)</x:f>
        <x:v>0.050505050505050504</x:v>
      </x:c>
      <x:c r="T614" s="24" t="n">
        <x:v>13</x:v>
      </x:c>
      <x:c r="U614" s="23" t="n">
        <x:f>IF(P614=0,"",T614/P614)</x:f>
        <x:v>0.04100946372239748</x:v>
      </x:c>
      <x:c r="V614" s="24" t="n">
        <x:f>P614-T614</x:f>
        <x:v>304</x:v>
      </x:c>
      <x:c r="W614" s="22" t="str">
        <x:v>13:00–13:59</x:v>
      </x:c>
    </x:row>
    <x:row r="615">
      <x:c r="A615" s="22" t="str">
        <x:v>2026-07</x:v>
      </x:c>
      <x:c r="B615" s="22" t="str">
        <x:v>台北市</x:v>
      </x:c>
      <x:c r="C615" s="22" t="str">
        <x:v>中正區</x:v>
      </x:c>
      <x:c r="D615" s="22" t="str">
        <x:v>A</x:v>
      </x:c>
      <x:c r="E615" s="36" t="str">
        <x:v>500106048</x:v>
      </x:c>
      <x:c r="F615" s="22" t="str">
        <x:v>信義杭州路口</x:v>
      </x:c>
      <x:c r="G615" s="37" t="n">
        <x:v>406.14</x:v>
      </x:c>
      <x:c r="H615" s="24" t="n">
        <x:v>91</x:v>
      </x:c>
      <x:c r="I615" s="24" t="n">
        <x:v>23</x:v>
      </x:c>
      <x:c r="J615" s="24" t="n">
        <x:v>12</x:v>
      </x:c>
      <x:c r="K615" s="23" t="n">
        <x:f>IF(I615=0,"",J615/I615)</x:f>
        <x:v>0.5217391304347826</x:v>
      </x:c>
      <x:c r="L615" s="24" t="n">
        <x:v>43</x:v>
      </x:c>
      <x:c r="M615" s="23" t="n">
        <x:f>IF(H615=0,"",L615/H615)</x:f>
        <x:v>0.4725274725274725</x:v>
      </x:c>
      <x:c r="N615" s="24" t="n">
        <x:f>H615-L615</x:f>
        <x:v>48</x:v>
      </x:c>
      <x:c r="O615" s="22" t="str">
        <x:v>08:00–08:59</x:v>
      </x:c>
      <x:c r="P615" s="24" t="n">
        <x:v>394</x:v>
      </x:c>
      <x:c r="Q615" s="24" t="n">
        <x:v>97</x:v>
      </x:c>
      <x:c r="R615" s="24" t="n">
        <x:v>3</x:v>
      </x:c>
      <x:c r="S615" s="23" t="n">
        <x:f>IF(Q615=0,"",R615/Q615)</x:f>
        <x:v>0.030927835051546393</x:v>
      </x:c>
      <x:c r="T615" s="24" t="n">
        <x:v>11</x:v>
      </x:c>
      <x:c r="U615" s="23" t="n">
        <x:f>IF(P615=0,"",T615/P615)</x:f>
        <x:v>0.027918781725888325</x:v>
      </x:c>
      <x:c r="V615" s="24" t="n">
        <x:f>P615-T615</x:f>
        <x:v>383</x:v>
      </x:c>
      <x:c r="W615" s="22" t="str">
        <x:v>18:00–18:59</x:v>
      </x:c>
    </x:row>
    <x:row r="616">
      <x:c r="A616" s="22" t="str">
        <x:v>2026-07</x:v>
      </x:c>
      <x:c r="B616" s="22" t="str">
        <x:v>台北市</x:v>
      </x:c>
      <x:c r="C616" s="22" t="str">
        <x:v>中正區</x:v>
      </x:c>
      <x:c r="D616" s="22" t="str">
        <x:v>B</x:v>
      </x:c>
      <x:c r="E616" s="36" t="str">
        <x:v>500106049</x:v>
      </x:c>
      <x:c r="F616" s="22" t="str">
        <x:v>捷運善導寺站(3號出口)</x:v>
      </x:c>
      <x:c r="G616" s="37" t="n">
        <x:v>176.64</x:v>
      </x:c>
      <x:c r="H616" s="24" t="n">
        <x:v>205</x:v>
      </x:c>
      <x:c r="I616" s="24" t="n">
        <x:v>56</x:v>
      </x:c>
      <x:c r="J616" s="24" t="n">
        <x:v>0</x:v>
      </x:c>
      <x:c r="K616" s="23" t="n">
        <x:f>IF(I616=0,"",J616/I616)</x:f>
        <x:v>0</x:v>
      </x:c>
      <x:c r="L616" s="24" t="n">
        <x:v>0</x:v>
      </x:c>
      <x:c r="M616" s="23" t="n">
        <x:f>IF(H616=0,"",L616/H616)</x:f>
        <x:v>0</x:v>
      </x:c>
      <x:c r="N616" s="24" t="n">
        <x:f>H616-L616</x:f>
        <x:v>205</x:v>
      </x:c>
      <x:c r="O616" s="22" t="str">
        <x:v>18:00–18:59</x:v>
      </x:c>
      <x:c r="P616" s="24" t="n">
        <x:v>454</x:v>
      </x:c>
      <x:c r="Q616" s="24" t="n">
        <x:v>173</x:v>
      </x:c>
      <x:c r="R616" s="24" t="n">
        <x:v>8</x:v>
      </x:c>
      <x:c r="S616" s="23" t="n">
        <x:f>IF(Q616=0,"",R616/Q616)</x:f>
        <x:v>0.046242774566473986</x:v>
      </x:c>
      <x:c r="T616" s="24" t="n">
        <x:v>17</x:v>
      </x:c>
      <x:c r="U616" s="23" t="n">
        <x:f>IF(P616=0,"",T616/P616)</x:f>
        <x:v>0.037444933920704845</x:v>
      </x:c>
      <x:c r="V616" s="24" t="n">
        <x:f>P616-T616</x:f>
        <x:v>437</x:v>
      </x:c>
      <x:c r="W616" s="22" t="str">
        <x:v>08:00–08:59</x:v>
      </x:c>
    </x:row>
    <x:row r="617">
      <x:c r="A617" s="22" t="str">
        <x:v>2026-07</x:v>
      </x:c>
      <x:c r="B617" s="22" t="str">
        <x:v>台北市</x:v>
      </x:c>
      <x:c r="C617" s="22" t="str">
        <x:v>中正區</x:v>
      </x:c>
      <x:c r="D617" s="22" t="str">
        <x:v>A</x:v>
      </x:c>
      <x:c r="E617" s="36" t="str">
        <x:v>500106050</x:v>
      </x:c>
      <x:c r="F617" s="22" t="str">
        <x:v>捷運小南門站(1號出口)</x:v>
      </x:c>
      <x:c r="G617" s="37" t="n">
        <x:v>211.36</x:v>
      </x:c>
      <x:c r="H617" s="24" t="n">
        <x:v>14</x:v>
      </x:c>
      <x:c r="I617" s="24" t="n">
        <x:v>3</x:v>
      </x:c>
      <x:c r="J617" s="24" t="n">
        <x:v>0</x:v>
      </x:c>
      <x:c r="K617" s="23" t="n">
        <x:f>IF(I617=0,"",J617/I617)</x:f>
        <x:v>0</x:v>
      </x:c>
      <x:c r="L617" s="24" t="n">
        <x:v>0</x:v>
      </x:c>
      <x:c r="M617" s="23" t="n">
        <x:f>IF(H617=0,"",L617/H617)</x:f>
        <x:v>0</x:v>
      </x:c>
      <x:c r="N617" s="24" t="n">
        <x:f>H617-L617</x:f>
        <x:v>14</x:v>
      </x:c>
      <x:c r="O617" s="22" t="str">
        <x:v>09:00–09:59</x:v>
      </x:c>
      <x:c r="P617" s="24" t="n">
        <x:v>78</x:v>
      </x:c>
      <x:c r="Q617" s="24" t="n">
        <x:v>38</x:v>
      </x:c>
      <x:c r="R617" s="24" t="n">
        <x:v>6</x:v>
      </x:c>
      <x:c r="S617" s="23" t="n">
        <x:f>IF(Q617=0,"",R617/Q617)</x:f>
        <x:v>0.15789473684210525</x:v>
      </x:c>
      <x:c r="T617" s="24" t="n">
        <x:v>7</x:v>
      </x:c>
      <x:c r="U617" s="23" t="n">
        <x:f>IF(P617=0,"",T617/P617)</x:f>
        <x:v>0.08974358974358974</x:v>
      </x:c>
      <x:c r="V617" s="24" t="n">
        <x:f>P617-T617</x:f>
        <x:v>71</x:v>
      </x:c>
      <x:c r="W617" s="22" t="str">
        <x:v>18:00–18:59</x:v>
      </x:c>
    </x:row>
    <x:row r="618">
      <x:c r="A618" s="22" t="str">
        <x:v>2026-07</x:v>
      </x:c>
      <x:c r="B618" s="22" t="str">
        <x:v>台北市</x:v>
      </x:c>
      <x:c r="C618" s="22" t="str">
        <x:v>中正區</x:v>
      </x:c>
      <x:c r="D618" s="22" t="str">
        <x:v>B</x:v>
      </x:c>
      <x:c r="E618" s="36" t="str">
        <x:v>500106051</x:v>
      </x:c>
      <x:c r="F618" s="22" t="str">
        <x:v>延平南路133巷口</x:v>
      </x:c>
      <x:c r="G618" s="37" t="n">
        <x:v>190.64</x:v>
      </x:c>
      <x:c r="H618" s="24" t="n">
        <x:v>68</x:v>
      </x:c>
      <x:c r="I618" s="24" t="n">
        <x:v>23</x:v>
      </x:c>
      <x:c r="J618" s="24" t="n">
        <x:v>3</x:v>
      </x:c>
      <x:c r="K618" s="23" t="n">
        <x:f>IF(I618=0,"",J618/I618)</x:f>
        <x:v>0.13043478260869565</x:v>
      </x:c>
      <x:c r="L618" s="24" t="n">
        <x:v>7</x:v>
      </x:c>
      <x:c r="M618" s="23" t="n">
        <x:f>IF(H618=0,"",L618/H618)</x:f>
        <x:v>0.10294117647058823</x:v>
      </x:c>
      <x:c r="N618" s="24" t="n">
        <x:f>H618-L618</x:f>
        <x:v>61</x:v>
      </x:c>
      <x:c r="O618" s="22" t="str">
        <x:v>14:00–14:59</x:v>
      </x:c>
      <x:c r="P618" s="24" t="n">
        <x:v>122</x:v>
      </x:c>
      <x:c r="Q618" s="24" t="n">
        <x:v>63</x:v>
      </x:c>
      <x:c r="R618" s="24" t="n">
        <x:v>3</x:v>
      </x:c>
      <x:c r="S618" s="23" t="n">
        <x:f>IF(Q618=0,"",R618/Q618)</x:f>
        <x:v>0.047619047619047616</x:v>
      </x:c>
      <x:c r="T618" s="24" t="n">
        <x:v>7</x:v>
      </x:c>
      <x:c r="U618" s="23" t="n">
        <x:f>IF(P618=0,"",T618/P618)</x:f>
        <x:v>0.05737704918032787</x:v>
      </x:c>
      <x:c r="V618" s="24" t="n">
        <x:f>P618-T618</x:f>
        <x:v>115</x:v>
      </x:c>
      <x:c r="W618" s="22" t="str">
        <x:v>18:00–18:59</x:v>
      </x:c>
    </x:row>
    <x:row r="619">
      <x:c r="A619" s="22" t="str">
        <x:v>2026-07</x:v>
      </x:c>
      <x:c r="B619" s="22" t="str">
        <x:v>台北市</x:v>
      </x:c>
      <x:c r="C619" s="22" t="str">
        <x:v>中正區</x:v>
      </x:c>
      <x:c r="D619" s="22" t="str">
        <x:v>B</x:v>
      </x:c>
      <x:c r="E619" s="36" t="str">
        <x:v>500106052</x:v>
      </x:c>
      <x:c r="F619" s="22" t="str">
        <x:v>捷運西門站(2號出口)</x:v>
      </x:c>
      <x:c r="G619" s="37" t="n">
        <x:v>157.36</x:v>
      </x:c>
      <x:c r="H619" s="24" t="n">
        <x:v>14</x:v>
      </x:c>
      <x:c r="I619" s="24" t="n">
        <x:v>8</x:v>
      </x:c>
      <x:c r="J619" s="24" t="n">
        <x:v>1</x:v>
      </x:c>
      <x:c r="K619" s="23" t="n">
        <x:f>IF(I619=0,"",J619/I619)</x:f>
        <x:v>0.125</x:v>
      </x:c>
      <x:c r="L619" s="24" t="n">
        <x:v>2</x:v>
      </x:c>
      <x:c r="M619" s="23" t="n">
        <x:f>IF(H619=0,"",L619/H619)</x:f>
        <x:v>0.14285714285714285</x:v>
      </x:c>
      <x:c r="N619" s="24" t="n">
        <x:f>H619-L619</x:f>
        <x:v>12</x:v>
      </x:c>
      <x:c r="O619" s="22" t="str">
        <x:v>16:00–16:59</x:v>
      </x:c>
      <x:c r="P619" s="24" t="n">
        <x:v>176</x:v>
      </x:c>
      <x:c r="Q619" s="24" t="n">
        <x:v>91</x:v>
      </x:c>
      <x:c r="R619" s="24" t="n">
        <x:v>19</x:v>
      </x:c>
      <x:c r="S619" s="23" t="n">
        <x:f>IF(Q619=0,"",R619/Q619)</x:f>
        <x:v>0.2087912087912088</x:v>
      </x:c>
      <x:c r="T619" s="24" t="n">
        <x:v>34</x:v>
      </x:c>
      <x:c r="U619" s="23" t="n">
        <x:f>IF(P619=0,"",T619/P619)</x:f>
        <x:v>0.19318181818181818</x:v>
      </x:c>
      <x:c r="V619" s="24" t="n">
        <x:f>P619-T619</x:f>
        <x:v>142</x:v>
      </x:c>
      <x:c r="W619" s="22" t="str">
        <x:v>08:00–08:59</x:v>
      </x:c>
    </x:row>
    <x:row r="620">
      <x:c r="A620" s="22" t="str">
        <x:v>2026-07</x:v>
      </x:c>
      <x:c r="B620" s="22" t="str">
        <x:v>台北市</x:v>
      </x:c>
      <x:c r="C620" s="22" t="str">
        <x:v>中正區</x:v>
      </x:c>
      <x:c r="D620" s="22" t="str">
        <x:v>A</x:v>
      </x:c>
      <x:c r="E620" s="36" t="str">
        <x:v>500106053</x:v>
      </x:c>
      <x:c r="F620" s="22" t="str">
        <x:v>寶慶博愛路口</x:v>
      </x:c>
      <x:c r="G620" s="37" t="n">
        <x:v>232.09</x:v>
      </x:c>
      <x:c r="H620" s="24" t="n">
        <x:v>108</x:v>
      </x:c>
      <x:c r="I620" s="24" t="n">
        <x:v>39</x:v>
      </x:c>
      <x:c r="J620" s="24" t="n">
        <x:v>6</x:v>
      </x:c>
      <x:c r="K620" s="23" t="n">
        <x:f>IF(I620=0,"",J620/I620)</x:f>
        <x:v>0.15384615384615385</x:v>
      </x:c>
      <x:c r="L620" s="24" t="n">
        <x:v>9</x:v>
      </x:c>
      <x:c r="M620" s="23" t="n">
        <x:f>IF(H620=0,"",L620/H620)</x:f>
        <x:v>0.08333333333333333</x:v>
      </x:c>
      <x:c r="N620" s="24" t="n">
        <x:f>H620-L620</x:f>
        <x:v>99</x:v>
      </x:c>
      <x:c r="O620" s="22" t="str">
        <x:v>13:00–13:59</x:v>
      </x:c>
      <x:c r="P620" s="24" t="n">
        <x:v>96</x:v>
      </x:c>
      <x:c r="Q620" s="24" t="n">
        <x:v>60</x:v>
      </x:c>
      <x:c r="R620" s="24" t="n">
        <x:v>1</x:v>
      </x:c>
      <x:c r="S620" s="23" t="n">
        <x:f>IF(Q620=0,"",R620/Q620)</x:f>
        <x:v>0.016666666666666666</x:v>
      </x:c>
      <x:c r="T620" s="24" t="n">
        <x:v>3</x:v>
      </x:c>
      <x:c r="U620" s="23" t="n">
        <x:f>IF(P620=0,"",T620/P620)</x:f>
        <x:v>0.03125</x:v>
      </x:c>
      <x:c r="V620" s="24" t="n">
        <x:f>P620-T620</x:f>
        <x:v>93</x:v>
      </x:c>
      <x:c r="W620" s="22" t="str">
        <x:v>22:00–22:59</x:v>
      </x:c>
    </x:row>
    <x:row r="621">
      <x:c r="A621" s="22" t="str">
        <x:v>2026-07</x:v>
      </x:c>
      <x:c r="B621" s="22" t="str">
        <x:v>台北市</x:v>
      </x:c>
      <x:c r="C621" s="22" t="str">
        <x:v>中正區</x:v>
      </x:c>
      <x:c r="D621" s="22" t="str">
        <x:v>B</x:v>
      </x:c>
      <x:c r="E621" s="36" t="str">
        <x:v>500106054</x:v>
      </x:c>
      <x:c r="F621" s="22" t="str">
        <x:v>法務部</x:v>
      </x:c>
      <x:c r="G621" s="37" t="n">
        <x:v>119.55</x:v>
      </x:c>
      <x:c r="H621" s="24" t="n">
        <x:v>47</x:v>
      </x:c>
      <x:c r="I621" s="24" t="n">
        <x:v>28</x:v>
      </x:c>
      <x:c r="J621" s="24" t="n">
        <x:v>7</x:v>
      </x:c>
      <x:c r="K621" s="23" t="n">
        <x:f>IF(I621=0,"",J621/I621)</x:f>
        <x:v>0.25</x:v>
      </x:c>
      <x:c r="L621" s="24" t="n">
        <x:v>10</x:v>
      </x:c>
      <x:c r="M621" s="23" t="n">
        <x:f>IF(H621=0,"",L621/H621)</x:f>
        <x:v>0.2127659574468085</x:v>
      </x:c>
      <x:c r="N621" s="24" t="n">
        <x:f>H621-L621</x:f>
        <x:v>37</x:v>
      </x:c>
      <x:c r="O621" s="22" t="str">
        <x:v>17:00–17:59</x:v>
      </x:c>
      <x:c r="P621" s="24" t="n">
        <x:v>101</x:v>
      </x:c>
      <x:c r="Q621" s="24" t="n">
        <x:v>60</x:v>
      </x:c>
      <x:c r="R621" s="24" t="n">
        <x:v>1</x:v>
      </x:c>
      <x:c r="S621" s="23" t="n">
        <x:f>IF(Q621=0,"",R621/Q621)</x:f>
        <x:v>0.016666666666666666</x:v>
      </x:c>
      <x:c r="T621" s="24" t="n">
        <x:v>4</x:v>
      </x:c>
      <x:c r="U621" s="23" t="n">
        <x:f>IF(P621=0,"",T621/P621)</x:f>
        <x:v>0.039603960396039604</x:v>
      </x:c>
      <x:c r="V621" s="24" t="n">
        <x:f>P621-T621</x:f>
        <x:v>97</x:v>
      </x:c>
      <x:c r="W621" s="22" t="str">
        <x:v>12:00–12:59</x:v>
      </x:c>
    </x:row>
    <x:row r="622">
      <x:c r="A622" s="22" t="str">
        <x:v>2026-07</x:v>
      </x:c>
      <x:c r="B622" s="22" t="str">
        <x:v>台北市</x:v>
      </x:c>
      <x:c r="C622" s="22" t="str">
        <x:v>中正區</x:v>
      </x:c>
      <x:c r="D622" s="22" t="str">
        <x:v>B</x:v>
      </x:c>
      <x:c r="E622" s="36" t="str">
        <x:v>500106055</x:v>
      </x:c>
      <x:c r="F622" s="22" t="str">
        <x:v>臺北市立大學(博愛校區)</x:v>
      </x:c>
      <x:c r="G622" s="37" t="n">
        <x:v>134.32</x:v>
      </x:c>
      <x:c r="H622" s="24" t="n">
        <x:v>0</x:v>
      </x:c>
      <x:c r="I622" s="24" t="n">
        <x:v>0</x:v>
      </x:c>
      <x:c r="J622" s="24" t="n">
        <x:v>0</x:v>
      </x:c>
      <x:c r="K622" s="23" t="str">
        <x:f>IF(I622=0,"",J622/I622)</x:f>
      </x:c>
      <x:c r="L622" s="24" t="n">
        <x:v>0</x:v>
      </x:c>
      <x:c r="M622" s="23" t="str">
        <x:f>IF(H622=0,"",L622/H622)</x:f>
      </x:c>
      <x:c r="N622" s="24" t="n">
        <x:f>H622-L622</x:f>
        <x:v>0</x:v>
      </x:c>
      <x:c r="O622" s="22" t="str"/>
      <x:c r="P622" s="24" t="n">
        <x:v>102</x:v>
      </x:c>
      <x:c r="Q622" s="24" t="n">
        <x:v>59</x:v>
      </x:c>
      <x:c r="R622" s="24" t="n">
        <x:v>2</x:v>
      </x:c>
      <x:c r="S622" s="23" t="n">
        <x:f>IF(Q622=0,"",R622/Q622)</x:f>
        <x:v>0.03389830508474576</x:v>
      </x:c>
      <x:c r="T622" s="24" t="n">
        <x:v>2</x:v>
      </x:c>
      <x:c r="U622" s="23" t="n">
        <x:f>IF(P622=0,"",T622/P622)</x:f>
        <x:v>0.0196078431372549</x:v>
      </x:c>
      <x:c r="V622" s="24" t="n">
        <x:f>P622-T622</x:f>
        <x:v>100</x:v>
      </x:c>
      <x:c r="W622" s="22" t="str">
        <x:v>17:00–17:59</x:v>
      </x:c>
    </x:row>
    <x:row r="623">
      <x:c r="A623" s="22" t="str">
        <x:v>2026-07</x:v>
      </x:c>
      <x:c r="B623" s="22" t="str">
        <x:v>台北市</x:v>
      </x:c>
      <x:c r="C623" s="22" t="str">
        <x:v>中正區</x:v>
      </x:c>
      <x:c r="D623" s="22" t="str">
        <x:v>A</x:v>
      </x:c>
      <x:c r="E623" s="36" t="str">
        <x:v>500106056</x:v>
      </x:c>
      <x:c r="F623" s="22" t="str">
        <x:v>國家圖書館</x:v>
      </x:c>
      <x:c r="G623" s="37" t="n">
        <x:v>205.55</x:v>
      </x:c>
      <x:c r="H623" s="24" t="n">
        <x:v>56</x:v>
      </x:c>
      <x:c r="I623" s="24" t="n">
        <x:v>21</x:v>
      </x:c>
      <x:c r="J623" s="24" t="n">
        <x:v>3</x:v>
      </x:c>
      <x:c r="K623" s="23" t="n">
        <x:f>IF(I623=0,"",J623/I623)</x:f>
        <x:v>0.14285714285714285</x:v>
      </x:c>
      <x:c r="L623" s="24" t="n">
        <x:v>4</x:v>
      </x:c>
      <x:c r="M623" s="23" t="n">
        <x:f>IF(H623=0,"",L623/H623)</x:f>
        <x:v>0.07142857142857142</x:v>
      </x:c>
      <x:c r="N623" s="24" t="n">
        <x:f>H623-L623</x:f>
        <x:v>52</x:v>
      </x:c>
      <x:c r="O623" s="22" t="str">
        <x:v>14:00–14:59</x:v>
      </x:c>
      <x:c r="P623" s="24" t="n">
        <x:v>97</x:v>
      </x:c>
      <x:c r="Q623" s="24" t="n">
        <x:v>46</x:v>
      </x:c>
      <x:c r="R623" s="24" t="n">
        <x:v>3</x:v>
      </x:c>
      <x:c r="S623" s="23" t="n">
        <x:f>IF(Q623=0,"",R623/Q623)</x:f>
        <x:v>0.06521739130434782</x:v>
      </x:c>
      <x:c r="T623" s="24" t="n">
        <x:v>4</x:v>
      </x:c>
      <x:c r="U623" s="23" t="n">
        <x:f>IF(P623=0,"",T623/P623)</x:f>
        <x:v>0.041237113402061855</x:v>
      </x:c>
      <x:c r="V623" s="24" t="n">
        <x:f>P623-T623</x:f>
        <x:v>93</x:v>
      </x:c>
      <x:c r="W623" s="22" t="str">
        <x:v>20:00–20:59</x:v>
      </x:c>
    </x:row>
    <x:row r="624">
      <x:c r="A624" s="22" t="str">
        <x:v>2026-07</x:v>
      </x:c>
      <x:c r="B624" s="22" t="str">
        <x:v>台北市</x:v>
      </x:c>
      <x:c r="C624" s="22" t="str">
        <x:v>中正區</x:v>
      </x:c>
      <x:c r="D624" s="22" t="str">
        <x:v>A</x:v>
      </x:c>
      <x:c r="E624" s="36" t="str">
        <x:v>500106057</x:v>
      </x:c>
      <x:c r="F624" s="22" t="str">
        <x:v>市民金山路口</x:v>
      </x:c>
      <x:c r="G624" s="37" t="n">
        <x:v>211.05</x:v>
      </x:c>
      <x:c r="H624" s="24" t="n">
        <x:v>0</x:v>
      </x:c>
      <x:c r="I624" s="24" t="n">
        <x:v>0</x:v>
      </x:c>
      <x:c r="J624" s="24" t="n">
        <x:v>0</x:v>
      </x:c>
      <x:c r="K624" s="23" t="str">
        <x:f>IF(I624=0,"",J624/I624)</x:f>
      </x:c>
      <x:c r="L624" s="24" t="n">
        <x:v>0</x:v>
      </x:c>
      <x:c r="M624" s="23" t="str">
        <x:f>IF(H624=0,"",L624/H624)</x:f>
      </x:c>
      <x:c r="N624" s="24" t="n">
        <x:f>H624-L624</x:f>
        <x:v>0</x:v>
      </x:c>
      <x:c r="O624" s="22" t="str"/>
      <x:c r="P624" s="24" t="n">
        <x:v>13</x:v>
      </x:c>
      <x:c r="Q624" s="24" t="n">
        <x:v>9</x:v>
      </x:c>
      <x:c r="R624" s="24" t="n">
        <x:v>0</x:v>
      </x:c>
      <x:c r="S624" s="23" t="n">
        <x:f>IF(Q624=0,"",R624/Q624)</x:f>
        <x:v>0</x:v>
      </x:c>
      <x:c r="T624" s="24" t="n">
        <x:v>0</x:v>
      </x:c>
      <x:c r="U624" s="23" t="n">
        <x:f>IF(P624=0,"",T624/P624)</x:f>
        <x:v>0</x:v>
      </x:c>
      <x:c r="V624" s="24" t="n">
        <x:f>P624-T624</x:f>
        <x:v>13</x:v>
      </x:c>
      <x:c r="W624" s="22" t="str">
        <x:v>09:00–09:59</x:v>
      </x:c>
    </x:row>
    <x:row r="625">
      <x:c r="A625" s="22" t="str">
        <x:v>2026-07</x:v>
      </x:c>
      <x:c r="B625" s="22" t="str">
        <x:v>台北市</x:v>
      </x:c>
      <x:c r="C625" s="22" t="str">
        <x:v>中正區</x:v>
      </x:c>
      <x:c r="D625" s="22" t="str">
        <x:v>A</x:v>
      </x:c>
      <x:c r="E625" s="36" t="str">
        <x:v>500106058</x:v>
      </x:c>
      <x:c r="F625" s="22" t="str">
        <x:v>聯合醫院和平院區</x:v>
      </x:c>
      <x:c r="G625" s="37" t="n">
        <x:v>259.73</x:v>
      </x:c>
      <x:c r="H625" s="24" t="n">
        <x:v>25</x:v>
      </x:c>
      <x:c r="I625" s="24" t="n">
        <x:v>8</x:v>
      </x:c>
      <x:c r="J625" s="24" t="n">
        <x:v>1</x:v>
      </x:c>
      <x:c r="K625" s="23" t="n">
        <x:f>IF(I625=0,"",J625/I625)</x:f>
        <x:v>0.125</x:v>
      </x:c>
      <x:c r="L625" s="24" t="n">
        <x:v>2</x:v>
      </x:c>
      <x:c r="M625" s="23" t="n">
        <x:f>IF(H625=0,"",L625/H625)</x:f>
        <x:v>0.08</x:v>
      </x:c>
      <x:c r="N625" s="24" t="n">
        <x:f>H625-L625</x:f>
        <x:v>23</x:v>
      </x:c>
      <x:c r="O625" s="22" t="str">
        <x:v>10:00–10:59</x:v>
      </x:c>
      <x:c r="P625" s="24" t="n">
        <x:v>101</x:v>
      </x:c>
      <x:c r="Q625" s="24" t="n">
        <x:v>41</x:v>
      </x:c>
      <x:c r="R625" s="24" t="n">
        <x:v>5</x:v>
      </x:c>
      <x:c r="S625" s="23" t="n">
        <x:f>IF(Q625=0,"",R625/Q625)</x:f>
        <x:v>0.12195121951219512</x:v>
      </x:c>
      <x:c r="T625" s="24" t="n">
        <x:v>16</x:v>
      </x:c>
      <x:c r="U625" s="23" t="n">
        <x:f>IF(P625=0,"",T625/P625)</x:f>
        <x:v>0.15841584158415842</x:v>
      </x:c>
      <x:c r="V625" s="24" t="n">
        <x:f>P625-T625</x:f>
        <x:v>85</x:v>
      </x:c>
      <x:c r="W625" s="22" t="str">
        <x:v>17:00–17:59</x:v>
      </x:c>
    </x:row>
    <x:row r="626">
      <x:c r="A626" s="22" t="str">
        <x:v>2026-07</x:v>
      </x:c>
      <x:c r="B626" s="22" t="str">
        <x:v>台北市</x:v>
      </x:c>
      <x:c r="C626" s="22" t="str">
        <x:v>中正區</x:v>
      </x:c>
      <x:c r="D626" s="22" t="str">
        <x:v>A</x:v>
      </x:c>
      <x:c r="E626" s="36" t="str">
        <x:v>500106059</x:v>
      </x:c>
      <x:c r="F626" s="22" t="str">
        <x:v>中山堂</x:v>
      </x:c>
      <x:c r="G626" s="37" t="n">
        <x:v>261.5</x:v>
      </x:c>
      <x:c r="H626" s="24" t="n">
        <x:v>43</x:v>
      </x:c>
      <x:c r="I626" s="24" t="n">
        <x:v>15</x:v>
      </x:c>
      <x:c r="J626" s="24" t="n">
        <x:v>4</x:v>
      </x:c>
      <x:c r="K626" s="23" t="n">
        <x:f>IF(I626=0,"",J626/I626)</x:f>
        <x:v>0.26666666666666666</x:v>
      </x:c>
      <x:c r="L626" s="24" t="n">
        <x:v>10</x:v>
      </x:c>
      <x:c r="M626" s="23" t="n">
        <x:f>IF(H626=0,"",L626/H626)</x:f>
        <x:v>0.23255813953488372</x:v>
      </x:c>
      <x:c r="N626" s="24" t="n">
        <x:f>H626-L626</x:f>
        <x:v>33</x:v>
      </x:c>
      <x:c r="O626" s="22" t="str">
        <x:v>17:00–17:59</x:v>
      </x:c>
      <x:c r="P626" s="24" t="n">
        <x:v>52</x:v>
      </x:c>
      <x:c r="Q626" s="24" t="n">
        <x:v>30</x:v>
      </x:c>
      <x:c r="R626" s="24" t="n">
        <x:v>1</x:v>
      </x:c>
      <x:c r="S626" s="23" t="n">
        <x:f>IF(Q626=0,"",R626/Q626)</x:f>
        <x:v>0.03333333333333333</x:v>
      </x:c>
      <x:c r="T626" s="24" t="n">
        <x:v>1</x:v>
      </x:c>
      <x:c r="U626" s="23" t="n">
        <x:f>IF(P626=0,"",T626/P626)</x:f>
        <x:v>0.019230769230769232</x:v>
      </x:c>
      <x:c r="V626" s="24" t="n">
        <x:f>P626-T626</x:f>
        <x:v>51</x:v>
      </x:c>
      <x:c r="W626" s="22" t="str">
        <x:v>20:00–20:59</x:v>
      </x:c>
    </x:row>
    <x:row r="627">
      <x:c r="A627" s="22" t="str">
        <x:v>2026-07</x:v>
      </x:c>
      <x:c r="B627" s="22" t="str">
        <x:v>台北市</x:v>
      </x:c>
      <x:c r="C627" s="22" t="str">
        <x:v>中正區</x:v>
      </x:c>
      <x:c r="D627" s="22" t="str">
        <x:v>B</x:v>
      </x:c>
      <x:c r="E627" s="36" t="str">
        <x:v>500106060</x:v>
      </x:c>
      <x:c r="F627" s="22" t="str">
        <x:v>中華漢口街口</x:v>
      </x:c>
      <x:c r="G627" s="37" t="n">
        <x:v>191.82</x:v>
      </x:c>
      <x:c r="H627" s="24" t="n">
        <x:v>135</x:v>
      </x:c>
      <x:c r="I627" s="24" t="n">
        <x:v>64</x:v>
      </x:c>
      <x:c r="J627" s="24" t="n">
        <x:v>9</x:v>
      </x:c>
      <x:c r="K627" s="23" t="n">
        <x:f>IF(I627=0,"",J627/I627)</x:f>
        <x:v>0.140625</x:v>
      </x:c>
      <x:c r="L627" s="24" t="n">
        <x:v>17</x:v>
      </x:c>
      <x:c r="M627" s="23" t="n">
        <x:f>IF(H627=0,"",L627/H627)</x:f>
        <x:v>0.1259259259259259</x:v>
      </x:c>
      <x:c r="N627" s="24" t="n">
        <x:f>H627-L627</x:f>
        <x:v>118</x:v>
      </x:c>
      <x:c r="O627" s="22" t="str">
        <x:v>08:00–08:59</x:v>
      </x:c>
      <x:c r="P627" s="24" t="n">
        <x:v>389</x:v>
      </x:c>
      <x:c r="Q627" s="24" t="n">
        <x:v>160</x:v>
      </x:c>
      <x:c r="R627" s="24" t="n">
        <x:v>6</x:v>
      </x:c>
      <x:c r="S627" s="23" t="n">
        <x:f>IF(Q627=0,"",R627/Q627)</x:f>
        <x:v>0.0375</x:v>
      </x:c>
      <x:c r="T627" s="24" t="n">
        <x:v>12</x:v>
      </x:c>
      <x:c r="U627" s="23" t="n">
        <x:f>IF(P627=0,"",T627/P627)</x:f>
        <x:v>0.030848329048843187</x:v>
      </x:c>
      <x:c r="V627" s="24" t="n">
        <x:f>P627-T627</x:f>
        <x:v>377</x:v>
      </x:c>
      <x:c r="W627" s="22" t="str">
        <x:v>18:00–18:59</x:v>
      </x:c>
    </x:row>
    <x:row r="628">
      <x:c r="A628" s="22" t="str">
        <x:v>2026-07</x:v>
      </x:c>
      <x:c r="B628" s="22" t="str">
        <x:v>台北市</x:v>
      </x:c>
      <x:c r="C628" s="22" t="str">
        <x:v>中正區</x:v>
      </x:c>
      <x:c r="D628" s="22" t="str">
        <x:v>B</x:v>
      </x:c>
      <x:c r="E628" s="36" t="str">
        <x:v>500106061</x:v>
      </x:c>
      <x:c r="F628" s="22" t="str">
        <x:v>中華路一段21巷口</x:v>
      </x:c>
      <x:c r="G628" s="37" t="n">
        <x:v>105.45</x:v>
      </x:c>
      <x:c r="H628" s="24" t="n">
        <x:v>23</x:v>
      </x:c>
      <x:c r="I628" s="24" t="n">
        <x:v>12</x:v>
      </x:c>
      <x:c r="J628" s="24" t="n">
        <x:v>1</x:v>
      </x:c>
      <x:c r="K628" s="23" t="n">
        <x:f>IF(I628=0,"",J628/I628)</x:f>
        <x:v>0.08333333333333333</x:v>
      </x:c>
      <x:c r="L628" s="24" t="n">
        <x:v>1</x:v>
      </x:c>
      <x:c r="M628" s="23" t="n">
        <x:f>IF(H628=0,"",L628/H628)</x:f>
        <x:v>0.043478260869565216</x:v>
      </x:c>
      <x:c r="N628" s="24" t="n">
        <x:f>H628-L628</x:f>
        <x:v>22</x:v>
      </x:c>
      <x:c r="O628" s="22" t="str">
        <x:v>08:00–08:59</x:v>
      </x:c>
      <x:c r="P628" s="24" t="n">
        <x:v>167</x:v>
      </x:c>
      <x:c r="Q628" s="24" t="n">
        <x:v>89</x:v>
      </x:c>
      <x:c r="R628" s="24" t="n">
        <x:v>1</x:v>
      </x:c>
      <x:c r="S628" s="23" t="n">
        <x:f>IF(Q628=0,"",R628/Q628)</x:f>
        <x:v>0.011235955056179775</x:v>
      </x:c>
      <x:c r="T628" s="24" t="n">
        <x:v>1</x:v>
      </x:c>
      <x:c r="U628" s="23" t="n">
        <x:f>IF(P628=0,"",T628/P628)</x:f>
        <x:v>0.005988023952095809</x:v>
      </x:c>
      <x:c r="V628" s="24" t="n">
        <x:f>P628-T628</x:f>
        <x:v>166</x:v>
      </x:c>
      <x:c r="W628" s="22" t="str">
        <x:v>18:00–18:59</x:v>
      </x:c>
    </x:row>
    <x:row r="629">
      <x:c r="A629" s="22" t="str">
        <x:v>2026-07</x:v>
      </x:c>
      <x:c r="B629" s="22" t="str">
        <x:v>台北市</x:v>
      </x:c>
      <x:c r="C629" s="22" t="str">
        <x:v>中正區</x:v>
      </x:c>
      <x:c r="D629" s="22" t="str">
        <x:v>A</x:v>
      </x:c>
      <x:c r="E629" s="36" t="str">
        <x:v>500106062</x:v>
      </x:c>
      <x:c r="F629" s="22" t="str">
        <x:v>捷運臺大醫院站(4號出口)</x:v>
      </x:c>
      <x:c r="G629" s="37" t="n">
        <x:v>502.86</x:v>
      </x:c>
      <x:c r="H629" s="24" t="n">
        <x:v>325</x:v>
      </x:c>
      <x:c r="I629" s="24" t="n">
        <x:v>43</x:v>
      </x:c>
      <x:c r="J629" s="24" t="n">
        <x:v>4</x:v>
      </x:c>
      <x:c r="K629" s="23" t="n">
        <x:f>IF(I629=0,"",J629/I629)</x:f>
        <x:v>0.09302325581395349</x:v>
      </x:c>
      <x:c r="L629" s="24" t="n">
        <x:v>17</x:v>
      </x:c>
      <x:c r="M629" s="23" t="n">
        <x:f>IF(H629=0,"",L629/H629)</x:f>
        <x:v>0.052307692307692305</x:v>
      </x:c>
      <x:c r="N629" s="24" t="n">
        <x:f>H629-L629</x:f>
        <x:v>308</x:v>
      </x:c>
      <x:c r="O629" s="22" t="str">
        <x:v>14:00–14:59</x:v>
      </x:c>
      <x:c r="P629" s="24" t="n">
        <x:v>101</x:v>
      </x:c>
      <x:c r="Q629" s="24" t="n">
        <x:v>34</x:v>
      </x:c>
      <x:c r="R629" s="24" t="n">
        <x:v>1</x:v>
      </x:c>
      <x:c r="S629" s="23" t="n">
        <x:f>IF(Q629=0,"",R629/Q629)</x:f>
        <x:v>0.029411764705882353</x:v>
      </x:c>
      <x:c r="T629" s="24" t="n">
        <x:v>2</x:v>
      </x:c>
      <x:c r="U629" s="23" t="n">
        <x:f>IF(P629=0,"",T629/P629)</x:f>
        <x:v>0.019801980198019802</x:v>
      </x:c>
      <x:c r="V629" s="24" t="n">
        <x:f>P629-T629</x:f>
        <x:v>99</x:v>
      </x:c>
      <x:c r="W629" s="22" t="str">
        <x:v>21:00–21:59</x:v>
      </x:c>
    </x:row>
    <x:row r="630">
      <x:c r="A630" s="22" t="str">
        <x:v>2026-07</x:v>
      </x:c>
      <x:c r="B630" s="22" t="str">
        <x:v>台北市</x:v>
      </x:c>
      <x:c r="C630" s="22" t="str">
        <x:v>中正區</x:v>
      </x:c>
      <x:c r="D630" s="22" t="str">
        <x:v>C</x:v>
      </x:c>
      <x:c r="E630" s="36" t="str">
        <x:v>500106063</x:v>
      </x:c>
      <x:c r="F630" s="22" t="str">
        <x:v>寶藏巖觀音亭</x:v>
      </x:c>
      <x:c r="G630" s="37" t="n">
        <x:v>77</x:v>
      </x:c>
      <x:c r="H630" s="24" t="n">
        <x:v>18</x:v>
      </x:c>
      <x:c r="I630" s="24" t="n">
        <x:v>7</x:v>
      </x:c>
      <x:c r="J630" s="24" t="n">
        <x:v>0</x:v>
      </x:c>
      <x:c r="K630" s="23" t="n">
        <x:f>IF(I630=0,"",J630/I630)</x:f>
        <x:v>0</x:v>
      </x:c>
      <x:c r="L630" s="24" t="n">
        <x:v>0</x:v>
      </x:c>
      <x:c r="M630" s="23" t="n">
        <x:f>IF(H630=0,"",L630/H630)</x:f>
        <x:v>0</x:v>
      </x:c>
      <x:c r="N630" s="24" t="n">
        <x:f>H630-L630</x:f>
        <x:v>18</x:v>
      </x:c>
      <x:c r="O630" s="22" t="str">
        <x:v>17:00–17:59</x:v>
      </x:c>
      <x:c r="P630" s="24" t="n">
        <x:v>51</x:v>
      </x:c>
      <x:c r="Q630" s="24" t="n">
        <x:v>29</x:v>
      </x:c>
      <x:c r="R630" s="24" t="n">
        <x:v>0</x:v>
      </x:c>
      <x:c r="S630" s="23" t="n">
        <x:f>IF(Q630=0,"",R630/Q630)</x:f>
        <x:v>0</x:v>
      </x:c>
      <x:c r="T630" s="24" t="n">
        <x:v>0</x:v>
      </x:c>
      <x:c r="U630" s="23" t="n">
        <x:f>IF(P630=0,"",T630/P630)</x:f>
        <x:v>0</x:v>
      </x:c>
      <x:c r="V630" s="24" t="n">
        <x:f>P630-T630</x:f>
        <x:v>51</x:v>
      </x:c>
      <x:c r="W630" s="22" t="str">
        <x:v>19:00–19:59</x:v>
      </x:c>
    </x:row>
    <x:row r="631">
      <x:c r="A631" s="22" t="str">
        <x:v>2026-07</x:v>
      </x:c>
      <x:c r="B631" s="22" t="str">
        <x:v>台北市</x:v>
      </x:c>
      <x:c r="C631" s="22" t="str">
        <x:v>中正區</x:v>
      </x:c>
      <x:c r="D631" s="22" t="str">
        <x:v>C</x:v>
      </x:c>
      <x:c r="E631" s="36" t="str">
        <x:v>500106064</x:v>
      </x:c>
      <x:c r="F631" s="22" t="str">
        <x:v>師大水源路口</x:v>
      </x:c>
      <x:c r="G631" s="37" t="n">
        <x:v>64.18</x:v>
      </x:c>
      <x:c r="H631" s="24" t="n">
        <x:v>4</x:v>
      </x:c>
      <x:c r="I631" s="24" t="n">
        <x:v>4</x:v>
      </x:c>
      <x:c r="J631" s="24" t="n">
        <x:v>0</x:v>
      </x:c>
      <x:c r="K631" s="23" t="n">
        <x:f>IF(I631=0,"",J631/I631)</x:f>
        <x:v>0</x:v>
      </x:c>
      <x:c r="L631" s="24" t="n">
        <x:v>0</x:v>
      </x:c>
      <x:c r="M631" s="23" t="n">
        <x:f>IF(H631=0,"",L631/H631)</x:f>
        <x:v>0</x:v>
      </x:c>
      <x:c r="N631" s="24" t="n">
        <x:f>H631-L631</x:f>
        <x:v>4</x:v>
      </x:c>
      <x:c r="O631" s="22" t="str">
        <x:v>07:00–07:59</x:v>
      </x:c>
      <x:c r="P631" s="24" t="n">
        <x:v>62</x:v>
      </x:c>
      <x:c r="Q631" s="24" t="n">
        <x:v>47</x:v>
      </x:c>
      <x:c r="R631" s="24" t="n">
        <x:v>3</x:v>
      </x:c>
      <x:c r="S631" s="23" t="n">
        <x:f>IF(Q631=0,"",R631/Q631)</x:f>
        <x:v>0.06382978723404255</x:v>
      </x:c>
      <x:c r="T631" s="24" t="n">
        <x:v>4</x:v>
      </x:c>
      <x:c r="U631" s="23" t="n">
        <x:f>IF(P631=0,"",T631/P631)</x:f>
        <x:v>0.06451612903225806</x:v>
      </x:c>
      <x:c r="V631" s="24" t="n">
        <x:f>P631-T631</x:f>
        <x:v>58</x:v>
      </x:c>
      <x:c r="W631" s="22" t="str">
        <x:v>12:00–12:59</x:v>
      </x:c>
    </x:row>
    <x:row r="632">
      <x:c r="A632" s="22" t="str">
        <x:v>2026-07</x:v>
      </x:c>
      <x:c r="B632" s="22" t="str">
        <x:v>台北市</x:v>
      </x:c>
      <x:c r="C632" s="22" t="str">
        <x:v>中正區</x:v>
      </x:c>
      <x:c r="D632" s="22" t="str">
        <x:v>A</x:v>
      </x:c>
      <x:c r="E632" s="36" t="str">
        <x:v>500106065</x:v>
      </x:c>
      <x:c r="F632" s="22" t="str">
        <x:v>中山徐州路口</x:v>
      </x:c>
      <x:c r="G632" s="37" t="n">
        <x:v>411.45</x:v>
      </x:c>
      <x:c r="H632" s="24" t="n">
        <x:v>141</x:v>
      </x:c>
      <x:c r="I632" s="24" t="n">
        <x:v>47</x:v>
      </x:c>
      <x:c r="J632" s="24" t="n">
        <x:v>18</x:v>
      </x:c>
      <x:c r="K632" s="23" t="n">
        <x:f>IF(I632=0,"",J632/I632)</x:f>
        <x:v>0.3829787234042553</x:v>
      </x:c>
      <x:c r="L632" s="24" t="n">
        <x:v>29</x:v>
      </x:c>
      <x:c r="M632" s="23" t="n">
        <x:f>IF(H632=0,"",L632/H632)</x:f>
        <x:v>0.20567375886524822</x:v>
      </x:c>
      <x:c r="N632" s="24" t="n">
        <x:f>H632-L632</x:f>
        <x:v>112</x:v>
      </x:c>
      <x:c r="O632" s="22" t="str">
        <x:v>14:00–14:59</x:v>
      </x:c>
      <x:c r="P632" s="24" t="n">
        <x:v>256</x:v>
      </x:c>
      <x:c r="Q632" s="24" t="n">
        <x:v>92</x:v>
      </x:c>
      <x:c r="R632" s="24" t="n">
        <x:v>19</x:v>
      </x:c>
      <x:c r="S632" s="23" t="n">
        <x:f>IF(Q632=0,"",R632/Q632)</x:f>
        <x:v>0.20652173913043478</x:v>
      </x:c>
      <x:c r="T632" s="24" t="n">
        <x:v>44</x:v>
      </x:c>
      <x:c r="U632" s="23" t="n">
        <x:f>IF(P632=0,"",T632/P632)</x:f>
        <x:v>0.171875</x:v>
      </x:c>
      <x:c r="V632" s="24" t="n">
        <x:f>P632-T632</x:f>
        <x:v>212</x:v>
      </x:c>
      <x:c r="W632" s="22" t="str">
        <x:v>12:00–12:59</x:v>
      </x:c>
    </x:row>
    <x:row r="633">
      <x:c r="A633" s="22" t="str">
        <x:v>2026-07</x:v>
      </x:c>
      <x:c r="B633" s="22" t="str">
        <x:v>台北市</x:v>
      </x:c>
      <x:c r="C633" s="22" t="str">
        <x:v>中正區</x:v>
      </x:c>
      <x:c r="D633" s="22" t="str">
        <x:v>A</x:v>
      </x:c>
      <x:c r="E633" s="36" t="str">
        <x:v>500106066</x:v>
      </x:c>
      <x:c r="F633" s="22" t="str">
        <x:v>信義連雲街口</x:v>
      </x:c>
      <x:c r="G633" s="37" t="n">
        <x:v>398.5</x:v>
      </x:c>
      <x:c r="H633" s="24" t="n">
        <x:v>398</x:v>
      </x:c>
      <x:c r="I633" s="24" t="n">
        <x:v>74</x:v>
      </x:c>
      <x:c r="J633" s="24" t="n">
        <x:v>2</x:v>
      </x:c>
      <x:c r="K633" s="23" t="n">
        <x:f>IF(I633=0,"",J633/I633)</x:f>
        <x:v>0.02702702702702703</x:v>
      </x:c>
      <x:c r="L633" s="24" t="n">
        <x:v>6</x:v>
      </x:c>
      <x:c r="M633" s="23" t="n">
        <x:f>IF(H633=0,"",L633/H633)</x:f>
        <x:v>0.01507537688442211</x:v>
      </x:c>
      <x:c r="N633" s="24" t="n">
        <x:f>H633-L633</x:f>
        <x:v>392</x:v>
      </x:c>
      <x:c r="O633" s="22" t="str">
        <x:v>19:00–19:59</x:v>
      </x:c>
      <x:c r="P633" s="24" t="n">
        <x:v>315</x:v>
      </x:c>
      <x:c r="Q633" s="24" t="n">
        <x:v>85</x:v>
      </x:c>
      <x:c r="R633" s="24" t="n">
        <x:v>5</x:v>
      </x:c>
      <x:c r="S633" s="23" t="n">
        <x:f>IF(Q633=0,"",R633/Q633)</x:f>
        <x:v>0.058823529411764705</x:v>
      </x:c>
      <x:c r="T633" s="24" t="n">
        <x:v>15</x:v>
      </x:c>
      <x:c r="U633" s="23" t="n">
        <x:f>IF(P633=0,"",T633/P633)</x:f>
        <x:v>0.047619047619047616</x:v>
      </x:c>
      <x:c r="V633" s="24" t="n">
        <x:f>P633-T633</x:f>
        <x:v>300</x:v>
      </x:c>
      <x:c r="W633" s="22" t="str">
        <x:v>09:00–09:59</x:v>
      </x:c>
    </x:row>
    <x:row r="634">
      <x:c r="A634" s="22" t="str">
        <x:v>2026-07</x:v>
      </x:c>
      <x:c r="B634" s="22" t="str">
        <x:v>台北市</x:v>
      </x:c>
      <x:c r="C634" s="22" t="str">
        <x:v>中正區</x:v>
      </x:c>
      <x:c r="D634" s="22" t="str">
        <x:v>A</x:v>
      </x:c>
      <x:c r="E634" s="36" t="str">
        <x:v>500106067</x:v>
      </x:c>
      <x:c r="F634" s="22" t="str">
        <x:v>臺北轉運站</x:v>
      </x:c>
      <x:c r="G634" s="37" t="n">
        <x:v>292.45</x:v>
      </x:c>
      <x:c r="H634" s="24" t="n">
        <x:v>9</x:v>
      </x:c>
      <x:c r="I634" s="24" t="n">
        <x:v>3</x:v>
      </x:c>
      <x:c r="J634" s="24" t="n">
        <x:v>1</x:v>
      </x:c>
      <x:c r="K634" s="23" t="n">
        <x:f>IF(I634=0,"",J634/I634)</x:f>
        <x:v>0.3333333333333333</x:v>
      </x:c>
      <x:c r="L634" s="24" t="n">
        <x:v>1</x:v>
      </x:c>
      <x:c r="M634" s="23" t="n">
        <x:f>IF(H634=0,"",L634/H634)</x:f>
        <x:v>0.1111111111111111</x:v>
      </x:c>
      <x:c r="N634" s="24" t="n">
        <x:f>H634-L634</x:f>
        <x:v>8</x:v>
      </x:c>
      <x:c r="O634" s="22" t="str">
        <x:v>19:00–19:59</x:v>
      </x:c>
      <x:c r="P634" s="24" t="n">
        <x:v>196</x:v>
      </x:c>
      <x:c r="Q634" s="24" t="n">
        <x:v>74</x:v>
      </x:c>
      <x:c r="R634" s="24" t="n">
        <x:v>0</x:v>
      </x:c>
      <x:c r="S634" s="23" t="n">
        <x:f>IF(Q634=0,"",R634/Q634)</x:f>
        <x:v>0</x:v>
      </x:c>
      <x:c r="T634" s="24" t="n">
        <x:v>0</x:v>
      </x:c>
      <x:c r="U634" s="23" t="n">
        <x:f>IF(P634=0,"",T634/P634)</x:f>
        <x:v>0</x:v>
      </x:c>
      <x:c r="V634" s="24" t="n">
        <x:f>P634-T634</x:f>
        <x:v>196</x:v>
      </x:c>
      <x:c r="W634" s="22" t="str">
        <x:v>08:00–08:59</x:v>
      </x:c>
    </x:row>
    <x:row r="635">
      <x:c r="A635" s="22" t="str">
        <x:v>2026-07</x:v>
      </x:c>
      <x:c r="B635" s="22" t="str">
        <x:v>台北市</x:v>
      </x:c>
      <x:c r="C635" s="22" t="str">
        <x:v>中正區</x:v>
      </x:c>
      <x:c r="D635" s="22" t="str">
        <x:v>B</x:v>
      </x:c>
      <x:c r="E635" s="36" t="str">
        <x:v>500106068</x:v>
      </x:c>
      <x:c r="F635" s="22" t="str">
        <x:v>莒光大埔街口</x:v>
      </x:c>
      <x:c r="G635" s="37" t="n">
        <x:v>107.45</x:v>
      </x:c>
      <x:c r="H635" s="24" t="n">
        <x:v>9</x:v>
      </x:c>
      <x:c r="I635" s="24" t="n">
        <x:v>6</x:v>
      </x:c>
      <x:c r="J635" s="24" t="n">
        <x:v>1</x:v>
      </x:c>
      <x:c r="K635" s="23" t="n">
        <x:f>IF(I635=0,"",J635/I635)</x:f>
        <x:v>0.16666666666666666</x:v>
      </x:c>
      <x:c r="L635" s="24" t="n">
        <x:v>2</x:v>
      </x:c>
      <x:c r="M635" s="23" t="n">
        <x:f>IF(H635=0,"",L635/H635)</x:f>
        <x:v>0.2222222222222222</x:v>
      </x:c>
      <x:c r="N635" s="24" t="n">
        <x:f>H635-L635</x:f>
        <x:v>7</x:v>
      </x:c>
      <x:c r="O635" s="22" t="str">
        <x:v>09:00–09:59</x:v>
      </x:c>
      <x:c r="P635" s="24" t="n">
        <x:v>77</x:v>
      </x:c>
      <x:c r="Q635" s="24" t="n">
        <x:v>47</x:v>
      </x:c>
      <x:c r="R635" s="24" t="n">
        <x:v>1</x:v>
      </x:c>
      <x:c r="S635" s="23" t="n">
        <x:f>IF(Q635=0,"",R635/Q635)</x:f>
        <x:v>0.02127659574468085</x:v>
      </x:c>
      <x:c r="T635" s="24" t="n">
        <x:v>1</x:v>
      </x:c>
      <x:c r="U635" s="23" t="n">
        <x:f>IF(P635=0,"",T635/P635)</x:f>
        <x:v>0.012987012987012988</x:v>
      </x:c>
      <x:c r="V635" s="24" t="n">
        <x:f>P635-T635</x:f>
        <x:v>76</x:v>
      </x:c>
      <x:c r="W635" s="22" t="str">
        <x:v>08:00–08:59</x:v>
      </x:c>
    </x:row>
    <x:row r="636">
      <x:c r="A636" s="22" t="str">
        <x:v>2026-07</x:v>
      </x:c>
      <x:c r="B636" s="22" t="str">
        <x:v>台北市</x:v>
      </x:c>
      <x:c r="C636" s="22" t="str">
        <x:v>中正區</x:v>
      </x:c>
      <x:c r="D636" s="22" t="str">
        <x:v>A</x:v>
      </x:c>
      <x:c r="E636" s="36" t="str">
        <x:v>500106069</x:v>
      </x:c>
      <x:c r="F636" s="22" t="str">
        <x:v>捷運忠孝新生站(2號出口)</x:v>
      </x:c>
      <x:c r="G636" s="37" t="n">
        <x:v>341.55</x:v>
      </x:c>
      <x:c r="H636" s="24" t="n">
        <x:v>9</x:v>
      </x:c>
      <x:c r="I636" s="24" t="n">
        <x:v>3</x:v>
      </x:c>
      <x:c r="J636" s="24" t="n">
        <x:v>0</x:v>
      </x:c>
      <x:c r="K636" s="23" t="n">
        <x:f>IF(I636=0,"",J636/I636)</x:f>
        <x:v>0</x:v>
      </x:c>
      <x:c r="L636" s="24" t="n">
        <x:v>0</x:v>
      </x:c>
      <x:c r="M636" s="23" t="n">
        <x:f>IF(H636=0,"",L636/H636)</x:f>
        <x:v>0</x:v>
      </x:c>
      <x:c r="N636" s="24" t="n">
        <x:f>H636-L636</x:f>
        <x:v>9</x:v>
      </x:c>
      <x:c r="O636" s="22" t="str">
        <x:v>13:00–13:59</x:v>
      </x:c>
      <x:c r="P636" s="24" t="n">
        <x:v>496</x:v>
      </x:c>
      <x:c r="Q636" s="24" t="n">
        <x:v>146</x:v>
      </x:c>
      <x:c r="R636" s="24" t="n">
        <x:v>4</x:v>
      </x:c>
      <x:c r="S636" s="23" t="n">
        <x:f>IF(Q636=0,"",R636/Q636)</x:f>
        <x:v>0.0273972602739726</x:v>
      </x:c>
      <x:c r="T636" s="24" t="n">
        <x:v>5</x:v>
      </x:c>
      <x:c r="U636" s="23" t="n">
        <x:f>IF(P636=0,"",T636/P636)</x:f>
        <x:v>0.010080645161290322</x:v>
      </x:c>
      <x:c r="V636" s="24" t="n">
        <x:f>P636-T636</x:f>
        <x:v>491</x:v>
      </x:c>
      <x:c r="W636" s="22" t="str">
        <x:v>09:00–09:59</x:v>
      </x:c>
    </x:row>
    <x:row r="637">
      <x:c r="A637" s="22" t="str">
        <x:v>2026-07</x:v>
      </x:c>
      <x:c r="B637" s="22" t="str">
        <x:v>台北市</x:v>
      </x:c>
      <x:c r="C637" s="22" t="str">
        <x:v>中正區</x:v>
      </x:c>
      <x:c r="D637" s="22" t="str">
        <x:v>A</x:v>
      </x:c>
      <x:c r="E637" s="36" t="str">
        <x:v>500106070</x:v>
      </x:c>
      <x:c r="F637" s="22" t="str">
        <x:v>光華商場</x:v>
      </x:c>
      <x:c r="G637" s="37" t="n">
        <x:v>475.27</x:v>
      </x:c>
      <x:c r="H637" s="24" t="n">
        <x:v>153</x:v>
      </x:c>
      <x:c r="I637" s="24" t="n">
        <x:v>29</x:v>
      </x:c>
      <x:c r="J637" s="24" t="n">
        <x:v>1</x:v>
      </x:c>
      <x:c r="K637" s="23" t="n">
        <x:f>IF(I637=0,"",J637/I637)</x:f>
        <x:v>0.034482758620689655</x:v>
      </x:c>
      <x:c r="L637" s="24" t="n">
        <x:v>14</x:v>
      </x:c>
      <x:c r="M637" s="23" t="n">
        <x:f>IF(H637=0,"",L637/H637)</x:f>
        <x:v>0.0915032679738562</x:v>
      </x:c>
      <x:c r="N637" s="24" t="n">
        <x:f>H637-L637</x:f>
        <x:v>139</x:v>
      </x:c>
      <x:c r="O637" s="22" t="str">
        <x:v>12:00–12:59</x:v>
      </x:c>
      <x:c r="P637" s="24" t="n">
        <x:v>339</x:v>
      </x:c>
      <x:c r="Q637" s="24" t="n">
        <x:v>120</x:v>
      </x:c>
      <x:c r="R637" s="24" t="n">
        <x:v>8</x:v>
      </x:c>
      <x:c r="S637" s="23" t="n">
        <x:f>IF(Q637=0,"",R637/Q637)</x:f>
        <x:v>0.06666666666666667</x:v>
      </x:c>
      <x:c r="T637" s="24" t="n">
        <x:v>11</x:v>
      </x:c>
      <x:c r="U637" s="23" t="n">
        <x:f>IF(P637=0,"",T637/P637)</x:f>
        <x:v>0.032448377581120944</x:v>
      </x:c>
      <x:c r="V637" s="24" t="n">
        <x:f>P637-T637</x:f>
        <x:v>328</x:v>
      </x:c>
      <x:c r="W637" s="22" t="str">
        <x:v>21:00–21:59</x:v>
      </x:c>
    </x:row>
    <x:row r="638">
      <x:c r="A638" s="22" t="str">
        <x:v>2026-07</x:v>
      </x:c>
      <x:c r="B638" s="22" t="str">
        <x:v>台北市</x:v>
      </x:c>
      <x:c r="C638" s="22" t="str">
        <x:v>中正區</x:v>
      </x:c>
      <x:c r="D638" s="22" t="str">
        <x:v>A</x:v>
      </x:c>
      <x:c r="E638" s="36" t="str">
        <x:v>500106071</x:v>
      </x:c>
      <x:c r="F638" s="22" t="str">
        <x:v>中山青島路口</x:v>
      </x:c>
      <x:c r="G638" s="37" t="n">
        <x:v>202.73</x:v>
      </x:c>
      <x:c r="H638" s="24" t="n">
        <x:v>130</x:v>
      </x:c>
      <x:c r="I638" s="24" t="n">
        <x:v>49</x:v>
      </x:c>
      <x:c r="J638" s="24" t="n">
        <x:v>7</x:v>
      </x:c>
      <x:c r="K638" s="23" t="n">
        <x:f>IF(I638=0,"",J638/I638)</x:f>
        <x:v>0.14285714285714285</x:v>
      </x:c>
      <x:c r="L638" s="24" t="n">
        <x:v>13</x:v>
      </x:c>
      <x:c r="M638" s="23" t="n">
        <x:f>IF(H638=0,"",L638/H638)</x:f>
        <x:v>0.1</x:v>
      </x:c>
      <x:c r="N638" s="24" t="n">
        <x:f>H638-L638</x:f>
        <x:v>117</x:v>
      </x:c>
      <x:c r="O638" s="22" t="str">
        <x:v>14:00–14:59</x:v>
      </x:c>
      <x:c r="P638" s="24" t="n">
        <x:v>111</x:v>
      </x:c>
      <x:c r="Q638" s="24" t="n">
        <x:v>70</x:v>
      </x:c>
      <x:c r="R638" s="24" t="n">
        <x:v>1</x:v>
      </x:c>
      <x:c r="S638" s="23" t="n">
        <x:f>IF(Q638=0,"",R638/Q638)</x:f>
        <x:v>0.014285714285714285</x:v>
      </x:c>
      <x:c r="T638" s="24" t="n">
        <x:v>2</x:v>
      </x:c>
      <x:c r="U638" s="23" t="n">
        <x:f>IF(P638=0,"",T638/P638)</x:f>
        <x:v>0.018018018018018018</x:v>
      </x:c>
      <x:c r="V638" s="24" t="n">
        <x:f>P638-T638</x:f>
        <x:v>109</x:v>
      </x:c>
      <x:c r="W638" s="22" t="str">
        <x:v>21:00–21:59</x:v>
      </x:c>
    </x:row>
    <x:row r="639">
      <x:c r="A639" s="22" t="str">
        <x:v>2026-07</x:v>
      </x:c>
      <x:c r="B639" s="22" t="str">
        <x:v>台北市</x:v>
      </x:c>
      <x:c r="C639" s="22" t="str">
        <x:v>中正區</x:v>
      </x:c>
      <x:c r="D639" s="22" t="str">
        <x:v>A</x:v>
      </x:c>
      <x:c r="E639" s="36" t="str">
        <x:v>500106072</x:v>
      </x:c>
      <x:c r="F639" s="22" t="str">
        <x:v>捷運中正紀念堂站(5號出口)</x:v>
      </x:c>
      <x:c r="G639" s="37" t="n">
        <x:v>216.82</x:v>
      </x:c>
      <x:c r="H639" s="24" t="n">
        <x:v>0</x:v>
      </x:c>
      <x:c r="I639" s="24" t="n">
        <x:v>0</x:v>
      </x:c>
      <x:c r="J639" s="24" t="n">
        <x:v>0</x:v>
      </x:c>
      <x:c r="K639" s="23" t="str">
        <x:f>IF(I639=0,"",J639/I639)</x:f>
      </x:c>
      <x:c r="L639" s="24" t="n">
        <x:v>0</x:v>
      </x:c>
      <x:c r="M639" s="23" t="str">
        <x:f>IF(H639=0,"",L639/H639)</x:f>
      </x:c>
      <x:c r="N639" s="24" t="n">
        <x:f>H639-L639</x:f>
        <x:v>0</x:v>
      </x:c>
      <x:c r="O639" s="22" t="str"/>
      <x:c r="P639" s="24" t="n">
        <x:v>661</x:v>
      </x:c>
      <x:c r="Q639" s="24" t="n">
        <x:v>231</x:v>
      </x:c>
      <x:c r="R639" s="24" t="n">
        <x:v>5</x:v>
      </x:c>
      <x:c r="S639" s="23" t="n">
        <x:f>IF(Q639=0,"",R639/Q639)</x:f>
        <x:v>0.021645021645021644</x:v>
      </x:c>
      <x:c r="T639" s="24" t="n">
        <x:v>17</x:v>
      </x:c>
      <x:c r="U639" s="23" t="n">
        <x:f>IF(P639=0,"",T639/P639)</x:f>
        <x:v>0.025718608169440244</x:v>
      </x:c>
      <x:c r="V639" s="24" t="n">
        <x:f>P639-T639</x:f>
        <x:v>644</x:v>
      </x:c>
      <x:c r="W639" s="22" t="str">
        <x:v>08:00–08:59</x:v>
      </x:c>
    </x:row>
    <x:row r="640">
      <x:c r="A640" s="22" t="str">
        <x:v>2026-07</x:v>
      </x:c>
      <x:c r="B640" s="22" t="str">
        <x:v>台北市</x:v>
      </x:c>
      <x:c r="C640" s="22" t="str">
        <x:v>中正區</x:v>
      </x:c>
      <x:c r="D640" s="22" t="str">
        <x:v>C</x:v>
      </x:c>
      <x:c r="E640" s="36" t="str">
        <x:v>500106073</x:v>
      </x:c>
      <x:c r="F640" s="22" t="str">
        <x:v>北平東杭州北路口</x:v>
      </x:c>
      <x:c r="G640" s="37" t="n">
        <x:v>98.59</x:v>
      </x:c>
      <x:c r="H640" s="24" t="n">
        <x:v>75</x:v>
      </x:c>
      <x:c r="I640" s="24" t="n">
        <x:v>44</x:v>
      </x:c>
      <x:c r="J640" s="24" t="n">
        <x:v>11</x:v>
      </x:c>
      <x:c r="K640" s="23" t="n">
        <x:f>IF(I640=0,"",J640/I640)</x:f>
        <x:v>0.25</x:v>
      </x:c>
      <x:c r="L640" s="24" t="n">
        <x:v>16</x:v>
      </x:c>
      <x:c r="M640" s="23" t="n">
        <x:f>IF(H640=0,"",L640/H640)</x:f>
        <x:v>0.21333333333333335</x:v>
      </x:c>
      <x:c r="N640" s="24" t="n">
        <x:f>H640-L640</x:f>
        <x:v>59</x:v>
      </x:c>
      <x:c r="O640" s="22" t="str">
        <x:v>08:00–08:59</x:v>
      </x:c>
      <x:c r="P640" s="24" t="n">
        <x:v>87</x:v>
      </x:c>
      <x:c r="Q640" s="24" t="n">
        <x:v>59</x:v>
      </x:c>
      <x:c r="R640" s="24" t="n">
        <x:v>2</x:v>
      </x:c>
      <x:c r="S640" s="23" t="n">
        <x:f>IF(Q640=0,"",R640/Q640)</x:f>
        <x:v>0.03389830508474576</x:v>
      </x:c>
      <x:c r="T640" s="24" t="n">
        <x:v>3</x:v>
      </x:c>
      <x:c r="U640" s="23" t="n">
        <x:f>IF(P640=0,"",T640/P640)</x:f>
        <x:v>0.034482758620689655</x:v>
      </x:c>
      <x:c r="V640" s="24" t="n">
        <x:f>P640-T640</x:f>
        <x:v>84</x:v>
      </x:c>
      <x:c r="W640" s="22" t="str">
        <x:v>18:00–18:59</x:v>
      </x:c>
    </x:row>
    <x:row r="641">
      <x:c r="A641" s="22" t="str">
        <x:v>2026-07</x:v>
      </x:c>
      <x:c r="B641" s="22" t="str">
        <x:v>台北市</x:v>
      </x:c>
      <x:c r="C641" s="22" t="str">
        <x:v>中正區</x:v>
      </x:c>
      <x:c r="D641" s="22" t="str">
        <x:v>A</x:v>
      </x:c>
      <x:c r="E641" s="36" t="str">
        <x:v>500106074</x:v>
      </x:c>
      <x:c r="F641" s="22" t="str">
        <x:v>王貫英先生紀念圖書館</x:v>
      </x:c>
      <x:c r="G641" s="37" t="n">
        <x:v>203.64</x:v>
      </x:c>
      <x:c r="H641" s="24" t="n">
        <x:v>387</x:v>
      </x:c>
      <x:c r="I641" s="24" t="n">
        <x:v>126</x:v>
      </x:c>
      <x:c r="J641" s="24" t="n">
        <x:v>6</x:v>
      </x:c>
      <x:c r="K641" s="23" t="n">
        <x:f>IF(I641=0,"",J641/I641)</x:f>
        <x:v>0.047619047619047616</x:v>
      </x:c>
      <x:c r="L641" s="24" t="n">
        <x:v>10</x:v>
      </x:c>
      <x:c r="M641" s="23" t="n">
        <x:f>IF(H641=0,"",L641/H641)</x:f>
        <x:v>0.025839793281653745</x:v>
      </x:c>
      <x:c r="N641" s="24" t="n">
        <x:f>H641-L641</x:f>
        <x:v>377</x:v>
      </x:c>
      <x:c r="O641" s="22" t="str">
        <x:v>19:00–19:59</x:v>
      </x:c>
      <x:c r="P641" s="24" t="n">
        <x:v>364</x:v>
      </x:c>
      <x:c r="Q641" s="24" t="n">
        <x:v>127</x:v>
      </x:c>
      <x:c r="R641" s="24" t="n">
        <x:v>1</x:v>
      </x:c>
      <x:c r="S641" s="23" t="n">
        <x:f>IF(Q641=0,"",R641/Q641)</x:f>
        <x:v>0.007874015748031496</x:v>
      </x:c>
      <x:c r="T641" s="24" t="n">
        <x:v>2</x:v>
      </x:c>
      <x:c r="U641" s="23" t="n">
        <x:f>IF(P641=0,"",T641/P641)</x:f>
        <x:v>0.005494505494505495</x:v>
      </x:c>
      <x:c r="V641" s="24" t="n">
        <x:f>P641-T641</x:f>
        <x:v>362</x:v>
      </x:c>
      <x:c r="W641" s="22" t="str">
        <x:v>08:00–08:59</x:v>
      </x:c>
    </x:row>
    <x:row r="642">
      <x:c r="A642" s="22" t="str">
        <x:v>2026-07</x:v>
      </x:c>
      <x:c r="B642" s="22" t="str">
        <x:v>台北市</x:v>
      </x:c>
      <x:c r="C642" s="22" t="str">
        <x:v>中正區</x:v>
      </x:c>
      <x:c r="D642" s="22" t="str">
        <x:v>A</x:v>
      </x:c>
      <x:c r="E642" s="36" t="str">
        <x:v>500106075</x:v>
      </x:c>
      <x:c r="F642" s="22" t="str">
        <x:v>金山信義路口</x:v>
      </x:c>
      <x:c r="G642" s="37" t="n">
        <x:v>355.91</x:v>
      </x:c>
      <x:c r="H642" s="24" t="n">
        <x:v>165</x:v>
      </x:c>
      <x:c r="I642" s="24" t="n">
        <x:v>46</x:v>
      </x:c>
      <x:c r="J642" s="24" t="n">
        <x:v>4</x:v>
      </x:c>
      <x:c r="K642" s="23" t="n">
        <x:f>IF(I642=0,"",J642/I642)</x:f>
        <x:v>0.08695652173913043</x:v>
      </x:c>
      <x:c r="L642" s="24" t="n">
        <x:v>8</x:v>
      </x:c>
      <x:c r="M642" s="23" t="n">
        <x:f>IF(H642=0,"",L642/H642)</x:f>
        <x:v>0.048484848484848485</x:v>
      </x:c>
      <x:c r="N642" s="24" t="n">
        <x:f>H642-L642</x:f>
        <x:v>157</x:v>
      </x:c>
      <x:c r="O642" s="22" t="str">
        <x:v>17:00–17:59</x:v>
      </x:c>
      <x:c r="P642" s="24" t="n">
        <x:v>424</x:v>
      </x:c>
      <x:c r="Q642" s="24" t="n">
        <x:v>117</x:v>
      </x:c>
      <x:c r="R642" s="24" t="n">
        <x:v>7</x:v>
      </x:c>
      <x:c r="S642" s="23" t="n">
        <x:f>IF(Q642=0,"",R642/Q642)</x:f>
        <x:v>0.05982905982905983</x:v>
      </x:c>
      <x:c r="T642" s="24" t="n">
        <x:v>26</x:v>
      </x:c>
      <x:c r="U642" s="23" t="n">
        <x:f>IF(P642=0,"",T642/P642)</x:f>
        <x:v>0.06132075471698113</x:v>
      </x:c>
      <x:c r="V642" s="24" t="n">
        <x:f>P642-T642</x:f>
        <x:v>398</x:v>
      </x:c>
      <x:c r="W642" s="22" t="str">
        <x:v>08:00–08:59</x:v>
      </x:c>
    </x:row>
    <x:row r="643">
      <x:c r="A643" s="22" t="str">
        <x:v>2026-07</x:v>
      </x:c>
      <x:c r="B643" s="22" t="str">
        <x:v>台北市</x:v>
      </x:c>
      <x:c r="C643" s="22" t="str">
        <x:v>中正區</x:v>
      </x:c>
      <x:c r="D643" s="22" t="str">
        <x:v>A</x:v>
      </x:c>
      <x:c r="E643" s="36" t="str">
        <x:v>500106077</x:v>
      </x:c>
      <x:c r="F643" s="22" t="str">
        <x:v>林森徐州路口</x:v>
      </x:c>
      <x:c r="G643" s="37" t="n">
        <x:v>288.18</x:v>
      </x:c>
      <x:c r="H643" s="24" t="n">
        <x:v>125</x:v>
      </x:c>
      <x:c r="I643" s="24" t="n">
        <x:v>42</x:v>
      </x:c>
      <x:c r="J643" s="24" t="n">
        <x:v>10</x:v>
      </x:c>
      <x:c r="K643" s="23" t="n">
        <x:f>IF(I643=0,"",J643/I643)</x:f>
        <x:v>0.23809523809523808</x:v>
      </x:c>
      <x:c r="L643" s="24" t="n">
        <x:v>32</x:v>
      </x:c>
      <x:c r="M643" s="23" t="n">
        <x:f>IF(H643=0,"",L643/H643)</x:f>
        <x:v>0.256</x:v>
      </x:c>
      <x:c r="N643" s="24" t="n">
        <x:f>H643-L643</x:f>
        <x:v>93</x:v>
      </x:c>
      <x:c r="O643" s="22" t="str">
        <x:v>11:00–11:59</x:v>
      </x:c>
      <x:c r="P643" s="24" t="n">
        <x:v>204</x:v>
      </x:c>
      <x:c r="Q643" s="24" t="n">
        <x:v>67</x:v>
      </x:c>
      <x:c r="R643" s="24" t="n">
        <x:v>4</x:v>
      </x:c>
      <x:c r="S643" s="23" t="n">
        <x:f>IF(Q643=0,"",R643/Q643)</x:f>
        <x:v>0.05970149253731343</x:v>
      </x:c>
      <x:c r="T643" s="24" t="n">
        <x:v>15</x:v>
      </x:c>
      <x:c r="U643" s="23" t="n">
        <x:f>IF(P643=0,"",T643/P643)</x:f>
        <x:v>0.07352941176470588</x:v>
      </x:c>
      <x:c r="V643" s="24" t="n">
        <x:f>P643-T643</x:f>
        <x:v>189</x:v>
      </x:c>
      <x:c r="W643" s="22" t="str">
        <x:v>18:00–18:59</x:v>
      </x:c>
    </x:row>
    <x:row r="644">
      <x:c r="A644" s="22" t="str">
        <x:v>2026-07</x:v>
      </x:c>
      <x:c r="B644" s="22" t="str">
        <x:v>台北市</x:v>
      </x:c>
      <x:c r="C644" s="22" t="str">
        <x:v>中正區</x:v>
      </x:c>
      <x:c r="D644" s="22" t="str">
        <x:v>B</x:v>
      </x:c>
      <x:c r="E644" s="36" t="str">
        <x:v>500106078</x:v>
      </x:c>
      <x:c r="F644" s="22" t="str">
        <x:v>徐州杭州路口</x:v>
      </x:c>
      <x:c r="G644" s="37" t="n">
        <x:v>147.27</x:v>
      </x:c>
      <x:c r="H644" s="24" t="n">
        <x:v>4</x:v>
      </x:c>
      <x:c r="I644" s="24" t="n">
        <x:v>4</x:v>
      </x:c>
      <x:c r="J644" s="24" t="n">
        <x:v>0</x:v>
      </x:c>
      <x:c r="K644" s="23" t="n">
        <x:f>IF(I644=0,"",J644/I644)</x:f>
        <x:v>0</x:v>
      </x:c>
      <x:c r="L644" s="24" t="n">
        <x:v>0</x:v>
      </x:c>
      <x:c r="M644" s="23" t="n">
        <x:f>IF(H644=0,"",L644/H644)</x:f>
        <x:v>0</x:v>
      </x:c>
      <x:c r="N644" s="24" t="n">
        <x:f>H644-L644</x:f>
        <x:v>4</x:v>
      </x:c>
      <x:c r="O644" s="22" t="str">
        <x:v>01:00–01:59</x:v>
      </x:c>
      <x:c r="P644" s="24" t="n">
        <x:v>173</x:v>
      </x:c>
      <x:c r="Q644" s="24" t="n">
        <x:v>71</x:v>
      </x:c>
      <x:c r="R644" s="24" t="n">
        <x:v>0</x:v>
      </x:c>
      <x:c r="S644" s="23" t="n">
        <x:f>IF(Q644=0,"",R644/Q644)</x:f>
        <x:v>0</x:v>
      </x:c>
      <x:c r="T644" s="24" t="n">
        <x:v>0</x:v>
      </x:c>
      <x:c r="U644" s="23" t="n">
        <x:f>IF(P644=0,"",T644/P644)</x:f>
        <x:v>0</x:v>
      </x:c>
      <x:c r="V644" s="24" t="n">
        <x:f>P644-T644</x:f>
        <x:v>173</x:v>
      </x:c>
      <x:c r="W644" s="22" t="str">
        <x:v>18:00–18:59</x:v>
      </x:c>
    </x:row>
    <x:row r="645">
      <x:c r="A645" s="22" t="str">
        <x:v>2026-07</x:v>
      </x:c>
      <x:c r="B645" s="22" t="str">
        <x:v>台北市</x:v>
      </x:c>
      <x:c r="C645" s="22" t="str">
        <x:v>中正區</x:v>
      </x:c>
      <x:c r="D645" s="22" t="str">
        <x:v>C</x:v>
      </x:c>
      <x:c r="E645" s="36" t="str">
        <x:v>500106079</x:v>
      </x:c>
      <x:c r="F645" s="22" t="str">
        <x:v>捷運中正紀念堂站(6號出口)</x:v>
      </x:c>
      <x:c r="G645" s="37" t="n">
        <x:v>55.68</x:v>
      </x:c>
      <x:c r="H645" s="24" t="n">
        <x:v>34</x:v>
      </x:c>
      <x:c r="I645" s="24" t="n">
        <x:v>19</x:v>
      </x:c>
      <x:c r="J645" s="24" t="n">
        <x:v>1</x:v>
      </x:c>
      <x:c r="K645" s="23" t="n">
        <x:f>IF(I645=0,"",J645/I645)</x:f>
        <x:v>0.05263157894736842</x:v>
      </x:c>
      <x:c r="L645" s="24" t="n">
        <x:v>3</x:v>
      </x:c>
      <x:c r="M645" s="23" t="n">
        <x:f>IF(H645=0,"",L645/H645)</x:f>
        <x:v>0.08823529411764706</x:v>
      </x:c>
      <x:c r="N645" s="24" t="n">
        <x:f>H645-L645</x:f>
        <x:v>31</x:v>
      </x:c>
      <x:c r="O645" s="22" t="str">
        <x:v>13:00–13:59</x:v>
      </x:c>
      <x:c r="P645" s="24" t="n">
        <x:v>107</x:v>
      </x:c>
      <x:c r="Q645" s="24" t="n">
        <x:v>72</x:v>
      </x:c>
      <x:c r="R645" s="24" t="n">
        <x:v>4</x:v>
      </x:c>
      <x:c r="S645" s="23" t="n">
        <x:f>IF(Q645=0,"",R645/Q645)</x:f>
        <x:v>0.05555555555555555</x:v>
      </x:c>
      <x:c r="T645" s="24" t="n">
        <x:v>4</x:v>
      </x:c>
      <x:c r="U645" s="23" t="n">
        <x:f>IF(P645=0,"",T645/P645)</x:f>
        <x:v>0.037383177570093455</x:v>
      </x:c>
      <x:c r="V645" s="24" t="n">
        <x:f>P645-T645</x:f>
        <x:v>103</x:v>
      </x:c>
      <x:c r="W645" s="22" t="str">
        <x:v>18:00–18:59</x:v>
      </x:c>
    </x:row>
    <x:row r="646">
      <x:c r="A646" s="22" t="str">
        <x:v>2026-07</x:v>
      </x:c>
      <x:c r="B646" s="22" t="str">
        <x:v>台北市</x:v>
      </x:c>
      <x:c r="C646" s="22" t="str">
        <x:v>中正區</x:v>
      </x:c>
      <x:c r="D646" s="22" t="str">
        <x:v>A</x:v>
      </x:c>
      <x:c r="E646" s="36" t="str">
        <x:v>500106080</x:v>
      </x:c>
      <x:c r="F646" s="22" t="str">
        <x:v>捷運臺北車站(M2出口)</x:v>
      </x:c>
      <x:c r="G646" s="37" t="n">
        <x:v>341.59</x:v>
      </x:c>
      <x:c r="H646" s="24" t="n">
        <x:v>326</x:v>
      </x:c>
      <x:c r="I646" s="24" t="n">
        <x:v>52</x:v>
      </x:c>
      <x:c r="J646" s="24" t="n">
        <x:v>0</x:v>
      </x:c>
      <x:c r="K646" s="23" t="n">
        <x:f>IF(I646=0,"",J646/I646)</x:f>
        <x:v>0</x:v>
      </x:c>
      <x:c r="L646" s="24" t="n">
        <x:v>0</x:v>
      </x:c>
      <x:c r="M646" s="23" t="n">
        <x:f>IF(H646=0,"",L646/H646)</x:f>
        <x:v>0</x:v>
      </x:c>
      <x:c r="N646" s="24" t="n">
        <x:f>H646-L646</x:f>
        <x:v>326</x:v>
      </x:c>
      <x:c r="O646" s="22" t="str">
        <x:v>17:00–17:59</x:v>
      </x:c>
      <x:c r="P646" s="24" t="n">
        <x:v>843</x:v>
      </x:c>
      <x:c r="Q646" s="24" t="n">
        <x:v>227</x:v>
      </x:c>
      <x:c r="R646" s="24" t="n">
        <x:v>3</x:v>
      </x:c>
      <x:c r="S646" s="23" t="n">
        <x:f>IF(Q646=0,"",R646/Q646)</x:f>
        <x:v>0.013215859030837005</x:v>
      </x:c>
      <x:c r="T646" s="24" t="n">
        <x:v>3</x:v>
      </x:c>
      <x:c r="U646" s="23" t="n">
        <x:f>IF(P646=0,"",T646/P646)</x:f>
        <x:v>0.0035587188612099642</x:v>
      </x:c>
      <x:c r="V646" s="24" t="n">
        <x:f>P646-T646</x:f>
        <x:v>840</x:v>
      </x:c>
      <x:c r="W646" s="22" t="str">
        <x:v>08:00–08:59</x:v>
      </x:c>
    </x:row>
    <x:row r="647">
      <x:c r="A647" s="22" t="str">
        <x:v>2026-07</x:v>
      </x:c>
      <x:c r="B647" s="22" t="str">
        <x:v>台北市</x:v>
      </x:c>
      <x:c r="C647" s="22" t="str">
        <x:v>中正區</x:v>
      </x:c>
      <x:c r="D647" s="22" t="str">
        <x:v>C</x:v>
      </x:c>
      <x:c r="E647" s="36" t="str">
        <x:v>500106083</x:v>
      </x:c>
      <x:c r="F647" s="22" t="str">
        <x:v>臺北市國父史蹟館(逸仙公園)</x:v>
      </x:c>
      <x:c r="G647" s="37" t="n">
        <x:v>90.91</x:v>
      </x:c>
      <x:c r="H647" s="24" t="n">
        <x:v>18</x:v>
      </x:c>
      <x:c r="I647" s="24" t="n">
        <x:v>7</x:v>
      </x:c>
      <x:c r="J647" s="24" t="n">
        <x:v>2</x:v>
      </x:c>
      <x:c r="K647" s="23" t="n">
        <x:f>IF(I647=0,"",J647/I647)</x:f>
        <x:v>0.2857142857142857</x:v>
      </x:c>
      <x:c r="L647" s="24" t="n">
        <x:v>5</x:v>
      </x:c>
      <x:c r="M647" s="23" t="n">
        <x:f>IF(H647=0,"",L647/H647)</x:f>
        <x:v>0.2777777777777778</x:v>
      </x:c>
      <x:c r="N647" s="24" t="n">
        <x:f>H647-L647</x:f>
        <x:v>13</x:v>
      </x:c>
      <x:c r="O647" s="22" t="str">
        <x:v>17:00–17:59</x:v>
      </x:c>
      <x:c r="P647" s="24" t="n">
        <x:v>127</x:v>
      </x:c>
      <x:c r="Q647" s="24" t="n">
        <x:v>76</x:v>
      </x:c>
      <x:c r="R647" s="24" t="n">
        <x:v>6</x:v>
      </x:c>
      <x:c r="S647" s="23" t="n">
        <x:f>IF(Q647=0,"",R647/Q647)</x:f>
        <x:v>0.07894736842105263</x:v>
      </x:c>
      <x:c r="T647" s="24" t="n">
        <x:v>7</x:v>
      </x:c>
      <x:c r="U647" s="23" t="n">
        <x:f>IF(P647=0,"",T647/P647)</x:f>
        <x:v>0.05511811023622047</x:v>
      </x:c>
      <x:c r="V647" s="24" t="n">
        <x:f>P647-T647</x:f>
        <x:v>120</x:v>
      </x:c>
      <x:c r="W647" s="22" t="str">
        <x:v>08:00–08:59</x:v>
      </x:c>
    </x:row>
    <x:row r="648">
      <x:c r="A648" s="22" t="str">
        <x:v>2026-07</x:v>
      </x:c>
      <x:c r="B648" s="22" t="str">
        <x:v>台北市</x:v>
      </x:c>
      <x:c r="C648" s="22" t="str">
        <x:v>中正區</x:v>
      </x:c>
      <x:c r="D648" s="22" t="str">
        <x:v>A</x:v>
      </x:c>
      <x:c r="E648" s="36" t="str">
        <x:v>500106084</x:v>
      </x:c>
      <x:c r="F648" s="22" t="str">
        <x:v>捷運西門站(5號出口)</x:v>
      </x:c>
      <x:c r="G648" s="37" t="n">
        <x:v>263.64</x:v>
      </x:c>
      <x:c r="H648" s="24" t="n">
        <x:v>49</x:v>
      </x:c>
      <x:c r="I648" s="24" t="n">
        <x:v>15</x:v>
      </x:c>
      <x:c r="J648" s="24" t="n">
        <x:v>1</x:v>
      </x:c>
      <x:c r="K648" s="23" t="n">
        <x:f>IF(I648=0,"",J648/I648)</x:f>
        <x:v>0.06666666666666667</x:v>
      </x:c>
      <x:c r="L648" s="24" t="n">
        <x:v>1</x:v>
      </x:c>
      <x:c r="M648" s="23" t="n">
        <x:f>IF(H648=0,"",L648/H648)</x:f>
        <x:v>0.02040816326530612</x:v>
      </x:c>
      <x:c r="N648" s="24" t="n">
        <x:f>H648-L648</x:f>
        <x:v>48</x:v>
      </x:c>
      <x:c r="O648" s="22" t="str">
        <x:v>17:00–17:59</x:v>
      </x:c>
      <x:c r="P648" s="24" t="n">
        <x:v>306</x:v>
      </x:c>
      <x:c r="Q648" s="24" t="n">
        <x:v>126</x:v>
      </x:c>
      <x:c r="R648" s="24" t="n">
        <x:v>5</x:v>
      </x:c>
      <x:c r="S648" s="23" t="n">
        <x:f>IF(Q648=0,"",R648/Q648)</x:f>
        <x:v>0.03968253968253968</x:v>
      </x:c>
      <x:c r="T648" s="24" t="n">
        <x:v>5</x:v>
      </x:c>
      <x:c r="U648" s="23" t="n">
        <x:f>IF(P648=0,"",T648/P648)</x:f>
        <x:v>0.016339869281045753</x:v>
      </x:c>
      <x:c r="V648" s="24" t="n">
        <x:f>P648-T648</x:f>
        <x:v>301</x:v>
      </x:c>
      <x:c r="W648" s="22" t="str">
        <x:v>22:00–22:59</x:v>
      </x:c>
    </x:row>
    <x:row r="649">
      <x:c r="A649" s="22" t="str">
        <x:v>2026-07</x:v>
      </x:c>
      <x:c r="B649" s="22" t="str">
        <x:v>台北市</x:v>
      </x:c>
      <x:c r="C649" s="22" t="str">
        <x:v>中正區</x:v>
      </x:c>
      <x:c r="D649" s="22" t="str">
        <x:v>B</x:v>
      </x:c>
      <x:c r="E649" s="36" t="str">
        <x:v>500106085</x:v>
      </x:c>
      <x:c r="F649" s="22" t="str">
        <x:v>弘道國中</x:v>
      </x:c>
      <x:c r="G649" s="37" t="n">
        <x:v>127.18</x:v>
      </x:c>
      <x:c r="H649" s="24" t="n">
        <x:v>26</x:v>
      </x:c>
      <x:c r="I649" s="24" t="n">
        <x:v>13</x:v>
      </x:c>
      <x:c r="J649" s="24" t="n">
        <x:v>4</x:v>
      </x:c>
      <x:c r="K649" s="23" t="n">
        <x:f>IF(I649=0,"",J649/I649)</x:f>
        <x:v>0.3076923076923077</x:v>
      </x:c>
      <x:c r="L649" s="24" t="n">
        <x:v>5</x:v>
      </x:c>
      <x:c r="M649" s="23" t="n">
        <x:f>IF(H649=0,"",L649/H649)</x:f>
        <x:v>0.19230769230769232</x:v>
      </x:c>
      <x:c r="N649" s="24" t="n">
        <x:f>H649-L649</x:f>
        <x:v>21</x:v>
      </x:c>
      <x:c r="O649" s="22" t="str">
        <x:v>08:00–08:59</x:v>
      </x:c>
      <x:c r="P649" s="24" t="n">
        <x:v>112</x:v>
      </x:c>
      <x:c r="Q649" s="24" t="n">
        <x:v>69</x:v>
      </x:c>
      <x:c r="R649" s="24" t="n">
        <x:v>5</x:v>
      </x:c>
      <x:c r="S649" s="23" t="n">
        <x:f>IF(Q649=0,"",R649/Q649)</x:f>
        <x:v>0.07246376811594203</x:v>
      </x:c>
      <x:c r="T649" s="24" t="n">
        <x:v>6</x:v>
      </x:c>
      <x:c r="U649" s="23" t="n">
        <x:f>IF(P649=0,"",T649/P649)</x:f>
        <x:v>0.05357142857142857</x:v>
      </x:c>
      <x:c r="V649" s="24" t="n">
        <x:f>P649-T649</x:f>
        <x:v>106</x:v>
      </x:c>
      <x:c r="W649" s="22" t="str">
        <x:v>12:00–12:59</x:v>
      </x:c>
    </x:row>
    <x:row r="650">
      <x:c r="A650" s="22" t="str">
        <x:v>2026-07</x:v>
      </x:c>
      <x:c r="B650" s="22" t="str">
        <x:v>台北市</x:v>
      </x:c>
      <x:c r="C650" s="22" t="str">
        <x:v>中正區</x:v>
      </x:c>
      <x:c r="D650" s="22" t="str">
        <x:v>C</x:v>
      </x:c>
      <x:c r="E650" s="36" t="str">
        <x:v>500106086</x:v>
      </x:c>
      <x:c r="F650" s="22" t="str">
        <x:v>臺北市第一女子高級中學</x:v>
      </x:c>
      <x:c r="G650" s="37" t="n">
        <x:v>54.91</x:v>
      </x:c>
      <x:c r="H650" s="24" t="n">
        <x:v>11</x:v>
      </x:c>
      <x:c r="I650" s="24" t="n">
        <x:v>5</x:v>
      </x:c>
      <x:c r="J650" s="24" t="n">
        <x:v>0</x:v>
      </x:c>
      <x:c r="K650" s="23" t="n">
        <x:f>IF(I650=0,"",J650/I650)</x:f>
        <x:v>0</x:v>
      </x:c>
      <x:c r="L650" s="24" t="n">
        <x:v>0</x:v>
      </x:c>
      <x:c r="M650" s="23" t="n">
        <x:f>IF(H650=0,"",L650/H650)</x:f>
        <x:v>0</x:v>
      </x:c>
      <x:c r="N650" s="24" t="n">
        <x:f>H650-L650</x:f>
        <x:v>11</x:v>
      </x:c>
      <x:c r="O650" s="22" t="str">
        <x:v>13:00–13:59</x:v>
      </x:c>
      <x:c r="P650" s="24" t="n">
        <x:v>25</x:v>
      </x:c>
      <x:c r="Q650" s="24" t="n">
        <x:v>21</x:v>
      </x:c>
      <x:c r="R650" s="24" t="n">
        <x:v>2</x:v>
      </x:c>
      <x:c r="S650" s="23" t="n">
        <x:f>IF(Q650=0,"",R650/Q650)</x:f>
        <x:v>0.09523809523809523</x:v>
      </x:c>
      <x:c r="T650" s="24" t="n">
        <x:v>2</x:v>
      </x:c>
      <x:c r="U650" s="23" t="n">
        <x:f>IF(P650=0,"",T650/P650)</x:f>
        <x:v>0.08</x:v>
      </x:c>
      <x:c r="V650" s="24" t="n">
        <x:f>P650-T650</x:f>
        <x:v>23</x:v>
      </x:c>
      <x:c r="W650" s="22" t="str">
        <x:v>18:00–18:59</x:v>
      </x:c>
    </x:row>
    <x:row r="651">
      <x:c r="A651" s="22" t="str">
        <x:v>2026-07</x:v>
      </x:c>
      <x:c r="B651" s="22" t="str">
        <x:v>台北市</x:v>
      </x:c>
      <x:c r="C651" s="22" t="str">
        <x:v>中正區</x:v>
      </x:c>
      <x:c r="D651" s="22" t="str">
        <x:v>C</x:v>
      </x:c>
      <x:c r="E651" s="36" t="str">
        <x:v>500106087</x:v>
      </x:c>
      <x:c r="F651" s="22" t="str">
        <x:v>台北市替代役中心</x:v>
      </x:c>
      <x:c r="G651" s="37" t="n">
        <x:v>92.68</x:v>
      </x:c>
      <x:c r="H651" s="24" t="n">
        <x:v>116</x:v>
      </x:c>
      <x:c r="I651" s="24" t="n">
        <x:v>62</x:v>
      </x:c>
      <x:c r="J651" s="24" t="n">
        <x:v>0</x:v>
      </x:c>
      <x:c r="K651" s="23" t="n">
        <x:f>IF(I651=0,"",J651/I651)</x:f>
        <x:v>0</x:v>
      </x:c>
      <x:c r="L651" s="24" t="n">
        <x:v>0</x:v>
      </x:c>
      <x:c r="M651" s="23" t="n">
        <x:f>IF(H651=0,"",L651/H651)</x:f>
        <x:v>0</x:v>
      </x:c>
      <x:c r="N651" s="24" t="n">
        <x:f>H651-L651</x:f>
        <x:v>116</x:v>
      </x:c>
      <x:c r="O651" s="22" t="str">
        <x:v>08:00–08:59</x:v>
      </x:c>
      <x:c r="P651" s="24" t="n">
        <x:v>125</x:v>
      </x:c>
      <x:c r="Q651" s="24" t="n">
        <x:v>75</x:v>
      </x:c>
      <x:c r="R651" s="24" t="n">
        <x:v>0</x:v>
      </x:c>
      <x:c r="S651" s="23" t="n">
        <x:f>IF(Q651=0,"",R651/Q651)</x:f>
        <x:v>0</x:v>
      </x:c>
      <x:c r="T651" s="24" t="n">
        <x:v>0</x:v>
      </x:c>
      <x:c r="U651" s="23" t="n">
        <x:f>IF(P651=0,"",T651/P651)</x:f>
        <x:v>0</x:v>
      </x:c>
      <x:c r="V651" s="24" t="n">
        <x:f>P651-T651</x:f>
        <x:v>125</x:v>
      </x:c>
      <x:c r="W651" s="22" t="str">
        <x:v>17:00–17:59</x:v>
      </x:c>
    </x:row>
    <x:row r="652">
      <x:c r="A652" s="22" t="str">
        <x:v>2026-07</x:v>
      </x:c>
      <x:c r="B652" s="22" t="str">
        <x:v>台北市</x:v>
      </x:c>
      <x:c r="C652" s="22" t="str">
        <x:v>中正區</x:v>
      </x:c>
      <x:c r="D652" s="22" t="str">
        <x:v>B</x:v>
      </x:c>
      <x:c r="E652" s="36" t="str">
        <x:v>500106088</x:v>
      </x:c>
      <x:c r="F652" s="22" t="str">
        <x:v>紹興徐州路口</x:v>
      </x:c>
      <x:c r="G652" s="37" t="n">
        <x:v>136</x:v>
      </x:c>
      <x:c r="H652" s="24" t="n">
        <x:v>34</x:v>
      </x:c>
      <x:c r="I652" s="24" t="n">
        <x:v>21</x:v>
      </x:c>
      <x:c r="J652" s="24" t="n">
        <x:v>0</x:v>
      </x:c>
      <x:c r="K652" s="23" t="n">
        <x:f>IF(I652=0,"",J652/I652)</x:f>
        <x:v>0</x:v>
      </x:c>
      <x:c r="L652" s="24" t="n">
        <x:v>0</x:v>
      </x:c>
      <x:c r="M652" s="23" t="n">
        <x:f>IF(H652=0,"",L652/H652)</x:f>
        <x:v>0</x:v>
      </x:c>
      <x:c r="N652" s="24" t="n">
        <x:f>H652-L652</x:f>
        <x:v>34</x:v>
      </x:c>
      <x:c r="O652" s="22" t="str">
        <x:v>22:00–22:59</x:v>
      </x:c>
      <x:c r="P652" s="24" t="n">
        <x:v>198</x:v>
      </x:c>
      <x:c r="Q652" s="24" t="n">
        <x:v>82</x:v>
      </x:c>
      <x:c r="R652" s="24" t="n">
        <x:v>0</x:v>
      </x:c>
      <x:c r="S652" s="23" t="n">
        <x:f>IF(Q652=0,"",R652/Q652)</x:f>
        <x:v>0</x:v>
      </x:c>
      <x:c r="T652" s="24" t="n">
        <x:v>0</x:v>
      </x:c>
      <x:c r="U652" s="23" t="n">
        <x:f>IF(P652=0,"",T652/P652)</x:f>
        <x:v>0</x:v>
      </x:c>
      <x:c r="V652" s="24" t="n">
        <x:f>P652-T652</x:f>
        <x:v>198</x:v>
      </x:c>
      <x:c r="W652" s="22" t="str">
        <x:v>07:00–07:59</x:v>
      </x:c>
    </x:row>
    <x:row r="653">
      <x:c r="A653" s="22" t="str">
        <x:v>2026-07</x:v>
      </x:c>
      <x:c r="B653" s="22" t="str">
        <x:v>台北市</x:v>
      </x:c>
      <x:c r="C653" s="22" t="str">
        <x:v>中正區</x:v>
      </x:c>
      <x:c r="D653" s="22" t="str">
        <x:v>A</x:v>
      </x:c>
      <x:c r="E653" s="36" t="str">
        <x:v>500106089</x:v>
      </x:c>
      <x:c r="F653" s="22" t="str">
        <x:v>羅斯福寧波東街口</x:v>
      </x:c>
      <x:c r="G653" s="37" t="n">
        <x:v>203.64</x:v>
      </x:c>
      <x:c r="H653" s="24" t="n">
        <x:v>30</x:v>
      </x:c>
      <x:c r="I653" s="24" t="n">
        <x:v>11</x:v>
      </x:c>
      <x:c r="J653" s="24" t="n">
        <x:v>0</x:v>
      </x:c>
      <x:c r="K653" s="23" t="n">
        <x:f>IF(I653=0,"",J653/I653)</x:f>
        <x:v>0</x:v>
      </x:c>
      <x:c r="L653" s="24" t="n">
        <x:v>0</x:v>
      </x:c>
      <x:c r="M653" s="23" t="n">
        <x:f>IF(H653=0,"",L653/H653)</x:f>
        <x:v>0</x:v>
      </x:c>
      <x:c r="N653" s="24" t="n">
        <x:f>H653-L653</x:f>
        <x:v>30</x:v>
      </x:c>
      <x:c r="O653" s="22" t="str">
        <x:v>17:00–17:59</x:v>
      </x:c>
      <x:c r="P653" s="24" t="n">
        <x:v>163</x:v>
      </x:c>
      <x:c r="Q653" s="24" t="n">
        <x:v>70</x:v>
      </x:c>
      <x:c r="R653" s="24" t="n">
        <x:v>7</x:v>
      </x:c>
      <x:c r="S653" s="23" t="n">
        <x:f>IF(Q653=0,"",R653/Q653)</x:f>
        <x:v>0.1</x:v>
      </x:c>
      <x:c r="T653" s="24" t="n">
        <x:v>13</x:v>
      </x:c>
      <x:c r="U653" s="23" t="n">
        <x:f>IF(P653=0,"",T653/P653)</x:f>
        <x:v>0.07975460122699386</x:v>
      </x:c>
      <x:c r="V653" s="24" t="n">
        <x:f>P653-T653</x:f>
        <x:v>150</x:v>
      </x:c>
      <x:c r="W653" s="22" t="str">
        <x:v>12:00–12:59</x:v>
      </x:c>
    </x:row>
    <x:row r="654">
      <x:c r="A654" s="22" t="str">
        <x:v>2026-07</x:v>
      </x:c>
      <x:c r="B654" s="22" t="str">
        <x:v>台北市</x:v>
      </x:c>
      <x:c r="C654" s="22" t="str">
        <x:v>中正區</x:v>
      </x:c>
      <x:c r="D654" s="22" t="str">
        <x:v>C</x:v>
      </x:c>
      <x:c r="E654" s="36" t="str">
        <x:v>500106090</x:v>
      </x:c>
      <x:c r="F654" s="22" t="str">
        <x:v>自來水園區</x:v>
      </x:c>
      <x:c r="G654" s="37" t="n">
        <x:v>76.32</x:v>
      </x:c>
      <x:c r="H654" s="24" t="n">
        <x:v>5</x:v>
      </x:c>
      <x:c r="I654" s="24" t="n">
        <x:v>4</x:v>
      </x:c>
      <x:c r="J654" s="24" t="n">
        <x:v>0</x:v>
      </x:c>
      <x:c r="K654" s="23" t="n">
        <x:f>IF(I654=0,"",J654/I654)</x:f>
        <x:v>0</x:v>
      </x:c>
      <x:c r="L654" s="24" t="n">
        <x:v>0</x:v>
      </x:c>
      <x:c r="M654" s="23" t="n">
        <x:f>IF(H654=0,"",L654/H654)</x:f>
        <x:v>0</x:v>
      </x:c>
      <x:c r="N654" s="24" t="n">
        <x:f>H654-L654</x:f>
        <x:v>5</x:v>
      </x:c>
      <x:c r="O654" s="22" t="str">
        <x:v>07:00–07:59</x:v>
      </x:c>
      <x:c r="P654" s="24" t="n">
        <x:v>63</x:v>
      </x:c>
      <x:c r="Q654" s="24" t="n">
        <x:v>42</x:v>
      </x:c>
      <x:c r="R654" s="24" t="n">
        <x:v>6</x:v>
      </x:c>
      <x:c r="S654" s="23" t="n">
        <x:f>IF(Q654=0,"",R654/Q654)</x:f>
        <x:v>0.14285714285714285</x:v>
      </x:c>
      <x:c r="T654" s="24" t="n">
        <x:v>7</x:v>
      </x:c>
      <x:c r="U654" s="23" t="n">
        <x:f>IF(P654=0,"",T654/P654)</x:f>
        <x:v>0.1111111111111111</x:v>
      </x:c>
      <x:c r="V654" s="24" t="n">
        <x:f>P654-T654</x:f>
        <x:v>56</x:v>
      </x:c>
      <x:c r="W654" s="22" t="str">
        <x:v>17:00–17:59</x:v>
      </x:c>
    </x:row>
    <x:row r="655">
      <x:c r="A655" s="22" t="str">
        <x:v>2026-07</x:v>
      </x:c>
      <x:c r="B655" s="22" t="str">
        <x:v>台北市</x:v>
      </x:c>
      <x:c r="C655" s="22" t="str">
        <x:v>中正區</x:v>
      </x:c>
      <x:c r="D655" s="22" t="str">
        <x:v>B</x:v>
      </x:c>
      <x:c r="E655" s="36" t="str">
        <x:v>500106091</x:v>
      </x:c>
      <x:c r="F655" s="22" t="str">
        <x:v>仁愛林森路口</x:v>
      </x:c>
      <x:c r="G655" s="37" t="n">
        <x:v>197.09</x:v>
      </x:c>
      <x:c r="H655" s="24" t="n">
        <x:v>81</x:v>
      </x:c>
      <x:c r="I655" s="24" t="n">
        <x:v>27</x:v>
      </x:c>
      <x:c r="J655" s="24" t="n">
        <x:v>7</x:v>
      </x:c>
      <x:c r="K655" s="23" t="n">
        <x:f>IF(I655=0,"",J655/I655)</x:f>
        <x:v>0.25925925925925924</x:v>
      </x:c>
      <x:c r="L655" s="24" t="n">
        <x:v>25</x:v>
      </x:c>
      <x:c r="M655" s="23" t="n">
        <x:f>IF(H655=0,"",L655/H655)</x:f>
        <x:v>0.30864197530864196</x:v>
      </x:c>
      <x:c r="N655" s="24" t="n">
        <x:f>H655-L655</x:f>
        <x:v>56</x:v>
      </x:c>
      <x:c r="O655" s="22" t="str">
        <x:v>12:00–12:59</x:v>
      </x:c>
      <x:c r="P655" s="24" t="n">
        <x:v>155</x:v>
      </x:c>
      <x:c r="Q655" s="24" t="n">
        <x:v>71</x:v>
      </x:c>
      <x:c r="R655" s="24" t="n">
        <x:v>5</x:v>
      </x:c>
      <x:c r="S655" s="23" t="n">
        <x:f>IF(Q655=0,"",R655/Q655)</x:f>
        <x:v>0.07042253521126761</x:v>
      </x:c>
      <x:c r="T655" s="24" t="n">
        <x:v>17</x:v>
      </x:c>
      <x:c r="U655" s="23" t="n">
        <x:f>IF(P655=0,"",T655/P655)</x:f>
        <x:v>0.10967741935483871</x:v>
      </x:c>
      <x:c r="V655" s="24" t="n">
        <x:f>P655-T655</x:f>
        <x:v>138</x:v>
      </x:c>
      <x:c r="W655" s="22" t="str">
        <x:v>21:00–21:59</x:v>
      </x:c>
    </x:row>
    <x:row r="656">
      <x:c r="A656" s="22" t="str">
        <x:v>2026-07</x:v>
      </x:c>
      <x:c r="B656" s="22" t="str">
        <x:v>台北市</x:v>
      </x:c>
      <x:c r="C656" s="22" t="str">
        <x:v>中正區</x:v>
      </x:c>
      <x:c r="D656" s="22" t="str">
        <x:v>A</x:v>
      </x:c>
      <x:c r="E656" s="36" t="str">
        <x:v>500106092</x:v>
      </x:c>
      <x:c r="F656" s="22" t="str">
        <x:v>捷運西門站(3號出口)</x:v>
      </x:c>
      <x:c r="G656" s="37" t="n">
        <x:v>311.77</x:v>
      </x:c>
      <x:c r="H656" s="24" t="n">
        <x:v>47</x:v>
      </x:c>
      <x:c r="I656" s="24" t="n">
        <x:v>13</x:v>
      </x:c>
      <x:c r="J656" s="24" t="n">
        <x:v>1</x:v>
      </x:c>
      <x:c r="K656" s="23" t="n">
        <x:f>IF(I656=0,"",J656/I656)</x:f>
        <x:v>0.07692307692307693</x:v>
      </x:c>
      <x:c r="L656" s="24" t="n">
        <x:v>1</x:v>
      </x:c>
      <x:c r="M656" s="23" t="n">
        <x:f>IF(H656=0,"",L656/H656)</x:f>
        <x:v>0.02127659574468085</x:v>
      </x:c>
      <x:c r="N656" s="24" t="n">
        <x:f>H656-L656</x:f>
        <x:v>46</x:v>
      </x:c>
      <x:c r="O656" s="22" t="str">
        <x:v>18:00–18:59</x:v>
      </x:c>
      <x:c r="P656" s="24" t="n">
        <x:v>242</x:v>
      </x:c>
      <x:c r="Q656" s="24" t="n">
        <x:v>78</x:v>
      </x:c>
      <x:c r="R656" s="24" t="n">
        <x:v>8</x:v>
      </x:c>
      <x:c r="S656" s="23" t="n">
        <x:f>IF(Q656=0,"",R656/Q656)</x:f>
        <x:v>0.10256410256410256</x:v>
      </x:c>
      <x:c r="T656" s="24" t="n">
        <x:v>18</x:v>
      </x:c>
      <x:c r="U656" s="23" t="n">
        <x:f>IF(P656=0,"",T656/P656)</x:f>
        <x:v>0.0743801652892562</x:v>
      </x:c>
      <x:c r="V656" s="24" t="n">
        <x:f>P656-T656</x:f>
        <x:v>224</x:v>
      </x:c>
      <x:c r="W656" s="22" t="str">
        <x:v>08:00–08:59</x:v>
      </x:c>
    </x:row>
    <x:row r="657">
      <x:c r="A657" s="22" t="str">
        <x:v>2026-07</x:v>
      </x:c>
      <x:c r="B657" s="22" t="str">
        <x:v>台北市</x:v>
      </x:c>
      <x:c r="C657" s="22" t="str">
        <x:v>中正區</x:v>
      </x:c>
      <x:c r="D657" s="22" t="str">
        <x:v>C</x:v>
      </x:c>
      <x:c r="E657" s="36" t="str">
        <x:v>500106093</x:v>
      </x:c>
      <x:c r="F657" s="22" t="str">
        <x:v>仁愛金山路口</x:v>
      </x:c>
      <x:c r="G657" s="37" t="n">
        <x:v>96.91</x:v>
      </x:c>
      <x:c r="H657" s="24" t="n">
        <x:v>155</x:v>
      </x:c>
      <x:c r="I657" s="24" t="n">
        <x:v>98</x:v>
      </x:c>
      <x:c r="J657" s="24" t="n">
        <x:v>1</x:v>
      </x:c>
      <x:c r="K657" s="23" t="n">
        <x:f>IF(I657=0,"",J657/I657)</x:f>
        <x:v>0.01020408163265306</x:v>
      </x:c>
      <x:c r="L657" s="24" t="n">
        <x:v>2</x:v>
      </x:c>
      <x:c r="M657" s="23" t="n">
        <x:f>IF(H657=0,"",L657/H657)</x:f>
        <x:v>0.012903225806451613</x:v>
      </x:c>
      <x:c r="N657" s="24" t="n">
        <x:f>H657-L657</x:f>
        <x:v>153</x:v>
      </x:c>
      <x:c r="O657" s="22" t="str">
        <x:v>21:00–21:59</x:v>
      </x:c>
      <x:c r="P657" s="24" t="n">
        <x:v>405</x:v>
      </x:c>
      <x:c r="Q657" s="24" t="n">
        <x:v>177</x:v>
      </x:c>
      <x:c r="R657" s="24" t="n">
        <x:v>18</x:v>
      </x:c>
      <x:c r="S657" s="23" t="n">
        <x:f>IF(Q657=0,"",R657/Q657)</x:f>
        <x:v>0.1016949152542373</x:v>
      </x:c>
      <x:c r="T657" s="24" t="n">
        <x:v>31</x:v>
      </x:c>
      <x:c r="U657" s="23" t="n">
        <x:f>IF(P657=0,"",T657/P657)</x:f>
        <x:v>0.07654320987654321</x:v>
      </x:c>
      <x:c r="V657" s="24" t="n">
        <x:f>P657-T657</x:f>
        <x:v>374</x:v>
      </x:c>
      <x:c r="W657" s="22" t="str">
        <x:v>18:00–18:59</x:v>
      </x:c>
    </x:row>
    <x:row r="658">
      <x:c r="A658" s="22" t="str">
        <x:v>2026-07</x:v>
      </x:c>
      <x:c r="B658" s="22" t="str">
        <x:v>台北市</x:v>
      </x:c>
      <x:c r="C658" s="22" t="str">
        <x:v>中正區</x:v>
      </x:c>
      <x:c r="D658" s="22" t="str">
        <x:v>C</x:v>
      </x:c>
      <x:c r="E658" s="36" t="str">
        <x:v>500106094</x:v>
      </x:c>
      <x:c r="F658" s="22" t="str">
        <x:v>杭州南路一段101巷口</x:v>
      </x:c>
      <x:c r="G658" s="37" t="n">
        <x:v>84.73</x:v>
      </x:c>
      <x:c r="H658" s="24" t="n">
        <x:v>42</x:v>
      </x:c>
      <x:c r="I658" s="24" t="n">
        <x:v>31</x:v>
      </x:c>
      <x:c r="J658" s="24" t="n">
        <x:v>0</x:v>
      </x:c>
      <x:c r="K658" s="23" t="n">
        <x:f>IF(I658=0,"",J658/I658)</x:f>
        <x:v>0</x:v>
      </x:c>
      <x:c r="L658" s="24" t="n">
        <x:v>0</x:v>
      </x:c>
      <x:c r="M658" s="23" t="n">
        <x:f>IF(H658=0,"",L658/H658)</x:f>
        <x:v>0</x:v>
      </x:c>
      <x:c r="N658" s="24" t="n">
        <x:f>H658-L658</x:f>
        <x:v>42</x:v>
      </x:c>
      <x:c r="O658" s="22" t="str">
        <x:v>22:00–22:59</x:v>
      </x:c>
      <x:c r="P658" s="24" t="n">
        <x:v>260</x:v>
      </x:c>
      <x:c r="Q658" s="24" t="n">
        <x:v>154</x:v>
      </x:c>
      <x:c r="R658" s="24" t="n">
        <x:v>13</x:v>
      </x:c>
      <x:c r="S658" s="23" t="n">
        <x:f>IF(Q658=0,"",R658/Q658)</x:f>
        <x:v>0.08441558441558442</x:v>
      </x:c>
      <x:c r="T658" s="24" t="n">
        <x:v>17</x:v>
      </x:c>
      <x:c r="U658" s="23" t="n">
        <x:f>IF(P658=0,"",T658/P658)</x:f>
        <x:v>0.06538461538461539</x:v>
      </x:c>
      <x:c r="V658" s="24" t="n">
        <x:f>P658-T658</x:f>
        <x:v>243</x:v>
      </x:c>
      <x:c r="W658" s="22" t="str">
        <x:v>18:00–18:59</x:v>
      </x:c>
    </x:row>
    <x:row r="659">
      <x:c r="A659" s="22" t="str">
        <x:v>2026-07</x:v>
      </x:c>
      <x:c r="B659" s="22" t="str">
        <x:v>台北市</x:v>
      </x:c>
      <x:c r="C659" s="22" t="str">
        <x:v>中正區</x:v>
      </x:c>
      <x:c r="D659" s="22" t="str">
        <x:v>A</x:v>
      </x:c>
      <x:c r="E659" s="36" t="str">
        <x:v>500106095</x:v>
      </x:c>
      <x:c r="F659" s="22" t="str">
        <x:v>仁愛杭州路口</x:v>
      </x:c>
      <x:c r="G659" s="37" t="n">
        <x:v>223.18</x:v>
      </x:c>
      <x:c r="H659" s="24" t="n">
        <x:v>157</x:v>
      </x:c>
      <x:c r="I659" s="24" t="n">
        <x:v>49</x:v>
      </x:c>
      <x:c r="J659" s="24" t="n">
        <x:v>4</x:v>
      </x:c>
      <x:c r="K659" s="23" t="n">
        <x:f>IF(I659=0,"",J659/I659)</x:f>
        <x:v>0.08163265306122448</x:v>
      </x:c>
      <x:c r="L659" s="24" t="n">
        <x:v>11</x:v>
      </x:c>
      <x:c r="M659" s="23" t="n">
        <x:f>IF(H659=0,"",L659/H659)</x:f>
        <x:v>0.07006369426751592</x:v>
      </x:c>
      <x:c r="N659" s="24" t="n">
        <x:f>H659-L659</x:f>
        <x:v>146</x:v>
      </x:c>
      <x:c r="O659" s="22" t="str">
        <x:v>09:00–09:59</x:v>
      </x:c>
      <x:c r="P659" s="24" t="n">
        <x:v>363</x:v>
      </x:c>
      <x:c r="Q659" s="24" t="n">
        <x:v>93</x:v>
      </x:c>
      <x:c r="R659" s="24" t="n">
        <x:v>0</x:v>
      </x:c>
      <x:c r="S659" s="23" t="n">
        <x:f>IF(Q659=0,"",R659/Q659)</x:f>
        <x:v>0</x:v>
      </x:c>
      <x:c r="T659" s="24" t="n">
        <x:v>0</x:v>
      </x:c>
      <x:c r="U659" s="23" t="n">
        <x:f>IF(P659=0,"",T659/P659)</x:f>
        <x:v>0</x:v>
      </x:c>
      <x:c r="V659" s="24" t="n">
        <x:f>P659-T659</x:f>
        <x:v>363</x:v>
      </x:c>
      <x:c r="W659" s="22" t="str">
        <x:v>18:00–18:59</x:v>
      </x:c>
    </x:row>
    <x:row r="660">
      <x:c r="A660" s="22" t="str">
        <x:v>2026-07</x:v>
      </x:c>
      <x:c r="B660" s="22" t="str">
        <x:v>台北市</x:v>
      </x:c>
      <x:c r="C660" s="22" t="str">
        <x:v>中正區</x:v>
      </x:c>
      <x:c r="D660" s="22" t="str">
        <x:v>B</x:v>
      </x:c>
      <x:c r="E660" s="36" t="str">
        <x:v>500106096</x:v>
      </x:c>
      <x:c r="F660" s="22" t="str">
        <x:v>龍興里活動中心</x:v>
      </x:c>
      <x:c r="G660" s="37" t="n">
        <x:v>155.18</x:v>
      </x:c>
      <x:c r="H660" s="24" t="n">
        <x:v>86</x:v>
      </x:c>
      <x:c r="I660" s="24" t="n">
        <x:v>37</x:v>
      </x:c>
      <x:c r="J660" s="24" t="n">
        <x:v>16</x:v>
      </x:c>
      <x:c r="K660" s="23" t="n">
        <x:f>IF(I660=0,"",J660/I660)</x:f>
        <x:v>0.43243243243243246</x:v>
      </x:c>
      <x:c r="L660" s="24" t="n">
        <x:v>26</x:v>
      </x:c>
      <x:c r="M660" s="23" t="n">
        <x:f>IF(H660=0,"",L660/H660)</x:f>
        <x:v>0.3023255813953488</x:v>
      </x:c>
      <x:c r="N660" s="24" t="n">
        <x:f>H660-L660</x:f>
        <x:v>60</x:v>
      </x:c>
      <x:c r="O660" s="22" t="str">
        <x:v>21:00–21:59</x:v>
      </x:c>
      <x:c r="P660" s="24" t="n">
        <x:v>294</x:v>
      </x:c>
      <x:c r="Q660" s="24" t="n">
        <x:v>125</x:v>
      </x:c>
      <x:c r="R660" s="24" t="n">
        <x:v>12</x:v>
      </x:c>
      <x:c r="S660" s="23" t="n">
        <x:f>IF(Q660=0,"",R660/Q660)</x:f>
        <x:v>0.096</x:v>
      </x:c>
      <x:c r="T660" s="24" t="n">
        <x:v>24</x:v>
      </x:c>
      <x:c r="U660" s="23" t="n">
        <x:f>IF(P660=0,"",T660/P660)</x:f>
        <x:v>0.08163265306122448</x:v>
      </x:c>
      <x:c r="V660" s="24" t="n">
        <x:f>P660-T660</x:f>
        <x:v>270</x:v>
      </x:c>
      <x:c r="W660" s="22" t="str">
        <x:v>09:00–09:59</x:v>
      </x:c>
    </x:row>
    <x:row r="661">
      <x:c r="A661" s="22" t="str">
        <x:v>2026-07</x:v>
      </x:c>
      <x:c r="B661" s="22" t="str">
        <x:v>台北市</x:v>
      </x:c>
      <x:c r="C661" s="22" t="str">
        <x:v>中正區</x:v>
      </x:c>
      <x:c r="D661" s="22" t="str">
        <x:v>B</x:v>
      </x:c>
      <x:c r="E661" s="36" t="str">
        <x:v>500106097</x:v>
      </x:c>
      <x:c r="F661" s="22" t="str">
        <x:v>植物園</x:v>
      </x:c>
      <x:c r="G661" s="37" t="n">
        <x:v>118.27</x:v>
      </x:c>
      <x:c r="H661" s="24" t="n">
        <x:v>27</x:v>
      </x:c>
      <x:c r="I661" s="24" t="n">
        <x:v>15</x:v>
      </x:c>
      <x:c r="J661" s="24" t="n">
        <x:v>7</x:v>
      </x:c>
      <x:c r="K661" s="23" t="n">
        <x:f>IF(I661=0,"",J661/I661)</x:f>
        <x:v>0.4666666666666667</x:v>
      </x:c>
      <x:c r="L661" s="24" t="n">
        <x:v>13</x:v>
      </x:c>
      <x:c r="M661" s="23" t="n">
        <x:f>IF(H661=0,"",L661/H661)</x:f>
        <x:v>0.48148148148148145</x:v>
      </x:c>
      <x:c r="N661" s="24" t="n">
        <x:f>H661-L661</x:f>
        <x:v>14</x:v>
      </x:c>
      <x:c r="O661" s="22" t="str">
        <x:v>08:00–08:59</x:v>
      </x:c>
      <x:c r="P661" s="24" t="n">
        <x:v>118</x:v>
      </x:c>
      <x:c r="Q661" s="24" t="n">
        <x:v>53</x:v>
      </x:c>
      <x:c r="R661" s="24" t="n">
        <x:v>0</x:v>
      </x:c>
      <x:c r="S661" s="23" t="n">
        <x:f>IF(Q661=0,"",R661/Q661)</x:f>
        <x:v>0</x:v>
      </x:c>
      <x:c r="T661" s="24" t="n">
        <x:v>0</x:v>
      </x:c>
      <x:c r="U661" s="23" t="n">
        <x:f>IF(P661=0,"",T661/P661)</x:f>
        <x:v>0</x:v>
      </x:c>
      <x:c r="V661" s="24" t="n">
        <x:f>P661-T661</x:f>
        <x:v>118</x:v>
      </x:c>
      <x:c r="W661" s="22" t="str">
        <x:v>18:00–18:59</x:v>
      </x:c>
    </x:row>
    <x:row r="662">
      <x:c r="A662" s="22" t="str">
        <x:v>2026-07</x:v>
      </x:c>
      <x:c r="B662" s="22" t="str">
        <x:v>台北市</x:v>
      </x:c>
      <x:c r="C662" s="22" t="str">
        <x:v>中正區</x:v>
      </x:c>
      <x:c r="D662" s="22" t="str">
        <x:v>B</x:v>
      </x:c>
      <x:c r="E662" s="36" t="str">
        <x:v>500106098</x:v>
      </x:c>
      <x:c r="F662" s="22" t="str">
        <x:v>郵政博物館</x:v>
      </x:c>
      <x:c r="G662" s="37" t="n">
        <x:v>144.32</x:v>
      </x:c>
      <x:c r="H662" s="24" t="n">
        <x:v>139</x:v>
      </x:c>
      <x:c r="I662" s="24" t="n">
        <x:v>58</x:v>
      </x:c>
      <x:c r="J662" s="24" t="n">
        <x:v>8</x:v>
      </x:c>
      <x:c r="K662" s="23" t="n">
        <x:f>IF(I662=0,"",J662/I662)</x:f>
        <x:v>0.13793103448275862</x:v>
      </x:c>
      <x:c r="L662" s="24" t="n">
        <x:v>15</x:v>
      </x:c>
      <x:c r="M662" s="23" t="n">
        <x:f>IF(H662=0,"",L662/H662)</x:f>
        <x:v>0.1079136690647482</x:v>
      </x:c>
      <x:c r="N662" s="24" t="n">
        <x:f>H662-L662</x:f>
        <x:v>124</x:v>
      </x:c>
      <x:c r="O662" s="22" t="str">
        <x:v>09:00–09:59</x:v>
      </x:c>
      <x:c r="P662" s="24" t="n">
        <x:v>170</x:v>
      </x:c>
      <x:c r="Q662" s="24" t="n">
        <x:v>79</x:v>
      </x:c>
      <x:c r="R662" s="24" t="n">
        <x:v>5</x:v>
      </x:c>
      <x:c r="S662" s="23" t="n">
        <x:f>IF(Q662=0,"",R662/Q662)</x:f>
        <x:v>0.06329113924050633</x:v>
      </x:c>
      <x:c r="T662" s="24" t="n">
        <x:v>12</x:v>
      </x:c>
      <x:c r="U662" s="23" t="n">
        <x:f>IF(P662=0,"",T662/P662)</x:f>
        <x:v>0.07058823529411765</x:v>
      </x:c>
      <x:c r="V662" s="24" t="n">
        <x:f>P662-T662</x:f>
        <x:v>158</x:v>
      </x:c>
      <x:c r="W662" s="22" t="str">
        <x:v>18:00–18:59</x:v>
      </x:c>
    </x:row>
    <x:row r="663">
      <x:c r="A663" s="22" t="str">
        <x:v>2026-07</x:v>
      </x:c>
      <x:c r="B663" s="22" t="str">
        <x:v>台北市</x:v>
      </x:c>
      <x:c r="C663" s="22" t="str">
        <x:v>中正區</x:v>
      </x:c>
      <x:c r="D663" s="22" t="str">
        <x:v>C</x:v>
      </x:c>
      <x:c r="E663" s="36" t="str">
        <x:v>500106099</x:v>
      </x:c>
      <x:c r="F663" s="22" t="str">
        <x:v>林森北平路口</x:v>
      </x:c>
      <x:c r="G663" s="37" t="n">
        <x:v>50.41</x:v>
      </x:c>
      <x:c r="H663" s="24" t="n">
        <x:v>6</x:v>
      </x:c>
      <x:c r="I663" s="24" t="n">
        <x:v>4</x:v>
      </x:c>
      <x:c r="J663" s="24" t="n">
        <x:v>1</x:v>
      </x:c>
      <x:c r="K663" s="23" t="n">
        <x:f>IF(I663=0,"",J663/I663)</x:f>
        <x:v>0.25</x:v>
      </x:c>
      <x:c r="L663" s="24" t="n">
        <x:v>1</x:v>
      </x:c>
      <x:c r="M663" s="23" t="n">
        <x:f>IF(H663=0,"",L663/H663)</x:f>
        <x:v>0.16666666666666666</x:v>
      </x:c>
      <x:c r="N663" s="24" t="n">
        <x:f>H663-L663</x:f>
        <x:v>5</x:v>
      </x:c>
      <x:c r="O663" s="22" t="str">
        <x:v>18:00–18:59</x:v>
      </x:c>
      <x:c r="P663" s="24" t="n">
        <x:v>91</x:v>
      </x:c>
      <x:c r="Q663" s="24" t="n">
        <x:v>65</x:v>
      </x:c>
      <x:c r="R663" s="24" t="n">
        <x:v>5</x:v>
      </x:c>
      <x:c r="S663" s="23" t="n">
        <x:f>IF(Q663=0,"",R663/Q663)</x:f>
        <x:v>0.07692307692307693</x:v>
      </x:c>
      <x:c r="T663" s="24" t="n">
        <x:v>8</x:v>
      </x:c>
      <x:c r="U663" s="23" t="n">
        <x:f>IF(P663=0,"",T663/P663)</x:f>
        <x:v>0.08791208791208792</x:v>
      </x:c>
      <x:c r="V663" s="24" t="n">
        <x:f>P663-T663</x:f>
        <x:v>83</x:v>
      </x:c>
      <x:c r="W663" s="22" t="str">
        <x:v>20:00–20:59</x:v>
      </x:c>
    </x:row>
    <x:row r="664">
      <x:c r="A664" s="22" t="str">
        <x:v>2026-07</x:v>
      </x:c>
      <x:c r="B664" s="22" t="str">
        <x:v>台北市</x:v>
      </x:c>
      <x:c r="C664" s="22" t="str">
        <x:v>中正區</x:v>
      </x:c>
      <x:c r="D664" s="22" t="str">
        <x:v>B</x:v>
      </x:c>
      <x:c r="E664" s="36" t="str">
        <x:v>500106100</x:v>
      </x:c>
      <x:c r="F664" s="22" t="str">
        <x:v>北平紹興路口</x:v>
      </x:c>
      <x:c r="G664" s="37" t="n">
        <x:v>127.18</x:v>
      </x:c>
      <x:c r="H664" s="24" t="n">
        <x:v>22</x:v>
      </x:c>
      <x:c r="I664" s="24" t="n">
        <x:v>12</x:v>
      </x:c>
      <x:c r="J664" s="24" t="n">
        <x:v>1</x:v>
      </x:c>
      <x:c r="K664" s="23" t="n">
        <x:f>IF(I664=0,"",J664/I664)</x:f>
        <x:v>0.08333333333333333</x:v>
      </x:c>
      <x:c r="L664" s="24" t="n">
        <x:v>1</x:v>
      </x:c>
      <x:c r="M664" s="23" t="n">
        <x:f>IF(H664=0,"",L664/H664)</x:f>
        <x:v>0.045454545454545456</x:v>
      </x:c>
      <x:c r="N664" s="24" t="n">
        <x:f>H664-L664</x:f>
        <x:v>21</x:v>
      </x:c>
      <x:c r="O664" s="22" t="str">
        <x:v>15:00–15:59</x:v>
      </x:c>
      <x:c r="P664" s="24" t="n">
        <x:v>63</x:v>
      </x:c>
      <x:c r="Q664" s="24" t="n">
        <x:v>33</x:v>
      </x:c>
      <x:c r="R664" s="24" t="n">
        <x:v>1</x:v>
      </x:c>
      <x:c r="S664" s="23" t="n">
        <x:f>IF(Q664=0,"",R664/Q664)</x:f>
        <x:v>0.030303030303030304</x:v>
      </x:c>
      <x:c r="T664" s="24" t="n">
        <x:v>1</x:v>
      </x:c>
      <x:c r="U664" s="23" t="n">
        <x:f>IF(P664=0,"",T664/P664)</x:f>
        <x:v>0.015873015873015872</x:v>
      </x:c>
      <x:c r="V664" s="24" t="n">
        <x:f>P664-T664</x:f>
        <x:v>62</x:v>
      </x:c>
      <x:c r="W664" s="22" t="str">
        <x:v>22:00–22:59</x:v>
      </x:c>
    </x:row>
    <x:row r="665">
      <x:c r="A665" s="22" t="str">
        <x:v>2026-07</x:v>
      </x:c>
      <x:c r="B665" s="22" t="str">
        <x:v>台北市</x:v>
      </x:c>
      <x:c r="C665" s="22" t="str">
        <x:v>中正區</x:v>
      </x:c>
      <x:c r="D665" s="22" t="str">
        <x:v>C</x:v>
      </x:c>
      <x:c r="E665" s="36" t="str">
        <x:v>500106101</x:v>
      </x:c>
      <x:c r="F665" s="22" t="str">
        <x:v>天津北平路口</x:v>
      </x:c>
      <x:c r="G665" s="37" t="n">
        <x:v>71.32</x:v>
      </x:c>
      <x:c r="H665" s="24" t="n">
        <x:v>0</x:v>
      </x:c>
      <x:c r="I665" s="24" t="n">
        <x:v>0</x:v>
      </x:c>
      <x:c r="J665" s="24" t="n">
        <x:v>0</x:v>
      </x:c>
      <x:c r="K665" s="23" t="str">
        <x:f>IF(I665=0,"",J665/I665)</x:f>
      </x:c>
      <x:c r="L665" s="24" t="n">
        <x:v>0</x:v>
      </x:c>
      <x:c r="M665" s="23" t="str">
        <x:f>IF(H665=0,"",L665/H665)</x:f>
      </x:c>
      <x:c r="N665" s="24" t="n">
        <x:f>H665-L665</x:f>
        <x:v>0</x:v>
      </x:c>
      <x:c r="O665" s="22" t="str"/>
      <x:c r="P665" s="24" t="n">
        <x:v>103</x:v>
      </x:c>
      <x:c r="Q665" s="24" t="n">
        <x:v>71</x:v>
      </x:c>
      <x:c r="R665" s="24" t="n">
        <x:v>2</x:v>
      </x:c>
      <x:c r="S665" s="23" t="n">
        <x:f>IF(Q665=0,"",R665/Q665)</x:f>
        <x:v>0.028169014084507043</x:v>
      </x:c>
      <x:c r="T665" s="24" t="n">
        <x:v>2</x:v>
      </x:c>
      <x:c r="U665" s="23" t="n">
        <x:f>IF(P665=0,"",T665/P665)</x:f>
        <x:v>0.019417475728155338</x:v>
      </x:c>
      <x:c r="V665" s="24" t="n">
        <x:f>P665-T665</x:f>
        <x:v>101</x:v>
      </x:c>
      <x:c r="W665" s="22" t="str">
        <x:v>08:00–08:59</x:v>
      </x:c>
    </x:row>
    <x:row r="666">
      <x:c r="A666" s="22" t="str">
        <x:v>2026-07</x:v>
      </x:c>
      <x:c r="B666" s="22" t="str">
        <x:v>台北市</x:v>
      </x:c>
      <x:c r="C666" s="22" t="str">
        <x:v>中正區</x:v>
      </x:c>
      <x:c r="D666" s="22" t="str">
        <x:v>A</x:v>
      </x:c>
      <x:c r="E666" s="36" t="str">
        <x:v>500106102</x:v>
      </x:c>
      <x:c r="F666" s="22" t="str">
        <x:v>捷運忠孝新生站(1號出口)</x:v>
      </x:c>
      <x:c r="G666" s="37" t="n">
        <x:v>290.77</x:v>
      </x:c>
      <x:c r="H666" s="24" t="n">
        <x:v>126</x:v>
      </x:c>
      <x:c r="I666" s="24" t="n">
        <x:v>30</x:v>
      </x:c>
      <x:c r="J666" s="24" t="n">
        <x:v>0</x:v>
      </x:c>
      <x:c r="K666" s="23" t="n">
        <x:f>IF(I666=0,"",J666/I666)</x:f>
        <x:v>0</x:v>
      </x:c>
      <x:c r="L666" s="24" t="n">
        <x:v>0</x:v>
      </x:c>
      <x:c r="M666" s="23" t="n">
        <x:f>IF(H666=0,"",L666/H666)</x:f>
        <x:v>0</x:v>
      </x:c>
      <x:c r="N666" s="24" t="n">
        <x:f>H666-L666</x:f>
        <x:v>126</x:v>
      </x:c>
      <x:c r="O666" s="22" t="str">
        <x:v>18:00–18:59</x:v>
      </x:c>
      <x:c r="P666" s="24" t="n">
        <x:v>491</x:v>
      </x:c>
      <x:c r="Q666" s="24" t="n">
        <x:v>177</x:v>
      </x:c>
      <x:c r="R666" s="24" t="n">
        <x:v>2</x:v>
      </x:c>
      <x:c r="S666" s="23" t="n">
        <x:f>IF(Q666=0,"",R666/Q666)</x:f>
        <x:v>0.011299435028248588</x:v>
      </x:c>
      <x:c r="T666" s="24" t="n">
        <x:v>6</x:v>
      </x:c>
      <x:c r="U666" s="23" t="n">
        <x:f>IF(P666=0,"",T666/P666)</x:f>
        <x:v>0.012219959266802444</x:v>
      </x:c>
      <x:c r="V666" s="24" t="n">
        <x:f>P666-T666</x:f>
        <x:v>485</x:v>
      </x:c>
      <x:c r="W666" s="22" t="str">
        <x:v>08:00–08:59</x:v>
      </x:c>
    </x:row>
    <x:row r="667">
      <x:c r="A667" s="22" t="str">
        <x:v>2026-07</x:v>
      </x:c>
      <x:c r="B667" s="22" t="str">
        <x:v>台北市</x:v>
      </x:c>
      <x:c r="C667" s="22" t="str">
        <x:v>中正區</x:v>
      </x:c>
      <x:c r="D667" s="22" t="str">
        <x:v>B</x:v>
      </x:c>
      <x:c r="E667" s="36" t="str">
        <x:v>500106103</x:v>
      </x:c>
      <x:c r="F667" s="22" t="str">
        <x:v>捷運忠孝新生站(5號出口)</x:v>
      </x:c>
      <x:c r="G667" s="37" t="n">
        <x:v>175.59</x:v>
      </x:c>
      <x:c r="H667" s="24" t="n">
        <x:v>175</x:v>
      </x:c>
      <x:c r="I667" s="24" t="n">
        <x:v>70</x:v>
      </x:c>
      <x:c r="J667" s="24" t="n">
        <x:v>0</x:v>
      </x:c>
      <x:c r="K667" s="23" t="n">
        <x:f>IF(I667=0,"",J667/I667)</x:f>
        <x:v>0</x:v>
      </x:c>
      <x:c r="L667" s="24" t="n">
        <x:v>0</x:v>
      </x:c>
      <x:c r="M667" s="23" t="n">
        <x:f>IF(H667=0,"",L667/H667)</x:f>
        <x:v>0</x:v>
      </x:c>
      <x:c r="N667" s="24" t="n">
        <x:f>H667-L667</x:f>
        <x:v>175</x:v>
      </x:c>
      <x:c r="O667" s="22" t="str">
        <x:v>19:00–19:59</x:v>
      </x:c>
      <x:c r="P667" s="24" t="n">
        <x:v>301</x:v>
      </x:c>
      <x:c r="Q667" s="24" t="n">
        <x:v>146</x:v>
      </x:c>
      <x:c r="R667" s="24" t="n">
        <x:v>2</x:v>
      </x:c>
      <x:c r="S667" s="23" t="n">
        <x:f>IF(Q667=0,"",R667/Q667)</x:f>
        <x:v>0.0136986301369863</x:v>
      </x:c>
      <x:c r="T667" s="24" t="n">
        <x:v>2</x:v>
      </x:c>
      <x:c r="U667" s="23" t="n">
        <x:f>IF(P667=0,"",T667/P667)</x:f>
        <x:v>0.006644518272425249</x:v>
      </x:c>
      <x:c r="V667" s="24" t="n">
        <x:f>P667-T667</x:f>
        <x:v>299</x:v>
      </x:c>
      <x:c r="W667" s="22" t="str">
        <x:v>12:00–12:59</x:v>
      </x:c>
    </x:row>
    <x:row r="668">
      <x:c r="A668" s="22" t="str">
        <x:v>2026-07</x:v>
      </x:c>
      <x:c r="B668" s="22" t="str">
        <x:v>台北市</x:v>
      </x:c>
      <x:c r="C668" s="22" t="str">
        <x:v>中正區</x:v>
      </x:c>
      <x:c r="D668" s="22" t="str">
        <x:v>A</x:v>
      </x:c>
      <x:c r="E668" s="36" t="str">
        <x:v>500106104</x:v>
      </x:c>
      <x:c r="F668" s="22" t="str">
        <x:v>捷運臺大醫院站(1號出口)</x:v>
      </x:c>
      <x:c r="G668" s="37" t="n">
        <x:v>255.45</x:v>
      </x:c>
      <x:c r="H668" s="24" t="n">
        <x:v>231</x:v>
      </x:c>
      <x:c r="I668" s="24" t="n">
        <x:v>60</x:v>
      </x:c>
      <x:c r="J668" s="24" t="n">
        <x:v>3</x:v>
      </x:c>
      <x:c r="K668" s="23" t="n">
        <x:f>IF(I668=0,"",J668/I668)</x:f>
        <x:v>0.05</x:v>
      </x:c>
      <x:c r="L668" s="24" t="n">
        <x:v>12</x:v>
      </x:c>
      <x:c r="M668" s="23" t="n">
        <x:f>IF(H668=0,"",L668/H668)</x:f>
        <x:v>0.05194805194805195</x:v>
      </x:c>
      <x:c r="N668" s="24" t="n">
        <x:f>H668-L668</x:f>
        <x:v>219</x:v>
      </x:c>
      <x:c r="O668" s="22" t="str">
        <x:v>17:00–17:59</x:v>
      </x:c>
      <x:c r="P668" s="24" t="n">
        <x:v>334</x:v>
      </x:c>
      <x:c r="Q668" s="24" t="n">
        <x:v>154</x:v>
      </x:c>
      <x:c r="R668" s="24" t="n">
        <x:v>7</x:v>
      </x:c>
      <x:c r="S668" s="23" t="n">
        <x:f>IF(Q668=0,"",R668/Q668)</x:f>
        <x:v>0.045454545454545456</x:v>
      </x:c>
      <x:c r="T668" s="24" t="n">
        <x:v>10</x:v>
      </x:c>
      <x:c r="U668" s="23" t="n">
        <x:f>IF(P668=0,"",T668/P668)</x:f>
        <x:v>0.029940119760479042</x:v>
      </x:c>
      <x:c r="V668" s="24" t="n">
        <x:f>P668-T668</x:f>
        <x:v>324</x:v>
      </x:c>
      <x:c r="W668" s="22" t="str">
        <x:v>08:00–08:59</x:v>
      </x:c>
    </x:row>
    <x:row r="669">
      <x:c r="A669" s="22" t="str">
        <x:v>2026-07</x:v>
      </x:c>
      <x:c r="B669" s="22" t="str">
        <x:v>台北市</x:v>
      </x:c>
      <x:c r="C669" s="22" t="str">
        <x:v>中正區</x:v>
      </x:c>
      <x:c r="D669" s="22" t="str">
        <x:v>A</x:v>
      </x:c>
      <x:c r="E669" s="36" t="str">
        <x:v>500106105</x:v>
      </x:c>
      <x:c r="F669" s="22" t="str">
        <x:v>臺大醫院兒童醫院</x:v>
      </x:c>
      <x:c r="G669" s="37" t="n">
        <x:v>405.5</x:v>
      </x:c>
      <x:c r="H669" s="24" t="n">
        <x:v>534</x:v>
      </x:c>
      <x:c r="I669" s="24" t="n">
        <x:v>109</x:v>
      </x:c>
      <x:c r="J669" s="24" t="n">
        <x:v>24</x:v>
      </x:c>
      <x:c r="K669" s="23" t="n">
        <x:f>IF(I669=0,"",J669/I669)</x:f>
        <x:v>0.22018348623853212</x:v>
      </x:c>
      <x:c r="L669" s="24" t="n">
        <x:v>75</x:v>
      </x:c>
      <x:c r="M669" s="23" t="n">
        <x:f>IF(H669=0,"",L669/H669)</x:f>
        <x:v>0.1404494382022472</x:v>
      </x:c>
      <x:c r="N669" s="24" t="n">
        <x:f>H669-L669</x:f>
        <x:v>459</x:v>
      </x:c>
      <x:c r="O669" s="22" t="str">
        <x:v>08:00–08:59</x:v>
      </x:c>
      <x:c r="P669" s="24" t="n">
        <x:v>455</x:v>
      </x:c>
      <x:c r="Q669" s="24" t="n">
        <x:v>151</x:v>
      </x:c>
      <x:c r="R669" s="24" t="n">
        <x:v>6</x:v>
      </x:c>
      <x:c r="S669" s="23" t="n">
        <x:f>IF(Q669=0,"",R669/Q669)</x:f>
        <x:v>0.039735099337748346</x:v>
      </x:c>
      <x:c r="T669" s="24" t="n">
        <x:v>13</x:v>
      </x:c>
      <x:c r="U669" s="23" t="n">
        <x:f>IF(P669=0,"",T669/P669)</x:f>
        <x:v>0.02857142857142857</x:v>
      </x:c>
      <x:c r="V669" s="24" t="n">
        <x:f>P669-T669</x:f>
        <x:v>442</x:v>
      </x:c>
      <x:c r="W669" s="22" t="str">
        <x:v>22:00–22:59</x:v>
      </x:c>
    </x:row>
    <x:row r="670">
      <x:c r="A670" s="22" t="str">
        <x:v>2026-07</x:v>
      </x:c>
      <x:c r="B670" s="22" t="str">
        <x:v>台北市</x:v>
      </x:c>
      <x:c r="C670" s="22" t="str">
        <x:v>中正區</x:v>
      </x:c>
      <x:c r="D670" s="22" t="str">
        <x:v>A</x:v>
      </x:c>
      <x:c r="E670" s="36" t="str">
        <x:v>500106106</x:v>
      </x:c>
      <x:c r="F670" s="22" t="str">
        <x:v>林森濟南路口(東北側)</x:v>
      </x:c>
      <x:c r="G670" s="37" t="n">
        <x:v>216.27</x:v>
      </x:c>
      <x:c r="H670" s="24" t="n">
        <x:v>30</x:v>
      </x:c>
      <x:c r="I670" s="24" t="n">
        <x:v>13</x:v>
      </x:c>
      <x:c r="J670" s="24" t="n">
        <x:v>2</x:v>
      </x:c>
      <x:c r="K670" s="23" t="n">
        <x:f>IF(I670=0,"",J670/I670)</x:f>
        <x:v>0.15384615384615385</x:v>
      </x:c>
      <x:c r="L670" s="24" t="n">
        <x:v>2</x:v>
      </x:c>
      <x:c r="M670" s="23" t="n">
        <x:f>IF(H670=0,"",L670/H670)</x:f>
        <x:v>0.06666666666666667</x:v>
      </x:c>
      <x:c r="N670" s="24" t="n">
        <x:f>H670-L670</x:f>
        <x:v>28</x:v>
      </x:c>
      <x:c r="O670" s="22" t="str">
        <x:v>11:00–11:59</x:v>
      </x:c>
      <x:c r="P670" s="24" t="n">
        <x:v>238</x:v>
      </x:c>
      <x:c r="Q670" s="24" t="n">
        <x:v>87</x:v>
      </x:c>
      <x:c r="R670" s="24" t="n">
        <x:v>0</x:v>
      </x:c>
      <x:c r="S670" s="23" t="n">
        <x:f>IF(Q670=0,"",R670/Q670)</x:f>
        <x:v>0</x:v>
      </x:c>
      <x:c r="T670" s="24" t="n">
        <x:v>0</x:v>
      </x:c>
      <x:c r="U670" s="23" t="n">
        <x:f>IF(P670=0,"",T670/P670)</x:f>
        <x:v>0</x:v>
      </x:c>
      <x:c r="V670" s="24" t="n">
        <x:f>P670-T670</x:f>
        <x:v>238</x:v>
      </x:c>
      <x:c r="W670" s="22" t="str">
        <x:v>16:00–16:59</x:v>
      </x:c>
    </x:row>
    <x:row r="671">
      <x:c r="A671" s="22" t="str">
        <x:v>2026-07</x:v>
      </x:c>
      <x:c r="B671" s="22" t="str">
        <x:v>台北市</x:v>
      </x:c>
      <x:c r="C671" s="22" t="str">
        <x:v>中正區</x:v>
      </x:c>
      <x:c r="D671" s="22" t="str">
        <x:v>B</x:v>
      </x:c>
      <x:c r="E671" s="36" t="str">
        <x:v>500106107</x:v>
      </x:c>
      <x:c r="F671" s="22" t="str">
        <x:v>仁愛紹興街口(南側)</x:v>
      </x:c>
      <x:c r="G671" s="37" t="n">
        <x:v>128.23</x:v>
      </x:c>
      <x:c r="H671" s="24" t="n">
        <x:v>212</x:v>
      </x:c>
      <x:c r="I671" s="24" t="n">
        <x:v>78</x:v>
      </x:c>
      <x:c r="J671" s="24" t="n">
        <x:v>12</x:v>
      </x:c>
      <x:c r="K671" s="23" t="n">
        <x:f>IF(I671=0,"",J671/I671)</x:f>
        <x:v>0.15384615384615385</x:v>
      </x:c>
      <x:c r="L671" s="24" t="n">
        <x:v>21</x:v>
      </x:c>
      <x:c r="M671" s="23" t="n">
        <x:f>IF(H671=0,"",L671/H671)</x:f>
        <x:v>0.09905660377358491</x:v>
      </x:c>
      <x:c r="N671" s="24" t="n">
        <x:f>H671-L671</x:f>
        <x:v>191</x:v>
      </x:c>
      <x:c r="O671" s="22" t="str">
        <x:v>08:00–08:59</x:v>
      </x:c>
      <x:c r="P671" s="24" t="n">
        <x:v>337</x:v>
      </x:c>
      <x:c r="Q671" s="24" t="n">
        <x:v>126</x:v>
      </x:c>
      <x:c r="R671" s="24" t="n">
        <x:v>4</x:v>
      </x:c>
      <x:c r="S671" s="23" t="n">
        <x:f>IF(Q671=0,"",R671/Q671)</x:f>
        <x:v>0.031746031746031744</x:v>
      </x:c>
      <x:c r="T671" s="24" t="n">
        <x:v>7</x:v>
      </x:c>
      <x:c r="U671" s="23" t="n">
        <x:f>IF(P671=0,"",T671/P671)</x:f>
        <x:v>0.020771513353115726</x:v>
      </x:c>
      <x:c r="V671" s="24" t="n">
        <x:f>P671-T671</x:f>
        <x:v>330</x:v>
      </x:c>
      <x:c r="W671" s="22" t="str">
        <x:v>17:00–17:59</x:v>
      </x:c>
    </x:row>
    <x:row r="672">
      <x:c r="A672" s="22" t="str">
        <x:v>2026-07</x:v>
      </x:c>
      <x:c r="B672" s="22" t="str">
        <x:v>台北市</x:v>
      </x:c>
      <x:c r="C672" s="22" t="str">
        <x:v>中正區</x:v>
      </x:c>
      <x:c r="D672" s="22" t="str">
        <x:v>B</x:v>
      </x:c>
      <x:c r="E672" s="36" t="str">
        <x:v>500106108</x:v>
      </x:c>
      <x:c r="F672" s="22" t="str">
        <x:v>中華南海路口</x:v>
      </x:c>
      <x:c r="G672" s="37" t="n">
        <x:v>103.64</x:v>
      </x:c>
      <x:c r="H672" s="24" t="n">
        <x:v>45</x:v>
      </x:c>
      <x:c r="I672" s="24" t="n">
        <x:v>31</x:v>
      </x:c>
      <x:c r="J672" s="24" t="n">
        <x:v>11</x:v>
      </x:c>
      <x:c r="K672" s="23" t="n">
        <x:f>IF(I672=0,"",J672/I672)</x:f>
        <x:v>0.3548387096774194</x:v>
      </x:c>
      <x:c r="L672" s="24" t="n">
        <x:v>13</x:v>
      </x:c>
      <x:c r="M672" s="23" t="n">
        <x:f>IF(H672=0,"",L672/H672)</x:f>
        <x:v>0.28888888888888886</x:v>
      </x:c>
      <x:c r="N672" s="24" t="n">
        <x:f>H672-L672</x:f>
        <x:v>32</x:v>
      </x:c>
      <x:c r="O672" s="22" t="str">
        <x:v>07:00–07:59</x:v>
      </x:c>
      <x:c r="P672" s="24" t="n">
        <x:v>155</x:v>
      </x:c>
      <x:c r="Q672" s="24" t="n">
        <x:v>88</x:v>
      </x:c>
      <x:c r="R672" s="24" t="n">
        <x:v>6</x:v>
      </x:c>
      <x:c r="S672" s="23" t="n">
        <x:f>IF(Q672=0,"",R672/Q672)</x:f>
        <x:v>0.06818181818181818</x:v>
      </x:c>
      <x:c r="T672" s="24" t="n">
        <x:v>9</x:v>
      </x:c>
      <x:c r="U672" s="23" t="n">
        <x:f>IF(P672=0,"",T672/P672)</x:f>
        <x:v>0.05806451612903226</x:v>
      </x:c>
      <x:c r="V672" s="24" t="n">
        <x:f>P672-T672</x:f>
        <x:v>146</x:v>
      </x:c>
      <x:c r="W672" s="22" t="str">
        <x:v>08:00–08:59</x:v>
      </x:c>
    </x:row>
    <x:row r="673">
      <x:c r="A673" s="22" t="str">
        <x:v>2026-07</x:v>
      </x:c>
      <x:c r="B673" s="22" t="str">
        <x:v>台北市</x:v>
      </x:c>
      <x:c r="C673" s="22" t="str">
        <x:v>中正區</x:v>
      </x:c>
      <x:c r="D673" s="22" t="str">
        <x:v>C</x:v>
      </x:c>
      <x:c r="E673" s="36" t="str">
        <x:v>500106109</x:v>
      </x:c>
      <x:c r="F673" s="22" t="str">
        <x:v>立法院台北會館</x:v>
      </x:c>
      <x:c r="G673" s="37" t="n">
        <x:v>86.27</x:v>
      </x:c>
      <x:c r="H673" s="24" t="n">
        <x:v>49</x:v>
      </x:c>
      <x:c r="I673" s="24" t="n">
        <x:v>31</x:v>
      </x:c>
      <x:c r="J673" s="24" t="n">
        <x:v>1</x:v>
      </x:c>
      <x:c r="K673" s="23" t="n">
        <x:f>IF(I673=0,"",J673/I673)</x:f>
        <x:v>0.03225806451612903</x:v>
      </x:c>
      <x:c r="L673" s="24" t="n">
        <x:v>1</x:v>
      </x:c>
      <x:c r="M673" s="23" t="n">
        <x:f>IF(H673=0,"",L673/H673)</x:f>
        <x:v>0.02040816326530612</x:v>
      </x:c>
      <x:c r="N673" s="24" t="n">
        <x:f>H673-L673</x:f>
        <x:v>48</x:v>
      </x:c>
      <x:c r="O673" s="22" t="str">
        <x:v>08:00–08:59</x:v>
      </x:c>
      <x:c r="P673" s="24" t="n">
        <x:v>103</x:v>
      </x:c>
      <x:c r="Q673" s="24" t="n">
        <x:v>69</x:v>
      </x:c>
      <x:c r="R673" s="24" t="n">
        <x:v>4</x:v>
      </x:c>
      <x:c r="S673" s="23" t="n">
        <x:f>IF(Q673=0,"",R673/Q673)</x:f>
        <x:v>0.057971014492753624</x:v>
      </x:c>
      <x:c r="T673" s="24" t="n">
        <x:v>6</x:v>
      </x:c>
      <x:c r="U673" s="23" t="n">
        <x:f>IF(P673=0,"",T673/P673)</x:f>
        <x:v>0.05825242718446602</x:v>
      </x:c>
      <x:c r="V673" s="24" t="n">
        <x:f>P673-T673</x:f>
        <x:v>97</x:v>
      </x:c>
      <x:c r="W673" s="22" t="str">
        <x:v>18:00–18:59</x:v>
      </x:c>
    </x:row>
    <x:row r="674">
      <x:c r="A674" s="22" t="str">
        <x:v>2026-07</x:v>
      </x:c>
      <x:c r="B674" s="22" t="str">
        <x:v>台北市</x:v>
      </x:c>
      <x:c r="C674" s="22" t="str">
        <x:v>中正區</x:v>
      </x:c>
      <x:c r="D674" s="22" t="str">
        <x:v>A</x:v>
      </x:c>
      <x:c r="E674" s="36" t="str">
        <x:v>500106110</x:v>
      </x:c>
      <x:c r="F674" s="22" t="str">
        <x:v>捷運善導寺站(3號出口)(忠孝東路側)</x:v>
      </x:c>
      <x:c r="G674" s="37" t="n">
        <x:v>492.27</x:v>
      </x:c>
      <x:c r="H674" s="24" t="n">
        <x:v>335</x:v>
      </x:c>
      <x:c r="I674" s="24" t="n">
        <x:v>35</x:v>
      </x:c>
      <x:c r="J674" s="24" t="n">
        <x:v>0</x:v>
      </x:c>
      <x:c r="K674" s="23" t="n">
        <x:f>IF(I674=0,"",J674/I674)</x:f>
        <x:v>0</x:v>
      </x:c>
      <x:c r="L674" s="24" t="n">
        <x:v>0</x:v>
      </x:c>
      <x:c r="M674" s="23" t="n">
        <x:f>IF(H674=0,"",L674/H674)</x:f>
        <x:v>0</x:v>
      </x:c>
      <x:c r="N674" s="24" t="n">
        <x:f>H674-L674</x:f>
        <x:v>335</x:v>
      </x:c>
      <x:c r="O674" s="22" t="str">
        <x:v>17:00–17:59</x:v>
      </x:c>
      <x:c r="P674" s="24" t="n">
        <x:v>886</x:v>
      </x:c>
      <x:c r="Q674" s="24" t="n">
        <x:v>182</x:v>
      </x:c>
      <x:c r="R674" s="24" t="n">
        <x:v>13</x:v>
      </x:c>
      <x:c r="S674" s="23" t="n">
        <x:f>IF(Q674=0,"",R674/Q674)</x:f>
        <x:v>0.07142857142857142</x:v>
      </x:c>
      <x:c r="T674" s="24" t="n">
        <x:v>54</x:v>
      </x:c>
      <x:c r="U674" s="23" t="n">
        <x:f>IF(P674=0,"",T674/P674)</x:f>
        <x:v>0.060948081264108354</x:v>
      </x:c>
      <x:c r="V674" s="24" t="n">
        <x:f>P674-T674</x:f>
        <x:v>832</x:v>
      </x:c>
      <x:c r="W674" s="22" t="str">
        <x:v>08:00–08:59</x:v>
      </x:c>
    </x:row>
    <x:row r="675">
      <x:c r="A675" s="22" t="str">
        <x:v>2026-07</x:v>
      </x:c>
      <x:c r="B675" s="22" t="str">
        <x:v>台北市</x:v>
      </x:c>
      <x:c r="C675" s="22" t="str">
        <x:v>中正區</x:v>
      </x:c>
      <x:c r="D675" s="22" t="str">
        <x:v>B</x:v>
      </x:c>
      <x:c r="E675" s="36" t="str">
        <x:v>500106111</x:v>
      </x:c>
      <x:c r="F675" s="22" t="str">
        <x:v>國家音樂廳</x:v>
      </x:c>
      <x:c r="G675" s="37" t="n">
        <x:v>104</x:v>
      </x:c>
      <x:c r="H675" s="24" t="n">
        <x:v>74</x:v>
      </x:c>
      <x:c r="I675" s="24" t="n">
        <x:v>38</x:v>
      </x:c>
      <x:c r="J675" s="24" t="n">
        <x:v>4</x:v>
      </x:c>
      <x:c r="K675" s="23" t="n">
        <x:f>IF(I675=0,"",J675/I675)</x:f>
        <x:v>0.10526315789473684</x:v>
      </x:c>
      <x:c r="L675" s="24" t="n">
        <x:v>6</x:v>
      </x:c>
      <x:c r="M675" s="23" t="n">
        <x:f>IF(H675=0,"",L675/H675)</x:f>
        <x:v>0.08108108108108109</x:v>
      </x:c>
      <x:c r="N675" s="24" t="n">
        <x:f>H675-L675</x:f>
        <x:v>68</x:v>
      </x:c>
      <x:c r="O675" s="22" t="str">
        <x:v>19:00–19:59</x:v>
      </x:c>
      <x:c r="P675" s="24" t="n">
        <x:v>125</x:v>
      </x:c>
      <x:c r="Q675" s="24" t="n">
        <x:v>72</x:v>
      </x:c>
      <x:c r="R675" s="24" t="n">
        <x:v>5</x:v>
      </x:c>
      <x:c r="S675" s="23" t="n">
        <x:f>IF(Q675=0,"",R675/Q675)</x:f>
        <x:v>0.06944444444444445</x:v>
      </x:c>
      <x:c r="T675" s="24" t="n">
        <x:v>6</x:v>
      </x:c>
      <x:c r="U675" s="23" t="n">
        <x:f>IF(P675=0,"",T675/P675)</x:f>
        <x:v>0.048</x:v>
      </x:c>
      <x:c r="V675" s="24" t="n">
        <x:f>P675-T675</x:f>
        <x:v>119</x:v>
      </x:c>
      <x:c r="W675" s="22" t="str">
        <x:v>21:00–21:59</x:v>
      </x:c>
    </x:row>
    <x:row r="676">
      <x:c r="A676" s="22" t="str">
        <x:v>2026-07</x:v>
      </x:c>
      <x:c r="B676" s="22" t="str">
        <x:v>台北市</x:v>
      </x:c>
      <x:c r="C676" s="22" t="str">
        <x:v>中正區</x:v>
      </x:c>
      <x:c r="D676" s="22" t="str">
        <x:v>A</x:v>
      </x:c>
      <x:c r="E676" s="36" t="str">
        <x:v>500106112</x:v>
      </x:c>
      <x:c r="F676" s="22" t="str">
        <x:v>忠孝西重慶南路口</x:v>
      </x:c>
      <x:c r="G676" s="37" t="n">
        <x:v>473.09</x:v>
      </x:c>
      <x:c r="H676" s="24" t="n">
        <x:v>508</x:v>
      </x:c>
      <x:c r="I676" s="24" t="n">
        <x:v>92</x:v>
      </x:c>
      <x:c r="J676" s="24" t="n">
        <x:v>27</x:v>
      </x:c>
      <x:c r="K676" s="23" t="n">
        <x:f>IF(I676=0,"",J676/I676)</x:f>
        <x:v>0.29347826086956524</x:v>
      </x:c>
      <x:c r="L676" s="24" t="n">
        <x:v>107</x:v>
      </x:c>
      <x:c r="M676" s="23" t="n">
        <x:f>IF(H676=0,"",L676/H676)</x:f>
        <x:v>0.2106299212598425</x:v>
      </x:c>
      <x:c r="N676" s="24" t="n">
        <x:f>H676-L676</x:f>
        <x:v>401</x:v>
      </x:c>
      <x:c r="O676" s="22" t="str">
        <x:v>15:00–15:59</x:v>
      </x:c>
      <x:c r="P676" s="24" t="n">
        <x:v>389</x:v>
      </x:c>
      <x:c r="Q676" s="24" t="n">
        <x:v>102</x:v>
      </x:c>
      <x:c r="R676" s="24" t="n">
        <x:v>9</x:v>
      </x:c>
      <x:c r="S676" s="23" t="n">
        <x:f>IF(Q676=0,"",R676/Q676)</x:f>
        <x:v>0.08823529411764706</x:v>
      </x:c>
      <x:c r="T676" s="24" t="n">
        <x:v>30</x:v>
      </x:c>
      <x:c r="U676" s="23" t="n">
        <x:f>IF(P676=0,"",T676/P676)</x:f>
        <x:v>0.07712082262210797</x:v>
      </x:c>
      <x:c r="V676" s="24" t="n">
        <x:f>P676-T676</x:f>
        <x:v>359</x:v>
      </x:c>
      <x:c r="W676" s="22" t="str">
        <x:v>21:00–21:59</x:v>
      </x:c>
    </x:row>
    <x:row r="677">
      <x:c r="A677" s="22" t="str">
        <x:v>2026-07</x:v>
      </x:c>
      <x:c r="B677" s="22" t="str">
        <x:v>台北市</x:v>
      </x:c>
      <x:c r="C677" s="22" t="str">
        <x:v>中正區</x:v>
      </x:c>
      <x:c r="D677" s="22" t="str">
        <x:v>B</x:v>
      </x:c>
      <x:c r="E677" s="36" t="str">
        <x:v>500106113</x:v>
      </x:c>
      <x:c r="F677" s="22" t="str">
        <x:v>濟南路二段8巷口</x:v>
      </x:c>
      <x:c r="G677" s="37" t="n">
        <x:v>171.82</x:v>
      </x:c>
      <x:c r="H677" s="24" t="n">
        <x:v>152</x:v>
      </x:c>
      <x:c r="I677" s="24" t="n">
        <x:v>72</x:v>
      </x:c>
      <x:c r="J677" s="24" t="n">
        <x:v>4</x:v>
      </x:c>
      <x:c r="K677" s="23" t="n">
        <x:f>IF(I677=0,"",J677/I677)</x:f>
        <x:v>0.05555555555555555</x:v>
      </x:c>
      <x:c r="L677" s="24" t="n">
        <x:v>10</x:v>
      </x:c>
      <x:c r="M677" s="23" t="n">
        <x:f>IF(H677=0,"",L677/H677)</x:f>
        <x:v>0.06578947368421052</x:v>
      </x:c>
      <x:c r="N677" s="24" t="n">
        <x:f>H677-L677</x:f>
        <x:v>142</x:v>
      </x:c>
      <x:c r="O677" s="22" t="str">
        <x:v>12:00–12:59</x:v>
      </x:c>
      <x:c r="P677" s="24" t="n">
        <x:v>340</x:v>
      </x:c>
      <x:c r="Q677" s="24" t="n">
        <x:v>134</x:v>
      </x:c>
      <x:c r="R677" s="24" t="n">
        <x:v>0</x:v>
      </x:c>
      <x:c r="S677" s="23" t="n">
        <x:f>IF(Q677=0,"",R677/Q677)</x:f>
        <x:v>0</x:v>
      </x:c>
      <x:c r="T677" s="24" t="n">
        <x:v>0</x:v>
      </x:c>
      <x:c r="U677" s="23" t="n">
        <x:f>IF(P677=0,"",T677/P677)</x:f>
        <x:v>0</x:v>
      </x:c>
      <x:c r="V677" s="24" t="n">
        <x:f>P677-T677</x:f>
        <x:v>340</x:v>
      </x:c>
      <x:c r="W677" s="22" t="str">
        <x:v>08:00–08:59</x:v>
      </x:c>
    </x:row>
    <x:row r="678">
      <x:c r="A678" s="22" t="str">
        <x:v>2026-07</x:v>
      </x:c>
      <x:c r="B678" s="22" t="str">
        <x:v>台北市</x:v>
      </x:c>
      <x:c r="C678" s="22" t="str">
        <x:v>中正區</x:v>
      </x:c>
      <x:c r="D678" s="22" t="str">
        <x:v>B</x:v>
      </x:c>
      <x:c r="E678" s="36" t="str">
        <x:v>500106114</x:v>
      </x:c>
      <x:c r="F678" s="22" t="str">
        <x:v>仁愛金山路口(東南側)</x:v>
      </x:c>
      <x:c r="G678" s="37" t="n">
        <x:v>157.45</x:v>
      </x:c>
      <x:c r="H678" s="24" t="n">
        <x:v>129</x:v>
      </x:c>
      <x:c r="I678" s="24" t="n">
        <x:v>62</x:v>
      </x:c>
      <x:c r="J678" s="24" t="n">
        <x:v>8</x:v>
      </x:c>
      <x:c r="K678" s="23" t="n">
        <x:f>IF(I678=0,"",J678/I678)</x:f>
        <x:v>0.12903225806451613</x:v>
      </x:c>
      <x:c r="L678" s="24" t="n">
        <x:v>14</x:v>
      </x:c>
      <x:c r="M678" s="23" t="n">
        <x:f>IF(H678=0,"",L678/H678)</x:f>
        <x:v>0.10852713178294573</x:v>
      </x:c>
      <x:c r="N678" s="24" t="n">
        <x:f>H678-L678</x:f>
        <x:v>115</x:v>
      </x:c>
      <x:c r="O678" s="22" t="str">
        <x:v>21:00–21:59</x:v>
      </x:c>
      <x:c r="P678" s="24" t="n">
        <x:v>434</x:v>
      </x:c>
      <x:c r="Q678" s="24" t="n">
        <x:v>142</x:v>
      </x:c>
      <x:c r="R678" s="24" t="n">
        <x:v>1</x:v>
      </x:c>
      <x:c r="S678" s="23" t="n">
        <x:f>IF(Q678=0,"",R678/Q678)</x:f>
        <x:v>0.007042253521126761</x:v>
      </x:c>
      <x:c r="T678" s="24" t="n">
        <x:v>2</x:v>
      </x:c>
      <x:c r="U678" s="23" t="n">
        <x:f>IF(P678=0,"",T678/P678)</x:f>
        <x:v>0.004608294930875576</x:v>
      </x:c>
      <x:c r="V678" s="24" t="n">
        <x:f>P678-T678</x:f>
        <x:v>432</x:v>
      </x:c>
      <x:c r="W678" s="22" t="str">
        <x:v>08:00–08:59</x:v>
      </x:c>
    </x:row>
    <x:row r="679">
      <x:c r="A679" s="22" t="str">
        <x:v>2026-07</x:v>
      </x:c>
      <x:c r="B679" s="22" t="str">
        <x:v>台北市</x:v>
      </x:c>
      <x:c r="C679" s="22" t="str">
        <x:v>中正區</x:v>
      </x:c>
      <x:c r="D679" s="22" t="str">
        <x:v>C</x:v>
      </x:c>
      <x:c r="E679" s="36" t="str">
        <x:v>500106115</x:v>
      </x:c>
      <x:c r="F679" s="22" t="str">
        <x:v>臺灣文學基地</x:v>
      </x:c>
      <x:c r="G679" s="37" t="n">
        <x:v>71.32</x:v>
      </x:c>
      <x:c r="H679" s="24" t="n">
        <x:v>2</x:v>
      </x:c>
      <x:c r="I679" s="24" t="n">
        <x:v>2</x:v>
      </x:c>
      <x:c r="J679" s="24" t="n">
        <x:v>0</x:v>
      </x:c>
      <x:c r="K679" s="23" t="n">
        <x:f>IF(I679=0,"",J679/I679)</x:f>
        <x:v>0</x:v>
      </x:c>
      <x:c r="L679" s="24" t="n">
        <x:v>0</x:v>
      </x:c>
      <x:c r="M679" s="23" t="n">
        <x:f>IF(H679=0,"",L679/H679)</x:f>
        <x:v>0</x:v>
      </x:c>
      <x:c r="N679" s="24" t="n">
        <x:f>H679-L679</x:f>
        <x:v>2</x:v>
      </x:c>
      <x:c r="O679" s="22" t="str">
        <x:v>17:00–17:59</x:v>
      </x:c>
      <x:c r="P679" s="24" t="n">
        <x:v>142</x:v>
      </x:c>
      <x:c r="Q679" s="24" t="n">
        <x:v>81</x:v>
      </x:c>
      <x:c r="R679" s="24" t="n">
        <x:v>6</x:v>
      </x:c>
      <x:c r="S679" s="23" t="n">
        <x:f>IF(Q679=0,"",R679/Q679)</x:f>
        <x:v>0.07407407407407407</x:v>
      </x:c>
      <x:c r="T679" s="24" t="n">
        <x:v>7</x:v>
      </x:c>
      <x:c r="U679" s="23" t="n">
        <x:f>IF(P679=0,"",T679/P679)</x:f>
        <x:v>0.04929577464788732</x:v>
      </x:c>
      <x:c r="V679" s="24" t="n">
        <x:f>P679-T679</x:f>
        <x:v>135</x:v>
      </x:c>
      <x:c r="W679" s="22" t="str">
        <x:v>17:00–17:59</x:v>
      </x:c>
    </x:row>
    <x:row r="680">
      <x:c r="A680" s="22" t="str">
        <x:v>2026-07</x:v>
      </x:c>
      <x:c r="B680" s="22" t="str">
        <x:v>台北市</x:v>
      </x:c>
      <x:c r="C680" s="22" t="str">
        <x:v>中正區</x:v>
      </x:c>
      <x:c r="D680" s="22" t="str">
        <x:v>B</x:v>
      </x:c>
      <x:c r="E680" s="36" t="str">
        <x:v>500106116</x:v>
      </x:c>
      <x:c r="F680" s="22" t="str">
        <x:v>重慶南詔安街口</x:v>
      </x:c>
      <x:c r="G680" s="37" t="n">
        <x:v>187.5</x:v>
      </x:c>
      <x:c r="H680" s="24" t="n">
        <x:v>167</x:v>
      </x:c>
      <x:c r="I680" s="24" t="n">
        <x:v>82</x:v>
      </x:c>
      <x:c r="J680" s="24" t="n">
        <x:v>19</x:v>
      </x:c>
      <x:c r="K680" s="23" t="n">
        <x:f>IF(I680=0,"",J680/I680)</x:f>
        <x:v>0.23170731707317074</x:v>
      </x:c>
      <x:c r="L680" s="24" t="n">
        <x:v>33</x:v>
      </x:c>
      <x:c r="M680" s="23" t="n">
        <x:f>IF(H680=0,"",L680/H680)</x:f>
        <x:v>0.19760479041916168</x:v>
      </x:c>
      <x:c r="N680" s="24" t="n">
        <x:f>H680-L680</x:f>
        <x:v>134</x:v>
      </x:c>
      <x:c r="O680" s="22" t="str">
        <x:v>22:00–22:59</x:v>
      </x:c>
      <x:c r="P680" s="24" t="n">
        <x:v>360</x:v>
      </x:c>
      <x:c r="Q680" s="24" t="n">
        <x:v>151</x:v>
      </x:c>
      <x:c r="R680" s="24" t="n">
        <x:v>30</x:v>
      </x:c>
      <x:c r="S680" s="23" t="n">
        <x:f>IF(Q680=0,"",R680/Q680)</x:f>
        <x:v>0.1986754966887417</x:v>
      </x:c>
      <x:c r="T680" s="24" t="n">
        <x:v>67</x:v>
      </x:c>
      <x:c r="U680" s="23" t="n">
        <x:f>IF(P680=0,"",T680/P680)</x:f>
        <x:v>0.18611111111111112</x:v>
      </x:c>
      <x:c r="V680" s="24" t="n">
        <x:f>P680-T680</x:f>
        <x:v>293</x:v>
      </x:c>
      <x:c r="W680" s="22" t="str">
        <x:v>07:00–07:59</x:v>
      </x:c>
    </x:row>
    <x:row r="681">
      <x:c r="A681" s="22" t="str">
        <x:v>2026-07</x:v>
      </x:c>
      <x:c r="B681" s="22" t="str">
        <x:v>台北市</x:v>
      </x:c>
      <x:c r="C681" s="22" t="str">
        <x:v>中正區</x:v>
      </x:c>
      <x:c r="D681" s="22" t="str">
        <x:v>B</x:v>
      </x:c>
      <x:c r="E681" s="36" t="str">
        <x:v>500106117</x:v>
      </x:c>
      <x:c r="F681" s="22" t="str">
        <x:v>文光公園</x:v>
      </x:c>
      <x:c r="G681" s="37" t="n">
        <x:v>131.14</x:v>
      </x:c>
      <x:c r="H681" s="24" t="n">
        <x:v>39</x:v>
      </x:c>
      <x:c r="I681" s="24" t="n">
        <x:v>21</x:v>
      </x:c>
      <x:c r="J681" s="24" t="n">
        <x:v>3</x:v>
      </x:c>
      <x:c r="K681" s="23" t="n">
        <x:f>IF(I681=0,"",J681/I681)</x:f>
        <x:v>0.14285714285714285</x:v>
      </x:c>
      <x:c r="L681" s="24" t="n">
        <x:v>3</x:v>
      </x:c>
      <x:c r="M681" s="23" t="n">
        <x:f>IF(H681=0,"",L681/H681)</x:f>
        <x:v>0.07692307692307693</x:v>
      </x:c>
      <x:c r="N681" s="24" t="n">
        <x:f>H681-L681</x:f>
        <x:v>36</x:v>
      </x:c>
      <x:c r="O681" s="22" t="str">
        <x:v>21:00–21:59</x:v>
      </x:c>
      <x:c r="P681" s="24" t="n">
        <x:v>186</x:v>
      </x:c>
      <x:c r="Q681" s="24" t="n">
        <x:v>86</x:v>
      </x:c>
      <x:c r="R681" s="24" t="n">
        <x:v>2</x:v>
      </x:c>
      <x:c r="S681" s="23" t="n">
        <x:f>IF(Q681=0,"",R681/Q681)</x:f>
        <x:v>0.023255813953488372</x:v>
      </x:c>
      <x:c r="T681" s="24" t="n">
        <x:v>5</x:v>
      </x:c>
      <x:c r="U681" s="23" t="n">
        <x:f>IF(P681=0,"",T681/P681)</x:f>
        <x:v>0.026881720430107527</x:v>
      </x:c>
      <x:c r="V681" s="24" t="n">
        <x:f>P681-T681</x:f>
        <x:v>181</x:v>
      </x:c>
      <x:c r="W681" s="22" t="str">
        <x:v>09:00–09:59</x:v>
      </x:c>
    </x:row>
    <x:row r="682">
      <x:c r="A682" s="22" t="str">
        <x:v>2026-07</x:v>
      </x:c>
      <x:c r="B682" s="22" t="str">
        <x:v>台北市</x:v>
      </x:c>
      <x:c r="C682" s="22" t="str">
        <x:v>中正區</x:v>
      </x:c>
      <x:c r="D682" s="22" t="str">
        <x:v>A</x:v>
      </x:c>
      <x:c r="E682" s="36" t="str">
        <x:v>500106118</x:v>
      </x:c>
      <x:c r="F682" s="22" t="str">
        <x:v>捷運中正紀念堂站(2號出口)</x:v>
      </x:c>
      <x:c r="G682" s="37" t="n">
        <x:v>402.91</x:v>
      </x:c>
      <x:c r="H682" s="24" t="n">
        <x:v>537</x:v>
      </x:c>
      <x:c r="I682" s="24" t="n">
        <x:v>123</x:v>
      </x:c>
      <x:c r="J682" s="24" t="n">
        <x:v>4</x:v>
      </x:c>
      <x:c r="K682" s="23" t="n">
        <x:f>IF(I682=0,"",J682/I682)</x:f>
        <x:v>0.032520325203252036</x:v>
      </x:c>
      <x:c r="L682" s="24" t="n">
        <x:v>24</x:v>
      </x:c>
      <x:c r="M682" s="23" t="n">
        <x:f>IF(H682=0,"",L682/H682)</x:f>
        <x:v>0.0446927374301676</x:v>
      </x:c>
      <x:c r="N682" s="24" t="n">
        <x:f>H682-L682</x:f>
        <x:v>513</x:v>
      </x:c>
      <x:c r="O682" s="22" t="str">
        <x:v>08:00–08:59</x:v>
      </x:c>
      <x:c r="P682" s="24" t="n">
        <x:v>940</x:v>
      </x:c>
      <x:c r="Q682" s="24" t="n">
        <x:v>267</x:v>
      </x:c>
      <x:c r="R682" s="24" t="n">
        <x:v>2</x:v>
      </x:c>
      <x:c r="S682" s="23" t="n">
        <x:f>IF(Q682=0,"",R682/Q682)</x:f>
        <x:v>0.00749063670411985</x:v>
      </x:c>
      <x:c r="T682" s="24" t="n">
        <x:v>3</x:v>
      </x:c>
      <x:c r="U682" s="23" t="n">
        <x:f>IF(P682=0,"",T682/P682)</x:f>
        <x:v>0.0031914893617021275</x:v>
      </x:c>
      <x:c r="V682" s="24" t="n">
        <x:f>P682-T682</x:f>
        <x:v>937</x:v>
      </x:c>
      <x:c r="W682" s="22" t="str">
        <x:v>07:00–07:59</x:v>
      </x:c>
    </x:row>
    <x:row r="683">
      <x:c r="A683" s="22" t="str">
        <x:v>2026-07</x:v>
      </x:c>
      <x:c r="B683" s="22" t="str">
        <x:v>台北市</x:v>
      </x:c>
      <x:c r="C683" s="22" t="str">
        <x:v>中正區</x:v>
      </x:c>
      <x:c r="D683" s="22" t="str">
        <x:v>B</x:v>
      </x:c>
      <x:c r="E683" s="36" t="str">
        <x:v>500106119</x:v>
      </x:c>
      <x:c r="F683" s="22" t="str">
        <x:v>螢圃里小公園</x:v>
      </x:c>
      <x:c r="G683" s="37" t="n">
        <x:v>140.86</x:v>
      </x:c>
      <x:c r="H683" s="24" t="n">
        <x:v>21</x:v>
      </x:c>
      <x:c r="I683" s="24" t="n">
        <x:v>14</x:v>
      </x:c>
      <x:c r="J683" s="24" t="n">
        <x:v>0</x:v>
      </x:c>
      <x:c r="K683" s="23" t="n">
        <x:f>IF(I683=0,"",J683/I683)</x:f>
        <x:v>0</x:v>
      </x:c>
      <x:c r="L683" s="24" t="n">
        <x:v>0</x:v>
      </x:c>
      <x:c r="M683" s="23" t="n">
        <x:f>IF(H683=0,"",L683/H683)</x:f>
        <x:v>0</x:v>
      </x:c>
      <x:c r="N683" s="24" t="n">
        <x:f>H683-L683</x:f>
        <x:v>21</x:v>
      </x:c>
      <x:c r="O683" s="22" t="str">
        <x:v>22:00–22:59</x:v>
      </x:c>
      <x:c r="P683" s="24" t="n">
        <x:v>212</x:v>
      </x:c>
      <x:c r="Q683" s="24" t="n">
        <x:v>96</x:v>
      </x:c>
      <x:c r="R683" s="24" t="n">
        <x:v>11</x:v>
      </x:c>
      <x:c r="S683" s="23" t="n">
        <x:f>IF(Q683=0,"",R683/Q683)</x:f>
        <x:v>0.11458333333333333</x:v>
      </x:c>
      <x:c r="T683" s="24" t="n">
        <x:v>18</x:v>
      </x:c>
      <x:c r="U683" s="23" t="n">
        <x:f>IF(P683=0,"",T683/P683)</x:f>
        <x:v>0.08490566037735849</x:v>
      </x:c>
      <x:c r="V683" s="24" t="n">
        <x:f>P683-T683</x:f>
        <x:v>194</x:v>
      </x:c>
      <x:c r="W683" s="22" t="str">
        <x:v>10:00–10:59</x:v>
      </x:c>
    </x:row>
    <x:row r="684">
      <x:c r="A684" s="22" t="str">
        <x:v>2026-07</x:v>
      </x:c>
      <x:c r="B684" s="22" t="str">
        <x:v>台北市</x:v>
      </x:c>
      <x:c r="C684" s="22" t="str">
        <x:v>中正區</x:v>
      </x:c>
      <x:c r="D684" s="22" t="str">
        <x:v>C</x:v>
      </x:c>
      <x:c r="E684" s="36" t="str">
        <x:v>500106120</x:v>
      </x:c>
      <x:c r="F684" s="22" t="str">
        <x:v>螢橋公園</x:v>
      </x:c>
      <x:c r="G684" s="37" t="n">
        <x:v>15.32</x:v>
      </x:c>
      <x:c r="H684" s="24" t="n">
        <x:v>2</x:v>
      </x:c>
      <x:c r="I684" s="24" t="n">
        <x:v>1</x:v>
      </x:c>
      <x:c r="J684" s="24" t="n">
        <x:v>0</x:v>
      </x:c>
      <x:c r="K684" s="23" t="n">
        <x:f>IF(I684=0,"",J684/I684)</x:f>
        <x:v>0</x:v>
      </x:c>
      <x:c r="L684" s="24" t="n">
        <x:v>0</x:v>
      </x:c>
      <x:c r="M684" s="23" t="n">
        <x:f>IF(H684=0,"",L684/H684)</x:f>
        <x:v>0</x:v>
      </x:c>
      <x:c r="N684" s="24" t="n">
        <x:f>H684-L684</x:f>
        <x:v>2</x:v>
      </x:c>
      <x:c r="O684" s="22" t="str">
        <x:v>23:00–23:59</x:v>
      </x:c>
      <x:c r="P684" s="24" t="n">
        <x:v>0</x:v>
      </x:c>
      <x:c r="Q684" s="24" t="n">
        <x:v>0</x:v>
      </x:c>
      <x:c r="R684" s="24" t="n">
        <x:v>0</x:v>
      </x:c>
      <x:c r="S684" s="23" t="str">
        <x:f>IF(Q684=0,"",R684/Q684)</x:f>
      </x:c>
      <x:c r="T684" s="24" t="n">
        <x:v>0</x:v>
      </x:c>
      <x:c r="U684" s="23" t="str">
        <x:f>IF(P684=0,"",T684/P684)</x:f>
      </x:c>
      <x:c r="V684" s="24" t="n">
        <x:f>P684-T684</x:f>
        <x:v>0</x:v>
      </x:c>
      <x:c r="W684" s="22" t="str"/>
    </x:row>
    <x:row r="685">
      <x:c r="A685" s="22" t="str">
        <x:v>2026-07</x:v>
      </x:c>
      <x:c r="B685" s="22" t="str">
        <x:v>台北市</x:v>
      </x:c>
      <x:c r="C685" s="22" t="str">
        <x:v>中正區</x:v>
      </x:c>
      <x:c r="D685" s="22" t="str">
        <x:v>A</x:v>
      </x:c>
      <x:c r="E685" s="36" t="str">
        <x:v>500106121</x:v>
      </x:c>
      <x:c r="F685" s="22" t="str">
        <x:v>泉州寧波西街口</x:v>
      </x:c>
      <x:c r="G685" s="37" t="n">
        <x:v>350.27</x:v>
      </x:c>
      <x:c r="H685" s="24" t="n">
        <x:v>151</x:v>
      </x:c>
      <x:c r="I685" s="24" t="n">
        <x:v>30</x:v>
      </x:c>
      <x:c r="J685" s="24" t="n">
        <x:v>7</x:v>
      </x:c>
      <x:c r="K685" s="23" t="n">
        <x:f>IF(I685=0,"",J685/I685)</x:f>
        <x:v>0.23333333333333334</x:v>
      </x:c>
      <x:c r="L685" s="24" t="n">
        <x:v>37</x:v>
      </x:c>
      <x:c r="M685" s="23" t="n">
        <x:f>IF(H685=0,"",L685/H685)</x:f>
        <x:v>0.24503311258278146</x:v>
      </x:c>
      <x:c r="N685" s="24" t="n">
        <x:f>H685-L685</x:f>
        <x:v>114</x:v>
      </x:c>
      <x:c r="O685" s="22" t="str">
        <x:v>08:00–08:59</x:v>
      </x:c>
      <x:c r="P685" s="24" t="n">
        <x:v>294</x:v>
      </x:c>
      <x:c r="Q685" s="24" t="n">
        <x:v>82</x:v>
      </x:c>
      <x:c r="R685" s="24" t="n">
        <x:v>15</x:v>
      </x:c>
      <x:c r="S685" s="23" t="n">
        <x:f>IF(Q685=0,"",R685/Q685)</x:f>
        <x:v>0.18292682926829268</x:v>
      </x:c>
      <x:c r="T685" s="24" t="n">
        <x:v>37</x:v>
      </x:c>
      <x:c r="U685" s="23" t="n">
        <x:f>IF(P685=0,"",T685/P685)</x:f>
        <x:v>0.12585034013605442</x:v>
      </x:c>
      <x:c r="V685" s="24" t="n">
        <x:f>P685-T685</x:f>
        <x:v>257</x:v>
      </x:c>
      <x:c r="W685" s="22" t="str">
        <x:v>18:00–18:59</x:v>
      </x:c>
    </x:row>
    <x:row r="686">
      <x:c r="A686" s="22" t="str">
        <x:v>2026-07</x:v>
      </x:c>
      <x:c r="B686" s="22" t="str">
        <x:v>台北市</x:v>
      </x:c>
      <x:c r="C686" s="22" t="str">
        <x:v>中正區</x:v>
      </x:c>
      <x:c r="D686" s="22" t="str">
        <x:v>C</x:v>
      </x:c>
      <x:c r="E686" s="36" t="str">
        <x:v>500106122</x:v>
      </x:c>
      <x:c r="F686" s="22" t="str">
        <x:v>和平西路二段98巷口</x:v>
      </x:c>
      <x:c r="G686" s="37" t="n">
        <x:v>46.23</x:v>
      </x:c>
      <x:c r="H686" s="24" t="n">
        <x:v>9</x:v>
      </x:c>
      <x:c r="I686" s="24" t="n">
        <x:v>9</x:v>
      </x:c>
      <x:c r="J686" s="24" t="n">
        <x:v>1</x:v>
      </x:c>
      <x:c r="K686" s="23" t="n">
        <x:f>IF(I686=0,"",J686/I686)</x:f>
        <x:v>0.1111111111111111</x:v>
      </x:c>
      <x:c r="L686" s="24" t="n">
        <x:v>1</x:v>
      </x:c>
      <x:c r="M686" s="23" t="n">
        <x:f>IF(H686=0,"",L686/H686)</x:f>
        <x:v>0.1111111111111111</x:v>
      </x:c>
      <x:c r="N686" s="24" t="n">
        <x:f>H686-L686</x:f>
        <x:v>8</x:v>
      </x:c>
      <x:c r="O686" s="22" t="str">
        <x:v>11:00–11:59</x:v>
      </x:c>
      <x:c r="P686" s="24" t="n">
        <x:v>87</x:v>
      </x:c>
      <x:c r="Q686" s="24" t="n">
        <x:v>61</x:v>
      </x:c>
      <x:c r="R686" s="24" t="n">
        <x:v>4</x:v>
      </x:c>
      <x:c r="S686" s="23" t="n">
        <x:f>IF(Q686=0,"",R686/Q686)</x:f>
        <x:v>0.06557377049180328</x:v>
      </x:c>
      <x:c r="T686" s="24" t="n">
        <x:v>5</x:v>
      </x:c>
      <x:c r="U686" s="23" t="n">
        <x:f>IF(P686=0,"",T686/P686)</x:f>
        <x:v>0.05747126436781609</x:v>
      </x:c>
      <x:c r="V686" s="24" t="n">
        <x:f>P686-T686</x:f>
        <x:v>82</x:v>
      </x:c>
      <x:c r="W686" s="22" t="str">
        <x:v>17:00–17:59</x:v>
      </x:c>
    </x:row>
    <x:row r="687">
      <x:c r="A687" s="22" t="str">
        <x:v>2026-07</x:v>
      </x:c>
      <x:c r="B687" s="22" t="str">
        <x:v>台北市</x:v>
      </x:c>
      <x:c r="C687" s="22" t="str">
        <x:v>中正區</x:v>
      </x:c>
      <x:c r="D687" s="22" t="str">
        <x:v>A</x:v>
      </x:c>
      <x:c r="E687" s="36" t="str">
        <x:v>500106123</x:v>
      </x:c>
      <x:c r="F687" s="22" t="str">
        <x:v>仁愛新生路口(西南側)</x:v>
      </x:c>
      <x:c r="G687" s="37" t="n">
        <x:v>215.14</x:v>
      </x:c>
      <x:c r="H687" s="24" t="n">
        <x:v>124</x:v>
      </x:c>
      <x:c r="I687" s="24" t="n">
        <x:v>59</x:v>
      </x:c>
      <x:c r="J687" s="24" t="n">
        <x:v>9</x:v>
      </x:c>
      <x:c r="K687" s="23" t="n">
        <x:f>IF(I687=0,"",J687/I687)</x:f>
        <x:v>0.15254237288135594</x:v>
      </x:c>
      <x:c r="L687" s="24" t="n">
        <x:v>13</x:v>
      </x:c>
      <x:c r="M687" s="23" t="n">
        <x:f>IF(H687=0,"",L687/H687)</x:f>
        <x:v>0.10483870967741936</x:v>
      </x:c>
      <x:c r="N687" s="24" t="n">
        <x:f>H687-L687</x:f>
        <x:v>111</x:v>
      </x:c>
      <x:c r="O687" s="22" t="str">
        <x:v>20:00–20:59</x:v>
      </x:c>
      <x:c r="P687" s="24" t="n">
        <x:v>332</x:v>
      </x:c>
      <x:c r="Q687" s="24" t="n">
        <x:v>124</x:v>
      </x:c>
      <x:c r="R687" s="24" t="n">
        <x:v>0</x:v>
      </x:c>
      <x:c r="S687" s="23" t="n">
        <x:f>IF(Q687=0,"",R687/Q687)</x:f>
        <x:v>0</x:v>
      </x:c>
      <x:c r="T687" s="24" t="n">
        <x:v>0</x:v>
      </x:c>
      <x:c r="U687" s="23" t="n">
        <x:f>IF(P687=0,"",T687/P687)</x:f>
        <x:v>0</x:v>
      </x:c>
      <x:c r="V687" s="24" t="n">
        <x:f>P687-T687</x:f>
        <x:v>332</x:v>
      </x:c>
      <x:c r="W687" s="22" t="str">
        <x:v>08:00–08:59</x:v>
      </x:c>
    </x:row>
    <x:row r="688">
      <x:c r="A688" s="22" t="str">
        <x:v>2026-07</x:v>
      </x:c>
      <x:c r="B688" s="22" t="str">
        <x:v>台北市</x:v>
      </x:c>
      <x:c r="C688" s="22" t="str">
        <x:v>中正區</x:v>
      </x:c>
      <x:c r="D688" s="22" t="str">
        <x:v>C</x:v>
      </x:c>
      <x:c r="E688" s="36" t="str">
        <x:v>500106124</x:v>
      </x:c>
      <x:c r="F688" s="22" t="str">
        <x:v>幸安市場</x:v>
      </x:c>
      <x:c r="G688" s="37" t="n">
        <x:v>68.73</x:v>
      </x:c>
      <x:c r="H688" s="24" t="n">
        <x:v>70</x:v>
      </x:c>
      <x:c r="I688" s="24" t="n">
        <x:v>33</x:v>
      </x:c>
      <x:c r="J688" s="24" t="n">
        <x:v>5</x:v>
      </x:c>
      <x:c r="K688" s="23" t="n">
        <x:f>IF(I688=0,"",J688/I688)</x:f>
        <x:v>0.15151515151515152</x:v>
      </x:c>
      <x:c r="L688" s="24" t="n">
        <x:v>11</x:v>
      </x:c>
      <x:c r="M688" s="23" t="n">
        <x:f>IF(H688=0,"",L688/H688)</x:f>
        <x:v>0.15714285714285714</x:v>
      </x:c>
      <x:c r="N688" s="24" t="n">
        <x:f>H688-L688</x:f>
        <x:v>59</x:v>
      </x:c>
      <x:c r="O688" s="22" t="str">
        <x:v>18:00–18:59</x:v>
      </x:c>
      <x:c r="P688" s="24" t="n">
        <x:v>56</x:v>
      </x:c>
      <x:c r="Q688" s="24" t="n">
        <x:v>25</x:v>
      </x:c>
      <x:c r="R688" s="24" t="n">
        <x:v>1</x:v>
      </x:c>
      <x:c r="S688" s="23" t="n">
        <x:f>IF(Q688=0,"",R688/Q688)</x:f>
        <x:v>0.04</x:v>
      </x:c>
      <x:c r="T688" s="24" t="n">
        <x:v>4</x:v>
      </x:c>
      <x:c r="U688" s="23" t="n">
        <x:f>IF(P688=0,"",T688/P688)</x:f>
        <x:v>0.07142857142857142</x:v>
      </x:c>
      <x:c r="V688" s="24" t="n">
        <x:f>P688-T688</x:f>
        <x:v>52</x:v>
      </x:c>
      <x:c r="W688" s="22" t="str">
        <x:v>09:00–09:59</x:v>
      </x:c>
    </x:row>
    <x:row r="689">
      <x:c r="A689" s="22" t="str">
        <x:v>2026-07</x:v>
      </x:c>
      <x:c r="B689" s="22" t="str">
        <x:v>台北市</x:v>
      </x:c>
      <x:c r="C689" s="22" t="str">
        <x:v>中正區</x:v>
      </x:c>
      <x:c r="D689" s="22" t="str">
        <x:v>C</x:v>
      </x:c>
      <x:c r="E689" s="36" t="str">
        <x:v>500106125</x:v>
      </x:c>
      <x:c r="F689" s="22" t="str">
        <x:v>龍口市場</x:v>
      </x:c>
      <x:c r="G689" s="37" t="n">
        <x:v>76.5</x:v>
      </x:c>
      <x:c r="H689" s="24" t="n">
        <x:v>66</x:v>
      </x:c>
      <x:c r="I689" s="24" t="n">
        <x:v>45</x:v>
      </x:c>
      <x:c r="J689" s="24" t="n">
        <x:v>15</x:v>
      </x:c>
      <x:c r="K689" s="23" t="n">
        <x:f>IF(I689=0,"",J689/I689)</x:f>
        <x:v>0.3333333333333333</x:v>
      </x:c>
      <x:c r="L689" s="24" t="n">
        <x:v>16</x:v>
      </x:c>
      <x:c r="M689" s="23" t="n">
        <x:f>IF(H689=0,"",L689/H689)</x:f>
        <x:v>0.24242424242424243</x:v>
      </x:c>
      <x:c r="N689" s="24" t="n">
        <x:f>H689-L689</x:f>
        <x:v>50</x:v>
      </x:c>
      <x:c r="O689" s="22" t="str">
        <x:v>07:00–07:59</x:v>
      </x:c>
      <x:c r="P689" s="24" t="n">
        <x:v>184</x:v>
      </x:c>
      <x:c r="Q689" s="24" t="n">
        <x:v>122</x:v>
      </x:c>
      <x:c r="R689" s="24" t="n">
        <x:v>15</x:v>
      </x:c>
      <x:c r="S689" s="23" t="n">
        <x:f>IF(Q689=0,"",R689/Q689)</x:f>
        <x:v>0.12295081967213115</x:v>
      </x:c>
      <x:c r="T689" s="24" t="n">
        <x:v>30</x:v>
      </x:c>
      <x:c r="U689" s="23" t="n">
        <x:f>IF(P689=0,"",T689/P689)</x:f>
        <x:v>0.16304347826086957</x:v>
      </x:c>
      <x:c r="V689" s="24" t="n">
        <x:f>P689-T689</x:f>
        <x:v>154</x:v>
      </x:c>
      <x:c r="W689" s="22" t="str">
        <x:v>11:00–11:59</x:v>
      </x:c>
    </x:row>
    <x:row r="690">
      <x:c r="A690" s="22" t="str">
        <x:v>2026-07</x:v>
      </x:c>
      <x:c r="B690" s="22" t="str">
        <x:v>台北市</x:v>
      </x:c>
      <x:c r="C690" s="22" t="str">
        <x:v>中正區</x:v>
      </x:c>
      <x:c r="D690" s="22" t="str">
        <x:v>A</x:v>
      </x:c>
      <x:c r="E690" s="36" t="str">
        <x:v>500106126</x:v>
      </x:c>
      <x:c r="F690" s="22" t="str">
        <x:v>捷運善導寺站(5號出口)</x:v>
      </x:c>
      <x:c r="G690" s="37" t="n">
        <x:v>297.5</x:v>
      </x:c>
      <x:c r="H690" s="24" t="n">
        <x:v>72</x:v>
      </x:c>
      <x:c r="I690" s="24" t="n">
        <x:v>18</x:v>
      </x:c>
      <x:c r="J690" s="24" t="n">
        <x:v>1</x:v>
      </x:c>
      <x:c r="K690" s="23" t="n">
        <x:f>IF(I690=0,"",J690/I690)</x:f>
        <x:v>0.05555555555555555</x:v>
      </x:c>
      <x:c r="L690" s="24" t="n">
        <x:v>3</x:v>
      </x:c>
      <x:c r="M690" s="23" t="n">
        <x:f>IF(H690=0,"",L690/H690)</x:f>
        <x:v>0.041666666666666664</x:v>
      </x:c>
      <x:c r="N690" s="24" t="n">
        <x:f>H690-L690</x:f>
        <x:v>69</x:v>
      </x:c>
      <x:c r="O690" s="22" t="str">
        <x:v>17:00–17:59</x:v>
      </x:c>
      <x:c r="P690" s="24" t="n">
        <x:v>251</x:v>
      </x:c>
      <x:c r="Q690" s="24" t="n">
        <x:v>95</x:v>
      </x:c>
      <x:c r="R690" s="24" t="n">
        <x:v>0</x:v>
      </x:c>
      <x:c r="S690" s="23" t="n">
        <x:f>IF(Q690=0,"",R690/Q690)</x:f>
        <x:v>0</x:v>
      </x:c>
      <x:c r="T690" s="24" t="n">
        <x:v>0</x:v>
      </x:c>
      <x:c r="U690" s="23" t="n">
        <x:f>IF(P690=0,"",T690/P690)</x:f>
        <x:v>0</x:v>
      </x:c>
      <x:c r="V690" s="24" t="n">
        <x:f>P690-T690</x:f>
        <x:v>251</x:v>
      </x:c>
      <x:c r="W690" s="22" t="str">
        <x:v>09:00–09:59</x:v>
      </x:c>
    </x:row>
    <x:row r="691">
      <x:c r="A691" s="22" t="str">
        <x:v>2026-07</x:v>
      </x:c>
      <x:c r="B691" s="22" t="str">
        <x:v>台北市</x:v>
      </x:c>
      <x:c r="C691" s="22" t="str">
        <x:v>中正區</x:v>
      </x:c>
      <x:c r="D691" s="22" t="str">
        <x:v>B</x:v>
      </x:c>
      <x:c r="E691" s="36" t="str">
        <x:v>500106127</x:v>
      </x:c>
      <x:c r="F691" s="22" t="str">
        <x:v>青島杭州路口</x:v>
      </x:c>
      <x:c r="G691" s="37" t="n">
        <x:v>149.45</x:v>
      </x:c>
      <x:c r="H691" s="24" t="n">
        <x:v>184</x:v>
      </x:c>
      <x:c r="I691" s="24" t="n">
        <x:v>65</x:v>
      </x:c>
      <x:c r="J691" s="24" t="n">
        <x:v>11</x:v>
      </x:c>
      <x:c r="K691" s="23" t="n">
        <x:f>IF(I691=0,"",J691/I691)</x:f>
        <x:v>0.16923076923076924</x:v>
      </x:c>
      <x:c r="L691" s="24" t="n">
        <x:v>20</x:v>
      </x:c>
      <x:c r="M691" s="23" t="n">
        <x:f>IF(H691=0,"",L691/H691)</x:f>
        <x:v>0.10869565217391304</x:v>
      </x:c>
      <x:c r="N691" s="24" t="n">
        <x:f>H691-L691</x:f>
        <x:v>164</x:v>
      </x:c>
      <x:c r="O691" s="22" t="str">
        <x:v>08:00–08:59</x:v>
      </x:c>
      <x:c r="P691" s="24" t="n">
        <x:v>201</x:v>
      </x:c>
      <x:c r="Q691" s="24" t="n">
        <x:v>98</x:v>
      </x:c>
      <x:c r="R691" s="24" t="n">
        <x:v>0</x:v>
      </x:c>
      <x:c r="S691" s="23" t="n">
        <x:f>IF(Q691=0,"",R691/Q691)</x:f>
        <x:v>0</x:v>
      </x:c>
      <x:c r="T691" s="24" t="n">
        <x:v>0</x:v>
      </x:c>
      <x:c r="U691" s="23" t="n">
        <x:f>IF(P691=0,"",T691/P691)</x:f>
        <x:v>0</x:v>
      </x:c>
      <x:c r="V691" s="24" t="n">
        <x:f>P691-T691</x:f>
        <x:v>201</x:v>
      </x:c>
      <x:c r="W691" s="22" t="str">
        <x:v>18:00–18:59</x:v>
      </x:c>
    </x:row>
    <x:row r="692">
      <x:c r="A692" s="22" t="str">
        <x:v>2026-07</x:v>
      </x:c>
      <x:c r="B692" s="22" t="str">
        <x:v>台北市</x:v>
      </x:c>
      <x:c r="C692" s="22" t="str">
        <x:v>中正區</x:v>
      </x:c>
      <x:c r="D692" s="22" t="str">
        <x:v>B</x:v>
      </x:c>
      <x:c r="E692" s="36" t="str">
        <x:v>500106128</x:v>
      </x:c>
      <x:c r="F692" s="22" t="str">
        <x:v>詔安街37巷口</x:v>
      </x:c>
      <x:c r="G692" s="37" t="n">
        <x:v>128.77</x:v>
      </x:c>
      <x:c r="H692" s="24" t="n">
        <x:v>17</x:v>
      </x:c>
      <x:c r="I692" s="24" t="n">
        <x:v>10</x:v>
      </x:c>
      <x:c r="J692" s="24" t="n">
        <x:v>0</x:v>
      </x:c>
      <x:c r="K692" s="23" t="n">
        <x:f>IF(I692=0,"",J692/I692)</x:f>
        <x:v>0</x:v>
      </x:c>
      <x:c r="L692" s="24" t="n">
        <x:v>0</x:v>
      </x:c>
      <x:c r="M692" s="23" t="n">
        <x:f>IF(H692=0,"",L692/H692)</x:f>
        <x:v>0</x:v>
      </x:c>
      <x:c r="N692" s="24" t="n">
        <x:f>H692-L692</x:f>
        <x:v>17</x:v>
      </x:c>
      <x:c r="O692" s="22" t="str">
        <x:v>22:00–22:59</x:v>
      </x:c>
      <x:c r="P692" s="24" t="n">
        <x:v>187</x:v>
      </x:c>
      <x:c r="Q692" s="24" t="n">
        <x:v>89</x:v>
      </x:c>
      <x:c r="R692" s="24" t="n">
        <x:v>6</x:v>
      </x:c>
      <x:c r="S692" s="23" t="n">
        <x:f>IF(Q692=0,"",R692/Q692)</x:f>
        <x:v>0.06741573033707865</x:v>
      </x:c>
      <x:c r="T692" s="24" t="n">
        <x:v>9</x:v>
      </x:c>
      <x:c r="U692" s="23" t="n">
        <x:f>IF(P692=0,"",T692/P692)</x:f>
        <x:v>0.0481283422459893</x:v>
      </x:c>
      <x:c r="V692" s="24" t="n">
        <x:f>P692-T692</x:f>
        <x:v>178</x:v>
      </x:c>
      <x:c r="W692" s="22" t="str">
        <x:v>13:00–13:59</x:v>
      </x:c>
    </x:row>
    <x:row r="693">
      <x:c r="A693" s="22" t="str">
        <x:v>2026-07</x:v>
      </x:c>
      <x:c r="B693" s="22" t="str">
        <x:v>台北市</x:v>
      </x:c>
      <x:c r="C693" s="22" t="str">
        <x:v>中正區</x:v>
      </x:c>
      <x:c r="D693" s="22" t="str">
        <x:v>C</x:v>
      </x:c>
      <x:c r="E693" s="36" t="str">
        <x:v>500106129</x:v>
      </x:c>
      <x:c r="F693" s="22" t="str">
        <x:v>南海路112巷口</x:v>
      </x:c>
      <x:c r="G693" s="37" t="n">
        <x:v>78.73</x:v>
      </x:c>
      <x:c r="H693" s="24" t="n">
        <x:v>0</x:v>
      </x:c>
      <x:c r="I693" s="24" t="n">
        <x:v>0</x:v>
      </x:c>
      <x:c r="J693" s="24" t="n">
        <x:v>0</x:v>
      </x:c>
      <x:c r="K693" s="23" t="str">
        <x:f>IF(I693=0,"",J693/I693)</x:f>
      </x:c>
      <x:c r="L693" s="24" t="n">
        <x:v>0</x:v>
      </x:c>
      <x:c r="M693" s="23" t="str">
        <x:f>IF(H693=0,"",L693/H693)</x:f>
      </x:c>
      <x:c r="N693" s="24" t="n">
        <x:f>H693-L693</x:f>
        <x:v>0</x:v>
      </x:c>
      <x:c r="O693" s="22" t="str"/>
      <x:c r="P693" s="24" t="n">
        <x:v>31</x:v>
      </x:c>
      <x:c r="Q693" s="24" t="n">
        <x:v>23</x:v>
      </x:c>
      <x:c r="R693" s="24" t="n">
        <x:v>0</x:v>
      </x:c>
      <x:c r="S693" s="23" t="n">
        <x:f>IF(Q693=0,"",R693/Q693)</x:f>
        <x:v>0</x:v>
      </x:c>
      <x:c r="T693" s="24" t="n">
        <x:v>0</x:v>
      </x:c>
      <x:c r="U693" s="23" t="n">
        <x:f>IF(P693=0,"",T693/P693)</x:f>
        <x:v>0</x:v>
      </x:c>
      <x:c r="V693" s="24" t="n">
        <x:f>P693-T693</x:f>
        <x:v>31</x:v>
      </x:c>
      <x:c r="W693" s="22" t="str">
        <x:v>08:00–08:59</x:v>
      </x:c>
    </x:row>
    <x:row r="694">
      <x:c r="A694" s="22" t="str">
        <x:v>2026-07</x:v>
      </x:c>
      <x:c r="B694" s="22" t="str">
        <x:v>台北市</x:v>
      </x:c>
      <x:c r="C694" s="22" t="str">
        <x:v>中正區</x:v>
      </x:c>
      <x:c r="D694" s="22" t="str">
        <x:v>C</x:v>
      </x:c>
      <x:c r="E694" s="36" t="str">
        <x:v>500106130</x:v>
      </x:c>
      <x:c r="F694" s="22" t="str">
        <x:v>牯嶺街95巷</x:v>
      </x:c>
      <x:c r="G694" s="37" t="n">
        <x:v>75.68</x:v>
      </x:c>
      <x:c r="H694" s="24" t="n">
        <x:v>26</x:v>
      </x:c>
      <x:c r="I694" s="24" t="n">
        <x:v>24</x:v>
      </x:c>
      <x:c r="J694" s="24" t="n">
        <x:v>6</x:v>
      </x:c>
      <x:c r="K694" s="23" t="n">
        <x:f>IF(I694=0,"",J694/I694)</x:f>
        <x:v>0.25</x:v>
      </x:c>
      <x:c r="L694" s="24" t="n">
        <x:v>7</x:v>
      </x:c>
      <x:c r="M694" s="23" t="n">
        <x:f>IF(H694=0,"",L694/H694)</x:f>
        <x:v>0.2692307692307692</x:v>
      </x:c>
      <x:c r="N694" s="24" t="n">
        <x:f>H694-L694</x:f>
        <x:v>19</x:v>
      </x:c>
      <x:c r="O694" s="22" t="str">
        <x:v>23:00–23:59</x:v>
      </x:c>
      <x:c r="P694" s="24" t="n">
        <x:v>87</x:v>
      </x:c>
      <x:c r="Q694" s="24" t="n">
        <x:v>58</x:v>
      </x:c>
      <x:c r="R694" s="24" t="n">
        <x:v>2</x:v>
      </x:c>
      <x:c r="S694" s="23" t="n">
        <x:f>IF(Q694=0,"",R694/Q694)</x:f>
        <x:v>0.034482758620689655</x:v>
      </x:c>
      <x:c r="T694" s="24" t="n">
        <x:v>2</x:v>
      </x:c>
      <x:c r="U694" s="23" t="n">
        <x:f>IF(P694=0,"",T694/P694)</x:f>
        <x:v>0.022988505747126436</x:v>
      </x:c>
      <x:c r="V694" s="24" t="n">
        <x:f>P694-T694</x:f>
        <x:v>85</x:v>
      </x:c>
      <x:c r="W694" s="22" t="str">
        <x:v>09:00–09:59</x:v>
      </x:c>
    </x:row>
    <x:row r="695">
      <x:c r="A695" s="22" t="str">
        <x:v>2026-07</x:v>
      </x:c>
      <x:c r="B695" s="22" t="str">
        <x:v>台北市</x:v>
      </x:c>
      <x:c r="C695" s="22" t="str">
        <x:v>中正區</x:v>
      </x:c>
      <x:c r="D695" s="22" t="str">
        <x:v>C</x:v>
      </x:c>
      <x:c r="E695" s="36" t="str">
        <x:v>500106131</x:v>
      </x:c>
      <x:c r="F695" s="22" t="str">
        <x:v>仁愛紹興路口(北側)</x:v>
      </x:c>
      <x:c r="G695" s="37" t="n">
        <x:v>78.23</x:v>
      </x:c>
      <x:c r="H695" s="24" t="n">
        <x:v>66</x:v>
      </x:c>
      <x:c r="I695" s="24" t="n">
        <x:v>38</x:v>
      </x:c>
      <x:c r="J695" s="24" t="n">
        <x:v>6</x:v>
      </x:c>
      <x:c r="K695" s="23" t="n">
        <x:f>IF(I695=0,"",J695/I695)</x:f>
        <x:v>0.15789473684210525</x:v>
      </x:c>
      <x:c r="L695" s="24" t="n">
        <x:v>7</x:v>
      </x:c>
      <x:c r="M695" s="23" t="n">
        <x:f>IF(H695=0,"",L695/H695)</x:f>
        <x:v>0.10606060606060606</x:v>
      </x:c>
      <x:c r="N695" s="24" t="n">
        <x:f>H695-L695</x:f>
        <x:v>59</x:v>
      </x:c>
      <x:c r="O695" s="22" t="str">
        <x:v>09:00–09:59</x:v>
      </x:c>
      <x:c r="P695" s="24" t="n">
        <x:v>205</x:v>
      </x:c>
      <x:c r="Q695" s="24" t="n">
        <x:v>109</x:v>
      </x:c>
      <x:c r="R695" s="24" t="n">
        <x:v>1</x:v>
      </x:c>
      <x:c r="S695" s="23" t="n">
        <x:f>IF(Q695=0,"",R695/Q695)</x:f>
        <x:v>0.009174311926605505</x:v>
      </x:c>
      <x:c r="T695" s="24" t="n">
        <x:v>1</x:v>
      </x:c>
      <x:c r="U695" s="23" t="n">
        <x:f>IF(P695=0,"",T695/P695)</x:f>
        <x:v>0.004878048780487805</x:v>
      </x:c>
      <x:c r="V695" s="24" t="n">
        <x:f>P695-T695</x:f>
        <x:v>204</x:v>
      </x:c>
      <x:c r="W695" s="22" t="str">
        <x:v>18:00–18:59</x:v>
      </x:c>
    </x:row>
    <x:row r="696">
      <x:c r="A696" s="22" t="str">
        <x:v>2026-07</x:v>
      </x:c>
      <x:c r="B696" s="22" t="str">
        <x:v>台北市</x:v>
      </x:c>
      <x:c r="C696" s="22" t="str">
        <x:v>中正區</x:v>
      </x:c>
      <x:c r="D696" s="22" t="str">
        <x:v>B</x:v>
      </x:c>
      <x:c r="E696" s="36" t="str">
        <x:v>500106132</x:v>
      </x:c>
      <x:c r="F696" s="22" t="str">
        <x:v>貴陽博愛路口</x:v>
      </x:c>
      <x:c r="G696" s="37" t="n">
        <x:v>186.09</x:v>
      </x:c>
      <x:c r="H696" s="24" t="n">
        <x:v>9</x:v>
      </x:c>
      <x:c r="I696" s="24" t="n">
        <x:v>7</x:v>
      </x:c>
      <x:c r="J696" s="24" t="n">
        <x:v>2</x:v>
      </x:c>
      <x:c r="K696" s="23" t="n">
        <x:f>IF(I696=0,"",J696/I696)</x:f>
        <x:v>0.2857142857142857</x:v>
      </x:c>
      <x:c r="L696" s="24" t="n">
        <x:v>4</x:v>
      </x:c>
      <x:c r="M696" s="23" t="n">
        <x:f>IF(H696=0,"",L696/H696)</x:f>
        <x:v>0.4444444444444444</x:v>
      </x:c>
      <x:c r="N696" s="24" t="n">
        <x:f>H696-L696</x:f>
        <x:v>5</x:v>
      </x:c>
      <x:c r="O696" s="22" t="str">
        <x:v>08:00–08:59</x:v>
      </x:c>
      <x:c r="P696" s="24" t="n">
        <x:v>16</x:v>
      </x:c>
      <x:c r="Q696" s="24" t="n">
        <x:v>6</x:v>
      </x:c>
      <x:c r="R696" s="24" t="n">
        <x:v>0</x:v>
      </x:c>
      <x:c r="S696" s="23" t="n">
        <x:f>IF(Q696=0,"",R696/Q696)</x:f>
        <x:v>0</x:v>
      </x:c>
      <x:c r="T696" s="24" t="n">
        <x:v>0</x:v>
      </x:c>
      <x:c r="U696" s="23" t="n">
        <x:f>IF(P696=0,"",T696/P696)</x:f>
        <x:v>0</x:v>
      </x:c>
      <x:c r="V696" s="24" t="n">
        <x:f>P696-T696</x:f>
        <x:v>16</x:v>
      </x:c>
      <x:c r="W696" s="22" t="str">
        <x:v>19:00–19:59</x:v>
      </x:c>
    </x:row>
    <x:row r="697">
      <x:c r="A697" s="22" t="str">
        <x:v>2026-07</x:v>
      </x:c>
      <x:c r="B697" s="22" t="str">
        <x:v>台北市</x:v>
      </x:c>
      <x:c r="C697" s="22" t="str">
        <x:v>中正區</x:v>
      </x:c>
      <x:c r="D697" s="22" t="str">
        <x:v>C</x:v>
      </x:c>
      <x:c r="E697" s="36" t="str">
        <x:v>500106133</x:v>
      </x:c>
      <x:c r="F697" s="22" t="str">
        <x:v>國立臺灣博物館南門館</x:v>
      </x:c>
      <x:c r="G697" s="37" t="n">
        <x:v>82.55</x:v>
      </x:c>
      <x:c r="H697" s="24" t="n">
        <x:v>14</x:v>
      </x:c>
      <x:c r="I697" s="24" t="n">
        <x:v>10</x:v>
      </x:c>
      <x:c r="J697" s="24" t="n">
        <x:v>1</x:v>
      </x:c>
      <x:c r="K697" s="23" t="n">
        <x:f>IF(I697=0,"",J697/I697)</x:f>
        <x:v>0.1</x:v>
      </x:c>
      <x:c r="L697" s="24" t="n">
        <x:v>1</x:v>
      </x:c>
      <x:c r="M697" s="23" t="n">
        <x:f>IF(H697=0,"",L697/H697)</x:f>
        <x:v>0.07142857142857142</x:v>
      </x:c>
      <x:c r="N697" s="24" t="n">
        <x:f>H697-L697</x:f>
        <x:v>13</x:v>
      </x:c>
      <x:c r="O697" s="22" t="str">
        <x:v>11:00–11:59</x:v>
      </x:c>
      <x:c r="P697" s="24" t="n">
        <x:v>102</x:v>
      </x:c>
      <x:c r="Q697" s="24" t="n">
        <x:v>57</x:v>
      </x:c>
      <x:c r="R697" s="24" t="n">
        <x:v>4</x:v>
      </x:c>
      <x:c r="S697" s="23" t="n">
        <x:f>IF(Q697=0,"",R697/Q697)</x:f>
        <x:v>0.07017543859649122</x:v>
      </x:c>
      <x:c r="T697" s="24" t="n">
        <x:v>7</x:v>
      </x:c>
      <x:c r="U697" s="23" t="n">
        <x:f>IF(P697=0,"",T697/P697)</x:f>
        <x:v>0.06862745098039216</x:v>
      </x:c>
      <x:c r="V697" s="24" t="n">
        <x:f>P697-T697</x:f>
        <x:v>95</x:v>
      </x:c>
      <x:c r="W697" s="22" t="str">
        <x:v>18:00–18:59</x:v>
      </x:c>
    </x:row>
    <x:row r="698">
      <x:c r="A698" s="22" t="str">
        <x:v>2026-07</x:v>
      </x:c>
      <x:c r="B698" s="22" t="str">
        <x:v>台北市</x:v>
      </x:c>
      <x:c r="C698" s="22" t="str">
        <x:v>中正區</x:v>
      </x:c>
      <x:c r="D698" s="22" t="str">
        <x:v>C</x:v>
      </x:c>
      <x:c r="E698" s="36" t="str">
        <x:v>500106134</x:v>
      </x:c>
      <x:c r="F698" s="22" t="str">
        <x:v>汀州路一段106巷口</x:v>
      </x:c>
      <x:c r="G698" s="37" t="n">
        <x:v>47.68</x:v>
      </x:c>
      <x:c r="H698" s="24" t="n">
        <x:v>1</x:v>
      </x:c>
      <x:c r="I698" s="24" t="n">
        <x:v>1</x:v>
      </x:c>
      <x:c r="J698" s="24" t="n">
        <x:v>0</x:v>
      </x:c>
      <x:c r="K698" s="23" t="n">
        <x:f>IF(I698=0,"",J698/I698)</x:f>
        <x:v>0</x:v>
      </x:c>
      <x:c r="L698" s="24" t="n">
        <x:v>0</x:v>
      </x:c>
      <x:c r="M698" s="23" t="n">
        <x:f>IF(H698=0,"",L698/H698)</x:f>
        <x:v>0</x:v>
      </x:c>
      <x:c r="N698" s="24" t="n">
        <x:f>H698-L698</x:f>
        <x:v>1</x:v>
      </x:c>
      <x:c r="O698" s="22" t="str">
        <x:v>07:00–07:59</x:v>
      </x:c>
      <x:c r="P698" s="24" t="n">
        <x:v>62</x:v>
      </x:c>
      <x:c r="Q698" s="24" t="n">
        <x:v>50</x:v>
      </x:c>
      <x:c r="R698" s="24" t="n">
        <x:v>1</x:v>
      </x:c>
      <x:c r="S698" s="23" t="n">
        <x:f>IF(Q698=0,"",R698/Q698)</x:f>
        <x:v>0.02</x:v>
      </x:c>
      <x:c r="T698" s="24" t="n">
        <x:v>1</x:v>
      </x:c>
      <x:c r="U698" s="23" t="n">
        <x:f>IF(P698=0,"",T698/P698)</x:f>
        <x:v>0.016129032258064516</x:v>
      </x:c>
      <x:c r="V698" s="24" t="n">
        <x:f>P698-T698</x:f>
        <x:v>61</x:v>
      </x:c>
      <x:c r="W698" s="22" t="str">
        <x:v>17:00–17:59</x:v>
      </x:c>
    </x:row>
    <x:row r="699">
      <x:c r="A699" s="22" t="str">
        <x:v>2026-07</x:v>
      </x:c>
      <x:c r="B699" s="22" t="str">
        <x:v>台北市</x:v>
      </x:c>
      <x:c r="C699" s="22" t="str">
        <x:v>中正區</x:v>
      </x:c>
      <x:c r="D699" s="22" t="str">
        <x:v>A</x:v>
      </x:c>
      <x:c r="E699" s="36" t="str">
        <x:v>500106135</x:v>
      </x:c>
      <x:c r="F699" s="22" t="str">
        <x:v>羅斯福路四段108巷口</x:v>
      </x:c>
      <x:c r="G699" s="37" t="n">
        <x:v>437.64</x:v>
      </x:c>
      <x:c r="H699" s="24" t="n">
        <x:v>313</x:v>
      </x:c>
      <x:c r="I699" s="24" t="n">
        <x:v>44</x:v>
      </x:c>
      <x:c r="J699" s="24" t="n">
        <x:v>0</x:v>
      </x:c>
      <x:c r="K699" s="23" t="n">
        <x:f>IF(I699=0,"",J699/I699)</x:f>
        <x:v>0</x:v>
      </x:c>
      <x:c r="L699" s="24" t="n">
        <x:v>0</x:v>
      </x:c>
      <x:c r="M699" s="23" t="n">
        <x:f>IF(H699=0,"",L699/H699)</x:f>
        <x:v>0</x:v>
      </x:c>
      <x:c r="N699" s="24" t="n">
        <x:f>H699-L699</x:f>
        <x:v>313</x:v>
      </x:c>
      <x:c r="O699" s="22" t="str">
        <x:v>18:00–18:59</x:v>
      </x:c>
      <x:c r="P699" s="24" t="n">
        <x:v>468</x:v>
      </x:c>
      <x:c r="Q699" s="24" t="n">
        <x:v>135</x:v>
      </x:c>
      <x:c r="R699" s="24" t="n">
        <x:v>1</x:v>
      </x:c>
      <x:c r="S699" s="23" t="n">
        <x:f>IF(Q699=0,"",R699/Q699)</x:f>
        <x:v>0.007407407407407408</x:v>
      </x:c>
      <x:c r="T699" s="24" t="n">
        <x:v>2</x:v>
      </x:c>
      <x:c r="U699" s="23" t="n">
        <x:f>IF(P699=0,"",T699/P699)</x:f>
        <x:v>0.004273504273504274</x:v>
      </x:c>
      <x:c r="V699" s="24" t="n">
        <x:f>P699-T699</x:f>
        <x:v>466</x:v>
      </x:c>
      <x:c r="W699" s="22" t="str">
        <x:v>22:00–22:59</x:v>
      </x:c>
    </x:row>
    <x:row r="700">
      <x:c r="A700" s="22" t="str">
        <x:v>2026-07</x:v>
      </x:c>
      <x:c r="B700" s="22" t="str">
        <x:v>台北市</x:v>
      </x:c>
      <x:c r="C700" s="22" t="str">
        <x:v>中正區</x:v>
      </x:c>
      <x:c r="D700" s="22" t="str">
        <x:v>B</x:v>
      </x:c>
      <x:c r="E700" s="36" t="str">
        <x:v>500106136</x:v>
      </x:c>
      <x:c r="F700" s="22" t="str">
        <x:v>公館水岸廣場</x:v>
      </x:c>
      <x:c r="G700" s="37" t="n">
        <x:v>139.55</x:v>
      </x:c>
      <x:c r="H700" s="24" t="n">
        <x:v>1</x:v>
      </x:c>
      <x:c r="I700" s="24" t="n">
        <x:v>1</x:v>
      </x:c>
      <x:c r="J700" s="24" t="n">
        <x:v>1</x:v>
      </x:c>
      <x:c r="K700" s="23" t="n">
        <x:f>IF(I700=0,"",J700/I700)</x:f>
        <x:v>1</x:v>
      </x:c>
      <x:c r="L700" s="24" t="n">
        <x:v>1</x:v>
      </x:c>
      <x:c r="M700" s="23" t="n">
        <x:f>IF(H700=0,"",L700/H700)</x:f>
        <x:v>1</x:v>
      </x:c>
      <x:c r="N700" s="24" t="n">
        <x:f>H700-L700</x:f>
        <x:v>0</x:v>
      </x:c>
      <x:c r="O700" s="22" t="str"/>
      <x:c r="P700" s="24" t="n">
        <x:v>431</x:v>
      </x:c>
      <x:c r="Q700" s="24" t="n">
        <x:v>185</x:v>
      </x:c>
      <x:c r="R700" s="24" t="n">
        <x:v>7</x:v>
      </x:c>
      <x:c r="S700" s="23" t="n">
        <x:f>IF(Q700=0,"",R700/Q700)</x:f>
        <x:v>0.03783783783783784</x:v>
      </x:c>
      <x:c r="T700" s="24" t="n">
        <x:v>13</x:v>
      </x:c>
      <x:c r="U700" s="23" t="n">
        <x:f>IF(P700=0,"",T700/P700)</x:f>
        <x:v>0.030162412993039442</x:v>
      </x:c>
      <x:c r="V700" s="24" t="n">
        <x:f>P700-T700</x:f>
        <x:v>418</x:v>
      </x:c>
      <x:c r="W700" s="22" t="str">
        <x:v>08:00–08:59</x:v>
      </x:c>
    </x:row>
    <x:row r="701">
      <x:c r="A701" s="22" t="str">
        <x:v>2026-07</x:v>
      </x:c>
      <x:c r="B701" s="22" t="str">
        <x:v>台北市</x:v>
      </x:c>
      <x:c r="C701" s="22" t="str">
        <x:v>中正區</x:v>
      </x:c>
      <x:c r="D701" s="22" t="str">
        <x:v>B</x:v>
      </x:c>
      <x:c r="E701" s="36" t="str">
        <x:v>500106137</x:v>
      </x:c>
      <x:c r="F701" s="22" t="str">
        <x:v>捷運小南門站(3號出口)</x:v>
      </x:c>
      <x:c r="G701" s="37" t="n">
        <x:v>138.36</x:v>
      </x:c>
      <x:c r="H701" s="24" t="n">
        <x:v>23</x:v>
      </x:c>
      <x:c r="I701" s="24" t="n">
        <x:v>12</x:v>
      </x:c>
      <x:c r="J701" s="24" t="n">
        <x:v>0</x:v>
      </x:c>
      <x:c r="K701" s="23" t="n">
        <x:f>IF(I701=0,"",J701/I701)</x:f>
        <x:v>0</x:v>
      </x:c>
      <x:c r="L701" s="24" t="n">
        <x:v>0</x:v>
      </x:c>
      <x:c r="M701" s="23" t="n">
        <x:f>IF(H701=0,"",L701/H701)</x:f>
        <x:v>0</x:v>
      </x:c>
      <x:c r="N701" s="24" t="n">
        <x:f>H701-L701</x:f>
        <x:v>23</x:v>
      </x:c>
      <x:c r="O701" s="22" t="str">
        <x:v>17:00–17:59</x:v>
      </x:c>
      <x:c r="P701" s="24" t="n">
        <x:v>367</x:v>
      </x:c>
      <x:c r="Q701" s="24" t="n">
        <x:v>167</x:v>
      </x:c>
      <x:c r="R701" s="24" t="n">
        <x:v>7</x:v>
      </x:c>
      <x:c r="S701" s="23" t="n">
        <x:f>IF(Q701=0,"",R701/Q701)</x:f>
        <x:v>0.041916167664670656</x:v>
      </x:c>
      <x:c r="T701" s="24" t="n">
        <x:v>9</x:v>
      </x:c>
      <x:c r="U701" s="23" t="n">
        <x:f>IF(P701=0,"",T701/P701)</x:f>
        <x:v>0.02452316076294278</x:v>
      </x:c>
      <x:c r="V701" s="24" t="n">
        <x:f>P701-T701</x:f>
        <x:v>358</x:v>
      </x:c>
      <x:c r="W701" s="22" t="str">
        <x:v>08:00–08:59</x:v>
      </x:c>
    </x:row>
    <x:row r="702">
      <x:c r="A702" s="22" t="str">
        <x:v>2026-07</x:v>
      </x:c>
      <x:c r="B702" s="22" t="str">
        <x:v>台北市</x:v>
      </x:c>
      <x:c r="C702" s="22" t="str">
        <x:v>中正區</x:v>
      </x:c>
      <x:c r="D702" s="22" t="str">
        <x:v>C</x:v>
      </x:c>
      <x:c r="E702" s="36" t="str">
        <x:v>500106138</x:v>
      </x:c>
      <x:c r="F702" s="22" t="str">
        <x:v>臨沂街停車場</x:v>
      </x:c>
      <x:c r="G702" s="37" t="n">
        <x:v>78.59</x:v>
      </x:c>
      <x:c r="H702" s="24" t="n">
        <x:v>0</x:v>
      </x:c>
      <x:c r="I702" s="24" t="n">
        <x:v>0</x:v>
      </x:c>
      <x:c r="J702" s="24" t="n">
        <x:v>0</x:v>
      </x:c>
      <x:c r="K702" s="23" t="str">
        <x:f>IF(I702=0,"",J702/I702)</x:f>
      </x:c>
      <x:c r="L702" s="24" t="n">
        <x:v>0</x:v>
      </x:c>
      <x:c r="M702" s="23" t="str">
        <x:f>IF(H702=0,"",L702/H702)</x:f>
      </x:c>
      <x:c r="N702" s="24" t="n">
        <x:f>H702-L702</x:f>
        <x:v>0</x:v>
      </x:c>
      <x:c r="O702" s="22" t="str"/>
      <x:c r="P702" s="24" t="n">
        <x:v>68</x:v>
      </x:c>
      <x:c r="Q702" s="24" t="n">
        <x:v>47</x:v>
      </x:c>
      <x:c r="R702" s="24" t="n">
        <x:v>0</x:v>
      </x:c>
      <x:c r="S702" s="23" t="n">
        <x:f>IF(Q702=0,"",R702/Q702)</x:f>
        <x:v>0</x:v>
      </x:c>
      <x:c r="T702" s="24" t="n">
        <x:v>0</x:v>
      </x:c>
      <x:c r="U702" s="23" t="n">
        <x:f>IF(P702=0,"",T702/P702)</x:f>
        <x:v>0</x:v>
      </x:c>
      <x:c r="V702" s="24" t="n">
        <x:f>P702-T702</x:f>
        <x:v>68</x:v>
      </x:c>
      <x:c r="W702" s="22" t="str">
        <x:v>18:00–18:59</x:v>
      </x:c>
    </x:row>
    <x:row r="703">
      <x:c r="A703" s="22" t="str">
        <x:v>2026-07</x:v>
      </x:c>
      <x:c r="B703" s="22" t="str">
        <x:v>台北市</x:v>
      </x:c>
      <x:c r="C703" s="22" t="str">
        <x:v>中正區</x:v>
      </x:c>
      <x:c r="D703" s="22" t="str">
        <x:v>C</x:v>
      </x:c>
      <x:c r="E703" s="36" t="str">
        <x:v>500106142</x:v>
      </x:c>
      <x:c r="F703" s="22" t="str">
        <x:v>愛國東羅斯福路口</x:v>
      </x:c>
      <x:c r="G703" s="37" t="n">
        <x:v>90.27</x:v>
      </x:c>
      <x:c r="H703" s="24" t="n">
        <x:v>10</x:v>
      </x:c>
      <x:c r="I703" s="24" t="n">
        <x:v>7</x:v>
      </x:c>
      <x:c r="J703" s="24" t="n">
        <x:v>0</x:v>
      </x:c>
      <x:c r="K703" s="23" t="n">
        <x:f>IF(I703=0,"",J703/I703)</x:f>
        <x:v>0</x:v>
      </x:c>
      <x:c r="L703" s="24" t="n">
        <x:v>0</x:v>
      </x:c>
      <x:c r="M703" s="23" t="n">
        <x:f>IF(H703=0,"",L703/H703)</x:f>
        <x:v>0</x:v>
      </x:c>
      <x:c r="N703" s="24" t="n">
        <x:f>H703-L703</x:f>
        <x:v>10</x:v>
      </x:c>
      <x:c r="O703" s="22" t="str">
        <x:v>08:00–08:59</x:v>
      </x:c>
      <x:c r="P703" s="24" t="n">
        <x:v>134</x:v>
      </x:c>
      <x:c r="Q703" s="24" t="n">
        <x:v>77</x:v>
      </x:c>
      <x:c r="R703" s="24" t="n">
        <x:v>8</x:v>
      </x:c>
      <x:c r="S703" s="23" t="n">
        <x:f>IF(Q703=0,"",R703/Q703)</x:f>
        <x:v>0.1038961038961039</x:v>
      </x:c>
      <x:c r="T703" s="24" t="n">
        <x:v>10</x:v>
      </x:c>
      <x:c r="U703" s="23" t="n">
        <x:f>IF(P703=0,"",T703/P703)</x:f>
        <x:v>0.07462686567164178</x:v>
      </x:c>
      <x:c r="V703" s="24" t="n">
        <x:f>P703-T703</x:f>
        <x:v>124</x:v>
      </x:c>
      <x:c r="W703" s="22" t="str">
        <x:v>18:00–18:59</x:v>
      </x:c>
    </x:row>
    <x:row r="704">
      <x:c r="A704" s="22" t="str">
        <x:v>2026-07</x:v>
      </x:c>
      <x:c r="B704" s="22" t="str">
        <x:v>台北市</x:v>
      </x:c>
      <x:c r="C704" s="22" t="str">
        <x:v>中正區</x:v>
      </x:c>
      <x:c r="D704" s="22" t="str">
        <x:v>C</x:v>
      </x:c>
      <x:c r="E704" s="36" t="str">
        <x:v>500106143</x:v>
      </x:c>
      <x:c r="F704" s="22" t="str">
        <x:v>螢橋國中</x:v>
      </x:c>
      <x:c r="G704" s="37" t="n">
        <x:v>62.27</x:v>
      </x:c>
      <x:c r="H704" s="24" t="n">
        <x:v>27</x:v>
      </x:c>
      <x:c r="I704" s="24" t="n">
        <x:v>19</x:v>
      </x:c>
      <x:c r="J704" s="24" t="n">
        <x:v>0</x:v>
      </x:c>
      <x:c r="K704" s="23" t="n">
        <x:f>IF(I704=0,"",J704/I704)</x:f>
        <x:v>0</x:v>
      </x:c>
      <x:c r="L704" s="24" t="n">
        <x:v>0</x:v>
      </x:c>
      <x:c r="M704" s="23" t="n">
        <x:f>IF(H704=0,"",L704/H704)</x:f>
        <x:v>0</x:v>
      </x:c>
      <x:c r="N704" s="24" t="n">
        <x:f>H704-L704</x:f>
        <x:v>27</x:v>
      </x:c>
      <x:c r="O704" s="22" t="str">
        <x:v>05:00–05:59</x:v>
      </x:c>
      <x:c r="P704" s="24" t="n">
        <x:v>162</x:v>
      </x:c>
      <x:c r="Q704" s="24" t="n">
        <x:v>104</x:v>
      </x:c>
      <x:c r="R704" s="24" t="n">
        <x:v>1</x:v>
      </x:c>
      <x:c r="S704" s="23" t="n">
        <x:f>IF(Q704=0,"",R704/Q704)</x:f>
        <x:v>0.009615384615384616</x:v>
      </x:c>
      <x:c r="T704" s="24" t="n">
        <x:v>1</x:v>
      </x:c>
      <x:c r="U704" s="23" t="n">
        <x:f>IF(P704=0,"",T704/P704)</x:f>
        <x:v>0.006172839506172839</x:v>
      </x:c>
      <x:c r="V704" s="24" t="n">
        <x:f>P704-T704</x:f>
        <x:v>161</x:v>
      </x:c>
      <x:c r="W704" s="22" t="str">
        <x:v>12:00–12:59</x:v>
      </x:c>
    </x:row>
    <x:row r="705">
      <x:c r="A705" s="22" t="str">
        <x:v>2026-07</x:v>
      </x:c>
      <x:c r="B705" s="22" t="str">
        <x:v>台北市</x:v>
      </x:c>
      <x:c r="C705" s="22" t="str">
        <x:v>中正區</x:v>
      </x:c>
      <x:c r="D705" s="22" t="str">
        <x:v>C</x:v>
      </x:c>
      <x:c r="E705" s="36" t="str">
        <x:v>500106144</x:v>
      </x:c>
      <x:c r="F705" s="22" t="str">
        <x:v>立法院中興大樓</x:v>
      </x:c>
      <x:c r="G705" s="37" t="n">
        <x:v>93.45</x:v>
      </x:c>
      <x:c r="H705" s="24" t="n">
        <x:v>126</x:v>
      </x:c>
      <x:c r="I705" s="24" t="n">
        <x:v>67</x:v>
      </x:c>
      <x:c r="J705" s="24" t="n">
        <x:v>6</x:v>
      </x:c>
      <x:c r="K705" s="23" t="n">
        <x:f>IF(I705=0,"",J705/I705)</x:f>
        <x:v>0.08955223880597014</x:v>
      </x:c>
      <x:c r="L705" s="24" t="n">
        <x:v>8</x:v>
      </x:c>
      <x:c r="M705" s="23" t="n">
        <x:f>IF(H705=0,"",L705/H705)</x:f>
        <x:v>0.06349206349206349</x:v>
      </x:c>
      <x:c r="N705" s="24" t="n">
        <x:f>H705-L705</x:f>
        <x:v>118</x:v>
      </x:c>
      <x:c r="O705" s="22" t="str">
        <x:v>09:00–09:59</x:v>
      </x:c>
      <x:c r="P705" s="24" t="n">
        <x:v>208</x:v>
      </x:c>
      <x:c r="Q705" s="24" t="n">
        <x:v>122</x:v>
      </x:c>
      <x:c r="R705" s="24" t="n">
        <x:v>1</x:v>
      </x:c>
      <x:c r="S705" s="23" t="n">
        <x:f>IF(Q705=0,"",R705/Q705)</x:f>
        <x:v>0.00819672131147541</x:v>
      </x:c>
      <x:c r="T705" s="24" t="n">
        <x:v>1</x:v>
      </x:c>
      <x:c r="U705" s="23" t="n">
        <x:f>IF(P705=0,"",T705/P705)</x:f>
        <x:v>0.004807692307692308</x:v>
      </x:c>
      <x:c r="V705" s="24" t="n">
        <x:f>P705-T705</x:f>
        <x:v>207</x:v>
      </x:c>
      <x:c r="W705" s="22" t="str">
        <x:v>18:00–18:59</x:v>
      </x:c>
    </x:row>
    <x:row r="706">
      <x:c r="A706" s="22" t="str">
        <x:v>2026-07</x:v>
      </x:c>
      <x:c r="B706" s="22" t="str">
        <x:v>台北市</x:v>
      </x:c>
      <x:c r="C706" s="22" t="str">
        <x:v>中正區</x:v>
      </x:c>
      <x:c r="D706" s="22" t="str">
        <x:v>C</x:v>
      </x:c>
      <x:c r="E706" s="36" t="str">
        <x:v>500106145</x:v>
      </x:c>
      <x:c r="F706" s="22" t="str">
        <x:v>汀州南海路口</x:v>
      </x:c>
      <x:c r="G706" s="37" t="n">
        <x:v>50.77</x:v>
      </x:c>
      <x:c r="H706" s="24" t="n">
        <x:v>1</x:v>
      </x:c>
      <x:c r="I706" s="24" t="n">
        <x:v>1</x:v>
      </x:c>
      <x:c r="J706" s="24" t="n">
        <x:v>0</x:v>
      </x:c>
      <x:c r="K706" s="23" t="n">
        <x:f>IF(I706=0,"",J706/I706)</x:f>
        <x:v>0</x:v>
      </x:c>
      <x:c r="L706" s="24" t="n">
        <x:v>0</x:v>
      </x:c>
      <x:c r="M706" s="23" t="n">
        <x:f>IF(H706=0,"",L706/H706)</x:f>
        <x:v>0</x:v>
      </x:c>
      <x:c r="N706" s="24" t="n">
        <x:f>H706-L706</x:f>
        <x:v>1</x:v>
      </x:c>
      <x:c r="O706" s="22" t="str">
        <x:v>19:00–19:59</x:v>
      </x:c>
      <x:c r="P706" s="24" t="n">
        <x:v>70</x:v>
      </x:c>
      <x:c r="Q706" s="24" t="n">
        <x:v>52</x:v>
      </x:c>
      <x:c r="R706" s="24" t="n">
        <x:v>4</x:v>
      </x:c>
      <x:c r="S706" s="23" t="n">
        <x:f>IF(Q706=0,"",R706/Q706)</x:f>
        <x:v>0.07692307692307693</x:v>
      </x:c>
      <x:c r="T706" s="24" t="n">
        <x:v>6</x:v>
      </x:c>
      <x:c r="U706" s="23" t="n">
        <x:f>IF(P706=0,"",T706/P706)</x:f>
        <x:v>0.08571428571428572</x:v>
      </x:c>
      <x:c r="V706" s="24" t="n">
        <x:f>P706-T706</x:f>
        <x:v>64</x:v>
      </x:c>
      <x:c r="W706" s="22" t="str">
        <x:v>09:00–09:59</x:v>
      </x:c>
    </x:row>
    <x:row r="707">
      <x:c r="A707" s="22" t="str">
        <x:v>2026-07</x:v>
      </x:c>
      <x:c r="B707" s="22" t="str">
        <x:v>台北市</x:v>
      </x:c>
      <x:c r="C707" s="22" t="str">
        <x:v>中正區</x:v>
      </x:c>
      <x:c r="D707" s="22" t="str">
        <x:v>C</x:v>
      </x:c>
      <x:c r="E707" s="36" t="str">
        <x:v>500106146</x:v>
      </x:c>
      <x:c r="F707" s="22" t="str">
        <x:v>捷運中正紀念堂站(7號出口)</x:v>
      </x:c>
      <x:c r="G707" s="37" t="n">
        <x:v>95.36</x:v>
      </x:c>
      <x:c r="H707" s="24" t="n">
        <x:v>21</x:v>
      </x:c>
      <x:c r="I707" s="24" t="n">
        <x:v>11</x:v>
      </x:c>
      <x:c r="J707" s="24" t="n">
        <x:v>0</x:v>
      </x:c>
      <x:c r="K707" s="23" t="n">
        <x:f>IF(I707=0,"",J707/I707)</x:f>
        <x:v>0</x:v>
      </x:c>
      <x:c r="L707" s="24" t="n">
        <x:v>0</x:v>
      </x:c>
      <x:c r="M707" s="23" t="n">
        <x:f>IF(H707=0,"",L707/H707)</x:f>
        <x:v>0</x:v>
      </x:c>
      <x:c r="N707" s="24" t="n">
        <x:f>H707-L707</x:f>
        <x:v>21</x:v>
      </x:c>
      <x:c r="O707" s="22" t="str">
        <x:v>08:00–08:59</x:v>
      </x:c>
      <x:c r="P707" s="24" t="n">
        <x:v>108</x:v>
      </x:c>
      <x:c r="Q707" s="24" t="n">
        <x:v>67</x:v>
      </x:c>
      <x:c r="R707" s="24" t="n">
        <x:v>10</x:v>
      </x:c>
      <x:c r="S707" s="23" t="n">
        <x:f>IF(Q707=0,"",R707/Q707)</x:f>
        <x:v>0.14925373134328357</x:v>
      </x:c>
      <x:c r="T707" s="24" t="n">
        <x:v>15</x:v>
      </x:c>
      <x:c r="U707" s="23" t="n">
        <x:f>IF(P707=0,"",T707/P707)</x:f>
        <x:v>0.1388888888888889</x:v>
      </x:c>
      <x:c r="V707" s="24" t="n">
        <x:f>P707-T707</x:f>
        <x:v>93</x:v>
      </x:c>
      <x:c r="W707" s="22" t="str">
        <x:v>18:00–18:59</x:v>
      </x:c>
    </x:row>
    <x:row r="708">
      <x:c r="A708" s="22" t="str">
        <x:v>2026-07</x:v>
      </x:c>
      <x:c r="B708" s="22" t="str">
        <x:v>台北市</x:v>
      </x:c>
      <x:c r="C708" s="22" t="str">
        <x:v>中正區</x:v>
      </x:c>
      <x:c r="D708" s="22" t="str">
        <x:v>C</x:v>
      </x:c>
      <x:c r="E708" s="36" t="str">
        <x:v>500106147</x:v>
      </x:c>
      <x:c r="F708" s="22" t="str">
        <x:v>羅斯福路三段210巷口</x:v>
      </x:c>
      <x:c r="G708" s="37" t="n">
        <x:v>78.59</x:v>
      </x:c>
      <x:c r="H708" s="24" t="n">
        <x:v>28</x:v>
      </x:c>
      <x:c r="I708" s="24" t="n">
        <x:v>20</x:v>
      </x:c>
      <x:c r="J708" s="24" t="n">
        <x:v>0</x:v>
      </x:c>
      <x:c r="K708" s="23" t="n">
        <x:f>IF(I708=0,"",J708/I708)</x:f>
        <x:v>0</x:v>
      </x:c>
      <x:c r="L708" s="24" t="n">
        <x:v>0</x:v>
      </x:c>
      <x:c r="M708" s="23" t="n">
        <x:f>IF(H708=0,"",L708/H708)</x:f>
        <x:v>0</x:v>
      </x:c>
      <x:c r="N708" s="24" t="n">
        <x:f>H708-L708</x:f>
        <x:v>28</x:v>
      </x:c>
      <x:c r="O708" s="22" t="str">
        <x:v>08:00–08:59</x:v>
      </x:c>
      <x:c r="P708" s="24" t="n">
        <x:v>238</x:v>
      </x:c>
      <x:c r="Q708" s="24" t="n">
        <x:v>133</x:v>
      </x:c>
      <x:c r="R708" s="24" t="n">
        <x:v>4</x:v>
      </x:c>
      <x:c r="S708" s="23" t="n">
        <x:f>IF(Q708=0,"",R708/Q708)</x:f>
        <x:v>0.03007518796992481</x:v>
      </x:c>
      <x:c r="T708" s="24" t="n">
        <x:v>4</x:v>
      </x:c>
      <x:c r="U708" s="23" t="n">
        <x:f>IF(P708=0,"",T708/P708)</x:f>
        <x:v>0.01680672268907563</x:v>
      </x:c>
      <x:c r="V708" s="24" t="n">
        <x:f>P708-T708</x:f>
        <x:v>234</x:v>
      </x:c>
      <x:c r="W708" s="22" t="str">
        <x:v>18:00–18:59</x:v>
      </x:c>
    </x:row>
    <x:row r="709">
      <x:c r="A709" s="22" t="str">
        <x:v>2026-07</x:v>
      </x:c>
      <x:c r="B709" s="22" t="str">
        <x:v>台北市</x:v>
      </x:c>
      <x:c r="C709" s="22" t="str">
        <x:v>中正區</x:v>
      </x:c>
      <x:c r="D709" s="22" t="str">
        <x:v>B</x:v>
      </x:c>
      <x:c r="E709" s="36" t="str">
        <x:v>500106149</x:v>
      </x:c>
      <x:c r="F709" s="22" t="str">
        <x:v>忠義實小</x:v>
      </x:c>
      <x:c r="G709" s="37" t="n">
        <x:v>102.59</x:v>
      </x:c>
      <x:c r="H709" s="24" t="n">
        <x:v>76</x:v>
      </x:c>
      <x:c r="I709" s="24" t="n">
        <x:v>50</x:v>
      </x:c>
      <x:c r="J709" s="24" t="n">
        <x:v>18</x:v>
      </x:c>
      <x:c r="K709" s="23" t="n">
        <x:f>IF(I709=0,"",J709/I709)</x:f>
        <x:v>0.36</x:v>
      </x:c>
      <x:c r="L709" s="24" t="n">
        <x:v>28</x:v>
      </x:c>
      <x:c r="M709" s="23" t="n">
        <x:f>IF(H709=0,"",L709/H709)</x:f>
        <x:v>0.3684210526315789</x:v>
      </x:c>
      <x:c r="N709" s="24" t="n">
        <x:f>H709-L709</x:f>
        <x:v>48</x:v>
      </x:c>
      <x:c r="O709" s="22" t="str">
        <x:v>07:00–07:59</x:v>
      </x:c>
      <x:c r="P709" s="24" t="n">
        <x:v>85</x:v>
      </x:c>
      <x:c r="Q709" s="24" t="n">
        <x:v>49</x:v>
      </x:c>
      <x:c r="R709" s="24" t="n">
        <x:v>7</x:v>
      </x:c>
      <x:c r="S709" s="23" t="n">
        <x:f>IF(Q709=0,"",R709/Q709)</x:f>
        <x:v>0.14285714285714285</x:v>
      </x:c>
      <x:c r="T709" s="24" t="n">
        <x:v>17</x:v>
      </x:c>
      <x:c r="U709" s="23" t="n">
        <x:f>IF(P709=0,"",T709/P709)</x:f>
        <x:v>0.2</x:v>
      </x:c>
      <x:c r="V709" s="24" t="n">
        <x:f>P709-T709</x:f>
        <x:v>68</x:v>
      </x:c>
      <x:c r="W709" s="22" t="str">
        <x:v>06:00–06:59</x:v>
      </x:c>
    </x:row>
    <x:row r="710">
      <x:c r="A710" s="22" t="str">
        <x:v>2026-07</x:v>
      </x:c>
      <x:c r="B710" s="22" t="str">
        <x:v>台北市</x:v>
      </x:c>
      <x:c r="C710" s="22" t="str">
        <x:v>中正區</x:v>
      </x:c>
      <x:c r="D710" s="22" t="str">
        <x:v>A</x:v>
      </x:c>
      <x:c r="E710" s="36" t="str">
        <x:v>500106150</x:v>
      </x:c>
      <x:c r="F710" s="22" t="str">
        <x:v>中華路二段313巷口</x:v>
      </x:c>
      <x:c r="G710" s="37" t="n">
        <x:v>264.18</x:v>
      </x:c>
      <x:c r="H710" s="24" t="n">
        <x:v>38</x:v>
      </x:c>
      <x:c r="I710" s="24" t="n">
        <x:v>14</x:v>
      </x:c>
      <x:c r="J710" s="24" t="n">
        <x:v>5</x:v>
      </x:c>
      <x:c r="K710" s="23" t="n">
        <x:f>IF(I710=0,"",J710/I710)</x:f>
        <x:v>0.35714285714285715</x:v>
      </x:c>
      <x:c r="L710" s="24" t="n">
        <x:v>13</x:v>
      </x:c>
      <x:c r="M710" s="23" t="n">
        <x:f>IF(H710=0,"",L710/H710)</x:f>
        <x:v>0.34210526315789475</x:v>
      </x:c>
      <x:c r="N710" s="24" t="n">
        <x:f>H710-L710</x:f>
        <x:v>25</x:v>
      </x:c>
      <x:c r="O710" s="22" t="str">
        <x:v>18:00–18:59</x:v>
      </x:c>
      <x:c r="P710" s="24" t="n">
        <x:v>120</x:v>
      </x:c>
      <x:c r="Q710" s="24" t="n">
        <x:v>61</x:v>
      </x:c>
      <x:c r="R710" s="24" t="n">
        <x:v>1</x:v>
      </x:c>
      <x:c r="S710" s="23" t="n">
        <x:f>IF(Q710=0,"",R710/Q710)</x:f>
        <x:v>0.01639344262295082</x:v>
      </x:c>
      <x:c r="T710" s="24" t="n">
        <x:v>3</x:v>
      </x:c>
      <x:c r="U710" s="23" t="n">
        <x:f>IF(P710=0,"",T710/P710)</x:f>
        <x:v>0.025</x:v>
      </x:c>
      <x:c r="V710" s="24" t="n">
        <x:f>P710-T710</x:f>
        <x:v>117</x:v>
      </x:c>
      <x:c r="W710" s="22" t="str">
        <x:v>08:00–08:59</x:v>
      </x:c>
    </x:row>
    <x:row r="711">
      <x:c r="A711" s="22" t="str">
        <x:v>2026-07</x:v>
      </x:c>
      <x:c r="B711" s="22" t="str">
        <x:v>台北市</x:v>
      </x:c>
      <x:c r="C711" s="22" t="str">
        <x:v>中正區</x:v>
      </x:c>
      <x:c r="D711" s="22" t="str">
        <x:v>C</x:v>
      </x:c>
      <x:c r="E711" s="36" t="str">
        <x:v>500106151</x:v>
      </x:c>
      <x:c r="F711" s="22" t="str">
        <x:v>牯嶺街9巷口</x:v>
      </x:c>
      <x:c r="G711" s="37" t="n">
        <x:v>77.91</x:v>
      </x:c>
      <x:c r="H711" s="24" t="n">
        <x:v>37</x:v>
      </x:c>
      <x:c r="I711" s="24" t="n">
        <x:v>25</x:v>
      </x:c>
      <x:c r="J711" s="24" t="n">
        <x:v>2</x:v>
      </x:c>
      <x:c r="K711" s="23" t="n">
        <x:f>IF(I711=0,"",J711/I711)</x:f>
        <x:v>0.08</x:v>
      </x:c>
      <x:c r="L711" s="24" t="n">
        <x:v>4</x:v>
      </x:c>
      <x:c r="M711" s="23" t="n">
        <x:f>IF(H711=0,"",L711/H711)</x:f>
        <x:v>0.10810810810810811</x:v>
      </x:c>
      <x:c r="N711" s="24" t="n">
        <x:f>H711-L711</x:f>
        <x:v>33</x:v>
      </x:c>
      <x:c r="O711" s="22" t="str">
        <x:v>13:00–13:59</x:v>
      </x:c>
      <x:c r="P711" s="24" t="n">
        <x:v>87</x:v>
      </x:c>
      <x:c r="Q711" s="24" t="n">
        <x:v>52</x:v>
      </x:c>
      <x:c r="R711" s="24" t="n">
        <x:v>1</x:v>
      </x:c>
      <x:c r="S711" s="23" t="n">
        <x:f>IF(Q711=0,"",R711/Q711)</x:f>
        <x:v>0.019230769230769232</x:v>
      </x:c>
      <x:c r="T711" s="24" t="n">
        <x:v>1</x:v>
      </x:c>
      <x:c r="U711" s="23" t="n">
        <x:f>IF(P711=0,"",T711/P711)</x:f>
        <x:v>0.011494252873563218</x:v>
      </x:c>
      <x:c r="V711" s="24" t="n">
        <x:f>P711-T711</x:f>
        <x:v>86</x:v>
      </x:c>
      <x:c r="W711" s="22" t="str">
        <x:v>18:00–18:59</x:v>
      </x:c>
    </x:row>
    <x:row r="712">
      <x:c r="A712" s="22" t="str">
        <x:v>2026-07</x:v>
      </x:c>
      <x:c r="B712" s="22" t="str">
        <x:v>台北市</x:v>
      </x:c>
      <x:c r="C712" s="22" t="str">
        <x:v>中正區</x:v>
      </x:c>
      <x:c r="D712" s="22" t="str">
        <x:v>C</x:v>
      </x:c>
      <x:c r="E712" s="36" t="str">
        <x:v>500106152</x:v>
      </x:c>
      <x:c r="F712" s="22" t="str">
        <x:v>量水室古蹟廣場</x:v>
      </x:c>
      <x:c r="G712" s="37" t="n">
        <x:v>36.23</x:v>
      </x:c>
      <x:c r="H712" s="24" t="n">
        <x:v>0</x:v>
      </x:c>
      <x:c r="I712" s="24" t="n">
        <x:v>0</x:v>
      </x:c>
      <x:c r="J712" s="24" t="n">
        <x:v>0</x:v>
      </x:c>
      <x:c r="K712" s="23" t="str">
        <x:f>IF(I712=0,"",J712/I712)</x:f>
      </x:c>
      <x:c r="L712" s="24" t="n">
        <x:v>0</x:v>
      </x:c>
      <x:c r="M712" s="23" t="str">
        <x:f>IF(H712=0,"",L712/H712)</x:f>
      </x:c>
      <x:c r="N712" s="24" t="n">
        <x:f>H712-L712</x:f>
        <x:v>0</x:v>
      </x:c>
      <x:c r="O712" s="22" t="str"/>
      <x:c r="P712" s="24" t="n">
        <x:v>20</x:v>
      </x:c>
      <x:c r="Q712" s="24" t="n">
        <x:v>16</x:v>
      </x:c>
      <x:c r="R712" s="24" t="n">
        <x:v>2</x:v>
      </x:c>
      <x:c r="S712" s="23" t="n">
        <x:f>IF(Q712=0,"",R712/Q712)</x:f>
        <x:v>0.125</x:v>
      </x:c>
      <x:c r="T712" s="24" t="n">
        <x:v>3</x:v>
      </x:c>
      <x:c r="U712" s="23" t="n">
        <x:f>IF(P712=0,"",T712/P712)</x:f>
        <x:v>0.15</x:v>
      </x:c>
      <x:c r="V712" s="24" t="n">
        <x:f>P712-T712</x:f>
        <x:v>17</x:v>
      </x:c>
      <x:c r="W712" s="22" t="str">
        <x:v>08:00–08:59</x:v>
      </x:c>
    </x:row>
    <x:row r="713">
      <x:c r="A713" s="22" t="str">
        <x:v>2026-07</x:v>
      </x:c>
      <x:c r="B713" s="22" t="str">
        <x:v>台北市</x:v>
      </x:c>
      <x:c r="C713" s="22" t="str">
        <x:v>中山區</x:v>
      </x:c>
      <x:c r="D713" s="22" t="str">
        <x:v>B</x:v>
      </x:c>
      <x:c r="E713" s="36" t="str">
        <x:v>500107001</x:v>
      </x:c>
      <x:c r="F713" s="22" t="str">
        <x:v>通北街65巷口</x:v>
      </x:c>
      <x:c r="G713" s="37" t="n">
        <x:v>124.09</x:v>
      </x:c>
      <x:c r="H713" s="24" t="n">
        <x:v>3</x:v>
      </x:c>
      <x:c r="I713" s="24" t="n">
        <x:v>2</x:v>
      </x:c>
      <x:c r="J713" s="24" t="n">
        <x:v>1</x:v>
      </x:c>
      <x:c r="K713" s="23" t="n">
        <x:f>IF(I713=0,"",J713/I713)</x:f>
        <x:v>0.5</x:v>
      </x:c>
      <x:c r="L713" s="24" t="n">
        <x:v>2</x:v>
      </x:c>
      <x:c r="M713" s="23" t="n">
        <x:f>IF(H713=0,"",L713/H713)</x:f>
        <x:v>0.6666666666666666</x:v>
      </x:c>
      <x:c r="N713" s="24" t="n">
        <x:f>H713-L713</x:f>
        <x:v>1</x:v>
      </x:c>
      <x:c r="O713" s="22" t="str">
        <x:v>23:00–23:59</x:v>
      </x:c>
      <x:c r="P713" s="24" t="n">
        <x:v>143</x:v>
      </x:c>
      <x:c r="Q713" s="24" t="n">
        <x:v>68</x:v>
      </x:c>
      <x:c r="R713" s="24" t="n">
        <x:v>6</x:v>
      </x:c>
      <x:c r="S713" s="23" t="n">
        <x:f>IF(Q713=0,"",R713/Q713)</x:f>
        <x:v>0.08823529411764706</x:v>
      </x:c>
      <x:c r="T713" s="24" t="n">
        <x:v>12</x:v>
      </x:c>
      <x:c r="U713" s="23" t="n">
        <x:f>IF(P713=0,"",T713/P713)</x:f>
        <x:v>0.08391608391608392</x:v>
      </x:c>
      <x:c r="V713" s="24" t="n">
        <x:f>P713-T713</x:f>
        <x:v>131</x:v>
      </x:c>
      <x:c r="W713" s="22" t="str">
        <x:v>18:00–18:59</x:v>
      </x:c>
    </x:row>
    <x:row r="714">
      <x:c r="A714" s="22" t="str">
        <x:v>2026-07</x:v>
      </x:c>
      <x:c r="B714" s="22" t="str">
        <x:v>台北市</x:v>
      </x:c>
      <x:c r="C714" s="22" t="str">
        <x:v>中山區</x:v>
      </x:c>
      <x:c r="D714" s="22" t="str">
        <x:v>C</x:v>
      </x:c>
      <x:c r="E714" s="36" t="str">
        <x:v>500107002</x:v>
      </x:c>
      <x:c r="F714" s="22" t="str">
        <x:v>圓山風景區</x:v>
      </x:c>
      <x:c r="G714" s="37" t="n">
        <x:v>61.36</x:v>
      </x:c>
      <x:c r="H714" s="24" t="n">
        <x:v>29</x:v>
      </x:c>
      <x:c r="I714" s="24" t="n">
        <x:v>23</x:v>
      </x:c>
      <x:c r="J714" s="24" t="n">
        <x:v>6</x:v>
      </x:c>
      <x:c r="K714" s="23" t="n">
        <x:f>IF(I714=0,"",J714/I714)</x:f>
        <x:v>0.2608695652173913</x:v>
      </x:c>
      <x:c r="L714" s="24" t="n">
        <x:v>7</x:v>
      </x:c>
      <x:c r="M714" s="23" t="n">
        <x:f>IF(H714=0,"",L714/H714)</x:f>
        <x:v>0.2413793103448276</x:v>
      </x:c>
      <x:c r="N714" s="24" t="n">
        <x:f>H714-L714</x:f>
        <x:v>22</x:v>
      </x:c>
      <x:c r="O714" s="22" t="str">
        <x:v>08:00–08:59</x:v>
      </x:c>
      <x:c r="P714" s="24" t="n">
        <x:v>82</x:v>
      </x:c>
      <x:c r="Q714" s="24" t="n">
        <x:v>52</x:v>
      </x:c>
      <x:c r="R714" s="24" t="n">
        <x:v>7</x:v>
      </x:c>
      <x:c r="S714" s="23" t="n">
        <x:f>IF(Q714=0,"",R714/Q714)</x:f>
        <x:v>0.1346153846153846</x:v>
      </x:c>
      <x:c r="T714" s="24" t="n">
        <x:v>7</x:v>
      </x:c>
      <x:c r="U714" s="23" t="n">
        <x:f>IF(P714=0,"",T714/P714)</x:f>
        <x:v>0.08536585365853659</x:v>
      </x:c>
      <x:c r="V714" s="24" t="n">
        <x:f>P714-T714</x:f>
        <x:v>75</x:v>
      </x:c>
      <x:c r="W714" s="22" t="str">
        <x:v>18:00–18:59</x:v>
      </x:c>
    </x:row>
    <x:row r="715">
      <x:c r="A715" s="22" t="str">
        <x:v>2026-07</x:v>
      </x:c>
      <x:c r="B715" s="22" t="str">
        <x:v>台北市</x:v>
      </x:c>
      <x:c r="C715" s="22" t="str">
        <x:v>中山區</x:v>
      </x:c>
      <x:c r="D715" s="22" t="str">
        <x:v>C</x:v>
      </x:c>
      <x:c r="E715" s="36" t="str">
        <x:v>500107003</x:v>
      </x:c>
      <x:c r="F715" s="22" t="str">
        <x:v>樂群二堤頂大道口</x:v>
      </x:c>
      <x:c r="G715" s="37" t="n">
        <x:v>41.95</x:v>
      </x:c>
      <x:c r="H715" s="24" t="n">
        <x:v>5</x:v>
      </x:c>
      <x:c r="I715" s="24" t="n">
        <x:v>4</x:v>
      </x:c>
      <x:c r="J715" s="24" t="n">
        <x:v>0</x:v>
      </x:c>
      <x:c r="K715" s="23" t="n">
        <x:f>IF(I715=0,"",J715/I715)</x:f>
        <x:v>0</x:v>
      </x:c>
      <x:c r="L715" s="24" t="n">
        <x:v>0</x:v>
      </x:c>
      <x:c r="M715" s="23" t="n">
        <x:f>IF(H715=0,"",L715/H715)</x:f>
        <x:v>0</x:v>
      </x:c>
      <x:c r="N715" s="24" t="n">
        <x:f>H715-L715</x:f>
        <x:v>5</x:v>
      </x:c>
      <x:c r="O715" s="22" t="str">
        <x:v>14:00–14:59</x:v>
      </x:c>
      <x:c r="P715" s="24" t="n">
        <x:v>117</x:v>
      </x:c>
      <x:c r="Q715" s="24" t="n">
        <x:v>74</x:v>
      </x:c>
      <x:c r="R715" s="24" t="n">
        <x:v>0</x:v>
      </x:c>
      <x:c r="S715" s="23" t="n">
        <x:f>IF(Q715=0,"",R715/Q715)</x:f>
        <x:v>0</x:v>
      </x:c>
      <x:c r="T715" s="24" t="n">
        <x:v>0</x:v>
      </x:c>
      <x:c r="U715" s="23" t="n">
        <x:f>IF(P715=0,"",T715/P715)</x:f>
        <x:v>0</x:v>
      </x:c>
      <x:c r="V715" s="24" t="n">
        <x:f>P715-T715</x:f>
        <x:v>117</x:v>
      </x:c>
      <x:c r="W715" s="22" t="str">
        <x:v>08:00–08:59</x:v>
      </x:c>
    </x:row>
    <x:row r="716">
      <x:c r="A716" s="22" t="str">
        <x:v>2026-07</x:v>
      </x:c>
      <x:c r="B716" s="22" t="str">
        <x:v>台北市</x:v>
      </x:c>
      <x:c r="C716" s="22" t="str">
        <x:v>中山區</x:v>
      </x:c>
      <x:c r="D716" s="22" t="str">
        <x:v>C</x:v>
      </x:c>
      <x:c r="E716" s="36" t="str">
        <x:v>500107004</x:v>
      </x:c>
      <x:c r="F716" s="22" t="str">
        <x:v>劍潭社區</x:v>
      </x:c>
      <x:c r="G716" s="37" t="n">
        <x:v>13.14</x:v>
      </x:c>
      <x:c r="H716" s="24" t="n">
        <x:v>0</x:v>
      </x:c>
      <x:c r="I716" s="24" t="n">
        <x:v>0</x:v>
      </x:c>
      <x:c r="J716" s="24" t="n">
        <x:v>0</x:v>
      </x:c>
      <x:c r="K716" s="23" t="str">
        <x:f>IF(I716=0,"",J716/I716)</x:f>
      </x:c>
      <x:c r="L716" s="24" t="n">
        <x:v>0</x:v>
      </x:c>
      <x:c r="M716" s="23" t="str">
        <x:f>IF(H716=0,"",L716/H716)</x:f>
      </x:c>
      <x:c r="N716" s="24" t="n">
        <x:f>H716-L716</x:f>
        <x:v>0</x:v>
      </x:c>
      <x:c r="O716" s="22" t="str"/>
      <x:c r="P716" s="24" t="n">
        <x:v>9</x:v>
      </x:c>
      <x:c r="Q716" s="24" t="n">
        <x:v>9</x:v>
      </x:c>
      <x:c r="R716" s="24" t="n">
        <x:v>0</x:v>
      </x:c>
      <x:c r="S716" s="23" t="n">
        <x:f>IF(Q716=0,"",R716/Q716)</x:f>
        <x:v>0</x:v>
      </x:c>
      <x:c r="T716" s="24" t="n">
        <x:v>0</x:v>
      </x:c>
      <x:c r="U716" s="23" t="n">
        <x:f>IF(P716=0,"",T716/P716)</x:f>
        <x:v>0</x:v>
      </x:c>
      <x:c r="V716" s="24" t="n">
        <x:f>P716-T716</x:f>
        <x:v>9</x:v>
      </x:c>
      <x:c r="W716" s="22" t="str">
        <x:v>12:00–12:59</x:v>
      </x:c>
    </x:row>
    <x:row r="717">
      <x:c r="A717" s="22" t="str">
        <x:v>2026-07</x:v>
      </x:c>
      <x:c r="B717" s="22" t="str">
        <x:v>台北市</x:v>
      </x:c>
      <x:c r="C717" s="22" t="str">
        <x:v>中山區</x:v>
      </x:c>
      <x:c r="D717" s="22" t="str">
        <x:v>B</x:v>
      </x:c>
      <x:c r="E717" s="36" t="str">
        <x:v>500107005</x:v>
      </x:c>
      <x:c r="F717" s="22" t="str">
        <x:v>培英公園</x:v>
      </x:c>
      <x:c r="G717" s="37" t="n">
        <x:v>141.41</x:v>
      </x:c>
      <x:c r="H717" s="24" t="n">
        <x:v>12</x:v>
      </x:c>
      <x:c r="I717" s="24" t="n">
        <x:v>11</x:v>
      </x:c>
      <x:c r="J717" s="24" t="n">
        <x:v>8</x:v>
      </x:c>
      <x:c r="K717" s="23" t="n">
        <x:f>IF(I717=0,"",J717/I717)</x:f>
        <x:v>0.7272727272727273</x:v>
      </x:c>
      <x:c r="L717" s="24" t="n">
        <x:v>9</x:v>
      </x:c>
      <x:c r="M717" s="23" t="n">
        <x:f>IF(H717=0,"",L717/H717)</x:f>
        <x:v>0.75</x:v>
      </x:c>
      <x:c r="N717" s="24" t="n">
        <x:f>H717-L717</x:f>
        <x:v>3</x:v>
      </x:c>
      <x:c r="O717" s="22" t="str">
        <x:v>07:00–07:59</x:v>
      </x:c>
      <x:c r="P717" s="24" t="n">
        <x:v>102</x:v>
      </x:c>
      <x:c r="Q717" s="24" t="n">
        <x:v>46</x:v>
      </x:c>
      <x:c r="R717" s="24" t="n">
        <x:v>12</x:v>
      </x:c>
      <x:c r="S717" s="23" t="n">
        <x:f>IF(Q717=0,"",R717/Q717)</x:f>
        <x:v>0.2608695652173913</x:v>
      </x:c>
      <x:c r="T717" s="24" t="n">
        <x:v>27</x:v>
      </x:c>
      <x:c r="U717" s="23" t="n">
        <x:f>IF(P717=0,"",T717/P717)</x:f>
        <x:v>0.2647058823529412</x:v>
      </x:c>
      <x:c r="V717" s="24" t="n">
        <x:f>P717-T717</x:f>
        <x:v>75</x:v>
      </x:c>
      <x:c r="W717" s="22" t="str">
        <x:v>17:00–17:59</x:v>
      </x:c>
    </x:row>
    <x:row r="718">
      <x:c r="A718" s="22" t="str">
        <x:v>2026-07</x:v>
      </x:c>
      <x:c r="B718" s="22" t="str">
        <x:v>台北市</x:v>
      </x:c>
      <x:c r="C718" s="22" t="str">
        <x:v>中山區</x:v>
      </x:c>
      <x:c r="D718" s="22" t="str">
        <x:v>B</x:v>
      </x:c>
      <x:c r="E718" s="36" t="str">
        <x:v>500107006</x:v>
      </x:c>
      <x:c r="F718" s="22" t="str">
        <x:v>樂群二明水路口</x:v>
      </x:c>
      <x:c r="G718" s="37" t="n">
        <x:v>100.41</x:v>
      </x:c>
      <x:c r="H718" s="24" t="n">
        <x:v>48</x:v>
      </x:c>
      <x:c r="I718" s="24" t="n">
        <x:v>29</x:v>
      </x:c>
      <x:c r="J718" s="24" t="n">
        <x:v>9</x:v>
      </x:c>
      <x:c r="K718" s="23" t="n">
        <x:f>IF(I718=0,"",J718/I718)</x:f>
        <x:v>0.3103448275862069</x:v>
      </x:c>
      <x:c r="L718" s="24" t="n">
        <x:v>14</x:v>
      </x:c>
      <x:c r="M718" s="23" t="n">
        <x:f>IF(H718=0,"",L718/H718)</x:f>
        <x:v>0.2916666666666667</x:v>
      </x:c>
      <x:c r="N718" s="24" t="n">
        <x:f>H718-L718</x:f>
        <x:v>34</x:v>
      </x:c>
      <x:c r="O718" s="22" t="str">
        <x:v>08:00–08:59</x:v>
      </x:c>
      <x:c r="P718" s="24" t="n">
        <x:v>218</x:v>
      </x:c>
      <x:c r="Q718" s="24" t="n">
        <x:v>94</x:v>
      </x:c>
      <x:c r="R718" s="24" t="n">
        <x:v>5</x:v>
      </x:c>
      <x:c r="S718" s="23" t="n">
        <x:f>IF(Q718=0,"",R718/Q718)</x:f>
        <x:v>0.05319148936170213</x:v>
      </x:c>
      <x:c r="T718" s="24" t="n">
        <x:v>15</x:v>
      </x:c>
      <x:c r="U718" s="23" t="n">
        <x:f>IF(P718=0,"",T718/P718)</x:f>
        <x:v>0.06880733944954129</x:v>
      </x:c>
      <x:c r="V718" s="24" t="n">
        <x:f>P718-T718</x:f>
        <x:v>203</x:v>
      </x:c>
      <x:c r="W718" s="22" t="str">
        <x:v>18:00–18:59</x:v>
      </x:c>
    </x:row>
    <x:row r="719">
      <x:c r="A719" s="22" t="str">
        <x:v>2026-07</x:v>
      </x:c>
      <x:c r="B719" s="22" t="str">
        <x:v>台北市</x:v>
      </x:c>
      <x:c r="C719" s="22" t="str">
        <x:v>中山區</x:v>
      </x:c>
      <x:c r="D719" s="22" t="str">
        <x:v>B</x:v>
      </x:c>
      <x:c r="E719" s="36" t="str">
        <x:v>500107007</x:v>
      </x:c>
      <x:c r="F719" s="22" t="str">
        <x:v>北安大直街口</x:v>
      </x:c>
      <x:c r="G719" s="37" t="n">
        <x:v>103.82</x:v>
      </x:c>
      <x:c r="H719" s="24" t="n">
        <x:v>0</x:v>
      </x:c>
      <x:c r="I719" s="24" t="n">
        <x:v>0</x:v>
      </x:c>
      <x:c r="J719" s="24" t="n">
        <x:v>0</x:v>
      </x:c>
      <x:c r="K719" s="23" t="str">
        <x:f>IF(I719=0,"",J719/I719)</x:f>
      </x:c>
      <x:c r="L719" s="24" t="n">
        <x:v>0</x:v>
      </x:c>
      <x:c r="M719" s="23" t="str">
        <x:f>IF(H719=0,"",L719/H719)</x:f>
      </x:c>
      <x:c r="N719" s="24" t="n">
        <x:f>H719-L719</x:f>
        <x:v>0</x:v>
      </x:c>
      <x:c r="O719" s="22" t="str"/>
      <x:c r="P719" s="24" t="n">
        <x:v>25</x:v>
      </x:c>
      <x:c r="Q719" s="24" t="n">
        <x:v>14</x:v>
      </x:c>
      <x:c r="R719" s="24" t="n">
        <x:v>1</x:v>
      </x:c>
      <x:c r="S719" s="23" t="n">
        <x:f>IF(Q719=0,"",R719/Q719)</x:f>
        <x:v>0.07142857142857142</x:v>
      </x:c>
      <x:c r="T719" s="24" t="n">
        <x:v>1</x:v>
      </x:c>
      <x:c r="U719" s="23" t="n">
        <x:f>IF(P719=0,"",T719/P719)</x:f>
        <x:v>0.04</x:v>
      </x:c>
      <x:c r="V719" s="24" t="n">
        <x:f>P719-T719</x:f>
        <x:v>24</x:v>
      </x:c>
      <x:c r="W719" s="22" t="str">
        <x:v>09:00–09:59</x:v>
      </x:c>
    </x:row>
    <x:row r="720">
      <x:c r="A720" s="22" t="str">
        <x:v>2026-07</x:v>
      </x:c>
      <x:c r="B720" s="22" t="str">
        <x:v>台北市</x:v>
      </x:c>
      <x:c r="C720" s="22" t="str">
        <x:v>中山區</x:v>
      </x:c>
      <x:c r="D720" s="22" t="str">
        <x:v>A</x:v>
      </x:c>
      <x:c r="E720" s="36" t="str">
        <x:v>500107008</x:v>
      </x:c>
      <x:c r="F720" s="22" t="str">
        <x:v>捷運劍南路站(2號出口)</x:v>
      </x:c>
      <x:c r="G720" s="37" t="n">
        <x:v>465.55</x:v>
      </x:c>
      <x:c r="H720" s="24" t="n">
        <x:v>98</x:v>
      </x:c>
      <x:c r="I720" s="24" t="n">
        <x:v>14</x:v>
      </x:c>
      <x:c r="J720" s="24" t="n">
        <x:v>0</x:v>
      </x:c>
      <x:c r="K720" s="23" t="n">
        <x:f>IF(I720=0,"",J720/I720)</x:f>
        <x:v>0</x:v>
      </x:c>
      <x:c r="L720" s="24" t="n">
        <x:v>0</x:v>
      </x:c>
      <x:c r="M720" s="23" t="n">
        <x:f>IF(H720=0,"",L720/H720)</x:f>
        <x:v>0</x:v>
      </x:c>
      <x:c r="N720" s="24" t="n">
        <x:f>H720-L720</x:f>
        <x:v>98</x:v>
      </x:c>
      <x:c r="O720" s="22" t="str">
        <x:v>17:00–17:59</x:v>
      </x:c>
      <x:c r="P720" s="24" t="n">
        <x:v>524</x:v>
      </x:c>
      <x:c r="Q720" s="24" t="n">
        <x:v>140</x:v>
      </x:c>
      <x:c r="R720" s="24" t="n">
        <x:v>10</x:v>
      </x:c>
      <x:c r="S720" s="23" t="n">
        <x:f>IF(Q720=0,"",R720/Q720)</x:f>
        <x:v>0.07142857142857142</x:v>
      </x:c>
      <x:c r="T720" s="24" t="n">
        <x:v>21</x:v>
      </x:c>
      <x:c r="U720" s="23" t="n">
        <x:f>IF(P720=0,"",T720/P720)</x:f>
        <x:v>0.04007633587786259</x:v>
      </x:c>
      <x:c r="V720" s="24" t="n">
        <x:f>P720-T720</x:f>
        <x:v>503</x:v>
      </x:c>
      <x:c r="W720" s="22" t="str">
        <x:v>08:00–08:59</x:v>
      </x:c>
    </x:row>
    <x:row r="721">
      <x:c r="A721" s="22" t="str">
        <x:v>2026-07</x:v>
      </x:c>
      <x:c r="B721" s="22" t="str">
        <x:v>台北市</x:v>
      </x:c>
      <x:c r="C721" s="22" t="str">
        <x:v>中山區</x:v>
      </x:c>
      <x:c r="D721" s="22" t="str">
        <x:v>B</x:v>
      </x:c>
      <x:c r="E721" s="36" t="str">
        <x:v>500107009</x:v>
      </x:c>
      <x:c r="F721" s="22" t="str">
        <x:v>樂群二敬業三路口</x:v>
      </x:c>
      <x:c r="G721" s="37" t="n">
        <x:v>134.86</x:v>
      </x:c>
      <x:c r="H721" s="24" t="n">
        <x:v>32</x:v>
      </x:c>
      <x:c r="I721" s="24" t="n">
        <x:v>21</x:v>
      </x:c>
      <x:c r="J721" s="24" t="n">
        <x:v>6</x:v>
      </x:c>
      <x:c r="K721" s="23" t="n">
        <x:f>IF(I721=0,"",J721/I721)</x:f>
        <x:v>0.2857142857142857</x:v>
      </x:c>
      <x:c r="L721" s="24" t="n">
        <x:v>9</x:v>
      </x:c>
      <x:c r="M721" s="23" t="n">
        <x:f>IF(H721=0,"",L721/H721)</x:f>
        <x:v>0.28125</x:v>
      </x:c>
      <x:c r="N721" s="24" t="n">
        <x:f>H721-L721</x:f>
        <x:v>23</x:v>
      </x:c>
      <x:c r="O721" s="22" t="str">
        <x:v>17:00–17:59</x:v>
      </x:c>
      <x:c r="P721" s="24" t="n">
        <x:v>210</x:v>
      </x:c>
      <x:c r="Q721" s="24" t="n">
        <x:v>123</x:v>
      </x:c>
      <x:c r="R721" s="24" t="n">
        <x:v>15</x:v>
      </x:c>
      <x:c r="S721" s="23" t="n">
        <x:f>IF(Q721=0,"",R721/Q721)</x:f>
        <x:v>0.12195121951219512</x:v>
      </x:c>
      <x:c r="T721" s="24" t="n">
        <x:v>24</x:v>
      </x:c>
      <x:c r="U721" s="23" t="n">
        <x:f>IF(P721=0,"",T721/P721)</x:f>
        <x:v>0.11428571428571428</x:v>
      </x:c>
      <x:c r="V721" s="24" t="n">
        <x:f>P721-T721</x:f>
        <x:v>186</x:v>
      </x:c>
      <x:c r="W721" s="22" t="str">
        <x:v>09:00–09:59</x:v>
      </x:c>
    </x:row>
    <x:row r="722">
      <x:c r="A722" s="22" t="str">
        <x:v>2026-07</x:v>
      </x:c>
      <x:c r="B722" s="22" t="str">
        <x:v>台北市</x:v>
      </x:c>
      <x:c r="C722" s="22" t="str">
        <x:v>中山區</x:v>
      </x:c>
      <x:c r="D722" s="22" t="str">
        <x:v>A</x:v>
      </x:c>
      <x:c r="E722" s="36" t="str">
        <x:v>500107010</x:v>
      </x:c>
      <x:c r="F722" s="22" t="str">
        <x:v>樂群二敬業四路口</x:v>
      </x:c>
      <x:c r="G722" s="37" t="n">
        <x:v>379.73</x:v>
      </x:c>
      <x:c r="H722" s="24" t="n">
        <x:v>73</x:v>
      </x:c>
      <x:c r="I722" s="24" t="n">
        <x:v>30</x:v>
      </x:c>
      <x:c r="J722" s="24" t="n">
        <x:v>9</x:v>
      </x:c>
      <x:c r="K722" s="23" t="n">
        <x:f>IF(I722=0,"",J722/I722)</x:f>
        <x:v>0.3</x:v>
      </x:c>
      <x:c r="L722" s="24" t="n">
        <x:v>18</x:v>
      </x:c>
      <x:c r="M722" s="23" t="n">
        <x:f>IF(H722=0,"",L722/H722)</x:f>
        <x:v>0.2465753424657534</x:v>
      </x:c>
      <x:c r="N722" s="24" t="n">
        <x:f>H722-L722</x:f>
        <x:v>55</x:v>
      </x:c>
      <x:c r="O722" s="22" t="str">
        <x:v>17:00–17:59</x:v>
      </x:c>
      <x:c r="P722" s="24" t="n">
        <x:v>474</x:v>
      </x:c>
      <x:c r="Q722" s="24" t="n">
        <x:v>128</x:v>
      </x:c>
      <x:c r="R722" s="24" t="n">
        <x:v>23</x:v>
      </x:c>
      <x:c r="S722" s="23" t="n">
        <x:f>IF(Q722=0,"",R722/Q722)</x:f>
        <x:v>0.1796875</x:v>
      </x:c>
      <x:c r="T722" s="24" t="n">
        <x:v>69</x:v>
      </x:c>
      <x:c r="U722" s="23" t="n">
        <x:f>IF(P722=0,"",T722/P722)</x:f>
        <x:v>0.14556962025316456</x:v>
      </x:c>
      <x:c r="V722" s="24" t="n">
        <x:f>P722-T722</x:f>
        <x:v>405</x:v>
      </x:c>
      <x:c r="W722" s="22" t="str">
        <x:v>13:00–13:59</x:v>
      </x:c>
    </x:row>
    <x:row r="723">
      <x:c r="A723" s="22" t="str">
        <x:v>2026-07</x:v>
      </x:c>
      <x:c r="B723" s="22" t="str">
        <x:v>台北市</x:v>
      </x:c>
      <x:c r="C723" s="22" t="str">
        <x:v>中山區</x:v>
      </x:c>
      <x:c r="D723" s="22" t="str">
        <x:v>A</x:v>
      </x:c>
      <x:c r="E723" s="36" t="str">
        <x:v>500107011</x:v>
      </x:c>
      <x:c r="F723" s="22" t="str">
        <x:v>捷運大直站(3號出口)</x:v>
      </x:c>
      <x:c r="G723" s="37" t="n">
        <x:v>202.86</x:v>
      </x:c>
      <x:c r="H723" s="24" t="n">
        <x:v>209</x:v>
      </x:c>
      <x:c r="I723" s="24" t="n">
        <x:v>47</x:v>
      </x:c>
      <x:c r="J723" s="24" t="n">
        <x:v>3</x:v>
      </x:c>
      <x:c r="K723" s="23" t="n">
        <x:f>IF(I723=0,"",J723/I723)</x:f>
        <x:v>0.06382978723404255</x:v>
      </x:c>
      <x:c r="L723" s="24" t="n">
        <x:v>14</x:v>
      </x:c>
      <x:c r="M723" s="23" t="n">
        <x:f>IF(H723=0,"",L723/H723)</x:f>
        <x:v>0.06698564593301436</x:v>
      </x:c>
      <x:c r="N723" s="24" t="n">
        <x:f>H723-L723</x:f>
        <x:v>195</x:v>
      </x:c>
      <x:c r="O723" s="22" t="str">
        <x:v>18:00–18:59</x:v>
      </x:c>
      <x:c r="P723" s="24" t="n">
        <x:v>337</x:v>
      </x:c>
      <x:c r="Q723" s="24" t="n">
        <x:v>82</x:v>
      </x:c>
      <x:c r="R723" s="24" t="n">
        <x:v>17</x:v>
      </x:c>
      <x:c r="S723" s="23" t="n">
        <x:f>IF(Q723=0,"",R723/Q723)</x:f>
        <x:v>0.2073170731707317</x:v>
      </x:c>
      <x:c r="T723" s="24" t="n">
        <x:v>42</x:v>
      </x:c>
      <x:c r="U723" s="23" t="n">
        <x:f>IF(P723=0,"",T723/P723)</x:f>
        <x:v>0.12462908011869436</x:v>
      </x:c>
      <x:c r="V723" s="24" t="n">
        <x:f>P723-T723</x:f>
        <x:v>295</x:v>
      </x:c>
      <x:c r="W723" s="22" t="str">
        <x:v>08:00–08:59</x:v>
      </x:c>
    </x:row>
    <x:row r="724">
      <x:c r="A724" s="22" t="str">
        <x:v>2026-07</x:v>
      </x:c>
      <x:c r="B724" s="22" t="str">
        <x:v>台北市</x:v>
      </x:c>
      <x:c r="C724" s="22" t="str">
        <x:v>中山區</x:v>
      </x:c>
      <x:c r="D724" s="22" t="str">
        <x:v>A</x:v>
      </x:c>
      <x:c r="E724" s="36" t="str">
        <x:v>500107012</x:v>
      </x:c>
      <x:c r="F724" s="22" t="str">
        <x:v>復興市民路口</x:v>
      </x:c>
      <x:c r="G724" s="37" t="n">
        <x:v>462.45</x:v>
      </x:c>
      <x:c r="H724" s="24" t="n">
        <x:v>321</x:v>
      </x:c>
      <x:c r="I724" s="24" t="n">
        <x:v>75</x:v>
      </x:c>
      <x:c r="J724" s="24" t="n">
        <x:v>11</x:v>
      </x:c>
      <x:c r="K724" s="23" t="n">
        <x:f>IF(I724=0,"",J724/I724)</x:f>
        <x:v>0.14666666666666667</x:v>
      </x:c>
      <x:c r="L724" s="24" t="n">
        <x:v>47</x:v>
      </x:c>
      <x:c r="M724" s="23" t="n">
        <x:f>IF(H724=0,"",L724/H724)</x:f>
        <x:v>0.14641744548286603</x:v>
      </x:c>
      <x:c r="N724" s="24" t="n">
        <x:f>H724-L724</x:f>
        <x:v>274</x:v>
      </x:c>
      <x:c r="O724" s="22" t="str">
        <x:v>11:00–11:59</x:v>
      </x:c>
      <x:c r="P724" s="24" t="n">
        <x:v>471</x:v>
      </x:c>
      <x:c r="Q724" s="24" t="n">
        <x:v>104</x:v>
      </x:c>
      <x:c r="R724" s="24" t="n">
        <x:v>2</x:v>
      </x:c>
      <x:c r="S724" s="23" t="n">
        <x:f>IF(Q724=0,"",R724/Q724)</x:f>
        <x:v>0.019230769230769232</x:v>
      </x:c>
      <x:c r="T724" s="24" t="n">
        <x:v>3</x:v>
      </x:c>
      <x:c r="U724" s="23" t="n">
        <x:f>IF(P724=0,"",T724/P724)</x:f>
        <x:v>0.006369426751592357</x:v>
      </x:c>
      <x:c r="V724" s="24" t="n">
        <x:f>P724-T724</x:f>
        <x:v>468</x:v>
      </x:c>
      <x:c r="W724" s="22" t="str">
        <x:v>18:00–18:59</x:v>
      </x:c>
    </x:row>
    <x:row r="725">
      <x:c r="A725" s="22" t="str">
        <x:v>2026-07</x:v>
      </x:c>
      <x:c r="B725" s="22" t="str">
        <x:v>台北市</x:v>
      </x:c>
      <x:c r="C725" s="22" t="str">
        <x:v>中山區</x:v>
      </x:c>
      <x:c r="D725" s="22" t="str">
        <x:v>A</x:v>
      </x:c>
      <x:c r="E725" s="36" t="str">
        <x:v>500107013</x:v>
      </x:c>
      <x:c r="F725" s="22" t="str">
        <x:v>南京遼寧街口</x:v>
      </x:c>
      <x:c r="G725" s="37" t="n">
        <x:v>580.68</x:v>
      </x:c>
      <x:c r="H725" s="24" t="n">
        <x:v>46</x:v>
      </x:c>
      <x:c r="I725" s="24" t="n">
        <x:v>14</x:v>
      </x:c>
      <x:c r="J725" s="24" t="n">
        <x:v>0</x:v>
      </x:c>
      <x:c r="K725" s="23" t="n">
        <x:f>IF(I725=0,"",J725/I725)</x:f>
        <x:v>0</x:v>
      </x:c>
      <x:c r="L725" s="24" t="n">
        <x:v>0</x:v>
      </x:c>
      <x:c r="M725" s="23" t="n">
        <x:f>IF(H725=0,"",L725/H725)</x:f>
        <x:v>0</x:v>
      </x:c>
      <x:c r="N725" s="24" t="n">
        <x:f>H725-L725</x:f>
        <x:v>46</x:v>
      </x:c>
      <x:c r="O725" s="22" t="str">
        <x:v>07:00–07:59</x:v>
      </x:c>
      <x:c r="P725" s="24" t="n">
        <x:v>773</x:v>
      </x:c>
      <x:c r="Q725" s="24" t="n">
        <x:v>176</x:v>
      </x:c>
      <x:c r="R725" s="24" t="n">
        <x:v>15</x:v>
      </x:c>
      <x:c r="S725" s="23" t="n">
        <x:f>IF(Q725=0,"",R725/Q725)</x:f>
        <x:v>0.08522727272727272</x:v>
      </x:c>
      <x:c r="T725" s="24" t="n">
        <x:v>57</x:v>
      </x:c>
      <x:c r="U725" s="23" t="n">
        <x:f>IF(P725=0,"",T725/P725)</x:f>
        <x:v>0.07373868046571798</x:v>
      </x:c>
      <x:c r="V725" s="24" t="n">
        <x:f>P725-T725</x:f>
        <x:v>716</x:v>
      </x:c>
      <x:c r="W725" s="22" t="str">
        <x:v>08:00–08:59</x:v>
      </x:c>
    </x:row>
    <x:row r="726">
      <x:c r="A726" s="22" t="str">
        <x:v>2026-07</x:v>
      </x:c>
      <x:c r="B726" s="22" t="str">
        <x:v>台北市</x:v>
      </x:c>
      <x:c r="C726" s="22" t="str">
        <x:v>中山區</x:v>
      </x:c>
      <x:c r="D726" s="22" t="str">
        <x:v>A</x:v>
      </x:c>
      <x:c r="E726" s="36" t="str">
        <x:v>500107014</x:v>
      </x:c>
      <x:c r="F726" s="22" t="str">
        <x:v>伊通長安路口</x:v>
      </x:c>
      <x:c r="G726" s="37" t="n">
        <x:v>255.95</x:v>
      </x:c>
      <x:c r="H726" s="24" t="n">
        <x:v>172</x:v>
      </x:c>
      <x:c r="I726" s="24" t="n">
        <x:v>58</x:v>
      </x:c>
      <x:c r="J726" s="24" t="n">
        <x:v>20</x:v>
      </x:c>
      <x:c r="K726" s="23" t="n">
        <x:f>IF(I726=0,"",J726/I726)</x:f>
        <x:v>0.3448275862068966</x:v>
      </x:c>
      <x:c r="L726" s="24" t="n">
        <x:v>45</x:v>
      </x:c>
      <x:c r="M726" s="23" t="n">
        <x:f>IF(H726=0,"",L726/H726)</x:f>
        <x:v>0.2616279069767442</x:v>
      </x:c>
      <x:c r="N726" s="24" t="n">
        <x:f>H726-L726</x:f>
        <x:v>127</x:v>
      </x:c>
      <x:c r="O726" s="22" t="str">
        <x:v>16:00–16:59</x:v>
      </x:c>
      <x:c r="P726" s="24" t="n">
        <x:v>108</x:v>
      </x:c>
      <x:c r="Q726" s="24" t="n">
        <x:v>55</x:v>
      </x:c>
      <x:c r="R726" s="24" t="n">
        <x:v>10</x:v>
      </x:c>
      <x:c r="S726" s="23" t="n">
        <x:f>IF(Q726=0,"",R726/Q726)</x:f>
        <x:v>0.18181818181818182</x:v>
      </x:c>
      <x:c r="T726" s="24" t="n">
        <x:v>27</x:v>
      </x:c>
      <x:c r="U726" s="23" t="n">
        <x:f>IF(P726=0,"",T726/P726)</x:f>
        <x:v>0.25</x:v>
      </x:c>
      <x:c r="V726" s="24" t="n">
        <x:f>P726-T726</x:f>
        <x:v>81</x:v>
      </x:c>
      <x:c r="W726" s="22" t="str">
        <x:v>14:00–14:59</x:v>
      </x:c>
    </x:row>
    <x:row r="727">
      <x:c r="A727" s="22" t="str">
        <x:v>2026-07</x:v>
      </x:c>
      <x:c r="B727" s="22" t="str">
        <x:v>台北市</x:v>
      </x:c>
      <x:c r="C727" s="22" t="str">
        <x:v>中山區</x:v>
      </x:c>
      <x:c r="D727" s="22" t="str">
        <x:v>C</x:v>
      </x:c>
      <x:c r="E727" s="36" t="str">
        <x:v>500107015</x:v>
      </x:c>
      <x:c r="F727" s="22" t="str">
        <x:v>新生長安路口</x:v>
      </x:c>
      <x:c r="G727" s="37" t="n">
        <x:v>57.82</x:v>
      </x:c>
      <x:c r="H727" s="24" t="n">
        <x:v>2</x:v>
      </x:c>
      <x:c r="I727" s="24" t="n">
        <x:v>2</x:v>
      </x:c>
      <x:c r="J727" s="24" t="n">
        <x:v>0</x:v>
      </x:c>
      <x:c r="K727" s="23" t="n">
        <x:f>IF(I727=0,"",J727/I727)</x:f>
        <x:v>0</x:v>
      </x:c>
      <x:c r="L727" s="24" t="n">
        <x:v>0</x:v>
      </x:c>
      <x:c r="M727" s="23" t="n">
        <x:f>IF(H727=0,"",L727/H727)</x:f>
        <x:v>0</x:v>
      </x:c>
      <x:c r="N727" s="24" t="n">
        <x:f>H727-L727</x:f>
        <x:v>2</x:v>
      </x:c>
      <x:c r="O727" s="22" t="str">
        <x:v>00:00–00:59</x:v>
      </x:c>
      <x:c r="P727" s="24" t="n">
        <x:v>10</x:v>
      </x:c>
      <x:c r="Q727" s="24" t="n">
        <x:v>8</x:v>
      </x:c>
      <x:c r="R727" s="24" t="n">
        <x:v>0</x:v>
      </x:c>
      <x:c r="S727" s="23" t="n">
        <x:f>IF(Q727=0,"",R727/Q727)</x:f>
        <x:v>0</x:v>
      </x:c>
      <x:c r="T727" s="24" t="n">
        <x:v>0</x:v>
      </x:c>
      <x:c r="U727" s="23" t="n">
        <x:f>IF(P727=0,"",T727/P727)</x:f>
        <x:v>0</x:v>
      </x:c>
      <x:c r="V727" s="24" t="n">
        <x:f>P727-T727</x:f>
        <x:v>10</x:v>
      </x:c>
      <x:c r="W727" s="22" t="str">
        <x:v>18:00–18:59</x:v>
      </x:c>
    </x:row>
    <x:row r="728">
      <x:c r="A728" s="22" t="str">
        <x:v>2026-07</x:v>
      </x:c>
      <x:c r="B728" s="22" t="str">
        <x:v>台北市</x:v>
      </x:c>
      <x:c r="C728" s="22" t="str">
        <x:v>中山區</x:v>
      </x:c>
      <x:c r="D728" s="22" t="str">
        <x:v>A</x:v>
      </x:c>
      <x:c r="E728" s="36" t="str">
        <x:v>500107016</x:v>
      </x:c>
      <x:c r="F728" s="22" t="str">
        <x:v>市民林森路口</x:v>
      </x:c>
      <x:c r="G728" s="37" t="n">
        <x:v>246.45</x:v>
      </x:c>
      <x:c r="H728" s="24" t="n">
        <x:v>1</x:v>
      </x:c>
      <x:c r="I728" s="24" t="n">
        <x:v>1</x:v>
      </x:c>
      <x:c r="J728" s="24" t="n">
        <x:v>0</x:v>
      </x:c>
      <x:c r="K728" s="23" t="n">
        <x:f>IF(I728=0,"",J728/I728)</x:f>
        <x:v>0</x:v>
      </x:c>
      <x:c r="L728" s="24" t="n">
        <x:v>0</x:v>
      </x:c>
      <x:c r="M728" s="23" t="n">
        <x:f>IF(H728=0,"",L728/H728)</x:f>
        <x:v>0</x:v>
      </x:c>
      <x:c r="N728" s="24" t="n">
        <x:f>H728-L728</x:f>
        <x:v>1</x:v>
      </x:c>
      <x:c r="O728" s="22" t="str">
        <x:v>23:00–23:59</x:v>
      </x:c>
      <x:c r="P728" s="24" t="n">
        <x:v>18</x:v>
      </x:c>
      <x:c r="Q728" s="24" t="n">
        <x:v>7</x:v>
      </x:c>
      <x:c r="R728" s="24" t="n">
        <x:v>0</x:v>
      </x:c>
      <x:c r="S728" s="23" t="n">
        <x:f>IF(Q728=0,"",R728/Q728)</x:f>
        <x:v>0</x:v>
      </x:c>
      <x:c r="T728" s="24" t="n">
        <x:v>0</x:v>
      </x:c>
      <x:c r="U728" s="23" t="n">
        <x:f>IF(P728=0,"",T728/P728)</x:f>
        <x:v>0</x:v>
      </x:c>
      <x:c r="V728" s="24" t="n">
        <x:f>P728-T728</x:f>
        <x:v>18</x:v>
      </x:c>
      <x:c r="W728" s="22" t="str">
        <x:v>09:00–09:59</x:v>
      </x:c>
    </x:row>
    <x:row r="729">
      <x:c r="A729" s="22" t="str">
        <x:v>2026-07</x:v>
      </x:c>
      <x:c r="B729" s="22" t="str">
        <x:v>台北市</x:v>
      </x:c>
      <x:c r="C729" s="22" t="str">
        <x:v>中山區</x:v>
      </x:c>
      <x:c r="D729" s="22" t="str">
        <x:v>B</x:v>
      </x:c>
      <x:c r="E729" s="36" t="str">
        <x:v>500107017</x:v>
      </x:c>
      <x:c r="F729" s="22" t="str">
        <x:v>南京新生路口</x:v>
      </x:c>
      <x:c r="G729" s="37" t="n">
        <x:v>128.05</x:v>
      </x:c>
      <x:c r="H729" s="24" t="n">
        <x:v>24</x:v>
      </x:c>
      <x:c r="I729" s="24" t="n">
        <x:v>6</x:v>
      </x:c>
      <x:c r="J729" s="24" t="n">
        <x:v>2</x:v>
      </x:c>
      <x:c r="K729" s="23" t="n">
        <x:f>IF(I729=0,"",J729/I729)</x:f>
        <x:v>0.3333333333333333</x:v>
      </x:c>
      <x:c r="L729" s="24" t="n">
        <x:v>2</x:v>
      </x:c>
      <x:c r="M729" s="23" t="n">
        <x:f>IF(H729=0,"",L729/H729)</x:f>
        <x:v>0.08333333333333333</x:v>
      </x:c>
      <x:c r="N729" s="24" t="n">
        <x:f>H729-L729</x:f>
        <x:v>22</x:v>
      </x:c>
      <x:c r="O729" s="22" t="str">
        <x:v>22:00–22:59</x:v>
      </x:c>
      <x:c r="P729" s="24" t="n">
        <x:v>88</x:v>
      </x:c>
      <x:c r="Q729" s="24" t="n">
        <x:v>35</x:v>
      </x:c>
      <x:c r="R729" s="24" t="n">
        <x:v>2</x:v>
      </x:c>
      <x:c r="S729" s="23" t="n">
        <x:f>IF(Q729=0,"",R729/Q729)</x:f>
        <x:v>0.05714285714285714</x:v>
      </x:c>
      <x:c r="T729" s="24" t="n">
        <x:v>2</x:v>
      </x:c>
      <x:c r="U729" s="23" t="n">
        <x:f>IF(P729=0,"",T729/P729)</x:f>
        <x:v>0.022727272727272728</x:v>
      </x:c>
      <x:c r="V729" s="24" t="n">
        <x:f>P729-T729</x:f>
        <x:v>86</x:v>
      </x:c>
      <x:c r="W729" s="22" t="str">
        <x:v>17:00–17:59</x:v>
      </x:c>
    </x:row>
    <x:row r="730">
      <x:c r="A730" s="22" t="str">
        <x:v>2026-07</x:v>
      </x:c>
      <x:c r="B730" s="22" t="str">
        <x:v>台北市</x:v>
      </x:c>
      <x:c r="C730" s="22" t="str">
        <x:v>中山區</x:v>
      </x:c>
      <x:c r="D730" s="22" t="str">
        <x:v>B</x:v>
      </x:c>
      <x:c r="E730" s="36" t="str">
        <x:v>500107018</x:v>
      </x:c>
      <x:c r="F730" s="22" t="str">
        <x:v>一江公園</x:v>
      </x:c>
      <x:c r="G730" s="37" t="n">
        <x:v>119.55</x:v>
      </x:c>
      <x:c r="H730" s="24" t="n">
        <x:v>0</x:v>
      </x:c>
      <x:c r="I730" s="24" t="n">
        <x:v>0</x:v>
      </x:c>
      <x:c r="J730" s="24" t="n">
        <x:v>0</x:v>
      </x:c>
      <x:c r="K730" s="23" t="str">
        <x:f>IF(I730=0,"",J730/I730)</x:f>
      </x:c>
      <x:c r="L730" s="24" t="n">
        <x:v>0</x:v>
      </x:c>
      <x:c r="M730" s="23" t="str">
        <x:f>IF(H730=0,"",L730/H730)</x:f>
      </x:c>
      <x:c r="N730" s="24" t="n">
        <x:f>H730-L730</x:f>
        <x:v>0</x:v>
      </x:c>
      <x:c r="O730" s="22" t="str"/>
      <x:c r="P730" s="24" t="n">
        <x:v>64</x:v>
      </x:c>
      <x:c r="Q730" s="24" t="n">
        <x:v>35</x:v>
      </x:c>
      <x:c r="R730" s="24" t="n">
        <x:v>4</x:v>
      </x:c>
      <x:c r="S730" s="23" t="n">
        <x:f>IF(Q730=0,"",R730/Q730)</x:f>
        <x:v>0.11428571428571428</x:v>
      </x:c>
      <x:c r="T730" s="24" t="n">
        <x:v>4</x:v>
      </x:c>
      <x:c r="U730" s="23" t="n">
        <x:f>IF(P730=0,"",T730/P730)</x:f>
        <x:v>0.0625</x:v>
      </x:c>
      <x:c r="V730" s="24" t="n">
        <x:f>P730-T730</x:f>
        <x:v>60</x:v>
      </x:c>
      <x:c r="W730" s="22" t="str">
        <x:v>18:00–18:59</x:v>
      </x:c>
    </x:row>
    <x:row r="731">
      <x:c r="A731" s="22" t="str">
        <x:v>2026-07</x:v>
      </x:c>
      <x:c r="B731" s="22" t="str">
        <x:v>台北市</x:v>
      </x:c>
      <x:c r="C731" s="22" t="str">
        <x:v>中山區</x:v>
      </x:c>
      <x:c r="D731" s="22" t="str">
        <x:v>B</x:v>
      </x:c>
      <x:c r="E731" s="36" t="str">
        <x:v>500107019</x:v>
      </x:c>
      <x:c r="F731" s="22" t="str">
        <x:v>松江公園</x:v>
      </x:c>
      <x:c r="G731" s="37" t="n">
        <x:v>164.82</x:v>
      </x:c>
      <x:c r="H731" s="24" t="n">
        <x:v>0</x:v>
      </x:c>
      <x:c r="I731" s="24" t="n">
        <x:v>0</x:v>
      </x:c>
      <x:c r="J731" s="24" t="n">
        <x:v>0</x:v>
      </x:c>
      <x:c r="K731" s="23" t="str">
        <x:f>IF(I731=0,"",J731/I731)</x:f>
      </x:c>
      <x:c r="L731" s="24" t="n">
        <x:v>0</x:v>
      </x:c>
      <x:c r="M731" s="23" t="str">
        <x:f>IF(H731=0,"",L731/H731)</x:f>
      </x:c>
      <x:c r="N731" s="24" t="n">
        <x:f>H731-L731</x:f>
        <x:v>0</x:v>
      </x:c>
      <x:c r="O731" s="22" t="str"/>
      <x:c r="P731" s="24" t="n">
        <x:v>256</x:v>
      </x:c>
      <x:c r="Q731" s="24" t="n">
        <x:v>116</x:v>
      </x:c>
      <x:c r="R731" s="24" t="n">
        <x:v>6</x:v>
      </x:c>
      <x:c r="S731" s="23" t="n">
        <x:f>IF(Q731=0,"",R731/Q731)</x:f>
        <x:v>0.05172413793103448</x:v>
      </x:c>
      <x:c r="T731" s="24" t="n">
        <x:v>16</x:v>
      </x:c>
      <x:c r="U731" s="23" t="n">
        <x:f>IF(P731=0,"",T731/P731)</x:f>
        <x:v>0.0625</x:v>
      </x:c>
      <x:c r="V731" s="24" t="n">
        <x:f>P731-T731</x:f>
        <x:v>240</x:v>
      </x:c>
      <x:c r="W731" s="22" t="str">
        <x:v>08:00–08:59</x:v>
      </x:c>
    </x:row>
    <x:row r="732">
      <x:c r="A732" s="22" t="str">
        <x:v>2026-07</x:v>
      </x:c>
      <x:c r="B732" s="22" t="str">
        <x:v>台北市</x:v>
      </x:c>
      <x:c r="C732" s="22" t="str">
        <x:v>中山區</x:v>
      </x:c>
      <x:c r="D732" s="22" t="str">
        <x:v>B</x:v>
      </x:c>
      <x:c r="E732" s="36" t="str">
        <x:v>500107020</x:v>
      </x:c>
      <x:c r="F732" s="22" t="str">
        <x:v>新生長春路口</x:v>
      </x:c>
      <x:c r="G732" s="37" t="n">
        <x:v>117.77</x:v>
      </x:c>
      <x:c r="H732" s="24" t="n">
        <x:v>27</x:v>
      </x:c>
      <x:c r="I732" s="24" t="n">
        <x:v>19</x:v>
      </x:c>
      <x:c r="J732" s="24" t="n">
        <x:v>5</x:v>
      </x:c>
      <x:c r="K732" s="23" t="n">
        <x:f>IF(I732=0,"",J732/I732)</x:f>
        <x:v>0.2631578947368421</x:v>
      </x:c>
      <x:c r="L732" s="24" t="n">
        <x:v>8</x:v>
      </x:c>
      <x:c r="M732" s="23" t="n">
        <x:f>IF(H732=0,"",L732/H732)</x:f>
        <x:v>0.2962962962962963</x:v>
      </x:c>
      <x:c r="N732" s="24" t="n">
        <x:f>H732-L732</x:f>
        <x:v>19</x:v>
      </x:c>
      <x:c r="O732" s="22" t="str">
        <x:v>22:00–22:59</x:v>
      </x:c>
      <x:c r="P732" s="24" t="n">
        <x:v>105</x:v>
      </x:c>
      <x:c r="Q732" s="24" t="n">
        <x:v>67</x:v>
      </x:c>
      <x:c r="R732" s="24" t="n">
        <x:v>7</x:v>
      </x:c>
      <x:c r="S732" s="23" t="n">
        <x:f>IF(Q732=0,"",R732/Q732)</x:f>
        <x:v>0.1044776119402985</x:v>
      </x:c>
      <x:c r="T732" s="24" t="n">
        <x:v>8</x:v>
      </x:c>
      <x:c r="U732" s="23" t="n">
        <x:f>IF(P732=0,"",T732/P732)</x:f>
        <x:v>0.0761904761904762</x:v>
      </x:c>
      <x:c r="V732" s="24" t="n">
        <x:f>P732-T732</x:f>
        <x:v>97</x:v>
      </x:c>
      <x:c r="W732" s="22" t="str">
        <x:v>14:00–14:59</x:v>
      </x:c>
    </x:row>
    <x:row r="733">
      <x:c r="A733" s="22" t="str">
        <x:v>2026-07</x:v>
      </x:c>
      <x:c r="B733" s="22" t="str">
        <x:v>台北市</x:v>
      </x:c>
      <x:c r="C733" s="22" t="str">
        <x:v>中山區</x:v>
      </x:c>
      <x:c r="D733" s="22" t="str">
        <x:v>A</x:v>
      </x:c>
      <x:c r="E733" s="36" t="str">
        <x:v>500107021</x:v>
      </x:c>
      <x:c r="F733" s="22" t="str">
        <x:v>第二果菜批發市場</x:v>
      </x:c>
      <x:c r="G733" s="37" t="n">
        <x:v>301.45</x:v>
      </x:c>
      <x:c r="H733" s="24" t="n">
        <x:v>58</x:v>
      </x:c>
      <x:c r="I733" s="24" t="n">
        <x:v>24</x:v>
      </x:c>
      <x:c r="J733" s="24" t="n">
        <x:v>7</x:v>
      </x:c>
      <x:c r="K733" s="23" t="n">
        <x:f>IF(I733=0,"",J733/I733)</x:f>
        <x:v>0.2916666666666667</x:v>
      </x:c>
      <x:c r="L733" s="24" t="n">
        <x:v>9</x:v>
      </x:c>
      <x:c r="M733" s="23" t="n">
        <x:f>IF(H733=0,"",L733/H733)</x:f>
        <x:v>0.15517241379310345</x:v>
      </x:c>
      <x:c r="N733" s="24" t="n">
        <x:f>H733-L733</x:f>
        <x:v>49</x:v>
      </x:c>
      <x:c r="O733" s="22" t="str">
        <x:v>18:00–18:59</x:v>
      </x:c>
      <x:c r="P733" s="24" t="n">
        <x:v>280</x:v>
      </x:c>
      <x:c r="Q733" s="24" t="n">
        <x:v>94</x:v>
      </x:c>
      <x:c r="R733" s="24" t="n">
        <x:v>1</x:v>
      </x:c>
      <x:c r="S733" s="23" t="n">
        <x:f>IF(Q733=0,"",R733/Q733)</x:f>
        <x:v>0.010638297872340425</x:v>
      </x:c>
      <x:c r="T733" s="24" t="n">
        <x:v>3</x:v>
      </x:c>
      <x:c r="U733" s="23" t="n">
        <x:f>IF(P733=0,"",T733/P733)</x:f>
        <x:v>0.010714285714285714</x:v>
      </x:c>
      <x:c r="V733" s="24" t="n">
        <x:f>P733-T733</x:f>
        <x:v>277</x:v>
      </x:c>
      <x:c r="W733" s="22" t="str">
        <x:v>09:00–09:59</x:v>
      </x:c>
    </x:row>
    <x:row r="734">
      <x:c r="A734" s="22" t="str">
        <x:v>2026-07</x:v>
      </x:c>
      <x:c r="B734" s="22" t="str">
        <x:v>台北市</x:v>
      </x:c>
      <x:c r="C734" s="22" t="str">
        <x:v>中山區</x:v>
      </x:c>
      <x:c r="D734" s="22" t="str">
        <x:v>A</x:v>
      </x:c>
      <x:c r="E734" s="36" t="str">
        <x:v>500107022</x:v>
      </x:c>
      <x:c r="F734" s="22" t="str">
        <x:v>民生建國路口</x:v>
      </x:c>
      <x:c r="G734" s="37" t="n">
        <x:v>227</x:v>
      </x:c>
      <x:c r="H734" s="24" t="n">
        <x:v>16</x:v>
      </x:c>
      <x:c r="I734" s="24" t="n">
        <x:v>9</x:v>
      </x:c>
      <x:c r="J734" s="24" t="n">
        <x:v>5</x:v>
      </x:c>
      <x:c r="K734" s="23" t="n">
        <x:f>IF(I734=0,"",J734/I734)</x:f>
        <x:v>0.5555555555555556</x:v>
      </x:c>
      <x:c r="L734" s="24" t="n">
        <x:v>8</x:v>
      </x:c>
      <x:c r="M734" s="23" t="n">
        <x:f>IF(H734=0,"",L734/H734)</x:f>
        <x:v>0.5</x:v>
      </x:c>
      <x:c r="N734" s="24" t="n">
        <x:f>H734-L734</x:f>
        <x:v>8</x:v>
      </x:c>
      <x:c r="O734" s="22" t="str">
        <x:v>08:00–08:59</x:v>
      </x:c>
      <x:c r="P734" s="24" t="n">
        <x:v>72</x:v>
      </x:c>
      <x:c r="Q734" s="24" t="n">
        <x:v>32</x:v>
      </x:c>
      <x:c r="R734" s="24" t="n">
        <x:v>1</x:v>
      </x:c>
      <x:c r="S734" s="23" t="n">
        <x:f>IF(Q734=0,"",R734/Q734)</x:f>
        <x:v>0.03125</x:v>
      </x:c>
      <x:c r="T734" s="24" t="n">
        <x:v>1</x:v>
      </x:c>
      <x:c r="U734" s="23" t="n">
        <x:f>IF(P734=0,"",T734/P734)</x:f>
        <x:v>0.013888888888888888</x:v>
      </x:c>
      <x:c r="V734" s="24" t="n">
        <x:f>P734-T734</x:f>
        <x:v>71</x:v>
      </x:c>
      <x:c r="W734" s="22" t="str">
        <x:v>18:00–18:59</x:v>
      </x:c>
    </x:row>
    <x:row r="735">
      <x:c r="A735" s="22" t="str">
        <x:v>2026-07</x:v>
      </x:c>
      <x:c r="B735" s="22" t="str">
        <x:v>台北市</x:v>
      </x:c>
      <x:c r="C735" s="22" t="str">
        <x:v>中山區</x:v>
      </x:c>
      <x:c r="D735" s="22" t="str">
        <x:v>A</x:v>
      </x:c>
      <x:c r="E735" s="36" t="str">
        <x:v>500107023</x:v>
      </x:c>
      <x:c r="F735" s="22" t="str">
        <x:v>興安華城</x:v>
      </x:c>
      <x:c r="G735" s="37" t="n">
        <x:v>492.64</x:v>
      </x:c>
      <x:c r="H735" s="24" t="n">
        <x:v>30</x:v>
      </x:c>
      <x:c r="I735" s="24" t="n">
        <x:v>8</x:v>
      </x:c>
      <x:c r="J735" s="24" t="n">
        <x:v>0</x:v>
      </x:c>
      <x:c r="K735" s="23" t="n">
        <x:f>IF(I735=0,"",J735/I735)</x:f>
        <x:v>0</x:v>
      </x:c>
      <x:c r="L735" s="24" t="n">
        <x:v>0</x:v>
      </x:c>
      <x:c r="M735" s="23" t="n">
        <x:f>IF(H735=0,"",L735/H735)</x:f>
        <x:v>0</x:v>
      </x:c>
      <x:c r="N735" s="24" t="n">
        <x:f>H735-L735</x:f>
        <x:v>30</x:v>
      </x:c>
      <x:c r="O735" s="22" t="str">
        <x:v>22:00–22:59</x:v>
      </x:c>
      <x:c r="P735" s="24" t="n">
        <x:v>47</x:v>
      </x:c>
      <x:c r="Q735" s="24" t="n">
        <x:v>18</x:v>
      </x:c>
      <x:c r="R735" s="24" t="n">
        <x:v>7</x:v>
      </x:c>
      <x:c r="S735" s="23" t="n">
        <x:f>IF(Q735=0,"",R735/Q735)</x:f>
        <x:v>0.3888888888888889</x:v>
      </x:c>
      <x:c r="T735" s="24" t="n">
        <x:v>10</x:v>
      </x:c>
      <x:c r="U735" s="23" t="n">
        <x:f>IF(P735=0,"",T735/P735)</x:f>
        <x:v>0.2127659574468085</x:v>
      </x:c>
      <x:c r="V735" s="24" t="n">
        <x:f>P735-T735</x:f>
        <x:v>37</x:v>
      </x:c>
      <x:c r="W735" s="22" t="str">
        <x:v>08:00–08:59</x:v>
      </x:c>
    </x:row>
    <x:row r="736">
      <x:c r="A736" s="22" t="str">
        <x:v>2026-07</x:v>
      </x:c>
      <x:c r="B736" s="22" t="str">
        <x:v>台北市</x:v>
      </x:c>
      <x:c r="C736" s="22" t="str">
        <x:v>中山區</x:v>
      </x:c>
      <x:c r="D736" s="22" t="str">
        <x:v>A</x:v>
      </x:c>
      <x:c r="E736" s="36" t="str">
        <x:v>500107024</x:v>
      </x:c>
      <x:c r="F736" s="22" t="str">
        <x:v>捷運中山國中站</x:v>
      </x:c>
      <x:c r="G736" s="37" t="n">
        <x:v>1182.77</x:v>
      </x:c>
      <x:c r="H736" s="24" t="n">
        <x:v>14</x:v>
      </x:c>
      <x:c r="I736" s="24" t="n">
        <x:v>4</x:v>
      </x:c>
      <x:c r="J736" s="24" t="n">
        <x:v>0</x:v>
      </x:c>
      <x:c r="K736" s="23" t="n">
        <x:f>IF(I736=0,"",J736/I736)</x:f>
        <x:v>0</x:v>
      </x:c>
      <x:c r="L736" s="24" t="n">
        <x:v>0</x:v>
      </x:c>
      <x:c r="M736" s="23" t="n">
        <x:f>IF(H736=0,"",L736/H736)</x:f>
        <x:v>0</x:v>
      </x:c>
      <x:c r="N736" s="24" t="n">
        <x:f>H736-L736</x:f>
        <x:v>14</x:v>
      </x:c>
      <x:c r="O736" s="22" t="str">
        <x:v>12:00–12:59</x:v>
      </x:c>
      <x:c r="P736" s="24" t="n">
        <x:v>553</x:v>
      </x:c>
      <x:c r="Q736" s="24" t="n">
        <x:v>131</x:v>
      </x:c>
      <x:c r="R736" s="24" t="n">
        <x:v>58</x:v>
      </x:c>
      <x:c r="S736" s="23" t="n">
        <x:f>IF(Q736=0,"",R736/Q736)</x:f>
        <x:v>0.44274809160305345</x:v>
      </x:c>
      <x:c r="T736" s="24" t="n">
        <x:v>242</x:v>
      </x:c>
      <x:c r="U736" s="23" t="n">
        <x:f>IF(P736=0,"",T736/P736)</x:f>
        <x:v>0.4376130198915009</x:v>
      </x:c>
      <x:c r="V736" s="24" t="n">
        <x:f>P736-T736</x:f>
        <x:v>311</x:v>
      </x:c>
      <x:c r="W736" s="22" t="str">
        <x:v>22:00–22:59</x:v>
      </x:c>
    </x:row>
    <x:row r="737">
      <x:c r="A737" s="22" t="str">
        <x:v>2026-07</x:v>
      </x:c>
      <x:c r="B737" s="22" t="str">
        <x:v>台北市</x:v>
      </x:c>
      <x:c r="C737" s="22" t="str">
        <x:v>中山區</x:v>
      </x:c>
      <x:c r="D737" s="22" t="str">
        <x:v>A</x:v>
      </x:c>
      <x:c r="E737" s="36" t="str">
        <x:v>500107025</x:v>
      </x:c>
      <x:c r="F737" s="22" t="str">
        <x:v>龍江錦州街口</x:v>
      </x:c>
      <x:c r="G737" s="37" t="n">
        <x:v>243.45</x:v>
      </x:c>
      <x:c r="H737" s="24" t="n">
        <x:v>240</x:v>
      </x:c>
      <x:c r="I737" s="24" t="n">
        <x:v>86</x:v>
      </x:c>
      <x:c r="J737" s="24" t="n">
        <x:v>13</x:v>
      </x:c>
      <x:c r="K737" s="23" t="n">
        <x:f>IF(I737=0,"",J737/I737)</x:f>
        <x:v>0.1511627906976744</x:v>
      </x:c>
      <x:c r="L737" s="24" t="n">
        <x:v>30</x:v>
      </x:c>
      <x:c r="M737" s="23" t="n">
        <x:f>IF(H737=0,"",L737/H737)</x:f>
        <x:v>0.125</x:v>
      </x:c>
      <x:c r="N737" s="24" t="n">
        <x:f>H737-L737</x:f>
        <x:v>210</x:v>
      </x:c>
      <x:c r="O737" s="22" t="str">
        <x:v>20:00–20:59</x:v>
      </x:c>
      <x:c r="P737" s="24" t="n">
        <x:v>547</x:v>
      </x:c>
      <x:c r="Q737" s="24" t="n">
        <x:v>170</x:v>
      </x:c>
      <x:c r="R737" s="24" t="n">
        <x:v>1</x:v>
      </x:c>
      <x:c r="S737" s="23" t="n">
        <x:f>IF(Q737=0,"",R737/Q737)</x:f>
        <x:v>0.0058823529411764705</x:v>
      </x:c>
      <x:c r="T737" s="24" t="n">
        <x:v>1</x:v>
      </x:c>
      <x:c r="U737" s="23" t="n">
        <x:f>IF(P737=0,"",T737/P737)</x:f>
        <x:v>0.0018281535648994515</x:v>
      </x:c>
      <x:c r="V737" s="24" t="n">
        <x:f>P737-T737</x:f>
        <x:v>546</x:v>
      </x:c>
      <x:c r="W737" s="22" t="str">
        <x:v>08:00–08:59</x:v>
      </x:c>
    </x:row>
    <x:row r="738">
      <x:c r="A738" s="22" t="str">
        <x:v>2026-07</x:v>
      </x:c>
      <x:c r="B738" s="22" t="str">
        <x:v>台北市</x:v>
      </x:c>
      <x:c r="C738" s="22" t="str">
        <x:v>中山區</x:v>
      </x:c>
      <x:c r="D738" s="22" t="str">
        <x:v>C</x:v>
      </x:c>
      <x:c r="E738" s="36" t="str">
        <x:v>500107026</x:v>
      </x:c>
      <x:c r="F738" s="22" t="str">
        <x:v>建國長春路口</x:v>
      </x:c>
      <x:c r="G738" s="37" t="n">
        <x:v>65.05</x:v>
      </x:c>
      <x:c r="H738" s="24" t="n">
        <x:v>17</x:v>
      </x:c>
      <x:c r="I738" s="24" t="n">
        <x:v>13</x:v>
      </x:c>
      <x:c r="J738" s="24" t="n">
        <x:v>0</x:v>
      </x:c>
      <x:c r="K738" s="23" t="n">
        <x:f>IF(I738=0,"",J738/I738)</x:f>
        <x:v>0</x:v>
      </x:c>
      <x:c r="L738" s="24" t="n">
        <x:v>0</x:v>
      </x:c>
      <x:c r="M738" s="23" t="n">
        <x:f>IF(H738=0,"",L738/H738)</x:f>
        <x:v>0</x:v>
      </x:c>
      <x:c r="N738" s="24" t="n">
        <x:f>H738-L738</x:f>
        <x:v>17</x:v>
      </x:c>
      <x:c r="O738" s="22" t="str">
        <x:v>17:00–17:59</x:v>
      </x:c>
      <x:c r="P738" s="24" t="n">
        <x:v>109</x:v>
      </x:c>
      <x:c r="Q738" s="24" t="n">
        <x:v>72</x:v>
      </x:c>
      <x:c r="R738" s="24" t="n">
        <x:v>1</x:v>
      </x:c>
      <x:c r="S738" s="23" t="n">
        <x:f>IF(Q738=0,"",R738/Q738)</x:f>
        <x:v>0.013888888888888888</x:v>
      </x:c>
      <x:c r="T738" s="24" t="n">
        <x:v>3</x:v>
      </x:c>
      <x:c r="U738" s="23" t="n">
        <x:f>IF(P738=0,"",T738/P738)</x:f>
        <x:v>0.027522935779816515</x:v>
      </x:c>
      <x:c r="V738" s="24" t="n">
        <x:f>P738-T738</x:f>
        <x:v>106</x:v>
      </x:c>
      <x:c r="W738" s="22" t="str">
        <x:v>18:00–18:59</x:v>
      </x:c>
    </x:row>
    <x:row r="739">
      <x:c r="A739" s="22" t="str">
        <x:v>2026-07</x:v>
      </x:c>
      <x:c r="B739" s="22" t="str">
        <x:v>台北市</x:v>
      </x:c>
      <x:c r="C739" s="22" t="str">
        <x:v>中山區</x:v>
      </x:c>
      <x:c r="D739" s="22" t="str">
        <x:v>A</x:v>
      </x:c>
      <x:c r="E739" s="36" t="str">
        <x:v>500107027</x:v>
      </x:c>
      <x:c r="F739" s="22" t="str">
        <x:v>南京建國路口</x:v>
      </x:c>
      <x:c r="G739" s="37" t="n">
        <x:v>284.41</x:v>
      </x:c>
      <x:c r="H739" s="24" t="n">
        <x:v>51</x:v>
      </x:c>
      <x:c r="I739" s="24" t="n">
        <x:v>20</x:v>
      </x:c>
      <x:c r="J739" s="24" t="n">
        <x:v>1</x:v>
      </x:c>
      <x:c r="K739" s="23" t="n">
        <x:f>IF(I739=0,"",J739/I739)</x:f>
        <x:v>0.05</x:v>
      </x:c>
      <x:c r="L739" s="24" t="n">
        <x:v>1</x:v>
      </x:c>
      <x:c r="M739" s="23" t="n">
        <x:f>IF(H739=0,"",L739/H739)</x:f>
        <x:v>0.0196078431372549</x:v>
      </x:c>
      <x:c r="N739" s="24" t="n">
        <x:f>H739-L739</x:f>
        <x:v>50</x:v>
      </x:c>
      <x:c r="O739" s="22" t="str">
        <x:v>13:00–13:59</x:v>
      </x:c>
      <x:c r="P739" s="24" t="n">
        <x:v>122</x:v>
      </x:c>
      <x:c r="Q739" s="24" t="n">
        <x:v>56</x:v>
      </x:c>
      <x:c r="R739" s="24" t="n">
        <x:v>5</x:v>
      </x:c>
      <x:c r="S739" s="23" t="n">
        <x:f>IF(Q739=0,"",R739/Q739)</x:f>
        <x:v>0.08928571428571429</x:v>
      </x:c>
      <x:c r="T739" s="24" t="n">
        <x:v>5</x:v>
      </x:c>
      <x:c r="U739" s="23" t="n">
        <x:f>IF(P739=0,"",T739/P739)</x:f>
        <x:v>0.040983606557377046</x:v>
      </x:c>
      <x:c r="V739" s="24" t="n">
        <x:f>P739-T739</x:f>
        <x:v>117</x:v>
      </x:c>
      <x:c r="W739" s="22" t="str">
        <x:v>21:00–21:59</x:v>
      </x:c>
    </x:row>
    <x:row r="740">
      <x:c r="A740" s="22" t="str">
        <x:v>2026-07</x:v>
      </x:c>
      <x:c r="B740" s="22" t="str">
        <x:v>台北市</x:v>
      </x:c>
      <x:c r="C740" s="22" t="str">
        <x:v>中山區</x:v>
      </x:c>
      <x:c r="D740" s="22" t="str">
        <x:v>A</x:v>
      </x:c>
      <x:c r="E740" s="36" t="str">
        <x:v>500107028</x:v>
      </x:c>
      <x:c r="F740" s="22" t="str">
        <x:v>捷運松江南京站(7號出口)</x:v>
      </x:c>
      <x:c r="G740" s="37" t="n">
        <x:v>591.64</x:v>
      </x:c>
      <x:c r="H740" s="24" t="n">
        <x:v>0</x:v>
      </x:c>
      <x:c r="I740" s="24" t="n">
        <x:v>0</x:v>
      </x:c>
      <x:c r="J740" s="24" t="n">
        <x:v>0</x:v>
      </x:c>
      <x:c r="K740" s="23" t="str">
        <x:f>IF(I740=0,"",J740/I740)</x:f>
      </x:c>
      <x:c r="L740" s="24" t="n">
        <x:v>0</x:v>
      </x:c>
      <x:c r="M740" s="23" t="str">
        <x:f>IF(H740=0,"",L740/H740)</x:f>
      </x:c>
      <x:c r="N740" s="24" t="n">
        <x:f>H740-L740</x:f>
        <x:v>0</x:v>
      </x:c>
      <x:c r="O740" s="22" t="str"/>
      <x:c r="P740" s="24" t="n">
        <x:v>484</x:v>
      </x:c>
      <x:c r="Q740" s="24" t="n">
        <x:v>144</x:v>
      </x:c>
      <x:c r="R740" s="24" t="n">
        <x:v>20</x:v>
      </x:c>
      <x:c r="S740" s="23" t="n">
        <x:f>IF(Q740=0,"",R740/Q740)</x:f>
        <x:v>0.1388888888888889</x:v>
      </x:c>
      <x:c r="T740" s="24" t="n">
        <x:v>54</x:v>
      </x:c>
      <x:c r="U740" s="23" t="n">
        <x:f>IF(P740=0,"",T740/P740)</x:f>
        <x:v>0.1115702479338843</x:v>
      </x:c>
      <x:c r="V740" s="24" t="n">
        <x:f>P740-T740</x:f>
        <x:v>430</x:v>
      </x:c>
      <x:c r="W740" s="22" t="str">
        <x:v>09:00–09:59</x:v>
      </x:c>
    </x:row>
    <x:row r="741">
      <x:c r="A741" s="22" t="str">
        <x:v>2026-07</x:v>
      </x:c>
      <x:c r="B741" s="22" t="str">
        <x:v>台北市</x:v>
      </x:c>
      <x:c r="C741" s="22" t="str">
        <x:v>中山區</x:v>
      </x:c>
      <x:c r="D741" s="22" t="str">
        <x:v>A</x:v>
      </x:c>
      <x:c r="E741" s="36" t="str">
        <x:v>500107029</x:v>
      </x:c>
      <x:c r="F741" s="22" t="str">
        <x:v>朱崙商場</x:v>
      </x:c>
      <x:c r="G741" s="37" t="n">
        <x:v>377.32</x:v>
      </x:c>
      <x:c r="H741" s="24" t="n">
        <x:v>187</x:v>
      </x:c>
      <x:c r="I741" s="24" t="n">
        <x:v>47</x:v>
      </x:c>
      <x:c r="J741" s="24" t="n">
        <x:v>11</x:v>
      </x:c>
      <x:c r="K741" s="23" t="n">
        <x:f>IF(I741=0,"",J741/I741)</x:f>
        <x:v>0.23404255319148937</x:v>
      </x:c>
      <x:c r="L741" s="24" t="n">
        <x:v>51</x:v>
      </x:c>
      <x:c r="M741" s="23" t="n">
        <x:f>IF(H741=0,"",L741/H741)</x:f>
        <x:v>0.2727272727272727</x:v>
      </x:c>
      <x:c r="N741" s="24" t="n">
        <x:f>H741-L741</x:f>
        <x:v>136</x:v>
      </x:c>
      <x:c r="O741" s="22" t="str">
        <x:v>13:00–13:59</x:v>
      </x:c>
      <x:c r="P741" s="24" t="n">
        <x:v>248</x:v>
      </x:c>
      <x:c r="Q741" s="24" t="n">
        <x:v>76</x:v>
      </x:c>
      <x:c r="R741" s="24" t="n">
        <x:v>0</x:v>
      </x:c>
      <x:c r="S741" s="23" t="n">
        <x:f>IF(Q741=0,"",R741/Q741)</x:f>
        <x:v>0</x:v>
      </x:c>
      <x:c r="T741" s="24" t="n">
        <x:v>0</x:v>
      </x:c>
      <x:c r="U741" s="23" t="n">
        <x:f>IF(P741=0,"",T741/P741)</x:f>
        <x:v>0</x:v>
      </x:c>
      <x:c r="V741" s="24" t="n">
        <x:f>P741-T741</x:f>
        <x:v>248</x:v>
      </x:c>
      <x:c r="W741" s="22" t="str">
        <x:v>18:00–18:59</x:v>
      </x:c>
    </x:row>
    <x:row r="742">
      <x:c r="A742" s="22" t="str">
        <x:v>2026-07</x:v>
      </x:c>
      <x:c r="B742" s="22" t="str">
        <x:v>台北市</x:v>
      </x:c>
      <x:c r="C742" s="22" t="str">
        <x:v>中山區</x:v>
      </x:c>
      <x:c r="D742" s="22" t="str">
        <x:v>B</x:v>
      </x:c>
      <x:c r="E742" s="36" t="str">
        <x:v>500107030</x:v>
      </x:c>
      <x:c r="F742" s="22" t="str">
        <x:v>中吉公園</x:v>
      </x:c>
      <x:c r="G742" s="37" t="n">
        <x:v>114.5</x:v>
      </x:c>
      <x:c r="H742" s="24" t="n">
        <x:v>4</x:v>
      </x:c>
      <x:c r="I742" s="24" t="n">
        <x:v>2</x:v>
      </x:c>
      <x:c r="J742" s="24" t="n">
        <x:v>0</x:v>
      </x:c>
      <x:c r="K742" s="23" t="n">
        <x:f>IF(I742=0,"",J742/I742)</x:f>
        <x:v>0</x:v>
      </x:c>
      <x:c r="L742" s="24" t="n">
        <x:v>0</x:v>
      </x:c>
      <x:c r="M742" s="23" t="n">
        <x:f>IF(H742=0,"",L742/H742)</x:f>
        <x:v>0</x:v>
      </x:c>
      <x:c r="N742" s="24" t="n">
        <x:f>H742-L742</x:f>
        <x:v>4</x:v>
      </x:c>
      <x:c r="O742" s="22" t="str">
        <x:v>13:00–13:59</x:v>
      </x:c>
      <x:c r="P742" s="24" t="n">
        <x:v>114</x:v>
      </x:c>
      <x:c r="Q742" s="24" t="n">
        <x:v>49</x:v>
      </x:c>
      <x:c r="R742" s="24" t="n">
        <x:v>0</x:v>
      </x:c>
      <x:c r="S742" s="23" t="n">
        <x:f>IF(Q742=0,"",R742/Q742)</x:f>
        <x:v>0</x:v>
      </x:c>
      <x:c r="T742" s="24" t="n">
        <x:v>0</x:v>
      </x:c>
      <x:c r="U742" s="23" t="n">
        <x:f>IF(P742=0,"",T742/P742)</x:f>
        <x:v>0</x:v>
      </x:c>
      <x:c r="V742" s="24" t="n">
        <x:f>P742-T742</x:f>
        <x:v>114</x:v>
      </x:c>
      <x:c r="W742" s="22" t="str">
        <x:v>18:00–18:59</x:v>
      </x:c>
    </x:row>
    <x:row r="743">
      <x:c r="A743" s="22" t="str">
        <x:v>2026-07</x:v>
      </x:c>
      <x:c r="B743" s="22" t="str">
        <x:v>台北市</x:v>
      </x:c>
      <x:c r="C743" s="22" t="str">
        <x:v>中山區</x:v>
      </x:c>
      <x:c r="D743" s="22" t="str">
        <x:v>C</x:v>
      </x:c>
      <x:c r="E743" s="36" t="str">
        <x:v>500107031</x:v>
      </x:c>
      <x:c r="F743" s="22" t="str">
        <x:v>華山公園</x:v>
      </x:c>
      <x:c r="G743" s="37" t="n">
        <x:v>89.32</x:v>
      </x:c>
      <x:c r="H743" s="24" t="n">
        <x:v>7</x:v>
      </x:c>
      <x:c r="I743" s="24" t="n">
        <x:v>4</x:v>
      </x:c>
      <x:c r="J743" s="24" t="n">
        <x:v>0</x:v>
      </x:c>
      <x:c r="K743" s="23" t="n">
        <x:f>IF(I743=0,"",J743/I743)</x:f>
        <x:v>0</x:v>
      </x:c>
      <x:c r="L743" s="24" t="n">
        <x:v>0</x:v>
      </x:c>
      <x:c r="M743" s="23" t="n">
        <x:f>IF(H743=0,"",L743/H743)</x:f>
        <x:v>0</x:v>
      </x:c>
      <x:c r="N743" s="24" t="n">
        <x:f>H743-L743</x:f>
        <x:v>7</x:v>
      </x:c>
      <x:c r="O743" s="22" t="str">
        <x:v>07:00–07:59</x:v>
      </x:c>
      <x:c r="P743" s="24" t="n">
        <x:v>126</x:v>
      </x:c>
      <x:c r="Q743" s="24" t="n">
        <x:v>70</x:v>
      </x:c>
      <x:c r="R743" s="24" t="n">
        <x:v>9</x:v>
      </x:c>
      <x:c r="S743" s="23" t="n">
        <x:f>IF(Q743=0,"",R743/Q743)</x:f>
        <x:v>0.12857142857142856</x:v>
      </x:c>
      <x:c r="T743" s="24" t="n">
        <x:v>12</x:v>
      </x:c>
      <x:c r="U743" s="23" t="n">
        <x:f>IF(P743=0,"",T743/P743)</x:f>
        <x:v>0.09523809523809523</x:v>
      </x:c>
      <x:c r="V743" s="24" t="n">
        <x:f>P743-T743</x:f>
        <x:v>114</x:v>
      </x:c>
      <x:c r="W743" s="22" t="str">
        <x:v>10:00–10:59</x:v>
      </x:c>
    </x:row>
    <x:row r="744">
      <x:c r="A744" s="22" t="str">
        <x:v>2026-07</x:v>
      </x:c>
      <x:c r="B744" s="22" t="str">
        <x:v>台北市</x:v>
      </x:c>
      <x:c r="C744" s="22" t="str">
        <x:v>中山區</x:v>
      </x:c>
      <x:c r="D744" s="22" t="str">
        <x:v>C</x:v>
      </x:c>
      <x:c r="E744" s="36" t="str">
        <x:v>500107032</x:v>
      </x:c>
      <x:c r="F744" s="22" t="str">
        <x:v>建國北路一段17巷</x:v>
      </x:c>
      <x:c r="G744" s="37" t="n">
        <x:v>80.86</x:v>
      </x:c>
      <x:c r="H744" s="24" t="n">
        <x:v>0</x:v>
      </x:c>
      <x:c r="I744" s="24" t="n">
        <x:v>0</x:v>
      </x:c>
      <x:c r="J744" s="24" t="n">
        <x:v>0</x:v>
      </x:c>
      <x:c r="K744" s="23" t="str">
        <x:f>IF(I744=0,"",J744/I744)</x:f>
      </x:c>
      <x:c r="L744" s="24" t="n">
        <x:v>0</x:v>
      </x:c>
      <x:c r="M744" s="23" t="str">
        <x:f>IF(H744=0,"",L744/H744)</x:f>
      </x:c>
      <x:c r="N744" s="24" t="n">
        <x:f>H744-L744</x:f>
        <x:v>0</x:v>
      </x:c>
      <x:c r="O744" s="22" t="str"/>
      <x:c r="P744" s="24" t="n">
        <x:v>72</x:v>
      </x:c>
      <x:c r="Q744" s="24" t="n">
        <x:v>37</x:v>
      </x:c>
      <x:c r="R744" s="24" t="n">
        <x:v>0</x:v>
      </x:c>
      <x:c r="S744" s="23" t="n">
        <x:f>IF(Q744=0,"",R744/Q744)</x:f>
        <x:v>0</x:v>
      </x:c>
      <x:c r="T744" s="24" t="n">
        <x:v>0</x:v>
      </x:c>
      <x:c r="U744" s="23" t="n">
        <x:f>IF(P744=0,"",T744/P744)</x:f>
        <x:v>0</x:v>
      </x:c>
      <x:c r="V744" s="24" t="n">
        <x:f>P744-T744</x:f>
        <x:v>72</x:v>
      </x:c>
      <x:c r="W744" s="22" t="str">
        <x:v>18:00–18:59</x:v>
      </x:c>
    </x:row>
    <x:row r="745">
      <x:c r="A745" s="22" t="str">
        <x:v>2026-07</x:v>
      </x:c>
      <x:c r="B745" s="22" t="str">
        <x:v>台北市</x:v>
      </x:c>
      <x:c r="C745" s="22" t="str">
        <x:v>中山區</x:v>
      </x:c>
      <x:c r="D745" s="22" t="str">
        <x:v>A</x:v>
      </x:c>
      <x:c r="E745" s="36" t="str">
        <x:v>500107033</x:v>
      </x:c>
      <x:c r="F745" s="22" t="str">
        <x:v>江寧公園</x:v>
      </x:c>
      <x:c r="G745" s="37" t="n">
        <x:v>306.95</x:v>
      </x:c>
      <x:c r="H745" s="24" t="n">
        <x:v>285</x:v>
      </x:c>
      <x:c r="I745" s="24" t="n">
        <x:v>101</x:v>
      </x:c>
      <x:c r="J745" s="24" t="n">
        <x:v>21</x:v>
      </x:c>
      <x:c r="K745" s="23" t="n">
        <x:f>IF(I745=0,"",J745/I745)</x:f>
        <x:v>0.2079207920792079</x:v>
      </x:c>
      <x:c r="L745" s="24" t="n">
        <x:v>59</x:v>
      </x:c>
      <x:c r="M745" s="23" t="n">
        <x:f>IF(H745=0,"",L745/H745)</x:f>
        <x:v>0.20701754385964913</x:v>
      </x:c>
      <x:c r="N745" s="24" t="n">
        <x:f>H745-L745</x:f>
        <x:v>226</x:v>
      </x:c>
      <x:c r="O745" s="22" t="str">
        <x:v>08:00–08:59</x:v>
      </x:c>
      <x:c r="P745" s="24" t="n">
        <x:v>537</x:v>
      </x:c>
      <x:c r="Q745" s="24" t="n">
        <x:v>156</x:v>
      </x:c>
      <x:c r="R745" s="24" t="n">
        <x:v>2</x:v>
      </x:c>
      <x:c r="S745" s="23" t="n">
        <x:f>IF(Q745=0,"",R745/Q745)</x:f>
        <x:v>0.01282051282051282</x:v>
      </x:c>
      <x:c r="T745" s="24" t="n">
        <x:v>6</x:v>
      </x:c>
      <x:c r="U745" s="23" t="n">
        <x:f>IF(P745=0,"",T745/P745)</x:f>
        <x:v>0.0111731843575419</x:v>
      </x:c>
      <x:c r="V745" s="24" t="n">
        <x:f>P745-T745</x:f>
        <x:v>531</x:v>
      </x:c>
      <x:c r="W745" s="22" t="str">
        <x:v>18:00–18:59</x:v>
      </x:c>
    </x:row>
    <x:row r="746">
      <x:c r="A746" s="22" t="str">
        <x:v>2026-07</x:v>
      </x:c>
      <x:c r="B746" s="22" t="str">
        <x:v>台北市</x:v>
      </x:c>
      <x:c r="C746" s="22" t="str">
        <x:v>中山區</x:v>
      </x:c>
      <x:c r="D746" s="22" t="str">
        <x:v>A</x:v>
      </x:c>
      <x:c r="E746" s="36" t="str">
        <x:v>500107034</x:v>
      </x:c>
      <x:c r="F746" s="22" t="str">
        <x:v>民權龍江路口</x:v>
      </x:c>
      <x:c r="G746" s="37" t="n">
        <x:v>263.09</x:v>
      </x:c>
      <x:c r="H746" s="24" t="n">
        <x:v>10</x:v>
      </x:c>
      <x:c r="I746" s="24" t="n">
        <x:v>6</x:v>
      </x:c>
      <x:c r="J746" s="24" t="n">
        <x:v>0</x:v>
      </x:c>
      <x:c r="K746" s="23" t="n">
        <x:f>IF(I746=0,"",J746/I746)</x:f>
        <x:v>0</x:v>
      </x:c>
      <x:c r="L746" s="24" t="n">
        <x:v>0</x:v>
      </x:c>
      <x:c r="M746" s="23" t="n">
        <x:f>IF(H746=0,"",L746/H746)</x:f>
        <x:v>0</x:v>
      </x:c>
      <x:c r="N746" s="24" t="n">
        <x:f>H746-L746</x:f>
        <x:v>10</x:v>
      </x:c>
      <x:c r="O746" s="22" t="str">
        <x:v>22:00–22:59</x:v>
      </x:c>
      <x:c r="P746" s="24" t="n">
        <x:v>165</x:v>
      </x:c>
      <x:c r="Q746" s="24" t="n">
        <x:v>67</x:v>
      </x:c>
      <x:c r="R746" s="24" t="n">
        <x:v>0</x:v>
      </x:c>
      <x:c r="S746" s="23" t="n">
        <x:f>IF(Q746=0,"",R746/Q746)</x:f>
        <x:v>0</x:v>
      </x:c>
      <x:c r="T746" s="24" t="n">
        <x:v>0</x:v>
      </x:c>
      <x:c r="U746" s="23" t="n">
        <x:f>IF(P746=0,"",T746/P746)</x:f>
        <x:v>0</x:v>
      </x:c>
      <x:c r="V746" s="24" t="n">
        <x:f>P746-T746</x:f>
        <x:v>165</x:v>
      </x:c>
      <x:c r="W746" s="22" t="str">
        <x:v>18:00–18:59</x:v>
      </x:c>
    </x:row>
    <x:row r="747">
      <x:c r="A747" s="22" t="str">
        <x:v>2026-07</x:v>
      </x:c>
      <x:c r="B747" s="22" t="str">
        <x:v>台北市</x:v>
      </x:c>
      <x:c r="C747" s="22" t="str">
        <x:v>中山區</x:v>
      </x:c>
      <x:c r="D747" s="22" t="str">
        <x:v>A</x:v>
      </x:c>
      <x:c r="E747" s="36" t="str">
        <x:v>500107035</x:v>
      </x:c>
      <x:c r="F747" s="22" t="str">
        <x:v>捷運中山國小站(2號出口)</x:v>
      </x:c>
      <x:c r="G747" s="37" t="n">
        <x:v>223.95</x:v>
      </x:c>
      <x:c r="H747" s="24" t="n">
        <x:v>0</x:v>
      </x:c>
      <x:c r="I747" s="24" t="n">
        <x:v>0</x:v>
      </x:c>
      <x:c r="J747" s="24" t="n">
        <x:v>0</x:v>
      </x:c>
      <x:c r="K747" s="23" t="str">
        <x:f>IF(I747=0,"",J747/I747)</x:f>
      </x:c>
      <x:c r="L747" s="24" t="n">
        <x:v>0</x:v>
      </x:c>
      <x:c r="M747" s="23" t="str">
        <x:f>IF(H747=0,"",L747/H747)</x:f>
      </x:c>
      <x:c r="N747" s="24" t="n">
        <x:f>H747-L747</x:f>
        <x:v>0</x:v>
      </x:c>
      <x:c r="O747" s="22" t="str"/>
      <x:c r="P747" s="24" t="n">
        <x:v>212</x:v>
      </x:c>
      <x:c r="Q747" s="24" t="n">
        <x:v>94</x:v>
      </x:c>
      <x:c r="R747" s="24" t="n">
        <x:v>4</x:v>
      </x:c>
      <x:c r="S747" s="23" t="n">
        <x:f>IF(Q747=0,"",R747/Q747)</x:f>
        <x:v>0.0425531914893617</x:v>
      </x:c>
      <x:c r="T747" s="24" t="n">
        <x:v>7</x:v>
      </x:c>
      <x:c r="U747" s="23" t="n">
        <x:f>IF(P747=0,"",T747/P747)</x:f>
        <x:v>0.0330188679245283</x:v>
      </x:c>
      <x:c r="V747" s="24" t="n">
        <x:f>P747-T747</x:f>
        <x:v>205</x:v>
      </x:c>
      <x:c r="W747" s="22" t="str">
        <x:v>08:00–08:59</x:v>
      </x:c>
    </x:row>
    <x:row r="748">
      <x:c r="A748" s="22" t="str">
        <x:v>2026-07</x:v>
      </x:c>
      <x:c r="B748" s="22" t="str">
        <x:v>台北市</x:v>
      </x:c>
      <x:c r="C748" s="22" t="str">
        <x:v>中山區</x:v>
      </x:c>
      <x:c r="D748" s="22" t="str">
        <x:v>A</x:v>
      </x:c>
      <x:c r="E748" s="36" t="str">
        <x:v>500107036</x:v>
      </x:c>
      <x:c r="F748" s="22" t="str">
        <x:v>捷運行天宮站(3號出口)</x:v>
      </x:c>
      <x:c r="G748" s="37" t="n">
        <x:v>769.77</x:v>
      </x:c>
      <x:c r="H748" s="24" t="n">
        <x:v>49</x:v>
      </x:c>
      <x:c r="I748" s="24" t="n">
        <x:v>12</x:v>
      </x:c>
      <x:c r="J748" s="24" t="n">
        <x:v>0</x:v>
      </x:c>
      <x:c r="K748" s="23" t="n">
        <x:f>IF(I748=0,"",J748/I748)</x:f>
        <x:v>0</x:v>
      </x:c>
      <x:c r="L748" s="24" t="n">
        <x:v>0</x:v>
      </x:c>
      <x:c r="M748" s="23" t="n">
        <x:f>IF(H748=0,"",L748/H748)</x:f>
        <x:v>0</x:v>
      </x:c>
      <x:c r="N748" s="24" t="n">
        <x:f>H748-L748</x:f>
        <x:v>49</x:v>
      </x:c>
      <x:c r="O748" s="22" t="str">
        <x:v>07:00–07:59</x:v>
      </x:c>
      <x:c r="P748" s="24" t="n">
        <x:v>1219</x:v>
      </x:c>
      <x:c r="Q748" s="24" t="n">
        <x:v>227</x:v>
      </x:c>
      <x:c r="R748" s="24" t="n">
        <x:v>9</x:v>
      </x:c>
      <x:c r="S748" s="23" t="n">
        <x:f>IF(Q748=0,"",R748/Q748)</x:f>
        <x:v>0.039647577092511016</x:v>
      </x:c>
      <x:c r="T748" s="24" t="n">
        <x:v>20</x:v>
      </x:c>
      <x:c r="U748" s="23" t="n">
        <x:f>IF(P748=0,"",T748/P748)</x:f>
        <x:v>0.016406890894175553</x:v>
      </x:c>
      <x:c r="V748" s="24" t="n">
        <x:f>P748-T748</x:f>
        <x:v>1199</x:v>
      </x:c>
      <x:c r="W748" s="22" t="str">
        <x:v>09:00–09:59</x:v>
      </x:c>
    </x:row>
    <x:row r="749">
      <x:c r="A749" s="22" t="str">
        <x:v>2026-07</x:v>
      </x:c>
      <x:c r="B749" s="22" t="str">
        <x:v>台北市</x:v>
      </x:c>
      <x:c r="C749" s="22" t="str">
        <x:v>中山區</x:v>
      </x:c>
      <x:c r="D749" s="22" t="str">
        <x:v>B</x:v>
      </x:c>
      <x:c r="E749" s="36" t="str">
        <x:v>500107037</x:v>
      </x:c>
      <x:c r="F749" s="22" t="str">
        <x:v>林森農安街口</x:v>
      </x:c>
      <x:c r="G749" s="37" t="n">
        <x:v>156.41</x:v>
      </x:c>
      <x:c r="H749" s="24" t="n">
        <x:v>67</x:v>
      </x:c>
      <x:c r="I749" s="24" t="n">
        <x:v>32</x:v>
      </x:c>
      <x:c r="J749" s="24" t="n">
        <x:v>6</x:v>
      </x:c>
      <x:c r="K749" s="23" t="n">
        <x:f>IF(I749=0,"",J749/I749)</x:f>
        <x:v>0.1875</x:v>
      </x:c>
      <x:c r="L749" s="24" t="n">
        <x:v>9</x:v>
      </x:c>
      <x:c r="M749" s="23" t="n">
        <x:f>IF(H749=0,"",L749/H749)</x:f>
        <x:v>0.13432835820895522</x:v>
      </x:c>
      <x:c r="N749" s="24" t="n">
        <x:f>H749-L749</x:f>
        <x:v>58</x:v>
      </x:c>
      <x:c r="O749" s="22" t="str">
        <x:v>22:00–22:59</x:v>
      </x:c>
      <x:c r="P749" s="24" t="n">
        <x:v>110</x:v>
      </x:c>
      <x:c r="Q749" s="24" t="n">
        <x:v>57</x:v>
      </x:c>
      <x:c r="R749" s="24" t="n">
        <x:v>1</x:v>
      </x:c>
      <x:c r="S749" s="23" t="n">
        <x:f>IF(Q749=0,"",R749/Q749)</x:f>
        <x:v>0.017543859649122806</x:v>
      </x:c>
      <x:c r="T749" s="24" t="n">
        <x:v>2</x:v>
      </x:c>
      <x:c r="U749" s="23" t="n">
        <x:f>IF(P749=0,"",T749/P749)</x:f>
        <x:v>0.01818181818181818</x:v>
      </x:c>
      <x:c r="V749" s="24" t="n">
        <x:f>P749-T749</x:f>
        <x:v>108</x:v>
      </x:c>
      <x:c r="W749" s="22" t="str">
        <x:v>08:00–08:59</x:v>
      </x:c>
    </x:row>
    <x:row r="750">
      <x:c r="A750" s="22" t="str">
        <x:v>2026-07</x:v>
      </x:c>
      <x:c r="B750" s="22" t="str">
        <x:v>台北市</x:v>
      </x:c>
      <x:c r="C750" s="22" t="str">
        <x:v>中山區</x:v>
      </x:c>
      <x:c r="D750" s="22" t="str">
        <x:v>A</x:v>
      </x:c>
      <x:c r="E750" s="36" t="str">
        <x:v>500107038</x:v>
      </x:c>
      <x:c r="F750" s="22" t="str">
        <x:v>捷運中山國小站(4號出口)</x:v>
      </x:c>
      <x:c r="G750" s="37" t="n">
        <x:v>469.82</x:v>
      </x:c>
      <x:c r="H750" s="24" t="n">
        <x:v>119</x:v>
      </x:c>
      <x:c r="I750" s="24" t="n">
        <x:v>22</x:v>
      </x:c>
      <x:c r="J750" s="24" t="n">
        <x:v>0</x:v>
      </x:c>
      <x:c r="K750" s="23" t="n">
        <x:f>IF(I750=0,"",J750/I750)</x:f>
        <x:v>0</x:v>
      </x:c>
      <x:c r="L750" s="24" t="n">
        <x:v>0</x:v>
      </x:c>
      <x:c r="M750" s="23" t="n">
        <x:f>IF(H750=0,"",L750/H750)</x:f>
        <x:v>0</x:v>
      </x:c>
      <x:c r="N750" s="24" t="n">
        <x:f>H750-L750</x:f>
        <x:v>119</x:v>
      </x:c>
      <x:c r="O750" s="22" t="str">
        <x:v>18:00–18:59</x:v>
      </x:c>
      <x:c r="P750" s="24" t="n">
        <x:v>1255</x:v>
      </x:c>
      <x:c r="Q750" s="24" t="n">
        <x:v>280</x:v>
      </x:c>
      <x:c r="R750" s="24" t="n">
        <x:v>4</x:v>
      </x:c>
      <x:c r="S750" s="23" t="n">
        <x:f>IF(Q750=0,"",R750/Q750)</x:f>
        <x:v>0.014285714285714285</x:v>
      </x:c>
      <x:c r="T750" s="24" t="n">
        <x:v>5</x:v>
      </x:c>
      <x:c r="U750" s="23" t="n">
        <x:f>IF(P750=0,"",T750/P750)</x:f>
        <x:v>0.00398406374501992</x:v>
      </x:c>
      <x:c r="V750" s="24" t="n">
        <x:f>P750-T750</x:f>
        <x:v>1250</x:v>
      </x:c>
      <x:c r="W750" s="22" t="str">
        <x:v>21:00–21:59</x:v>
      </x:c>
    </x:row>
    <x:row r="751">
      <x:c r="A751" s="22" t="str">
        <x:v>2026-07</x:v>
      </x:c>
      <x:c r="B751" s="22" t="str">
        <x:v>台北市</x:v>
      </x:c>
      <x:c r="C751" s="22" t="str">
        <x:v>中山區</x:v>
      </x:c>
      <x:c r="D751" s="22" t="str">
        <x:v>B</x:v>
      </x:c>
      <x:c r="E751" s="36" t="str">
        <x:v>500107039</x:v>
      </x:c>
      <x:c r="F751" s="22" t="str">
        <x:v>農安雙城街口</x:v>
      </x:c>
      <x:c r="G751" s="37" t="n">
        <x:v>155.91</x:v>
      </x:c>
      <x:c r="H751" s="24" t="n">
        <x:v>230</x:v>
      </x:c>
      <x:c r="I751" s="24" t="n">
        <x:v>81</x:v>
      </x:c>
      <x:c r="J751" s="24" t="n">
        <x:v>5</x:v>
      </x:c>
      <x:c r="K751" s="23" t="n">
        <x:f>IF(I751=0,"",J751/I751)</x:f>
        <x:v>0.06172839506172839</x:v>
      </x:c>
      <x:c r="L751" s="24" t="n">
        <x:v>8</x:v>
      </x:c>
      <x:c r="M751" s="23" t="n">
        <x:f>IF(H751=0,"",L751/H751)</x:f>
        <x:v>0.034782608695652174</x:v>
      </x:c>
      <x:c r="N751" s="24" t="n">
        <x:f>H751-L751</x:f>
        <x:v>222</x:v>
      </x:c>
      <x:c r="O751" s="22" t="str">
        <x:v>18:00–18:59</x:v>
      </x:c>
      <x:c r="P751" s="24" t="n">
        <x:v>206</x:v>
      </x:c>
      <x:c r="Q751" s="24" t="n">
        <x:v>105</x:v>
      </x:c>
      <x:c r="R751" s="24" t="n">
        <x:v>0</x:v>
      </x:c>
      <x:c r="S751" s="23" t="n">
        <x:f>IF(Q751=0,"",R751/Q751)</x:f>
        <x:v>0</x:v>
      </x:c>
      <x:c r="T751" s="24" t="n">
        <x:v>0</x:v>
      </x:c>
      <x:c r="U751" s="23" t="n">
        <x:f>IF(P751=0,"",T751/P751)</x:f>
        <x:v>0</x:v>
      </x:c>
      <x:c r="V751" s="24" t="n">
        <x:f>P751-T751</x:f>
        <x:v>206</x:v>
      </x:c>
      <x:c r="W751" s="22" t="str">
        <x:v>08:00–08:59</x:v>
      </x:c>
    </x:row>
    <x:row r="752">
      <x:c r="A752" s="22" t="str">
        <x:v>2026-07</x:v>
      </x:c>
      <x:c r="B752" s="22" t="str">
        <x:v>台北市</x:v>
      </x:c>
      <x:c r="C752" s="22" t="str">
        <x:v>中山區</x:v>
      </x:c>
      <x:c r="D752" s="22" t="str">
        <x:v>B</x:v>
      </x:c>
      <x:c r="E752" s="36" t="str">
        <x:v>500107040</x:v>
      </x:c>
      <x:c r="F752" s="22" t="str">
        <x:v>新生德惠街口</x:v>
      </x:c>
      <x:c r="G752" s="37" t="n">
        <x:v>152.64</x:v>
      </x:c>
      <x:c r="H752" s="24" t="n">
        <x:v>27</x:v>
      </x:c>
      <x:c r="I752" s="24" t="n">
        <x:v>18</x:v>
      </x:c>
      <x:c r="J752" s="24" t="n">
        <x:v>1</x:v>
      </x:c>
      <x:c r="K752" s="23" t="n">
        <x:f>IF(I752=0,"",J752/I752)</x:f>
        <x:v>0.05555555555555555</x:v>
      </x:c>
      <x:c r="L752" s="24" t="n">
        <x:v>2</x:v>
      </x:c>
      <x:c r="M752" s="23" t="n">
        <x:f>IF(H752=0,"",L752/H752)</x:f>
        <x:v>0.07407407407407407</x:v>
      </x:c>
      <x:c r="N752" s="24" t="n">
        <x:f>H752-L752</x:f>
        <x:v>25</x:v>
      </x:c>
      <x:c r="O752" s="22" t="str">
        <x:v>22:00–22:59</x:v>
      </x:c>
      <x:c r="P752" s="24" t="n">
        <x:v>171</x:v>
      </x:c>
      <x:c r="Q752" s="24" t="n">
        <x:v>97</x:v>
      </x:c>
      <x:c r="R752" s="24" t="n">
        <x:v>13</x:v>
      </x:c>
      <x:c r="S752" s="23" t="n">
        <x:f>IF(Q752=0,"",R752/Q752)</x:f>
        <x:v>0.13402061855670103</x:v>
      </x:c>
      <x:c r="T752" s="24" t="n">
        <x:v>17</x:v>
      </x:c>
      <x:c r="U752" s="23" t="n">
        <x:f>IF(P752=0,"",T752/P752)</x:f>
        <x:v>0.09941520467836257</x:v>
      </x:c>
      <x:c r="V752" s="24" t="n">
        <x:f>P752-T752</x:f>
        <x:v>154</x:v>
      </x:c>
      <x:c r="W752" s="22" t="str">
        <x:v>14:00–14:59</x:v>
      </x:c>
    </x:row>
    <x:row r="753">
      <x:c r="A753" s="22" t="str">
        <x:v>2026-07</x:v>
      </x:c>
      <x:c r="B753" s="22" t="str">
        <x:v>台北市</x:v>
      </x:c>
      <x:c r="C753" s="22" t="str">
        <x:v>中山區</x:v>
      </x:c>
      <x:c r="D753" s="22" t="str">
        <x:v>C</x:v>
      </x:c>
      <x:c r="E753" s="36" t="str">
        <x:v>500107041</x:v>
      </x:c>
      <x:c r="F753" s="22" t="str">
        <x:v>民族林森路口</x:v>
      </x:c>
      <x:c r="G753" s="37" t="n">
        <x:v>94.23</x:v>
      </x:c>
      <x:c r="H753" s="24" t="n">
        <x:v>2</x:v>
      </x:c>
      <x:c r="I753" s="24" t="n">
        <x:v>2</x:v>
      </x:c>
      <x:c r="J753" s="24" t="n">
        <x:v>2</x:v>
      </x:c>
      <x:c r="K753" s="23" t="n">
        <x:f>IF(I753=0,"",J753/I753)</x:f>
        <x:v>1</x:v>
      </x:c>
      <x:c r="L753" s="24" t="n">
        <x:v>2</x:v>
      </x:c>
      <x:c r="M753" s="23" t="n">
        <x:f>IF(H753=0,"",L753/H753)</x:f>
        <x:v>1</x:v>
      </x:c>
      <x:c r="N753" s="24" t="n">
        <x:f>H753-L753</x:f>
        <x:v>0</x:v>
      </x:c>
      <x:c r="O753" s="22" t="str"/>
      <x:c r="P753" s="24" t="n">
        <x:v>22</x:v>
      </x:c>
      <x:c r="Q753" s="24" t="n">
        <x:v>14</x:v>
      </x:c>
      <x:c r="R753" s="24" t="n">
        <x:v>0</x:v>
      </x:c>
      <x:c r="S753" s="23" t="n">
        <x:f>IF(Q753=0,"",R753/Q753)</x:f>
        <x:v>0</x:v>
      </x:c>
      <x:c r="T753" s="24" t="n">
        <x:v>0</x:v>
      </x:c>
      <x:c r="U753" s="23" t="n">
        <x:f>IF(P753=0,"",T753/P753)</x:f>
        <x:v>0</x:v>
      </x:c>
      <x:c r="V753" s="24" t="n">
        <x:f>P753-T753</x:f>
        <x:v>22</x:v>
      </x:c>
      <x:c r="W753" s="22" t="str">
        <x:v>18:00–18:59</x:v>
      </x:c>
    </x:row>
    <x:row r="754">
      <x:c r="A754" s="22" t="str">
        <x:v>2026-07</x:v>
      </x:c>
      <x:c r="B754" s="22" t="str">
        <x:v>台北市</x:v>
      </x:c>
      <x:c r="C754" s="22" t="str">
        <x:v>中山區</x:v>
      </x:c>
      <x:c r="D754" s="22" t="str">
        <x:v>C</x:v>
      </x:c>
      <x:c r="E754" s="36" t="str">
        <x:v>500107042</x:v>
      </x:c>
      <x:c r="F754" s="22" t="str">
        <x:v>臺北市立美術館</x:v>
      </x:c>
      <x:c r="G754" s="37" t="n">
        <x:v>63.95</x:v>
      </x:c>
      <x:c r="H754" s="24" t="n">
        <x:v>1</x:v>
      </x:c>
      <x:c r="I754" s="24" t="n">
        <x:v>1</x:v>
      </x:c>
      <x:c r="J754" s="24" t="n">
        <x:v>0</x:v>
      </x:c>
      <x:c r="K754" s="23" t="n">
        <x:f>IF(I754=0,"",J754/I754)</x:f>
        <x:v>0</x:v>
      </x:c>
      <x:c r="L754" s="24" t="n">
        <x:v>0</x:v>
      </x:c>
      <x:c r="M754" s="23" t="n">
        <x:f>IF(H754=0,"",L754/H754)</x:f>
        <x:v>0</x:v>
      </x:c>
      <x:c r="N754" s="24" t="n">
        <x:f>H754-L754</x:f>
        <x:v>1</x:v>
      </x:c>
      <x:c r="O754" s="22" t="str">
        <x:v>04:00–04:59</x:v>
      </x:c>
      <x:c r="P754" s="24" t="n">
        <x:v>243</x:v>
      </x:c>
      <x:c r="Q754" s="24" t="n">
        <x:v>142</x:v>
      </x:c>
      <x:c r="R754" s="24" t="n">
        <x:v>9</x:v>
      </x:c>
      <x:c r="S754" s="23" t="n">
        <x:f>IF(Q754=0,"",R754/Q754)</x:f>
        <x:v>0.06338028169014084</x:v>
      </x:c>
      <x:c r="T754" s="24" t="n">
        <x:v>9</x:v>
      </x:c>
      <x:c r="U754" s="23" t="n">
        <x:f>IF(P754=0,"",T754/P754)</x:f>
        <x:v>0.037037037037037035</x:v>
      </x:c>
      <x:c r="V754" s="24" t="n">
        <x:f>P754-T754</x:f>
        <x:v>234</x:v>
      </x:c>
      <x:c r="W754" s="22" t="str">
        <x:v>17:00–17:59</x:v>
      </x:c>
    </x:row>
    <x:row r="755">
      <x:c r="A755" s="22" t="str">
        <x:v>2026-07</x:v>
      </x:c>
      <x:c r="B755" s="22" t="str">
        <x:v>台北市</x:v>
      </x:c>
      <x:c r="C755" s="22" t="str">
        <x:v>中山區</x:v>
      </x:c>
      <x:c r="D755" s="22" t="str">
        <x:v>B</x:v>
      </x:c>
      <x:c r="E755" s="36" t="str">
        <x:v>500107043</x:v>
      </x:c>
      <x:c r="F755" s="22" t="str">
        <x:v>中山民族路口</x:v>
      </x:c>
      <x:c r="G755" s="37" t="n">
        <x:v>113.32</x:v>
      </x:c>
      <x:c r="H755" s="24" t="n">
        <x:v>135</x:v>
      </x:c>
      <x:c r="I755" s="24" t="n">
        <x:v>73</x:v>
      </x:c>
      <x:c r="J755" s="24" t="n">
        <x:v>13</x:v>
      </x:c>
      <x:c r="K755" s="23" t="n">
        <x:f>IF(I755=0,"",J755/I755)</x:f>
        <x:v>0.1780821917808219</x:v>
      </x:c>
      <x:c r="L755" s="24" t="n">
        <x:v>19</x:v>
      </x:c>
      <x:c r="M755" s="23" t="n">
        <x:f>IF(H755=0,"",L755/H755)</x:f>
        <x:v>0.14074074074074075</x:v>
      </x:c>
      <x:c r="N755" s="24" t="n">
        <x:f>H755-L755</x:f>
        <x:v>116</x:v>
      </x:c>
      <x:c r="O755" s="22" t="str">
        <x:v>09:00–09:59</x:v>
      </x:c>
      <x:c r="P755" s="24" t="n">
        <x:v>189</x:v>
      </x:c>
      <x:c r="Q755" s="24" t="n">
        <x:v>94</x:v>
      </x:c>
      <x:c r="R755" s="24" t="n">
        <x:v>5</x:v>
      </x:c>
      <x:c r="S755" s="23" t="n">
        <x:f>IF(Q755=0,"",R755/Q755)</x:f>
        <x:v>0.05319148936170213</x:v>
      </x:c>
      <x:c r="T755" s="24" t="n">
        <x:v>7</x:v>
      </x:c>
      <x:c r="U755" s="23" t="n">
        <x:f>IF(P755=0,"",T755/P755)</x:f>
        <x:v>0.037037037037037035</x:v>
      </x:c>
      <x:c r="V755" s="24" t="n">
        <x:f>P755-T755</x:f>
        <x:v>182</x:v>
      </x:c>
      <x:c r="W755" s="22" t="str">
        <x:v>18:00–18:59</x:v>
      </x:c>
    </x:row>
    <x:row r="756">
      <x:c r="A756" s="22" t="str">
        <x:v>2026-07</x:v>
      </x:c>
      <x:c r="B756" s="22" t="str">
        <x:v>台北市</x:v>
      </x:c>
      <x:c r="C756" s="22" t="str">
        <x:v>中山區</x:v>
      </x:c>
      <x:c r="D756" s="22" t="str">
        <x:v>B</x:v>
      </x:c>
      <x:c r="E756" s="36" t="str">
        <x:v>500107044</x:v>
      </x:c>
      <x:c r="F756" s="22" t="str">
        <x:v>新生高架停車場(林森北路107巷口)</x:v>
      </x:c>
      <x:c r="G756" s="37" t="n">
        <x:v>140.64</x:v>
      </x:c>
      <x:c r="H756" s="24" t="n">
        <x:v>144</x:v>
      </x:c>
      <x:c r="I756" s="24" t="n">
        <x:v>87</x:v>
      </x:c>
      <x:c r="J756" s="24" t="n">
        <x:v>22</x:v>
      </x:c>
      <x:c r="K756" s="23" t="n">
        <x:f>IF(I756=0,"",J756/I756)</x:f>
        <x:v>0.25287356321839083</x:v>
      </x:c>
      <x:c r="L756" s="24" t="n">
        <x:v>32</x:v>
      </x:c>
      <x:c r="M756" s="23" t="n">
        <x:f>IF(H756=0,"",L756/H756)</x:f>
        <x:v>0.2222222222222222</x:v>
      </x:c>
      <x:c r="N756" s="24" t="n">
        <x:f>H756-L756</x:f>
        <x:v>112</x:v>
      </x:c>
      <x:c r="O756" s="22" t="str">
        <x:v>22:00–22:59</x:v>
      </x:c>
      <x:c r="P756" s="24" t="n">
        <x:v>327</x:v>
      </x:c>
      <x:c r="Q756" s="24" t="n">
        <x:v>175</x:v>
      </x:c>
      <x:c r="R756" s="24" t="n">
        <x:v>25</x:v>
      </x:c>
      <x:c r="S756" s="23" t="n">
        <x:f>IF(Q756=0,"",R756/Q756)</x:f>
        <x:v>0.14285714285714285</x:v>
      </x:c>
      <x:c r="T756" s="24" t="n">
        <x:v>38</x:v>
      </x:c>
      <x:c r="U756" s="23" t="n">
        <x:f>IF(P756=0,"",T756/P756)</x:f>
        <x:v>0.1162079510703364</x:v>
      </x:c>
      <x:c r="V756" s="24" t="n">
        <x:f>P756-T756</x:f>
        <x:v>289</x:v>
      </x:c>
      <x:c r="W756" s="22" t="str">
        <x:v>19:00–19:59</x:v>
      </x:c>
    </x:row>
    <x:row r="757">
      <x:c r="A757" s="22" t="str">
        <x:v>2026-07</x:v>
      </x:c>
      <x:c r="B757" s="22" t="str">
        <x:v>台北市</x:v>
      </x:c>
      <x:c r="C757" s="22" t="str">
        <x:v>中山區</x:v>
      </x:c>
      <x:c r="D757" s="22" t="str">
        <x:v>A</x:v>
      </x:c>
      <x:c r="E757" s="36" t="str">
        <x:v>500107045</x:v>
      </x:c>
      <x:c r="F757" s="22" t="str">
        <x:v>南京林森路口</x:v>
      </x:c>
      <x:c r="G757" s="37" t="n">
        <x:v>538.55</x:v>
      </x:c>
      <x:c r="H757" s="24" t="n">
        <x:v>560</x:v>
      </x:c>
      <x:c r="I757" s="24" t="n">
        <x:v>127</x:v>
      </x:c>
      <x:c r="J757" s="24" t="n">
        <x:v>0</x:v>
      </x:c>
      <x:c r="K757" s="23" t="n">
        <x:f>IF(I757=0,"",J757/I757)</x:f>
        <x:v>0</x:v>
      </x:c>
      <x:c r="L757" s="24" t="n">
        <x:v>0</x:v>
      </x:c>
      <x:c r="M757" s="23" t="n">
        <x:f>IF(H757=0,"",L757/H757)</x:f>
        <x:v>0</x:v>
      </x:c>
      <x:c r="N757" s="24" t="n">
        <x:f>H757-L757</x:f>
        <x:v>560</x:v>
      </x:c>
      <x:c r="O757" s="22" t="str">
        <x:v>19:00–19:59</x:v>
      </x:c>
      <x:c r="P757" s="24" t="n">
        <x:v>171</x:v>
      </x:c>
      <x:c r="Q757" s="24" t="n">
        <x:v>77</x:v>
      </x:c>
      <x:c r="R757" s="24" t="n">
        <x:v>6</x:v>
      </x:c>
      <x:c r="S757" s="23" t="n">
        <x:f>IF(Q757=0,"",R757/Q757)</x:f>
        <x:v>0.07792207792207792</x:v>
      </x:c>
      <x:c r="T757" s="24" t="n">
        <x:v>10</x:v>
      </x:c>
      <x:c r="U757" s="23" t="n">
        <x:f>IF(P757=0,"",T757/P757)</x:f>
        <x:v>0.05847953216374269</x:v>
      </x:c>
      <x:c r="V757" s="24" t="n">
        <x:f>P757-T757</x:f>
        <x:v>161</x:v>
      </x:c>
      <x:c r="W757" s="22" t="str">
        <x:v>08:00–08:59</x:v>
      </x:c>
    </x:row>
    <x:row r="758">
      <x:c r="A758" s="22" t="str">
        <x:v>2026-07</x:v>
      </x:c>
      <x:c r="B758" s="22" t="str">
        <x:v>台北市</x:v>
      </x:c>
      <x:c r="C758" s="22" t="str">
        <x:v>中山區</x:v>
      </x:c>
      <x:c r="D758" s="22" t="str">
        <x:v>B</x:v>
      </x:c>
      <x:c r="E758" s="36" t="str">
        <x:v>500107046</x:v>
      </x:c>
      <x:c r="F758" s="22" t="str">
        <x:v>仁德公園</x:v>
      </x:c>
      <x:c r="G758" s="37" t="n">
        <x:v>108.05</x:v>
      </x:c>
      <x:c r="H758" s="24" t="n">
        <x:v>43</x:v>
      </x:c>
      <x:c r="I758" s="24" t="n">
        <x:v>24</x:v>
      </x:c>
      <x:c r="J758" s="24" t="n">
        <x:v>5</x:v>
      </x:c>
      <x:c r="K758" s="23" t="n">
        <x:f>IF(I758=0,"",J758/I758)</x:f>
        <x:v>0.20833333333333334</x:v>
      </x:c>
      <x:c r="L758" s="24" t="n">
        <x:v>8</x:v>
      </x:c>
      <x:c r="M758" s="23" t="n">
        <x:f>IF(H758=0,"",L758/H758)</x:f>
        <x:v>0.18604651162790697</x:v>
      </x:c>
      <x:c r="N758" s="24" t="n">
        <x:f>H758-L758</x:f>
        <x:v>35</x:v>
      </x:c>
      <x:c r="O758" s="22" t="str">
        <x:v>15:00–15:59</x:v>
      </x:c>
      <x:c r="P758" s="24" t="n">
        <x:v>66</x:v>
      </x:c>
      <x:c r="Q758" s="24" t="n">
        <x:v>33</x:v>
      </x:c>
      <x:c r="R758" s="24" t="n">
        <x:v>1</x:v>
      </x:c>
      <x:c r="S758" s="23" t="n">
        <x:f>IF(Q758=0,"",R758/Q758)</x:f>
        <x:v>0.030303030303030304</x:v>
      </x:c>
      <x:c r="T758" s="24" t="n">
        <x:v>3</x:v>
      </x:c>
      <x:c r="U758" s="23" t="n">
        <x:f>IF(P758=0,"",T758/P758)</x:f>
        <x:v>0.045454545454545456</x:v>
      </x:c>
      <x:c r="V758" s="24" t="n">
        <x:f>P758-T758</x:f>
        <x:v>63</x:v>
      </x:c>
      <x:c r="W758" s="22" t="str">
        <x:v>13:00–13:59</x:v>
      </x:c>
    </x:row>
    <x:row r="759">
      <x:c r="A759" s="22" t="str">
        <x:v>2026-07</x:v>
      </x:c>
      <x:c r="B759" s="22" t="str">
        <x:v>台北市</x:v>
      </x:c>
      <x:c r="C759" s="22" t="str">
        <x:v>中山區</x:v>
      </x:c>
      <x:c r="D759" s="22" t="str">
        <x:v>B</x:v>
      </x:c>
      <x:c r="E759" s="36" t="str">
        <x:v>500107047</x:v>
      </x:c>
      <x:c r="F759" s="22" t="str">
        <x:v>中原公園</x:v>
      </x:c>
      <x:c r="G759" s="37" t="n">
        <x:v>159.68</x:v>
      </x:c>
      <x:c r="H759" s="24" t="n">
        <x:v>137</x:v>
      </x:c>
      <x:c r="I759" s="24" t="n">
        <x:v>78</x:v>
      </x:c>
      <x:c r="J759" s="24" t="n">
        <x:v>12</x:v>
      </x:c>
      <x:c r="K759" s="23" t="n">
        <x:f>IF(I759=0,"",J759/I759)</x:f>
        <x:v>0.15384615384615385</x:v>
      </x:c>
      <x:c r="L759" s="24" t="n">
        <x:v>19</x:v>
      </x:c>
      <x:c r="M759" s="23" t="n">
        <x:f>IF(H759=0,"",L759/H759)</x:f>
        <x:v>0.1386861313868613</x:v>
      </x:c>
      <x:c r="N759" s="24" t="n">
        <x:f>H759-L759</x:f>
        <x:v>118</x:v>
      </x:c>
      <x:c r="O759" s="22" t="str">
        <x:v>08:00–08:59</x:v>
      </x:c>
      <x:c r="P759" s="24" t="n">
        <x:v>213</x:v>
      </x:c>
      <x:c r="Q759" s="24" t="n">
        <x:v>93</x:v>
      </x:c>
      <x:c r="R759" s="24" t="n">
        <x:v>11</x:v>
      </x:c>
      <x:c r="S759" s="23" t="n">
        <x:f>IF(Q759=0,"",R759/Q759)</x:f>
        <x:v>0.11827956989247312</x:v>
      </x:c>
      <x:c r="T759" s="24" t="n">
        <x:v>28</x:v>
      </x:c>
      <x:c r="U759" s="23" t="n">
        <x:f>IF(P759=0,"",T759/P759)</x:f>
        <x:v>0.13145539906103287</x:v>
      </x:c>
      <x:c r="V759" s="24" t="n">
        <x:f>P759-T759</x:f>
        <x:v>185</x:v>
      </x:c>
      <x:c r="W759" s="22" t="str">
        <x:v>08:00–08:59</x:v>
      </x:c>
    </x:row>
    <x:row r="760">
      <x:c r="A760" s="22" t="str">
        <x:v>2026-07</x:v>
      </x:c>
      <x:c r="B760" s="22" t="str">
        <x:v>台北市</x:v>
      </x:c>
      <x:c r="C760" s="22" t="str">
        <x:v>中山區</x:v>
      </x:c>
      <x:c r="D760" s="22" t="str">
        <x:v>B</x:v>
      </x:c>
      <x:c r="E760" s="36" t="str">
        <x:v>500107048</x:v>
      </x:c>
      <x:c r="F760" s="22" t="str">
        <x:v>下埤公園</x:v>
      </x:c>
      <x:c r="G760" s="37" t="n">
        <x:v>163.64</x:v>
      </x:c>
      <x:c r="H760" s="24" t="n">
        <x:v>65</x:v>
      </x:c>
      <x:c r="I760" s="24" t="n">
        <x:v>35</x:v>
      </x:c>
      <x:c r="J760" s="24" t="n">
        <x:v>10</x:v>
      </x:c>
      <x:c r="K760" s="23" t="n">
        <x:f>IF(I760=0,"",J760/I760)</x:f>
        <x:v>0.2857142857142857</x:v>
      </x:c>
      <x:c r="L760" s="24" t="n">
        <x:v>21</x:v>
      </x:c>
      <x:c r="M760" s="23" t="n">
        <x:f>IF(H760=0,"",L760/H760)</x:f>
        <x:v>0.3230769230769231</x:v>
      </x:c>
      <x:c r="N760" s="24" t="n">
        <x:f>H760-L760</x:f>
        <x:v>44</x:v>
      </x:c>
      <x:c r="O760" s="22" t="str">
        <x:v>22:00–22:59</x:v>
      </x:c>
      <x:c r="P760" s="24" t="n">
        <x:v>146</x:v>
      </x:c>
      <x:c r="Q760" s="24" t="n">
        <x:v>76</x:v>
      </x:c>
      <x:c r="R760" s="24" t="n">
        <x:v>12</x:v>
      </x:c>
      <x:c r="S760" s="23" t="n">
        <x:f>IF(Q760=0,"",R760/Q760)</x:f>
        <x:v>0.15789473684210525</x:v>
      </x:c>
      <x:c r="T760" s="24" t="n">
        <x:v>24</x:v>
      </x:c>
      <x:c r="U760" s="23" t="n">
        <x:f>IF(P760=0,"",T760/P760)</x:f>
        <x:v>0.1643835616438356</x:v>
      </x:c>
      <x:c r="V760" s="24" t="n">
        <x:f>P760-T760</x:f>
        <x:v>122</x:v>
      </x:c>
      <x:c r="W760" s="22" t="str">
        <x:v>12:00–12:59</x:v>
      </x:c>
    </x:row>
    <x:row r="761">
      <x:c r="A761" s="22" t="str">
        <x:v>2026-07</x:v>
      </x:c>
      <x:c r="B761" s="22" t="str">
        <x:v>台北市</x:v>
      </x:c>
      <x:c r="C761" s="22" t="str">
        <x:v>中山區</x:v>
      </x:c>
      <x:c r="D761" s="22" t="str">
        <x:v>B</x:v>
      </x:c>
      <x:c r="E761" s="36" t="str">
        <x:v>500107049</x:v>
      </x:c>
      <x:c r="F761" s="22" t="str">
        <x:v>五常國中</x:v>
      </x:c>
      <x:c r="G761" s="37" t="n">
        <x:v>108.5</x:v>
      </x:c>
      <x:c r="H761" s="24" t="n">
        <x:v>9</x:v>
      </x:c>
      <x:c r="I761" s="24" t="n">
        <x:v>7</x:v>
      </x:c>
      <x:c r="J761" s="24" t="n">
        <x:v>0</x:v>
      </x:c>
      <x:c r="K761" s="23" t="n">
        <x:f>IF(I761=0,"",J761/I761)</x:f>
        <x:v>0</x:v>
      </x:c>
      <x:c r="L761" s="24" t="n">
        <x:v>0</x:v>
      </x:c>
      <x:c r="M761" s="23" t="n">
        <x:f>IF(H761=0,"",L761/H761)</x:f>
        <x:v>0</x:v>
      </x:c>
      <x:c r="N761" s="24" t="n">
        <x:f>H761-L761</x:f>
        <x:v>9</x:v>
      </x:c>
      <x:c r="O761" s="22" t="str">
        <x:v>22:00–22:59</x:v>
      </x:c>
      <x:c r="P761" s="24" t="n">
        <x:v>43</x:v>
      </x:c>
      <x:c r="Q761" s="24" t="n">
        <x:v>27</x:v>
      </x:c>
      <x:c r="R761" s="24" t="n">
        <x:v>2</x:v>
      </x:c>
      <x:c r="S761" s="23" t="n">
        <x:f>IF(Q761=0,"",R761/Q761)</x:f>
        <x:v>0.07407407407407407</x:v>
      </x:c>
      <x:c r="T761" s="24" t="n">
        <x:v>5</x:v>
      </x:c>
      <x:c r="U761" s="23" t="n">
        <x:f>IF(P761=0,"",T761/P761)</x:f>
        <x:v>0.11627906976744186</x:v>
      </x:c>
      <x:c r="V761" s="24" t="n">
        <x:f>P761-T761</x:f>
        <x:v>38</x:v>
      </x:c>
      <x:c r="W761" s="22" t="str">
        <x:v>12:00–12:59</x:v>
      </x:c>
    </x:row>
    <x:row r="762">
      <x:c r="A762" s="22" t="str">
        <x:v>2026-07</x:v>
      </x:c>
      <x:c r="B762" s="22" t="str">
        <x:v>台北市</x:v>
      </x:c>
      <x:c r="C762" s="22" t="str">
        <x:v>中山區</x:v>
      </x:c>
      <x:c r="D762" s="22" t="str">
        <x:v>B</x:v>
      </x:c>
      <x:c r="E762" s="36" t="str">
        <x:v>500107051</x:v>
      </x:c>
      <x:c r="F762" s="22" t="str">
        <x:v>民權建國路口</x:v>
      </x:c>
      <x:c r="G762" s="37" t="n">
        <x:v>195.73</x:v>
      </x:c>
      <x:c r="H762" s="24" t="n">
        <x:v>17</x:v>
      </x:c>
      <x:c r="I762" s="24" t="n">
        <x:v>7</x:v>
      </x:c>
      <x:c r="J762" s="24" t="n">
        <x:v>2</x:v>
      </x:c>
      <x:c r="K762" s="23" t="n">
        <x:f>IF(I762=0,"",J762/I762)</x:f>
        <x:v>0.2857142857142857</x:v>
      </x:c>
      <x:c r="L762" s="24" t="n">
        <x:v>5</x:v>
      </x:c>
      <x:c r="M762" s="23" t="n">
        <x:f>IF(H762=0,"",L762/H762)</x:f>
        <x:v>0.29411764705882354</x:v>
      </x:c>
      <x:c r="N762" s="24" t="n">
        <x:f>H762-L762</x:f>
        <x:v>12</x:v>
      </x:c>
      <x:c r="O762" s="22" t="str">
        <x:v>09:00–09:59</x:v>
      </x:c>
      <x:c r="P762" s="24" t="n">
        <x:v>207</x:v>
      </x:c>
      <x:c r="Q762" s="24" t="n">
        <x:v>79</x:v>
      </x:c>
      <x:c r="R762" s="24" t="n">
        <x:v>1</x:v>
      </x:c>
      <x:c r="S762" s="23" t="n">
        <x:f>IF(Q762=0,"",R762/Q762)</x:f>
        <x:v>0.012658227848101266</x:v>
      </x:c>
      <x:c r="T762" s="24" t="n">
        <x:v>2</x:v>
      </x:c>
      <x:c r="U762" s="23" t="n">
        <x:f>IF(P762=0,"",T762/P762)</x:f>
        <x:v>0.00966183574879227</x:v>
      </x:c>
      <x:c r="V762" s="24" t="n">
        <x:f>P762-T762</x:f>
        <x:v>205</x:v>
      </x:c>
      <x:c r="W762" s="22" t="str">
        <x:v>18:00–18:59</x:v>
      </x:c>
    </x:row>
    <x:row r="763">
      <x:c r="A763" s="22" t="str">
        <x:v>2026-07</x:v>
      </x:c>
      <x:c r="B763" s="22" t="str">
        <x:v>台北市</x:v>
      </x:c>
      <x:c r="C763" s="22" t="str">
        <x:v>中山區</x:v>
      </x:c>
      <x:c r="D763" s="22" t="str">
        <x:v>B</x:v>
      </x:c>
      <x:c r="E763" s="36" t="str">
        <x:v>500107052</x:v>
      </x:c>
      <x:c r="F763" s="22" t="str">
        <x:v>松江路431巷口</x:v>
      </x:c>
      <x:c r="G763" s="37" t="n">
        <x:v>128.09</x:v>
      </x:c>
      <x:c r="H763" s="24" t="n">
        <x:v>65</x:v>
      </x:c>
      <x:c r="I763" s="24" t="n">
        <x:v>34</x:v>
      </x:c>
      <x:c r="J763" s="24" t="n">
        <x:v>5</x:v>
      </x:c>
      <x:c r="K763" s="23" t="n">
        <x:f>IF(I763=0,"",J763/I763)</x:f>
        <x:v>0.14705882352941177</x:v>
      </x:c>
      <x:c r="L763" s="24" t="n">
        <x:v>11</x:v>
      </x:c>
      <x:c r="M763" s="23" t="n">
        <x:f>IF(H763=0,"",L763/H763)</x:f>
        <x:v>0.16923076923076924</x:v>
      </x:c>
      <x:c r="N763" s="24" t="n">
        <x:f>H763-L763</x:f>
        <x:v>54</x:v>
      </x:c>
      <x:c r="O763" s="22" t="str">
        <x:v>09:00–09:59</x:v>
      </x:c>
      <x:c r="P763" s="24" t="n">
        <x:v>210</x:v>
      </x:c>
      <x:c r="Q763" s="24" t="n">
        <x:v>88</x:v>
      </x:c>
      <x:c r="R763" s="24" t="n">
        <x:v>1</x:v>
      </x:c>
      <x:c r="S763" s="23" t="n">
        <x:f>IF(Q763=0,"",R763/Q763)</x:f>
        <x:v>0.011363636363636364</x:v>
      </x:c>
      <x:c r="T763" s="24" t="n">
        <x:v>1</x:v>
      </x:c>
      <x:c r="U763" s="23" t="n">
        <x:f>IF(P763=0,"",T763/P763)</x:f>
        <x:v>0.004761904761904762</x:v>
      </x:c>
      <x:c r="V763" s="24" t="n">
        <x:f>P763-T763</x:f>
        <x:v>209</x:v>
      </x:c>
      <x:c r="W763" s="22" t="str">
        <x:v>18:00–18:59</x:v>
      </x:c>
    </x:row>
    <x:row r="764">
      <x:c r="A764" s="22" t="str">
        <x:v>2026-07</x:v>
      </x:c>
      <x:c r="B764" s="22" t="str">
        <x:v>台北市</x:v>
      </x:c>
      <x:c r="C764" s="22" t="str">
        <x:v>中山區</x:v>
      </x:c>
      <x:c r="D764" s="22" t="str">
        <x:v>B</x:v>
      </x:c>
      <x:c r="E764" s="36" t="str">
        <x:v>500107053</x:v>
      </x:c>
      <x:c r="F764" s="22" t="str">
        <x:v>新喜公園</x:v>
      </x:c>
      <x:c r="G764" s="37" t="n">
        <x:v>127.86</x:v>
      </x:c>
      <x:c r="H764" s="24" t="n">
        <x:v>103</x:v>
      </x:c>
      <x:c r="I764" s="24" t="n">
        <x:v>68</x:v>
      </x:c>
      <x:c r="J764" s="24" t="n">
        <x:v>14</x:v>
      </x:c>
      <x:c r="K764" s="23" t="n">
        <x:f>IF(I764=0,"",J764/I764)</x:f>
        <x:v>0.20588235294117646</x:v>
      </x:c>
      <x:c r="L764" s="24" t="n">
        <x:v>27</x:v>
      </x:c>
      <x:c r="M764" s="23" t="n">
        <x:f>IF(H764=0,"",L764/H764)</x:f>
        <x:v>0.2621359223300971</x:v>
      </x:c>
      <x:c r="N764" s="24" t="n">
        <x:f>H764-L764</x:f>
        <x:v>76</x:v>
      </x:c>
      <x:c r="O764" s="22" t="str">
        <x:v>22:00–22:59</x:v>
      </x:c>
      <x:c r="P764" s="24" t="n">
        <x:v>302</x:v>
      </x:c>
      <x:c r="Q764" s="24" t="n">
        <x:v>151</x:v>
      </x:c>
      <x:c r="R764" s="24" t="n">
        <x:v>22</x:v>
      </x:c>
      <x:c r="S764" s="23" t="n">
        <x:f>IF(Q764=0,"",R764/Q764)</x:f>
        <x:v>0.1456953642384106</x:v>
      </x:c>
      <x:c r="T764" s="24" t="n">
        <x:v>37</x:v>
      </x:c>
      <x:c r="U764" s="23" t="n">
        <x:f>IF(P764=0,"",T764/P764)</x:f>
        <x:v>0.12251655629139073</x:v>
      </x:c>
      <x:c r="V764" s="24" t="n">
        <x:f>P764-T764</x:f>
        <x:v>265</x:v>
      </x:c>
      <x:c r="W764" s="22" t="str">
        <x:v>11:00–11:59</x:v>
      </x:c>
    </x:row>
    <x:row r="765">
      <x:c r="A765" s="22" t="str">
        <x:v>2026-07</x:v>
      </x:c>
      <x:c r="B765" s="22" t="str">
        <x:v>台北市</x:v>
      </x:c>
      <x:c r="C765" s="22" t="str">
        <x:v>中山區</x:v>
      </x:c>
      <x:c r="D765" s="22" t="str">
        <x:v>B</x:v>
      </x:c>
      <x:c r="E765" s="36" t="str">
        <x:v>500107054</x:v>
      </x:c>
      <x:c r="F765" s="22" t="str">
        <x:v>吉林路407巷口</x:v>
      </x:c>
      <x:c r="G765" s="37" t="n">
        <x:v>151.18</x:v>
      </x:c>
      <x:c r="H765" s="24" t="n">
        <x:v>250</x:v>
      </x:c>
      <x:c r="I765" s="24" t="n">
        <x:v>122</x:v>
      </x:c>
      <x:c r="J765" s="24" t="n">
        <x:v>40</x:v>
      </x:c>
      <x:c r="K765" s="23" t="n">
        <x:f>IF(I765=0,"",J765/I765)</x:f>
        <x:v>0.32786885245901637</x:v>
      </x:c>
      <x:c r="L765" s="24" t="n">
        <x:v>82</x:v>
      </x:c>
      <x:c r="M765" s="23" t="n">
        <x:f>IF(H765=0,"",L765/H765)</x:f>
        <x:v>0.328</x:v>
      </x:c>
      <x:c r="N765" s="24" t="n">
        <x:f>H765-L765</x:f>
        <x:v>168</x:v>
      </x:c>
      <x:c r="O765" s="22" t="str">
        <x:v>22:00–22:59</x:v>
      </x:c>
      <x:c r="P765" s="24" t="n">
        <x:v>303</x:v>
      </x:c>
      <x:c r="Q765" s="24" t="n">
        <x:v>144</x:v>
      </x:c>
      <x:c r="R765" s="24" t="n">
        <x:v>18</x:v>
      </x:c>
      <x:c r="S765" s="23" t="n">
        <x:f>IF(Q765=0,"",R765/Q765)</x:f>
        <x:v>0.125</x:v>
      </x:c>
      <x:c r="T765" s="24" t="n">
        <x:v>30</x:v>
      </x:c>
      <x:c r="U765" s="23" t="n">
        <x:f>IF(P765=0,"",T765/P765)</x:f>
        <x:v>0.09900990099009901</x:v>
      </x:c>
      <x:c r="V765" s="24" t="n">
        <x:f>P765-T765</x:f>
        <x:v>273</x:v>
      </x:c>
      <x:c r="W765" s="22" t="str">
        <x:v>20:00–20:59</x:v>
      </x:c>
    </x:row>
    <x:row r="766">
      <x:c r="A766" s="22" t="str">
        <x:v>2026-07</x:v>
      </x:c>
      <x:c r="B766" s="22" t="str">
        <x:v>台北市</x:v>
      </x:c>
      <x:c r="C766" s="22" t="str">
        <x:v>中山區</x:v>
      </x:c>
      <x:c r="D766" s="22" t="str">
        <x:v>C</x:v>
      </x:c>
      <x:c r="E766" s="36" t="str">
        <x:v>500107055</x:v>
      </x:c>
      <x:c r="F766" s="22" t="str">
        <x:v>民族松江路口</x:v>
      </x:c>
      <x:c r="G766" s="37" t="n">
        <x:v>73.68</x:v>
      </x:c>
      <x:c r="H766" s="24" t="n">
        <x:v>55</x:v>
      </x:c>
      <x:c r="I766" s="24" t="n">
        <x:v>32</x:v>
      </x:c>
      <x:c r="J766" s="24" t="n">
        <x:v>6</x:v>
      </x:c>
      <x:c r="K766" s="23" t="n">
        <x:f>IF(I766=0,"",J766/I766)</x:f>
        <x:v>0.1875</x:v>
      </x:c>
      <x:c r="L766" s="24" t="n">
        <x:v>7</x:v>
      </x:c>
      <x:c r="M766" s="23" t="n">
        <x:f>IF(H766=0,"",L766/H766)</x:f>
        <x:v>0.12727272727272726</x:v>
      </x:c>
      <x:c r="N766" s="24" t="n">
        <x:f>H766-L766</x:f>
        <x:v>48</x:v>
      </x:c>
      <x:c r="O766" s="22" t="str">
        <x:v>08:00–08:59</x:v>
      </x:c>
      <x:c r="P766" s="24" t="n">
        <x:v>60</x:v>
      </x:c>
      <x:c r="Q766" s="24" t="n">
        <x:v>37</x:v>
      </x:c>
      <x:c r="R766" s="24" t="n">
        <x:v>1</x:v>
      </x:c>
      <x:c r="S766" s="23" t="n">
        <x:f>IF(Q766=0,"",R766/Q766)</x:f>
        <x:v>0.02702702702702703</x:v>
      </x:c>
      <x:c r="T766" s="24" t="n">
        <x:v>1</x:v>
      </x:c>
      <x:c r="U766" s="23" t="n">
        <x:f>IF(P766=0,"",T766/P766)</x:f>
        <x:v>0.016666666666666666</x:v>
      </x:c>
      <x:c r="V766" s="24" t="n">
        <x:f>P766-T766</x:f>
        <x:v>59</x:v>
      </x:c>
      <x:c r="W766" s="22" t="str">
        <x:v>19:00–19:59</x:v>
      </x:c>
    </x:row>
    <x:row r="767">
      <x:c r="A767" s="22" t="str">
        <x:v>2026-07</x:v>
      </x:c>
      <x:c r="B767" s="22" t="str">
        <x:v>台北市</x:v>
      </x:c>
      <x:c r="C767" s="22" t="str">
        <x:v>中山區</x:v>
      </x:c>
      <x:c r="D767" s="22" t="str">
        <x:v>C</x:v>
      </x:c>
      <x:c r="E767" s="36" t="str">
        <x:v>500107058</x:v>
      </x:c>
      <x:c r="F767" s="22" t="str">
        <x:v>渭水八德路口</x:v>
      </x:c>
      <x:c r="G767" s="37" t="n">
        <x:v>75.73</x:v>
      </x:c>
      <x:c r="H767" s="24" t="n">
        <x:v>10</x:v>
      </x:c>
      <x:c r="I767" s="24" t="n">
        <x:v>8</x:v>
      </x:c>
      <x:c r="J767" s="24" t="n">
        <x:v>0</x:v>
      </x:c>
      <x:c r="K767" s="23" t="n">
        <x:f>IF(I767=0,"",J767/I767)</x:f>
        <x:v>0</x:v>
      </x:c>
      <x:c r="L767" s="24" t="n">
        <x:v>0</x:v>
      </x:c>
      <x:c r="M767" s="23" t="n">
        <x:f>IF(H767=0,"",L767/H767)</x:f>
        <x:v>0</x:v>
      </x:c>
      <x:c r="N767" s="24" t="n">
        <x:f>H767-L767</x:f>
        <x:v>10</x:v>
      </x:c>
      <x:c r="O767" s="22" t="str">
        <x:v>07:00–07:59</x:v>
      </x:c>
      <x:c r="P767" s="24" t="n">
        <x:v>73</x:v>
      </x:c>
      <x:c r="Q767" s="24" t="n">
        <x:v>37</x:v>
      </x:c>
      <x:c r="R767" s="24" t="n">
        <x:v>1</x:v>
      </x:c>
      <x:c r="S767" s="23" t="n">
        <x:f>IF(Q767=0,"",R767/Q767)</x:f>
        <x:v>0.02702702702702703</x:v>
      </x:c>
      <x:c r="T767" s="24" t="n">
        <x:v>1</x:v>
      </x:c>
      <x:c r="U767" s="23" t="n">
        <x:f>IF(P767=0,"",T767/P767)</x:f>
        <x:v>0.0136986301369863</x:v>
      </x:c>
      <x:c r="V767" s="24" t="n">
        <x:f>P767-T767</x:f>
        <x:v>72</x:v>
      </x:c>
      <x:c r="W767" s="22" t="str">
        <x:v>11:00–11:59</x:v>
      </x:c>
    </x:row>
    <x:row r="768">
      <x:c r="A768" s="22" t="str">
        <x:v>2026-07</x:v>
      </x:c>
      <x:c r="B768" s="22" t="str">
        <x:v>台北市</x:v>
      </x:c>
      <x:c r="C768" s="22" t="str">
        <x:v>中山區</x:v>
      </x:c>
      <x:c r="D768" s="22" t="str">
        <x:v>A</x:v>
      </x:c>
      <x:c r="E768" s="36" t="str">
        <x:v>500107059</x:v>
      </x:c>
      <x:c r="F768" s="22" t="str">
        <x:v>捷運中山站(2號出口)</x:v>
      </x:c>
      <x:c r="G768" s="37" t="n">
        <x:v>444.91</x:v>
      </x:c>
      <x:c r="H768" s="24" t="n">
        <x:v>175</x:v>
      </x:c>
      <x:c r="I768" s="24" t="n">
        <x:v>32</x:v>
      </x:c>
      <x:c r="J768" s="24" t="n">
        <x:v>1</x:v>
      </x:c>
      <x:c r="K768" s="23" t="n">
        <x:f>IF(I768=0,"",J768/I768)</x:f>
        <x:v>0.03125</x:v>
      </x:c>
      <x:c r="L768" s="24" t="n">
        <x:v>3</x:v>
      </x:c>
      <x:c r="M768" s="23" t="n">
        <x:f>IF(H768=0,"",L768/H768)</x:f>
        <x:v>0.017142857142857144</x:v>
      </x:c>
      <x:c r="N768" s="24" t="n">
        <x:f>H768-L768</x:f>
        <x:v>172</x:v>
      </x:c>
      <x:c r="O768" s="22" t="str">
        <x:v>18:00–18:59</x:v>
      </x:c>
      <x:c r="P768" s="24" t="n">
        <x:v>318</x:v>
      </x:c>
      <x:c r="Q768" s="24" t="n">
        <x:v>113</x:v>
      </x:c>
      <x:c r="R768" s="24" t="n">
        <x:v>13</x:v>
      </x:c>
      <x:c r="S768" s="23" t="n">
        <x:f>IF(Q768=0,"",R768/Q768)</x:f>
        <x:v>0.11504424778761062</x:v>
      </x:c>
      <x:c r="T768" s="24" t="n">
        <x:v>29</x:v>
      </x:c>
      <x:c r="U768" s="23" t="n">
        <x:f>IF(P768=0,"",T768/P768)</x:f>
        <x:v>0.09119496855345911</x:v>
      </x:c>
      <x:c r="V768" s="24" t="n">
        <x:f>P768-T768</x:f>
        <x:v>289</x:v>
      </x:c>
      <x:c r="W768" s="22" t="str">
        <x:v>22:00–22:59</x:v>
      </x:c>
    </x:row>
    <x:row r="769">
      <x:c r="A769" s="22" t="str">
        <x:v>2026-07</x:v>
      </x:c>
      <x:c r="B769" s="22" t="str">
        <x:v>台北市</x:v>
      </x:c>
      <x:c r="C769" s="22" t="str">
        <x:v>中山區</x:v>
      </x:c>
      <x:c r="D769" s="22" t="str">
        <x:v>A</x:v>
      </x:c>
      <x:c r="E769" s="36" t="str">
        <x:v>500107060</x:v>
      </x:c>
      <x:c r="F769" s="22" t="str">
        <x:v>撫順公園</x:v>
      </x:c>
      <x:c r="G769" s="37" t="n">
        <x:v>210.23</x:v>
      </x:c>
      <x:c r="H769" s="24" t="n">
        <x:v>47</x:v>
      </x:c>
      <x:c r="I769" s="24" t="n">
        <x:v>23</x:v>
      </x:c>
      <x:c r="J769" s="24" t="n">
        <x:v>5</x:v>
      </x:c>
      <x:c r="K769" s="23" t="n">
        <x:f>IF(I769=0,"",J769/I769)</x:f>
        <x:v>0.21739130434782608</x:v>
      </x:c>
      <x:c r="L769" s="24" t="n">
        <x:v>7</x:v>
      </x:c>
      <x:c r="M769" s="23" t="n">
        <x:f>IF(H769=0,"",L769/H769)</x:f>
        <x:v>0.14893617021276595</x:v>
      </x:c>
      <x:c r="N769" s="24" t="n">
        <x:f>H769-L769</x:f>
        <x:v>40</x:v>
      </x:c>
      <x:c r="O769" s="22" t="str">
        <x:v>11:00–11:59</x:v>
      </x:c>
      <x:c r="P769" s="24" t="n">
        <x:v>229</x:v>
      </x:c>
      <x:c r="Q769" s="24" t="n">
        <x:v>83</x:v>
      </x:c>
      <x:c r="R769" s="24" t="n">
        <x:v>0</x:v>
      </x:c>
      <x:c r="S769" s="23" t="n">
        <x:f>IF(Q769=0,"",R769/Q769)</x:f>
        <x:v>0</x:v>
      </x:c>
      <x:c r="T769" s="24" t="n">
        <x:v>0</x:v>
      </x:c>
      <x:c r="U769" s="23" t="n">
        <x:f>IF(P769=0,"",T769/P769)</x:f>
        <x:v>0</x:v>
      </x:c>
      <x:c r="V769" s="24" t="n">
        <x:f>P769-T769</x:f>
        <x:v>229</x:v>
      </x:c>
      <x:c r="W769" s="22" t="str">
        <x:v>18:00–18:59</x:v>
      </x:c>
    </x:row>
    <x:row r="770">
      <x:c r="A770" s="22" t="str">
        <x:v>2026-07</x:v>
      </x:c>
      <x:c r="B770" s="22" t="str">
        <x:v>台北市</x:v>
      </x:c>
      <x:c r="C770" s="22" t="str">
        <x:v>中山區</x:v>
      </x:c>
      <x:c r="D770" s="22" t="str">
        <x:v>B</x:v>
      </x:c>
      <x:c r="E770" s="36" t="str">
        <x:v>500107061</x:v>
      </x:c>
      <x:c r="F770" s="22" t="str">
        <x:v>新生公園</x:v>
      </x:c>
      <x:c r="G770" s="37" t="n">
        <x:v>152.05</x:v>
      </x:c>
      <x:c r="H770" s="24" t="n">
        <x:v>71</x:v>
      </x:c>
      <x:c r="I770" s="24" t="n">
        <x:v>31</x:v>
      </x:c>
      <x:c r="J770" s="24" t="n">
        <x:v>3</x:v>
      </x:c>
      <x:c r="K770" s="23" t="n">
        <x:f>IF(I770=0,"",J770/I770)</x:f>
        <x:v>0.0967741935483871</x:v>
      </x:c>
      <x:c r="L770" s="24" t="n">
        <x:v>8</x:v>
      </x:c>
      <x:c r="M770" s="23" t="n">
        <x:f>IF(H770=0,"",L770/H770)</x:f>
        <x:v>0.11267605633802817</x:v>
      </x:c>
      <x:c r="N770" s="24" t="n">
        <x:f>H770-L770</x:f>
        <x:v>63</x:v>
      </x:c>
      <x:c r="O770" s="22" t="str">
        <x:v>08:00–08:59</x:v>
      </x:c>
      <x:c r="P770" s="24" t="n">
        <x:v>23</x:v>
      </x:c>
      <x:c r="Q770" s="24" t="n">
        <x:v>9</x:v>
      </x:c>
      <x:c r="R770" s="24" t="n">
        <x:v>0</x:v>
      </x:c>
      <x:c r="S770" s="23" t="n">
        <x:f>IF(Q770=0,"",R770/Q770)</x:f>
        <x:v>0</x:v>
      </x:c>
      <x:c r="T770" s="24" t="n">
        <x:v>0</x:v>
      </x:c>
      <x:c r="U770" s="23" t="n">
        <x:f>IF(P770=0,"",T770/P770)</x:f>
        <x:v>0</x:v>
      </x:c>
      <x:c r="V770" s="24" t="n">
        <x:f>P770-T770</x:f>
        <x:v>23</x:v>
      </x:c>
      <x:c r="W770" s="22" t="str">
        <x:v>18:00–18:59</x:v>
      </x:c>
    </x:row>
    <x:row r="771">
      <x:c r="A771" s="22" t="str">
        <x:v>2026-07</x:v>
      </x:c>
      <x:c r="B771" s="22" t="str">
        <x:v>台北市</x:v>
      </x:c>
      <x:c r="C771" s="22" t="str">
        <x:v>中山區</x:v>
      </x:c>
      <x:c r="D771" s="22" t="str">
        <x:v>A</x:v>
      </x:c>
      <x:c r="E771" s="36" t="str">
        <x:v>500107062</x:v>
      </x:c>
      <x:c r="F771" s="22" t="str">
        <x:v>捷運行天宮站(1號出口)</x:v>
      </x:c>
      <x:c r="G771" s="37" t="n">
        <x:v>224.05</x:v>
      </x:c>
      <x:c r="H771" s="24" t="n">
        <x:v>0</x:v>
      </x:c>
      <x:c r="I771" s="24" t="n">
        <x:v>0</x:v>
      </x:c>
      <x:c r="J771" s="24" t="n">
        <x:v>0</x:v>
      </x:c>
      <x:c r="K771" s="23" t="str">
        <x:f>IF(I771=0,"",J771/I771)</x:f>
      </x:c>
      <x:c r="L771" s="24" t="n">
        <x:v>0</x:v>
      </x:c>
      <x:c r="M771" s="23" t="str">
        <x:f>IF(H771=0,"",L771/H771)</x:f>
      </x:c>
      <x:c r="N771" s="24" t="n">
        <x:f>H771-L771</x:f>
        <x:v>0</x:v>
      </x:c>
      <x:c r="O771" s="22" t="str"/>
      <x:c r="P771" s="24" t="n">
        <x:v>240</x:v>
      </x:c>
      <x:c r="Q771" s="24" t="n">
        <x:v>106</x:v>
      </x:c>
      <x:c r="R771" s="24" t="n">
        <x:v>5</x:v>
      </x:c>
      <x:c r="S771" s="23" t="n">
        <x:f>IF(Q771=0,"",R771/Q771)</x:f>
        <x:v>0.04716981132075472</x:v>
      </x:c>
      <x:c r="T771" s="24" t="n">
        <x:v>9</x:v>
      </x:c>
      <x:c r="U771" s="23" t="n">
        <x:f>IF(P771=0,"",T771/P771)</x:f>
        <x:v>0.0375</x:v>
      </x:c>
      <x:c r="V771" s="24" t="n">
        <x:f>P771-T771</x:f>
        <x:v>231</x:v>
      </x:c>
      <x:c r="W771" s="22" t="str">
        <x:v>08:00–08:59</x:v>
      </x:c>
    </x:row>
    <x:row r="772">
      <x:c r="A772" s="22" t="str">
        <x:v>2026-07</x:v>
      </x:c>
      <x:c r="B772" s="22" t="str">
        <x:v>台北市</x:v>
      </x:c>
      <x:c r="C772" s="22" t="str">
        <x:v>中山區</x:v>
      </x:c>
      <x:c r="D772" s="22" t="str">
        <x:v>A</x:v>
      </x:c>
      <x:c r="E772" s="36" t="str">
        <x:v>500107063</x:v>
      </x:c>
      <x:c r="F772" s="22" t="str">
        <x:v>林森長春路口</x:v>
      </x:c>
      <x:c r="G772" s="37" t="n">
        <x:v>587.59</x:v>
      </x:c>
      <x:c r="H772" s="24" t="n">
        <x:v>507</x:v>
      </x:c>
      <x:c r="I772" s="24" t="n">
        <x:v>83</x:v>
      </x:c>
      <x:c r="J772" s="24" t="n">
        <x:v>28</x:v>
      </x:c>
      <x:c r="K772" s="23" t="n">
        <x:f>IF(I772=0,"",J772/I772)</x:f>
        <x:v>0.3373493975903614</x:v>
      </x:c>
      <x:c r="L772" s="24" t="n">
        <x:v>122</x:v>
      </x:c>
      <x:c r="M772" s="23" t="n">
        <x:f>IF(H772=0,"",L772/H772)</x:f>
        <x:v>0.2406311637080868</x:v>
      </x:c>
      <x:c r="N772" s="24" t="n">
        <x:f>H772-L772</x:f>
        <x:v>385</x:v>
      </x:c>
      <x:c r="O772" s="22" t="str">
        <x:v>16:00–16:59</x:v>
      </x:c>
      <x:c r="P772" s="24" t="n">
        <x:v>348</x:v>
      </x:c>
      <x:c r="Q772" s="24" t="n">
        <x:v>123</x:v>
      </x:c>
      <x:c r="R772" s="24" t="n">
        <x:v>4</x:v>
      </x:c>
      <x:c r="S772" s="23" t="n">
        <x:f>IF(Q772=0,"",R772/Q772)</x:f>
        <x:v>0.032520325203252036</x:v>
      </x:c>
      <x:c r="T772" s="24" t="n">
        <x:v>7</x:v>
      </x:c>
      <x:c r="U772" s="23" t="n">
        <x:f>IF(P772=0,"",T772/P772)</x:f>
        <x:v>0.020114942528735632</x:v>
      </x:c>
      <x:c r="V772" s="24" t="n">
        <x:f>P772-T772</x:f>
        <x:v>341</x:v>
      </x:c>
      <x:c r="W772" s="22" t="str">
        <x:v>08:00–08:59</x:v>
      </x:c>
    </x:row>
    <x:row r="773">
      <x:c r="A773" s="22" t="str">
        <x:v>2026-07</x:v>
      </x:c>
      <x:c r="B773" s="22" t="str">
        <x:v>台北市</x:v>
      </x:c>
      <x:c r="C773" s="22" t="str">
        <x:v>中山區</x:v>
      </x:c>
      <x:c r="D773" s="22" t="str">
        <x:v>B</x:v>
      </x:c>
      <x:c r="E773" s="36" t="str">
        <x:v>500107064</x:v>
      </x:c>
      <x:c r="F773" s="22" t="str">
        <x:v>建國農安街口</x:v>
      </x:c>
      <x:c r="G773" s="37" t="n">
        <x:v>134.23</x:v>
      </x:c>
      <x:c r="H773" s="24" t="n">
        <x:v>0</x:v>
      </x:c>
      <x:c r="I773" s="24" t="n">
        <x:v>0</x:v>
      </x:c>
      <x:c r="J773" s="24" t="n">
        <x:v>0</x:v>
      </x:c>
      <x:c r="K773" s="23" t="str">
        <x:f>IF(I773=0,"",J773/I773)</x:f>
      </x:c>
      <x:c r="L773" s="24" t="n">
        <x:v>0</x:v>
      </x:c>
      <x:c r="M773" s="23" t="str">
        <x:f>IF(H773=0,"",L773/H773)</x:f>
      </x:c>
      <x:c r="N773" s="24" t="n">
        <x:f>H773-L773</x:f>
        <x:v>0</x:v>
      </x:c>
      <x:c r="O773" s="22" t="str"/>
      <x:c r="P773" s="24" t="n">
        <x:v>41</x:v>
      </x:c>
      <x:c r="Q773" s="24" t="n">
        <x:v>20</x:v>
      </x:c>
      <x:c r="R773" s="24" t="n">
        <x:v>0</x:v>
      </x:c>
      <x:c r="S773" s="23" t="n">
        <x:f>IF(Q773=0,"",R773/Q773)</x:f>
        <x:v>0</x:v>
      </x:c>
      <x:c r="T773" s="24" t="n">
        <x:v>0</x:v>
      </x:c>
      <x:c r="U773" s="23" t="n">
        <x:f>IF(P773=0,"",T773/P773)</x:f>
        <x:v>0</x:v>
      </x:c>
      <x:c r="V773" s="24" t="n">
        <x:f>P773-T773</x:f>
        <x:v>41</x:v>
      </x:c>
      <x:c r="W773" s="22" t="str">
        <x:v>13:00–13:59</x:v>
      </x:c>
    </x:row>
    <x:row r="774">
      <x:c r="A774" s="22" t="str">
        <x:v>2026-07</x:v>
      </x:c>
      <x:c r="B774" s="22" t="str">
        <x:v>台北市</x:v>
      </x:c>
      <x:c r="C774" s="22" t="str">
        <x:v>中山區</x:v>
      </x:c>
      <x:c r="D774" s="22" t="str">
        <x:v>B</x:v>
      </x:c>
      <x:c r="E774" s="36" t="str">
        <x:v>500107065</x:v>
      </x:c>
      <x:c r="F774" s="22" t="str">
        <x:v>松江路77巷口</x:v>
      </x:c>
      <x:c r="G774" s="37" t="n">
        <x:v>106.18</x:v>
      </x:c>
      <x:c r="H774" s="24" t="n">
        <x:v>90</x:v>
      </x:c>
      <x:c r="I774" s="24" t="n">
        <x:v>44</x:v>
      </x:c>
      <x:c r="J774" s="24" t="n">
        <x:v>1</x:v>
      </x:c>
      <x:c r="K774" s="23" t="n">
        <x:f>IF(I774=0,"",J774/I774)</x:f>
        <x:v>0.022727272727272728</x:v>
      </x:c>
      <x:c r="L774" s="24" t="n">
        <x:v>1</x:v>
      </x:c>
      <x:c r="M774" s="23" t="n">
        <x:f>IF(H774=0,"",L774/H774)</x:f>
        <x:v>0.011111111111111112</x:v>
      </x:c>
      <x:c r="N774" s="24" t="n">
        <x:f>H774-L774</x:f>
        <x:v>89</x:v>
      </x:c>
      <x:c r="O774" s="22" t="str">
        <x:v>13:00–13:59</x:v>
      </x:c>
      <x:c r="P774" s="24" t="n">
        <x:v>369</x:v>
      </x:c>
      <x:c r="Q774" s="24" t="n">
        <x:v>157</x:v>
      </x:c>
      <x:c r="R774" s="24" t="n">
        <x:v>2</x:v>
      </x:c>
      <x:c r="S774" s="23" t="n">
        <x:f>IF(Q774=0,"",R774/Q774)</x:f>
        <x:v>0.012738853503184714</x:v>
      </x:c>
      <x:c r="T774" s="24" t="n">
        <x:v>3</x:v>
      </x:c>
      <x:c r="U774" s="23" t="n">
        <x:f>IF(P774=0,"",T774/P774)</x:f>
        <x:v>0.008130081300813009</x:v>
      </x:c>
      <x:c r="V774" s="24" t="n">
        <x:f>P774-T774</x:f>
        <x:v>366</x:v>
      </x:c>
      <x:c r="W774" s="22" t="str">
        <x:v>08:00–08:59</x:v>
      </x:c>
    </x:row>
    <x:row r="775">
      <x:c r="A775" s="22" t="str">
        <x:v>2026-07</x:v>
      </x:c>
      <x:c r="B775" s="22" t="str">
        <x:v>台北市</x:v>
      </x:c>
      <x:c r="C775" s="22" t="str">
        <x:v>中山區</x:v>
      </x:c>
      <x:c r="D775" s="22" t="str">
        <x:v>B</x:v>
      </x:c>
      <x:c r="E775" s="36" t="str">
        <x:v>500107066</x:v>
      </x:c>
      <x:c r="F775" s="22" t="str">
        <x:v>建國長安路口</x:v>
      </x:c>
      <x:c r="G775" s="37" t="n">
        <x:v>103.32</x:v>
      </x:c>
      <x:c r="H775" s="24" t="n">
        <x:v>54</x:v>
      </x:c>
      <x:c r="I775" s="24" t="n">
        <x:v>31</x:v>
      </x:c>
      <x:c r="J775" s="24" t="n">
        <x:v>7</x:v>
      </x:c>
      <x:c r="K775" s="23" t="n">
        <x:f>IF(I775=0,"",J775/I775)</x:f>
        <x:v>0.22580645161290322</x:v>
      </x:c>
      <x:c r="L775" s="24" t="n">
        <x:v>11</x:v>
      </x:c>
      <x:c r="M775" s="23" t="n">
        <x:f>IF(H775=0,"",L775/H775)</x:f>
        <x:v>0.2037037037037037</x:v>
      </x:c>
      <x:c r="N775" s="24" t="n">
        <x:f>H775-L775</x:f>
        <x:v>43</x:v>
      </x:c>
      <x:c r="O775" s="22" t="str">
        <x:v>16:00–16:59</x:v>
      </x:c>
      <x:c r="P775" s="24" t="n">
        <x:v>82</x:v>
      </x:c>
      <x:c r="Q775" s="24" t="n">
        <x:v>53</x:v>
      </x:c>
      <x:c r="R775" s="24" t="n">
        <x:v>3</x:v>
      </x:c>
      <x:c r="S775" s="23" t="n">
        <x:f>IF(Q775=0,"",R775/Q775)</x:f>
        <x:v>0.05660377358490566</x:v>
      </x:c>
      <x:c r="T775" s="24" t="n">
        <x:v>4</x:v>
      </x:c>
      <x:c r="U775" s="23" t="n">
        <x:f>IF(P775=0,"",T775/P775)</x:f>
        <x:v>0.04878048780487805</x:v>
      </x:c>
      <x:c r="V775" s="24" t="n">
        <x:f>P775-T775</x:f>
        <x:v>78</x:v>
      </x:c>
      <x:c r="W775" s="22" t="str">
        <x:v>18:00–18:59</x:v>
      </x:c>
    </x:row>
    <x:row r="776">
      <x:c r="A776" s="22" t="str">
        <x:v>2026-07</x:v>
      </x:c>
      <x:c r="B776" s="22" t="str">
        <x:v>台北市</x:v>
      </x:c>
      <x:c r="C776" s="22" t="str">
        <x:v>中山區</x:v>
      </x:c>
      <x:c r="D776" s="22" t="str">
        <x:v>C</x:v>
      </x:c>
      <x:c r="E776" s="36" t="str">
        <x:v>500107067</x:v>
      </x:c>
      <x:c r="F776" s="22" t="str">
        <x:v>市民新生路口</x:v>
      </x:c>
      <x:c r="G776" s="37" t="n">
        <x:v>39.32</x:v>
      </x:c>
      <x:c r="H776" s="24" t="n">
        <x:v>5</x:v>
      </x:c>
      <x:c r="I776" s="24" t="n">
        <x:v>5</x:v>
      </x:c>
      <x:c r="J776" s="24" t="n">
        <x:v>0</x:v>
      </x:c>
      <x:c r="K776" s="23" t="n">
        <x:f>IF(I776=0,"",J776/I776)</x:f>
        <x:v>0</x:v>
      </x:c>
      <x:c r="L776" s="24" t="n">
        <x:v>0</x:v>
      </x:c>
      <x:c r="M776" s="23" t="n">
        <x:f>IF(H776=0,"",L776/H776)</x:f>
        <x:v>0</x:v>
      </x:c>
      <x:c r="N776" s="24" t="n">
        <x:f>H776-L776</x:f>
        <x:v>5</x:v>
      </x:c>
      <x:c r="O776" s="22" t="str">
        <x:v>07:00–07:59</x:v>
      </x:c>
      <x:c r="P776" s="24" t="n">
        <x:v>80</x:v>
      </x:c>
      <x:c r="Q776" s="24" t="n">
        <x:v>63</x:v>
      </x:c>
      <x:c r="R776" s="24" t="n">
        <x:v>2</x:v>
      </x:c>
      <x:c r="S776" s="23" t="n">
        <x:f>IF(Q776=0,"",R776/Q776)</x:f>
        <x:v>0.031746031746031744</x:v>
      </x:c>
      <x:c r="T776" s="24" t="n">
        <x:v>3</x:v>
      </x:c>
      <x:c r="U776" s="23" t="n">
        <x:f>IF(P776=0,"",T776/P776)</x:f>
        <x:v>0.0375</x:v>
      </x:c>
      <x:c r="V776" s="24" t="n">
        <x:f>P776-T776</x:f>
        <x:v>77</x:v>
      </x:c>
      <x:c r="W776" s="22" t="str">
        <x:v>08:00–08:59</x:v>
      </x:c>
    </x:row>
    <x:row r="777">
      <x:c r="A777" s="22" t="str">
        <x:v>2026-07</x:v>
      </x:c>
      <x:c r="B777" s="22" t="str">
        <x:v>台北市</x:v>
      </x:c>
      <x:c r="C777" s="22" t="str">
        <x:v>中山區</x:v>
      </x:c>
      <x:c r="D777" s="22" t="str">
        <x:v>B</x:v>
      </x:c>
      <x:c r="E777" s="36" t="str">
        <x:v>500107068</x:v>
      </x:c>
      <x:c r="F777" s="22" t="str">
        <x:v>民權吉林路口</x:v>
      </x:c>
      <x:c r="G777" s="37" t="n">
        <x:v>142.45</x:v>
      </x:c>
      <x:c r="H777" s="24" t="n">
        <x:v>7</x:v>
      </x:c>
      <x:c r="I777" s="24" t="n">
        <x:v>6</x:v>
      </x:c>
      <x:c r="J777" s="24" t="n">
        <x:v>1</x:v>
      </x:c>
      <x:c r="K777" s="23" t="n">
        <x:f>IF(I777=0,"",J777/I777)</x:f>
        <x:v>0.16666666666666666</x:v>
      </x:c>
      <x:c r="L777" s="24" t="n">
        <x:v>1</x:v>
      </x:c>
      <x:c r="M777" s="23" t="n">
        <x:f>IF(H777=0,"",L777/H777)</x:f>
        <x:v>0.14285714285714285</x:v>
      </x:c>
      <x:c r="N777" s="24" t="n">
        <x:f>H777-L777</x:f>
        <x:v>6</x:v>
      </x:c>
      <x:c r="O777" s="22" t="str">
        <x:v>14:00–14:59</x:v>
      </x:c>
      <x:c r="P777" s="24" t="n">
        <x:v>148</x:v>
      </x:c>
      <x:c r="Q777" s="24" t="n">
        <x:v>75</x:v>
      </x:c>
      <x:c r="R777" s="24" t="n">
        <x:v>0</x:v>
      </x:c>
      <x:c r="S777" s="23" t="n">
        <x:f>IF(Q777=0,"",R777/Q777)</x:f>
        <x:v>0</x:v>
      </x:c>
      <x:c r="T777" s="24" t="n">
        <x:v>0</x:v>
      </x:c>
      <x:c r="U777" s="23" t="n">
        <x:f>IF(P777=0,"",T777/P777)</x:f>
        <x:v>0</x:v>
      </x:c>
      <x:c r="V777" s="24" t="n">
        <x:f>P777-T777</x:f>
        <x:v>148</x:v>
      </x:c>
      <x:c r="W777" s="22" t="str">
        <x:v>16:00–16:59</x:v>
      </x:c>
    </x:row>
    <x:row r="778">
      <x:c r="A778" s="22" t="str">
        <x:v>2026-07</x:v>
      </x:c>
      <x:c r="B778" s="22" t="str">
        <x:v>台北市</x:v>
      </x:c>
      <x:c r="C778" s="22" t="str">
        <x:v>中山區</x:v>
      </x:c>
      <x:c r="D778" s="22" t="str">
        <x:v>A</x:v>
      </x:c>
      <x:c r="E778" s="36" t="str">
        <x:v>500107069</x:v>
      </x:c>
      <x:c r="F778" s="22" t="str">
        <x:v>中山農安街口</x:v>
      </x:c>
      <x:c r="G778" s="37" t="n">
        <x:v>207.59</x:v>
      </x:c>
      <x:c r="H778" s="24" t="n">
        <x:v>54</x:v>
      </x:c>
      <x:c r="I778" s="24" t="n">
        <x:v>23</x:v>
      </x:c>
      <x:c r="J778" s="24" t="n">
        <x:v>3</x:v>
      </x:c>
      <x:c r="K778" s="23" t="n">
        <x:f>IF(I778=0,"",J778/I778)</x:f>
        <x:v>0.13043478260869565</x:v>
      </x:c>
      <x:c r="L778" s="24" t="n">
        <x:v>6</x:v>
      </x:c>
      <x:c r="M778" s="23" t="n">
        <x:f>IF(H778=0,"",L778/H778)</x:f>
        <x:v>0.1111111111111111</x:v>
      </x:c>
      <x:c r="N778" s="24" t="n">
        <x:f>H778-L778</x:f>
        <x:v>48</x:v>
      </x:c>
      <x:c r="O778" s="22" t="str">
        <x:v>12:00–12:59</x:v>
      </x:c>
      <x:c r="P778" s="24" t="n">
        <x:v>138</x:v>
      </x:c>
      <x:c r="Q778" s="24" t="n">
        <x:v>54</x:v>
      </x:c>
      <x:c r="R778" s="24" t="n">
        <x:v>0</x:v>
      </x:c>
      <x:c r="S778" s="23" t="n">
        <x:f>IF(Q778=0,"",R778/Q778)</x:f>
        <x:v>0</x:v>
      </x:c>
      <x:c r="T778" s="24" t="n">
        <x:v>0</x:v>
      </x:c>
      <x:c r="U778" s="23" t="n">
        <x:f>IF(P778=0,"",T778/P778)</x:f>
        <x:v>0</x:v>
      </x:c>
      <x:c r="V778" s="24" t="n">
        <x:f>P778-T778</x:f>
        <x:v>138</x:v>
      </x:c>
      <x:c r="W778" s="22" t="str">
        <x:v>07:00–07:59</x:v>
      </x:c>
    </x:row>
    <x:row r="779">
      <x:c r="A779" s="22" t="str">
        <x:v>2026-07</x:v>
      </x:c>
      <x:c r="B779" s="22" t="str">
        <x:v>台北市</x:v>
      </x:c>
      <x:c r="C779" s="22" t="str">
        <x:v>中山區</x:v>
      </x:c>
      <x:c r="D779" s="22" t="str">
        <x:v>B</x:v>
      </x:c>
      <x:c r="E779" s="36" t="str">
        <x:v>500107070</x:v>
      </x:c>
      <x:c r="F779" s="22" t="str">
        <x:v>捷運行政大樓</x:v>
      </x:c>
      <x:c r="G779" s="37" t="n">
        <x:v>166.18</x:v>
      </x:c>
      <x:c r="H779" s="24" t="n">
        <x:v>164</x:v>
      </x:c>
      <x:c r="I779" s="24" t="n">
        <x:v>75</x:v>
      </x:c>
      <x:c r="J779" s="24" t="n">
        <x:v>24</x:v>
      </x:c>
      <x:c r="K779" s="23" t="n">
        <x:f>IF(I779=0,"",J779/I779)</x:f>
        <x:v>0.32</x:v>
      </x:c>
      <x:c r="L779" s="24" t="n">
        <x:v>55</x:v>
      </x:c>
      <x:c r="M779" s="23" t="n">
        <x:f>IF(H779=0,"",L779/H779)</x:f>
        <x:v>0.3353658536585366</x:v>
      </x:c>
      <x:c r="N779" s="24" t="n">
        <x:f>H779-L779</x:f>
        <x:v>109</x:v>
      </x:c>
      <x:c r="O779" s="22" t="str">
        <x:v>12:00–12:59</x:v>
      </x:c>
      <x:c r="P779" s="24" t="n">
        <x:v>249</x:v>
      </x:c>
      <x:c r="Q779" s="24" t="n">
        <x:v>126</x:v>
      </x:c>
      <x:c r="R779" s="24" t="n">
        <x:v>9</x:v>
      </x:c>
      <x:c r="S779" s="23" t="n">
        <x:f>IF(Q779=0,"",R779/Q779)</x:f>
        <x:v>0.07142857142857142</x:v>
      </x:c>
      <x:c r="T779" s="24" t="n">
        <x:v>16</x:v>
      </x:c>
      <x:c r="U779" s="23" t="n">
        <x:f>IF(P779=0,"",T779/P779)</x:f>
        <x:v>0.0642570281124498</x:v>
      </x:c>
      <x:c r="V779" s="24" t="n">
        <x:f>P779-T779</x:f>
        <x:v>233</x:v>
      </x:c>
      <x:c r="W779" s="22" t="str">
        <x:v>18:00–18:59</x:v>
      </x:c>
    </x:row>
    <x:row r="780">
      <x:c r="A780" s="22" t="str">
        <x:v>2026-07</x:v>
      </x:c>
      <x:c r="B780" s="22" t="str">
        <x:v>台北市</x:v>
      </x:c>
      <x:c r="C780" s="22" t="str">
        <x:v>中山區</x:v>
      </x:c>
      <x:c r="D780" s="22" t="str">
        <x:v>C</x:v>
      </x:c>
      <x:c r="E780" s="36" t="str">
        <x:v>500107071</x:v>
      </x:c>
      <x:c r="F780" s="22" t="str">
        <x:v>中吉公園(松江路188巷)</x:v>
      </x:c>
      <x:c r="G780" s="37" t="n">
        <x:v>63.18</x:v>
      </x:c>
      <x:c r="H780" s="24" t="n">
        <x:v>5</x:v>
      </x:c>
      <x:c r="I780" s="24" t="n">
        <x:v>4</x:v>
      </x:c>
      <x:c r="J780" s="24" t="n">
        <x:v>0</x:v>
      </x:c>
      <x:c r="K780" s="23" t="n">
        <x:f>IF(I780=0,"",J780/I780)</x:f>
        <x:v>0</x:v>
      </x:c>
      <x:c r="L780" s="24" t="n">
        <x:v>0</x:v>
      </x:c>
      <x:c r="M780" s="23" t="n">
        <x:f>IF(H780=0,"",L780/H780)</x:f>
        <x:v>0</x:v>
      </x:c>
      <x:c r="N780" s="24" t="n">
        <x:f>H780-L780</x:f>
        <x:v>5</x:v>
      </x:c>
      <x:c r="O780" s="22" t="str">
        <x:v>21:00–21:59</x:v>
      </x:c>
      <x:c r="P780" s="24" t="n">
        <x:v>91</x:v>
      </x:c>
      <x:c r="Q780" s="24" t="n">
        <x:v>55</x:v>
      </x:c>
      <x:c r="R780" s="24" t="n">
        <x:v>2</x:v>
      </x:c>
      <x:c r="S780" s="23" t="n">
        <x:f>IF(Q780=0,"",R780/Q780)</x:f>
        <x:v>0.03636363636363636</x:v>
      </x:c>
      <x:c r="T780" s="24" t="n">
        <x:v>5</x:v>
      </x:c>
      <x:c r="U780" s="23" t="n">
        <x:f>IF(P780=0,"",T780/P780)</x:f>
        <x:v>0.054945054945054944</x:v>
      </x:c>
      <x:c r="V780" s="24" t="n">
        <x:f>P780-T780</x:f>
        <x:v>86</x:v>
      </x:c>
      <x:c r="W780" s="22" t="str">
        <x:v>09:00–09:59</x:v>
      </x:c>
    </x:row>
    <x:row r="781">
      <x:c r="A781" s="22" t="str">
        <x:v>2026-07</x:v>
      </x:c>
      <x:c r="B781" s="22" t="str">
        <x:v>台北市</x:v>
      </x:c>
      <x:c r="C781" s="22" t="str">
        <x:v>中山區</x:v>
      </x:c>
      <x:c r="D781" s="22" t="str">
        <x:v>B</x:v>
      </x:c>
      <x:c r="E781" s="36" t="str">
        <x:v>500107072</x:v>
      </x:c>
      <x:c r="F781" s="22" t="str">
        <x:v>吉林路123巷口</x:v>
      </x:c>
      <x:c r="G781" s="37" t="n">
        <x:v>138.45</x:v>
      </x:c>
      <x:c r="H781" s="24" t="n">
        <x:v>27</x:v>
      </x:c>
      <x:c r="I781" s="24" t="n">
        <x:v>14</x:v>
      </x:c>
      <x:c r="J781" s="24" t="n">
        <x:v>6</x:v>
      </x:c>
      <x:c r="K781" s="23" t="n">
        <x:f>IF(I781=0,"",J781/I781)</x:f>
        <x:v>0.42857142857142855</x:v>
      </x:c>
      <x:c r="L781" s="24" t="n">
        <x:v>9</x:v>
      </x:c>
      <x:c r="M781" s="23" t="n">
        <x:f>IF(H781=0,"",L781/H781)</x:f>
        <x:v>0.3333333333333333</x:v>
      </x:c>
      <x:c r="N781" s="24" t="n">
        <x:f>H781-L781</x:f>
        <x:v>18</x:v>
      </x:c>
      <x:c r="O781" s="22" t="str">
        <x:v>19:00–19:59</x:v>
      </x:c>
      <x:c r="P781" s="24" t="n">
        <x:v>168</x:v>
      </x:c>
      <x:c r="Q781" s="24" t="n">
        <x:v>83</x:v>
      </x:c>
      <x:c r="R781" s="24" t="n">
        <x:v>6</x:v>
      </x:c>
      <x:c r="S781" s="23" t="n">
        <x:f>IF(Q781=0,"",R781/Q781)</x:f>
        <x:v>0.07228915662650602</x:v>
      </x:c>
      <x:c r="T781" s="24" t="n">
        <x:v>11</x:v>
      </x:c>
      <x:c r="U781" s="23" t="n">
        <x:f>IF(P781=0,"",T781/P781)</x:f>
        <x:v>0.06547619047619048</x:v>
      </x:c>
      <x:c r="V781" s="24" t="n">
        <x:f>P781-T781</x:f>
        <x:v>157</x:v>
      </x:c>
      <x:c r="W781" s="22" t="str">
        <x:v>10:00–10:59</x:v>
      </x:c>
    </x:row>
    <x:row r="782">
      <x:c r="A782" s="22" t="str">
        <x:v>2026-07</x:v>
      </x:c>
      <x:c r="B782" s="22" t="str">
        <x:v>台北市</x:v>
      </x:c>
      <x:c r="C782" s="22" t="str">
        <x:v>中山區</x:v>
      </x:c>
      <x:c r="D782" s="22" t="str">
        <x:v>B</x:v>
      </x:c>
      <x:c r="E782" s="36" t="str">
        <x:v>500107075</x:v>
      </x:c>
      <x:c r="F782" s="22" t="str">
        <x:v>國立臺北大學(臺北校區)</x:v>
      </x:c>
      <x:c r="G782" s="37" t="n">
        <x:v>116.55</x:v>
      </x:c>
      <x:c r="H782" s="24" t="n">
        <x:v>12</x:v>
      </x:c>
      <x:c r="I782" s="24" t="n">
        <x:v>9</x:v>
      </x:c>
      <x:c r="J782" s="24" t="n">
        <x:v>0</x:v>
      </x:c>
      <x:c r="K782" s="23" t="n">
        <x:f>IF(I782=0,"",J782/I782)</x:f>
        <x:v>0</x:v>
      </x:c>
      <x:c r="L782" s="24" t="n">
        <x:v>0</x:v>
      </x:c>
      <x:c r="M782" s="23" t="n">
        <x:f>IF(H782=0,"",L782/H782)</x:f>
        <x:v>0</x:v>
      </x:c>
      <x:c r="N782" s="24" t="n">
        <x:f>H782-L782</x:f>
        <x:v>12</x:v>
      </x:c>
      <x:c r="O782" s="22" t="str">
        <x:v>12:00–12:59</x:v>
      </x:c>
      <x:c r="P782" s="24" t="n">
        <x:v>112</x:v>
      </x:c>
      <x:c r="Q782" s="24" t="n">
        <x:v>63</x:v>
      </x:c>
      <x:c r="R782" s="24" t="n">
        <x:v>0</x:v>
      </x:c>
      <x:c r="S782" s="23" t="n">
        <x:f>IF(Q782=0,"",R782/Q782)</x:f>
        <x:v>0</x:v>
      </x:c>
      <x:c r="T782" s="24" t="n">
        <x:v>0</x:v>
      </x:c>
      <x:c r="U782" s="23" t="n">
        <x:f>IF(P782=0,"",T782/P782)</x:f>
        <x:v>0</x:v>
      </x:c>
      <x:c r="V782" s="24" t="n">
        <x:f>P782-T782</x:f>
        <x:v>112</x:v>
      </x:c>
      <x:c r="W782" s="22" t="str">
        <x:v>08:00–08:59</x:v>
      </x:c>
    </x:row>
    <x:row r="783">
      <x:c r="A783" s="22" t="str">
        <x:v>2026-07</x:v>
      </x:c>
      <x:c r="B783" s="22" t="str">
        <x:v>台北市</x:v>
      </x:c>
      <x:c r="C783" s="22" t="str">
        <x:v>中山區</x:v>
      </x:c>
      <x:c r="D783" s="22" t="str">
        <x:v>A</x:v>
      </x:c>
      <x:c r="E783" s="36" t="str">
        <x:v>500107076</x:v>
      </x:c>
      <x:c r="F783" s="22" t="str">
        <x:v>錦州吉林路口</x:v>
      </x:c>
      <x:c r="G783" s="37" t="n">
        <x:v>209.64</x:v>
      </x:c>
      <x:c r="H783" s="24" t="n">
        <x:v>67</x:v>
      </x:c>
      <x:c r="I783" s="24" t="n">
        <x:v>32</x:v>
      </x:c>
      <x:c r="J783" s="24" t="n">
        <x:v>9</x:v>
      </x:c>
      <x:c r="K783" s="23" t="n">
        <x:f>IF(I783=0,"",J783/I783)</x:f>
        <x:v>0.28125</x:v>
      </x:c>
      <x:c r="L783" s="24" t="n">
        <x:v>20</x:v>
      </x:c>
      <x:c r="M783" s="23" t="n">
        <x:f>IF(H783=0,"",L783/H783)</x:f>
        <x:v>0.29850746268656714</x:v>
      </x:c>
      <x:c r="N783" s="24" t="n">
        <x:f>H783-L783</x:f>
        <x:v>47</x:v>
      </x:c>
      <x:c r="O783" s="22" t="str">
        <x:v>22:00–22:59</x:v>
      </x:c>
      <x:c r="P783" s="24" t="n">
        <x:v>74</x:v>
      </x:c>
      <x:c r="Q783" s="24" t="n">
        <x:v>33</x:v>
      </x:c>
      <x:c r="R783" s="24" t="n">
        <x:v>3</x:v>
      </x:c>
      <x:c r="S783" s="23" t="n">
        <x:f>IF(Q783=0,"",R783/Q783)</x:f>
        <x:v>0.09090909090909091</x:v>
      </x:c>
      <x:c r="T783" s="24" t="n">
        <x:v>5</x:v>
      </x:c>
      <x:c r="U783" s="23" t="n">
        <x:f>IF(P783=0,"",T783/P783)</x:f>
        <x:v>0.06756756756756757</x:v>
      </x:c>
      <x:c r="V783" s="24" t="n">
        <x:f>P783-T783</x:f>
        <x:v>69</x:v>
      </x:c>
      <x:c r="W783" s="22" t="str">
        <x:v>10:00–10:59</x:v>
      </x:c>
    </x:row>
    <x:row r="784">
      <x:c r="A784" s="22" t="str">
        <x:v>2026-07</x:v>
      </x:c>
      <x:c r="B784" s="22" t="str">
        <x:v>台北市</x:v>
      </x:c>
      <x:c r="C784" s="22" t="str">
        <x:v>中山區</x:v>
      </x:c>
      <x:c r="D784" s="22" t="str">
        <x:v>A</x:v>
      </x:c>
      <x:c r="E784" s="36" t="str">
        <x:v>500107078</x:v>
      </x:c>
      <x:c r="F784" s="22" t="str">
        <x:v>永盛公園(民生東路一段23巷)</x:v>
      </x:c>
      <x:c r="G784" s="37" t="n">
        <x:v>292.73</x:v>
      </x:c>
      <x:c r="H784" s="24" t="n">
        <x:v>123</x:v>
      </x:c>
      <x:c r="I784" s="24" t="n">
        <x:v>39</x:v>
      </x:c>
      <x:c r="J784" s="24" t="n">
        <x:v>9</x:v>
      </x:c>
      <x:c r="K784" s="23" t="n">
        <x:f>IF(I784=0,"",J784/I784)</x:f>
        <x:v>0.23076923076923078</x:v>
      </x:c>
      <x:c r="L784" s="24" t="n">
        <x:v>33</x:v>
      </x:c>
      <x:c r="M784" s="23" t="n">
        <x:f>IF(H784=0,"",L784/H784)</x:f>
        <x:v>0.2682926829268293</x:v>
      </x:c>
      <x:c r="N784" s="24" t="n">
        <x:f>H784-L784</x:f>
        <x:v>90</x:v>
      </x:c>
      <x:c r="O784" s="22" t="str">
        <x:v>22:00–22:59</x:v>
      </x:c>
      <x:c r="P784" s="24" t="n">
        <x:v>226</x:v>
      </x:c>
      <x:c r="Q784" s="24" t="n">
        <x:v>82</x:v>
      </x:c>
      <x:c r="R784" s="24" t="n">
        <x:v>0</x:v>
      </x:c>
      <x:c r="S784" s="23" t="n">
        <x:f>IF(Q784=0,"",R784/Q784)</x:f>
        <x:v>0</x:v>
      </x:c>
      <x:c r="T784" s="24" t="n">
        <x:v>0</x:v>
      </x:c>
      <x:c r="U784" s="23" t="n">
        <x:f>IF(P784=0,"",T784/P784)</x:f>
        <x:v>0</x:v>
      </x:c>
      <x:c r="V784" s="24" t="n">
        <x:f>P784-T784</x:f>
        <x:v>226</x:v>
      </x:c>
      <x:c r="W784" s="22" t="str">
        <x:v>17:00–17:59</x:v>
      </x:c>
    </x:row>
    <x:row r="785">
      <x:c r="A785" s="22" t="str">
        <x:v>2026-07</x:v>
      </x:c>
      <x:c r="B785" s="22" t="str">
        <x:v>台北市</x:v>
      </x:c>
      <x:c r="C785" s="22" t="str">
        <x:v>中山區</x:v>
      </x:c>
      <x:c r="D785" s="22" t="str">
        <x:v>C</x:v>
      </x:c>
      <x:c r="E785" s="36" t="str">
        <x:v>500107079</x:v>
      </x:c>
      <x:c r="F785" s="22" t="str">
        <x:v>新生錦州街口</x:v>
      </x:c>
      <x:c r="G785" s="37" t="n">
        <x:v>67.27</x:v>
      </x:c>
      <x:c r="H785" s="24" t="n">
        <x:v>12</x:v>
      </x:c>
      <x:c r="I785" s="24" t="n">
        <x:v>9</x:v>
      </x:c>
      <x:c r="J785" s="24" t="n">
        <x:v>3</x:v>
      </x:c>
      <x:c r="K785" s="23" t="n">
        <x:f>IF(I785=0,"",J785/I785)</x:f>
        <x:v>0.3333333333333333</x:v>
      </x:c>
      <x:c r="L785" s="24" t="n">
        <x:v>5</x:v>
      </x:c>
      <x:c r="M785" s="23" t="n">
        <x:f>IF(H785=0,"",L785/H785)</x:f>
        <x:v>0.4166666666666667</x:v>
      </x:c>
      <x:c r="N785" s="24" t="n">
        <x:f>H785-L785</x:f>
        <x:v>7</x:v>
      </x:c>
      <x:c r="O785" s="22" t="str">
        <x:v>00:00–00:59</x:v>
      </x:c>
      <x:c r="P785" s="24" t="n">
        <x:v>93</x:v>
      </x:c>
      <x:c r="Q785" s="24" t="n">
        <x:v>62</x:v>
      </x:c>
      <x:c r="R785" s="24" t="n">
        <x:v>4</x:v>
      </x:c>
      <x:c r="S785" s="23" t="n">
        <x:f>IF(Q785=0,"",R785/Q785)</x:f>
        <x:v>0.06451612903225806</x:v>
      </x:c>
      <x:c r="T785" s="24" t="n">
        <x:v>4</x:v>
      </x:c>
      <x:c r="U785" s="23" t="n">
        <x:f>IF(P785=0,"",T785/P785)</x:f>
        <x:v>0.043010752688172046</x:v>
      </x:c>
      <x:c r="V785" s="24" t="n">
        <x:f>P785-T785</x:f>
        <x:v>89</x:v>
      </x:c>
      <x:c r="W785" s="22" t="str">
        <x:v>17:00–17:59</x:v>
      </x:c>
    </x:row>
    <x:row r="786">
      <x:c r="A786" s="22" t="str">
        <x:v>2026-07</x:v>
      </x:c>
      <x:c r="B786" s="22" t="str">
        <x:v>台北市</x:v>
      </x:c>
      <x:c r="C786" s="22" t="str">
        <x:v>中山區</x:v>
      </x:c>
      <x:c r="D786" s="22" t="str">
        <x:v>B</x:v>
      </x:c>
      <x:c r="E786" s="36" t="str">
        <x:v>500107080</x:v>
      </x:c>
      <x:c r="F786" s="22" t="str">
        <x:v>濱江街199巷口</x:v>
      </x:c>
      <x:c r="G786" s="37" t="n">
        <x:v>146.68</x:v>
      </x:c>
      <x:c r="H786" s="24" t="n">
        <x:v>56</x:v>
      </x:c>
      <x:c r="I786" s="24" t="n">
        <x:v>20</x:v>
      </x:c>
      <x:c r="J786" s="24" t="n">
        <x:v>1</x:v>
      </x:c>
      <x:c r="K786" s="23" t="n">
        <x:f>IF(I786=0,"",J786/I786)</x:f>
        <x:v>0.05</x:v>
      </x:c>
      <x:c r="L786" s="24" t="n">
        <x:v>1</x:v>
      </x:c>
      <x:c r="M786" s="23" t="n">
        <x:f>IF(H786=0,"",L786/H786)</x:f>
        <x:v>0.017857142857142856</x:v>
      </x:c>
      <x:c r="N786" s="24" t="n">
        <x:f>H786-L786</x:f>
        <x:v>55</x:v>
      </x:c>
      <x:c r="O786" s="22" t="str">
        <x:v>18:00–18:59</x:v>
      </x:c>
      <x:c r="P786" s="24" t="n">
        <x:v>68</x:v>
      </x:c>
      <x:c r="Q786" s="24" t="n">
        <x:v>30</x:v>
      </x:c>
      <x:c r="R786" s="24" t="n">
        <x:v>1</x:v>
      </x:c>
      <x:c r="S786" s="23" t="n">
        <x:f>IF(Q786=0,"",R786/Q786)</x:f>
        <x:v>0.03333333333333333</x:v>
      </x:c>
      <x:c r="T786" s="24" t="n">
        <x:v>1</x:v>
      </x:c>
      <x:c r="U786" s="23" t="n">
        <x:f>IF(P786=0,"",T786/P786)</x:f>
        <x:v>0.014705882352941176</x:v>
      </x:c>
      <x:c r="V786" s="24" t="n">
        <x:f>P786-T786</x:f>
        <x:v>67</x:v>
      </x:c>
      <x:c r="W786" s="22" t="str">
        <x:v>19:00–19:59</x:v>
      </x:c>
    </x:row>
    <x:row r="787">
      <x:c r="A787" s="22" t="str">
        <x:v>2026-07</x:v>
      </x:c>
      <x:c r="B787" s="22" t="str">
        <x:v>台北市</x:v>
      </x:c>
      <x:c r="C787" s="22" t="str">
        <x:v>中山區</x:v>
      </x:c>
      <x:c r="D787" s="22" t="str">
        <x:v>C</x:v>
      </x:c>
      <x:c r="E787" s="36" t="str">
        <x:v>500107081</x:v>
      </x:c>
      <x:c r="F787" s="22" t="str">
        <x:v>大佳社區公園</x:v>
      </x:c>
      <x:c r="G787" s="37" t="n">
        <x:v>48.32</x:v>
      </x:c>
      <x:c r="H787" s="24" t="n">
        <x:v>5</x:v>
      </x:c>
      <x:c r="I787" s="24" t="n">
        <x:v>5</x:v>
      </x:c>
      <x:c r="J787" s="24" t="n">
        <x:v>2</x:v>
      </x:c>
      <x:c r="K787" s="23" t="n">
        <x:f>IF(I787=0,"",J787/I787)</x:f>
        <x:v>0.4</x:v>
      </x:c>
      <x:c r="L787" s="24" t="n">
        <x:v>2</x:v>
      </x:c>
      <x:c r="M787" s="23" t="n">
        <x:f>IF(H787=0,"",L787/H787)</x:f>
        <x:v>0.4</x:v>
      </x:c>
      <x:c r="N787" s="24" t="n">
        <x:f>H787-L787</x:f>
        <x:v>3</x:v>
      </x:c>
      <x:c r="O787" s="22" t="str">
        <x:v>14:00–14:59</x:v>
      </x:c>
      <x:c r="P787" s="24" t="n">
        <x:v>17</x:v>
      </x:c>
      <x:c r="Q787" s="24" t="n">
        <x:v>12</x:v>
      </x:c>
      <x:c r="R787" s="24" t="n">
        <x:v>1</x:v>
      </x:c>
      <x:c r="S787" s="23" t="n">
        <x:f>IF(Q787=0,"",R787/Q787)</x:f>
        <x:v>0.08333333333333333</x:v>
      </x:c>
      <x:c r="T787" s="24" t="n">
        <x:v>2</x:v>
      </x:c>
      <x:c r="U787" s="23" t="n">
        <x:f>IF(P787=0,"",T787/P787)</x:f>
        <x:v>0.11764705882352941</x:v>
      </x:c>
      <x:c r="V787" s="24" t="n">
        <x:f>P787-T787</x:f>
        <x:v>15</x:v>
      </x:c>
      <x:c r="W787" s="22" t="str">
        <x:v>18:00–18:59</x:v>
      </x:c>
    </x:row>
    <x:row r="788">
      <x:c r="A788" s="22" t="str">
        <x:v>2026-07</x:v>
      </x:c>
      <x:c r="B788" s="22" t="str">
        <x:v>台北市</x:v>
      </x:c>
      <x:c r="C788" s="22" t="str">
        <x:v>中山區</x:v>
      </x:c>
      <x:c r="D788" s="22" t="str">
        <x:v>C</x:v>
      </x:c>
      <x:c r="E788" s="36" t="str">
        <x:v>500107082</x:v>
      </x:c>
      <x:c r="F788" s="22" t="str">
        <x:v>濱江果菜市場</x:v>
      </x:c>
      <x:c r="G788" s="37" t="n">
        <x:v>93.18</x:v>
      </x:c>
      <x:c r="H788" s="24" t="n">
        <x:v>27</x:v>
      </x:c>
      <x:c r="I788" s="24" t="n">
        <x:v>19</x:v>
      </x:c>
      <x:c r="J788" s="24" t="n">
        <x:v>6</x:v>
      </x:c>
      <x:c r="K788" s="23" t="n">
        <x:f>IF(I788=0,"",J788/I788)</x:f>
        <x:v>0.3157894736842105</x:v>
      </x:c>
      <x:c r="L788" s="24" t="n">
        <x:v>6</x:v>
      </x:c>
      <x:c r="M788" s="23" t="n">
        <x:f>IF(H788=0,"",L788/H788)</x:f>
        <x:v>0.2222222222222222</x:v>
      </x:c>
      <x:c r="N788" s="24" t="n">
        <x:f>H788-L788</x:f>
        <x:v>21</x:v>
      </x:c>
      <x:c r="O788" s="22" t="str">
        <x:v>21:00–21:59</x:v>
      </x:c>
      <x:c r="P788" s="24" t="n">
        <x:v>139</x:v>
      </x:c>
      <x:c r="Q788" s="24" t="n">
        <x:v>85</x:v>
      </x:c>
      <x:c r="R788" s="24" t="n">
        <x:v>2</x:v>
      </x:c>
      <x:c r="S788" s="23" t="n">
        <x:f>IF(Q788=0,"",R788/Q788)</x:f>
        <x:v>0.023529411764705882</x:v>
      </x:c>
      <x:c r="T788" s="24" t="n">
        <x:v>3</x:v>
      </x:c>
      <x:c r="U788" s="23" t="n">
        <x:f>IF(P788=0,"",T788/P788)</x:f>
        <x:v>0.02158273381294964</x:v>
      </x:c>
      <x:c r="V788" s="24" t="n">
        <x:f>P788-T788</x:f>
        <x:v>136</x:v>
      </x:c>
      <x:c r="W788" s="22" t="str">
        <x:v>07:00–07:59</x:v>
      </x:c>
    </x:row>
    <x:row r="789">
      <x:c r="A789" s="22" t="str">
        <x:v>2026-07</x:v>
      </x:c>
      <x:c r="B789" s="22" t="str">
        <x:v>台北市</x:v>
      </x:c>
      <x:c r="C789" s="22" t="str">
        <x:v>中山區</x:v>
      </x:c>
      <x:c r="D789" s="22" t="str">
        <x:v>B</x:v>
      </x:c>
      <x:c r="E789" s="36" t="str">
        <x:v>500107083</x:v>
      </x:c>
      <x:c r="F789" s="22" t="str">
        <x:v>興安合江路口</x:v>
      </x:c>
      <x:c r="G789" s="37" t="n">
        <x:v>172.55</x:v>
      </x:c>
      <x:c r="H789" s="24" t="n">
        <x:v>29</x:v>
      </x:c>
      <x:c r="I789" s="24" t="n">
        <x:v>19</x:v>
      </x:c>
      <x:c r="J789" s="24" t="n">
        <x:v>8</x:v>
      </x:c>
      <x:c r="K789" s="23" t="n">
        <x:f>IF(I789=0,"",J789/I789)</x:f>
        <x:v>0.42105263157894735</x:v>
      </x:c>
      <x:c r="L789" s="24" t="n">
        <x:v>11</x:v>
      </x:c>
      <x:c r="M789" s="23" t="n">
        <x:f>IF(H789=0,"",L789/H789)</x:f>
        <x:v>0.3793103448275862</x:v>
      </x:c>
      <x:c r="N789" s="24" t="n">
        <x:f>H789-L789</x:f>
        <x:v>18</x:v>
      </x:c>
      <x:c r="O789" s="22" t="str">
        <x:v>21:00–21:59</x:v>
      </x:c>
      <x:c r="P789" s="24" t="n">
        <x:v>116</x:v>
      </x:c>
      <x:c r="Q789" s="24" t="n">
        <x:v>74</x:v>
      </x:c>
      <x:c r="R789" s="24" t="n">
        <x:v>17</x:v>
      </x:c>
      <x:c r="S789" s="23" t="n">
        <x:f>IF(Q789=0,"",R789/Q789)</x:f>
        <x:v>0.22972972972972974</x:v>
      </x:c>
      <x:c r="T789" s="24" t="n">
        <x:v>25</x:v>
      </x:c>
      <x:c r="U789" s="23" t="n">
        <x:f>IF(P789=0,"",T789/P789)</x:f>
        <x:v>0.21551724137931033</x:v>
      </x:c>
      <x:c r="V789" s="24" t="n">
        <x:f>P789-T789</x:f>
        <x:v>91</x:v>
      </x:c>
      <x:c r="W789" s="22" t="str">
        <x:v>16:00–16:59</x:v>
      </x:c>
    </x:row>
    <x:row r="790">
      <x:c r="A790" s="22" t="str">
        <x:v>2026-07</x:v>
      </x:c>
      <x:c r="B790" s="22" t="str">
        <x:v>台北市</x:v>
      </x:c>
      <x:c r="C790" s="22" t="str">
        <x:v>中山區</x:v>
      </x:c>
      <x:c r="D790" s="22" t="str">
        <x:v>B</x:v>
      </x:c>
      <x:c r="E790" s="36" t="str">
        <x:v>500107084</x:v>
      </x:c>
      <x:c r="F790" s="22" t="str">
        <x:v>復興北路514巷口東側</x:v>
      </x:c>
      <x:c r="G790" s="37" t="n">
        <x:v>179.09</x:v>
      </x:c>
      <x:c r="H790" s="24" t="n">
        <x:v>338</x:v>
      </x:c>
      <x:c r="I790" s="24" t="n">
        <x:v>97</x:v>
      </x:c>
      <x:c r="J790" s="24" t="n">
        <x:v>19</x:v>
      </x:c>
      <x:c r="K790" s="23" t="n">
        <x:f>IF(I790=0,"",J790/I790)</x:f>
        <x:v>0.1958762886597938</x:v>
      </x:c>
      <x:c r="L790" s="24" t="n">
        <x:v>54</x:v>
      </x:c>
      <x:c r="M790" s="23" t="n">
        <x:f>IF(H790=0,"",L790/H790)</x:f>
        <x:v>0.15976331360946747</x:v>
      </x:c>
      <x:c r="N790" s="24" t="n">
        <x:f>H790-L790</x:f>
        <x:v>284</x:v>
      </x:c>
      <x:c r="O790" s="22" t="str">
        <x:v>18:00–18:59</x:v>
      </x:c>
      <x:c r="P790" s="24" t="n">
        <x:v>370</x:v>
      </x:c>
      <x:c r="Q790" s="24" t="n">
        <x:v>145</x:v>
      </x:c>
      <x:c r="R790" s="24" t="n">
        <x:v>18</x:v>
      </x:c>
      <x:c r="S790" s="23" t="n">
        <x:f>IF(Q790=0,"",R790/Q790)</x:f>
        <x:v>0.12413793103448276</x:v>
      </x:c>
      <x:c r="T790" s="24" t="n">
        <x:v>40</x:v>
      </x:c>
      <x:c r="U790" s="23" t="n">
        <x:f>IF(P790=0,"",T790/P790)</x:f>
        <x:v>0.10810810810810811</x:v>
      </x:c>
      <x:c r="V790" s="24" t="n">
        <x:f>P790-T790</x:f>
        <x:v>330</x:v>
      </x:c>
      <x:c r="W790" s="22" t="str">
        <x:v>11:00–11:59</x:v>
      </x:c>
    </x:row>
    <x:row r="791">
      <x:c r="A791" s="22" t="str">
        <x:v>2026-07</x:v>
      </x:c>
      <x:c r="B791" s="22" t="str">
        <x:v>台北市</x:v>
      </x:c>
      <x:c r="C791" s="22" t="str">
        <x:v>中山區</x:v>
      </x:c>
      <x:c r="D791" s="22" t="str">
        <x:v>A</x:v>
      </x:c>
      <x:c r="E791" s="36" t="str">
        <x:v>500107085</x:v>
      </x:c>
      <x:c r="F791" s="22" t="str">
        <x:v>台泥大樓</x:v>
      </x:c>
      <x:c r="G791" s="37" t="n">
        <x:v>207.5</x:v>
      </x:c>
      <x:c r="H791" s="24" t="n">
        <x:v>196</x:v>
      </x:c>
      <x:c r="I791" s="24" t="n">
        <x:v>67</x:v>
      </x:c>
      <x:c r="J791" s="24" t="n">
        <x:v>1</x:v>
      </x:c>
      <x:c r="K791" s="23" t="n">
        <x:f>IF(I791=0,"",J791/I791)</x:f>
        <x:v>0.014925373134328358</x:v>
      </x:c>
      <x:c r="L791" s="24" t="n">
        <x:v>1</x:v>
      </x:c>
      <x:c r="M791" s="23" t="n">
        <x:f>IF(H791=0,"",L791/H791)</x:f>
        <x:v>0.00510204081632653</x:v>
      </x:c>
      <x:c r="N791" s="24" t="n">
        <x:f>H791-L791</x:f>
        <x:v>195</x:v>
      </x:c>
      <x:c r="O791" s="22" t="str">
        <x:v>09:00–09:59</x:v>
      </x:c>
      <x:c r="P791" s="24" t="n">
        <x:v>206</x:v>
      </x:c>
      <x:c r="Q791" s="24" t="n">
        <x:v>84</x:v>
      </x:c>
      <x:c r="R791" s="24" t="n">
        <x:v>0</x:v>
      </x:c>
      <x:c r="S791" s="23" t="n">
        <x:f>IF(Q791=0,"",R791/Q791)</x:f>
        <x:v>0</x:v>
      </x:c>
      <x:c r="T791" s="24" t="n">
        <x:v>0</x:v>
      </x:c>
      <x:c r="U791" s="23" t="n">
        <x:f>IF(P791=0,"",T791/P791)</x:f>
        <x:v>0</x:v>
      </x:c>
      <x:c r="V791" s="24" t="n">
        <x:f>P791-T791</x:f>
        <x:v>206</x:v>
      </x:c>
      <x:c r="W791" s="22" t="str">
        <x:v>18:00–18:59</x:v>
      </x:c>
    </x:row>
    <x:row r="792">
      <x:c r="A792" s="22" t="str">
        <x:v>2026-07</x:v>
      </x:c>
      <x:c r="B792" s="22" t="str">
        <x:v>台北市</x:v>
      </x:c>
      <x:c r="C792" s="22" t="str">
        <x:v>中山區</x:v>
      </x:c>
      <x:c r="D792" s="22" t="str">
        <x:v>C</x:v>
      </x:c>
      <x:c r="E792" s="36" t="str">
        <x:v>500107086</x:v>
      </x:c>
      <x:c r="F792" s="22" t="str">
        <x:v>植福樂群路口</x:v>
      </x:c>
      <x:c r="G792" s="37" t="n">
        <x:v>47.64</x:v>
      </x:c>
      <x:c r="H792" s="24" t="n">
        <x:v>76</x:v>
      </x:c>
      <x:c r="I792" s="24" t="n">
        <x:v>54</x:v>
      </x:c>
      <x:c r="J792" s="24" t="n">
        <x:v>4</x:v>
      </x:c>
      <x:c r="K792" s="23" t="n">
        <x:f>IF(I792=0,"",J792/I792)</x:f>
        <x:v>0.07407407407407407</x:v>
      </x:c>
      <x:c r="L792" s="24" t="n">
        <x:v>5</x:v>
      </x:c>
      <x:c r="M792" s="23" t="n">
        <x:f>IF(H792=0,"",L792/H792)</x:f>
        <x:v>0.06578947368421052</x:v>
      </x:c>
      <x:c r="N792" s="24" t="n">
        <x:f>H792-L792</x:f>
        <x:v>71</x:v>
      </x:c>
      <x:c r="O792" s="22" t="str">
        <x:v>18:00–18:59</x:v>
      </x:c>
      <x:c r="P792" s="24" t="n">
        <x:v>102</x:v>
      </x:c>
      <x:c r="Q792" s="24" t="n">
        <x:v>78</x:v>
      </x:c>
      <x:c r="R792" s="24" t="n">
        <x:v>4</x:v>
      </x:c>
      <x:c r="S792" s="23" t="n">
        <x:f>IF(Q792=0,"",R792/Q792)</x:f>
        <x:v>0.05128205128205128</x:v>
      </x:c>
      <x:c r="T792" s="24" t="n">
        <x:v>4</x:v>
      </x:c>
      <x:c r="U792" s="23" t="n">
        <x:f>IF(P792=0,"",T792/P792)</x:f>
        <x:v>0.0392156862745098</x:v>
      </x:c>
      <x:c r="V792" s="24" t="n">
        <x:f>P792-T792</x:f>
        <x:v>98</x:v>
      </x:c>
      <x:c r="W792" s="22" t="str">
        <x:v>15:00–15:59</x:v>
      </x:c>
    </x:row>
    <x:row r="793">
      <x:c r="A793" s="22" t="str">
        <x:v>2026-07</x:v>
      </x:c>
      <x:c r="B793" s="22" t="str">
        <x:v>台北市</x:v>
      </x:c>
      <x:c r="C793" s="22" t="str">
        <x:v>中山區</x:v>
      </x:c>
      <x:c r="D793" s="22" t="str">
        <x:v>B</x:v>
      </x:c>
      <x:c r="E793" s="36" t="str">
        <x:v>500107087</x:v>
      </x:c>
      <x:c r="F793" s="22" t="str">
        <x:v>新興公園</x:v>
      </x:c>
      <x:c r="G793" s="37" t="n">
        <x:v>163.77</x:v>
      </x:c>
      <x:c r="H793" s="24" t="n">
        <x:v>14</x:v>
      </x:c>
      <x:c r="I793" s="24" t="n">
        <x:v>11</x:v>
      </x:c>
      <x:c r="J793" s="24" t="n">
        <x:v>2</x:v>
      </x:c>
      <x:c r="K793" s="23" t="n">
        <x:f>IF(I793=0,"",J793/I793)</x:f>
        <x:v>0.18181818181818182</x:v>
      </x:c>
      <x:c r="L793" s="24" t="n">
        <x:v>4</x:v>
      </x:c>
      <x:c r="M793" s="23" t="n">
        <x:f>IF(H793=0,"",L793/H793)</x:f>
        <x:v>0.2857142857142857</x:v>
      </x:c>
      <x:c r="N793" s="24" t="n">
        <x:f>H793-L793</x:f>
        <x:v>10</x:v>
      </x:c>
      <x:c r="O793" s="22" t="str">
        <x:v>22:00–22:59</x:v>
      </x:c>
      <x:c r="P793" s="24" t="n">
        <x:v>196</x:v>
      </x:c>
      <x:c r="Q793" s="24" t="n">
        <x:v>90</x:v>
      </x:c>
      <x:c r="R793" s="24" t="n">
        <x:v>0</x:v>
      </x:c>
      <x:c r="S793" s="23" t="n">
        <x:f>IF(Q793=0,"",R793/Q793)</x:f>
        <x:v>0</x:v>
      </x:c>
      <x:c r="T793" s="24" t="n">
        <x:v>0</x:v>
      </x:c>
      <x:c r="U793" s="23" t="n">
        <x:f>IF(P793=0,"",T793/P793)</x:f>
        <x:v>0</x:v>
      </x:c>
      <x:c r="V793" s="24" t="n">
        <x:f>P793-T793</x:f>
        <x:v>196</x:v>
      </x:c>
      <x:c r="W793" s="22" t="str">
        <x:v>17:00–17:59</x:v>
      </x:c>
    </x:row>
    <x:row r="794">
      <x:c r="A794" s="22" t="str">
        <x:v>2026-07</x:v>
      </x:c>
      <x:c r="B794" s="22" t="str">
        <x:v>台北市</x:v>
      </x:c>
      <x:c r="C794" s="22" t="str">
        <x:v>中山區</x:v>
      </x:c>
      <x:c r="D794" s="22" t="str">
        <x:v>A</x:v>
      </x:c>
      <x:c r="E794" s="36" t="str">
        <x:v>500107088</x:v>
      </x:c>
      <x:c r="F794" s="22" t="str">
        <x:v>南京伊通街口</x:v>
      </x:c>
      <x:c r="G794" s="37" t="n">
        <x:v>233.86</x:v>
      </x:c>
      <x:c r="H794" s="24" t="n">
        <x:v>459</x:v>
      </x:c>
      <x:c r="I794" s="24" t="n">
        <x:v>143</x:v>
      </x:c>
      <x:c r="J794" s="24" t="n">
        <x:v>1</x:v>
      </x:c>
      <x:c r="K794" s="23" t="n">
        <x:f>IF(I794=0,"",J794/I794)</x:f>
        <x:v>0.006993006993006993</x:v>
      </x:c>
      <x:c r="L794" s="24" t="n">
        <x:v>2</x:v>
      </x:c>
      <x:c r="M794" s="23" t="n">
        <x:f>IF(H794=0,"",L794/H794)</x:f>
        <x:v>0.004357298474945534</x:v>
      </x:c>
      <x:c r="N794" s="24" t="n">
        <x:f>H794-L794</x:f>
        <x:v>457</x:v>
      </x:c>
      <x:c r="O794" s="22" t="str">
        <x:v>12:00–12:59</x:v>
      </x:c>
      <x:c r="P794" s="24" t="n">
        <x:v>450</x:v>
      </x:c>
      <x:c r="Q794" s="24" t="n">
        <x:v>175</x:v>
      </x:c>
      <x:c r="R794" s="24" t="n">
        <x:v>3</x:v>
      </x:c>
      <x:c r="S794" s="23" t="n">
        <x:f>IF(Q794=0,"",R794/Q794)</x:f>
        <x:v>0.017142857142857144</x:v>
      </x:c>
      <x:c r="T794" s="24" t="n">
        <x:v>3</x:v>
      </x:c>
      <x:c r="U794" s="23" t="n">
        <x:f>IF(P794=0,"",T794/P794)</x:f>
        <x:v>0.006666666666666667</x:v>
      </x:c>
      <x:c r="V794" s="24" t="n">
        <x:f>P794-T794</x:f>
        <x:v>447</x:v>
      </x:c>
      <x:c r="W794" s="22" t="str">
        <x:v>20:00–20:59</x:v>
      </x:c>
    </x:row>
    <x:row r="795">
      <x:c r="A795" s="22" t="str">
        <x:v>2026-07</x:v>
      </x:c>
      <x:c r="B795" s="22" t="str">
        <x:v>台北市</x:v>
      </x:c>
      <x:c r="C795" s="22" t="str">
        <x:v>中山區</x:v>
      </x:c>
      <x:c r="D795" s="22" t="str">
        <x:v>A</x:v>
      </x:c>
      <x:c r="E795" s="36" t="str">
        <x:v>500107089</x:v>
      </x:c>
      <x:c r="F795" s="22" t="str">
        <x:v>南京龍江路口</x:v>
      </x:c>
      <x:c r="G795" s="37" t="n">
        <x:v>267.73</x:v>
      </x:c>
      <x:c r="H795" s="24" t="n">
        <x:v>296</x:v>
      </x:c>
      <x:c r="I795" s="24" t="n">
        <x:v>82</x:v>
      </x:c>
      <x:c r="J795" s="24" t="n">
        <x:v>3</x:v>
      </x:c>
      <x:c r="K795" s="23" t="n">
        <x:f>IF(I795=0,"",J795/I795)</x:f>
        <x:v>0.036585365853658534</x:v>
      </x:c>
      <x:c r="L795" s="24" t="n">
        <x:v>6</x:v>
      </x:c>
      <x:c r="M795" s="23" t="n">
        <x:f>IF(H795=0,"",L795/H795)</x:f>
        <x:v>0.02027027027027027</x:v>
      </x:c>
      <x:c r="N795" s="24" t="n">
        <x:f>H795-L795</x:f>
        <x:v>290</x:v>
      </x:c>
      <x:c r="O795" s="22" t="str">
        <x:v>08:00–08:59</x:v>
      </x:c>
      <x:c r="P795" s="24" t="n">
        <x:v>314</x:v>
      </x:c>
      <x:c r="Q795" s="24" t="n">
        <x:v>84</x:v>
      </x:c>
      <x:c r="R795" s="24" t="n">
        <x:v>8</x:v>
      </x:c>
      <x:c r="S795" s="23" t="n">
        <x:f>IF(Q795=0,"",R795/Q795)</x:f>
        <x:v>0.09523809523809523</x:v>
      </x:c>
      <x:c r="T795" s="24" t="n">
        <x:v>13</x:v>
      </x:c>
      <x:c r="U795" s="23" t="n">
        <x:f>IF(P795=0,"",T795/P795)</x:f>
        <x:v>0.041401273885350316</x:v>
      </x:c>
      <x:c r="V795" s="24" t="n">
        <x:f>P795-T795</x:f>
        <x:v>301</x:v>
      </x:c>
      <x:c r="W795" s="22" t="str">
        <x:v>18:00–18:59</x:v>
      </x:c>
    </x:row>
    <x:row r="796">
      <x:c r="A796" s="22" t="str">
        <x:v>2026-07</x:v>
      </x:c>
      <x:c r="B796" s="22" t="str">
        <x:v>台北市</x:v>
      </x:c>
      <x:c r="C796" s="22" t="str">
        <x:v>中山區</x:v>
      </x:c>
      <x:c r="D796" s="22" t="str">
        <x:v>B</x:v>
      </x:c>
      <x:c r="E796" s="36" t="str">
        <x:v>500107090</x:v>
      </x:c>
      <x:c r="F796" s="22" t="str">
        <x:v>撫順街41巷(崇德宮前)</x:v>
      </x:c>
      <x:c r="G796" s="37" t="n">
        <x:v>134.27</x:v>
      </x:c>
      <x:c r="H796" s="24" t="n">
        <x:v>103</x:v>
      </x:c>
      <x:c r="I796" s="24" t="n">
        <x:v>52</x:v>
      </x:c>
      <x:c r="J796" s="24" t="n">
        <x:v>5</x:v>
      </x:c>
      <x:c r="K796" s="23" t="n">
        <x:f>IF(I796=0,"",J796/I796)</x:f>
        <x:v>0.09615384615384616</x:v>
      </x:c>
      <x:c r="L796" s="24" t="n">
        <x:v>5</x:v>
      </x:c>
      <x:c r="M796" s="23" t="n">
        <x:f>IF(H796=0,"",L796/H796)</x:f>
        <x:v>0.04854368932038835</x:v>
      </x:c>
      <x:c r="N796" s="24" t="n">
        <x:f>H796-L796</x:f>
        <x:v>98</x:v>
      </x:c>
      <x:c r="O796" s="22" t="str">
        <x:v>08:00–08:59</x:v>
      </x:c>
      <x:c r="P796" s="24" t="n">
        <x:v>154</x:v>
      </x:c>
      <x:c r="Q796" s="24" t="n">
        <x:v>65</x:v>
      </x:c>
      <x:c r="R796" s="24" t="n">
        <x:v>1</x:v>
      </x:c>
      <x:c r="S796" s="23" t="n">
        <x:f>IF(Q796=0,"",R796/Q796)</x:f>
        <x:v>0.015384615384615385</x:v>
      </x:c>
      <x:c r="T796" s="24" t="n">
        <x:v>2</x:v>
      </x:c>
      <x:c r="U796" s="23" t="n">
        <x:f>IF(P796=0,"",T796/P796)</x:f>
        <x:v>0.012987012987012988</x:v>
      </x:c>
      <x:c r="V796" s="24" t="n">
        <x:f>P796-T796</x:f>
        <x:v>152</x:v>
      </x:c>
      <x:c r="W796" s="22" t="str">
        <x:v>19:00–19:59</x:v>
      </x:c>
    </x:row>
    <x:row r="797">
      <x:c r="A797" s="22" t="str">
        <x:v>2026-07</x:v>
      </x:c>
      <x:c r="B797" s="22" t="str">
        <x:v>台北市</x:v>
      </x:c>
      <x:c r="C797" s="22" t="str">
        <x:v>中山區</x:v>
      </x:c>
      <x:c r="D797" s="22" t="str">
        <x:v>B</x:v>
      </x:c>
      <x:c r="E797" s="36" t="str">
        <x:v>500107091</x:v>
      </x:c>
      <x:c r="F797" s="22" t="str">
        <x:v>臺北市立圖書館大直分館</x:v>
      </x:c>
      <x:c r="G797" s="37" t="n">
        <x:v>142.41</x:v>
      </x:c>
      <x:c r="H797" s="24" t="n">
        <x:v>103</x:v>
      </x:c>
      <x:c r="I797" s="24" t="n">
        <x:v>54</x:v>
      </x:c>
      <x:c r="J797" s="24" t="n">
        <x:v>12</x:v>
      </x:c>
      <x:c r="K797" s="23" t="n">
        <x:f>IF(I797=0,"",J797/I797)</x:f>
        <x:v>0.2222222222222222</x:v>
      </x:c>
      <x:c r="L797" s="24" t="n">
        <x:v>21</x:v>
      </x:c>
      <x:c r="M797" s="23" t="n">
        <x:f>IF(H797=0,"",L797/H797)</x:f>
        <x:v>0.20388349514563106</x:v>
      </x:c>
      <x:c r="N797" s="24" t="n">
        <x:f>H797-L797</x:f>
        <x:v>82</x:v>
      </x:c>
      <x:c r="O797" s="22" t="str">
        <x:v>18:00–18:59</x:v>
      </x:c>
      <x:c r="P797" s="24" t="n">
        <x:v>130</x:v>
      </x:c>
      <x:c r="Q797" s="24" t="n">
        <x:v>66</x:v>
      </x:c>
      <x:c r="R797" s="24" t="n">
        <x:v>4</x:v>
      </x:c>
      <x:c r="S797" s="23" t="n">
        <x:f>IF(Q797=0,"",R797/Q797)</x:f>
        <x:v>0.06060606060606061</x:v>
      </x:c>
      <x:c r="T797" s="24" t="n">
        <x:v>9</x:v>
      </x:c>
      <x:c r="U797" s="23" t="n">
        <x:f>IF(P797=0,"",T797/P797)</x:f>
        <x:v>0.06923076923076923</x:v>
      </x:c>
      <x:c r="V797" s="24" t="n">
        <x:f>P797-T797</x:f>
        <x:v>121</x:v>
      </x:c>
      <x:c r="W797" s="22" t="str">
        <x:v>18:00–18:59</x:v>
      </x:c>
    </x:row>
    <x:row r="798">
      <x:c r="A798" s="22" t="str">
        <x:v>2026-07</x:v>
      </x:c>
      <x:c r="B798" s="22" t="str">
        <x:v>台北市</x:v>
      </x:c>
      <x:c r="C798" s="22" t="str">
        <x:v>中山區</x:v>
      </x:c>
      <x:c r="D798" s="22" t="str">
        <x:v>A</x:v>
      </x:c>
      <x:c r="E798" s="36" t="str">
        <x:v>500107092</x:v>
      </x:c>
      <x:c r="F798" s="22" t="str">
        <x:v>捷運大直站(1號出口)</x:v>
      </x:c>
      <x:c r="G798" s="37" t="n">
        <x:v>237.27</x:v>
      </x:c>
      <x:c r="H798" s="24" t="n">
        <x:v>259</x:v>
      </x:c>
      <x:c r="I798" s="24" t="n">
        <x:v>64</x:v>
      </x:c>
      <x:c r="J798" s="24" t="n">
        <x:v>1</x:v>
      </x:c>
      <x:c r="K798" s="23" t="n">
        <x:f>IF(I798=0,"",J798/I798)</x:f>
        <x:v>0.015625</x:v>
      </x:c>
      <x:c r="L798" s="24" t="n">
        <x:v>3</x:v>
      </x:c>
      <x:c r="M798" s="23" t="n">
        <x:f>IF(H798=0,"",L798/H798)</x:f>
        <x:v>0.011583011583011582</x:v>
      </x:c>
      <x:c r="N798" s="24" t="n">
        <x:f>H798-L798</x:f>
        <x:v>256</x:v>
      </x:c>
      <x:c r="O798" s="22" t="str">
        <x:v>17:00–17:59</x:v>
      </x:c>
      <x:c r="P798" s="24" t="n">
        <x:v>222</x:v>
      </x:c>
      <x:c r="Q798" s="24" t="n">
        <x:v>81</x:v>
      </x:c>
      <x:c r="R798" s="24" t="n">
        <x:v>3</x:v>
      </x:c>
      <x:c r="S798" s="23" t="n">
        <x:f>IF(Q798=0,"",R798/Q798)</x:f>
        <x:v>0.037037037037037035</x:v>
      </x:c>
      <x:c r="T798" s="24" t="n">
        <x:v>7</x:v>
      </x:c>
      <x:c r="U798" s="23" t="n">
        <x:f>IF(P798=0,"",T798/P798)</x:f>
        <x:v>0.03153153153153153</x:v>
      </x:c>
      <x:c r="V798" s="24" t="n">
        <x:f>P798-T798</x:f>
        <x:v>215</x:v>
      </x:c>
      <x:c r="W798" s="22" t="str">
        <x:v>08:00–08:59</x:v>
      </x:c>
    </x:row>
    <x:row r="799">
      <x:c r="A799" s="22" t="str">
        <x:v>2026-07</x:v>
      </x:c>
      <x:c r="B799" s="22" t="str">
        <x:v>台北市</x:v>
      </x:c>
      <x:c r="C799" s="22" t="str">
        <x:v>中山區</x:v>
      </x:c>
      <x:c r="D799" s="22" t="str">
        <x:v>A</x:v>
      </x:c>
      <x:c r="E799" s="36" t="str">
        <x:v>500107093</x:v>
      </x:c>
      <x:c r="F799" s="22" t="str">
        <x:v>捷運松江南京站(4號出口)</x:v>
      </x:c>
      <x:c r="G799" s="37" t="n">
        <x:v>337.77</x:v>
      </x:c>
      <x:c r="H799" s="24" t="n">
        <x:v>7</x:v>
      </x:c>
      <x:c r="I799" s="24" t="n">
        <x:v>3</x:v>
      </x:c>
      <x:c r="J799" s="24" t="n">
        <x:v>0</x:v>
      </x:c>
      <x:c r="K799" s="23" t="n">
        <x:f>IF(I799=0,"",J799/I799)</x:f>
        <x:v>0</x:v>
      </x:c>
      <x:c r="L799" s="24" t="n">
        <x:v>0</x:v>
      </x:c>
      <x:c r="M799" s="23" t="n">
        <x:f>IF(H799=0,"",L799/H799)</x:f>
        <x:v>0</x:v>
      </x:c>
      <x:c r="N799" s="24" t="n">
        <x:f>H799-L799</x:f>
        <x:v>7</x:v>
      </x:c>
      <x:c r="O799" s="22" t="str">
        <x:v>18:00–18:59</x:v>
      </x:c>
      <x:c r="P799" s="24" t="n">
        <x:v>654</x:v>
      </x:c>
      <x:c r="Q799" s="24" t="n">
        <x:v>197</x:v>
      </x:c>
      <x:c r="R799" s="24" t="n">
        <x:v>9</x:v>
      </x:c>
      <x:c r="S799" s="23" t="n">
        <x:f>IF(Q799=0,"",R799/Q799)</x:f>
        <x:v>0.04568527918781726</x:v>
      </x:c>
      <x:c r="T799" s="24" t="n">
        <x:v>19</x:v>
      </x:c>
      <x:c r="U799" s="23" t="n">
        <x:f>IF(P799=0,"",T799/P799)</x:f>
        <x:v>0.0290519877675841</x:v>
      </x:c>
      <x:c r="V799" s="24" t="n">
        <x:f>P799-T799</x:f>
        <x:v>635</x:v>
      </x:c>
      <x:c r="W799" s="22" t="str">
        <x:v>08:00–08:59</x:v>
      </x:c>
    </x:row>
    <x:row r="800">
      <x:c r="A800" s="22" t="str">
        <x:v>2026-07</x:v>
      </x:c>
      <x:c r="B800" s="22" t="str">
        <x:v>台北市</x:v>
      </x:c>
      <x:c r="C800" s="22" t="str">
        <x:v>中山區</x:v>
      </x:c>
      <x:c r="D800" s="22" t="str">
        <x:v>C</x:v>
      </x:c>
      <x:c r="E800" s="36" t="str">
        <x:v>500107095</x:v>
      </x:c>
      <x:c r="F800" s="22" t="str">
        <x:v>中429公園</x:v>
      </x:c>
      <x:c r="G800" s="37" t="n">
        <x:v>54.41</x:v>
      </x:c>
      <x:c r="H800" s="24" t="n">
        <x:v>6</x:v>
      </x:c>
      <x:c r="I800" s="24" t="n">
        <x:v>5</x:v>
      </x:c>
      <x:c r="J800" s="24" t="n">
        <x:v>1</x:v>
      </x:c>
      <x:c r="K800" s="23" t="n">
        <x:f>IF(I800=0,"",J800/I800)</x:f>
        <x:v>0.2</x:v>
      </x:c>
      <x:c r="L800" s="24" t="n">
        <x:v>1</x:v>
      </x:c>
      <x:c r="M800" s="23" t="n">
        <x:f>IF(H800=0,"",L800/H800)</x:f>
        <x:v>0.16666666666666666</x:v>
      </x:c>
      <x:c r="N800" s="24" t="n">
        <x:f>H800-L800</x:f>
        <x:v>5</x:v>
      </x:c>
      <x:c r="O800" s="22" t="str">
        <x:v>22:00–22:59</x:v>
      </x:c>
      <x:c r="P800" s="24" t="n">
        <x:v>28</x:v>
      </x:c>
      <x:c r="Q800" s="24" t="n">
        <x:v>24</x:v>
      </x:c>
      <x:c r="R800" s="24" t="n">
        <x:v>3</x:v>
      </x:c>
      <x:c r="S800" s="23" t="n">
        <x:f>IF(Q800=0,"",R800/Q800)</x:f>
        <x:v>0.125</x:v>
      </x:c>
      <x:c r="T800" s="24" t="n">
        <x:v>4</x:v>
      </x:c>
      <x:c r="U800" s="23" t="n">
        <x:f>IF(P800=0,"",T800/P800)</x:f>
        <x:v>0.14285714285714285</x:v>
      </x:c>
      <x:c r="V800" s="24" t="n">
        <x:f>P800-T800</x:f>
        <x:v>24</x:v>
      </x:c>
      <x:c r="W800" s="22" t="str">
        <x:v>19:00–19:59</x:v>
      </x:c>
    </x:row>
    <x:row r="801">
      <x:c r="A801" s="22" t="str">
        <x:v>2026-07</x:v>
      </x:c>
      <x:c r="B801" s="22" t="str">
        <x:v>台北市</x:v>
      </x:c>
      <x:c r="C801" s="22" t="str">
        <x:v>中山區</x:v>
      </x:c>
      <x:c r="D801" s="22" t="str">
        <x:v>C</x:v>
      </x:c>
      <x:c r="E801" s="36" t="str">
        <x:v>500107096</x:v>
      </x:c>
      <x:c r="F801" s="22" t="str">
        <x:v>長春路137巷口</x:v>
      </x:c>
      <x:c r="G801" s="37" t="n">
        <x:v>93.18</x:v>
      </x:c>
      <x:c r="H801" s="24" t="n">
        <x:v>6</x:v>
      </x:c>
      <x:c r="I801" s="24" t="n">
        <x:v>5</x:v>
      </x:c>
      <x:c r="J801" s="24" t="n">
        <x:v>2</x:v>
      </x:c>
      <x:c r="K801" s="23" t="n">
        <x:f>IF(I801=0,"",J801/I801)</x:f>
        <x:v>0.4</x:v>
      </x:c>
      <x:c r="L801" s="24" t="n">
        <x:v>3</x:v>
      </x:c>
      <x:c r="M801" s="23" t="n">
        <x:f>IF(H801=0,"",L801/H801)</x:f>
        <x:v>0.5</x:v>
      </x:c>
      <x:c r="N801" s="24" t="n">
        <x:f>H801-L801</x:f>
        <x:v>3</x:v>
      </x:c>
      <x:c r="O801" s="22" t="str">
        <x:v>18:00–18:59</x:v>
      </x:c>
      <x:c r="P801" s="24" t="n">
        <x:v>53</x:v>
      </x:c>
      <x:c r="Q801" s="24" t="n">
        <x:v>29</x:v>
      </x:c>
      <x:c r="R801" s="24" t="n">
        <x:v>1</x:v>
      </x:c>
      <x:c r="S801" s="23" t="n">
        <x:f>IF(Q801=0,"",R801/Q801)</x:f>
        <x:v>0.034482758620689655</x:v>
      </x:c>
      <x:c r="T801" s="24" t="n">
        <x:v>1</x:v>
      </x:c>
      <x:c r="U801" s="23" t="n">
        <x:f>IF(P801=0,"",T801/P801)</x:f>
        <x:v>0.018867924528301886</x:v>
      </x:c>
      <x:c r="V801" s="24" t="n">
        <x:f>P801-T801</x:f>
        <x:v>52</x:v>
      </x:c>
      <x:c r="W801" s="22" t="str">
        <x:v>08:00–08:59</x:v>
      </x:c>
    </x:row>
    <x:row r="802">
      <x:c r="A802" s="22" t="str">
        <x:v>2026-07</x:v>
      </x:c>
      <x:c r="B802" s="22" t="str">
        <x:v>台北市</x:v>
      </x:c>
      <x:c r="C802" s="22" t="str">
        <x:v>中山區</x:v>
      </x:c>
      <x:c r="D802" s="22" t="str">
        <x:v>A</x:v>
      </x:c>
      <x:c r="E802" s="36" t="str">
        <x:v>500107097</x:v>
      </x:c>
      <x:c r="F802" s="22" t="str">
        <x:v>松江民生路口</x:v>
      </x:c>
      <x:c r="G802" s="37" t="n">
        <x:v>200.55</x:v>
      </x:c>
      <x:c r="H802" s="24" t="n">
        <x:v>4</x:v>
      </x:c>
      <x:c r="I802" s="24" t="n">
        <x:v>2</x:v>
      </x:c>
      <x:c r="J802" s="24" t="n">
        <x:v>0</x:v>
      </x:c>
      <x:c r="K802" s="23" t="n">
        <x:f>IF(I802=0,"",J802/I802)</x:f>
        <x:v>0</x:v>
      </x:c>
      <x:c r="L802" s="24" t="n">
        <x:v>0</x:v>
      </x:c>
      <x:c r="M802" s="23" t="n">
        <x:f>IF(H802=0,"",L802/H802)</x:f>
        <x:v>0</x:v>
      </x:c>
      <x:c r="N802" s="24" t="n">
        <x:f>H802-L802</x:f>
        <x:v>4</x:v>
      </x:c>
      <x:c r="O802" s="22" t="str">
        <x:v>07:00–07:59</x:v>
      </x:c>
      <x:c r="P802" s="24" t="n">
        <x:v>567</x:v>
      </x:c>
      <x:c r="Q802" s="24" t="n">
        <x:v>206</x:v>
      </x:c>
      <x:c r="R802" s="24" t="n">
        <x:v>22</x:v>
      </x:c>
      <x:c r="S802" s="23" t="n">
        <x:f>IF(Q802=0,"",R802/Q802)</x:f>
        <x:v>0.10679611650485436</x:v>
      </x:c>
      <x:c r="T802" s="24" t="n">
        <x:v>44</x:v>
      </x:c>
      <x:c r="U802" s="23" t="n">
        <x:f>IF(P802=0,"",T802/P802)</x:f>
        <x:v>0.07760141093474426</x:v>
      </x:c>
      <x:c r="V802" s="24" t="n">
        <x:f>P802-T802</x:f>
        <x:v>523</x:v>
      </x:c>
      <x:c r="W802" s="22" t="str">
        <x:v>08:00–08:59</x:v>
      </x:c>
    </x:row>
    <x:row r="803">
      <x:c r="A803" s="22" t="str">
        <x:v>2026-07</x:v>
      </x:c>
      <x:c r="B803" s="22" t="str">
        <x:v>台北市</x:v>
      </x:c>
      <x:c r="C803" s="22" t="str">
        <x:v>中山區</x:v>
      </x:c>
      <x:c r="D803" s="22" t="str">
        <x:v>C</x:v>
      </x:c>
      <x:c r="E803" s="36" t="str">
        <x:v>500107098</x:v>
      </x:c>
      <x:c r="F803" s="22" t="str">
        <x:v>松江路132巷口</x:v>
      </x:c>
      <x:c r="G803" s="37" t="n">
        <x:v>63.32</x:v>
      </x:c>
      <x:c r="H803" s="24" t="n">
        <x:v>21</x:v>
      </x:c>
      <x:c r="I803" s="24" t="n">
        <x:v>13</x:v>
      </x:c>
      <x:c r="J803" s="24" t="n">
        <x:v>2</x:v>
      </x:c>
      <x:c r="K803" s="23" t="n">
        <x:f>IF(I803=0,"",J803/I803)</x:f>
        <x:v>0.15384615384615385</x:v>
      </x:c>
      <x:c r="L803" s="24" t="n">
        <x:v>2</x:v>
      </x:c>
      <x:c r="M803" s="23" t="n">
        <x:f>IF(H803=0,"",L803/H803)</x:f>
        <x:v>0.09523809523809523</x:v>
      </x:c>
      <x:c r="N803" s="24" t="n">
        <x:f>H803-L803</x:f>
        <x:v>19</x:v>
      </x:c>
      <x:c r="O803" s="22" t="str">
        <x:v>08:00–08:59</x:v>
      </x:c>
      <x:c r="P803" s="24" t="n">
        <x:v>144</x:v>
      </x:c>
      <x:c r="Q803" s="24" t="n">
        <x:v>92</x:v>
      </x:c>
      <x:c r="R803" s="24" t="n">
        <x:v>9</x:v>
      </x:c>
      <x:c r="S803" s="23" t="n">
        <x:f>IF(Q803=0,"",R803/Q803)</x:f>
        <x:v>0.09782608695652174</x:v>
      </x:c>
      <x:c r="T803" s="24" t="n">
        <x:v>10</x:v>
      </x:c>
      <x:c r="U803" s="23" t="n">
        <x:f>IF(P803=0,"",T803/P803)</x:f>
        <x:v>0.06944444444444445</x:v>
      </x:c>
      <x:c r="V803" s="24" t="n">
        <x:f>P803-T803</x:f>
        <x:v>134</x:v>
      </x:c>
      <x:c r="W803" s="22" t="str">
        <x:v>18:00–18:59</x:v>
      </x:c>
    </x:row>
    <x:row r="804">
      <x:c r="A804" s="22" t="str">
        <x:v>2026-07</x:v>
      </x:c>
      <x:c r="B804" s="22" t="str">
        <x:v>台北市</x:v>
      </x:c>
      <x:c r="C804" s="22" t="str">
        <x:v>中山區</x:v>
      </x:c>
      <x:c r="D804" s="22" t="str">
        <x:v>B</x:v>
      </x:c>
      <x:c r="E804" s="36" t="str">
        <x:v>500107099</x:v>
      </x:c>
      <x:c r="F804" s="22" t="str">
        <x:v>長春吉林路口</x:v>
      </x:c>
      <x:c r="G804" s="37" t="n">
        <x:v>110.55</x:v>
      </x:c>
      <x:c r="H804" s="24" t="n">
        <x:v>167</x:v>
      </x:c>
      <x:c r="I804" s="24" t="n">
        <x:v>87</x:v>
      </x:c>
      <x:c r="J804" s="24" t="n">
        <x:v>16</x:v>
      </x:c>
      <x:c r="K804" s="23" t="n">
        <x:f>IF(I804=0,"",J804/I804)</x:f>
        <x:v>0.1839080459770115</x:v>
      </x:c>
      <x:c r="L804" s="24" t="n">
        <x:v>29</x:v>
      </x:c>
      <x:c r="M804" s="23" t="n">
        <x:f>IF(H804=0,"",L804/H804)</x:f>
        <x:v>0.17365269461077845</x:v>
      </x:c>
      <x:c r="N804" s="24" t="n">
        <x:f>H804-L804</x:f>
        <x:v>138</x:v>
      </x:c>
      <x:c r="O804" s="22" t="str">
        <x:v>13:00–13:59</x:v>
      </x:c>
      <x:c r="P804" s="24" t="n">
        <x:v>265</x:v>
      </x:c>
      <x:c r="Q804" s="24" t="n">
        <x:v>132</x:v>
      </x:c>
      <x:c r="R804" s="24" t="n">
        <x:v>5</x:v>
      </x:c>
      <x:c r="S804" s="23" t="n">
        <x:f>IF(Q804=0,"",R804/Q804)</x:f>
        <x:v>0.03787878787878788</x:v>
      </x:c>
      <x:c r="T804" s="24" t="n">
        <x:v>8</x:v>
      </x:c>
      <x:c r="U804" s="23" t="n">
        <x:f>IF(P804=0,"",T804/P804)</x:f>
        <x:v>0.03018867924528302</x:v>
      </x:c>
      <x:c r="V804" s="24" t="n">
        <x:f>P804-T804</x:f>
        <x:v>257</x:v>
      </x:c>
      <x:c r="W804" s="22" t="str">
        <x:v>08:00–08:59</x:v>
      </x:c>
    </x:row>
    <x:row r="805">
      <x:c r="A805" s="22" t="str">
        <x:v>2026-07</x:v>
      </x:c>
      <x:c r="B805" s="22" t="str">
        <x:v>台北市</x:v>
      </x:c>
      <x:c r="C805" s="22" t="str">
        <x:v>中山區</x:v>
      </x:c>
      <x:c r="D805" s="22" t="str">
        <x:v>C</x:v>
      </x:c>
      <x:c r="E805" s="36" t="str">
        <x:v>500107100</x:v>
      </x:c>
      <x:c r="F805" s="22" t="str">
        <x:v>長春一江街口</x:v>
      </x:c>
      <x:c r="G805" s="37" t="n">
        <x:v>98.64</x:v>
      </x:c>
      <x:c r="H805" s="24" t="n">
        <x:v>44</x:v>
      </x:c>
      <x:c r="I805" s="24" t="n">
        <x:v>28</x:v>
      </x:c>
      <x:c r="J805" s="24" t="n">
        <x:v>5</x:v>
      </x:c>
      <x:c r="K805" s="23" t="n">
        <x:f>IF(I805=0,"",J805/I805)</x:f>
        <x:v>0.17857142857142858</x:v>
      </x:c>
      <x:c r="L805" s="24" t="n">
        <x:v>7</x:v>
      </x:c>
      <x:c r="M805" s="23" t="n">
        <x:f>IF(H805=0,"",L805/H805)</x:f>
        <x:v>0.1590909090909091</x:v>
      </x:c>
      <x:c r="N805" s="24" t="n">
        <x:f>H805-L805</x:f>
        <x:v>37</x:v>
      </x:c>
      <x:c r="O805" s="22" t="str">
        <x:v>07:00–07:59</x:v>
      </x:c>
      <x:c r="P805" s="24" t="n">
        <x:v>196</x:v>
      </x:c>
      <x:c r="Q805" s="24" t="n">
        <x:v>112</x:v>
      </x:c>
      <x:c r="R805" s="24" t="n">
        <x:v>5</x:v>
      </x:c>
      <x:c r="S805" s="23" t="n">
        <x:f>IF(Q805=0,"",R805/Q805)</x:f>
        <x:v>0.044642857142857144</x:v>
      </x:c>
      <x:c r="T805" s="24" t="n">
        <x:v>9</x:v>
      </x:c>
      <x:c r="U805" s="23" t="n">
        <x:f>IF(P805=0,"",T805/P805)</x:f>
        <x:v>0.04591836734693878</x:v>
      </x:c>
      <x:c r="V805" s="24" t="n">
        <x:f>P805-T805</x:f>
        <x:v>187</x:v>
      </x:c>
      <x:c r="W805" s="22" t="str">
        <x:v>18:00–18:59</x:v>
      </x:c>
    </x:row>
    <x:row r="806">
      <x:c r="A806" s="22" t="str">
        <x:v>2026-07</x:v>
      </x:c>
      <x:c r="B806" s="22" t="str">
        <x:v>台北市</x:v>
      </x:c>
      <x:c r="C806" s="22" t="str">
        <x:v>中山區</x:v>
      </x:c>
      <x:c r="D806" s="22" t="str">
        <x:v>A</x:v>
      </x:c>
      <x:c r="E806" s="36" t="str">
        <x:v>500107101</x:v>
      </x:c>
      <x:c r="F806" s="22" t="str">
        <x:v>捷運松江南京站(8號出口)</x:v>
      </x:c>
      <x:c r="G806" s="37" t="n">
        <x:v>374.45</x:v>
      </x:c>
      <x:c r="H806" s="24" t="n">
        <x:v>0</x:v>
      </x:c>
      <x:c r="I806" s="24" t="n">
        <x:v>0</x:v>
      </x:c>
      <x:c r="J806" s="24" t="n">
        <x:v>0</x:v>
      </x:c>
      <x:c r="K806" s="23" t="str">
        <x:f>IF(I806=0,"",J806/I806)</x:f>
      </x:c>
      <x:c r="L806" s="24" t="n">
        <x:v>0</x:v>
      </x:c>
      <x:c r="M806" s="23" t="str">
        <x:f>IF(H806=0,"",L806/H806)</x:f>
      </x:c>
      <x:c r="N806" s="24" t="n">
        <x:f>H806-L806</x:f>
        <x:v>0</x:v>
      </x:c>
      <x:c r="O806" s="22" t="str"/>
      <x:c r="P806" s="24" t="n">
        <x:v>776</x:v>
      </x:c>
      <x:c r="Q806" s="24" t="n">
        <x:v>210</x:v>
      </x:c>
      <x:c r="R806" s="24" t="n">
        <x:v>8</x:v>
      </x:c>
      <x:c r="S806" s="23" t="n">
        <x:f>IF(Q806=0,"",R806/Q806)</x:f>
        <x:v>0.0380952380952381</x:v>
      </x:c>
      <x:c r="T806" s="24" t="n">
        <x:v>15</x:v>
      </x:c>
      <x:c r="U806" s="23" t="n">
        <x:f>IF(P806=0,"",T806/P806)</x:f>
        <x:v>0.019329896907216496</x:v>
      </x:c>
      <x:c r="V806" s="24" t="n">
        <x:f>P806-T806</x:f>
        <x:v>761</x:v>
      </x:c>
      <x:c r="W806" s="22" t="str">
        <x:v>21:00–21:59</x:v>
      </x:c>
    </x:row>
    <x:row r="807">
      <x:c r="A807" s="22" t="str">
        <x:v>2026-07</x:v>
      </x:c>
      <x:c r="B807" s="22" t="str">
        <x:v>台北市</x:v>
      </x:c>
      <x:c r="C807" s="22" t="str">
        <x:v>中山區</x:v>
      </x:c>
      <x:c r="D807" s="22" t="str">
        <x:v>C</x:v>
      </x:c>
      <x:c r="E807" s="36" t="str">
        <x:v>500107102</x:v>
      </x:c>
      <x:c r="F807" s="22" t="str">
        <x:v>南京一江街口</x:v>
      </x:c>
      <x:c r="G807" s="37" t="n">
        <x:v>99.41</x:v>
      </x:c>
      <x:c r="H807" s="24" t="n">
        <x:v>10</x:v>
      </x:c>
      <x:c r="I807" s="24" t="n">
        <x:v>6</x:v>
      </x:c>
      <x:c r="J807" s="24" t="n">
        <x:v>0</x:v>
      </x:c>
      <x:c r="K807" s="23" t="n">
        <x:f>IF(I807=0,"",J807/I807)</x:f>
        <x:v>0</x:v>
      </x:c>
      <x:c r="L807" s="24" t="n">
        <x:v>0</x:v>
      </x:c>
      <x:c r="M807" s="23" t="n">
        <x:f>IF(H807=0,"",L807/H807)</x:f>
        <x:v>0</x:v>
      </x:c>
      <x:c r="N807" s="24" t="n">
        <x:f>H807-L807</x:f>
        <x:v>10</x:v>
      </x:c>
      <x:c r="O807" s="22" t="str">
        <x:v>08:00–08:59</x:v>
      </x:c>
      <x:c r="P807" s="24" t="n">
        <x:v>268</x:v>
      </x:c>
      <x:c r="Q807" s="24" t="n">
        <x:v>132</x:v>
      </x:c>
      <x:c r="R807" s="24" t="n">
        <x:v>12</x:v>
      </x:c>
      <x:c r="S807" s="23" t="n">
        <x:f>IF(Q807=0,"",R807/Q807)</x:f>
        <x:v>0.09090909090909091</x:v>
      </x:c>
      <x:c r="T807" s="24" t="n">
        <x:v>21</x:v>
      </x:c>
      <x:c r="U807" s="23" t="n">
        <x:f>IF(P807=0,"",T807/P807)</x:f>
        <x:v>0.07835820895522388</x:v>
      </x:c>
      <x:c r="V807" s="24" t="n">
        <x:f>P807-T807</x:f>
        <x:v>247</x:v>
      </x:c>
      <x:c r="W807" s="22" t="str">
        <x:v>18:00–18:59</x:v>
      </x:c>
    </x:row>
    <x:row r="808">
      <x:c r="A808" s="22" t="str">
        <x:v>2026-07</x:v>
      </x:c>
      <x:c r="B808" s="22" t="str">
        <x:v>台北市</x:v>
      </x:c>
      <x:c r="C808" s="22" t="str">
        <x:v>中山區</x:v>
      </x:c>
      <x:c r="D808" s="22" t="str">
        <x:v>B</x:v>
      </x:c>
      <x:c r="E808" s="36" t="str">
        <x:v>500107103</x:v>
      </x:c>
      <x:c r="F808" s="22" t="str">
        <x:v>松江長春路口</x:v>
      </x:c>
      <x:c r="G808" s="37" t="n">
        <x:v>164</x:v>
      </x:c>
      <x:c r="H808" s="24" t="n">
        <x:v>95</x:v>
      </x:c>
      <x:c r="I808" s="24" t="n">
        <x:v>34</x:v>
      </x:c>
      <x:c r="J808" s="24" t="n">
        <x:v>8</x:v>
      </x:c>
      <x:c r="K808" s="23" t="n">
        <x:f>IF(I808=0,"",J808/I808)</x:f>
        <x:v>0.23529411764705882</x:v>
      </x:c>
      <x:c r="L808" s="24" t="n">
        <x:v>23</x:v>
      </x:c>
      <x:c r="M808" s="23" t="n">
        <x:f>IF(H808=0,"",L808/H808)</x:f>
        <x:v>0.24210526315789474</x:v>
      </x:c>
      <x:c r="N808" s="24" t="n">
        <x:f>H808-L808</x:f>
        <x:v>72</x:v>
      </x:c>
      <x:c r="O808" s="22" t="str">
        <x:v>08:00–08:59</x:v>
      </x:c>
      <x:c r="P808" s="24" t="n">
        <x:v>402</x:v>
      </x:c>
      <x:c r="Q808" s="24" t="n">
        <x:v>174</x:v>
      </x:c>
      <x:c r="R808" s="24" t="n">
        <x:v>12</x:v>
      </x:c>
      <x:c r="S808" s="23" t="n">
        <x:f>IF(Q808=0,"",R808/Q808)</x:f>
        <x:v>0.06896551724137931</x:v>
      </x:c>
      <x:c r="T808" s="24" t="n">
        <x:v>24</x:v>
      </x:c>
      <x:c r="U808" s="23" t="n">
        <x:f>IF(P808=0,"",T808/P808)</x:f>
        <x:v>0.05970149253731343</x:v>
      </x:c>
      <x:c r="V808" s="24" t="n">
        <x:f>P808-T808</x:f>
        <x:v>378</x:v>
      </x:c>
      <x:c r="W808" s="22" t="str">
        <x:v>18:00–18:59</x:v>
      </x:c>
    </x:row>
    <x:row r="809">
      <x:c r="A809" s="22" t="str">
        <x:v>2026-07</x:v>
      </x:c>
      <x:c r="B809" s="22" t="str">
        <x:v>台北市</x:v>
      </x:c>
      <x:c r="C809" s="22" t="str">
        <x:v>中山區</x:v>
      </x:c>
      <x:c r="D809" s="22" t="str">
        <x:v>C</x:v>
      </x:c>
      <x:c r="E809" s="36" t="str">
        <x:v>500107104</x:v>
      </x:c>
      <x:c r="F809" s="22" t="str">
        <x:v>經國七海文化園區</x:v>
      </x:c>
      <x:c r="G809" s="37" t="n">
        <x:v>28.45</x:v>
      </x:c>
      <x:c r="H809" s="24" t="n">
        <x:v>5</x:v>
      </x:c>
      <x:c r="I809" s="24" t="n">
        <x:v>5</x:v>
      </x:c>
      <x:c r="J809" s="24" t="n">
        <x:v>1</x:v>
      </x:c>
      <x:c r="K809" s="23" t="n">
        <x:f>IF(I809=0,"",J809/I809)</x:f>
        <x:v>0.2</x:v>
      </x:c>
      <x:c r="L809" s="24" t="n">
        <x:v>1</x:v>
      </x:c>
      <x:c r="M809" s="23" t="n">
        <x:f>IF(H809=0,"",L809/H809)</x:f>
        <x:v>0.2</x:v>
      </x:c>
      <x:c r="N809" s="24" t="n">
        <x:f>H809-L809</x:f>
        <x:v>4</x:v>
      </x:c>
      <x:c r="O809" s="22" t="str">
        <x:v>08:00–08:59</x:v>
      </x:c>
      <x:c r="P809" s="24" t="n">
        <x:v>56</x:v>
      </x:c>
      <x:c r="Q809" s="24" t="n">
        <x:v>41</x:v>
      </x:c>
      <x:c r="R809" s="24" t="n">
        <x:v>1</x:v>
      </x:c>
      <x:c r="S809" s="23" t="n">
        <x:f>IF(Q809=0,"",R809/Q809)</x:f>
        <x:v>0.024390243902439025</x:v>
      </x:c>
      <x:c r="T809" s="24" t="n">
        <x:v>2</x:v>
      </x:c>
      <x:c r="U809" s="23" t="n">
        <x:f>IF(P809=0,"",T809/P809)</x:f>
        <x:v>0.03571428571428571</x:v>
      </x:c>
      <x:c r="V809" s="24" t="n">
        <x:f>P809-T809</x:f>
        <x:v>54</x:v>
      </x:c>
      <x:c r="W809" s="22" t="str">
        <x:v>18:00–18:59</x:v>
      </x:c>
    </x:row>
    <x:row r="810">
      <x:c r="A810" s="22" t="str">
        <x:v>2026-07</x:v>
      </x:c>
      <x:c r="B810" s="22" t="str">
        <x:v>台北市</x:v>
      </x:c>
      <x:c r="C810" s="22" t="str">
        <x:v>中山區</x:v>
      </x:c>
      <x:c r="D810" s="22" t="str">
        <x:v>C</x:v>
      </x:c>
      <x:c r="E810" s="36" t="str">
        <x:v>500107105</x:v>
      </x:c>
      <x:c r="F810" s="22" t="str">
        <x:v>民族玉門街口</x:v>
      </x:c>
      <x:c r="G810" s="37" t="n">
        <x:v>66.14</x:v>
      </x:c>
      <x:c r="H810" s="24" t="n">
        <x:v>57</x:v>
      </x:c>
      <x:c r="I810" s="24" t="n">
        <x:v>40</x:v>
      </x:c>
      <x:c r="J810" s="24" t="n">
        <x:v>1</x:v>
      </x:c>
      <x:c r="K810" s="23" t="n">
        <x:f>IF(I810=0,"",J810/I810)</x:f>
        <x:v>0.025</x:v>
      </x:c>
      <x:c r="L810" s="24" t="n">
        <x:v>1</x:v>
      </x:c>
      <x:c r="M810" s="23" t="n">
        <x:f>IF(H810=0,"",L810/H810)</x:f>
        <x:v>0.017543859649122806</x:v>
      </x:c>
      <x:c r="N810" s="24" t="n">
        <x:f>H810-L810</x:f>
        <x:v>56</x:v>
      </x:c>
      <x:c r="O810" s="22" t="str">
        <x:v>17:00–17:59</x:v>
      </x:c>
      <x:c r="P810" s="24" t="n">
        <x:v>43</x:v>
      </x:c>
      <x:c r="Q810" s="24" t="n">
        <x:v>32</x:v>
      </x:c>
      <x:c r="R810" s="24" t="n">
        <x:v>1</x:v>
      </x:c>
      <x:c r="S810" s="23" t="n">
        <x:f>IF(Q810=0,"",R810/Q810)</x:f>
        <x:v>0.03125</x:v>
      </x:c>
      <x:c r="T810" s="24" t="n">
        <x:v>1</x:v>
      </x:c>
      <x:c r="U810" s="23" t="n">
        <x:f>IF(P810=0,"",T810/P810)</x:f>
        <x:v>0.023255813953488372</x:v>
      </x:c>
      <x:c r="V810" s="24" t="n">
        <x:f>P810-T810</x:f>
        <x:v>42</x:v>
      </x:c>
      <x:c r="W810" s="22" t="str">
        <x:v>22:00–22:59</x:v>
      </x:c>
    </x:row>
    <x:row r="811">
      <x:c r="A811" s="22" t="str">
        <x:v>2026-07</x:v>
      </x:c>
      <x:c r="B811" s="22" t="str">
        <x:v>台北市</x:v>
      </x:c>
      <x:c r="C811" s="22" t="str">
        <x:v>中山區</x:v>
      </x:c>
      <x:c r="D811" s="22" t="str">
        <x:v>B</x:v>
      </x:c>
      <x:c r="E811" s="36" t="str">
        <x:v>500107106</x:v>
      </x:c>
      <x:c r="F811" s="22" t="str">
        <x:v>新生農安街口</x:v>
      </x:c>
      <x:c r="G811" s="37" t="n">
        <x:v>145.55</x:v>
      </x:c>
      <x:c r="H811" s="24" t="n">
        <x:v>86</x:v>
      </x:c>
      <x:c r="I811" s="24" t="n">
        <x:v>54</x:v>
      </x:c>
      <x:c r="J811" s="24" t="n">
        <x:v>10</x:v>
      </x:c>
      <x:c r="K811" s="23" t="n">
        <x:f>IF(I811=0,"",J811/I811)</x:f>
        <x:v>0.18518518518518517</x:v>
      </x:c>
      <x:c r="L811" s="24" t="n">
        <x:v>12</x:v>
      </x:c>
      <x:c r="M811" s="23" t="n">
        <x:f>IF(H811=0,"",L811/H811)</x:f>
        <x:v>0.13953488372093023</x:v>
      </x:c>
      <x:c r="N811" s="24" t="n">
        <x:f>H811-L811</x:f>
        <x:v>74</x:v>
      </x:c>
      <x:c r="O811" s="22" t="str">
        <x:v>22:00–22:59</x:v>
      </x:c>
      <x:c r="P811" s="24" t="n">
        <x:v>380</x:v>
      </x:c>
      <x:c r="Q811" s="24" t="n">
        <x:v>149</x:v>
      </x:c>
      <x:c r="R811" s="24" t="n">
        <x:v>30</x:v>
      </x:c>
      <x:c r="S811" s="23" t="n">
        <x:f>IF(Q811=0,"",R811/Q811)</x:f>
        <x:v>0.20134228187919462</x:v>
      </x:c>
      <x:c r="T811" s="24" t="n">
        <x:v>51</x:v>
      </x:c>
      <x:c r="U811" s="23" t="n">
        <x:f>IF(P811=0,"",T811/P811)</x:f>
        <x:v>0.13421052631578947</x:v>
      </x:c>
      <x:c r="V811" s="24" t="n">
        <x:f>P811-T811</x:f>
        <x:v>329</x:v>
      </x:c>
      <x:c r="W811" s="22" t="str">
        <x:v>17:00–17:59</x:v>
      </x:c>
    </x:row>
    <x:row r="812">
      <x:c r="A812" s="22" t="str">
        <x:v>2026-07</x:v>
      </x:c>
      <x:c r="B812" s="22" t="str">
        <x:v>台北市</x:v>
      </x:c>
      <x:c r="C812" s="22" t="str">
        <x:v>中山區</x:v>
      </x:c>
      <x:c r="D812" s="22" t="str">
        <x:v>B</x:v>
      </x:c>
      <x:c r="E812" s="36" t="str">
        <x:v>500107107</x:v>
      </x:c>
      <x:c r="F812" s="22" t="str">
        <x:v>稻江高級護理家事職業學校</x:v>
      </x:c>
      <x:c r="G812" s="37" t="n">
        <x:v>110.91</x:v>
      </x:c>
      <x:c r="H812" s="24" t="n">
        <x:v>113</x:v>
      </x:c>
      <x:c r="I812" s="24" t="n">
        <x:v>71</x:v>
      </x:c>
      <x:c r="J812" s="24" t="n">
        <x:v>16</x:v>
      </x:c>
      <x:c r="K812" s="23" t="n">
        <x:f>IF(I812=0,"",J812/I812)</x:f>
        <x:v>0.22535211267605634</x:v>
      </x:c>
      <x:c r="L812" s="24" t="n">
        <x:v>28</x:v>
      </x:c>
      <x:c r="M812" s="23" t="n">
        <x:f>IF(H812=0,"",L812/H812)</x:f>
        <x:v>0.24778761061946902</x:v>
      </x:c>
      <x:c r="N812" s="24" t="n">
        <x:f>H812-L812</x:f>
        <x:v>85</x:v>
      </x:c>
      <x:c r="O812" s="22" t="str">
        <x:v>22:00–22:59</x:v>
      </x:c>
      <x:c r="P812" s="24" t="n">
        <x:v>180</x:v>
      </x:c>
      <x:c r="Q812" s="24" t="n">
        <x:v>105</x:v>
      </x:c>
      <x:c r="R812" s="24" t="n">
        <x:v>16</x:v>
      </x:c>
      <x:c r="S812" s="23" t="n">
        <x:f>IF(Q812=0,"",R812/Q812)</x:f>
        <x:v>0.1523809523809524</x:v>
      </x:c>
      <x:c r="T812" s="24" t="n">
        <x:v>24</x:v>
      </x:c>
      <x:c r="U812" s="23" t="n">
        <x:f>IF(P812=0,"",T812/P812)</x:f>
        <x:v>0.13333333333333333</x:v>
      </x:c>
      <x:c r="V812" s="24" t="n">
        <x:f>P812-T812</x:f>
        <x:v>156</x:v>
      </x:c>
      <x:c r="W812" s="22" t="str">
        <x:v>12:00–12:59</x:v>
      </x:c>
    </x:row>
    <x:row r="813">
      <x:c r="A813" s="22" t="str">
        <x:v>2026-07</x:v>
      </x:c>
      <x:c r="B813" s="22" t="str">
        <x:v>台北市</x:v>
      </x:c>
      <x:c r="C813" s="22" t="str">
        <x:v>中山區</x:v>
      </x:c>
      <x:c r="D813" s="22" t="str">
        <x:v>B</x:v>
      </x:c>
      <x:c r="E813" s="36" t="str">
        <x:v>500107108</x:v>
      </x:c>
      <x:c r="F813" s="22" t="str">
        <x:v>捷運大直站(3號出口)_1</x:v>
      </x:c>
      <x:c r="G813" s="37" t="n">
        <x:v>126.27</x:v>
      </x:c>
      <x:c r="H813" s="24" t="n">
        <x:v>113</x:v>
      </x:c>
      <x:c r="I813" s="24" t="n">
        <x:v>34</x:v>
      </x:c>
      <x:c r="J813" s="24" t="n">
        <x:v>0</x:v>
      </x:c>
      <x:c r="K813" s="23" t="n">
        <x:f>IF(I813=0,"",J813/I813)</x:f>
        <x:v>0</x:v>
      </x:c>
      <x:c r="L813" s="24" t="n">
        <x:v>0</x:v>
      </x:c>
      <x:c r="M813" s="23" t="n">
        <x:f>IF(H813=0,"",L813/H813)</x:f>
        <x:v>0</x:v>
      </x:c>
      <x:c r="N813" s="24" t="n">
        <x:f>H813-L813</x:f>
        <x:v>113</x:v>
      </x:c>
      <x:c r="O813" s="22" t="str">
        <x:v>18:00–18:59</x:v>
      </x:c>
      <x:c r="P813" s="24" t="n">
        <x:v>307</x:v>
      </x:c>
      <x:c r="Q813" s="24" t="n">
        <x:v>137</x:v>
      </x:c>
      <x:c r="R813" s="24" t="n">
        <x:v>19</x:v>
      </x:c>
      <x:c r="S813" s="23" t="n">
        <x:f>IF(Q813=0,"",R813/Q813)</x:f>
        <x:v>0.1386861313868613</x:v>
      </x:c>
      <x:c r="T813" s="24" t="n">
        <x:v>34</x:v>
      </x:c>
      <x:c r="U813" s="23" t="n">
        <x:f>IF(P813=0,"",T813/P813)</x:f>
        <x:v>0.11074918566775244</x:v>
      </x:c>
      <x:c r="V813" s="24" t="n">
        <x:f>P813-T813</x:f>
        <x:v>273</x:v>
      </x:c>
      <x:c r="W813" s="22" t="str">
        <x:v>08:00–08:59</x:v>
      </x:c>
    </x:row>
    <x:row r="814">
      <x:c r="A814" s="22" t="str">
        <x:v>2026-07</x:v>
      </x:c>
      <x:c r="B814" s="22" t="str">
        <x:v>台北市</x:v>
      </x:c>
      <x:c r="C814" s="22" t="str">
        <x:v>中山區</x:v>
      </x:c>
      <x:c r="D814" s="22" t="str">
        <x:v>C</x:v>
      </x:c>
      <x:c r="E814" s="36" t="str">
        <x:v>500107109</x:v>
      </x:c>
      <x:c r="F814" s="22" t="str">
        <x:v>樂群二明水路口_1</x:v>
      </x:c>
      <x:c r="G814" s="37" t="n">
        <x:v>92.77</x:v>
      </x:c>
      <x:c r="H814" s="24" t="n">
        <x:v>3</x:v>
      </x:c>
      <x:c r="I814" s="24" t="n">
        <x:v>2</x:v>
      </x:c>
      <x:c r="J814" s="24" t="n">
        <x:v>0</x:v>
      </x:c>
      <x:c r="K814" s="23" t="n">
        <x:f>IF(I814=0,"",J814/I814)</x:f>
        <x:v>0</x:v>
      </x:c>
      <x:c r="L814" s="24" t="n">
        <x:v>0</x:v>
      </x:c>
      <x:c r="M814" s="23" t="n">
        <x:f>IF(H814=0,"",L814/H814)</x:f>
        <x:v>0</x:v>
      </x:c>
      <x:c r="N814" s="24" t="n">
        <x:f>H814-L814</x:f>
        <x:v>3</x:v>
      </x:c>
      <x:c r="O814" s="22" t="str">
        <x:v>14:00–14:59</x:v>
      </x:c>
      <x:c r="P814" s="24" t="n">
        <x:v>113</x:v>
      </x:c>
      <x:c r="Q814" s="24" t="n">
        <x:v>56</x:v>
      </x:c>
      <x:c r="R814" s="24" t="n">
        <x:v>6</x:v>
      </x:c>
      <x:c r="S814" s="23" t="n">
        <x:f>IF(Q814=0,"",R814/Q814)</x:f>
        <x:v>0.10714285714285714</x:v>
      </x:c>
      <x:c r="T814" s="24" t="n">
        <x:v>12</x:v>
      </x:c>
      <x:c r="U814" s="23" t="n">
        <x:f>IF(P814=0,"",T814/P814)</x:f>
        <x:v>0.10619469026548672</x:v>
      </x:c>
      <x:c r="V814" s="24" t="n">
        <x:f>P814-T814</x:f>
        <x:v>101</x:v>
      </x:c>
      <x:c r="W814" s="22" t="str">
        <x:v>18:00–18:59</x:v>
      </x:c>
    </x:row>
    <x:row r="815">
      <x:c r="A815" s="22" t="str">
        <x:v>2026-07</x:v>
      </x:c>
      <x:c r="B815" s="22" t="str">
        <x:v>台北市</x:v>
      </x:c>
      <x:c r="C815" s="22" t="str">
        <x:v>中山區</x:v>
      </x:c>
      <x:c r="D815" s="22" t="str">
        <x:v>B</x:v>
      </x:c>
      <x:c r="E815" s="36" t="str">
        <x:v>500107110</x:v>
      </x:c>
      <x:c r="F815" s="22" t="str">
        <x:v>民權吉林路口(南側)</x:v>
      </x:c>
      <x:c r="G815" s="37" t="n">
        <x:v>184.09</x:v>
      </x:c>
      <x:c r="H815" s="24" t="n">
        <x:v>4</x:v>
      </x:c>
      <x:c r="I815" s="24" t="n">
        <x:v>3</x:v>
      </x:c>
      <x:c r="J815" s="24" t="n">
        <x:v>0</x:v>
      </x:c>
      <x:c r="K815" s="23" t="n">
        <x:f>IF(I815=0,"",J815/I815)</x:f>
        <x:v>0</x:v>
      </x:c>
      <x:c r="L815" s="24" t="n">
        <x:v>0</x:v>
      </x:c>
      <x:c r="M815" s="23" t="n">
        <x:f>IF(H815=0,"",L815/H815)</x:f>
        <x:v>0</x:v>
      </x:c>
      <x:c r="N815" s="24" t="n">
        <x:f>H815-L815</x:f>
        <x:v>4</x:v>
      </x:c>
      <x:c r="O815" s="22" t="str">
        <x:v>21:00–21:59</x:v>
      </x:c>
      <x:c r="P815" s="24" t="n">
        <x:v>101</x:v>
      </x:c>
      <x:c r="Q815" s="24" t="n">
        <x:v>51</x:v>
      </x:c>
      <x:c r="R815" s="24" t="n">
        <x:v>0</x:v>
      </x:c>
      <x:c r="S815" s="23" t="n">
        <x:f>IF(Q815=0,"",R815/Q815)</x:f>
        <x:v>0</x:v>
      </x:c>
      <x:c r="T815" s="24" t="n">
        <x:v>0</x:v>
      </x:c>
      <x:c r="U815" s="23" t="n">
        <x:f>IF(P815=0,"",T815/P815)</x:f>
        <x:v>0</x:v>
      </x:c>
      <x:c r="V815" s="24" t="n">
        <x:f>P815-T815</x:f>
        <x:v>101</x:v>
      </x:c>
      <x:c r="W815" s="22" t="str">
        <x:v>12:00–12:59</x:v>
      </x:c>
    </x:row>
    <x:row r="816">
      <x:c r="A816" s="22" t="str">
        <x:v>2026-07</x:v>
      </x:c>
      <x:c r="B816" s="22" t="str">
        <x:v>台北市</x:v>
      </x:c>
      <x:c r="C816" s="22" t="str">
        <x:v>中山區</x:v>
      </x:c>
      <x:c r="D816" s="22" t="str">
        <x:v>B</x:v>
      </x:c>
      <x:c r="E816" s="36" t="str">
        <x:v>500107111</x:v>
      </x:c>
      <x:c r="F816" s="22" t="str">
        <x:v>長春龍江路口</x:v>
      </x:c>
      <x:c r="G816" s="37" t="n">
        <x:v>161.73</x:v>
      </x:c>
      <x:c r="H816" s="24" t="n">
        <x:v>0</x:v>
      </x:c>
      <x:c r="I816" s="24" t="n">
        <x:v>0</x:v>
      </x:c>
      <x:c r="J816" s="24" t="n">
        <x:v>0</x:v>
      </x:c>
      <x:c r="K816" s="23" t="str">
        <x:f>IF(I816=0,"",J816/I816)</x:f>
      </x:c>
      <x:c r="L816" s="24" t="n">
        <x:v>0</x:v>
      </x:c>
      <x:c r="M816" s="23" t="str">
        <x:f>IF(H816=0,"",L816/H816)</x:f>
      </x:c>
      <x:c r="N816" s="24" t="n">
        <x:f>H816-L816</x:f>
        <x:v>0</x:v>
      </x:c>
      <x:c r="O816" s="22" t="str"/>
      <x:c r="P816" s="24" t="n">
        <x:v>100</x:v>
      </x:c>
      <x:c r="Q816" s="24" t="n">
        <x:v>44</x:v>
      </x:c>
      <x:c r="R816" s="24" t="n">
        <x:v>1</x:v>
      </x:c>
      <x:c r="S816" s="23" t="n">
        <x:f>IF(Q816=0,"",R816/Q816)</x:f>
        <x:v>0.022727272727272728</x:v>
      </x:c>
      <x:c r="T816" s="24" t="n">
        <x:v>2</x:v>
      </x:c>
      <x:c r="U816" s="23" t="n">
        <x:f>IF(P816=0,"",T816/P816)</x:f>
        <x:v>0.02</x:v>
      </x:c>
      <x:c r="V816" s="24" t="n">
        <x:f>P816-T816</x:f>
        <x:v>98</x:v>
      </x:c>
      <x:c r="W816" s="22" t="str">
        <x:v>18:00–18:59</x:v>
      </x:c>
    </x:row>
    <x:row r="817">
      <x:c r="A817" s="22" t="str">
        <x:v>2026-07</x:v>
      </x:c>
      <x:c r="B817" s="22" t="str">
        <x:v>台北市</x:v>
      </x:c>
      <x:c r="C817" s="22" t="str">
        <x:v>中山區</x:v>
      </x:c>
      <x:c r="D817" s="22" t="str">
        <x:v>C</x:v>
      </x:c>
      <x:c r="E817" s="36" t="str">
        <x:v>500107112</x:v>
      </x:c>
      <x:c r="F817" s="22" t="str">
        <x:v>民權新生路口</x:v>
      </x:c>
      <x:c r="G817" s="37" t="n">
        <x:v>76.68</x:v>
      </x:c>
      <x:c r="H817" s="24" t="n">
        <x:v>0</x:v>
      </x:c>
      <x:c r="I817" s="24" t="n">
        <x:v>0</x:v>
      </x:c>
      <x:c r="J817" s="24" t="n">
        <x:v>0</x:v>
      </x:c>
      <x:c r="K817" s="23" t="str">
        <x:f>IF(I817=0,"",J817/I817)</x:f>
      </x:c>
      <x:c r="L817" s="24" t="n">
        <x:v>0</x:v>
      </x:c>
      <x:c r="M817" s="23" t="str">
        <x:f>IF(H817=0,"",L817/H817)</x:f>
      </x:c>
      <x:c r="N817" s="24" t="n">
        <x:f>H817-L817</x:f>
        <x:v>0</x:v>
      </x:c>
      <x:c r="O817" s="22" t="str"/>
      <x:c r="P817" s="24" t="n">
        <x:v>177</x:v>
      </x:c>
      <x:c r="Q817" s="24" t="n">
        <x:v>107</x:v>
      </x:c>
      <x:c r="R817" s="24" t="n">
        <x:v>6</x:v>
      </x:c>
      <x:c r="S817" s="23" t="n">
        <x:f>IF(Q817=0,"",R817/Q817)</x:f>
        <x:v>0.056074766355140186</x:v>
      </x:c>
      <x:c r="T817" s="24" t="n">
        <x:v>7</x:v>
      </x:c>
      <x:c r="U817" s="23" t="n">
        <x:f>IF(P817=0,"",T817/P817)</x:f>
        <x:v>0.03954802259887006</x:v>
      </x:c>
      <x:c r="V817" s="24" t="n">
        <x:f>P817-T817</x:f>
        <x:v>170</x:v>
      </x:c>
      <x:c r="W817" s="22" t="str">
        <x:v>22:00–22:59</x:v>
      </x:c>
    </x:row>
    <x:row r="818">
      <x:c r="A818" s="22" t="str">
        <x:v>2026-07</x:v>
      </x:c>
      <x:c r="B818" s="22" t="str">
        <x:v>台北市</x:v>
      </x:c>
      <x:c r="C818" s="22" t="str">
        <x:v>中山區</x:v>
      </x:c>
      <x:c r="D818" s="22" t="str">
        <x:v>B</x:v>
      </x:c>
      <x:c r="E818" s="36" t="str">
        <x:v>500107113</x:v>
      </x:c>
      <x:c r="F818" s="22" t="str">
        <x:v>建國長春路口(北側)</x:v>
      </x:c>
      <x:c r="G818" s="37" t="n">
        <x:v>109.77</x:v>
      </x:c>
      <x:c r="H818" s="24" t="n">
        <x:v>11</x:v>
      </x:c>
      <x:c r="I818" s="24" t="n">
        <x:v>7</x:v>
      </x:c>
      <x:c r="J818" s="24" t="n">
        <x:v>0</x:v>
      </x:c>
      <x:c r="K818" s="23" t="n">
        <x:f>IF(I818=0,"",J818/I818)</x:f>
        <x:v>0</x:v>
      </x:c>
      <x:c r="L818" s="24" t="n">
        <x:v>0</x:v>
      </x:c>
      <x:c r="M818" s="23" t="n">
        <x:f>IF(H818=0,"",L818/H818)</x:f>
        <x:v>0</x:v>
      </x:c>
      <x:c r="N818" s="24" t="n">
        <x:f>H818-L818</x:f>
        <x:v>11</x:v>
      </x:c>
      <x:c r="O818" s="22" t="str">
        <x:v>12:00–12:59</x:v>
      </x:c>
      <x:c r="P818" s="24" t="n">
        <x:v>67</x:v>
      </x:c>
      <x:c r="Q818" s="24" t="n">
        <x:v>52</x:v>
      </x:c>
      <x:c r="R818" s="24" t="n">
        <x:v>1</x:v>
      </x:c>
      <x:c r="S818" s="23" t="n">
        <x:f>IF(Q818=0,"",R818/Q818)</x:f>
        <x:v>0.019230769230769232</x:v>
      </x:c>
      <x:c r="T818" s="24" t="n">
        <x:v>1</x:v>
      </x:c>
      <x:c r="U818" s="23" t="n">
        <x:f>IF(P818=0,"",T818/P818)</x:f>
        <x:v>0.014925373134328358</x:v>
      </x:c>
      <x:c r="V818" s="24" t="n">
        <x:f>P818-T818</x:f>
        <x:v>66</x:v>
      </x:c>
      <x:c r="W818" s="22" t="str">
        <x:v>22:00–22:59</x:v>
      </x:c>
    </x:row>
    <x:row r="819">
      <x:c r="A819" s="22" t="str">
        <x:v>2026-07</x:v>
      </x:c>
      <x:c r="B819" s="22" t="str">
        <x:v>台北市</x:v>
      </x:c>
      <x:c r="C819" s="22" t="str">
        <x:v>中山區</x:v>
      </x:c>
      <x:c r="D819" s="22" t="str">
        <x:v>A</x:v>
      </x:c>
      <x:c r="E819" s="36" t="str">
        <x:v>500107114</x:v>
      </x:c>
      <x:c r="F819" s="22" t="str">
        <x:v>中山行政中心</x:v>
      </x:c>
      <x:c r="G819" s="37" t="n">
        <x:v>401</x:v>
      </x:c>
      <x:c r="H819" s="24" t="n">
        <x:v>98</x:v>
      </x:c>
      <x:c r="I819" s="24" t="n">
        <x:v>35</x:v>
      </x:c>
      <x:c r="J819" s="24" t="n">
        <x:v>8</x:v>
      </x:c>
      <x:c r="K819" s="23" t="n">
        <x:f>IF(I819=0,"",J819/I819)</x:f>
        <x:v>0.22857142857142856</x:v>
      </x:c>
      <x:c r="L819" s="24" t="n">
        <x:v>15</x:v>
      </x:c>
      <x:c r="M819" s="23" t="n">
        <x:f>IF(H819=0,"",L819/H819)</x:f>
        <x:v>0.15306122448979592</x:v>
      </x:c>
      <x:c r="N819" s="24" t="n">
        <x:f>H819-L819</x:f>
        <x:v>83</x:v>
      </x:c>
      <x:c r="O819" s="22" t="str">
        <x:v>08:00–08:59</x:v>
      </x:c>
      <x:c r="P819" s="24" t="n">
        <x:v>209</x:v>
      </x:c>
      <x:c r="Q819" s="24" t="n">
        <x:v>68</x:v>
      </x:c>
      <x:c r="R819" s="24" t="n">
        <x:v>1</x:v>
      </x:c>
      <x:c r="S819" s="23" t="n">
        <x:f>IF(Q819=0,"",R819/Q819)</x:f>
        <x:v>0.014705882352941176</x:v>
      </x:c>
      <x:c r="T819" s="24" t="n">
        <x:v>1</x:v>
      </x:c>
      <x:c r="U819" s="23" t="n">
        <x:f>IF(P819=0,"",T819/P819)</x:f>
        <x:v>0.004784688995215311</x:v>
      </x:c>
      <x:c r="V819" s="24" t="n">
        <x:f>P819-T819</x:f>
        <x:v>208</x:v>
      </x:c>
      <x:c r="W819" s="22" t="str">
        <x:v>18:00–18:59</x:v>
      </x:c>
    </x:row>
    <x:row r="820">
      <x:c r="A820" s="22" t="str">
        <x:v>2026-07</x:v>
      </x:c>
      <x:c r="B820" s="22" t="str">
        <x:v>台北市</x:v>
      </x:c>
      <x:c r="C820" s="22" t="str">
        <x:v>中山區</x:v>
      </x:c>
      <x:c r="D820" s="22" t="str">
        <x:v>C</x:v>
      </x:c>
      <x:c r="E820" s="36" t="str">
        <x:v>500107115</x:v>
      </x:c>
      <x:c r="F820" s="22" t="str">
        <x:v>臺北市立美術館_1</x:v>
      </x:c>
      <x:c r="G820" s="37" t="n">
        <x:v>92.05</x:v>
      </x:c>
      <x:c r="H820" s="24" t="n">
        <x:v>0</x:v>
      </x:c>
      <x:c r="I820" s="24" t="n">
        <x:v>0</x:v>
      </x:c>
      <x:c r="J820" s="24" t="n">
        <x:v>0</x:v>
      </x:c>
      <x:c r="K820" s="23" t="str">
        <x:f>IF(I820=0,"",J820/I820)</x:f>
      </x:c>
      <x:c r="L820" s="24" t="n">
        <x:v>0</x:v>
      </x:c>
      <x:c r="M820" s="23" t="str">
        <x:f>IF(H820=0,"",L820/H820)</x:f>
      </x:c>
      <x:c r="N820" s="24" t="n">
        <x:f>H820-L820</x:f>
        <x:v>0</x:v>
      </x:c>
      <x:c r="O820" s="22" t="str"/>
      <x:c r="P820" s="24" t="n">
        <x:v>106</x:v>
      </x:c>
      <x:c r="Q820" s="24" t="n">
        <x:v>62</x:v>
      </x:c>
      <x:c r="R820" s="24" t="n">
        <x:v>0</x:v>
      </x:c>
      <x:c r="S820" s="23" t="n">
        <x:f>IF(Q820=0,"",R820/Q820)</x:f>
        <x:v>0</x:v>
      </x:c>
      <x:c r="T820" s="24" t="n">
        <x:v>0</x:v>
      </x:c>
      <x:c r="U820" s="23" t="n">
        <x:f>IF(P820=0,"",T820/P820)</x:f>
        <x:v>0</x:v>
      </x:c>
      <x:c r="V820" s="24" t="n">
        <x:f>P820-T820</x:f>
        <x:v>106</x:v>
      </x:c>
      <x:c r="W820" s="22" t="str">
        <x:v>18:00–18:59</x:v>
      </x:c>
    </x:row>
    <x:row r="821">
      <x:c r="A821" s="22" t="str">
        <x:v>2026-07</x:v>
      </x:c>
      <x:c r="B821" s="22" t="str">
        <x:v>台北市</x:v>
      </x:c>
      <x:c r="C821" s="22" t="str">
        <x:v>中山區</x:v>
      </x:c>
      <x:c r="D821" s="22" t="str">
        <x:v>C</x:v>
      </x:c>
      <x:c r="E821" s="36" t="str">
        <x:v>500107116</x:v>
      </x:c>
      <x:c r="F821" s="22" t="str">
        <x:v>劍潭社區_1</x:v>
      </x:c>
      <x:c r="G821" s="37" t="n">
        <x:v>68.95</x:v>
      </x:c>
      <x:c r="H821" s="24" t="n">
        <x:v>0</x:v>
      </x:c>
      <x:c r="I821" s="24" t="n">
        <x:v>0</x:v>
      </x:c>
      <x:c r="J821" s="24" t="n">
        <x:v>0</x:v>
      </x:c>
      <x:c r="K821" s="23" t="str">
        <x:f>IF(I821=0,"",J821/I821)</x:f>
      </x:c>
      <x:c r="L821" s="24" t="n">
        <x:v>0</x:v>
      </x:c>
      <x:c r="M821" s="23" t="str">
        <x:f>IF(H821=0,"",L821/H821)</x:f>
      </x:c>
      <x:c r="N821" s="24" t="n">
        <x:f>H821-L821</x:f>
        <x:v>0</x:v>
      </x:c>
      <x:c r="O821" s="22" t="str"/>
      <x:c r="P821" s="24" t="n">
        <x:v>72</x:v>
      </x:c>
      <x:c r="Q821" s="24" t="n">
        <x:v>46</x:v>
      </x:c>
      <x:c r="R821" s="24" t="n">
        <x:v>5</x:v>
      </x:c>
      <x:c r="S821" s="23" t="n">
        <x:f>IF(Q821=0,"",R821/Q821)</x:f>
        <x:v>0.10869565217391304</x:v>
      </x:c>
      <x:c r="T821" s="24" t="n">
        <x:v>6</x:v>
      </x:c>
      <x:c r="U821" s="23" t="n">
        <x:f>IF(P821=0,"",T821/P821)</x:f>
        <x:v>0.08333333333333333</x:v>
      </x:c>
      <x:c r="V821" s="24" t="n">
        <x:f>P821-T821</x:f>
        <x:v>66</x:v>
      </x:c>
      <x:c r="W821" s="22" t="str">
        <x:v>12:00–12:59</x:v>
      </x:c>
    </x:row>
    <x:row r="822">
      <x:c r="A822" s="22" t="str">
        <x:v>2026-07</x:v>
      </x:c>
      <x:c r="B822" s="22" t="str">
        <x:v>台北市</x:v>
      </x:c>
      <x:c r="C822" s="22" t="str">
        <x:v>中山區</x:v>
      </x:c>
      <x:c r="D822" s="22" t="str">
        <x:v>C</x:v>
      </x:c>
      <x:c r="E822" s="36" t="str">
        <x:v>500107117</x:v>
      </x:c>
      <x:c r="F822" s="22" t="str">
        <x:v>濱江國小游泳池</x:v>
      </x:c>
      <x:c r="G822" s="37" t="n">
        <x:v>64.36</x:v>
      </x:c>
      <x:c r="H822" s="24" t="n">
        <x:v>18</x:v>
      </x:c>
      <x:c r="I822" s="24" t="n">
        <x:v>12</x:v>
      </x:c>
      <x:c r="J822" s="24" t="n">
        <x:v>4</x:v>
      </x:c>
      <x:c r="K822" s="23" t="n">
        <x:f>IF(I822=0,"",J822/I822)</x:f>
        <x:v>0.3333333333333333</x:v>
      </x:c>
      <x:c r="L822" s="24" t="n">
        <x:v>5</x:v>
      </x:c>
      <x:c r="M822" s="23" t="n">
        <x:f>IF(H822=0,"",L822/H822)</x:f>
        <x:v>0.2777777777777778</x:v>
      </x:c>
      <x:c r="N822" s="24" t="n">
        <x:f>H822-L822</x:f>
        <x:v>13</x:v>
      </x:c>
      <x:c r="O822" s="22" t="str">
        <x:v>07:00–07:59</x:v>
      </x:c>
      <x:c r="P822" s="24" t="n">
        <x:v>140</x:v>
      </x:c>
      <x:c r="Q822" s="24" t="n">
        <x:v>93</x:v>
      </x:c>
      <x:c r="R822" s="24" t="n">
        <x:v>1</x:v>
      </x:c>
      <x:c r="S822" s="23" t="n">
        <x:f>IF(Q822=0,"",R822/Q822)</x:f>
        <x:v>0.010752688172043012</x:v>
      </x:c>
      <x:c r="T822" s="24" t="n">
        <x:v>1</x:v>
      </x:c>
      <x:c r="U822" s="23" t="n">
        <x:f>IF(P822=0,"",T822/P822)</x:f>
        <x:v>0.007142857142857143</x:v>
      </x:c>
      <x:c r="V822" s="24" t="n">
        <x:f>P822-T822</x:f>
        <x:v>139</x:v>
      </x:c>
      <x:c r="W822" s="22" t="str">
        <x:v>12:00–12:59</x:v>
      </x:c>
    </x:row>
    <x:row r="823">
      <x:c r="A823" s="22" t="str">
        <x:v>2026-07</x:v>
      </x:c>
      <x:c r="B823" s="22" t="str">
        <x:v>台北市</x:v>
      </x:c>
      <x:c r="C823" s="22" t="str">
        <x:v>中山區</x:v>
      </x:c>
      <x:c r="D823" s="22" t="str">
        <x:v>A</x:v>
      </x:c>
      <x:c r="E823" s="36" t="str">
        <x:v>500107118</x:v>
      </x:c>
      <x:c r="F823" s="22" t="str">
        <x:v>林森公園</x:v>
      </x:c>
      <x:c r="G823" s="37" t="n">
        <x:v>286.14</x:v>
      </x:c>
      <x:c r="H823" s="24" t="n">
        <x:v>142</x:v>
      </x:c>
      <x:c r="I823" s="24" t="n">
        <x:v>40</x:v>
      </x:c>
      <x:c r="J823" s="24" t="n">
        <x:v>6</x:v>
      </x:c>
      <x:c r="K823" s="23" t="n">
        <x:f>IF(I823=0,"",J823/I823)</x:f>
        <x:v>0.15</x:v>
      </x:c>
      <x:c r="L823" s="24" t="n">
        <x:v>29</x:v>
      </x:c>
      <x:c r="M823" s="23" t="n">
        <x:f>IF(H823=0,"",L823/H823)</x:f>
        <x:v>0.20422535211267606</x:v>
      </x:c>
      <x:c r="N823" s="24" t="n">
        <x:f>H823-L823</x:f>
        <x:v>113</x:v>
      </x:c>
      <x:c r="O823" s="22" t="str">
        <x:v>20:00–20:59</x:v>
      </x:c>
      <x:c r="P823" s="24" t="n">
        <x:v>68</x:v>
      </x:c>
      <x:c r="Q823" s="24" t="n">
        <x:v>28</x:v>
      </x:c>
      <x:c r="R823" s="24" t="n">
        <x:v>1</x:v>
      </x:c>
      <x:c r="S823" s="23" t="n">
        <x:f>IF(Q823=0,"",R823/Q823)</x:f>
        <x:v>0.03571428571428571</x:v>
      </x:c>
      <x:c r="T823" s="24" t="n">
        <x:v>2</x:v>
      </x:c>
      <x:c r="U823" s="23" t="n">
        <x:f>IF(P823=0,"",T823/P823)</x:f>
        <x:v>0.029411764705882353</x:v>
      </x:c>
      <x:c r="V823" s="24" t="n">
        <x:f>P823-T823</x:f>
        <x:v>66</x:v>
      </x:c>
      <x:c r="W823" s="22" t="str">
        <x:v>15:00–15:59</x:v>
      </x:c>
    </x:row>
    <x:row r="824">
      <x:c r="A824" s="22" t="str">
        <x:v>2026-07</x:v>
      </x:c>
      <x:c r="B824" s="22" t="str">
        <x:v>台北市</x:v>
      </x:c>
      <x:c r="C824" s="22" t="str">
        <x:v>中山區</x:v>
      </x:c>
      <x:c r="D824" s="22" t="str">
        <x:v>C</x:v>
      </x:c>
      <x:c r="E824" s="36" t="str">
        <x:v>500107119</x:v>
      </x:c>
      <x:c r="F824" s="22" t="str">
        <x:v>中428公園</x:v>
      </x:c>
      <x:c r="G824" s="37" t="n">
        <x:v>40.45</x:v>
      </x:c>
      <x:c r="H824" s="24" t="n">
        <x:v>1</x:v>
      </x:c>
      <x:c r="I824" s="24" t="n">
        <x:v>1</x:v>
      </x:c>
      <x:c r="J824" s="24" t="n">
        <x:v>1</x:v>
      </x:c>
      <x:c r="K824" s="23" t="n">
        <x:f>IF(I824=0,"",J824/I824)</x:f>
        <x:v>1</x:v>
      </x:c>
      <x:c r="L824" s="24" t="n">
        <x:v>1</x:v>
      </x:c>
      <x:c r="M824" s="23" t="n">
        <x:f>IF(H824=0,"",L824/H824)</x:f>
        <x:v>1</x:v>
      </x:c>
      <x:c r="N824" s="24" t="n">
        <x:f>H824-L824</x:f>
        <x:v>0</x:v>
      </x:c>
      <x:c r="O824" s="22" t="str"/>
      <x:c r="P824" s="24" t="n">
        <x:v>26</x:v>
      </x:c>
      <x:c r="Q824" s="24" t="n">
        <x:v>18</x:v>
      </x:c>
      <x:c r="R824" s="24" t="n">
        <x:v>0</x:v>
      </x:c>
      <x:c r="S824" s="23" t="n">
        <x:f>IF(Q824=0,"",R824/Q824)</x:f>
        <x:v>0</x:v>
      </x:c>
      <x:c r="T824" s="24" t="n">
        <x:v>0</x:v>
      </x:c>
      <x:c r="U824" s="23" t="n">
        <x:f>IF(P824=0,"",T824/P824)</x:f>
        <x:v>0</x:v>
      </x:c>
      <x:c r="V824" s="24" t="n">
        <x:f>P824-T824</x:f>
        <x:v>26</x:v>
      </x:c>
      <x:c r="W824" s="22" t="str">
        <x:v>17:00–17:59</x:v>
      </x:c>
    </x:row>
    <x:row r="825">
      <x:c r="A825" s="22" t="str">
        <x:v>2026-07</x:v>
      </x:c>
      <x:c r="B825" s="22" t="str">
        <x:v>台北市</x:v>
      </x:c>
      <x:c r="C825" s="22" t="str">
        <x:v>中山區</x:v>
      </x:c>
      <x:c r="D825" s="22" t="str">
        <x:v>C</x:v>
      </x:c>
      <x:c r="E825" s="36" t="str">
        <x:v>500107120</x:v>
      </x:c>
      <x:c r="F825" s="22" t="str">
        <x:v>復華公園</x:v>
      </x:c>
      <x:c r="G825" s="37" t="n">
        <x:v>97.68</x:v>
      </x:c>
      <x:c r="H825" s="24" t="n">
        <x:v>74</x:v>
      </x:c>
      <x:c r="I825" s="24" t="n">
        <x:v>38</x:v>
      </x:c>
      <x:c r="J825" s="24" t="n">
        <x:v>1</x:v>
      </x:c>
      <x:c r="K825" s="23" t="n">
        <x:f>IF(I825=0,"",J825/I825)</x:f>
        <x:v>0.02631578947368421</x:v>
      </x:c>
      <x:c r="L825" s="24" t="n">
        <x:v>2</x:v>
      </x:c>
      <x:c r="M825" s="23" t="n">
        <x:f>IF(H825=0,"",L825/H825)</x:f>
        <x:v>0.02702702702702703</x:v>
      </x:c>
      <x:c r="N825" s="24" t="n">
        <x:f>H825-L825</x:f>
        <x:v>72</x:v>
      </x:c>
      <x:c r="O825" s="22" t="str">
        <x:v>08:00–08:59</x:v>
      </x:c>
      <x:c r="P825" s="24" t="n">
        <x:v>142</x:v>
      </x:c>
      <x:c r="Q825" s="24" t="n">
        <x:v>76</x:v>
      </x:c>
      <x:c r="R825" s="24" t="n">
        <x:v>2</x:v>
      </x:c>
      <x:c r="S825" s="23" t="n">
        <x:f>IF(Q825=0,"",R825/Q825)</x:f>
        <x:v>0.02631578947368421</x:v>
      </x:c>
      <x:c r="T825" s="24" t="n">
        <x:v>2</x:v>
      </x:c>
      <x:c r="U825" s="23" t="n">
        <x:f>IF(P825=0,"",T825/P825)</x:f>
        <x:v>0.014084507042253521</x:v>
      </x:c>
      <x:c r="V825" s="24" t="n">
        <x:f>P825-T825</x:f>
        <x:v>140</x:v>
      </x:c>
      <x:c r="W825" s="22" t="str">
        <x:v>18:00–18:59</x:v>
      </x:c>
    </x:row>
    <x:row r="826">
      <x:c r="A826" s="22" t="str">
        <x:v>2026-07</x:v>
      </x:c>
      <x:c r="B826" s="22" t="str">
        <x:v>台北市</x:v>
      </x:c>
      <x:c r="C826" s="22" t="str">
        <x:v>中山區</x:v>
      </x:c>
      <x:c r="D826" s="22" t="str">
        <x:v>C</x:v>
      </x:c>
      <x:c r="E826" s="36" t="str">
        <x:v>500107121</x:v>
      </x:c>
      <x:c r="F826" s="22" t="str">
        <x:v>新生民族路口(西南側)</x:v>
      </x:c>
      <x:c r="G826" s="37" t="n">
        <x:v>75.09</x:v>
      </x:c>
      <x:c r="H826" s="24" t="n">
        <x:v>2</x:v>
      </x:c>
      <x:c r="I826" s="24" t="n">
        <x:v>2</x:v>
      </x:c>
      <x:c r="J826" s="24" t="n">
        <x:v>0</x:v>
      </x:c>
      <x:c r="K826" s="23" t="n">
        <x:f>IF(I826=0,"",J826/I826)</x:f>
        <x:v>0</x:v>
      </x:c>
      <x:c r="L826" s="24" t="n">
        <x:v>0</x:v>
      </x:c>
      <x:c r="M826" s="23" t="n">
        <x:f>IF(H826=0,"",L826/H826)</x:f>
        <x:v>0</x:v>
      </x:c>
      <x:c r="N826" s="24" t="n">
        <x:f>H826-L826</x:f>
        <x:v>2</x:v>
      </x:c>
      <x:c r="O826" s="22" t="str">
        <x:v>07:00–07:59</x:v>
      </x:c>
      <x:c r="P826" s="24" t="n">
        <x:v>104</x:v>
      </x:c>
      <x:c r="Q826" s="24" t="n">
        <x:v>70</x:v>
      </x:c>
      <x:c r="R826" s="24" t="n">
        <x:v>8</x:v>
      </x:c>
      <x:c r="S826" s="23" t="n">
        <x:f>IF(Q826=0,"",R826/Q826)</x:f>
        <x:v>0.11428571428571428</x:v>
      </x:c>
      <x:c r="T826" s="24" t="n">
        <x:v>10</x:v>
      </x:c>
      <x:c r="U826" s="23" t="n">
        <x:f>IF(P826=0,"",T826/P826)</x:f>
        <x:v>0.09615384615384616</x:v>
      </x:c>
      <x:c r="V826" s="24" t="n">
        <x:f>P826-T826</x:f>
        <x:v>94</x:v>
      </x:c>
      <x:c r="W826" s="22" t="str">
        <x:v>17:00–17:59</x:v>
      </x:c>
    </x:row>
    <x:row r="827">
      <x:c r="A827" s="22" t="str">
        <x:v>2026-07</x:v>
      </x:c>
      <x:c r="B827" s="22" t="str">
        <x:v>台北市</x:v>
      </x:c>
      <x:c r="C827" s="22" t="str">
        <x:v>中山區</x:v>
      </x:c>
      <x:c r="D827" s="22" t="str">
        <x:v>A</x:v>
      </x:c>
      <x:c r="E827" s="36" t="str">
        <x:v>500107122</x:v>
      </x:c>
      <x:c r="F827" s="22" t="str">
        <x:v>捷運南京復興站(1號出口)</x:v>
      </x:c>
      <x:c r="G827" s="37" t="n">
        <x:v>372.55</x:v>
      </x:c>
      <x:c r="H827" s="24" t="n">
        <x:v>279</x:v>
      </x:c>
      <x:c r="I827" s="24" t="n">
        <x:v>75</x:v>
      </x:c>
      <x:c r="J827" s="24" t="n">
        <x:v>1</x:v>
      </x:c>
      <x:c r="K827" s="23" t="n">
        <x:f>IF(I827=0,"",J827/I827)</x:f>
        <x:v>0.013333333333333334</x:v>
      </x:c>
      <x:c r="L827" s="24" t="n">
        <x:v>6</x:v>
      </x:c>
      <x:c r="M827" s="23" t="n">
        <x:f>IF(H827=0,"",L827/H827)</x:f>
        <x:v>0.021505376344086023</x:v>
      </x:c>
      <x:c r="N827" s="24" t="n">
        <x:f>H827-L827</x:f>
        <x:v>273</x:v>
      </x:c>
      <x:c r="O827" s="22" t="str">
        <x:v>07:00–07:59</x:v>
      </x:c>
      <x:c r="P827" s="24" t="n">
        <x:v>967</x:v>
      </x:c>
      <x:c r="Q827" s="24" t="n">
        <x:v>220</x:v>
      </x:c>
      <x:c r="R827" s="24" t="n">
        <x:v>4</x:v>
      </x:c>
      <x:c r="S827" s="23" t="n">
        <x:f>IF(Q827=0,"",R827/Q827)</x:f>
        <x:v>0.01818181818181818</x:v>
      </x:c>
      <x:c r="T827" s="24" t="n">
        <x:v>9</x:v>
      </x:c>
      <x:c r="U827" s="23" t="n">
        <x:f>IF(P827=0,"",T827/P827)</x:f>
        <x:v>0.009307135470527405</x:v>
      </x:c>
      <x:c r="V827" s="24" t="n">
        <x:f>P827-T827</x:f>
        <x:v>958</x:v>
      </x:c>
      <x:c r="W827" s="22" t="str">
        <x:v>21:00–21:59</x:v>
      </x:c>
    </x:row>
    <x:row r="828">
      <x:c r="A828" s="22" t="str">
        <x:v>2026-07</x:v>
      </x:c>
      <x:c r="B828" s="22" t="str">
        <x:v>台北市</x:v>
      </x:c>
      <x:c r="C828" s="22" t="str">
        <x:v>中山區</x:v>
      </x:c>
      <x:c r="D828" s="22" t="str">
        <x:v>C</x:v>
      </x:c>
      <x:c r="E828" s="36" t="str">
        <x:v>500107123</x:v>
      </x:c>
      <x:c r="F828" s="22" t="str">
        <x:v>八德市場(北側)</x:v>
      </x:c>
      <x:c r="G828" s="37" t="n">
        <x:v>96.32</x:v>
      </x:c>
      <x:c r="H828" s="24" t="n">
        <x:v>0</x:v>
      </x:c>
      <x:c r="I828" s="24" t="n">
        <x:v>0</x:v>
      </x:c>
      <x:c r="J828" s="24" t="n">
        <x:v>0</x:v>
      </x:c>
      <x:c r="K828" s="23" t="str">
        <x:f>IF(I828=0,"",J828/I828)</x:f>
      </x:c>
      <x:c r="L828" s="24" t="n">
        <x:v>0</x:v>
      </x:c>
      <x:c r="M828" s="23" t="str">
        <x:f>IF(H828=0,"",L828/H828)</x:f>
      </x:c>
      <x:c r="N828" s="24" t="n">
        <x:f>H828-L828</x:f>
        <x:v>0</x:v>
      </x:c>
      <x:c r="O828" s="22" t="str"/>
      <x:c r="P828" s="24" t="n">
        <x:v>265</x:v>
      </x:c>
      <x:c r="Q828" s="24" t="n">
        <x:v>148</x:v>
      </x:c>
      <x:c r="R828" s="24" t="n">
        <x:v>0</x:v>
      </x:c>
      <x:c r="S828" s="23" t="n">
        <x:f>IF(Q828=0,"",R828/Q828)</x:f>
        <x:v>0</x:v>
      </x:c>
      <x:c r="T828" s="24" t="n">
        <x:v>0</x:v>
      </x:c>
      <x:c r="U828" s="23" t="n">
        <x:f>IF(P828=0,"",T828/P828)</x:f>
        <x:v>0</x:v>
      </x:c>
      <x:c r="V828" s="24" t="n">
        <x:f>P828-T828</x:f>
        <x:v>265</x:v>
      </x:c>
      <x:c r="W828" s="22" t="str">
        <x:v>18:00–18:59</x:v>
      </x:c>
    </x:row>
    <x:row r="829">
      <x:c r="A829" s="22" t="str">
        <x:v>2026-07</x:v>
      </x:c>
      <x:c r="B829" s="22" t="str">
        <x:v>台北市</x:v>
      </x:c>
      <x:c r="C829" s="22" t="str">
        <x:v>中山區</x:v>
      </x:c>
      <x:c r="D829" s="22" t="str">
        <x:v>B</x:v>
      </x:c>
      <x:c r="E829" s="36" t="str">
        <x:v>500107124</x:v>
      </x:c>
      <x:c r="F829" s="22" t="str">
        <x:v>龍江朱崙街口</x:v>
      </x:c>
      <x:c r="G829" s="37" t="n">
        <x:v>117.55</x:v>
      </x:c>
      <x:c r="H829" s="24" t="n">
        <x:v>126</x:v>
      </x:c>
      <x:c r="I829" s="24" t="n">
        <x:v>63</x:v>
      </x:c>
      <x:c r="J829" s="24" t="n">
        <x:v>0</x:v>
      </x:c>
      <x:c r="K829" s="23" t="n">
        <x:f>IF(I829=0,"",J829/I829)</x:f>
        <x:v>0</x:v>
      </x:c>
      <x:c r="L829" s="24" t="n">
        <x:v>0</x:v>
      </x:c>
      <x:c r="M829" s="23" t="n">
        <x:f>IF(H829=0,"",L829/H829)</x:f>
        <x:v>0</x:v>
      </x:c>
      <x:c r="N829" s="24" t="n">
        <x:f>H829-L829</x:f>
        <x:v>126</x:v>
      </x:c>
      <x:c r="O829" s="22" t="str">
        <x:v>17:00–17:59</x:v>
      </x:c>
      <x:c r="P829" s="24" t="n">
        <x:v>192</x:v>
      </x:c>
      <x:c r="Q829" s="24" t="n">
        <x:v>90</x:v>
      </x:c>
      <x:c r="R829" s="24" t="n">
        <x:v>0</x:v>
      </x:c>
      <x:c r="S829" s="23" t="n">
        <x:f>IF(Q829=0,"",R829/Q829)</x:f>
        <x:v>0</x:v>
      </x:c>
      <x:c r="T829" s="24" t="n">
        <x:v>0</x:v>
      </x:c>
      <x:c r="U829" s="23" t="n">
        <x:f>IF(P829=0,"",T829/P829)</x:f>
        <x:v>0</x:v>
      </x:c>
      <x:c r="V829" s="24" t="n">
        <x:f>P829-T829</x:f>
        <x:v>192</x:v>
      </x:c>
      <x:c r="W829" s="22" t="str">
        <x:v>08:00–08:59</x:v>
      </x:c>
    </x:row>
    <x:row r="830">
      <x:c r="A830" s="22" t="str">
        <x:v>2026-07</x:v>
      </x:c>
      <x:c r="B830" s="22" t="str">
        <x:v>台北市</x:v>
      </x:c>
      <x:c r="C830" s="22" t="str">
        <x:v>中山區</x:v>
      </x:c>
      <x:c r="D830" s="22" t="str">
        <x:v>C</x:v>
      </x:c>
      <x:c r="E830" s="36" t="str">
        <x:v>500107125</x:v>
      </x:c>
      <x:c r="F830" s="22" t="str">
        <x:v>大直街94巷</x:v>
      </x:c>
      <x:c r="G830" s="37" t="n">
        <x:v>70.23</x:v>
      </x:c>
      <x:c r="H830" s="24" t="n">
        <x:v>31</x:v>
      </x:c>
      <x:c r="I830" s="24" t="n">
        <x:v>25</x:v>
      </x:c>
      <x:c r="J830" s="24" t="n">
        <x:v>2</x:v>
      </x:c>
      <x:c r="K830" s="23" t="n">
        <x:f>IF(I830=0,"",J830/I830)</x:f>
        <x:v>0.08</x:v>
      </x:c>
      <x:c r="L830" s="24" t="n">
        <x:v>3</x:v>
      </x:c>
      <x:c r="M830" s="23" t="n">
        <x:f>IF(H830=0,"",L830/H830)</x:f>
        <x:v>0.0967741935483871</x:v>
      </x:c>
      <x:c r="N830" s="24" t="n">
        <x:f>H830-L830</x:f>
        <x:v>28</x:v>
      </x:c>
      <x:c r="O830" s="22" t="str">
        <x:v>06:00–06:59</x:v>
      </x:c>
      <x:c r="P830" s="24" t="n">
        <x:v>138</x:v>
      </x:c>
      <x:c r="Q830" s="24" t="n">
        <x:v>96</x:v>
      </x:c>
      <x:c r="R830" s="24" t="n">
        <x:v>11</x:v>
      </x:c>
      <x:c r="S830" s="23" t="n">
        <x:f>IF(Q830=0,"",R830/Q830)</x:f>
        <x:v>0.11458333333333333</x:v>
      </x:c>
      <x:c r="T830" s="24" t="n">
        <x:v>14</x:v>
      </x:c>
      <x:c r="U830" s="23" t="n">
        <x:f>IF(P830=0,"",T830/P830)</x:f>
        <x:v>0.10144927536231885</x:v>
      </x:c>
      <x:c r="V830" s="24" t="n">
        <x:f>P830-T830</x:f>
        <x:v>124</x:v>
      </x:c>
      <x:c r="W830" s="22" t="str">
        <x:v>20:00–20:59</x:v>
      </x:c>
    </x:row>
    <x:row r="831">
      <x:c r="A831" s="22" t="str">
        <x:v>2026-07</x:v>
      </x:c>
      <x:c r="B831" s="22" t="str">
        <x:v>台北市</x:v>
      </x:c>
      <x:c r="C831" s="22" t="str">
        <x:v>中山區</x:v>
      </x:c>
      <x:c r="D831" s="22" t="str">
        <x:v>A</x:v>
      </x:c>
      <x:c r="E831" s="36" t="str">
        <x:v>500107126</x:v>
      </x:c>
      <x:c r="F831" s="22" t="str">
        <x:v>捷運南京復興站(8號出口)</x:v>
      </x:c>
      <x:c r="G831" s="37" t="n">
        <x:v>356.77</x:v>
      </x:c>
      <x:c r="H831" s="24" t="n">
        <x:v>74</x:v>
      </x:c>
      <x:c r="I831" s="24" t="n">
        <x:v>22</x:v>
      </x:c>
      <x:c r="J831" s="24" t="n">
        <x:v>0</x:v>
      </x:c>
      <x:c r="K831" s="23" t="n">
        <x:f>IF(I831=0,"",J831/I831)</x:f>
        <x:v>0</x:v>
      </x:c>
      <x:c r="L831" s="24" t="n">
        <x:v>0</x:v>
      </x:c>
      <x:c r="M831" s="23" t="n">
        <x:f>IF(H831=0,"",L831/H831)</x:f>
        <x:v>0</x:v>
      </x:c>
      <x:c r="N831" s="24" t="n">
        <x:f>H831-L831</x:f>
        <x:v>74</x:v>
      </x:c>
      <x:c r="O831" s="22" t="str">
        <x:v>07:00–07:59</x:v>
      </x:c>
      <x:c r="P831" s="24" t="n">
        <x:v>785</x:v>
      </x:c>
      <x:c r="Q831" s="24" t="n">
        <x:v>206</x:v>
      </x:c>
      <x:c r="R831" s="24" t="n">
        <x:v>22</x:v>
      </x:c>
      <x:c r="S831" s="23" t="n">
        <x:f>IF(Q831=0,"",R831/Q831)</x:f>
        <x:v>0.10679611650485436</x:v>
      </x:c>
      <x:c r="T831" s="24" t="n">
        <x:v>49</x:v>
      </x:c>
      <x:c r="U831" s="23" t="n">
        <x:f>IF(P831=0,"",T831/P831)</x:f>
        <x:v>0.062420382165605096</x:v>
      </x:c>
      <x:c r="V831" s="24" t="n">
        <x:f>P831-T831</x:f>
        <x:v>736</x:v>
      </x:c>
      <x:c r="W831" s="22" t="str">
        <x:v>08:00–08:59</x:v>
      </x:c>
    </x:row>
    <x:row r="832">
      <x:c r="A832" s="22" t="str">
        <x:v>2026-07</x:v>
      </x:c>
      <x:c r="B832" s="22" t="str">
        <x:v>台北市</x:v>
      </x:c>
      <x:c r="C832" s="22" t="str">
        <x:v>中山區</x:v>
      </x:c>
      <x:c r="D832" s="22" t="str">
        <x:v>B</x:v>
      </x:c>
      <x:c r="E832" s="36" t="str">
        <x:v>500107127</x:v>
      </x:c>
      <x:c r="F832" s="22" t="str">
        <x:v>民權建國路口(南側)</x:v>
      </x:c>
      <x:c r="G832" s="37" t="n">
        <x:v>151.59</x:v>
      </x:c>
      <x:c r="H832" s="24" t="n">
        <x:v>169</x:v>
      </x:c>
      <x:c r="I832" s="24" t="n">
        <x:v>55</x:v>
      </x:c>
      <x:c r="J832" s="24" t="n">
        <x:v>15</x:v>
      </x:c>
      <x:c r="K832" s="23" t="n">
        <x:f>IF(I832=0,"",J832/I832)</x:f>
        <x:v>0.2727272727272727</x:v>
      </x:c>
      <x:c r="L832" s="24" t="n">
        <x:v>55</x:v>
      </x:c>
      <x:c r="M832" s="23" t="n">
        <x:f>IF(H832=0,"",L832/H832)</x:f>
        <x:v>0.3254437869822485</x:v>
      </x:c>
      <x:c r="N832" s="24" t="n">
        <x:f>H832-L832</x:f>
        <x:v>114</x:v>
      </x:c>
      <x:c r="O832" s="22" t="str">
        <x:v>08:00–08:59</x:v>
      </x:c>
      <x:c r="P832" s="24" t="n">
        <x:v>260</x:v>
      </x:c>
      <x:c r="Q832" s="24" t="n">
        <x:v>113</x:v>
      </x:c>
      <x:c r="R832" s="24" t="n">
        <x:v>1</x:v>
      </x:c>
      <x:c r="S832" s="23" t="n">
        <x:f>IF(Q832=0,"",R832/Q832)</x:f>
        <x:v>0.008849557522123894</x:v>
      </x:c>
      <x:c r="T832" s="24" t="n">
        <x:v>1</x:v>
      </x:c>
      <x:c r="U832" s="23" t="n">
        <x:f>IF(P832=0,"",T832/P832)</x:f>
        <x:v>0.0038461538461538464</x:v>
      </x:c>
      <x:c r="V832" s="24" t="n">
        <x:f>P832-T832</x:f>
        <x:v>259</x:v>
      </x:c>
      <x:c r="W832" s="22" t="str">
        <x:v>18:00–18:59</x:v>
      </x:c>
    </x:row>
    <x:row r="833">
      <x:c r="A833" s="22" t="str">
        <x:v>2026-07</x:v>
      </x:c>
      <x:c r="B833" s="22" t="str">
        <x:v>台北市</x:v>
      </x:c>
      <x:c r="C833" s="22" t="str">
        <x:v>中山區</x:v>
      </x:c>
      <x:c r="D833" s="22" t="str">
        <x:v>B</x:v>
      </x:c>
      <x:c r="E833" s="36" t="str">
        <x:v>500107128</x:v>
      </x:c>
      <x:c r="F833" s="22" t="str">
        <x:v>林森德惠街口</x:v>
      </x:c>
      <x:c r="G833" s="37" t="n">
        <x:v>194.41</x:v>
      </x:c>
      <x:c r="H833" s="24" t="n">
        <x:v>210</x:v>
      </x:c>
      <x:c r="I833" s="24" t="n">
        <x:v>93</x:v>
      </x:c>
      <x:c r="J833" s="24" t="n">
        <x:v>22</x:v>
      </x:c>
      <x:c r="K833" s="23" t="n">
        <x:f>IF(I833=0,"",J833/I833)</x:f>
        <x:v>0.23655913978494625</x:v>
      </x:c>
      <x:c r="L833" s="24" t="n">
        <x:v>51</x:v>
      </x:c>
      <x:c r="M833" s="23" t="n">
        <x:f>IF(H833=0,"",L833/H833)</x:f>
        <x:v>0.24285714285714285</x:v>
      </x:c>
      <x:c r="N833" s="24" t="n">
        <x:f>H833-L833</x:f>
        <x:v>159</x:v>
      </x:c>
      <x:c r="O833" s="22" t="str">
        <x:v>09:00–09:59</x:v>
      </x:c>
      <x:c r="P833" s="24" t="n">
        <x:v>359</x:v>
      </x:c>
      <x:c r="Q833" s="24" t="n">
        <x:v>138</x:v>
      </x:c>
      <x:c r="R833" s="24" t="n">
        <x:v>3</x:v>
      </x:c>
      <x:c r="S833" s="23" t="n">
        <x:f>IF(Q833=0,"",R833/Q833)</x:f>
        <x:v>0.021739130434782608</x:v>
      </x:c>
      <x:c r="T833" s="24" t="n">
        <x:v>7</x:v>
      </x:c>
      <x:c r="U833" s="23" t="n">
        <x:f>IF(P833=0,"",T833/P833)</x:f>
        <x:v>0.019498607242339833</x:v>
      </x:c>
      <x:c r="V833" s="24" t="n">
        <x:f>P833-T833</x:f>
        <x:v>352</x:v>
      </x:c>
      <x:c r="W833" s="22" t="str">
        <x:v>08:00–08:59</x:v>
      </x:c>
    </x:row>
    <x:row r="834">
      <x:c r="A834" s="22" t="str">
        <x:v>2026-07</x:v>
      </x:c>
      <x:c r="B834" s="22" t="str">
        <x:v>台北市</x:v>
      </x:c>
      <x:c r="C834" s="22" t="str">
        <x:v>中山區</x:v>
      </x:c>
      <x:c r="D834" s="22" t="str">
        <x:v>C</x:v>
      </x:c>
      <x:c r="E834" s="36" t="str">
        <x:v>500107129</x:v>
      </x:c>
      <x:c r="F834" s="22" t="str">
        <x:v>新生濱江街口(東南側)</x:v>
      </x:c>
      <x:c r="G834" s="37" t="n">
        <x:v>76.86</x:v>
      </x:c>
      <x:c r="H834" s="24" t="n">
        <x:v>35</x:v>
      </x:c>
      <x:c r="I834" s="24" t="n">
        <x:v>22</x:v>
      </x:c>
      <x:c r="J834" s="24" t="n">
        <x:v>7</x:v>
      </x:c>
      <x:c r="K834" s="23" t="n">
        <x:f>IF(I834=0,"",J834/I834)</x:f>
        <x:v>0.3181818181818182</x:v>
      </x:c>
      <x:c r="L834" s="24" t="n">
        <x:v>13</x:v>
      </x:c>
      <x:c r="M834" s="23" t="n">
        <x:f>IF(H834=0,"",L834/H834)</x:f>
        <x:v>0.37142857142857144</x:v>
      </x:c>
      <x:c r="N834" s="24" t="n">
        <x:f>H834-L834</x:f>
        <x:v>22</x:v>
      </x:c>
      <x:c r="O834" s="22" t="str">
        <x:v>17:00–17:59</x:v>
      </x:c>
      <x:c r="P834" s="24" t="n">
        <x:v>36</x:v>
      </x:c>
      <x:c r="Q834" s="24" t="n">
        <x:v>24</x:v>
      </x:c>
      <x:c r="R834" s="24" t="n">
        <x:v>2</x:v>
      </x:c>
      <x:c r="S834" s="23" t="n">
        <x:f>IF(Q834=0,"",R834/Q834)</x:f>
        <x:v>0.08333333333333333</x:v>
      </x:c>
      <x:c r="T834" s="24" t="n">
        <x:v>3</x:v>
      </x:c>
      <x:c r="U834" s="23" t="n">
        <x:f>IF(P834=0,"",T834/P834)</x:f>
        <x:v>0.08333333333333333</x:v>
      </x:c>
      <x:c r="V834" s="24" t="n">
        <x:f>P834-T834</x:f>
        <x:v>33</x:v>
      </x:c>
      <x:c r="W834" s="22" t="str">
        <x:v>19:00–19:59</x:v>
      </x:c>
    </x:row>
    <x:row r="835">
      <x:c r="A835" s="22" t="str">
        <x:v>2026-07</x:v>
      </x:c>
      <x:c r="B835" s="22" t="str">
        <x:v>台北市</x:v>
      </x:c>
      <x:c r="C835" s="22" t="str">
        <x:v>中山區</x:v>
      </x:c>
      <x:c r="D835" s="22" t="str">
        <x:v>C</x:v>
      </x:c>
      <x:c r="E835" s="36" t="str">
        <x:v>500107130</x:v>
      </x:c>
      <x:c r="F835" s="22" t="str">
        <x:v>新生北路一段62巷口</x:v>
      </x:c>
      <x:c r="G835" s="37" t="n">
        <x:v>46.09</x:v>
      </x:c>
      <x:c r="H835" s="24" t="n">
        <x:v>0</x:v>
      </x:c>
      <x:c r="I835" s="24" t="n">
        <x:v>0</x:v>
      </x:c>
      <x:c r="J835" s="24" t="n">
        <x:v>0</x:v>
      </x:c>
      <x:c r="K835" s="23" t="str">
        <x:f>IF(I835=0,"",J835/I835)</x:f>
      </x:c>
      <x:c r="L835" s="24" t="n">
        <x:v>0</x:v>
      </x:c>
      <x:c r="M835" s="23" t="str">
        <x:f>IF(H835=0,"",L835/H835)</x:f>
      </x:c>
      <x:c r="N835" s="24" t="n">
        <x:f>H835-L835</x:f>
        <x:v>0</x:v>
      </x:c>
      <x:c r="O835" s="22" t="str"/>
      <x:c r="P835" s="24" t="n">
        <x:v>61</x:v>
      </x:c>
      <x:c r="Q835" s="24" t="n">
        <x:v>47</x:v>
      </x:c>
      <x:c r="R835" s="24" t="n">
        <x:v>4</x:v>
      </x:c>
      <x:c r="S835" s="23" t="n">
        <x:f>IF(Q835=0,"",R835/Q835)</x:f>
        <x:v>0.0851063829787234</x:v>
      </x:c>
      <x:c r="T835" s="24" t="n">
        <x:v>5</x:v>
      </x:c>
      <x:c r="U835" s="23" t="n">
        <x:f>IF(P835=0,"",T835/P835)</x:f>
        <x:v>0.08196721311475409</x:v>
      </x:c>
      <x:c r="V835" s="24" t="n">
        <x:f>P835-T835</x:f>
        <x:v>56</x:v>
      </x:c>
      <x:c r="W835" s="22" t="str">
        <x:v>08:00–08:59</x:v>
      </x:c>
    </x:row>
    <x:row r="836">
      <x:c r="A836" s="22" t="str">
        <x:v>2026-07</x:v>
      </x:c>
      <x:c r="B836" s="22" t="str">
        <x:v>台北市</x:v>
      </x:c>
      <x:c r="C836" s="22" t="str">
        <x:v>中山區</x:v>
      </x:c>
      <x:c r="D836" s="22" t="str">
        <x:v>B</x:v>
      </x:c>
      <x:c r="E836" s="36" t="str">
        <x:v>500107131</x:v>
      </x:c>
      <x:c r="F836" s="22" t="str">
        <x:v>新生長春路口(東北側)</x:v>
      </x:c>
      <x:c r="G836" s="37" t="n">
        <x:v>135.91</x:v>
      </x:c>
      <x:c r="H836" s="24" t="n">
        <x:v>123</x:v>
      </x:c>
      <x:c r="I836" s="24" t="n">
        <x:v>56</x:v>
      </x:c>
      <x:c r="J836" s="24" t="n">
        <x:v>5</x:v>
      </x:c>
      <x:c r="K836" s="23" t="n">
        <x:f>IF(I836=0,"",J836/I836)</x:f>
        <x:v>0.08928571428571429</x:v>
      </x:c>
      <x:c r="L836" s="24" t="n">
        <x:v>7</x:v>
      </x:c>
      <x:c r="M836" s="23" t="n">
        <x:f>IF(H836=0,"",L836/H836)</x:f>
        <x:v>0.056910569105691054</x:v>
      </x:c>
      <x:c r="N836" s="24" t="n">
        <x:f>H836-L836</x:f>
        <x:v>116</x:v>
      </x:c>
      <x:c r="O836" s="22" t="str">
        <x:v>21:00–21:59</x:v>
      </x:c>
      <x:c r="P836" s="24" t="n">
        <x:v>129</x:v>
      </x:c>
      <x:c r="Q836" s="24" t="n">
        <x:v>66</x:v>
      </x:c>
      <x:c r="R836" s="24" t="n">
        <x:v>2</x:v>
      </x:c>
      <x:c r="S836" s="23" t="n">
        <x:f>IF(Q836=0,"",R836/Q836)</x:f>
        <x:v>0.030303030303030304</x:v>
      </x:c>
      <x:c r="T836" s="24" t="n">
        <x:v>2</x:v>
      </x:c>
      <x:c r="U836" s="23" t="n">
        <x:f>IF(P836=0,"",T836/P836)</x:f>
        <x:v>0.015503875968992248</x:v>
      </x:c>
      <x:c r="V836" s="24" t="n">
        <x:f>P836-T836</x:f>
        <x:v>127</x:v>
      </x:c>
      <x:c r="W836" s="22" t="str">
        <x:v>08:00–08:59</x:v>
      </x:c>
    </x:row>
    <x:row r="837">
      <x:c r="A837" s="22" t="str">
        <x:v>2026-07</x:v>
      </x:c>
      <x:c r="B837" s="22" t="str">
        <x:v>台北市</x:v>
      </x:c>
      <x:c r="C837" s="22" t="str">
        <x:v>中山區</x:v>
      </x:c>
      <x:c r="D837" s="22" t="str">
        <x:v>A</x:v>
      </x:c>
      <x:c r="E837" s="36" t="str">
        <x:v>500107132</x:v>
      </x:c>
      <x:c r="F837" s="22" t="str">
        <x:v>捷運劍南路站(1號出口)</x:v>
      </x:c>
      <x:c r="G837" s="37" t="n">
        <x:v>208.5</x:v>
      </x:c>
      <x:c r="H837" s="24" t="n">
        <x:v>403</x:v>
      </x:c>
      <x:c r="I837" s="24" t="n">
        <x:v>98</x:v>
      </x:c>
      <x:c r="J837" s="24" t="n">
        <x:v>34</x:v>
      </x:c>
      <x:c r="K837" s="23" t="n">
        <x:f>IF(I837=0,"",J837/I837)</x:f>
        <x:v>0.3469387755102041</x:v>
      </x:c>
      <x:c r="L837" s="24" t="n">
        <x:v>139</x:v>
      </x:c>
      <x:c r="M837" s="23" t="n">
        <x:f>IF(H837=0,"",L837/H837)</x:f>
        <x:v>0.34491315136476425</x:v>
      </x:c>
      <x:c r="N837" s="24" t="n">
        <x:f>H837-L837</x:f>
        <x:v>264</x:v>
      </x:c>
      <x:c r="O837" s="22" t="str">
        <x:v>18:00–18:59</x:v>
      </x:c>
      <x:c r="P837" s="24" t="n">
        <x:v>89</x:v>
      </x:c>
      <x:c r="Q837" s="24" t="n">
        <x:v>45</x:v>
      </x:c>
      <x:c r="R837" s="24" t="n">
        <x:v>5</x:v>
      </x:c>
      <x:c r="S837" s="23" t="n">
        <x:f>IF(Q837=0,"",R837/Q837)</x:f>
        <x:v>0.1111111111111111</x:v>
      </x:c>
      <x:c r="T837" s="24" t="n">
        <x:v>9</x:v>
      </x:c>
      <x:c r="U837" s="23" t="n">
        <x:f>IF(P837=0,"",T837/P837)</x:f>
        <x:v>0.10112359550561797</x:v>
      </x:c>
      <x:c r="V837" s="24" t="n">
        <x:f>P837-T837</x:f>
        <x:v>80</x:v>
      </x:c>
      <x:c r="W837" s="22" t="str">
        <x:v>08:00–08:59</x:v>
      </x:c>
    </x:row>
    <x:row r="838">
      <x:c r="A838" s="22" t="str">
        <x:v>2026-07</x:v>
      </x:c>
      <x:c r="B838" s="22" t="str">
        <x:v>台北市</x:v>
      </x:c>
      <x:c r="C838" s="22" t="str">
        <x:v>中山區</x:v>
      </x:c>
      <x:c r="D838" s="22" t="str">
        <x:v>C</x:v>
      </x:c>
      <x:c r="E838" s="36" t="str">
        <x:v>500107133</x:v>
      </x:c>
      <x:c r="F838" s="22" t="str">
        <x:v>樂群三路123號</x:v>
      </x:c>
      <x:c r="G838" s="37" t="n">
        <x:v>97.91</x:v>
      </x:c>
      <x:c r="H838" s="24" t="n">
        <x:v>0</x:v>
      </x:c>
      <x:c r="I838" s="24" t="n">
        <x:v>0</x:v>
      </x:c>
      <x:c r="J838" s="24" t="n">
        <x:v>0</x:v>
      </x:c>
      <x:c r="K838" s="23" t="str">
        <x:f>IF(I838=0,"",J838/I838)</x:f>
      </x:c>
      <x:c r="L838" s="24" t="n">
        <x:v>0</x:v>
      </x:c>
      <x:c r="M838" s="23" t="str">
        <x:f>IF(H838=0,"",L838/H838)</x:f>
      </x:c>
      <x:c r="N838" s="24" t="n">
        <x:f>H838-L838</x:f>
        <x:v>0</x:v>
      </x:c>
      <x:c r="O838" s="22" t="str"/>
      <x:c r="P838" s="24" t="n">
        <x:v>28</x:v>
      </x:c>
      <x:c r="Q838" s="24" t="n">
        <x:v>23</x:v>
      </x:c>
      <x:c r="R838" s="24" t="n">
        <x:v>4</x:v>
      </x:c>
      <x:c r="S838" s="23" t="n">
        <x:f>IF(Q838=0,"",R838/Q838)</x:f>
        <x:v>0.17391304347826086</x:v>
      </x:c>
      <x:c r="T838" s="24" t="n">
        <x:v>6</x:v>
      </x:c>
      <x:c r="U838" s="23" t="n">
        <x:f>IF(P838=0,"",T838/P838)</x:f>
        <x:v>0.21428571428571427</x:v>
      </x:c>
      <x:c r="V838" s="24" t="n">
        <x:f>P838-T838</x:f>
        <x:v>22</x:v>
      </x:c>
      <x:c r="W838" s="22" t="str">
        <x:v>22:00–22:59</x:v>
      </x:c>
    </x:row>
    <x:row r="839">
      <x:c r="A839" s="22" t="str">
        <x:v>2026-07</x:v>
      </x:c>
      <x:c r="B839" s="22" t="str">
        <x:v>台北市</x:v>
      </x:c>
      <x:c r="C839" s="22" t="str">
        <x:v>中山區</x:v>
      </x:c>
      <x:c r="D839" s="22" t="str">
        <x:v>B</x:v>
      </x:c>
      <x:c r="E839" s="36" t="str">
        <x:v>500107134</x:v>
      </x:c>
      <x:c r="F839" s="22" t="str">
        <x:v>長春路258巷2弄口</x:v>
      </x:c>
      <x:c r="G839" s="37" t="n">
        <x:v>131.05</x:v>
      </x:c>
      <x:c r="H839" s="24" t="n">
        <x:v>99</x:v>
      </x:c>
      <x:c r="I839" s="24" t="n">
        <x:v>53</x:v>
      </x:c>
      <x:c r="J839" s="24" t="n">
        <x:v>4</x:v>
      </x:c>
      <x:c r="K839" s="23" t="n">
        <x:f>IF(I839=0,"",J839/I839)</x:f>
        <x:v>0.07547169811320754</x:v>
      </x:c>
      <x:c r="L839" s="24" t="n">
        <x:v>6</x:v>
      </x:c>
      <x:c r="M839" s="23" t="n">
        <x:f>IF(H839=0,"",L839/H839)</x:f>
        <x:v>0.06060606060606061</x:v>
      </x:c>
      <x:c r="N839" s="24" t="n">
        <x:f>H839-L839</x:f>
        <x:v>93</x:v>
      </x:c>
      <x:c r="O839" s="22" t="str">
        <x:v>20:00–20:59</x:v>
      </x:c>
      <x:c r="P839" s="24" t="n">
        <x:v>234</x:v>
      </x:c>
      <x:c r="Q839" s="24" t="n">
        <x:v>109</x:v>
      </x:c>
      <x:c r="R839" s="24" t="n">
        <x:v>2</x:v>
      </x:c>
      <x:c r="S839" s="23" t="n">
        <x:f>IF(Q839=0,"",R839/Q839)</x:f>
        <x:v>0.01834862385321101</x:v>
      </x:c>
      <x:c r="T839" s="24" t="n">
        <x:v>2</x:v>
      </x:c>
      <x:c r="U839" s="23" t="n">
        <x:f>IF(P839=0,"",T839/P839)</x:f>
        <x:v>0.008547008547008548</x:v>
      </x:c>
      <x:c r="V839" s="24" t="n">
        <x:f>P839-T839</x:f>
        <x:v>232</x:v>
      </x:c>
      <x:c r="W839" s="22" t="str">
        <x:v>08:00–08:59</x:v>
      </x:c>
    </x:row>
    <x:row r="840">
      <x:c r="A840" s="22" t="str">
        <x:v>2026-07</x:v>
      </x:c>
      <x:c r="B840" s="22" t="str">
        <x:v>台北市</x:v>
      </x:c>
      <x:c r="C840" s="22" t="str">
        <x:v>中山區</x:v>
      </x:c>
      <x:c r="D840" s="22" t="str">
        <x:v>B</x:v>
      </x:c>
      <x:c r="E840" s="36" t="str">
        <x:v>500107135</x:v>
      </x:c>
      <x:c r="F840" s="22" t="str">
        <x:v>長寧大廈社區(南側)</x:v>
      </x:c>
      <x:c r="G840" s="37" t="n">
        <x:v>162.95</x:v>
      </x:c>
      <x:c r="H840" s="24" t="n">
        <x:v>1</x:v>
      </x:c>
      <x:c r="I840" s="24" t="n">
        <x:v>1</x:v>
      </x:c>
      <x:c r="J840" s="24" t="n">
        <x:v>0</x:v>
      </x:c>
      <x:c r="K840" s="23" t="n">
        <x:f>IF(I840=0,"",J840/I840)</x:f>
        <x:v>0</x:v>
      </x:c>
      <x:c r="L840" s="24" t="n">
        <x:v>0</x:v>
      </x:c>
      <x:c r="M840" s="23" t="n">
        <x:f>IF(H840=0,"",L840/H840)</x:f>
        <x:v>0</x:v>
      </x:c>
      <x:c r="N840" s="24" t="n">
        <x:f>H840-L840</x:f>
        <x:v>1</x:v>
      </x:c>
      <x:c r="O840" s="22" t="str">
        <x:v>12:00–12:59</x:v>
      </x:c>
      <x:c r="P840" s="24" t="n">
        <x:v>146</x:v>
      </x:c>
      <x:c r="Q840" s="24" t="n">
        <x:v>83</x:v>
      </x:c>
      <x:c r="R840" s="24" t="n">
        <x:v>0</x:v>
      </x:c>
      <x:c r="S840" s="23" t="n">
        <x:f>IF(Q840=0,"",R840/Q840)</x:f>
        <x:v>0</x:v>
      </x:c>
      <x:c r="T840" s="24" t="n">
        <x:v>0</x:v>
      </x:c>
      <x:c r="U840" s="23" t="n">
        <x:f>IF(P840=0,"",T840/P840)</x:f>
        <x:v>0</x:v>
      </x:c>
      <x:c r="V840" s="24" t="n">
        <x:f>P840-T840</x:f>
        <x:v>146</x:v>
      </x:c>
      <x:c r="W840" s="22" t="str">
        <x:v>18:00–18:59</x:v>
      </x:c>
    </x:row>
    <x:row r="841">
      <x:c r="A841" s="22" t="str">
        <x:v>2026-07</x:v>
      </x:c>
      <x:c r="B841" s="22" t="str">
        <x:v>台北市</x:v>
      </x:c>
      <x:c r="C841" s="22" t="str">
        <x:v>中山區</x:v>
      </x:c>
      <x:c r="D841" s="22" t="str">
        <x:v>A</x:v>
      </x:c>
      <x:c r="E841" s="36" t="str">
        <x:v>500107136</x:v>
      </x:c>
      <x:c r="F841" s="22" t="str">
        <x:v>建國五常街口</x:v>
      </x:c>
      <x:c r="G841" s="37" t="n">
        <x:v>231.09</x:v>
      </x:c>
      <x:c r="H841" s="24" t="n">
        <x:v>183</x:v>
      </x:c>
      <x:c r="I841" s="24" t="n">
        <x:v>79</x:v>
      </x:c>
      <x:c r="J841" s="24" t="n">
        <x:v>17</x:v>
      </x:c>
      <x:c r="K841" s="23" t="n">
        <x:f>IF(I841=0,"",J841/I841)</x:f>
        <x:v>0.21518987341772153</x:v>
      </x:c>
      <x:c r="L841" s="24" t="n">
        <x:v>29</x:v>
      </x:c>
      <x:c r="M841" s="23" t="n">
        <x:f>IF(H841=0,"",L841/H841)</x:f>
        <x:v>0.15846994535519127</x:v>
      </x:c>
      <x:c r="N841" s="24" t="n">
        <x:f>H841-L841</x:f>
        <x:v>154</x:v>
      </x:c>
      <x:c r="O841" s="22" t="str">
        <x:v>21:00–21:59</x:v>
      </x:c>
      <x:c r="P841" s="24" t="n">
        <x:v>397</x:v>
      </x:c>
      <x:c r="Q841" s="24" t="n">
        <x:v>136</x:v>
      </x:c>
      <x:c r="R841" s="24" t="n">
        <x:v>26</x:v>
      </x:c>
      <x:c r="S841" s="23" t="n">
        <x:f>IF(Q841=0,"",R841/Q841)</x:f>
        <x:v>0.19117647058823528</x:v>
      </x:c>
      <x:c r="T841" s="24" t="n">
        <x:v>73</x:v>
      </x:c>
      <x:c r="U841" s="23" t="n">
        <x:f>IF(P841=0,"",T841/P841)</x:f>
        <x:v>0.18387909319899245</x:v>
      </x:c>
      <x:c r="V841" s="24" t="n">
        <x:f>P841-T841</x:f>
        <x:v>324</x:v>
      </x:c>
      <x:c r="W841" s="22" t="str">
        <x:v>10:00–10:59</x:v>
      </x:c>
    </x:row>
    <x:row r="842">
      <x:c r="A842" s="22" t="str">
        <x:v>2026-07</x:v>
      </x:c>
      <x:c r="B842" s="22" t="str">
        <x:v>台北市</x:v>
      </x:c>
      <x:c r="C842" s="22" t="str">
        <x:v>中山區</x:v>
      </x:c>
      <x:c r="D842" s="22" t="str">
        <x:v>B</x:v>
      </x:c>
      <x:c r="E842" s="36" t="str">
        <x:v>500107137</x:v>
      </x:c>
      <x:c r="F842" s="22" t="str">
        <x:v>中山北路二段62巷口</x:v>
      </x:c>
      <x:c r="G842" s="37" t="n">
        <x:v>137.45</x:v>
      </x:c>
      <x:c r="H842" s="24" t="n">
        <x:v>201</x:v>
      </x:c>
      <x:c r="I842" s="24" t="n">
        <x:v>90</x:v>
      </x:c>
      <x:c r="J842" s="24" t="n">
        <x:v>25</x:v>
      </x:c>
      <x:c r="K842" s="23" t="n">
        <x:f>IF(I842=0,"",J842/I842)</x:f>
        <x:v>0.2777777777777778</x:v>
      </x:c>
      <x:c r="L842" s="24" t="n">
        <x:v>62</x:v>
      </x:c>
      <x:c r="M842" s="23" t="n">
        <x:f>IF(H842=0,"",L842/H842)</x:f>
        <x:v>0.30845771144278605</x:v>
      </x:c>
      <x:c r="N842" s="24" t="n">
        <x:f>H842-L842</x:f>
        <x:v>139</x:v>
      </x:c>
      <x:c r="O842" s="22" t="str">
        <x:v>07:00–07:59</x:v>
      </x:c>
      <x:c r="P842" s="24" t="n">
        <x:v>300</x:v>
      </x:c>
      <x:c r="Q842" s="24" t="n">
        <x:v>137</x:v>
      </x:c>
      <x:c r="R842" s="24" t="n">
        <x:v>12</x:v>
      </x:c>
      <x:c r="S842" s="23" t="n">
        <x:f>IF(Q842=0,"",R842/Q842)</x:f>
        <x:v>0.08759124087591241</x:v>
      </x:c>
      <x:c r="T842" s="24" t="n">
        <x:v>24</x:v>
      </x:c>
      <x:c r="U842" s="23" t="n">
        <x:f>IF(P842=0,"",T842/P842)</x:f>
        <x:v>0.08</x:v>
      </x:c>
      <x:c r="V842" s="24" t="n">
        <x:f>P842-T842</x:f>
        <x:v>276</x:v>
      </x:c>
      <x:c r="W842" s="22" t="str">
        <x:v>18:00–18:59</x:v>
      </x:c>
    </x:row>
    <x:row r="843">
      <x:c r="A843" s="22" t="str">
        <x:v>2026-07</x:v>
      </x:c>
      <x:c r="B843" s="22" t="str">
        <x:v>台北市</x:v>
      </x:c>
      <x:c r="C843" s="22" t="str">
        <x:v>中山區</x:v>
      </x:c>
      <x:c r="D843" s="22" t="str">
        <x:v>B</x:v>
      </x:c>
      <x:c r="E843" s="36" t="str">
        <x:v>500107138</x:v>
      </x:c>
      <x:c r="F843" s="22" t="str">
        <x:v>市民安東街口</x:v>
      </x:c>
      <x:c r="G843" s="37" t="n">
        <x:v>134.55</x:v>
      </x:c>
      <x:c r="H843" s="24" t="n">
        <x:v>0</x:v>
      </x:c>
      <x:c r="I843" s="24" t="n">
        <x:v>0</x:v>
      </x:c>
      <x:c r="J843" s="24" t="n">
        <x:v>0</x:v>
      </x:c>
      <x:c r="K843" s="23" t="str">
        <x:f>IF(I843=0,"",J843/I843)</x:f>
      </x:c>
      <x:c r="L843" s="24" t="n">
        <x:v>0</x:v>
      </x:c>
      <x:c r="M843" s="23" t="str">
        <x:f>IF(H843=0,"",L843/H843)</x:f>
      </x:c>
      <x:c r="N843" s="24" t="n">
        <x:f>H843-L843</x:f>
        <x:v>0</x:v>
      </x:c>
      <x:c r="O843" s="22" t="str"/>
      <x:c r="P843" s="24" t="n">
        <x:v>74</x:v>
      </x:c>
      <x:c r="Q843" s="24" t="n">
        <x:v>47</x:v>
      </x:c>
      <x:c r="R843" s="24" t="n">
        <x:v>4</x:v>
      </x:c>
      <x:c r="S843" s="23" t="n">
        <x:f>IF(Q843=0,"",R843/Q843)</x:f>
        <x:v>0.0851063829787234</x:v>
      </x:c>
      <x:c r="T843" s="24" t="n">
        <x:v>7</x:v>
      </x:c>
      <x:c r="U843" s="23" t="n">
        <x:f>IF(P843=0,"",T843/P843)</x:f>
        <x:v>0.0945945945945946</x:v>
      </x:c>
      <x:c r="V843" s="24" t="n">
        <x:f>P843-T843</x:f>
        <x:v>67</x:v>
      </x:c>
      <x:c r="W843" s="22" t="str">
        <x:v>08:00–08:59</x:v>
      </x:c>
    </x:row>
    <x:row r="844">
      <x:c r="A844" s="22" t="str">
        <x:v>2026-07</x:v>
      </x:c>
      <x:c r="B844" s="22" t="str">
        <x:v>台北市</x:v>
      </x:c>
      <x:c r="C844" s="22" t="str">
        <x:v>中山區</x:v>
      </x:c>
      <x:c r="D844" s="22" t="str">
        <x:v>B</x:v>
      </x:c>
      <x:c r="E844" s="36" t="str">
        <x:v>500107139</x:v>
      </x:c>
      <x:c r="F844" s="22" t="str">
        <x:v>市民大道二段5巷口</x:v>
      </x:c>
      <x:c r="G844" s="37" t="n">
        <x:v>179.5</x:v>
      </x:c>
      <x:c r="H844" s="24" t="n">
        <x:v>0</x:v>
      </x:c>
      <x:c r="I844" s="24" t="n">
        <x:v>0</x:v>
      </x:c>
      <x:c r="J844" s="24" t="n">
        <x:v>0</x:v>
      </x:c>
      <x:c r="K844" s="23" t="str">
        <x:f>IF(I844=0,"",J844/I844)</x:f>
      </x:c>
      <x:c r="L844" s="24" t="n">
        <x:v>0</x:v>
      </x:c>
      <x:c r="M844" s="23" t="str">
        <x:f>IF(H844=0,"",L844/H844)</x:f>
      </x:c>
      <x:c r="N844" s="24" t="n">
        <x:f>H844-L844</x:f>
        <x:v>0</x:v>
      </x:c>
      <x:c r="O844" s="22" t="str"/>
      <x:c r="P844" s="24" t="n">
        <x:v>92</x:v>
      </x:c>
      <x:c r="Q844" s="24" t="n">
        <x:v>39</x:v>
      </x:c>
      <x:c r="R844" s="24" t="n">
        <x:v>1</x:v>
      </x:c>
      <x:c r="S844" s="23" t="n">
        <x:f>IF(Q844=0,"",R844/Q844)</x:f>
        <x:v>0.02564102564102564</x:v>
      </x:c>
      <x:c r="T844" s="24" t="n">
        <x:v>1</x:v>
      </x:c>
      <x:c r="U844" s="23" t="n">
        <x:f>IF(P844=0,"",T844/P844)</x:f>
        <x:v>0.010869565217391304</x:v>
      </x:c>
      <x:c r="V844" s="24" t="n">
        <x:f>P844-T844</x:f>
        <x:v>91</x:v>
      </x:c>
      <x:c r="W844" s="22" t="str">
        <x:v>08:00–08:59</x:v>
      </x:c>
    </x:row>
    <x:row r="845">
      <x:c r="A845" s="22" t="str">
        <x:v>2026-07</x:v>
      </x:c>
      <x:c r="B845" s="22" t="str">
        <x:v>台北市</x:v>
      </x:c>
      <x:c r="C845" s="22" t="str">
        <x:v>中山區</x:v>
      </x:c>
      <x:c r="D845" s="22" t="str">
        <x:v>A</x:v>
      </x:c>
      <x:c r="E845" s="36" t="str">
        <x:v>500107140</x:v>
      </x:c>
      <x:c r="F845" s="22" t="str">
        <x:v>捷運中山站(3號出口)</x:v>
      </x:c>
      <x:c r="G845" s="37" t="n">
        <x:v>364.91</x:v>
      </x:c>
      <x:c r="H845" s="24" t="n">
        <x:v>421</x:v>
      </x:c>
      <x:c r="I845" s="24" t="n">
        <x:v>108</x:v>
      </x:c>
      <x:c r="J845" s="24" t="n">
        <x:v>2</x:v>
      </x:c>
      <x:c r="K845" s="23" t="n">
        <x:f>IF(I845=0,"",J845/I845)</x:f>
        <x:v>0.018518518518518517</x:v>
      </x:c>
      <x:c r="L845" s="24" t="n">
        <x:v>4</x:v>
      </x:c>
      <x:c r="M845" s="23" t="n">
        <x:f>IF(H845=0,"",L845/H845)</x:f>
        <x:v>0.009501187648456057</x:v>
      </x:c>
      <x:c r="N845" s="24" t="n">
        <x:f>H845-L845</x:f>
        <x:v>417</x:v>
      </x:c>
      <x:c r="O845" s="22" t="str">
        <x:v>18:00–18:59</x:v>
      </x:c>
      <x:c r="P845" s="24" t="n">
        <x:v>472</x:v>
      </x:c>
      <x:c r="Q845" s="24" t="n">
        <x:v>143</x:v>
      </x:c>
      <x:c r="R845" s="24" t="n">
        <x:v>10</x:v>
      </x:c>
      <x:c r="S845" s="23" t="n">
        <x:f>IF(Q845=0,"",R845/Q845)</x:f>
        <x:v>0.06993006993006994</x:v>
      </x:c>
      <x:c r="T845" s="24" t="n">
        <x:v>11</x:v>
      </x:c>
      <x:c r="U845" s="23" t="n">
        <x:f>IF(P845=0,"",T845/P845)</x:f>
        <x:v>0.023305084745762712</x:v>
      </x:c>
      <x:c r="V845" s="24" t="n">
        <x:f>P845-T845</x:f>
        <x:v>461</x:v>
      </x:c>
      <x:c r="W845" s="22" t="str">
        <x:v>21:00–21:59</x:v>
      </x:c>
    </x:row>
    <x:row r="846">
      <x:c r="A846" s="22" t="str">
        <x:v>2026-07</x:v>
      </x:c>
      <x:c r="B846" s="22" t="str">
        <x:v>台北市</x:v>
      </x:c>
      <x:c r="C846" s="22" t="str">
        <x:v>中山區</x:v>
      </x:c>
      <x:c r="D846" s="22" t="str">
        <x:v>B</x:v>
      </x:c>
      <x:c r="E846" s="36" t="str">
        <x:v>500107141</x:v>
      </x:c>
      <x:c r="F846" s="22" t="str">
        <x:v>建國北路高架橋下停車場G區</x:v>
      </x:c>
      <x:c r="G846" s="37" t="n">
        <x:v>143.68</x:v>
      </x:c>
      <x:c r="H846" s="24" t="n">
        <x:v>50</x:v>
      </x:c>
      <x:c r="I846" s="24" t="n">
        <x:v>32</x:v>
      </x:c>
      <x:c r="J846" s="24" t="n">
        <x:v>4</x:v>
      </x:c>
      <x:c r="K846" s="23" t="n">
        <x:f>IF(I846=0,"",J846/I846)</x:f>
        <x:v>0.125</x:v>
      </x:c>
      <x:c r="L846" s="24" t="n">
        <x:v>9</x:v>
      </x:c>
      <x:c r="M846" s="23" t="n">
        <x:f>IF(H846=0,"",L846/H846)</x:f>
        <x:v>0.18</x:v>
      </x:c>
      <x:c r="N846" s="24" t="n">
        <x:f>H846-L846</x:f>
        <x:v>41</x:v>
      </x:c>
      <x:c r="O846" s="22" t="str">
        <x:v>10:00–10:59</x:v>
      </x:c>
      <x:c r="P846" s="24" t="n">
        <x:v>203</x:v>
      </x:c>
      <x:c r="Q846" s="24" t="n">
        <x:v>84</x:v>
      </x:c>
      <x:c r="R846" s="24" t="n">
        <x:v>3</x:v>
      </x:c>
      <x:c r="S846" s="23" t="n">
        <x:f>IF(Q846=0,"",R846/Q846)</x:f>
        <x:v>0.03571428571428571</x:v>
      </x:c>
      <x:c r="T846" s="24" t="n">
        <x:v>9</x:v>
      </x:c>
      <x:c r="U846" s="23" t="n">
        <x:f>IF(P846=0,"",T846/P846)</x:f>
        <x:v>0.04433497536945813</x:v>
      </x:c>
      <x:c r="V846" s="24" t="n">
        <x:f>P846-T846</x:f>
        <x:v>194</x:v>
      </x:c>
      <x:c r="W846" s="22" t="str">
        <x:v>18:00–18:59</x:v>
      </x:c>
    </x:row>
    <x:row r="847">
      <x:c r="A847" s="22" t="str">
        <x:v>2026-07</x:v>
      </x:c>
      <x:c r="B847" s="22" t="str">
        <x:v>台北市</x:v>
      </x:c>
      <x:c r="C847" s="22" t="str">
        <x:v>中山區</x:v>
      </x:c>
      <x:c r="D847" s="22" t="str">
        <x:v>B</x:v>
      </x:c>
      <x:c r="E847" s="36" t="str">
        <x:v>500107142</x:v>
      </x:c>
      <x:c r="F847" s="22" t="str">
        <x:v>朱崙公園</x:v>
      </x:c>
      <x:c r="G847" s="37" t="n">
        <x:v>199.09</x:v>
      </x:c>
      <x:c r="H847" s="24" t="n">
        <x:v>138</x:v>
      </x:c>
      <x:c r="I847" s="24" t="n">
        <x:v>58</x:v>
      </x:c>
      <x:c r="J847" s="24" t="n">
        <x:v>0</x:v>
      </x:c>
      <x:c r="K847" s="23" t="n">
        <x:f>IF(I847=0,"",J847/I847)</x:f>
        <x:v>0</x:v>
      </x:c>
      <x:c r="L847" s="24" t="n">
        <x:v>0</x:v>
      </x:c>
      <x:c r="M847" s="23" t="n">
        <x:f>IF(H847=0,"",L847/H847)</x:f>
        <x:v>0</x:v>
      </x:c>
      <x:c r="N847" s="24" t="n">
        <x:f>H847-L847</x:f>
        <x:v>138</x:v>
      </x:c>
      <x:c r="O847" s="22" t="str">
        <x:v>17:00–17:59</x:v>
      </x:c>
      <x:c r="P847" s="24" t="n">
        <x:v>210</x:v>
      </x:c>
      <x:c r="Q847" s="24" t="n">
        <x:v>89</x:v>
      </x:c>
      <x:c r="R847" s="24" t="n">
        <x:v>1</x:v>
      </x:c>
      <x:c r="S847" s="23" t="n">
        <x:f>IF(Q847=0,"",R847/Q847)</x:f>
        <x:v>0.011235955056179775</x:v>
      </x:c>
      <x:c r="T847" s="24" t="n">
        <x:v>5</x:v>
      </x:c>
      <x:c r="U847" s="23" t="n">
        <x:f>IF(P847=0,"",T847/P847)</x:f>
        <x:v>0.023809523809523808</x:v>
      </x:c>
      <x:c r="V847" s="24" t="n">
        <x:f>P847-T847</x:f>
        <x:v>205</x:v>
      </x:c>
      <x:c r="W847" s="22" t="str">
        <x:v>08:00–08:59</x:v>
      </x:c>
    </x:row>
    <x:row r="848">
      <x:c r="A848" s="22" t="str">
        <x:v>2026-07</x:v>
      </x:c>
      <x:c r="B848" s="22" t="str">
        <x:v>台北市</x:v>
      </x:c>
      <x:c r="C848" s="22" t="str">
        <x:v>中山區</x:v>
      </x:c>
      <x:c r="D848" s="22" t="str">
        <x:v>A</x:v>
      </x:c>
      <x:c r="E848" s="36" t="str">
        <x:v>500107143</x:v>
      </x:c>
      <x:c r="F848" s="22" t="str">
        <x:v>朱崙復興北路口</x:v>
      </x:c>
      <x:c r="G848" s="37" t="n">
        <x:v>284.36</x:v>
      </x:c>
      <x:c r="H848" s="24" t="n">
        <x:v>143</x:v>
      </x:c>
      <x:c r="I848" s="24" t="n">
        <x:v>51</x:v>
      </x:c>
      <x:c r="J848" s="24" t="n">
        <x:v>0</x:v>
      </x:c>
      <x:c r="K848" s="23" t="n">
        <x:f>IF(I848=0,"",J848/I848)</x:f>
        <x:v>0</x:v>
      </x:c>
      <x:c r="L848" s="24" t="n">
        <x:v>0</x:v>
      </x:c>
      <x:c r="M848" s="23" t="n">
        <x:f>IF(H848=0,"",L848/H848)</x:f>
        <x:v>0</x:v>
      </x:c>
      <x:c r="N848" s="24" t="n">
        <x:f>H848-L848</x:f>
        <x:v>143</x:v>
      </x:c>
      <x:c r="O848" s="22" t="str">
        <x:v>15:00–15:59</x:v>
      </x:c>
      <x:c r="P848" s="24" t="n">
        <x:v>521</x:v>
      </x:c>
      <x:c r="Q848" s="24" t="n">
        <x:v>164</x:v>
      </x:c>
      <x:c r="R848" s="24" t="n">
        <x:v>3</x:v>
      </x:c>
      <x:c r="S848" s="23" t="n">
        <x:f>IF(Q848=0,"",R848/Q848)</x:f>
        <x:v>0.018292682926829267</x:v>
      </x:c>
      <x:c r="T848" s="24" t="n">
        <x:v>4</x:v>
      </x:c>
      <x:c r="U848" s="23" t="n">
        <x:f>IF(P848=0,"",T848/P848)</x:f>
        <x:v>0.007677543186180422</x:v>
      </x:c>
      <x:c r="V848" s="24" t="n">
        <x:f>P848-T848</x:f>
        <x:v>517</x:v>
      </x:c>
      <x:c r="W848" s="22" t="str">
        <x:v>18:00–18:59</x:v>
      </x:c>
    </x:row>
    <x:row r="849">
      <x:c r="A849" s="22" t="str">
        <x:v>2026-07</x:v>
      </x:c>
      <x:c r="B849" s="22" t="str">
        <x:v>台北市</x:v>
      </x:c>
      <x:c r="C849" s="22" t="str">
        <x:v>中山區</x:v>
      </x:c>
      <x:c r="D849" s="22" t="str">
        <x:v>A</x:v>
      </x:c>
      <x:c r="E849" s="36" t="str">
        <x:v>500107144</x:v>
      </x:c>
      <x:c r="F849" s="22" t="str">
        <x:v>捷運行天宮站(4號出口)</x:v>
      </x:c>
      <x:c r="G849" s="37" t="n">
        <x:v>556</x:v>
      </x:c>
      <x:c r="H849" s="24" t="n">
        <x:v>42</x:v>
      </x:c>
      <x:c r="I849" s="24" t="n">
        <x:v>9</x:v>
      </x:c>
      <x:c r="J849" s="24" t="n">
        <x:v>1</x:v>
      </x:c>
      <x:c r="K849" s="23" t="n">
        <x:f>IF(I849=0,"",J849/I849)</x:f>
        <x:v>0.1111111111111111</x:v>
      </x:c>
      <x:c r="L849" s="24" t="n">
        <x:v>5</x:v>
      </x:c>
      <x:c r="M849" s="23" t="n">
        <x:f>IF(H849=0,"",L849/H849)</x:f>
        <x:v>0.11904761904761904</x:v>
      </x:c>
      <x:c r="N849" s="24" t="n">
        <x:f>H849-L849</x:f>
        <x:v>37</x:v>
      </x:c>
      <x:c r="O849" s="22" t="str">
        <x:v>18:00–18:59</x:v>
      </x:c>
      <x:c r="P849" s="24" t="n">
        <x:v>746</x:v>
      </x:c>
      <x:c r="Q849" s="24" t="n">
        <x:v>166</x:v>
      </x:c>
      <x:c r="R849" s="24" t="n">
        <x:v>9</x:v>
      </x:c>
      <x:c r="S849" s="23" t="n">
        <x:f>IF(Q849=0,"",R849/Q849)</x:f>
        <x:v>0.05421686746987952</x:v>
      </x:c>
      <x:c r="T849" s="24" t="n">
        <x:v>16</x:v>
      </x:c>
      <x:c r="U849" s="23" t="n">
        <x:f>IF(P849=0,"",T849/P849)</x:f>
        <x:v>0.021447721179624665</x:v>
      </x:c>
      <x:c r="V849" s="24" t="n">
        <x:f>P849-T849</x:f>
        <x:v>730</x:v>
      </x:c>
      <x:c r="W849" s="22" t="str">
        <x:v>08:00–08:59</x:v>
      </x:c>
    </x:row>
    <x:row r="850">
      <x:c r="A850" s="22" t="str">
        <x:v>2026-07</x:v>
      </x:c>
      <x:c r="B850" s="22" t="str">
        <x:v>台北市</x:v>
      </x:c>
      <x:c r="C850" s="22" t="str">
        <x:v>中山區</x:v>
      </x:c>
      <x:c r="D850" s="22" t="str">
        <x:v>C</x:v>
      </x:c>
      <x:c r="E850" s="36" t="str">
        <x:v>500107145</x:v>
      </x:c>
      <x:c r="F850" s="22" t="str">
        <x:v>建國北路三段86巷口</x:v>
      </x:c>
      <x:c r="G850" s="37" t="n">
        <x:v>86.32</x:v>
      </x:c>
      <x:c r="H850" s="24" t="n">
        <x:v>3</x:v>
      </x:c>
      <x:c r="I850" s="24" t="n">
        <x:v>2</x:v>
      </x:c>
      <x:c r="J850" s="24" t="n">
        <x:v>0</x:v>
      </x:c>
      <x:c r="K850" s="23" t="n">
        <x:f>IF(I850=0,"",J850/I850)</x:f>
        <x:v>0</x:v>
      </x:c>
      <x:c r="L850" s="24" t="n">
        <x:v>0</x:v>
      </x:c>
      <x:c r="M850" s="23" t="n">
        <x:f>IF(H850=0,"",L850/H850)</x:f>
        <x:v>0</x:v>
      </x:c>
      <x:c r="N850" s="24" t="n">
        <x:f>H850-L850</x:f>
        <x:v>3</x:v>
      </x:c>
      <x:c r="O850" s="22" t="str">
        <x:v>10:00–10:59</x:v>
      </x:c>
      <x:c r="P850" s="24" t="n">
        <x:v>77</x:v>
      </x:c>
      <x:c r="Q850" s="24" t="n">
        <x:v>40</x:v>
      </x:c>
      <x:c r="R850" s="24" t="n">
        <x:v>0</x:v>
      </x:c>
      <x:c r="S850" s="23" t="n">
        <x:f>IF(Q850=0,"",R850/Q850)</x:f>
        <x:v>0</x:v>
      </x:c>
      <x:c r="T850" s="24" t="n">
        <x:v>0</x:v>
      </x:c>
      <x:c r="U850" s="23" t="n">
        <x:f>IF(P850=0,"",T850/P850)</x:f>
        <x:v>0</x:v>
      </x:c>
      <x:c r="V850" s="24" t="n">
        <x:f>P850-T850</x:f>
        <x:v>77</x:v>
      </x:c>
      <x:c r="W850" s="22" t="str">
        <x:v>18:00–18:59</x:v>
      </x:c>
    </x:row>
    <x:row r="851">
      <x:c r="A851" s="22" t="str">
        <x:v>2026-07</x:v>
      </x:c>
      <x:c r="B851" s="22" t="str">
        <x:v>台北市</x:v>
      </x:c>
      <x:c r="C851" s="22" t="str">
        <x:v>中山區</x:v>
      </x:c>
      <x:c r="D851" s="22" t="str">
        <x:v>B</x:v>
      </x:c>
      <x:c r="E851" s="36" t="str">
        <x:v>500107146</x:v>
      </x:c>
      <x:c r="F851" s="22" t="str">
        <x:v>正守公園</x:v>
      </x:c>
      <x:c r="G851" s="37" t="n">
        <x:v>151.05</x:v>
      </x:c>
      <x:c r="H851" s="24" t="n">
        <x:v>63</x:v>
      </x:c>
      <x:c r="I851" s="24" t="n">
        <x:v>38</x:v>
      </x:c>
      <x:c r="J851" s="24" t="n">
        <x:v>12</x:v>
      </x:c>
      <x:c r="K851" s="23" t="n">
        <x:f>IF(I851=0,"",J851/I851)</x:f>
        <x:v>0.3157894736842105</x:v>
      </x:c>
      <x:c r="L851" s="24" t="n">
        <x:v>18</x:v>
      </x:c>
      <x:c r="M851" s="23" t="n">
        <x:f>IF(H851=0,"",L851/H851)</x:f>
        <x:v>0.2857142857142857</x:v>
      </x:c>
      <x:c r="N851" s="24" t="n">
        <x:f>H851-L851</x:f>
        <x:v>45</x:v>
      </x:c>
      <x:c r="O851" s="22" t="str">
        <x:v>23:00–23:59</x:v>
      </x:c>
      <x:c r="P851" s="24" t="n">
        <x:v>125</x:v>
      </x:c>
      <x:c r="Q851" s="24" t="n">
        <x:v>63</x:v>
      </x:c>
      <x:c r="R851" s="24" t="n">
        <x:v>1</x:v>
      </x:c>
      <x:c r="S851" s="23" t="n">
        <x:f>IF(Q851=0,"",R851/Q851)</x:f>
        <x:v>0.015873015873015872</x:v>
      </x:c>
      <x:c r="T851" s="24" t="n">
        <x:v>2</x:v>
      </x:c>
      <x:c r="U851" s="23" t="n">
        <x:f>IF(P851=0,"",T851/P851)</x:f>
        <x:v>0.016</x:v>
      </x:c>
      <x:c r="V851" s="24" t="n">
        <x:f>P851-T851</x:f>
        <x:v>123</x:v>
      </x:c>
      <x:c r="W851" s="22" t="str">
        <x:v>13:00–13:59</x:v>
      </x:c>
    </x:row>
    <x:row r="852">
      <x:c r="A852" s="22" t="str">
        <x:v>2026-07</x:v>
      </x:c>
      <x:c r="B852" s="22" t="str">
        <x:v>台北市</x:v>
      </x:c>
      <x:c r="C852" s="22" t="str">
        <x:v>中山區</x:v>
      </x:c>
      <x:c r="D852" s="22" t="str">
        <x:v>B</x:v>
      </x:c>
      <x:c r="E852" s="36" t="str">
        <x:v>500107147</x:v>
      </x:c>
      <x:c r="F852" s="22" t="str">
        <x:v>四平松江路口</x:v>
      </x:c>
      <x:c r="G852" s="37" t="n">
        <x:v>127.18</x:v>
      </x:c>
      <x:c r="H852" s="24" t="n">
        <x:v>26</x:v>
      </x:c>
      <x:c r="I852" s="24" t="n">
        <x:v>18</x:v>
      </x:c>
      <x:c r="J852" s="24" t="n">
        <x:v>3</x:v>
      </x:c>
      <x:c r="K852" s="23" t="n">
        <x:f>IF(I852=0,"",J852/I852)</x:f>
        <x:v>0.16666666666666666</x:v>
      </x:c>
      <x:c r="L852" s="24" t="n">
        <x:v>4</x:v>
      </x:c>
      <x:c r="M852" s="23" t="n">
        <x:f>IF(H852=0,"",L852/H852)</x:f>
        <x:v>0.15384615384615385</x:v>
      </x:c>
      <x:c r="N852" s="24" t="n">
        <x:f>H852-L852</x:f>
        <x:v>22</x:v>
      </x:c>
      <x:c r="O852" s="22" t="str">
        <x:v>08:00–08:59</x:v>
      </x:c>
      <x:c r="P852" s="24" t="n">
        <x:v>258</x:v>
      </x:c>
      <x:c r="Q852" s="24" t="n">
        <x:v>139</x:v>
      </x:c>
      <x:c r="R852" s="24" t="n">
        <x:v>10</x:v>
      </x:c>
      <x:c r="S852" s="23" t="n">
        <x:f>IF(Q852=0,"",R852/Q852)</x:f>
        <x:v>0.07194244604316546</x:v>
      </x:c>
      <x:c r="T852" s="24" t="n">
        <x:v>18</x:v>
      </x:c>
      <x:c r="U852" s="23" t="n">
        <x:f>IF(P852=0,"",T852/P852)</x:f>
        <x:v>0.06976744186046512</x:v>
      </x:c>
      <x:c r="V852" s="24" t="n">
        <x:f>P852-T852</x:f>
        <x:v>240</x:v>
      </x:c>
      <x:c r="W852" s="22" t="str">
        <x:v>18:00–18:59</x:v>
      </x:c>
    </x:row>
    <x:row r="853">
      <x:c r="A853" s="22" t="str">
        <x:v>2026-07</x:v>
      </x:c>
      <x:c r="B853" s="22" t="str">
        <x:v>台北市</x:v>
      </x:c>
      <x:c r="C853" s="22" t="str">
        <x:v>中山區</x:v>
      </x:c>
      <x:c r="D853" s="22" t="str">
        <x:v>B</x:v>
      </x:c>
      <x:c r="E853" s="36" t="str">
        <x:v>500107149</x:v>
      </x:c>
      <x:c r="F853" s="22" t="str">
        <x:v>北安通北街口</x:v>
      </x:c>
      <x:c r="G853" s="37" t="n">
        <x:v>127.86</x:v>
      </x:c>
      <x:c r="H853" s="24" t="n">
        <x:v>11</x:v>
      </x:c>
      <x:c r="I853" s="24" t="n">
        <x:v>5</x:v>
      </x:c>
      <x:c r="J853" s="24" t="n">
        <x:v>1</x:v>
      </x:c>
      <x:c r="K853" s="23" t="n">
        <x:f>IF(I853=0,"",J853/I853)</x:f>
        <x:v>0.2</x:v>
      </x:c>
      <x:c r="L853" s="24" t="n">
        <x:v>1</x:v>
      </x:c>
      <x:c r="M853" s="23" t="n">
        <x:f>IF(H853=0,"",L853/H853)</x:f>
        <x:v>0.09090909090909091</x:v>
      </x:c>
      <x:c r="N853" s="24" t="n">
        <x:f>H853-L853</x:f>
        <x:v>10</x:v>
      </x:c>
      <x:c r="O853" s="22" t="str">
        <x:v>08:00–08:59</x:v>
      </x:c>
      <x:c r="P853" s="24" t="n">
        <x:v>184</x:v>
      </x:c>
      <x:c r="Q853" s="24" t="n">
        <x:v>66</x:v>
      </x:c>
      <x:c r="R853" s="24" t="n">
        <x:v>5</x:v>
      </x:c>
      <x:c r="S853" s="23" t="n">
        <x:f>IF(Q853=0,"",R853/Q853)</x:f>
        <x:v>0.07575757575757576</x:v>
      </x:c>
      <x:c r="T853" s="24" t="n">
        <x:v>9</x:v>
      </x:c>
      <x:c r="U853" s="23" t="n">
        <x:f>IF(P853=0,"",T853/P853)</x:f>
        <x:v>0.04891304347826087</x:v>
      </x:c>
      <x:c r="V853" s="24" t="n">
        <x:f>P853-T853</x:f>
        <x:v>175</x:v>
      </x:c>
      <x:c r="W853" s="22" t="str">
        <x:v>18:00–18:59</x:v>
      </x:c>
    </x:row>
    <x:row r="854">
      <x:c r="A854" s="22" t="str">
        <x:v>2026-07</x:v>
      </x:c>
      <x:c r="B854" s="22" t="str">
        <x:v>台北市</x:v>
      </x:c>
      <x:c r="C854" s="22" t="str">
        <x:v>中山區</x:v>
      </x:c>
      <x:c r="D854" s="22" t="str">
        <x:v>B</x:v>
      </x:c>
      <x:c r="E854" s="36" t="str">
        <x:v>500107150</x:v>
      </x:c>
      <x:c r="F854" s="22" t="str">
        <x:v>民權東復興北路口(西北側)</x:v>
      </x:c>
      <x:c r="G854" s="37" t="n">
        <x:v>104.41</x:v>
      </x:c>
      <x:c r="H854" s="24" t="n">
        <x:v>54</x:v>
      </x:c>
      <x:c r="I854" s="24" t="n">
        <x:v>34</x:v>
      </x:c>
      <x:c r="J854" s="24" t="n">
        <x:v>1</x:v>
      </x:c>
      <x:c r="K854" s="23" t="n">
        <x:f>IF(I854=0,"",J854/I854)</x:f>
        <x:v>0.029411764705882353</x:v>
      </x:c>
      <x:c r="L854" s="24" t="n">
        <x:v>1</x:v>
      </x:c>
      <x:c r="M854" s="23" t="n">
        <x:f>IF(H854=0,"",L854/H854)</x:f>
        <x:v>0.018518518518518517</x:v>
      </x:c>
      <x:c r="N854" s="24" t="n">
        <x:f>H854-L854</x:f>
        <x:v>53</x:v>
      </x:c>
      <x:c r="O854" s="22" t="str">
        <x:v>09:00–09:59</x:v>
      </x:c>
      <x:c r="P854" s="24" t="n">
        <x:v>164</x:v>
      </x:c>
      <x:c r="Q854" s="24" t="n">
        <x:v>88</x:v>
      </x:c>
      <x:c r="R854" s="24" t="n">
        <x:v>3</x:v>
      </x:c>
      <x:c r="S854" s="23" t="n">
        <x:f>IF(Q854=0,"",R854/Q854)</x:f>
        <x:v>0.03409090909090909</x:v>
      </x:c>
      <x:c r="T854" s="24" t="n">
        <x:v>4</x:v>
      </x:c>
      <x:c r="U854" s="23" t="n">
        <x:f>IF(P854=0,"",T854/P854)</x:f>
        <x:v>0.024390243902439025</x:v>
      </x:c>
      <x:c r="V854" s="24" t="n">
        <x:f>P854-T854</x:f>
        <x:v>160</x:v>
      </x:c>
      <x:c r="W854" s="22" t="str">
        <x:v>18:00–18:59</x:v>
      </x:c>
    </x:row>
    <x:row r="855">
      <x:c r="A855" s="22" t="str">
        <x:v>2026-07</x:v>
      </x:c>
      <x:c r="B855" s="22" t="str">
        <x:v>台北市</x:v>
      </x:c>
      <x:c r="C855" s="22" t="str">
        <x:v>中山區</x:v>
      </x:c>
      <x:c r="D855" s="22" t="str">
        <x:v>A</x:v>
      </x:c>
      <x:c r="E855" s="36" t="str">
        <x:v>500107151</x:v>
      </x:c>
      <x:c r="F855" s="22" t="str">
        <x:v>臺北市立大同高中</x:v>
      </x:c>
      <x:c r="G855" s="37" t="n">
        <x:v>264.73</x:v>
      </x:c>
      <x:c r="H855" s="24" t="n">
        <x:v>19</x:v>
      </x:c>
      <x:c r="I855" s="24" t="n">
        <x:v>8</x:v>
      </x:c>
      <x:c r="J855" s="24" t="n">
        <x:v>1</x:v>
      </x:c>
      <x:c r="K855" s="23" t="n">
        <x:f>IF(I855=0,"",J855/I855)</x:f>
        <x:v>0.125</x:v>
      </x:c>
      <x:c r="L855" s="24" t="n">
        <x:v>4</x:v>
      </x:c>
      <x:c r="M855" s="23" t="n">
        <x:f>IF(H855=0,"",L855/H855)</x:f>
        <x:v>0.21052631578947367</x:v>
      </x:c>
      <x:c r="N855" s="24" t="n">
        <x:f>H855-L855</x:f>
        <x:v>15</x:v>
      </x:c>
      <x:c r="O855" s="22" t="str">
        <x:v>14:00–14:59</x:v>
      </x:c>
      <x:c r="P855" s="24" t="n">
        <x:v>58</x:v>
      </x:c>
      <x:c r="Q855" s="24" t="n">
        <x:v>34</x:v>
      </x:c>
      <x:c r="R855" s="24" t="n">
        <x:v>1</x:v>
      </x:c>
      <x:c r="S855" s="23" t="n">
        <x:f>IF(Q855=0,"",R855/Q855)</x:f>
        <x:v>0.029411764705882353</x:v>
      </x:c>
      <x:c r="T855" s="24" t="n">
        <x:v>1</x:v>
      </x:c>
      <x:c r="U855" s="23" t="n">
        <x:f>IF(P855=0,"",T855/P855)</x:f>
        <x:v>0.017241379310344827</x:v>
      </x:c>
      <x:c r="V855" s="24" t="n">
        <x:f>P855-T855</x:f>
        <x:v>57</x:v>
      </x:c>
      <x:c r="W855" s="22" t="str">
        <x:v>22:00–22:59</x:v>
      </x:c>
    </x:row>
    <x:row r="856">
      <x:c r="A856" s="22" t="str">
        <x:v>2026-07</x:v>
      </x:c>
      <x:c r="B856" s="22" t="str">
        <x:v>台北市</x:v>
      </x:c>
      <x:c r="C856" s="22" t="str">
        <x:v>中山區</x:v>
      </x:c>
      <x:c r="D856" s="22" t="str">
        <x:v>B</x:v>
      </x:c>
      <x:c r="E856" s="36" t="str">
        <x:v>500107152</x:v>
      </x:c>
      <x:c r="F856" s="22" t="str">
        <x:v>中崙加油站</x:v>
      </x:c>
      <x:c r="G856" s="37" t="n">
        <x:v>109.23</x:v>
      </x:c>
      <x:c r="H856" s="24" t="n">
        <x:v>114</x:v>
      </x:c>
      <x:c r="I856" s="24" t="n">
        <x:v>53</x:v>
      </x:c>
      <x:c r="J856" s="24" t="n">
        <x:v>5</x:v>
      </x:c>
      <x:c r="K856" s="23" t="n">
        <x:f>IF(I856=0,"",J856/I856)</x:f>
        <x:v>0.09433962264150944</x:v>
      </x:c>
      <x:c r="L856" s="24" t="n">
        <x:v>11</x:v>
      </x:c>
      <x:c r="M856" s="23" t="n">
        <x:f>IF(H856=0,"",L856/H856)</x:f>
        <x:v>0.09649122807017543</x:v>
      </x:c>
      <x:c r="N856" s="24" t="n">
        <x:f>H856-L856</x:f>
        <x:v>103</x:v>
      </x:c>
      <x:c r="O856" s="22" t="str">
        <x:v>09:00–09:59</x:v>
      </x:c>
      <x:c r="P856" s="24" t="n">
        <x:v>123</x:v>
      </x:c>
      <x:c r="Q856" s="24" t="n">
        <x:v>62</x:v>
      </x:c>
      <x:c r="R856" s="24" t="n">
        <x:v>1</x:v>
      </x:c>
      <x:c r="S856" s="23" t="n">
        <x:f>IF(Q856=0,"",R856/Q856)</x:f>
        <x:v>0.016129032258064516</x:v>
      </x:c>
      <x:c r="T856" s="24" t="n">
        <x:v>1</x:v>
      </x:c>
      <x:c r="U856" s="23" t="n">
        <x:f>IF(P856=0,"",T856/P856)</x:f>
        <x:v>0.008130081300813009</x:v>
      </x:c>
      <x:c r="V856" s="24" t="n">
        <x:f>P856-T856</x:f>
        <x:v>122</x:v>
      </x:c>
      <x:c r="W856" s="22" t="str">
        <x:v>18:00–18:59</x:v>
      </x:c>
    </x:row>
    <x:row r="857">
      <x:c r="A857" s="22" t="str">
        <x:v>2026-07</x:v>
      </x:c>
      <x:c r="B857" s="22" t="str">
        <x:v>台北市</x:v>
      </x:c>
      <x:c r="C857" s="22" t="str">
        <x:v>中山區</x:v>
      </x:c>
      <x:c r="D857" s="22" t="str">
        <x:v>C</x:v>
      </x:c>
      <x:c r="E857" s="36" t="str">
        <x:v>500107153</x:v>
      </x:c>
      <x:c r="F857" s="22" t="str">
        <x:v>北安明水路口(自強隧道)</x:v>
      </x:c>
      <x:c r="G857" s="37" t="n">
        <x:v>33.64</x:v>
      </x:c>
      <x:c r="H857" s="24" t="n">
        <x:v>23</x:v>
      </x:c>
      <x:c r="I857" s="24" t="n">
        <x:v>13</x:v>
      </x:c>
      <x:c r="J857" s="24" t="n">
        <x:v>3</x:v>
      </x:c>
      <x:c r="K857" s="23" t="n">
        <x:f>IF(I857=0,"",J857/I857)</x:f>
        <x:v>0.23076923076923078</x:v>
      </x:c>
      <x:c r="L857" s="24" t="n">
        <x:v>4</x:v>
      </x:c>
      <x:c r="M857" s="23" t="n">
        <x:f>IF(H857=0,"",L857/H857)</x:f>
        <x:v>0.17391304347826086</x:v>
      </x:c>
      <x:c r="N857" s="24" t="n">
        <x:f>H857-L857</x:f>
        <x:v>19</x:v>
      </x:c>
      <x:c r="O857" s="22" t="str">
        <x:v>08:00–08:59</x:v>
      </x:c>
      <x:c r="P857" s="24" t="n">
        <x:v>40</x:v>
      </x:c>
      <x:c r="Q857" s="24" t="n">
        <x:v>35</x:v>
      </x:c>
      <x:c r="R857" s="24" t="n">
        <x:v>4</x:v>
      </x:c>
      <x:c r="S857" s="23" t="n">
        <x:f>IF(Q857=0,"",R857/Q857)</x:f>
        <x:v>0.11428571428571428</x:v>
      </x:c>
      <x:c r="T857" s="24" t="n">
        <x:v>5</x:v>
      </x:c>
      <x:c r="U857" s="23" t="n">
        <x:f>IF(P857=0,"",T857/P857)</x:f>
        <x:v>0.125</x:v>
      </x:c>
      <x:c r="V857" s="24" t="n">
        <x:f>P857-T857</x:f>
        <x:v>35</x:v>
      </x:c>
      <x:c r="W857" s="22" t="str">
        <x:v>18:00–18:59</x:v>
      </x:c>
    </x:row>
    <x:row r="858">
      <x:c r="A858" s="22" t="str">
        <x:v>2026-07</x:v>
      </x:c>
      <x:c r="B858" s="22" t="str">
        <x:v>台北市</x:v>
      </x:c>
      <x:c r="C858" s="22" t="str">
        <x:v>中山區</x:v>
      </x:c>
      <x:c r="D858" s="22" t="str">
        <x:v>B</x:v>
      </x:c>
      <x:c r="E858" s="36" t="str">
        <x:v>500107154</x:v>
      </x:c>
      <x:c r="F858" s="22" t="str">
        <x:v>中正國小(南京東路三段48巷)</x:v>
      </x:c>
      <x:c r="G858" s="37" t="n">
        <x:v>111.77</x:v>
      </x:c>
      <x:c r="H858" s="24" t="n">
        <x:v>150</x:v>
      </x:c>
      <x:c r="I858" s="24" t="n">
        <x:v>79</x:v>
      </x:c>
      <x:c r="J858" s="24" t="n">
        <x:v>1</x:v>
      </x:c>
      <x:c r="K858" s="23" t="n">
        <x:f>IF(I858=0,"",J858/I858)</x:f>
        <x:v>0.012658227848101266</x:v>
      </x:c>
      <x:c r="L858" s="24" t="n">
        <x:v>1</x:v>
      </x:c>
      <x:c r="M858" s="23" t="n">
        <x:f>IF(H858=0,"",L858/H858)</x:f>
        <x:v>0.006666666666666667</x:v>
      </x:c>
      <x:c r="N858" s="24" t="n">
        <x:f>H858-L858</x:f>
        <x:v>149</x:v>
      </x:c>
      <x:c r="O858" s="22" t="str">
        <x:v>09:00–09:59</x:v>
      </x:c>
      <x:c r="P858" s="24" t="n">
        <x:v>192</x:v>
      </x:c>
      <x:c r="Q858" s="24" t="n">
        <x:v>94</x:v>
      </x:c>
      <x:c r="R858" s="24" t="n">
        <x:v>0</x:v>
      </x:c>
      <x:c r="S858" s="23" t="n">
        <x:f>IF(Q858=0,"",R858/Q858)</x:f>
        <x:v>0</x:v>
      </x:c>
      <x:c r="T858" s="24" t="n">
        <x:v>0</x:v>
      </x:c>
      <x:c r="U858" s="23" t="n">
        <x:f>IF(P858=0,"",T858/P858)</x:f>
        <x:v>0</x:v>
      </x:c>
      <x:c r="V858" s="24" t="n">
        <x:f>P858-T858</x:f>
        <x:v>192</x:v>
      </x:c>
      <x:c r="W858" s="22" t="str">
        <x:v>18:00–18:59</x:v>
      </x:c>
    </x:row>
    <x:row r="859">
      <x:c r="A859" s="22" t="str">
        <x:v>2026-07</x:v>
      </x:c>
      <x:c r="B859" s="22" t="str">
        <x:v>台北市</x:v>
      </x:c>
      <x:c r="C859" s="22" t="str">
        <x:v>中山區</x:v>
      </x:c>
      <x:c r="D859" s="22" t="str">
        <x:v>B</x:v>
      </x:c>
      <x:c r="E859" s="36" t="str">
        <x:v>500107155</x:v>
      </x:c>
      <x:c r="F859" s="22" t="str">
        <x:v>臺北時代廣場</x:v>
      </x:c>
      <x:c r="G859" s="37" t="n">
        <x:v>100.82</x:v>
      </x:c>
      <x:c r="H859" s="24" t="n">
        <x:v>120</x:v>
      </x:c>
      <x:c r="I859" s="24" t="n">
        <x:v>51</x:v>
      </x:c>
      <x:c r="J859" s="24" t="n">
        <x:v>12</x:v>
      </x:c>
      <x:c r="K859" s="23" t="n">
        <x:f>IF(I859=0,"",J859/I859)</x:f>
        <x:v>0.23529411764705882</x:v>
      </x:c>
      <x:c r="L859" s="24" t="n">
        <x:v>21</x:v>
      </x:c>
      <x:c r="M859" s="23" t="n">
        <x:f>IF(H859=0,"",L859/H859)</x:f>
        <x:v>0.175</x:v>
      </x:c>
      <x:c r="N859" s="24" t="n">
        <x:f>H859-L859</x:f>
        <x:v>99</x:v>
      </x:c>
      <x:c r="O859" s="22" t="str">
        <x:v>09:00–09:59</x:v>
      </x:c>
      <x:c r="P859" s="24" t="n">
        <x:v>92</x:v>
      </x:c>
      <x:c r="Q859" s="24" t="n">
        <x:v>55</x:v>
      </x:c>
      <x:c r="R859" s="24" t="n">
        <x:v>2</x:v>
      </x:c>
      <x:c r="S859" s="23" t="n">
        <x:f>IF(Q859=0,"",R859/Q859)</x:f>
        <x:v>0.03636363636363636</x:v>
      </x:c>
      <x:c r="T859" s="24" t="n">
        <x:v>2</x:v>
      </x:c>
      <x:c r="U859" s="23" t="n">
        <x:f>IF(P859=0,"",T859/P859)</x:f>
        <x:v>0.021739130434782608</x:v>
      </x:c>
      <x:c r="V859" s="24" t="n">
        <x:f>P859-T859</x:f>
        <x:v>90</x:v>
      </x:c>
      <x:c r="W859" s="22" t="str">
        <x:v>18:00–18:59</x:v>
      </x:c>
    </x:row>
    <x:row r="860">
      <x:c r="A860" s="22" t="str">
        <x:v>2026-07</x:v>
      </x:c>
      <x:c r="B860" s="22" t="str">
        <x:v>台北市</x:v>
      </x:c>
      <x:c r="C860" s="22" t="str">
        <x:v>中山區</x:v>
      </x:c>
      <x:c r="D860" s="22" t="str">
        <x:v>B</x:v>
      </x:c>
      <x:c r="E860" s="36" t="str">
        <x:v>500107156</x:v>
      </x:c>
      <x:c r="F860" s="22" t="str">
        <x:v>吉林農安街口(西北側)</x:v>
      </x:c>
      <x:c r="G860" s="37" t="n">
        <x:v>121.23</x:v>
      </x:c>
      <x:c r="H860" s="24" t="n">
        <x:v>147</x:v>
      </x:c>
      <x:c r="I860" s="24" t="n">
        <x:v>76</x:v>
      </x:c>
      <x:c r="J860" s="24" t="n">
        <x:v>18</x:v>
      </x:c>
      <x:c r="K860" s="23" t="n">
        <x:f>IF(I860=0,"",J860/I860)</x:f>
        <x:v>0.23684210526315788</x:v>
      </x:c>
      <x:c r="L860" s="24" t="n">
        <x:v>38</x:v>
      </x:c>
      <x:c r="M860" s="23" t="n">
        <x:f>IF(H860=0,"",L860/H860)</x:f>
        <x:v>0.2585034013605442</x:v>
      </x:c>
      <x:c r="N860" s="24" t="n">
        <x:f>H860-L860</x:f>
        <x:v>109</x:v>
      </x:c>
      <x:c r="O860" s="22" t="str">
        <x:v>21:00–21:59</x:v>
      </x:c>
      <x:c r="P860" s="24" t="n">
        <x:v>258</x:v>
      </x:c>
      <x:c r="Q860" s="24" t="n">
        <x:v>137</x:v>
      </x:c>
      <x:c r="R860" s="24" t="n">
        <x:v>13</x:v>
      </x:c>
      <x:c r="S860" s="23" t="n">
        <x:f>IF(Q860=0,"",R860/Q860)</x:f>
        <x:v>0.0948905109489051</x:v>
      </x:c>
      <x:c r="T860" s="24" t="n">
        <x:v>16</x:v>
      </x:c>
      <x:c r="U860" s="23" t="n">
        <x:f>IF(P860=0,"",T860/P860)</x:f>
        <x:v>0.06201550387596899</x:v>
      </x:c>
      <x:c r="V860" s="24" t="n">
        <x:f>P860-T860</x:f>
        <x:v>242</x:v>
      </x:c>
      <x:c r="W860" s="22" t="str">
        <x:v>11:00–11:59</x:v>
      </x:c>
    </x:row>
    <x:row r="861">
      <x:c r="A861" s="22" t="str">
        <x:v>2026-07</x:v>
      </x:c>
      <x:c r="B861" s="22" t="str">
        <x:v>台北市</x:v>
      </x:c>
      <x:c r="C861" s="22" t="str">
        <x:v>中山區</x:v>
      </x:c>
      <x:c r="D861" s="22" t="str">
        <x:v>C</x:v>
      </x:c>
      <x:c r="E861" s="36" t="str">
        <x:v>500107157</x:v>
      </x:c>
      <x:c r="F861" s="22" t="str">
        <x:v>濱江國中</x:v>
      </x:c>
      <x:c r="G861" s="37" t="n">
        <x:v>58.23</x:v>
      </x:c>
      <x:c r="H861" s="24" t="n">
        <x:v>0</x:v>
      </x:c>
      <x:c r="I861" s="24" t="n">
        <x:v>0</x:v>
      </x:c>
      <x:c r="J861" s="24" t="n">
        <x:v>0</x:v>
      </x:c>
      <x:c r="K861" s="23" t="str">
        <x:f>IF(I861=0,"",J861/I861)</x:f>
      </x:c>
      <x:c r="L861" s="24" t="n">
        <x:v>0</x:v>
      </x:c>
      <x:c r="M861" s="23" t="str">
        <x:f>IF(H861=0,"",L861/H861)</x:f>
      </x:c>
      <x:c r="N861" s="24" t="n">
        <x:f>H861-L861</x:f>
        <x:v>0</x:v>
      </x:c>
      <x:c r="O861" s="22" t="str"/>
      <x:c r="P861" s="24" t="n">
        <x:v>97</x:v>
      </x:c>
      <x:c r="Q861" s="24" t="n">
        <x:v>65</x:v>
      </x:c>
      <x:c r="R861" s="24" t="n">
        <x:v>1</x:v>
      </x:c>
      <x:c r="S861" s="23" t="n">
        <x:f>IF(Q861=0,"",R861/Q861)</x:f>
        <x:v>0.015384615384615385</x:v>
      </x:c>
      <x:c r="T861" s="24" t="n">
        <x:v>1</x:v>
      </x:c>
      <x:c r="U861" s="23" t="n">
        <x:f>IF(P861=0,"",T861/P861)</x:f>
        <x:v>0.010309278350515464</x:v>
      </x:c>
      <x:c r="V861" s="24" t="n">
        <x:f>P861-T861</x:f>
        <x:v>96</x:v>
      </x:c>
      <x:c r="W861" s="22" t="str">
        <x:v>08:00–08:59</x:v>
      </x:c>
    </x:row>
    <x:row r="862">
      <x:c r="A862" s="22" t="str">
        <x:v>2026-07</x:v>
      </x:c>
      <x:c r="B862" s="22" t="str">
        <x:v>台北市</x:v>
      </x:c>
      <x:c r="C862" s="22" t="str">
        <x:v>中山區</x:v>
      </x:c>
      <x:c r="D862" s="22" t="str">
        <x:v>C</x:v>
      </x:c>
      <x:c r="E862" s="36" t="str">
        <x:v>500107158</x:v>
      </x:c>
      <x:c r="F862" s="22" t="str">
        <x:v>環山抽水站</x:v>
      </x:c>
      <x:c r="G862" s="37" t="n">
        <x:v>84.45</x:v>
      </x:c>
      <x:c r="H862" s="24" t="n">
        <x:v>0</x:v>
      </x:c>
      <x:c r="I862" s="24" t="n">
        <x:v>0</x:v>
      </x:c>
      <x:c r="J862" s="24" t="n">
        <x:v>0</x:v>
      </x:c>
      <x:c r="K862" s="23" t="str">
        <x:f>IF(I862=0,"",J862/I862)</x:f>
      </x:c>
      <x:c r="L862" s="24" t="n">
        <x:v>0</x:v>
      </x:c>
      <x:c r="M862" s="23" t="str">
        <x:f>IF(H862=0,"",L862/H862)</x:f>
      </x:c>
      <x:c r="N862" s="24" t="n">
        <x:f>H862-L862</x:f>
        <x:v>0</x:v>
      </x:c>
      <x:c r="O862" s="22" t="str"/>
      <x:c r="P862" s="24" t="n">
        <x:v>65</x:v>
      </x:c>
      <x:c r="Q862" s="24" t="n">
        <x:v>41</x:v>
      </x:c>
      <x:c r="R862" s="24" t="n">
        <x:v>1</x:v>
      </x:c>
      <x:c r="S862" s="23" t="n">
        <x:f>IF(Q862=0,"",R862/Q862)</x:f>
        <x:v>0.024390243902439025</x:v>
      </x:c>
      <x:c r="T862" s="24" t="n">
        <x:v>1</x:v>
      </x:c>
      <x:c r="U862" s="23" t="n">
        <x:f>IF(P862=0,"",T862/P862)</x:f>
        <x:v>0.015384615384615385</x:v>
      </x:c>
      <x:c r="V862" s="24" t="n">
        <x:f>P862-T862</x:f>
        <x:v>64</x:v>
      </x:c>
      <x:c r="W862" s="22" t="str">
        <x:v>19:00–19:59</x:v>
      </x:c>
    </x:row>
    <x:row r="863">
      <x:c r="A863" s="22" t="str">
        <x:v>2026-07</x:v>
      </x:c>
      <x:c r="B863" s="22" t="str">
        <x:v>台北市</x:v>
      </x:c>
      <x:c r="C863" s="22" t="str">
        <x:v>中山區</x:v>
      </x:c>
      <x:c r="D863" s="22" t="str">
        <x:v>A</x:v>
      </x:c>
      <x:c r="E863" s="36" t="str">
        <x:v>500107159</x:v>
      </x:c>
      <x:c r="F863" s="22" t="str">
        <x:v>民權中山路口(東北側)</x:v>
      </x:c>
      <x:c r="G863" s="37" t="n">
        <x:v>221.95</x:v>
      </x:c>
      <x:c r="H863" s="24" t="n">
        <x:v>122</x:v>
      </x:c>
      <x:c r="I863" s="24" t="n">
        <x:v>45</x:v>
      </x:c>
      <x:c r="J863" s="24" t="n">
        <x:v>1</x:v>
      </x:c>
      <x:c r="K863" s="23" t="n">
        <x:f>IF(I863=0,"",J863/I863)</x:f>
        <x:v>0.022222222222222223</x:v>
      </x:c>
      <x:c r="L863" s="24" t="n">
        <x:v>2</x:v>
      </x:c>
      <x:c r="M863" s="23" t="n">
        <x:f>IF(H863=0,"",L863/H863)</x:f>
        <x:v>0.01639344262295082</x:v>
      </x:c>
      <x:c r="N863" s="24" t="n">
        <x:f>H863-L863</x:f>
        <x:v>120</x:v>
      </x:c>
      <x:c r="O863" s="22" t="str">
        <x:v>12:00–12:59</x:v>
      </x:c>
      <x:c r="P863" s="24" t="n">
        <x:v>170</x:v>
      </x:c>
      <x:c r="Q863" s="24" t="n">
        <x:v>83</x:v>
      </x:c>
      <x:c r="R863" s="24" t="n">
        <x:v>1</x:v>
      </x:c>
      <x:c r="S863" s="23" t="n">
        <x:f>IF(Q863=0,"",R863/Q863)</x:f>
        <x:v>0.012048192771084338</x:v>
      </x:c>
      <x:c r="T863" s="24" t="n">
        <x:v>1</x:v>
      </x:c>
      <x:c r="U863" s="23" t="n">
        <x:f>IF(P863=0,"",T863/P863)</x:f>
        <x:v>0.0058823529411764705</x:v>
      </x:c>
      <x:c r="V863" s="24" t="n">
        <x:f>P863-T863</x:f>
        <x:v>169</x:v>
      </x:c>
      <x:c r="W863" s="22" t="str">
        <x:v>22:00–22:59</x:v>
      </x:c>
    </x:row>
    <x:row r="864">
      <x:c r="A864" s="22" t="str">
        <x:v>2026-07</x:v>
      </x:c>
      <x:c r="B864" s="22" t="str">
        <x:v>台北市</x:v>
      </x:c>
      <x:c r="C864" s="22" t="str">
        <x:v>中山區</x:v>
      </x:c>
      <x:c r="D864" s="22" t="str">
        <x:v>C</x:v>
      </x:c>
      <x:c r="E864" s="36" t="str">
        <x:v>500107160</x:v>
      </x:c>
      <x:c r="F864" s="22" t="str">
        <x:v>復興五常街口(西南側)</x:v>
      </x:c>
      <x:c r="G864" s="37" t="n">
        <x:v>84.68</x:v>
      </x:c>
      <x:c r="H864" s="24" t="n">
        <x:v>4</x:v>
      </x:c>
      <x:c r="I864" s="24" t="n">
        <x:v>3</x:v>
      </x:c>
      <x:c r="J864" s="24" t="n">
        <x:v>1</x:v>
      </x:c>
      <x:c r="K864" s="23" t="n">
        <x:f>IF(I864=0,"",J864/I864)</x:f>
        <x:v>0.3333333333333333</x:v>
      </x:c>
      <x:c r="L864" s="24" t="n">
        <x:v>1</x:v>
      </x:c>
      <x:c r="M864" s="23" t="n">
        <x:f>IF(H864=0,"",L864/H864)</x:f>
        <x:v>0.25</x:v>
      </x:c>
      <x:c r="N864" s="24" t="n">
        <x:f>H864-L864</x:f>
        <x:v>3</x:v>
      </x:c>
      <x:c r="O864" s="22" t="str">
        <x:v>20:00–20:59</x:v>
      </x:c>
      <x:c r="P864" s="24" t="n">
        <x:v>91</x:v>
      </x:c>
      <x:c r="Q864" s="24" t="n">
        <x:v>59</x:v>
      </x:c>
      <x:c r="R864" s="24" t="n">
        <x:v>0</x:v>
      </x:c>
      <x:c r="S864" s="23" t="n">
        <x:f>IF(Q864=0,"",R864/Q864)</x:f>
        <x:v>0</x:v>
      </x:c>
      <x:c r="T864" s="24" t="n">
        <x:v>0</x:v>
      </x:c>
      <x:c r="U864" s="23" t="n">
        <x:f>IF(P864=0,"",T864/P864)</x:f>
        <x:v>0</x:v>
      </x:c>
      <x:c r="V864" s="24" t="n">
        <x:f>P864-T864</x:f>
        <x:v>91</x:v>
      </x:c>
      <x:c r="W864" s="22" t="str">
        <x:v>17:00–17:59</x:v>
      </x:c>
    </x:row>
    <x:row r="865">
      <x:c r="A865" s="22" t="str">
        <x:v>2026-07</x:v>
      </x:c>
      <x:c r="B865" s="22" t="str">
        <x:v>台北市</x:v>
      </x:c>
      <x:c r="C865" s="22" t="str">
        <x:v>中山區</x:v>
      </x:c>
      <x:c r="D865" s="22" t="str">
        <x:v>A</x:v>
      </x:c>
      <x:c r="E865" s="36" t="str">
        <x:v>500107161</x:v>
      </x:c>
      <x:c r="F865" s="22" t="str">
        <x:v>松江長安路口</x:v>
      </x:c>
      <x:c r="G865" s="37" t="n">
        <x:v>264.55</x:v>
      </x:c>
      <x:c r="H865" s="24" t="n">
        <x:v>135</x:v>
      </x:c>
      <x:c r="I865" s="24" t="n">
        <x:v>43</x:v>
      </x:c>
      <x:c r="J865" s="24" t="n">
        <x:v>3</x:v>
      </x:c>
      <x:c r="K865" s="23" t="n">
        <x:f>IF(I865=0,"",J865/I865)</x:f>
        <x:v>0.06976744186046512</x:v>
      </x:c>
      <x:c r="L865" s="24" t="n">
        <x:v>6</x:v>
      </x:c>
      <x:c r="M865" s="23" t="n">
        <x:f>IF(H865=0,"",L865/H865)</x:f>
        <x:v>0.044444444444444446</x:v>
      </x:c>
      <x:c r="N865" s="24" t="n">
        <x:f>H865-L865</x:f>
        <x:v>129</x:v>
      </x:c>
      <x:c r="O865" s="22" t="str">
        <x:v>09:00–09:59</x:v>
      </x:c>
      <x:c r="P865" s="24" t="n">
        <x:v>260</x:v>
      </x:c>
      <x:c r="Q865" s="24" t="n">
        <x:v>94</x:v>
      </x:c>
      <x:c r="R865" s="24" t="n">
        <x:v>1</x:v>
      </x:c>
      <x:c r="S865" s="23" t="n">
        <x:f>IF(Q865=0,"",R865/Q865)</x:f>
        <x:v>0.010638297872340425</x:v>
      </x:c>
      <x:c r="T865" s="24" t="n">
        <x:v>3</x:v>
      </x:c>
      <x:c r="U865" s="23" t="n">
        <x:f>IF(P865=0,"",T865/P865)</x:f>
        <x:v>0.011538461538461539</x:v>
      </x:c>
      <x:c r="V865" s="24" t="n">
        <x:f>P865-T865</x:f>
        <x:v>257</x:v>
      </x:c>
      <x:c r="W865" s="22" t="str">
        <x:v>18:00–18:59</x:v>
      </x:c>
    </x:row>
    <x:row r="866">
      <x:c r="A866" s="22" t="str">
        <x:v>2026-07</x:v>
      </x:c>
      <x:c r="B866" s="22" t="str">
        <x:v>台北市</x:v>
      </x:c>
      <x:c r="C866" s="22" t="str">
        <x:v>中山區</x:v>
      </x:c>
      <x:c r="D866" s="22" t="str">
        <x:v>B</x:v>
      </x:c>
      <x:c r="E866" s="36" t="str">
        <x:v>500107162</x:v>
      </x:c>
      <x:c r="F866" s="22" t="str">
        <x:v>長安國小</x:v>
      </x:c>
      <x:c r="G866" s="37" t="n">
        <x:v>109.55</x:v>
      </x:c>
      <x:c r="H866" s="24" t="n">
        <x:v>11</x:v>
      </x:c>
      <x:c r="I866" s="24" t="n">
        <x:v>6</x:v>
      </x:c>
      <x:c r="J866" s="24" t="n">
        <x:v>0</x:v>
      </x:c>
      <x:c r="K866" s="23" t="n">
        <x:f>IF(I866=0,"",J866/I866)</x:f>
        <x:v>0</x:v>
      </x:c>
      <x:c r="L866" s="24" t="n">
        <x:v>0</x:v>
      </x:c>
      <x:c r="M866" s="23" t="n">
        <x:f>IF(H866=0,"",L866/H866)</x:f>
        <x:v>0</x:v>
      </x:c>
      <x:c r="N866" s="24" t="n">
        <x:f>H866-L866</x:f>
        <x:v>11</x:v>
      </x:c>
      <x:c r="O866" s="22" t="str">
        <x:v>19:00–19:59</x:v>
      </x:c>
      <x:c r="P866" s="24" t="n">
        <x:v>46</x:v>
      </x:c>
      <x:c r="Q866" s="24" t="n">
        <x:v>29</x:v>
      </x:c>
      <x:c r="R866" s="24" t="n">
        <x:v>0</x:v>
      </x:c>
      <x:c r="S866" s="23" t="n">
        <x:f>IF(Q866=0,"",R866/Q866)</x:f>
        <x:v>0</x:v>
      </x:c>
      <x:c r="T866" s="24" t="n">
        <x:v>0</x:v>
      </x:c>
      <x:c r="U866" s="23" t="n">
        <x:f>IF(P866=0,"",T866/P866)</x:f>
        <x:v>0</x:v>
      </x:c>
      <x:c r="V866" s="24" t="n">
        <x:f>P866-T866</x:f>
        <x:v>46</x:v>
      </x:c>
      <x:c r="W866" s="22" t="str">
        <x:v>17:00–17:59</x:v>
      </x:c>
    </x:row>
    <x:row r="867">
      <x:c r="A867" s="22" t="str">
        <x:v>2026-07</x:v>
      </x:c>
      <x:c r="B867" s="22" t="str">
        <x:v>台北市</x:v>
      </x:c>
      <x:c r="C867" s="22" t="str">
        <x:v>中山區</x:v>
      </x:c>
      <x:c r="D867" s="22" t="str">
        <x:v>B</x:v>
      </x:c>
      <x:c r="E867" s="36" t="str">
        <x:v>500107163</x:v>
      </x:c>
      <x:c r="F867" s="22" t="str">
        <x:v>中山市場</x:v>
      </x:c>
      <x:c r="G867" s="37" t="n">
        <x:v>152.45</x:v>
      </x:c>
      <x:c r="H867" s="24" t="n">
        <x:v>110</x:v>
      </x:c>
      <x:c r="I867" s="24" t="n">
        <x:v>45</x:v>
      </x:c>
      <x:c r="J867" s="24" t="n">
        <x:v>1</x:v>
      </x:c>
      <x:c r="K867" s="23" t="n">
        <x:f>IF(I867=0,"",J867/I867)</x:f>
        <x:v>0.022222222222222223</x:v>
      </x:c>
      <x:c r="L867" s="24" t="n">
        <x:v>1</x:v>
      </x:c>
      <x:c r="M867" s="23" t="n">
        <x:f>IF(H867=0,"",L867/H867)</x:f>
        <x:v>0.00909090909090909</x:v>
      </x:c>
      <x:c r="N867" s="24" t="n">
        <x:f>H867-L867</x:f>
        <x:v>109</x:v>
      </x:c>
      <x:c r="O867" s="22" t="str">
        <x:v>12:00–12:59</x:v>
      </x:c>
      <x:c r="P867" s="24" t="n">
        <x:v>222</x:v>
      </x:c>
      <x:c r="Q867" s="24" t="n">
        <x:v>104</x:v>
      </x:c>
      <x:c r="R867" s="24" t="n">
        <x:v>5</x:v>
      </x:c>
      <x:c r="S867" s="23" t="n">
        <x:f>IF(Q867=0,"",R867/Q867)</x:f>
        <x:v>0.04807692307692308</x:v>
      </x:c>
      <x:c r="T867" s="24" t="n">
        <x:v>5</x:v>
      </x:c>
      <x:c r="U867" s="23" t="n">
        <x:f>IF(P867=0,"",T867/P867)</x:f>
        <x:v>0.02252252252252252</x:v>
      </x:c>
      <x:c r="V867" s="24" t="n">
        <x:f>P867-T867</x:f>
        <x:v>217</x:v>
      </x:c>
      <x:c r="W867" s="22" t="str">
        <x:v>18:00–18:59</x:v>
      </x:c>
    </x:row>
    <x:row r="868">
      <x:c r="A868" s="22" t="str">
        <x:v>2026-07</x:v>
      </x:c>
      <x:c r="B868" s="22" t="str">
        <x:v>台北市</x:v>
      </x:c>
      <x:c r="C868" s="22" t="str">
        <x:v>中山區</x:v>
      </x:c>
      <x:c r="D868" s="22" t="str">
        <x:v>B</x:v>
      </x:c>
      <x:c r="E868" s="36" t="str">
        <x:v>500107164</x:v>
      </x:c>
      <x:c r="F868" s="22" t="str">
        <x:v>捷運雙連站(1號出口)</x:v>
      </x:c>
      <x:c r="G868" s="37" t="n">
        <x:v>181.45</x:v>
      </x:c>
      <x:c r="H868" s="24" t="n">
        <x:v>103</x:v>
      </x:c>
      <x:c r="I868" s="24" t="n">
        <x:v>40</x:v>
      </x:c>
      <x:c r="J868" s="24" t="n">
        <x:v>0</x:v>
      </x:c>
      <x:c r="K868" s="23" t="n">
        <x:f>IF(I868=0,"",J868/I868)</x:f>
        <x:v>0</x:v>
      </x:c>
      <x:c r="L868" s="24" t="n">
        <x:v>0</x:v>
      </x:c>
      <x:c r="M868" s="23" t="n">
        <x:f>IF(H868=0,"",L868/H868)</x:f>
        <x:v>0</x:v>
      </x:c>
      <x:c r="N868" s="24" t="n">
        <x:f>H868-L868</x:f>
        <x:v>103</x:v>
      </x:c>
      <x:c r="O868" s="22" t="str">
        <x:v>08:00–08:59</x:v>
      </x:c>
      <x:c r="P868" s="24" t="n">
        <x:v>270</x:v>
      </x:c>
      <x:c r="Q868" s="24" t="n">
        <x:v>117</x:v>
      </x:c>
      <x:c r="R868" s="24" t="n">
        <x:v>1</x:v>
      </x:c>
      <x:c r="S868" s="23" t="n">
        <x:f>IF(Q868=0,"",R868/Q868)</x:f>
        <x:v>0.008547008547008548</x:v>
      </x:c>
      <x:c r="T868" s="24" t="n">
        <x:v>1</x:v>
      </x:c>
      <x:c r="U868" s="23" t="n">
        <x:f>IF(P868=0,"",T868/P868)</x:f>
        <x:v>0.003703703703703704</x:v>
      </x:c>
      <x:c r="V868" s="24" t="n">
        <x:f>P868-T868</x:f>
        <x:v>269</x:v>
      </x:c>
      <x:c r="W868" s="22" t="str">
        <x:v>18:00–18:59</x:v>
      </x:c>
    </x:row>
    <x:row r="869">
      <x:c r="A869" s="22" t="str">
        <x:v>2026-07</x:v>
      </x:c>
      <x:c r="B869" s="22" t="str">
        <x:v>台北市</x:v>
      </x:c>
      <x:c r="C869" s="22" t="str">
        <x:v>中山區</x:v>
      </x:c>
      <x:c r="D869" s="22" t="str">
        <x:v>A</x:v>
      </x:c>
      <x:c r="E869" s="36" t="str">
        <x:v>500107165</x:v>
      </x:c>
      <x:c r="F869" s="22" t="str">
        <x:v>吉林南京路口(西北側)</x:v>
      </x:c>
      <x:c r="G869" s="37" t="n">
        <x:v>224.68</x:v>
      </x:c>
      <x:c r="H869" s="24" t="n">
        <x:v>100</x:v>
      </x:c>
      <x:c r="I869" s="24" t="n">
        <x:v>42</x:v>
      </x:c>
      <x:c r="J869" s="24" t="n">
        <x:v>10</x:v>
      </x:c>
      <x:c r="K869" s="23" t="n">
        <x:f>IF(I869=0,"",J869/I869)</x:f>
        <x:v>0.23809523809523808</x:v>
      </x:c>
      <x:c r="L869" s="24" t="n">
        <x:v>21</x:v>
      </x:c>
      <x:c r="M869" s="23" t="n">
        <x:f>IF(H869=0,"",L869/H869)</x:f>
        <x:v>0.21</x:v>
      </x:c>
      <x:c r="N869" s="24" t="n">
        <x:f>H869-L869</x:f>
        <x:v>79</x:v>
      </x:c>
      <x:c r="O869" s="22" t="str">
        <x:v>08:00–08:59</x:v>
      </x:c>
      <x:c r="P869" s="24" t="n">
        <x:v>268</x:v>
      </x:c>
      <x:c r="Q869" s="24" t="n">
        <x:v>119</x:v>
      </x:c>
      <x:c r="R869" s="24" t="n">
        <x:v>15</x:v>
      </x:c>
      <x:c r="S869" s="23" t="n">
        <x:f>IF(Q869=0,"",R869/Q869)</x:f>
        <x:v>0.12605042016806722</x:v>
      </x:c>
      <x:c r="T869" s="24" t="n">
        <x:v>28</x:v>
      </x:c>
      <x:c r="U869" s="23" t="n">
        <x:f>IF(P869=0,"",T869/P869)</x:f>
        <x:v>0.1044776119402985</x:v>
      </x:c>
      <x:c r="V869" s="24" t="n">
        <x:f>P869-T869</x:f>
        <x:v>240</x:v>
      </x:c>
      <x:c r="W869" s="22" t="str">
        <x:v>20:00–20:59</x:v>
      </x:c>
    </x:row>
    <x:row r="870">
      <x:c r="A870" s="22" t="str">
        <x:v>2026-07</x:v>
      </x:c>
      <x:c r="B870" s="22" t="str">
        <x:v>台北市</x:v>
      </x:c>
      <x:c r="C870" s="22" t="str">
        <x:v>中山區</x:v>
      </x:c>
      <x:c r="D870" s="22" t="str">
        <x:v>B</x:v>
      </x:c>
      <x:c r="E870" s="36" t="str">
        <x:v>500107166</x:v>
      </x:c>
      <x:c r="F870" s="22" t="str">
        <x:v>龍江路345巷</x:v>
      </x:c>
      <x:c r="G870" s="37" t="n">
        <x:v>161.18</x:v>
      </x:c>
      <x:c r="H870" s="24" t="n">
        <x:v>98</x:v>
      </x:c>
      <x:c r="I870" s="24" t="n">
        <x:v>58</x:v>
      </x:c>
      <x:c r="J870" s="24" t="n">
        <x:v>5</x:v>
      </x:c>
      <x:c r="K870" s="23" t="n">
        <x:f>IF(I870=0,"",J870/I870)</x:f>
        <x:v>0.08620689655172414</x:v>
      </x:c>
      <x:c r="L870" s="24" t="n">
        <x:v>7</x:v>
      </x:c>
      <x:c r="M870" s="23" t="n">
        <x:f>IF(H870=0,"",L870/H870)</x:f>
        <x:v>0.07142857142857142</x:v>
      </x:c>
      <x:c r="N870" s="24" t="n">
        <x:f>H870-L870</x:f>
        <x:v>91</x:v>
      </x:c>
      <x:c r="O870" s="22" t="str">
        <x:v>22:00–22:59</x:v>
      </x:c>
      <x:c r="P870" s="24" t="n">
        <x:v>240</x:v>
      </x:c>
      <x:c r="Q870" s="24" t="n">
        <x:v>106</x:v>
      </x:c>
      <x:c r="R870" s="24" t="n">
        <x:v>18</x:v>
      </x:c>
      <x:c r="S870" s="23" t="n">
        <x:f>IF(Q870=0,"",R870/Q870)</x:f>
        <x:v>0.16981132075471697</x:v>
      </x:c>
      <x:c r="T870" s="24" t="n">
        <x:v>37</x:v>
      </x:c>
      <x:c r="U870" s="23" t="n">
        <x:f>IF(P870=0,"",T870/P870)</x:f>
        <x:v>0.15416666666666667</x:v>
      </x:c>
      <x:c r="V870" s="24" t="n">
        <x:f>P870-T870</x:f>
        <x:v>203</x:v>
      </x:c>
      <x:c r="W870" s="22" t="str">
        <x:v>12:00–12:59</x:v>
      </x:c>
    </x:row>
    <x:row r="871">
      <x:c r="A871" s="22" t="str">
        <x:v>2026-07</x:v>
      </x:c>
      <x:c r="B871" s="22" t="str">
        <x:v>台北市</x:v>
      </x:c>
      <x:c r="C871" s="22" t="str">
        <x:v>中山區</x:v>
      </x:c>
      <x:c r="D871" s="22" t="str">
        <x:v>A</x:v>
      </x:c>
      <x:c r="E871" s="36" t="str">
        <x:v>500107167</x:v>
      </x:c>
      <x:c r="F871" s="22" t="str">
        <x:v>捷運劍南路站(3號出口)</x:v>
      </x:c>
      <x:c r="G871" s="37" t="n">
        <x:v>211.36</x:v>
      </x:c>
      <x:c r="H871" s="24" t="n">
        <x:v>35</x:v>
      </x:c>
      <x:c r="I871" s="24" t="n">
        <x:v>7</x:v>
      </x:c>
      <x:c r="J871" s="24" t="n">
        <x:v>0</x:v>
      </x:c>
      <x:c r="K871" s="23" t="n">
        <x:f>IF(I871=0,"",J871/I871)</x:f>
        <x:v>0</x:v>
      </x:c>
      <x:c r="L871" s="24" t="n">
        <x:v>0</x:v>
      </x:c>
      <x:c r="M871" s="23" t="n">
        <x:f>IF(H871=0,"",L871/H871)</x:f>
        <x:v>0</x:v>
      </x:c>
      <x:c r="N871" s="24" t="n">
        <x:f>H871-L871</x:f>
        <x:v>35</x:v>
      </x:c>
      <x:c r="O871" s="22" t="str">
        <x:v>18:00–18:59</x:v>
      </x:c>
      <x:c r="P871" s="24" t="n">
        <x:v>354</x:v>
      </x:c>
      <x:c r="Q871" s="24" t="n">
        <x:v>142</x:v>
      </x:c>
      <x:c r="R871" s="24" t="n">
        <x:v>12</x:v>
      </x:c>
      <x:c r="S871" s="23" t="n">
        <x:f>IF(Q871=0,"",R871/Q871)</x:f>
        <x:v>0.08450704225352113</x:v>
      </x:c>
      <x:c r="T871" s="24" t="n">
        <x:v>16</x:v>
      </x:c>
      <x:c r="U871" s="23" t="n">
        <x:f>IF(P871=0,"",T871/P871)</x:f>
        <x:v>0.04519774011299435</x:v>
      </x:c>
      <x:c r="V871" s="24" t="n">
        <x:f>P871-T871</x:f>
        <x:v>338</x:v>
      </x:c>
      <x:c r="W871" s="22" t="str">
        <x:v>08:00–08:59</x:v>
      </x:c>
    </x:row>
    <x:row r="872">
      <x:c r="A872" s="22" t="str">
        <x:v>2026-07</x:v>
      </x:c>
      <x:c r="B872" s="22" t="str">
        <x:v>台北市</x:v>
      </x:c>
      <x:c r="C872" s="22" t="str">
        <x:v>中山區</x:v>
      </x:c>
      <x:c r="D872" s="22" t="str">
        <x:v>B</x:v>
      </x:c>
      <x:c r="E872" s="36" t="str">
        <x:v>500107168</x:v>
      </x:c>
      <x:c r="F872" s="22" t="str">
        <x:v>一江南京東路口(西南側)</x:v>
      </x:c>
      <x:c r="G872" s="37" t="n">
        <x:v>196.55</x:v>
      </x:c>
      <x:c r="H872" s="24" t="n">
        <x:v>18</x:v>
      </x:c>
      <x:c r="I872" s="24" t="n">
        <x:v>8</x:v>
      </x:c>
      <x:c r="J872" s="24" t="n">
        <x:v>0</x:v>
      </x:c>
      <x:c r="K872" s="23" t="n">
        <x:f>IF(I872=0,"",J872/I872)</x:f>
        <x:v>0</x:v>
      </x:c>
      <x:c r="L872" s="24" t="n">
        <x:v>0</x:v>
      </x:c>
      <x:c r="M872" s="23" t="n">
        <x:f>IF(H872=0,"",L872/H872)</x:f>
        <x:v>0</x:v>
      </x:c>
      <x:c r="N872" s="24" t="n">
        <x:f>H872-L872</x:f>
        <x:v>18</x:v>
      </x:c>
      <x:c r="O872" s="22" t="str">
        <x:v>10:00–10:59</x:v>
      </x:c>
      <x:c r="P872" s="24" t="n">
        <x:v>465</x:v>
      </x:c>
      <x:c r="Q872" s="24" t="n">
        <x:v>170</x:v>
      </x:c>
      <x:c r="R872" s="24" t="n">
        <x:v>1</x:v>
      </x:c>
      <x:c r="S872" s="23" t="n">
        <x:f>IF(Q872=0,"",R872/Q872)</x:f>
        <x:v>0.0058823529411764705</x:v>
      </x:c>
      <x:c r="T872" s="24" t="n">
        <x:v>2</x:v>
      </x:c>
      <x:c r="U872" s="23" t="n">
        <x:f>IF(P872=0,"",T872/P872)</x:f>
        <x:v>0.004301075268817204</x:v>
      </x:c>
      <x:c r="V872" s="24" t="n">
        <x:f>P872-T872</x:f>
        <x:v>463</x:v>
      </x:c>
      <x:c r="W872" s="22" t="str">
        <x:v>18:00–18:59</x:v>
      </x:c>
    </x:row>
    <x:row r="873">
      <x:c r="A873" s="22" t="str">
        <x:v>2026-07</x:v>
      </x:c>
      <x:c r="B873" s="22" t="str">
        <x:v>台北市</x:v>
      </x:c>
      <x:c r="C873" s="22" t="str">
        <x:v>中山區</x:v>
      </x:c>
      <x:c r="D873" s="22" t="str">
        <x:v>C</x:v>
      </x:c>
      <x:c r="E873" s="36" t="str">
        <x:v>500107169</x:v>
      </x:c>
      <x:c r="F873" s="22" t="str">
        <x:v>大直抽水站公車站</x:v>
      </x:c>
      <x:c r="G873" s="37" t="n">
        <x:v>34.36</x:v>
      </x:c>
      <x:c r="H873" s="24" t="n">
        <x:v>0</x:v>
      </x:c>
      <x:c r="I873" s="24" t="n">
        <x:v>0</x:v>
      </x:c>
      <x:c r="J873" s="24" t="n">
        <x:v>0</x:v>
      </x:c>
      <x:c r="K873" s="23" t="str">
        <x:f>IF(I873=0,"",J873/I873)</x:f>
      </x:c>
      <x:c r="L873" s="24" t="n">
        <x:v>0</x:v>
      </x:c>
      <x:c r="M873" s="23" t="str">
        <x:f>IF(H873=0,"",L873/H873)</x:f>
      </x:c>
      <x:c r="N873" s="24" t="n">
        <x:f>H873-L873</x:f>
        <x:v>0</x:v>
      </x:c>
      <x:c r="O873" s="22" t="str"/>
      <x:c r="P873" s="24" t="n">
        <x:v>1</x:v>
      </x:c>
      <x:c r="Q873" s="24" t="n">
        <x:v>1</x:v>
      </x:c>
      <x:c r="R873" s="24" t="n">
        <x:v>0</x:v>
      </x:c>
      <x:c r="S873" s="23" t="n">
        <x:f>IF(Q873=0,"",R873/Q873)</x:f>
        <x:v>0</x:v>
      </x:c>
      <x:c r="T873" s="24" t="n">
        <x:v>0</x:v>
      </x:c>
      <x:c r="U873" s="23" t="n">
        <x:f>IF(P873=0,"",T873/P873)</x:f>
        <x:v>0</x:v>
      </x:c>
      <x:c r="V873" s="24" t="n">
        <x:f>P873-T873</x:f>
        <x:v>1</x:v>
      </x:c>
      <x:c r="W873" s="22" t="str">
        <x:v>17:00–17:59</x:v>
      </x:c>
    </x:row>
    <x:row r="874">
      <x:c r="A874" s="22" t="str">
        <x:v>2026-07</x:v>
      </x:c>
      <x:c r="B874" s="22" t="str">
        <x:v>台北市</x:v>
      </x:c>
      <x:c r="C874" s="22" t="str">
        <x:v>中山區</x:v>
      </x:c>
      <x:c r="D874" s="22" t="str">
        <x:v>B</x:v>
      </x:c>
      <x:c r="E874" s="36" t="str">
        <x:v>500107170</x:v>
      </x:c>
      <x:c r="F874" s="22" t="str">
        <x:v>民權東路三段39巷口</x:v>
      </x:c>
      <x:c r="G874" s="37" t="n">
        <x:v>134.36</x:v>
      </x:c>
      <x:c r="H874" s="24" t="n">
        <x:v>57</x:v>
      </x:c>
      <x:c r="I874" s="24" t="n">
        <x:v>33</x:v>
      </x:c>
      <x:c r="J874" s="24" t="n">
        <x:v>9</x:v>
      </x:c>
      <x:c r="K874" s="23" t="n">
        <x:f>IF(I874=0,"",J874/I874)</x:f>
        <x:v>0.2727272727272727</x:v>
      </x:c>
      <x:c r="L874" s="24" t="n">
        <x:v>16</x:v>
      </x:c>
      <x:c r="M874" s="23" t="n">
        <x:f>IF(H874=0,"",L874/H874)</x:f>
        <x:v>0.2807017543859649</x:v>
      </x:c>
      <x:c r="N874" s="24" t="n">
        <x:f>H874-L874</x:f>
        <x:v>41</x:v>
      </x:c>
      <x:c r="O874" s="22" t="str">
        <x:v>21:00–21:59</x:v>
      </x:c>
      <x:c r="P874" s="24" t="n">
        <x:v>270</x:v>
      </x:c>
      <x:c r="Q874" s="24" t="n">
        <x:v>138</x:v>
      </x:c>
      <x:c r="R874" s="24" t="n">
        <x:v>16</x:v>
      </x:c>
      <x:c r="S874" s="23" t="n">
        <x:f>IF(Q874=0,"",R874/Q874)</x:f>
        <x:v>0.11594202898550725</x:v>
      </x:c>
      <x:c r="T874" s="24" t="n">
        <x:v>31</x:v>
      </x:c>
      <x:c r="U874" s="23" t="n">
        <x:f>IF(P874=0,"",T874/P874)</x:f>
        <x:v>0.11481481481481481</x:v>
      </x:c>
      <x:c r="V874" s="24" t="n">
        <x:f>P874-T874</x:f>
        <x:v>239</x:v>
      </x:c>
      <x:c r="W874" s="22" t="str">
        <x:v>12:00–12:59</x:v>
      </x:c>
    </x:row>
    <x:row r="875">
      <x:c r="A875" s="22" t="str">
        <x:v>2026-07</x:v>
      </x:c>
      <x:c r="B875" s="22" t="str">
        <x:v>台北市</x:v>
      </x:c>
      <x:c r="C875" s="22" t="str">
        <x:v>中山區</x:v>
      </x:c>
      <x:c r="D875" s="22" t="str">
        <x:v>C</x:v>
      </x:c>
      <x:c r="E875" s="36" t="str">
        <x:v>500107171</x:v>
      </x:c>
      <x:c r="F875" s="22" t="str">
        <x:v>臺北市立中山女高</x:v>
      </x:c>
      <x:c r="G875" s="37" t="n">
        <x:v>78.32</x:v>
      </x:c>
      <x:c r="H875" s="24" t="n">
        <x:v>1</x:v>
      </x:c>
      <x:c r="I875" s="24" t="n">
        <x:v>1</x:v>
      </x:c>
      <x:c r="J875" s="24" t="n">
        <x:v>1</x:v>
      </x:c>
      <x:c r="K875" s="23" t="n">
        <x:f>IF(I875=0,"",J875/I875)</x:f>
        <x:v>1</x:v>
      </x:c>
      <x:c r="L875" s="24" t="n">
        <x:v>1</x:v>
      </x:c>
      <x:c r="M875" s="23" t="n">
        <x:f>IF(H875=0,"",L875/H875)</x:f>
        <x:v>1</x:v>
      </x:c>
      <x:c r="N875" s="24" t="n">
        <x:f>H875-L875</x:f>
        <x:v>0</x:v>
      </x:c>
      <x:c r="O875" s="22" t="str"/>
      <x:c r="P875" s="24" t="n">
        <x:v>127</x:v>
      </x:c>
      <x:c r="Q875" s="24" t="n">
        <x:v>77</x:v>
      </x:c>
      <x:c r="R875" s="24" t="n">
        <x:v>0</x:v>
      </x:c>
      <x:c r="S875" s="23" t="n">
        <x:f>IF(Q875=0,"",R875/Q875)</x:f>
        <x:v>0</x:v>
      </x:c>
      <x:c r="T875" s="24" t="n">
        <x:v>0</x:v>
      </x:c>
      <x:c r="U875" s="23" t="n">
        <x:f>IF(P875=0,"",T875/P875)</x:f>
        <x:v>0</x:v>
      </x:c>
      <x:c r="V875" s="24" t="n">
        <x:f>P875-T875</x:f>
        <x:v>127</x:v>
      </x:c>
      <x:c r="W875" s="22" t="str">
        <x:v>18:00–18:59</x:v>
      </x:c>
    </x:row>
    <x:row r="876">
      <x:c r="A876" s="22" t="str">
        <x:v>2026-07</x:v>
      </x:c>
      <x:c r="B876" s="22" t="str">
        <x:v>台北市</x:v>
      </x:c>
      <x:c r="C876" s="22" t="str">
        <x:v>中山區</x:v>
      </x:c>
      <x:c r="D876" s="22" t="str">
        <x:v>B</x:v>
      </x:c>
      <x:c r="E876" s="36" t="str">
        <x:v>500107172</x:v>
      </x:c>
      <x:c r="F876" s="22" t="str">
        <x:v>朱昌公園</x:v>
      </x:c>
      <x:c r="G876" s="37" t="n">
        <x:v>169.41</x:v>
      </x:c>
      <x:c r="H876" s="24" t="n">
        <x:v>32</x:v>
      </x:c>
      <x:c r="I876" s="24" t="n">
        <x:v>14</x:v>
      </x:c>
      <x:c r="J876" s="24" t="n">
        <x:v>4</x:v>
      </x:c>
      <x:c r="K876" s="23" t="n">
        <x:f>IF(I876=0,"",J876/I876)</x:f>
        <x:v>0.2857142857142857</x:v>
      </x:c>
      <x:c r="L876" s="24" t="n">
        <x:v>8</x:v>
      </x:c>
      <x:c r="M876" s="23" t="n">
        <x:f>IF(H876=0,"",L876/H876)</x:f>
        <x:v>0.25</x:v>
      </x:c>
      <x:c r="N876" s="24" t="n">
        <x:f>H876-L876</x:f>
        <x:v>24</x:v>
      </x:c>
      <x:c r="O876" s="22" t="str">
        <x:v>19:00–19:59</x:v>
      </x:c>
      <x:c r="P876" s="24" t="n">
        <x:v>202</x:v>
      </x:c>
      <x:c r="Q876" s="24" t="n">
        <x:v>91</x:v>
      </x:c>
      <x:c r="R876" s="24" t="n">
        <x:v>17</x:v>
      </x:c>
      <x:c r="S876" s="23" t="n">
        <x:f>IF(Q876=0,"",R876/Q876)</x:f>
        <x:v>0.18681318681318682</x:v>
      </x:c>
      <x:c r="T876" s="24" t="n">
        <x:v>29</x:v>
      </x:c>
      <x:c r="U876" s="23" t="n">
        <x:f>IF(P876=0,"",T876/P876)</x:f>
        <x:v>0.14356435643564355</x:v>
      </x:c>
      <x:c r="V876" s="24" t="n">
        <x:f>P876-T876</x:f>
        <x:v>173</x:v>
      </x:c>
      <x:c r="W876" s="22" t="str">
        <x:v>08:00–08:59</x:v>
      </x:c>
    </x:row>
    <x:row r="877">
      <x:c r="A877" s="22" t="str">
        <x:v>2026-07</x:v>
      </x:c>
      <x:c r="B877" s="22" t="str">
        <x:v>台北市</x:v>
      </x:c>
      <x:c r="C877" s="22" t="str">
        <x:v>中山區</x:v>
      </x:c>
      <x:c r="D877" s="22" t="str">
        <x:v>B</x:v>
      </x:c>
      <x:c r="E877" s="36" t="str">
        <x:v>500107173</x:v>
      </x:c>
      <x:c r="F877" s="22" t="str">
        <x:v>林森公園東北側</x:v>
      </x:c>
      <x:c r="G877" s="37" t="n">
        <x:v>122.14</x:v>
      </x:c>
      <x:c r="H877" s="24" t="n">
        <x:v>52</x:v>
      </x:c>
      <x:c r="I877" s="24" t="n">
        <x:v>23</x:v>
      </x:c>
      <x:c r="J877" s="24" t="n">
        <x:v>9</x:v>
      </x:c>
      <x:c r="K877" s="23" t="n">
        <x:f>IF(I877=0,"",J877/I877)</x:f>
        <x:v>0.391304347826087</x:v>
      </x:c>
      <x:c r="L877" s="24" t="n">
        <x:v>15</x:v>
      </x:c>
      <x:c r="M877" s="23" t="n">
        <x:f>IF(H877=0,"",L877/H877)</x:f>
        <x:v>0.28846153846153844</x:v>
      </x:c>
      <x:c r="N877" s="24" t="n">
        <x:f>H877-L877</x:f>
        <x:v>37</x:v>
      </x:c>
      <x:c r="O877" s="22" t="str">
        <x:v>17:00–17:59</x:v>
      </x:c>
      <x:c r="P877" s="24" t="n">
        <x:v>137</x:v>
      </x:c>
      <x:c r="Q877" s="24" t="n">
        <x:v>79</x:v>
      </x:c>
      <x:c r="R877" s="24" t="n">
        <x:v>5</x:v>
      </x:c>
      <x:c r="S877" s="23" t="n">
        <x:f>IF(Q877=0,"",R877/Q877)</x:f>
        <x:v>0.06329113924050633</x:v>
      </x:c>
      <x:c r="T877" s="24" t="n">
        <x:v>8</x:v>
      </x:c>
      <x:c r="U877" s="23" t="n">
        <x:f>IF(P877=0,"",T877/P877)</x:f>
        <x:v>0.058394160583941604</x:v>
      </x:c>
      <x:c r="V877" s="24" t="n">
        <x:f>P877-T877</x:f>
        <x:v>129</x:v>
      </x:c>
      <x:c r="W877" s="22" t="str">
        <x:v>09:00–09:59</x:v>
      </x:c>
    </x:row>
    <x:row r="878">
      <x:c r="A878" s="22" t="str">
        <x:v>2026-07</x:v>
      </x:c>
      <x:c r="B878" s="22" t="str">
        <x:v>台北市</x:v>
      </x:c>
      <x:c r="C878" s="22" t="str">
        <x:v>中山區</x:v>
      </x:c>
      <x:c r="D878" s="22" t="str">
        <x:v>B</x:v>
      </x:c>
      <x:c r="E878" s="36" t="str">
        <x:v>500107174</x:v>
      </x:c>
      <x:c r="F878" s="22" t="str">
        <x:v>康樂公園西北側</x:v>
      </x:c>
      <x:c r="G878" s="37" t="n">
        <x:v>142.77</x:v>
      </x:c>
      <x:c r="H878" s="24" t="n">
        <x:v>79</x:v>
      </x:c>
      <x:c r="I878" s="24" t="n">
        <x:v>46</x:v>
      </x:c>
      <x:c r="J878" s="24" t="n">
        <x:v>9</x:v>
      </x:c>
      <x:c r="K878" s="23" t="n">
        <x:f>IF(I878=0,"",J878/I878)</x:f>
        <x:v>0.1956521739130435</x:v>
      </x:c>
      <x:c r="L878" s="24" t="n">
        <x:v>14</x:v>
      </x:c>
      <x:c r="M878" s="23" t="n">
        <x:f>IF(H878=0,"",L878/H878)</x:f>
        <x:v>0.17721518987341772</x:v>
      </x:c>
      <x:c r="N878" s="24" t="n">
        <x:f>H878-L878</x:f>
        <x:v>65</x:v>
      </x:c>
      <x:c r="O878" s="22" t="str">
        <x:v>12:00–12:59</x:v>
      </x:c>
      <x:c r="P878" s="24" t="n">
        <x:v>164</x:v>
      </x:c>
      <x:c r="Q878" s="24" t="n">
        <x:v>88</x:v>
      </x:c>
      <x:c r="R878" s="24" t="n">
        <x:v>8</x:v>
      </x:c>
      <x:c r="S878" s="23" t="n">
        <x:f>IF(Q878=0,"",R878/Q878)</x:f>
        <x:v>0.09090909090909091</x:v>
      </x:c>
      <x:c r="T878" s="24" t="n">
        <x:v>18</x:v>
      </x:c>
      <x:c r="U878" s="23" t="n">
        <x:f>IF(P878=0,"",T878/P878)</x:f>
        <x:v>0.10975609756097561</x:v>
      </x:c>
      <x:c r="V878" s="24" t="n">
        <x:f>P878-T878</x:f>
        <x:v>146</x:v>
      </x:c>
      <x:c r="W878" s="22" t="str">
        <x:v>07:00–07:59</x:v>
      </x:c>
    </x:row>
    <x:row r="879">
      <x:c r="A879" s="22" t="str">
        <x:v>2026-07</x:v>
      </x:c>
      <x:c r="B879" s="22" t="str">
        <x:v>台北市</x:v>
      </x:c>
      <x:c r="C879" s="22" t="str">
        <x:v>中山區</x:v>
      </x:c>
      <x:c r="D879" s="22" t="str">
        <x:v>A</x:v>
      </x:c>
      <x:c r="E879" s="36" t="str">
        <x:v>500107175</x:v>
      </x:c>
      <x:c r="F879" s="22" t="str">
        <x:v>中山北德惠街口</x:v>
      </x:c>
      <x:c r="G879" s="37" t="n">
        <x:v>221.68</x:v>
      </x:c>
      <x:c r="H879" s="24" t="n">
        <x:v>138</x:v>
      </x:c>
      <x:c r="I879" s="24" t="n">
        <x:v>44</x:v>
      </x:c>
      <x:c r="J879" s="24" t="n">
        <x:v>15</x:v>
      </x:c>
      <x:c r="K879" s="23" t="n">
        <x:f>IF(I879=0,"",J879/I879)</x:f>
        <x:v>0.3409090909090909</x:v>
      </x:c>
      <x:c r="L879" s="24" t="n">
        <x:v>48</x:v>
      </x:c>
      <x:c r="M879" s="23" t="n">
        <x:f>IF(H879=0,"",L879/H879)</x:f>
        <x:v>0.34782608695652173</x:v>
      </x:c>
      <x:c r="N879" s="24" t="n">
        <x:f>H879-L879</x:f>
        <x:v>90</x:v>
      </x:c>
      <x:c r="O879" s="22" t="str">
        <x:v>08:00–08:59</x:v>
      </x:c>
      <x:c r="P879" s="24" t="n">
        <x:v>378</x:v>
      </x:c>
      <x:c r="Q879" s="24" t="n">
        <x:v>111</x:v>
      </x:c>
      <x:c r="R879" s="24" t="n">
        <x:v>11</x:v>
      </x:c>
      <x:c r="S879" s="23" t="n">
        <x:f>IF(Q879=0,"",R879/Q879)</x:f>
        <x:v>0.0990990990990991</x:v>
      </x:c>
      <x:c r="T879" s="24" t="n">
        <x:v>23</x:v>
      </x:c>
      <x:c r="U879" s="23" t="n">
        <x:f>IF(P879=0,"",T879/P879)</x:f>
        <x:v>0.06084656084656084</x:v>
      </x:c>
      <x:c r="V879" s="24" t="n">
        <x:f>P879-T879</x:f>
        <x:v>355</x:v>
      </x:c>
      <x:c r="W879" s="22" t="str">
        <x:v>18:00–18:59</x:v>
      </x:c>
    </x:row>
    <x:row r="880">
      <x:c r="A880" s="22" t="str">
        <x:v>2026-07</x:v>
      </x:c>
      <x:c r="B880" s="22" t="str">
        <x:v>台北市</x:v>
      </x:c>
      <x:c r="C880" s="22" t="str">
        <x:v>中山區</x:v>
      </x:c>
      <x:c r="D880" s="22" t="str">
        <x:v>B</x:v>
      </x:c>
      <x:c r="E880" s="36" t="str">
        <x:v>500107176</x:v>
      </x:c>
      <x:c r="F880" s="22" t="str">
        <x:v>晴光公園</x:v>
      </x:c>
      <x:c r="G880" s="37" t="n">
        <x:v>175.41</x:v>
      </x:c>
      <x:c r="H880" s="24" t="n">
        <x:v>126</x:v>
      </x:c>
      <x:c r="I880" s="24" t="n">
        <x:v>51</x:v>
      </x:c>
      <x:c r="J880" s="24" t="n">
        <x:v>8</x:v>
      </x:c>
      <x:c r="K880" s="23" t="n">
        <x:f>IF(I880=0,"",J880/I880)</x:f>
        <x:v>0.1568627450980392</x:v>
      </x:c>
      <x:c r="L880" s="24" t="n">
        <x:v>33</x:v>
      </x:c>
      <x:c r="M880" s="23" t="n">
        <x:f>IF(H880=0,"",L880/H880)</x:f>
        <x:v>0.2619047619047619</x:v>
      </x:c>
      <x:c r="N880" s="24" t="n">
        <x:f>H880-L880</x:f>
        <x:v>93</x:v>
      </x:c>
      <x:c r="O880" s="22" t="str">
        <x:v>17:00–17:59</x:v>
      </x:c>
      <x:c r="P880" s="24" t="n">
        <x:v>194</x:v>
      </x:c>
      <x:c r="Q880" s="24" t="n">
        <x:v>95</x:v>
      </x:c>
      <x:c r="R880" s="24" t="n">
        <x:v>7</x:v>
      </x:c>
      <x:c r="S880" s="23" t="n">
        <x:f>IF(Q880=0,"",R880/Q880)</x:f>
        <x:v>0.07368421052631578</x:v>
      </x:c>
      <x:c r="T880" s="24" t="n">
        <x:v>16</x:v>
      </x:c>
      <x:c r="U880" s="23" t="n">
        <x:f>IF(P880=0,"",T880/P880)</x:f>
        <x:v>0.08247422680412371</x:v>
      </x:c>
      <x:c r="V880" s="24" t="n">
        <x:f>P880-T880</x:f>
        <x:v>178</x:v>
      </x:c>
      <x:c r="W880" s="22" t="str">
        <x:v>09:00–09:59</x:v>
      </x:c>
    </x:row>
    <x:row r="881">
      <x:c r="A881" s="22" t="str">
        <x:v>2026-07</x:v>
      </x:c>
      <x:c r="B881" s="22" t="str">
        <x:v>台北市</x:v>
      </x:c>
      <x:c r="C881" s="22" t="str">
        <x:v>中山區</x:v>
      </x:c>
      <x:c r="D881" s="22" t="str">
        <x:v>A</x:v>
      </x:c>
      <x:c r="E881" s="36" t="str">
        <x:v>500107177</x:v>
      </x:c>
      <x:c r="F881" s="22" t="str">
        <x:v>松江路25巷口</x:v>
      </x:c>
      <x:c r="G881" s="37" t="n">
        <x:v>226.59</x:v>
      </x:c>
      <x:c r="H881" s="24" t="n">
        <x:v>0</x:v>
      </x:c>
      <x:c r="I881" s="24" t="n">
        <x:v>0</x:v>
      </x:c>
      <x:c r="J881" s="24" t="n">
        <x:v>0</x:v>
      </x:c>
      <x:c r="K881" s="23" t="str">
        <x:f>IF(I881=0,"",J881/I881)</x:f>
      </x:c>
      <x:c r="L881" s="24" t="n">
        <x:v>0</x:v>
      </x:c>
      <x:c r="M881" s="23" t="str">
        <x:f>IF(H881=0,"",L881/H881)</x:f>
      </x:c>
      <x:c r="N881" s="24" t="n">
        <x:f>H881-L881</x:f>
        <x:v>0</x:v>
      </x:c>
      <x:c r="O881" s="22" t="str"/>
      <x:c r="P881" s="24" t="n">
        <x:v>43</x:v>
      </x:c>
      <x:c r="Q881" s="24" t="n">
        <x:v>16</x:v>
      </x:c>
      <x:c r="R881" s="24" t="n">
        <x:v>0</x:v>
      </x:c>
      <x:c r="S881" s="23" t="n">
        <x:f>IF(Q881=0,"",R881/Q881)</x:f>
        <x:v>0</x:v>
      </x:c>
      <x:c r="T881" s="24" t="n">
        <x:v>0</x:v>
      </x:c>
      <x:c r="U881" s="23" t="n">
        <x:f>IF(P881=0,"",T881/P881)</x:f>
        <x:v>0</x:v>
      </x:c>
      <x:c r="V881" s="24" t="n">
        <x:f>P881-T881</x:f>
        <x:v>43</x:v>
      </x:c>
      <x:c r="W881" s="22" t="str">
        <x:v>08:00–08:59</x:v>
      </x:c>
    </x:row>
    <x:row r="882">
      <x:c r="A882" s="22" t="str">
        <x:v>2026-07</x:v>
      </x:c>
      <x:c r="B882" s="22" t="str">
        <x:v>台北市</x:v>
      </x:c>
      <x:c r="C882" s="22" t="str">
        <x:v>中山區</x:v>
      </x:c>
      <x:c r="D882" s="22" t="str">
        <x:v>B</x:v>
      </x:c>
      <x:c r="E882" s="36" t="str">
        <x:v>500107178</x:v>
      </x:c>
      <x:c r="F882" s="22" t="str">
        <x:v>民生東合江街口</x:v>
      </x:c>
      <x:c r="G882" s="37" t="n">
        <x:v>166.23</x:v>
      </x:c>
      <x:c r="H882" s="24" t="n">
        <x:v>151</x:v>
      </x:c>
      <x:c r="I882" s="24" t="n">
        <x:v>68</x:v>
      </x:c>
      <x:c r="J882" s="24" t="n">
        <x:v>10</x:v>
      </x:c>
      <x:c r="K882" s="23" t="n">
        <x:f>IF(I882=0,"",J882/I882)</x:f>
        <x:v>0.14705882352941177</x:v>
      </x:c>
      <x:c r="L882" s="24" t="n">
        <x:v>14</x:v>
      </x:c>
      <x:c r="M882" s="23" t="n">
        <x:f>IF(H882=0,"",L882/H882)</x:f>
        <x:v>0.09271523178807947</x:v>
      </x:c>
      <x:c r="N882" s="24" t="n">
        <x:f>H882-L882</x:f>
        <x:v>137</x:v>
      </x:c>
      <x:c r="O882" s="22" t="str">
        <x:v>09:00–09:59</x:v>
      </x:c>
      <x:c r="P882" s="24" t="n">
        <x:v>130</x:v>
      </x:c>
      <x:c r="Q882" s="24" t="n">
        <x:v>53</x:v>
      </x:c>
      <x:c r="R882" s="24" t="n">
        <x:v>0</x:v>
      </x:c>
      <x:c r="S882" s="23" t="n">
        <x:f>IF(Q882=0,"",R882/Q882)</x:f>
        <x:v>0</x:v>
      </x:c>
      <x:c r="T882" s="24" t="n">
        <x:v>0</x:v>
      </x:c>
      <x:c r="U882" s="23" t="n">
        <x:f>IF(P882=0,"",T882/P882)</x:f>
        <x:v>0</x:v>
      </x:c>
      <x:c r="V882" s="24" t="n">
        <x:f>P882-T882</x:f>
        <x:v>130</x:v>
      </x:c>
      <x:c r="W882" s="22" t="str">
        <x:v>18:00–18:59</x:v>
      </x:c>
    </x:row>
    <x:row r="883">
      <x:c r="A883" s="22" t="str">
        <x:v>2026-07</x:v>
      </x:c>
      <x:c r="B883" s="22" t="str">
        <x:v>台北市</x:v>
      </x:c>
      <x:c r="C883" s="22" t="str">
        <x:v>中山區</x:v>
      </x:c>
      <x:c r="D883" s="22" t="str">
        <x:v>C</x:v>
      </x:c>
      <x:c r="E883" s="36" t="str">
        <x:v>500107179</x:v>
      </x:c>
      <x:c r="F883" s="22" t="str">
        <x:v>飛航服務總臺</x:v>
      </x:c>
      <x:c r="G883" s="37" t="n">
        <x:v>40.05</x:v>
      </x:c>
      <x:c r="H883" s="24" t="n">
        <x:v>22</x:v>
      </x:c>
      <x:c r="I883" s="24" t="n">
        <x:v>19</x:v>
      </x:c>
      <x:c r="J883" s="24" t="n">
        <x:v>1</x:v>
      </x:c>
      <x:c r="K883" s="23" t="n">
        <x:f>IF(I883=0,"",J883/I883)</x:f>
        <x:v>0.05263157894736842</x:v>
      </x:c>
      <x:c r="L883" s="24" t="n">
        <x:v>1</x:v>
      </x:c>
      <x:c r="M883" s="23" t="n">
        <x:f>IF(H883=0,"",L883/H883)</x:f>
        <x:v>0.045454545454545456</x:v>
      </x:c>
      <x:c r="N883" s="24" t="n">
        <x:f>H883-L883</x:f>
        <x:v>21</x:v>
      </x:c>
      <x:c r="O883" s="22" t="str">
        <x:v>16:00–16:59</x:v>
      </x:c>
      <x:c r="P883" s="24" t="n">
        <x:v>10</x:v>
      </x:c>
      <x:c r="Q883" s="24" t="n">
        <x:v>8</x:v>
      </x:c>
      <x:c r="R883" s="24" t="n">
        <x:v>0</x:v>
      </x:c>
      <x:c r="S883" s="23" t="n">
        <x:f>IF(Q883=0,"",R883/Q883)</x:f>
        <x:v>0</x:v>
      </x:c>
      <x:c r="T883" s="24" t="n">
        <x:v>0</x:v>
      </x:c>
      <x:c r="U883" s="23" t="n">
        <x:f>IF(P883=0,"",T883/P883)</x:f>
        <x:v>0</x:v>
      </x:c>
      <x:c r="V883" s="24" t="n">
        <x:f>P883-T883</x:f>
        <x:v>10</x:v>
      </x:c>
      <x:c r="W883" s="22" t="str">
        <x:v>18:00–18:59</x:v>
      </x:c>
    </x:row>
    <x:row r="884">
      <x:c r="A884" s="22" t="str">
        <x:v>2026-07</x:v>
      </x:c>
      <x:c r="B884" s="22" t="str">
        <x:v>台北市</x:v>
      </x:c>
      <x:c r="C884" s="22" t="str">
        <x:v>中山區</x:v>
      </x:c>
      <x:c r="D884" s="22" t="str">
        <x:v>B</x:v>
      </x:c>
      <x:c r="E884" s="36" t="str">
        <x:v>500107180</x:v>
      </x:c>
      <x:c r="F884" s="22" t="str">
        <x:v>內湖堤頂大道(西南側)</x:v>
      </x:c>
      <x:c r="G884" s="37" t="n">
        <x:v>101</x:v>
      </x:c>
      <x:c r="H884" s="24" t="n">
        <x:v>58</x:v>
      </x:c>
      <x:c r="I884" s="24" t="n">
        <x:v>35</x:v>
      </x:c>
      <x:c r="J884" s="24" t="n">
        <x:v>3</x:v>
      </x:c>
      <x:c r="K884" s="23" t="n">
        <x:f>IF(I884=0,"",J884/I884)</x:f>
        <x:v>0.08571428571428572</x:v>
      </x:c>
      <x:c r="L884" s="24" t="n">
        <x:v>4</x:v>
      </x:c>
      <x:c r="M884" s="23" t="n">
        <x:f>IF(H884=0,"",L884/H884)</x:f>
        <x:v>0.06896551724137931</x:v>
      </x:c>
      <x:c r="N884" s="24" t="n">
        <x:f>H884-L884</x:f>
        <x:v>54</x:v>
      </x:c>
      <x:c r="O884" s="22" t="str">
        <x:v>12:00–12:59</x:v>
      </x:c>
      <x:c r="P884" s="24" t="n">
        <x:v>78</x:v>
      </x:c>
      <x:c r="Q884" s="24" t="n">
        <x:v>50</x:v>
      </x:c>
      <x:c r="R884" s="24" t="n">
        <x:v>2</x:v>
      </x:c>
      <x:c r="S884" s="23" t="n">
        <x:f>IF(Q884=0,"",R884/Q884)</x:f>
        <x:v>0.04</x:v>
      </x:c>
      <x:c r="T884" s="24" t="n">
        <x:v>2</x:v>
      </x:c>
      <x:c r="U884" s="23" t="n">
        <x:f>IF(P884=0,"",T884/P884)</x:f>
        <x:v>0.02564102564102564</x:v>
      </x:c>
      <x:c r="V884" s="24" t="n">
        <x:f>P884-T884</x:f>
        <x:v>76</x:v>
      </x:c>
      <x:c r="W884" s="22" t="str">
        <x:v>18:00–18:59</x:v>
      </x:c>
    </x:row>
    <x:row r="885">
      <x:c r="A885" s="22" t="str">
        <x:v>2026-07</x:v>
      </x:c>
      <x:c r="B885" s="22" t="str">
        <x:v>台北市</x:v>
      </x:c>
      <x:c r="C885" s="22" t="str">
        <x:v>中山區</x:v>
      </x:c>
      <x:c r="D885" s="22" t="str">
        <x:v>C</x:v>
      </x:c>
      <x:c r="E885" s="36" t="str">
        <x:v>500107181</x:v>
      </x:c>
      <x:c r="F885" s="22" t="str">
        <x:v>大直派出所</x:v>
      </x:c>
      <x:c r="G885" s="37" t="n">
        <x:v>54.41</x:v>
      </x:c>
      <x:c r="H885" s="24" t="n">
        <x:v>1</x:v>
      </x:c>
      <x:c r="I885" s="24" t="n">
        <x:v>1</x:v>
      </x:c>
      <x:c r="J885" s="24" t="n">
        <x:v>0</x:v>
      </x:c>
      <x:c r="K885" s="23" t="n">
        <x:f>IF(I885=0,"",J885/I885)</x:f>
        <x:v>0</x:v>
      </x:c>
      <x:c r="L885" s="24" t="n">
        <x:v>0</x:v>
      </x:c>
      <x:c r="M885" s="23" t="n">
        <x:f>IF(H885=0,"",L885/H885)</x:f>
        <x:v>0</x:v>
      </x:c>
      <x:c r="N885" s="24" t="n">
        <x:f>H885-L885</x:f>
        <x:v>1</x:v>
      </x:c>
      <x:c r="O885" s="22" t="str">
        <x:v>15:00–15:59</x:v>
      </x:c>
      <x:c r="P885" s="24" t="n">
        <x:v>31</x:v>
      </x:c>
      <x:c r="Q885" s="24" t="n">
        <x:v>25</x:v>
      </x:c>
      <x:c r="R885" s="24" t="n">
        <x:v>2</x:v>
      </x:c>
      <x:c r="S885" s="23" t="n">
        <x:f>IF(Q885=0,"",R885/Q885)</x:f>
        <x:v>0.08</x:v>
      </x:c>
      <x:c r="T885" s="24" t="n">
        <x:v>2</x:v>
      </x:c>
      <x:c r="U885" s="23" t="n">
        <x:f>IF(P885=0,"",T885/P885)</x:f>
        <x:v>0.06451612903225806</x:v>
      </x:c>
      <x:c r="V885" s="24" t="n">
        <x:f>P885-T885</x:f>
        <x:v>29</x:v>
      </x:c>
      <x:c r="W885" s="22" t="str">
        <x:v>18:00–18:59</x:v>
      </x:c>
    </x:row>
    <x:row r="886">
      <x:c r="A886" s="22" t="str">
        <x:v>2026-07</x:v>
      </x:c>
      <x:c r="B886" s="22" t="str">
        <x:v>台北市</x:v>
      </x:c>
      <x:c r="C886" s="22" t="str">
        <x:v>中山區</x:v>
      </x:c>
      <x:c r="D886" s="22" t="str">
        <x:v>B</x:v>
      </x:c>
      <x:c r="E886" s="36" t="str">
        <x:v>500107182</x:v>
      </x:c>
      <x:c r="F886" s="22" t="str">
        <x:v>遼寧民生路口</x:v>
      </x:c>
      <x:c r="G886" s="37" t="n">
        <x:v>176.55</x:v>
      </x:c>
      <x:c r="H886" s="24" t="n">
        <x:v>7</x:v>
      </x:c>
      <x:c r="I886" s="24" t="n">
        <x:v>2</x:v>
      </x:c>
      <x:c r="J886" s="24" t="n">
        <x:v>0</x:v>
      </x:c>
      <x:c r="K886" s="23" t="n">
        <x:f>IF(I886=0,"",J886/I886)</x:f>
        <x:v>0</x:v>
      </x:c>
      <x:c r="L886" s="24" t="n">
        <x:v>0</x:v>
      </x:c>
      <x:c r="M886" s="23" t="n">
        <x:f>IF(H886=0,"",L886/H886)</x:f>
        <x:v>0</x:v>
      </x:c>
      <x:c r="N886" s="24" t="n">
        <x:f>H886-L886</x:f>
        <x:v>7</x:v>
      </x:c>
      <x:c r="O886" s="22" t="str">
        <x:v>22:00–22:59</x:v>
      </x:c>
      <x:c r="P886" s="24" t="n">
        <x:v>212</x:v>
      </x:c>
      <x:c r="Q886" s="24" t="n">
        <x:v>80</x:v>
      </x:c>
      <x:c r="R886" s="24" t="n">
        <x:v>6</x:v>
      </x:c>
      <x:c r="S886" s="23" t="n">
        <x:f>IF(Q886=0,"",R886/Q886)</x:f>
        <x:v>0.075</x:v>
      </x:c>
      <x:c r="T886" s="24" t="n">
        <x:v>11</x:v>
      </x:c>
      <x:c r="U886" s="23" t="n">
        <x:f>IF(P886=0,"",T886/P886)</x:f>
        <x:v>0.05188679245283019</x:v>
      </x:c>
      <x:c r="V886" s="24" t="n">
        <x:f>P886-T886</x:f>
        <x:v>201</x:v>
      </x:c>
      <x:c r="W886" s="22" t="str">
        <x:v>08:00–08:59</x:v>
      </x:c>
    </x:row>
    <x:row r="887">
      <x:c r="A887" s="22" t="str">
        <x:v>2026-07</x:v>
      </x:c>
      <x:c r="B887" s="22" t="str">
        <x:v>台北市</x:v>
      </x:c>
      <x:c r="C887" s="22" t="str">
        <x:v>中山區</x:v>
      </x:c>
      <x:c r="D887" s="22" t="str">
        <x:v>C</x:v>
      </x:c>
      <x:c r="E887" s="36" t="str">
        <x:v>500107183</x:v>
      </x:c>
      <x:c r="F887" s="22" t="str">
        <x:v>松江路184巷口</x:v>
      </x:c>
      <x:c r="G887" s="37" t="n">
        <x:v>75.91</x:v>
      </x:c>
      <x:c r="H887" s="24" t="n">
        <x:v>19</x:v>
      </x:c>
      <x:c r="I887" s="24" t="n">
        <x:v>15</x:v>
      </x:c>
      <x:c r="J887" s="24" t="n">
        <x:v>3</x:v>
      </x:c>
      <x:c r="K887" s="23" t="n">
        <x:f>IF(I887=0,"",J887/I887)</x:f>
        <x:v>0.2</x:v>
      </x:c>
      <x:c r="L887" s="24" t="n">
        <x:v>7</x:v>
      </x:c>
      <x:c r="M887" s="23" t="n">
        <x:f>IF(H887=0,"",L887/H887)</x:f>
        <x:v>0.3684210526315789</x:v>
      </x:c>
      <x:c r="N887" s="24" t="n">
        <x:f>H887-L887</x:f>
        <x:v>12</x:v>
      </x:c>
      <x:c r="O887" s="22" t="str">
        <x:v>09:00–09:59</x:v>
      </x:c>
      <x:c r="P887" s="24" t="n">
        <x:v>115</x:v>
      </x:c>
      <x:c r="Q887" s="24" t="n">
        <x:v>68</x:v>
      </x:c>
      <x:c r="R887" s="24" t="n">
        <x:v>1</x:v>
      </x:c>
      <x:c r="S887" s="23" t="n">
        <x:f>IF(Q887=0,"",R887/Q887)</x:f>
        <x:v>0.014705882352941176</x:v>
      </x:c>
      <x:c r="T887" s="24" t="n">
        <x:v>2</x:v>
      </x:c>
      <x:c r="U887" s="23" t="n">
        <x:f>IF(P887=0,"",T887/P887)</x:f>
        <x:v>0.017391304347826087</x:v>
      </x:c>
      <x:c r="V887" s="24" t="n">
        <x:f>P887-T887</x:f>
        <x:v>113</x:v>
      </x:c>
      <x:c r="W887" s="22" t="str">
        <x:v>18:00–18:59</x:v>
      </x:c>
    </x:row>
    <x:row r="888">
      <x:c r="A888" s="22" t="str">
        <x:v>2026-07</x:v>
      </x:c>
      <x:c r="B888" s="22" t="str">
        <x:v>台北市</x:v>
      </x:c>
      <x:c r="C888" s="22" t="str">
        <x:v>中山區</x:v>
      </x:c>
      <x:c r="D888" s="22" t="str">
        <x:v>B</x:v>
      </x:c>
      <x:c r="E888" s="36" t="str">
        <x:v>500107184</x:v>
      </x:c>
      <x:c r="F888" s="22" t="str">
        <x:v>民權東路三段60巷</x:v>
      </x:c>
      <x:c r="G888" s="37" t="n">
        <x:v>126.09</x:v>
      </x:c>
      <x:c r="H888" s="24" t="n">
        <x:v>27</x:v>
      </x:c>
      <x:c r="I888" s="24" t="n">
        <x:v>13</x:v>
      </x:c>
      <x:c r="J888" s="24" t="n">
        <x:v>1</x:v>
      </x:c>
      <x:c r="K888" s="23" t="n">
        <x:f>IF(I888=0,"",J888/I888)</x:f>
        <x:v>0.07692307692307693</x:v>
      </x:c>
      <x:c r="L888" s="24" t="n">
        <x:v>2</x:v>
      </x:c>
      <x:c r="M888" s="23" t="n">
        <x:f>IF(H888=0,"",L888/H888)</x:f>
        <x:v>0.07407407407407407</x:v>
      </x:c>
      <x:c r="N888" s="24" t="n">
        <x:f>H888-L888</x:f>
        <x:v>25</x:v>
      </x:c>
      <x:c r="O888" s="22" t="str">
        <x:v>17:00–17:59</x:v>
      </x:c>
      <x:c r="P888" s="24" t="n">
        <x:v>232</x:v>
      </x:c>
      <x:c r="Q888" s="24" t="n">
        <x:v>117</x:v>
      </x:c>
      <x:c r="R888" s="24" t="n">
        <x:v>6</x:v>
      </x:c>
      <x:c r="S888" s="23" t="n">
        <x:f>IF(Q888=0,"",R888/Q888)</x:f>
        <x:v>0.05128205128205128</x:v>
      </x:c>
      <x:c r="T888" s="24" t="n">
        <x:v>12</x:v>
      </x:c>
      <x:c r="U888" s="23" t="n">
        <x:f>IF(P888=0,"",T888/P888)</x:f>
        <x:v>0.05172413793103448</x:v>
      </x:c>
      <x:c r="V888" s="24" t="n">
        <x:f>P888-T888</x:f>
        <x:v>220</x:v>
      </x:c>
      <x:c r="W888" s="22" t="str">
        <x:v>08:00–08:59</x:v>
      </x:c>
    </x:row>
    <x:row r="889">
      <x:c r="A889" s="22" t="str">
        <x:v>2026-07</x:v>
      </x:c>
      <x:c r="B889" s="22" t="str">
        <x:v>台北市</x:v>
      </x:c>
      <x:c r="C889" s="22" t="str">
        <x:v>中山區</x:v>
      </x:c>
      <x:c r="D889" s="22" t="str">
        <x:v>C</x:v>
      </x:c>
      <x:c r="E889" s="36" t="str">
        <x:v>500107185</x:v>
      </x:c>
      <x:c r="F889" s="22" t="str">
        <x:v>長春路258巷2弄(北側)</x:v>
      </x:c>
      <x:c r="G889" s="37" t="n">
        <x:v>85.73</x:v>
      </x:c>
      <x:c r="H889" s="24" t="n">
        <x:v>6</x:v>
      </x:c>
      <x:c r="I889" s="24" t="n">
        <x:v>3</x:v>
      </x:c>
      <x:c r="J889" s="24" t="n">
        <x:v>1</x:v>
      </x:c>
      <x:c r="K889" s="23" t="n">
        <x:f>IF(I889=0,"",J889/I889)</x:f>
        <x:v>0.3333333333333333</x:v>
      </x:c>
      <x:c r="L889" s="24" t="n">
        <x:v>1</x:v>
      </x:c>
      <x:c r="M889" s="23" t="n">
        <x:f>IF(H889=0,"",L889/H889)</x:f>
        <x:v>0.16666666666666666</x:v>
      </x:c>
      <x:c r="N889" s="24" t="n">
        <x:f>H889-L889</x:f>
        <x:v>5</x:v>
      </x:c>
      <x:c r="O889" s="22" t="str">
        <x:v>09:00–09:59</x:v>
      </x:c>
      <x:c r="P889" s="24" t="n">
        <x:v>154</x:v>
      </x:c>
      <x:c r="Q889" s="24" t="n">
        <x:v>92</x:v>
      </x:c>
      <x:c r="R889" s="24" t="n">
        <x:v>1</x:v>
      </x:c>
      <x:c r="S889" s="23" t="n">
        <x:f>IF(Q889=0,"",R889/Q889)</x:f>
        <x:v>0.010869565217391304</x:v>
      </x:c>
      <x:c r="T889" s="24" t="n">
        <x:v>3</x:v>
      </x:c>
      <x:c r="U889" s="23" t="n">
        <x:f>IF(P889=0,"",T889/P889)</x:f>
        <x:v>0.01948051948051948</x:v>
      </x:c>
      <x:c r="V889" s="24" t="n">
        <x:f>P889-T889</x:f>
        <x:v>151</x:v>
      </x:c>
      <x:c r="W889" s="22" t="str">
        <x:v>08:00–08:59</x:v>
      </x:c>
    </x:row>
    <x:row r="890">
      <x:c r="A890" s="22" t="str">
        <x:v>2026-07</x:v>
      </x:c>
      <x:c r="B890" s="22" t="str">
        <x:v>台北市</x:v>
      </x:c>
      <x:c r="C890" s="22" t="str">
        <x:v>中山區</x:v>
      </x:c>
      <x:c r="D890" s="22" t="str">
        <x:v>B</x:v>
      </x:c>
      <x:c r="E890" s="36" t="str">
        <x:v>500107186</x:v>
      </x:c>
      <x:c r="F890" s="22" t="str">
        <x:v>中山北路二段96巷口</x:v>
      </x:c>
      <x:c r="G890" s="37" t="n">
        <x:v>170.55</x:v>
      </x:c>
      <x:c r="H890" s="24" t="n">
        <x:v>161</x:v>
      </x:c>
      <x:c r="I890" s="24" t="n">
        <x:v>59</x:v>
      </x:c>
      <x:c r="J890" s="24" t="n">
        <x:v>15</x:v>
      </x:c>
      <x:c r="K890" s="23" t="n">
        <x:f>IF(I890=0,"",J890/I890)</x:f>
        <x:v>0.2542372881355932</x:v>
      </x:c>
      <x:c r="L890" s="24" t="n">
        <x:v>25</x:v>
      </x:c>
      <x:c r="M890" s="23" t="n">
        <x:f>IF(H890=0,"",L890/H890)</x:f>
        <x:v>0.15527950310559005</x:v>
      </x:c>
      <x:c r="N890" s="24" t="n">
        <x:f>H890-L890</x:f>
        <x:v>136</x:v>
      </x:c>
      <x:c r="O890" s="22" t="str">
        <x:v>09:00–09:59</x:v>
      </x:c>
      <x:c r="P890" s="24" t="n">
        <x:v>366</x:v>
      </x:c>
      <x:c r="Q890" s="24" t="n">
        <x:v>136</x:v>
      </x:c>
      <x:c r="R890" s="24" t="n">
        <x:v>7</x:v>
      </x:c>
      <x:c r="S890" s="23" t="n">
        <x:f>IF(Q890=0,"",R890/Q890)</x:f>
        <x:v>0.051470588235294115</x:v>
      </x:c>
      <x:c r="T890" s="24" t="n">
        <x:v>16</x:v>
      </x:c>
      <x:c r="U890" s="23" t="n">
        <x:f>IF(P890=0,"",T890/P890)</x:f>
        <x:v>0.04371584699453552</x:v>
      </x:c>
      <x:c r="V890" s="24" t="n">
        <x:f>P890-T890</x:f>
        <x:v>350</x:v>
      </x:c>
      <x:c r="W890" s="22" t="str">
        <x:v>18:00–18:59</x:v>
      </x:c>
    </x:row>
    <x:row r="891">
      <x:c r="A891" s="22" t="str">
        <x:v>2026-07</x:v>
      </x:c>
      <x:c r="B891" s="22" t="str">
        <x:v>台北市</x:v>
      </x:c>
      <x:c r="C891" s="22" t="str">
        <x:v>中山區</x:v>
      </x:c>
      <x:c r="D891" s="22" t="str">
        <x:v>B</x:v>
      </x:c>
      <x:c r="E891" s="36" t="str">
        <x:v>500107187</x:v>
      </x:c>
      <x:c r="F891" s="22" t="str">
        <x:v>吉林路236巷口</x:v>
      </x:c>
      <x:c r="G891" s="37" t="n">
        <x:v>103.82</x:v>
      </x:c>
      <x:c r="H891" s="24" t="n">
        <x:v>46</x:v>
      </x:c>
      <x:c r="I891" s="24" t="n">
        <x:v>32</x:v>
      </x:c>
      <x:c r="J891" s="24" t="n">
        <x:v>10</x:v>
      </x:c>
      <x:c r="K891" s="23" t="n">
        <x:f>IF(I891=0,"",J891/I891)</x:f>
        <x:v>0.3125</x:v>
      </x:c>
      <x:c r="L891" s="24" t="n">
        <x:v>12</x:v>
      </x:c>
      <x:c r="M891" s="23" t="n">
        <x:f>IF(H891=0,"",L891/H891)</x:f>
        <x:v>0.2608695652173913</x:v>
      </x:c>
      <x:c r="N891" s="24" t="n">
        <x:f>H891-L891</x:f>
        <x:v>34</x:v>
      </x:c>
      <x:c r="O891" s="22" t="str">
        <x:v>21:00–21:59</x:v>
      </x:c>
      <x:c r="P891" s="24" t="n">
        <x:v>106</x:v>
      </x:c>
      <x:c r="Q891" s="24" t="n">
        <x:v>63</x:v>
      </x:c>
      <x:c r="R891" s="24" t="n">
        <x:v>12</x:v>
      </x:c>
      <x:c r="S891" s="23" t="n">
        <x:f>IF(Q891=0,"",R891/Q891)</x:f>
        <x:v>0.19047619047619047</x:v>
      </x:c>
      <x:c r="T891" s="24" t="n">
        <x:v>15</x:v>
      </x:c>
      <x:c r="U891" s="23" t="n">
        <x:f>IF(P891=0,"",T891/P891)</x:f>
        <x:v>0.14150943396226415</x:v>
      </x:c>
      <x:c r="V891" s="24" t="n">
        <x:f>P891-T891</x:f>
        <x:v>91</x:v>
      </x:c>
      <x:c r="W891" s="22" t="str">
        <x:v>12:00–12:59</x:v>
      </x:c>
    </x:row>
    <x:row r="892">
      <x:c r="A892" s="22" t="str">
        <x:v>2026-07</x:v>
      </x:c>
      <x:c r="B892" s="22" t="str">
        <x:v>台北市</x:v>
      </x:c>
      <x:c r="C892" s="22" t="str">
        <x:v>中山區</x:v>
      </x:c>
      <x:c r="D892" s="22" t="str">
        <x:v>C</x:v>
      </x:c>
      <x:c r="E892" s="36" t="str">
        <x:v>500107188</x:v>
      </x:c>
      <x:c r="F892" s="22" t="str">
        <x:v>上塔悠公園(明水路)</x:v>
      </x:c>
      <x:c r="G892" s="37" t="n">
        <x:v>52.32</x:v>
      </x:c>
      <x:c r="H892" s="24" t="n">
        <x:v>6</x:v>
      </x:c>
      <x:c r="I892" s="24" t="n">
        <x:v>5</x:v>
      </x:c>
      <x:c r="J892" s="24" t="n">
        <x:v>1</x:v>
      </x:c>
      <x:c r="K892" s="23" t="n">
        <x:f>IF(I892=0,"",J892/I892)</x:f>
        <x:v>0.2</x:v>
      </x:c>
      <x:c r="L892" s="24" t="n">
        <x:v>1</x:v>
      </x:c>
      <x:c r="M892" s="23" t="n">
        <x:f>IF(H892=0,"",L892/H892)</x:f>
        <x:v>0.16666666666666666</x:v>
      </x:c>
      <x:c r="N892" s="24" t="n">
        <x:f>H892-L892</x:f>
        <x:v>5</x:v>
      </x:c>
      <x:c r="O892" s="22" t="str">
        <x:v>19:00–19:59</x:v>
      </x:c>
      <x:c r="P892" s="24" t="n">
        <x:v>25</x:v>
      </x:c>
      <x:c r="Q892" s="24" t="n">
        <x:v>20</x:v>
      </x:c>
      <x:c r="R892" s="24" t="n">
        <x:v>2</x:v>
      </x:c>
      <x:c r="S892" s="23" t="n">
        <x:f>IF(Q892=0,"",R892/Q892)</x:f>
        <x:v>0.1</x:v>
      </x:c>
      <x:c r="T892" s="24" t="n">
        <x:v>3</x:v>
      </x:c>
      <x:c r="U892" s="23" t="n">
        <x:f>IF(P892=0,"",T892/P892)</x:f>
        <x:v>0.12</x:v>
      </x:c>
      <x:c r="V892" s="24" t="n">
        <x:f>P892-T892</x:f>
        <x:v>22</x:v>
      </x:c>
      <x:c r="W892" s="22" t="str">
        <x:v>09:00–09:59</x:v>
      </x:c>
    </x:row>
    <x:row r="893">
      <x:c r="A893" s="22" t="str">
        <x:v>2026-07</x:v>
      </x:c>
      <x:c r="B893" s="22" t="str">
        <x:v>台北市</x:v>
      </x:c>
      <x:c r="C893" s="22" t="str">
        <x:v>中山區</x:v>
      </x:c>
      <x:c r="D893" s="22" t="str">
        <x:v>A</x:v>
      </x:c>
      <x:c r="E893" s="36" t="str">
        <x:v>500107189</x:v>
      </x:c>
      <x:c r="F893" s="22" t="str">
        <x:v>中山民生東路口(東南側)</x:v>
      </x:c>
      <x:c r="G893" s="37" t="n">
        <x:v>322.09</x:v>
      </x:c>
      <x:c r="H893" s="24" t="n">
        <x:v>364</x:v>
      </x:c>
      <x:c r="I893" s="24" t="n">
        <x:v>97</x:v>
      </x:c>
      <x:c r="J893" s="24" t="n">
        <x:v>3</x:v>
      </x:c>
      <x:c r="K893" s="23" t="n">
        <x:f>IF(I893=0,"",J893/I893)</x:f>
        <x:v>0.030927835051546393</x:v>
      </x:c>
      <x:c r="L893" s="24" t="n">
        <x:v>15</x:v>
      </x:c>
      <x:c r="M893" s="23" t="n">
        <x:f>IF(H893=0,"",L893/H893)</x:f>
        <x:v>0.04120879120879121</x:v>
      </x:c>
      <x:c r="N893" s="24" t="n">
        <x:f>H893-L893</x:f>
        <x:v>349</x:v>
      </x:c>
      <x:c r="O893" s="22" t="str">
        <x:v>09:00–09:59</x:v>
      </x:c>
      <x:c r="P893" s="24" t="n">
        <x:v>473</x:v>
      </x:c>
      <x:c r="Q893" s="24" t="n">
        <x:v>139</x:v>
      </x:c>
      <x:c r="R893" s="24" t="n">
        <x:v>3</x:v>
      </x:c>
      <x:c r="S893" s="23" t="n">
        <x:f>IF(Q893=0,"",R893/Q893)</x:f>
        <x:v>0.02158273381294964</x:v>
      </x:c>
      <x:c r="T893" s="24" t="n">
        <x:v>6</x:v>
      </x:c>
      <x:c r="U893" s="23" t="n">
        <x:f>IF(P893=0,"",T893/P893)</x:f>
        <x:v>0.012684989429175475</x:v>
      </x:c>
      <x:c r="V893" s="24" t="n">
        <x:f>P893-T893</x:f>
        <x:v>467</x:v>
      </x:c>
      <x:c r="W893" s="22" t="str">
        <x:v>18:00–18:59</x:v>
      </x:c>
    </x:row>
    <x:row r="894">
      <x:c r="A894" s="22" t="str">
        <x:v>2026-07</x:v>
      </x:c>
      <x:c r="B894" s="22" t="str">
        <x:v>台北市</x:v>
      </x:c>
      <x:c r="C894" s="22" t="str">
        <x:v>中山區</x:v>
      </x:c>
      <x:c r="D894" s="22" t="str">
        <x:v>B</x:v>
      </x:c>
      <x:c r="E894" s="36" t="str">
        <x:v>500107190</x:v>
      </x:c>
      <x:c r="F894" s="22" t="str">
        <x:v>中山北路二段26巷</x:v>
      </x:c>
      <x:c r="G894" s="37" t="n">
        <x:v>159</x:v>
      </x:c>
      <x:c r="H894" s="24" t="n">
        <x:v>26</x:v>
      </x:c>
      <x:c r="I894" s="24" t="n">
        <x:v>7</x:v>
      </x:c>
      <x:c r="J894" s="24" t="n">
        <x:v>0</x:v>
      </x:c>
      <x:c r="K894" s="23" t="n">
        <x:f>IF(I894=0,"",J894/I894)</x:f>
        <x:v>0</x:v>
      </x:c>
      <x:c r="L894" s="24" t="n">
        <x:v>0</x:v>
      </x:c>
      <x:c r="M894" s="23" t="n">
        <x:f>IF(H894=0,"",L894/H894)</x:f>
        <x:v>0</x:v>
      </x:c>
      <x:c r="N894" s="24" t="n">
        <x:f>H894-L894</x:f>
        <x:v>26</x:v>
      </x:c>
      <x:c r="O894" s="22" t="str">
        <x:v>17:00–17:59</x:v>
      </x:c>
      <x:c r="P894" s="24" t="n">
        <x:v>121</x:v>
      </x:c>
      <x:c r="Q894" s="24" t="n">
        <x:v>69</x:v>
      </x:c>
      <x:c r="R894" s="24" t="n">
        <x:v>3</x:v>
      </x:c>
      <x:c r="S894" s="23" t="n">
        <x:f>IF(Q894=0,"",R894/Q894)</x:f>
        <x:v>0.043478260869565216</x:v>
      </x:c>
      <x:c r="T894" s="24" t="n">
        <x:v>3</x:v>
      </x:c>
      <x:c r="U894" s="23" t="n">
        <x:f>IF(P894=0,"",T894/P894)</x:f>
        <x:v>0.024793388429752067</x:v>
      </x:c>
      <x:c r="V894" s="24" t="n">
        <x:f>P894-T894</x:f>
        <x:v>118</x:v>
      </x:c>
      <x:c r="W894" s="22" t="str">
        <x:v>22:00–22:59</x:v>
      </x:c>
    </x:row>
    <x:row r="895">
      <x:c r="A895" s="22" t="str">
        <x:v>2026-07</x:v>
      </x:c>
      <x:c r="B895" s="22" t="str">
        <x:v>台北市</x:v>
      </x:c>
      <x:c r="C895" s="22" t="str">
        <x:v>中山區</x:v>
      </x:c>
      <x:c r="D895" s="22" t="str">
        <x:v>C</x:v>
      </x:c>
      <x:c r="E895" s="36" t="str">
        <x:v>500107191</x:v>
      </x:c>
      <x:c r="F895" s="22" t="str">
        <x:v>八德路二段210巷口</x:v>
      </x:c>
      <x:c r="G895" s="37" t="n">
        <x:v>87.95</x:v>
      </x:c>
      <x:c r="H895" s="24" t="n">
        <x:v>38</x:v>
      </x:c>
      <x:c r="I895" s="24" t="n">
        <x:v>19</x:v>
      </x:c>
      <x:c r="J895" s="24" t="n">
        <x:v>1</x:v>
      </x:c>
      <x:c r="K895" s="23" t="n">
        <x:f>IF(I895=0,"",J895/I895)</x:f>
        <x:v>0.05263157894736842</x:v>
      </x:c>
      <x:c r="L895" s="24" t="n">
        <x:v>2</x:v>
      </x:c>
      <x:c r="M895" s="23" t="n">
        <x:f>IF(H895=0,"",L895/H895)</x:f>
        <x:v>0.05263157894736842</x:v>
      </x:c>
      <x:c r="N895" s="24" t="n">
        <x:f>H895-L895</x:f>
        <x:v>36</x:v>
      </x:c>
      <x:c r="O895" s="22" t="str">
        <x:v>22:00–22:59</x:v>
      </x:c>
      <x:c r="P895" s="24" t="n">
        <x:v>146</x:v>
      </x:c>
      <x:c r="Q895" s="24" t="n">
        <x:v>79</x:v>
      </x:c>
      <x:c r="R895" s="24" t="n">
        <x:v>6</x:v>
      </x:c>
      <x:c r="S895" s="23" t="n">
        <x:f>IF(Q895=0,"",R895/Q895)</x:f>
        <x:v>0.0759493670886076</x:v>
      </x:c>
      <x:c r="T895" s="24" t="n">
        <x:v>12</x:v>
      </x:c>
      <x:c r="U895" s="23" t="n">
        <x:f>IF(P895=0,"",T895/P895)</x:f>
        <x:v>0.0821917808219178</x:v>
      </x:c>
      <x:c r="V895" s="24" t="n">
        <x:f>P895-T895</x:f>
        <x:v>134</x:v>
      </x:c>
      <x:c r="W895" s="22" t="str">
        <x:v>08:00–08:59</x:v>
      </x:c>
    </x:row>
    <x:row r="896">
      <x:c r="A896" s="22" t="str">
        <x:v>2026-07</x:v>
      </x:c>
      <x:c r="B896" s="22" t="str">
        <x:v>台北市</x:v>
      </x:c>
      <x:c r="C896" s="22" t="str">
        <x:v>中山區</x:v>
      </x:c>
      <x:c r="D896" s="22" t="str">
        <x:v>B</x:v>
      </x:c>
      <x:c r="E896" s="36" t="str">
        <x:v>500107192</x:v>
      </x:c>
      <x:c r="F896" s="22" t="str">
        <x:v>長安林森路口公車站</x:v>
      </x:c>
      <x:c r="G896" s="37" t="n">
        <x:v>194.18</x:v>
      </x:c>
      <x:c r="H896" s="24" t="n">
        <x:v>202</x:v>
      </x:c>
      <x:c r="I896" s="24" t="n">
        <x:v>86</x:v>
      </x:c>
      <x:c r="J896" s="24" t="n">
        <x:v>21</x:v>
      </x:c>
      <x:c r="K896" s="23" t="n">
        <x:f>IF(I896=0,"",J896/I896)</x:f>
        <x:v>0.2441860465116279</x:v>
      </x:c>
      <x:c r="L896" s="24" t="n">
        <x:v>39</x:v>
      </x:c>
      <x:c r="M896" s="23" t="n">
        <x:f>IF(H896=0,"",L896/H896)</x:f>
        <x:v>0.19306930693069307</x:v>
      </x:c>
      <x:c r="N896" s="24" t="n">
        <x:f>H896-L896</x:f>
        <x:v>163</x:v>
      </x:c>
      <x:c r="O896" s="22" t="str">
        <x:v>08:00–08:59</x:v>
      </x:c>
      <x:c r="P896" s="24" t="n">
        <x:v>91</x:v>
      </x:c>
      <x:c r="Q896" s="24" t="n">
        <x:v>48</x:v>
      </x:c>
      <x:c r="R896" s="24" t="n">
        <x:v>7</x:v>
      </x:c>
      <x:c r="S896" s="23" t="n">
        <x:f>IF(Q896=0,"",R896/Q896)</x:f>
        <x:v>0.14583333333333334</x:v>
      </x:c>
      <x:c r="T896" s="24" t="n">
        <x:v>8</x:v>
      </x:c>
      <x:c r="U896" s="23" t="n">
        <x:f>IF(P896=0,"",T896/P896)</x:f>
        <x:v>0.08791208791208792</x:v>
      </x:c>
      <x:c r="V896" s="24" t="n">
        <x:f>P896-T896</x:f>
        <x:v>83</x:v>
      </x:c>
      <x:c r="W896" s="22" t="str">
        <x:v>18:00–18:59</x:v>
      </x:c>
    </x:row>
    <x:row r="897">
      <x:c r="A897" s="22" t="str">
        <x:v>2026-07</x:v>
      </x:c>
      <x:c r="B897" s="22" t="str">
        <x:v>台北市</x:v>
      </x:c>
      <x:c r="C897" s="22" t="str">
        <x:v>中山區</x:v>
      </x:c>
      <x:c r="D897" s="22" t="str">
        <x:v>C</x:v>
      </x:c>
      <x:c r="E897" s="36" t="str">
        <x:v>500107193</x:v>
      </x:c>
      <x:c r="F897" s="22" t="str">
        <x:v>市民大道二段67巷口</x:v>
      </x:c>
      <x:c r="G897" s="37" t="n">
        <x:v>50.14</x:v>
      </x:c>
      <x:c r="H897" s="24" t="n">
        <x:v>0</x:v>
      </x:c>
      <x:c r="I897" s="24" t="n">
        <x:v>0</x:v>
      </x:c>
      <x:c r="J897" s="24" t="n">
        <x:v>0</x:v>
      </x:c>
      <x:c r="K897" s="23" t="str">
        <x:f>IF(I897=0,"",J897/I897)</x:f>
      </x:c>
      <x:c r="L897" s="24" t="n">
        <x:v>0</x:v>
      </x:c>
      <x:c r="M897" s="23" t="str">
        <x:f>IF(H897=0,"",L897/H897)</x:f>
      </x:c>
      <x:c r="N897" s="24" t="n">
        <x:f>H897-L897</x:f>
        <x:v>0</x:v>
      </x:c>
      <x:c r="O897" s="22" t="str"/>
      <x:c r="P897" s="24" t="n">
        <x:v>51</x:v>
      </x:c>
      <x:c r="Q897" s="24" t="n">
        <x:v>38</x:v>
      </x:c>
      <x:c r="R897" s="24" t="n">
        <x:v>4</x:v>
      </x:c>
      <x:c r="S897" s="23" t="n">
        <x:f>IF(Q897=0,"",R897/Q897)</x:f>
        <x:v>0.10526315789473684</x:v>
      </x:c>
      <x:c r="T897" s="24" t="n">
        <x:v>4</x:v>
      </x:c>
      <x:c r="U897" s="23" t="n">
        <x:f>IF(P897=0,"",T897/P897)</x:f>
        <x:v>0.0784313725490196</x:v>
      </x:c>
      <x:c r="V897" s="24" t="n">
        <x:f>P897-T897</x:f>
        <x:v>47</x:v>
      </x:c>
      <x:c r="W897" s="22" t="str">
        <x:v>09:00–09:59</x:v>
      </x:c>
    </x:row>
    <x:row r="898">
      <x:c r="A898" s="22" t="str">
        <x:v>2026-07</x:v>
      </x:c>
      <x:c r="B898" s="22" t="str">
        <x:v>台北市</x:v>
      </x:c>
      <x:c r="C898" s="22" t="str">
        <x:v>中山區</x:v>
      </x:c>
      <x:c r="D898" s="22" t="str">
        <x:v>B</x:v>
      </x:c>
      <x:c r="E898" s="36" t="str">
        <x:v>500107194</x:v>
      </x:c>
      <x:c r="F898" s="22" t="str">
        <x:v>德惠雙城街口(西側)</x:v>
      </x:c>
      <x:c r="G898" s="37" t="n">
        <x:v>154.36</x:v>
      </x:c>
      <x:c r="H898" s="24" t="n">
        <x:v>173</x:v>
      </x:c>
      <x:c r="I898" s="24" t="n">
        <x:v>65</x:v>
      </x:c>
      <x:c r="J898" s="24" t="n">
        <x:v>15</x:v>
      </x:c>
      <x:c r="K898" s="23" t="n">
        <x:f>IF(I898=0,"",J898/I898)</x:f>
        <x:v>0.23076923076923078</x:v>
      </x:c>
      <x:c r="L898" s="24" t="n">
        <x:v>40</x:v>
      </x:c>
      <x:c r="M898" s="23" t="n">
        <x:f>IF(H898=0,"",L898/H898)</x:f>
        <x:v>0.23121387283236994</x:v>
      </x:c>
      <x:c r="N898" s="24" t="n">
        <x:f>H898-L898</x:f>
        <x:v>133</x:v>
      </x:c>
      <x:c r="O898" s="22" t="str">
        <x:v>08:00–08:59</x:v>
      </x:c>
      <x:c r="P898" s="24" t="n">
        <x:v>261</x:v>
      </x:c>
      <x:c r="Q898" s="24" t="n">
        <x:v>95</x:v>
      </x:c>
      <x:c r="R898" s="24" t="n">
        <x:v>1</x:v>
      </x:c>
      <x:c r="S898" s="23" t="n">
        <x:f>IF(Q898=0,"",R898/Q898)</x:f>
        <x:v>0.010526315789473684</x:v>
      </x:c>
      <x:c r="T898" s="24" t="n">
        <x:v>1</x:v>
      </x:c>
      <x:c r="U898" s="23" t="n">
        <x:f>IF(P898=0,"",T898/P898)</x:f>
        <x:v>0.0038314176245210726</x:v>
      </x:c>
      <x:c r="V898" s="24" t="n">
        <x:f>P898-T898</x:f>
        <x:v>260</x:v>
      </x:c>
      <x:c r="W898" s="22" t="str">
        <x:v>18:00–18:59</x:v>
      </x:c>
    </x:row>
    <x:row r="899">
      <x:c r="A899" s="22" t="str">
        <x:v>2026-07</x:v>
      </x:c>
      <x:c r="B899" s="22" t="str">
        <x:v>台北市</x:v>
      </x:c>
      <x:c r="C899" s="22" t="str">
        <x:v>中山區</x:v>
      </x:c>
      <x:c r="D899" s="22" t="str">
        <x:v>C</x:v>
      </x:c>
      <x:c r="E899" s="36" t="str">
        <x:v>500107195</x:v>
      </x:c>
      <x:c r="F899" s="22" t="str">
        <x:v>北安路608巷明水路口</x:v>
      </x:c>
      <x:c r="G899" s="37" t="n">
        <x:v>91.14</x:v>
      </x:c>
      <x:c r="H899" s="24" t="n">
        <x:v>16</x:v>
      </x:c>
      <x:c r="I899" s="24" t="n">
        <x:v>10</x:v>
      </x:c>
      <x:c r="J899" s="24" t="n">
        <x:v>4</x:v>
      </x:c>
      <x:c r="K899" s="23" t="n">
        <x:f>IF(I899=0,"",J899/I899)</x:f>
        <x:v>0.4</x:v>
      </x:c>
      <x:c r="L899" s="24" t="n">
        <x:v>5</x:v>
      </x:c>
      <x:c r="M899" s="23" t="n">
        <x:f>IF(H899=0,"",L899/H899)</x:f>
        <x:v>0.3125</x:v>
      </x:c>
      <x:c r="N899" s="24" t="n">
        <x:f>H899-L899</x:f>
        <x:v>11</x:v>
      </x:c>
      <x:c r="O899" s="22" t="str">
        <x:v>09:00–09:59</x:v>
      </x:c>
      <x:c r="P899" s="24" t="n">
        <x:v>123</x:v>
      </x:c>
      <x:c r="Q899" s="24" t="n">
        <x:v>62</x:v>
      </x:c>
      <x:c r="R899" s="24" t="n">
        <x:v>2</x:v>
      </x:c>
      <x:c r="S899" s="23" t="n">
        <x:f>IF(Q899=0,"",R899/Q899)</x:f>
        <x:v>0.03225806451612903</x:v>
      </x:c>
      <x:c r="T899" s="24" t="n">
        <x:v>7</x:v>
      </x:c>
      <x:c r="U899" s="23" t="n">
        <x:f>IF(P899=0,"",T899/P899)</x:f>
        <x:v>0.056910569105691054</x:v>
      </x:c>
      <x:c r="V899" s="24" t="n">
        <x:f>P899-T899</x:f>
        <x:v>116</x:v>
      </x:c>
      <x:c r="W899" s="22" t="str">
        <x:v>18:00–18:59</x:v>
      </x:c>
    </x:row>
    <x:row r="900">
      <x:c r="A900" s="22" t="str">
        <x:v>2026-07</x:v>
      </x:c>
      <x:c r="B900" s="22" t="str">
        <x:v>台北市</x:v>
      </x:c>
      <x:c r="C900" s="22" t="str">
        <x:v>中山區</x:v>
      </x:c>
      <x:c r="D900" s="22" t="str">
        <x:v>C</x:v>
      </x:c>
      <x:c r="E900" s="36" t="str">
        <x:v>500107196</x:v>
      </x:c>
      <x:c r="F900" s="22" t="str">
        <x:v>新生林森北路485巷口</x:v>
      </x:c>
      <x:c r="G900" s="37" t="n">
        <x:v>39.27</x:v>
      </x:c>
      <x:c r="H900" s="24" t="n">
        <x:v>0</x:v>
      </x:c>
      <x:c r="I900" s="24" t="n">
        <x:v>0</x:v>
      </x:c>
      <x:c r="J900" s="24" t="n">
        <x:v>0</x:v>
      </x:c>
      <x:c r="K900" s="23" t="str">
        <x:f>IF(I900=0,"",J900/I900)</x:f>
      </x:c>
      <x:c r="L900" s="24" t="n">
        <x:v>0</x:v>
      </x:c>
      <x:c r="M900" s="23" t="str">
        <x:f>IF(H900=0,"",L900/H900)</x:f>
      </x:c>
      <x:c r="N900" s="24" t="n">
        <x:f>H900-L900</x:f>
        <x:v>0</x:v>
      </x:c>
      <x:c r="O900" s="22" t="str"/>
      <x:c r="P900" s="24" t="n">
        <x:v>58</x:v>
      </x:c>
      <x:c r="Q900" s="24" t="n">
        <x:v>46</x:v>
      </x:c>
      <x:c r="R900" s="24" t="n">
        <x:v>1</x:v>
      </x:c>
      <x:c r="S900" s="23" t="n">
        <x:f>IF(Q900=0,"",R900/Q900)</x:f>
        <x:v>0.021739130434782608</x:v>
      </x:c>
      <x:c r="T900" s="24" t="n">
        <x:v>1</x:v>
      </x:c>
      <x:c r="U900" s="23" t="n">
        <x:f>IF(P900=0,"",T900/P900)</x:f>
        <x:v>0.017241379310344827</x:v>
      </x:c>
      <x:c r="V900" s="24" t="n">
        <x:f>P900-T900</x:f>
        <x:v>57</x:v>
      </x:c>
      <x:c r="W900" s="22" t="str">
        <x:v>18:00–18:59</x:v>
      </x:c>
    </x:row>
    <x:row r="901">
      <x:c r="A901" s="22" t="str">
        <x:v>2026-07</x:v>
      </x:c>
      <x:c r="B901" s="22" t="str">
        <x:v>台北市</x:v>
      </x:c>
      <x:c r="C901" s="22" t="str">
        <x:v>中山區</x:v>
      </x:c>
      <x:c r="D901" s="22" t="str">
        <x:v>B</x:v>
      </x:c>
      <x:c r="E901" s="36" t="str">
        <x:v>500107197</x:v>
      </x:c>
      <x:c r="F901" s="22" t="str">
        <x:v>新壽公園</x:v>
      </x:c>
      <x:c r="G901" s="37" t="n">
        <x:v>102.14</x:v>
      </x:c>
      <x:c r="H901" s="24" t="n">
        <x:v>64</x:v>
      </x:c>
      <x:c r="I901" s="24" t="n">
        <x:v>42</x:v>
      </x:c>
      <x:c r="J901" s="24" t="n">
        <x:v>2</x:v>
      </x:c>
      <x:c r="K901" s="23" t="n">
        <x:f>IF(I901=0,"",J901/I901)</x:f>
        <x:v>0.047619047619047616</x:v>
      </x:c>
      <x:c r="L901" s="24" t="n">
        <x:v>2</x:v>
      </x:c>
      <x:c r="M901" s="23" t="n">
        <x:f>IF(H901=0,"",L901/H901)</x:f>
        <x:v>0.03125</x:v>
      </x:c>
      <x:c r="N901" s="24" t="n">
        <x:f>H901-L901</x:f>
        <x:v>62</x:v>
      </x:c>
      <x:c r="O901" s="22" t="str">
        <x:v>22:00–22:59</x:v>
      </x:c>
      <x:c r="P901" s="24" t="n">
        <x:v>158</x:v>
      </x:c>
      <x:c r="Q901" s="24" t="n">
        <x:v>92</x:v>
      </x:c>
      <x:c r="R901" s="24" t="n">
        <x:v>6</x:v>
      </x:c>
      <x:c r="S901" s="23" t="n">
        <x:f>IF(Q901=0,"",R901/Q901)</x:f>
        <x:v>0.06521739130434782</x:v>
      </x:c>
      <x:c r="T901" s="24" t="n">
        <x:v>6</x:v>
      </x:c>
      <x:c r="U901" s="23" t="n">
        <x:f>IF(P901=0,"",T901/P901)</x:f>
        <x:v>0.0379746835443038</x:v>
      </x:c>
      <x:c r="V901" s="24" t="n">
        <x:f>P901-T901</x:f>
        <x:v>152</x:v>
      </x:c>
      <x:c r="W901" s="22" t="str">
        <x:v>17:00–17:59</x:v>
      </x:c>
    </x:row>
    <x:row r="902">
      <x:c r="A902" s="22" t="str">
        <x:v>2026-07</x:v>
      </x:c>
      <x:c r="B902" s="22" t="str">
        <x:v>台北市</x:v>
      </x:c>
      <x:c r="C902" s="22" t="str">
        <x:v>中山區</x:v>
      </x:c>
      <x:c r="D902" s="22" t="str">
        <x:v>B</x:v>
      </x:c>
      <x:c r="E902" s="36" t="str">
        <x:v>500107198</x:v>
      </x:c>
      <x:c r="F902" s="22" t="str">
        <x:v>復興北路430巷</x:v>
      </x:c>
      <x:c r="G902" s="37" t="n">
        <x:v>105.05</x:v>
      </x:c>
      <x:c r="H902" s="24" t="n">
        <x:v>12</x:v>
      </x:c>
      <x:c r="I902" s="24" t="n">
        <x:v>8</x:v>
      </x:c>
      <x:c r="J902" s="24" t="n">
        <x:v>1</x:v>
      </x:c>
      <x:c r="K902" s="23" t="n">
        <x:f>IF(I902=0,"",J902/I902)</x:f>
        <x:v>0.125</x:v>
      </x:c>
      <x:c r="L902" s="24" t="n">
        <x:v>1</x:v>
      </x:c>
      <x:c r="M902" s="23" t="n">
        <x:f>IF(H902=0,"",L902/H902)</x:f>
        <x:v>0.08333333333333333</x:v>
      </x:c>
      <x:c r="N902" s="24" t="n">
        <x:f>H902-L902</x:f>
        <x:v>11</x:v>
      </x:c>
      <x:c r="O902" s="22" t="str">
        <x:v>07:00–07:59</x:v>
      </x:c>
      <x:c r="P902" s="24" t="n">
        <x:v>10</x:v>
      </x:c>
      <x:c r="Q902" s="24" t="n">
        <x:v>8</x:v>
      </x:c>
      <x:c r="R902" s="24" t="n">
        <x:v>1</x:v>
      </x:c>
      <x:c r="S902" s="23" t="n">
        <x:f>IF(Q902=0,"",R902/Q902)</x:f>
        <x:v>0.125</x:v>
      </x:c>
      <x:c r="T902" s="24" t="n">
        <x:v>2</x:v>
      </x:c>
      <x:c r="U902" s="23" t="n">
        <x:f>IF(P902=0,"",T902/P902)</x:f>
        <x:v>0.2</x:v>
      </x:c>
      <x:c r="V902" s="24" t="n">
        <x:f>P902-T902</x:f>
        <x:v>8</x:v>
      </x:c>
      <x:c r="W902" s="22" t="str">
        <x:v>13:00–13:59</x:v>
      </x:c>
    </x:row>
    <x:row r="903">
      <x:c r="A903" s="22" t="str">
        <x:v>2026-07</x:v>
      </x:c>
      <x:c r="B903" s="22" t="str">
        <x:v>台北市</x:v>
      </x:c>
      <x:c r="C903" s="22" t="str">
        <x:v>中山區</x:v>
      </x:c>
      <x:c r="D903" s="22" t="str">
        <x:v>B</x:v>
      </x:c>
      <x:c r="E903" s="36" t="str">
        <x:v>500107199</x:v>
      </x:c>
      <x:c r="F903" s="22" t="str">
        <x:v>林森錦州街口</x:v>
      </x:c>
      <x:c r="G903" s="37" t="n">
        <x:v>171.23</x:v>
      </x:c>
      <x:c r="H903" s="24" t="n">
        <x:v>88</x:v>
      </x:c>
      <x:c r="I903" s="24" t="n">
        <x:v>43</x:v>
      </x:c>
      <x:c r="J903" s="24" t="n">
        <x:v>4</x:v>
      </x:c>
      <x:c r="K903" s="23" t="n">
        <x:f>IF(I903=0,"",J903/I903)</x:f>
        <x:v>0.09302325581395349</x:v>
      </x:c>
      <x:c r="L903" s="24" t="n">
        <x:v>4</x:v>
      </x:c>
      <x:c r="M903" s="23" t="n">
        <x:f>IF(H903=0,"",L903/H903)</x:f>
        <x:v>0.045454545454545456</x:v>
      </x:c>
      <x:c r="N903" s="24" t="n">
        <x:f>H903-L903</x:f>
        <x:v>84</x:v>
      </x:c>
      <x:c r="O903" s="22" t="str">
        <x:v>22:00–22:59</x:v>
      </x:c>
      <x:c r="P903" s="24" t="n">
        <x:v>70</x:v>
      </x:c>
      <x:c r="Q903" s="24" t="n">
        <x:v>41</x:v>
      </x:c>
      <x:c r="R903" s="24" t="n">
        <x:v>0</x:v>
      </x:c>
      <x:c r="S903" s="23" t="n">
        <x:f>IF(Q903=0,"",R903/Q903)</x:f>
        <x:v>0</x:v>
      </x:c>
      <x:c r="T903" s="24" t="n">
        <x:v>0</x:v>
      </x:c>
      <x:c r="U903" s="23" t="n">
        <x:f>IF(P903=0,"",T903/P903)</x:f>
        <x:v>0</x:v>
      </x:c>
      <x:c r="V903" s="24" t="n">
        <x:f>P903-T903</x:f>
        <x:v>70</x:v>
      </x:c>
      <x:c r="W903" s="22" t="str">
        <x:v>14:00–14:59</x:v>
      </x:c>
    </x:row>
    <x:row r="904">
      <x:c r="A904" s="22" t="str">
        <x:v>2026-07</x:v>
      </x:c>
      <x:c r="B904" s="22" t="str">
        <x:v>台北市</x:v>
      </x:c>
      <x:c r="C904" s="22" t="str">
        <x:v>中山區</x:v>
      </x:c>
      <x:c r="D904" s="22" t="str">
        <x:v>B</x:v>
      </x:c>
      <x:c r="E904" s="36" t="str">
        <x:v>500107200</x:v>
      </x:c>
      <x:c r="F904" s="22" t="str">
        <x:v>臺北市立美術館(中山北路三段)</x:v>
      </x:c>
      <x:c r="G904" s="37" t="n">
        <x:v>108</x:v>
      </x:c>
      <x:c r="H904" s="24" t="n">
        <x:v>67</x:v>
      </x:c>
      <x:c r="I904" s="24" t="n">
        <x:v>44</x:v>
      </x:c>
      <x:c r="J904" s="24" t="n">
        <x:v>10</x:v>
      </x:c>
      <x:c r="K904" s="23" t="n">
        <x:f>IF(I904=0,"",J904/I904)</x:f>
        <x:v>0.22727272727272727</x:v>
      </x:c>
      <x:c r="L904" s="24" t="n">
        <x:v>13</x:v>
      </x:c>
      <x:c r="M904" s="23" t="n">
        <x:f>IF(H904=0,"",L904/H904)</x:f>
        <x:v>0.19402985074626866</x:v>
      </x:c>
      <x:c r="N904" s="24" t="n">
        <x:f>H904-L904</x:f>
        <x:v>54</x:v>
      </x:c>
      <x:c r="O904" s="22" t="str">
        <x:v>09:00–09:59</x:v>
      </x:c>
      <x:c r="P904" s="24" t="n">
        <x:v>55</x:v>
      </x:c>
      <x:c r="Q904" s="24" t="n">
        <x:v>36</x:v>
      </x:c>
      <x:c r="R904" s="24" t="n">
        <x:v>6</x:v>
      </x:c>
      <x:c r="S904" s="23" t="n">
        <x:f>IF(Q904=0,"",R904/Q904)</x:f>
        <x:v>0.16666666666666666</x:v>
      </x:c>
      <x:c r="T904" s="24" t="n">
        <x:v>8</x:v>
      </x:c>
      <x:c r="U904" s="23" t="n">
        <x:f>IF(P904=0,"",T904/P904)</x:f>
        <x:v>0.14545454545454545</x:v>
      </x:c>
      <x:c r="V904" s="24" t="n">
        <x:f>P904-T904</x:f>
        <x:v>47</x:v>
      </x:c>
      <x:c r="W904" s="22" t="str">
        <x:v>19:00–19:59</x:v>
      </x:c>
    </x:row>
    <x:row r="905">
      <x:c r="A905" s="22" t="str">
        <x:v>2026-07</x:v>
      </x:c>
      <x:c r="B905" s="22" t="str">
        <x:v>台北市</x:v>
      </x:c>
      <x:c r="C905" s="22" t="str">
        <x:v>中山區</x:v>
      </x:c>
      <x:c r="D905" s="22" t="str">
        <x:v>C</x:v>
      </x:c>
      <x:c r="E905" s="36" t="str">
        <x:v>500107201</x:v>
      </x:c>
      <x:c r="F905" s="22" t="str">
        <x:v>臺北市立美術館(新生北路三段)</x:v>
      </x:c>
      <x:c r="G905" s="37" t="n">
        <x:v>47.41</x:v>
      </x:c>
      <x:c r="H905" s="24" t="n">
        <x:v>13</x:v>
      </x:c>
      <x:c r="I905" s="24" t="n">
        <x:v>11</x:v>
      </x:c>
      <x:c r="J905" s="24" t="n">
        <x:v>3</x:v>
      </x:c>
      <x:c r="K905" s="23" t="n">
        <x:f>IF(I905=0,"",J905/I905)</x:f>
        <x:v>0.2727272727272727</x:v>
      </x:c>
      <x:c r="L905" s="24" t="n">
        <x:v>3</x:v>
      </x:c>
      <x:c r="M905" s="23" t="n">
        <x:f>IF(H905=0,"",L905/H905)</x:f>
        <x:v>0.23076923076923078</x:v>
      </x:c>
      <x:c r="N905" s="24" t="n">
        <x:f>H905-L905</x:f>
        <x:v>10</x:v>
      </x:c>
      <x:c r="O905" s="22" t="str">
        <x:v>16:00–16:59</x:v>
      </x:c>
      <x:c r="P905" s="24" t="n">
        <x:v>28</x:v>
      </x:c>
      <x:c r="Q905" s="24" t="n">
        <x:v>21</x:v>
      </x:c>
      <x:c r="R905" s="24" t="n">
        <x:v>1</x:v>
      </x:c>
      <x:c r="S905" s="23" t="n">
        <x:f>IF(Q905=0,"",R905/Q905)</x:f>
        <x:v>0.047619047619047616</x:v>
      </x:c>
      <x:c r="T905" s="24" t="n">
        <x:v>2</x:v>
      </x:c>
      <x:c r="U905" s="23" t="n">
        <x:f>IF(P905=0,"",T905/P905)</x:f>
        <x:v>0.07142857142857142</x:v>
      </x:c>
      <x:c r="V905" s="24" t="n">
        <x:f>P905-T905</x:f>
        <x:v>26</x:v>
      </x:c>
      <x:c r="W905" s="22" t="str">
        <x:v>07:00–07:59</x:v>
      </x:c>
    </x:row>
    <x:row r="906">
      <x:c r="A906" s="22" t="str">
        <x:v>2026-07</x:v>
      </x:c>
      <x:c r="B906" s="22" t="str">
        <x:v>台北市</x:v>
      </x:c>
      <x:c r="C906" s="22" t="str">
        <x:v>中山區</x:v>
      </x:c>
      <x:c r="D906" s="22" t="str">
        <x:v>C</x:v>
      </x:c>
      <x:c r="E906" s="36" t="str">
        <x:v>500107203</x:v>
      </x:c>
      <x:c r="F906" s="22" t="str">
        <x:v>永安國小(北安路554巷)</x:v>
      </x:c>
      <x:c r="G906" s="37" t="n">
        <x:v>85</x:v>
      </x:c>
      <x:c r="H906" s="24" t="n">
        <x:v>24</x:v>
      </x:c>
      <x:c r="I906" s="24" t="n">
        <x:v>19</x:v>
      </x:c>
      <x:c r="J906" s="24" t="n">
        <x:v>6</x:v>
      </x:c>
      <x:c r="K906" s="23" t="n">
        <x:f>IF(I906=0,"",J906/I906)</x:f>
        <x:v>0.3157894736842105</x:v>
      </x:c>
      <x:c r="L906" s="24" t="n">
        <x:v>8</x:v>
      </x:c>
      <x:c r="M906" s="23" t="n">
        <x:f>IF(H906=0,"",L906/H906)</x:f>
        <x:v>0.3333333333333333</x:v>
      </x:c>
      <x:c r="N906" s="24" t="n">
        <x:f>H906-L906</x:f>
        <x:v>16</x:v>
      </x:c>
      <x:c r="O906" s="22" t="str">
        <x:v>16:00–16:59</x:v>
      </x:c>
      <x:c r="P906" s="24" t="n">
        <x:v>125</x:v>
      </x:c>
      <x:c r="Q906" s="24" t="n">
        <x:v>74</x:v>
      </x:c>
      <x:c r="R906" s="24" t="n">
        <x:v>3</x:v>
      </x:c>
      <x:c r="S906" s="23" t="n">
        <x:f>IF(Q906=0,"",R906/Q906)</x:f>
        <x:v>0.04054054054054054</x:v>
      </x:c>
      <x:c r="T906" s="24" t="n">
        <x:v>4</x:v>
      </x:c>
      <x:c r="U906" s="23" t="n">
        <x:f>IF(P906=0,"",T906/P906)</x:f>
        <x:v>0.032</x:v>
      </x:c>
      <x:c r="V906" s="24" t="n">
        <x:f>P906-T906</x:f>
        <x:v>121</x:v>
      </x:c>
      <x:c r="W906" s="22" t="str">
        <x:v>09:00–09:59</x:v>
      </x:c>
    </x:row>
    <x:row r="907">
      <x:c r="A907" s="22" t="str">
        <x:v>2026-07</x:v>
      </x:c>
      <x:c r="B907" s="22" t="str">
        <x:v>台北市</x:v>
      </x:c>
      <x:c r="C907" s="22" t="str">
        <x:v>中山區</x:v>
      </x:c>
      <x:c r="D907" s="22" t="str">
        <x:v>C</x:v>
      </x:c>
      <x:c r="E907" s="36" t="str">
        <x:v>500107204</x:v>
      </x:c>
      <x:c r="F907" s="22" t="str">
        <x:v>敬業一路36巷口</x:v>
      </x:c>
      <x:c r="G907" s="37" t="n">
        <x:v>73.91</x:v>
      </x:c>
      <x:c r="H907" s="24" t="n">
        <x:v>31</x:v>
      </x:c>
      <x:c r="I907" s="24" t="n">
        <x:v>25</x:v>
      </x:c>
      <x:c r="J907" s="24" t="n">
        <x:v>8</x:v>
      </x:c>
      <x:c r="K907" s="23" t="n">
        <x:f>IF(I907=0,"",J907/I907)</x:f>
        <x:v>0.32</x:v>
      </x:c>
      <x:c r="L907" s="24" t="n">
        <x:v>10</x:v>
      </x:c>
      <x:c r="M907" s="23" t="n">
        <x:f>IF(H907=0,"",L907/H907)</x:f>
        <x:v>0.3225806451612903</x:v>
      </x:c>
      <x:c r="N907" s="24" t="n">
        <x:f>H907-L907</x:f>
        <x:v>21</x:v>
      </x:c>
      <x:c r="O907" s="22" t="str">
        <x:v>08:00–08:59</x:v>
      </x:c>
      <x:c r="P907" s="24" t="n">
        <x:v>42</x:v>
      </x:c>
      <x:c r="Q907" s="24" t="n">
        <x:v>22</x:v>
      </x:c>
      <x:c r="R907" s="24" t="n">
        <x:v>3</x:v>
      </x:c>
      <x:c r="S907" s="23" t="n">
        <x:f>IF(Q907=0,"",R907/Q907)</x:f>
        <x:v>0.13636363636363635</x:v>
      </x:c>
      <x:c r="T907" s="24" t="n">
        <x:v>8</x:v>
      </x:c>
      <x:c r="U907" s="23" t="n">
        <x:f>IF(P907=0,"",T907/P907)</x:f>
        <x:v>0.19047619047619047</x:v>
      </x:c>
      <x:c r="V907" s="24" t="n">
        <x:f>P907-T907</x:f>
        <x:v>34</x:v>
      </x:c>
      <x:c r="W907" s="22" t="str">
        <x:v>17:00–17:59</x:v>
      </x:c>
    </x:row>
    <x:row r="908">
      <x:c r="A908" s="22" t="str">
        <x:v>2026-07</x:v>
      </x:c>
      <x:c r="B908" s="22" t="str">
        <x:v>台北市</x:v>
      </x:c>
      <x:c r="C908" s="22" t="str">
        <x:v>中山區</x:v>
      </x:c>
      <x:c r="D908" s="22" t="str">
        <x:v>A</x:v>
      </x:c>
      <x:c r="E908" s="36" t="str">
        <x:v>500107205</x:v>
      </x:c>
      <x:c r="F908" s="22" t="str">
        <x:v>經濟部能源署</x:v>
      </x:c>
      <x:c r="G908" s="37" t="n">
        <x:v>225</x:v>
      </x:c>
      <x:c r="H908" s="24" t="n">
        <x:v>325</x:v>
      </x:c>
      <x:c r="I908" s="24" t="n">
        <x:v>88</x:v>
      </x:c>
      <x:c r="J908" s="24" t="n">
        <x:v>2</x:v>
      </x:c>
      <x:c r="K908" s="23" t="n">
        <x:f>IF(I908=0,"",J908/I908)</x:f>
        <x:v>0.022727272727272728</x:v>
      </x:c>
      <x:c r="L908" s="24" t="n">
        <x:v>3</x:v>
      </x:c>
      <x:c r="M908" s="23" t="n">
        <x:f>IF(H908=0,"",L908/H908)</x:f>
        <x:v>0.009230769230769232</x:v>
      </x:c>
      <x:c r="N908" s="24" t="n">
        <x:f>H908-L908</x:f>
        <x:v>322</x:v>
      </x:c>
      <x:c r="O908" s="22" t="str">
        <x:v>08:00–08:59</x:v>
      </x:c>
      <x:c r="P908" s="24" t="n">
        <x:v>668</x:v>
      </x:c>
      <x:c r="Q908" s="24" t="n">
        <x:v>184</x:v>
      </x:c>
      <x:c r="R908" s="24" t="n">
        <x:v>1</x:v>
      </x:c>
      <x:c r="S908" s="23" t="n">
        <x:f>IF(Q908=0,"",R908/Q908)</x:f>
        <x:v>0.005434782608695652</x:v>
      </x:c>
      <x:c r="T908" s="24" t="n">
        <x:v>2</x:v>
      </x:c>
      <x:c r="U908" s="23" t="n">
        <x:f>IF(P908=0,"",T908/P908)</x:f>
        <x:v>0.0029940119760479044</x:v>
      </x:c>
      <x:c r="V908" s="24" t="n">
        <x:f>P908-T908</x:f>
        <x:v>666</x:v>
      </x:c>
      <x:c r="W908" s="22" t="str">
        <x:v>18:00–18:59</x:v>
      </x:c>
    </x:row>
    <x:row r="909">
      <x:c r="A909" s="22" t="str">
        <x:v>2026-07</x:v>
      </x:c>
      <x:c r="B909" s="22" t="str">
        <x:v>台北市</x:v>
      </x:c>
      <x:c r="C909" s="22" t="str">
        <x:v>中山區</x:v>
      </x:c>
      <x:c r="D909" s="22" t="str">
        <x:v>B</x:v>
      </x:c>
      <x:c r="E909" s="36" t="str">
        <x:v>500107206</x:v>
      </x:c>
      <x:c r="F909" s="22" t="str">
        <x:v>松江路372巷口</x:v>
      </x:c>
      <x:c r="G909" s="37" t="n">
        <x:v>112.64</x:v>
      </x:c>
      <x:c r="H909" s="24" t="n">
        <x:v>14</x:v>
      </x:c>
      <x:c r="I909" s="24" t="n">
        <x:v>8</x:v>
      </x:c>
      <x:c r="J909" s="24" t="n">
        <x:v>0</x:v>
      </x:c>
      <x:c r="K909" s="23" t="n">
        <x:f>IF(I909=0,"",J909/I909)</x:f>
        <x:v>0</x:v>
      </x:c>
      <x:c r="L909" s="24" t="n">
        <x:v>0</x:v>
      </x:c>
      <x:c r="M909" s="23" t="n">
        <x:f>IF(H909=0,"",L909/H909)</x:f>
        <x:v>0</x:v>
      </x:c>
      <x:c r="N909" s="24" t="n">
        <x:f>H909-L909</x:f>
        <x:v>14</x:v>
      </x:c>
      <x:c r="O909" s="22" t="str">
        <x:v>17:00–17:59</x:v>
      </x:c>
      <x:c r="P909" s="24" t="n">
        <x:v>278</x:v>
      </x:c>
      <x:c r="Q909" s="24" t="n">
        <x:v>133</x:v>
      </x:c>
      <x:c r="R909" s="24" t="n">
        <x:v>4</x:v>
      </x:c>
      <x:c r="S909" s="23" t="n">
        <x:f>IF(Q909=0,"",R909/Q909)</x:f>
        <x:v>0.03007518796992481</x:v>
      </x:c>
      <x:c r="T909" s="24" t="n">
        <x:v>5</x:v>
      </x:c>
      <x:c r="U909" s="23" t="n">
        <x:f>IF(P909=0,"",T909/P909)</x:f>
        <x:v>0.017985611510791366</x:v>
      </x:c>
      <x:c r="V909" s="24" t="n">
        <x:f>P909-T909</x:f>
        <x:v>273</x:v>
      </x:c>
      <x:c r="W909" s="22" t="str">
        <x:v>18:00–18:59</x:v>
      </x:c>
    </x:row>
    <x:row r="910">
      <x:c r="A910" s="22" t="str">
        <x:v>2026-07</x:v>
      </x:c>
      <x:c r="B910" s="22" t="str">
        <x:v>台北市</x:v>
      </x:c>
      <x:c r="C910" s="22" t="str">
        <x:v>中山區</x:v>
      </x:c>
      <x:c r="D910" s="22" t="str">
        <x:v>C</x:v>
      </x:c>
      <x:c r="E910" s="36" t="str">
        <x:v>500107208</x:v>
      </x:c>
      <x:c r="F910" s="22" t="str">
        <x:v>松江民族路口(西南側)</x:v>
      </x:c>
      <x:c r="G910" s="37" t="n">
        <x:v>4.91</x:v>
      </x:c>
      <x:c r="H910" s="24" t="n">
        <x:v>0</x:v>
      </x:c>
      <x:c r="I910" s="24" t="n">
        <x:v>0</x:v>
      </x:c>
      <x:c r="J910" s="24" t="n">
        <x:v>0</x:v>
      </x:c>
      <x:c r="K910" s="23" t="str">
        <x:f>IF(I910=0,"",J910/I910)</x:f>
      </x:c>
      <x:c r="L910" s="24" t="n">
        <x:v>0</x:v>
      </x:c>
      <x:c r="M910" s="23" t="str">
        <x:f>IF(H910=0,"",L910/H910)</x:f>
      </x:c>
      <x:c r="N910" s="24" t="n">
        <x:f>H910-L910</x:f>
        <x:v>0</x:v>
      </x:c>
      <x:c r="O910" s="22" t="str"/>
      <x:c r="P910" s="24" t="n">
        <x:v>4</x:v>
      </x:c>
      <x:c r="Q910" s="24" t="n">
        <x:v>4</x:v>
      </x:c>
      <x:c r="R910" s="24" t="n">
        <x:v>1</x:v>
      </x:c>
      <x:c r="S910" s="23" t="n">
        <x:f>IF(Q910=0,"",R910/Q910)</x:f>
        <x:v>0.25</x:v>
      </x:c>
      <x:c r="T910" s="24" t="n">
        <x:v>1</x:v>
      </x:c>
      <x:c r="U910" s="23" t="n">
        <x:f>IF(P910=0,"",T910/P910)</x:f>
        <x:v>0.25</x:v>
      </x:c>
      <x:c r="V910" s="24" t="n">
        <x:f>P910-T910</x:f>
        <x:v>3</x:v>
      </x:c>
      <x:c r="W910" s="22" t="str">
        <x:v>12:00–12:59</x:v>
      </x:c>
    </x:row>
    <x:row r="911">
      <x:c r="A911" s="22" t="str">
        <x:v>2026-07</x:v>
      </x:c>
      <x:c r="B911" s="22" t="str">
        <x:v>台北市</x:v>
      </x:c>
      <x:c r="C911" s="22" t="str">
        <x:v>內湖區</x:v>
      </x:c>
      <x:c r="D911" s="22" t="str">
        <x:v>C</x:v>
      </x:c>
      <x:c r="E911" s="36" t="str">
        <x:v>500108001</x:v>
      </x:c>
      <x:c r="F911" s="22" t="str">
        <x:v>文湖街21巷118弄口</x:v>
      </x:c>
      <x:c r="G911" s="37" t="n">
        <x:v>96.36</x:v>
      </x:c>
      <x:c r="H911" s="24" t="n">
        <x:v>12</x:v>
      </x:c>
      <x:c r="I911" s="24" t="n">
        <x:v>5</x:v>
      </x:c>
      <x:c r="J911" s="24" t="n">
        <x:v>0</x:v>
      </x:c>
      <x:c r="K911" s="23" t="n">
        <x:f>IF(I911=0,"",J911/I911)</x:f>
        <x:v>0</x:v>
      </x:c>
      <x:c r="L911" s="24" t="n">
        <x:v>0</x:v>
      </x:c>
      <x:c r="M911" s="23" t="n">
        <x:f>IF(H911=0,"",L911/H911)</x:f>
        <x:v>0</x:v>
      </x:c>
      <x:c r="N911" s="24" t="n">
        <x:f>H911-L911</x:f>
        <x:v>12</x:v>
      </x:c>
      <x:c r="O911" s="22" t="str">
        <x:v>19:00–19:59</x:v>
      </x:c>
      <x:c r="P911" s="24" t="n">
        <x:v>298</x:v>
      </x:c>
      <x:c r="Q911" s="24" t="n">
        <x:v>155</x:v>
      </x:c>
      <x:c r="R911" s="24" t="n">
        <x:v>18</x:v>
      </x:c>
      <x:c r="S911" s="23" t="n">
        <x:f>IF(Q911=0,"",R911/Q911)</x:f>
        <x:v>0.11612903225806452</x:v>
      </x:c>
      <x:c r="T911" s="24" t="n">
        <x:v>22</x:v>
      </x:c>
      <x:c r="U911" s="23" t="n">
        <x:f>IF(P911=0,"",T911/P911)</x:f>
        <x:v>0.0738255033557047</x:v>
      </x:c>
      <x:c r="V911" s="24" t="n">
        <x:f>P911-T911</x:f>
        <x:v>276</x:v>
      </x:c>
      <x:c r="W911" s="22" t="str">
        <x:v>17:00–17:59</x:v>
      </x:c>
    </x:row>
    <x:row r="912">
      <x:c r="A912" s="22" t="str">
        <x:v>2026-07</x:v>
      </x:c>
      <x:c r="B912" s="22" t="str">
        <x:v>台北市</x:v>
      </x:c>
      <x:c r="C912" s="22" t="str">
        <x:v>內湖區</x:v>
      </x:c>
      <x:c r="D912" s="22" t="str">
        <x:v>C</x:v>
      </x:c>
      <x:c r="E912" s="36" t="str">
        <x:v>500108002</x:v>
      </x:c>
      <x:c r="F912" s="22" t="str">
        <x:v>北勢湖環保公園</x:v>
      </x:c>
      <x:c r="G912" s="37" t="n">
        <x:v>43.18</x:v>
      </x:c>
      <x:c r="H912" s="24" t="n">
        <x:v>9</x:v>
      </x:c>
      <x:c r="I912" s="24" t="n">
        <x:v>8</x:v>
      </x:c>
      <x:c r="J912" s="24" t="n">
        <x:v>0</x:v>
      </x:c>
      <x:c r="K912" s="23" t="n">
        <x:f>IF(I912=0,"",J912/I912)</x:f>
        <x:v>0</x:v>
      </x:c>
      <x:c r="L912" s="24" t="n">
        <x:v>0</x:v>
      </x:c>
      <x:c r="M912" s="23" t="n">
        <x:f>IF(H912=0,"",L912/H912)</x:f>
        <x:v>0</x:v>
      </x:c>
      <x:c r="N912" s="24" t="n">
        <x:f>H912-L912</x:f>
        <x:v>9</x:v>
      </x:c>
      <x:c r="O912" s="22" t="str">
        <x:v>09:00–09:59</x:v>
      </x:c>
      <x:c r="P912" s="24" t="n">
        <x:v>11</x:v>
      </x:c>
      <x:c r="Q912" s="24" t="n">
        <x:v>10</x:v>
      </x:c>
      <x:c r="R912" s="24" t="n">
        <x:v>0</x:v>
      </x:c>
      <x:c r="S912" s="23" t="n">
        <x:f>IF(Q912=0,"",R912/Q912)</x:f>
        <x:v>0</x:v>
      </x:c>
      <x:c r="T912" s="24" t="n">
        <x:v>0</x:v>
      </x:c>
      <x:c r="U912" s="23" t="n">
        <x:f>IF(P912=0,"",T912/P912)</x:f>
        <x:v>0</x:v>
      </x:c>
      <x:c r="V912" s="24" t="n">
        <x:f>P912-T912</x:f>
        <x:v>11</x:v>
      </x:c>
      <x:c r="W912" s="22" t="str">
        <x:v>18:00–18:59</x:v>
      </x:c>
    </x:row>
    <x:row r="913">
      <x:c r="A913" s="22" t="str">
        <x:v>2026-07</x:v>
      </x:c>
      <x:c r="B913" s="22" t="str">
        <x:v>台北市</x:v>
      </x:c>
      <x:c r="C913" s="22" t="str">
        <x:v>內湖區</x:v>
      </x:c>
      <x:c r="D913" s="22" t="str">
        <x:v>B</x:v>
      </x:c>
      <x:c r="E913" s="36" t="str">
        <x:v>500108003</x:v>
      </x:c>
      <x:c r="F913" s="22" t="str">
        <x:v>洲子一號公園</x:v>
      </x:c>
      <x:c r="G913" s="37" t="n">
        <x:v>103.55</x:v>
      </x:c>
      <x:c r="H913" s="24" t="n">
        <x:v>10</x:v>
      </x:c>
      <x:c r="I913" s="24" t="n">
        <x:v>6</x:v>
      </x:c>
      <x:c r="J913" s="24" t="n">
        <x:v>3</x:v>
      </x:c>
      <x:c r="K913" s="23" t="n">
        <x:f>IF(I913=0,"",J913/I913)</x:f>
        <x:v>0.5</x:v>
      </x:c>
      <x:c r="L913" s="24" t="n">
        <x:v>5</x:v>
      </x:c>
      <x:c r="M913" s="23" t="n">
        <x:f>IF(H913=0,"",L913/H913)</x:f>
        <x:v>0.5</x:v>
      </x:c>
      <x:c r="N913" s="24" t="n">
        <x:f>H913-L913</x:f>
        <x:v>5</x:v>
      </x:c>
      <x:c r="O913" s="22" t="str">
        <x:v>09:00–09:59</x:v>
      </x:c>
      <x:c r="P913" s="24" t="n">
        <x:v>66</x:v>
      </x:c>
      <x:c r="Q913" s="24" t="n">
        <x:v>45</x:v>
      </x:c>
      <x:c r="R913" s="24" t="n">
        <x:v>7</x:v>
      </x:c>
      <x:c r="S913" s="23" t="n">
        <x:f>IF(Q913=0,"",R913/Q913)</x:f>
        <x:v>0.15555555555555556</x:v>
      </x:c>
      <x:c r="T913" s="24" t="n">
        <x:v>9</x:v>
      </x:c>
      <x:c r="U913" s="23" t="n">
        <x:f>IF(P913=0,"",T913/P913)</x:f>
        <x:v>0.13636363636363635</x:v>
      </x:c>
      <x:c r="V913" s="24" t="n">
        <x:f>P913-T913</x:f>
        <x:v>57</x:v>
      </x:c>
      <x:c r="W913" s="22" t="str">
        <x:v>19:00–19:59</x:v>
      </x:c>
    </x:row>
    <x:row r="914">
      <x:c r="A914" s="22" t="str">
        <x:v>2026-07</x:v>
      </x:c>
      <x:c r="B914" s="22" t="str">
        <x:v>台北市</x:v>
      </x:c>
      <x:c r="C914" s="22" t="str">
        <x:v>內湖區</x:v>
      </x:c>
      <x:c r="D914" s="22" t="str">
        <x:v>C</x:v>
      </x:c>
      <x:c r="E914" s="36" t="str">
        <x:v>500108004</x:v>
      </x:c>
      <x:c r="F914" s="22" t="str">
        <x:v>西康公園</x:v>
      </x:c>
      <x:c r="G914" s="37" t="n">
        <x:v>61.86</x:v>
      </x:c>
      <x:c r="H914" s="24" t="n">
        <x:v>0</x:v>
      </x:c>
      <x:c r="I914" s="24" t="n">
        <x:v>0</x:v>
      </x:c>
      <x:c r="J914" s="24" t="n">
        <x:v>0</x:v>
      </x:c>
      <x:c r="K914" s="23" t="str">
        <x:f>IF(I914=0,"",J914/I914)</x:f>
      </x:c>
      <x:c r="L914" s="24" t="n">
        <x:v>0</x:v>
      </x:c>
      <x:c r="M914" s="23" t="str">
        <x:f>IF(H914=0,"",L914/H914)</x:f>
      </x:c>
      <x:c r="N914" s="24" t="n">
        <x:f>H914-L914</x:f>
        <x:v>0</x:v>
      </x:c>
      <x:c r="O914" s="22" t="str"/>
      <x:c r="P914" s="24" t="n">
        <x:v>99</x:v>
      </x:c>
      <x:c r="Q914" s="24" t="n">
        <x:v>68</x:v>
      </x:c>
      <x:c r="R914" s="24" t="n">
        <x:v>4</x:v>
      </x:c>
      <x:c r="S914" s="23" t="n">
        <x:f>IF(Q914=0,"",R914/Q914)</x:f>
        <x:v>0.058823529411764705</x:v>
      </x:c>
      <x:c r="T914" s="24" t="n">
        <x:v>5</x:v>
      </x:c>
      <x:c r="U914" s="23" t="n">
        <x:f>IF(P914=0,"",T914/P914)</x:f>
        <x:v>0.050505050505050504</x:v>
      </x:c>
      <x:c r="V914" s="24" t="n">
        <x:f>P914-T914</x:f>
        <x:v>94</x:v>
      </x:c>
      <x:c r="W914" s="22" t="str">
        <x:v>09:00–09:59</x:v>
      </x:c>
    </x:row>
    <x:row r="915">
      <x:c r="A915" s="22" t="str">
        <x:v>2026-07</x:v>
      </x:c>
      <x:c r="B915" s="22" t="str">
        <x:v>台北市</x:v>
      </x:c>
      <x:c r="C915" s="22" t="str">
        <x:v>內湖區</x:v>
      </x:c>
      <x:c r="D915" s="22" t="str">
        <x:v>A</x:v>
      </x:c>
      <x:c r="E915" s="36" t="str">
        <x:v>500108005</x:v>
      </x:c>
      <x:c r="F915" s="22" t="str">
        <x:v>文湖國小</x:v>
      </x:c>
      <x:c r="G915" s="37" t="n">
        <x:v>220.59</x:v>
      </x:c>
      <x:c r="H915" s="24" t="n">
        <x:v>0</x:v>
      </x:c>
      <x:c r="I915" s="24" t="n">
        <x:v>0</x:v>
      </x:c>
      <x:c r="J915" s="24" t="n">
        <x:v>0</x:v>
      </x:c>
      <x:c r="K915" s="23" t="str">
        <x:f>IF(I915=0,"",J915/I915)</x:f>
      </x:c>
      <x:c r="L915" s="24" t="n">
        <x:v>0</x:v>
      </x:c>
      <x:c r="M915" s="23" t="str">
        <x:f>IF(H915=0,"",L915/H915)</x:f>
      </x:c>
      <x:c r="N915" s="24" t="n">
        <x:f>H915-L915</x:f>
        <x:v>0</x:v>
      </x:c>
      <x:c r="O915" s="22" t="str"/>
      <x:c r="P915" s="24" t="n">
        <x:v>501</x:v>
      </x:c>
      <x:c r="Q915" s="24" t="n">
        <x:v>149</x:v>
      </x:c>
      <x:c r="R915" s="24" t="n">
        <x:v>2</x:v>
      </x:c>
      <x:c r="S915" s="23" t="n">
        <x:f>IF(Q915=0,"",R915/Q915)</x:f>
        <x:v>0.013422818791946308</x:v>
      </x:c>
      <x:c r="T915" s="24" t="n">
        <x:v>2</x:v>
      </x:c>
      <x:c r="U915" s="23" t="n">
        <x:f>IF(P915=0,"",T915/P915)</x:f>
        <x:v>0.003992015968063872</x:v>
      </x:c>
      <x:c r="V915" s="24" t="n">
        <x:f>P915-T915</x:f>
        <x:v>499</x:v>
      </x:c>
      <x:c r="W915" s="22" t="str">
        <x:v>08:00–08:59</x:v>
      </x:c>
    </x:row>
    <x:row r="916">
      <x:c r="A916" s="22" t="str">
        <x:v>2026-07</x:v>
      </x:c>
      <x:c r="B916" s="22" t="str">
        <x:v>台北市</x:v>
      </x:c>
      <x:c r="C916" s="22" t="str">
        <x:v>內湖區</x:v>
      </x:c>
      <x:c r="D916" s="22" t="str">
        <x:v>C</x:v>
      </x:c>
      <x:c r="E916" s="36" t="str">
        <x:v>500108006</x:v>
      </x:c>
      <x:c r="F916" s="22" t="str">
        <x:v>文湖街81巷10號西側</x:v>
      </x:c>
      <x:c r="G916" s="37" t="n">
        <x:v>98.27</x:v>
      </x:c>
      <x:c r="H916" s="24" t="n">
        <x:v>12</x:v>
      </x:c>
      <x:c r="I916" s="24" t="n">
        <x:v>8</x:v>
      </x:c>
      <x:c r="J916" s="24" t="n">
        <x:v>1</x:v>
      </x:c>
      <x:c r="K916" s="23" t="n">
        <x:f>IF(I916=0,"",J916/I916)</x:f>
        <x:v>0.125</x:v>
      </x:c>
      <x:c r="L916" s="24" t="n">
        <x:v>1</x:v>
      </x:c>
      <x:c r="M916" s="23" t="n">
        <x:f>IF(H916=0,"",L916/H916)</x:f>
        <x:v>0.08333333333333333</x:v>
      </x:c>
      <x:c r="N916" s="24" t="n">
        <x:f>H916-L916</x:f>
        <x:v>11</x:v>
      </x:c>
      <x:c r="O916" s="22" t="str">
        <x:v>19:00–19:59</x:v>
      </x:c>
      <x:c r="P916" s="24" t="n">
        <x:v>314</x:v>
      </x:c>
      <x:c r="Q916" s="24" t="n">
        <x:v>155</x:v>
      </x:c>
      <x:c r="R916" s="24" t="n">
        <x:v>18</x:v>
      </x:c>
      <x:c r="S916" s="23" t="n">
        <x:f>IF(Q916=0,"",R916/Q916)</x:f>
        <x:v>0.11612903225806452</x:v>
      </x:c>
      <x:c r="T916" s="24" t="n">
        <x:v>27</x:v>
      </x:c>
      <x:c r="U916" s="23" t="n">
        <x:f>IF(P916=0,"",T916/P916)</x:f>
        <x:v>0.08598726114649681</x:v>
      </x:c>
      <x:c r="V916" s="24" t="n">
        <x:f>P916-T916</x:f>
        <x:v>287</x:v>
      </x:c>
      <x:c r="W916" s="22" t="str">
        <x:v>09:00–09:59</x:v>
      </x:c>
    </x:row>
    <x:row r="917">
      <x:c r="A917" s="22" t="str">
        <x:v>2026-07</x:v>
      </x:c>
      <x:c r="B917" s="22" t="str">
        <x:v>台北市</x:v>
      </x:c>
      <x:c r="C917" s="22" t="str">
        <x:v>內湖區</x:v>
      </x:c>
      <x:c r="D917" s="22" t="str">
        <x:v>B</x:v>
      </x:c>
      <x:c r="E917" s="36" t="str">
        <x:v>500108007</x:v>
      </x:c>
      <x:c r="F917" s="22" t="str">
        <x:v>德明財經科技大學</x:v>
      </x:c>
      <x:c r="G917" s="37" t="n">
        <x:v>131.23</x:v>
      </x:c>
      <x:c r="H917" s="24" t="n">
        <x:v>1</x:v>
      </x:c>
      <x:c r="I917" s="24" t="n">
        <x:v>1</x:v>
      </x:c>
      <x:c r="J917" s="24" t="n">
        <x:v>1</x:v>
      </x:c>
      <x:c r="K917" s="23" t="n">
        <x:f>IF(I917=0,"",J917/I917)</x:f>
        <x:v>1</x:v>
      </x:c>
      <x:c r="L917" s="24" t="n">
        <x:v>1</x:v>
      </x:c>
      <x:c r="M917" s="23" t="n">
        <x:f>IF(H917=0,"",L917/H917)</x:f>
        <x:v>1</x:v>
      </x:c>
      <x:c r="N917" s="24" t="n">
        <x:f>H917-L917</x:f>
        <x:v>0</x:v>
      </x:c>
      <x:c r="O917" s="22" t="str"/>
      <x:c r="P917" s="24" t="n">
        <x:v>321</x:v>
      </x:c>
      <x:c r="Q917" s="24" t="n">
        <x:v>146</x:v>
      </x:c>
      <x:c r="R917" s="24" t="n">
        <x:v>4</x:v>
      </x:c>
      <x:c r="S917" s="23" t="n">
        <x:f>IF(Q917=0,"",R917/Q917)</x:f>
        <x:v>0.0273972602739726</x:v>
      </x:c>
      <x:c r="T917" s="24" t="n">
        <x:v>9</x:v>
      </x:c>
      <x:c r="U917" s="23" t="n">
        <x:f>IF(P917=0,"",T917/P917)</x:f>
        <x:v>0.028037383177570093</x:v>
      </x:c>
      <x:c r="V917" s="24" t="n">
        <x:f>P917-T917</x:f>
        <x:v>312</x:v>
      </x:c>
      <x:c r="W917" s="22" t="str">
        <x:v>17:00–17:59</x:v>
      </x:c>
    </x:row>
    <x:row r="918">
      <x:c r="A918" s="22" t="str">
        <x:v>2026-07</x:v>
      </x:c>
      <x:c r="B918" s="22" t="str">
        <x:v>台北市</x:v>
      </x:c>
      <x:c r="C918" s="22" t="str">
        <x:v>內湖區</x:v>
      </x:c>
      <x:c r="D918" s="22" t="str">
        <x:v>B</x:v>
      </x:c>
      <x:c r="E918" s="36" t="str">
        <x:v>500108008</x:v>
      </x:c>
      <x:c r="F918" s="22" t="str">
        <x:v>麗山國小</x:v>
      </x:c>
      <x:c r="G918" s="37" t="n">
        <x:v>156.05</x:v>
      </x:c>
      <x:c r="H918" s="24" t="n">
        <x:v>0</x:v>
      </x:c>
      <x:c r="I918" s="24" t="n">
        <x:v>0</x:v>
      </x:c>
      <x:c r="J918" s="24" t="n">
        <x:v>0</x:v>
      </x:c>
      <x:c r="K918" s="23" t="str">
        <x:f>IF(I918=0,"",J918/I918)</x:f>
      </x:c>
      <x:c r="L918" s="24" t="n">
        <x:v>0</x:v>
      </x:c>
      <x:c r="M918" s="23" t="str">
        <x:f>IF(H918=0,"",L918/H918)</x:f>
      </x:c>
      <x:c r="N918" s="24" t="n">
        <x:f>H918-L918</x:f>
        <x:v>0</x:v>
      </x:c>
      <x:c r="O918" s="22" t="str"/>
      <x:c r="P918" s="24" t="n">
        <x:v>183</x:v>
      </x:c>
      <x:c r="Q918" s="24" t="n">
        <x:v>92</x:v>
      </x:c>
      <x:c r="R918" s="24" t="n">
        <x:v>3</x:v>
      </x:c>
      <x:c r="S918" s="23" t="n">
        <x:f>IF(Q918=0,"",R918/Q918)</x:f>
        <x:v>0.03260869565217391</x:v>
      </x:c>
      <x:c r="T918" s="24" t="n">
        <x:v>4</x:v>
      </x:c>
      <x:c r="U918" s="23" t="n">
        <x:f>IF(P918=0,"",T918/P918)</x:f>
        <x:v>0.02185792349726776</x:v>
      </x:c>
      <x:c r="V918" s="24" t="n">
        <x:f>P918-T918</x:f>
        <x:v>179</x:v>
      </x:c>
      <x:c r="W918" s="22" t="str">
        <x:v>09:00–09:59</x:v>
      </x:c>
    </x:row>
    <x:row r="919">
      <x:c r="A919" s="22" t="str">
        <x:v>2026-07</x:v>
      </x:c>
      <x:c r="B919" s="22" t="str">
        <x:v>台北市</x:v>
      </x:c>
      <x:c r="C919" s="22" t="str">
        <x:v>內湖區</x:v>
      </x:c>
      <x:c r="D919" s="22" t="str">
        <x:v>C</x:v>
      </x:c>
      <x:c r="E919" s="36" t="str">
        <x:v>500108009</x:v>
      </x:c>
      <x:c r="F919" s="22" t="str">
        <x:v>麗山高中</x:v>
      </x:c>
      <x:c r="G919" s="37" t="n">
        <x:v>73.95</x:v>
      </x:c>
      <x:c r="H919" s="24" t="n">
        <x:v>0</x:v>
      </x:c>
      <x:c r="I919" s="24" t="n">
        <x:v>0</x:v>
      </x:c>
      <x:c r="J919" s="24" t="n">
        <x:v>0</x:v>
      </x:c>
      <x:c r="K919" s="23" t="str">
        <x:f>IF(I919=0,"",J919/I919)</x:f>
      </x:c>
      <x:c r="L919" s="24" t="n">
        <x:v>0</x:v>
      </x:c>
      <x:c r="M919" s="23" t="str">
        <x:f>IF(H919=0,"",L919/H919)</x:f>
      </x:c>
      <x:c r="N919" s="24" t="n">
        <x:f>H919-L919</x:f>
        <x:v>0</x:v>
      </x:c>
      <x:c r="O919" s="22" t="str"/>
      <x:c r="P919" s="24" t="n">
        <x:v>1</x:v>
      </x:c>
      <x:c r="Q919" s="24" t="n">
        <x:v>1</x:v>
      </x:c>
      <x:c r="R919" s="24" t="n">
        <x:v>1</x:v>
      </x:c>
      <x:c r="S919" s="23" t="n">
        <x:f>IF(Q919=0,"",R919/Q919)</x:f>
        <x:v>1</x:v>
      </x:c>
      <x:c r="T919" s="24" t="n">
        <x:v>1</x:v>
      </x:c>
      <x:c r="U919" s="23" t="n">
        <x:f>IF(P919=0,"",T919/P919)</x:f>
        <x:v>1</x:v>
      </x:c>
      <x:c r="V919" s="24" t="n">
        <x:f>P919-T919</x:f>
        <x:v>0</x:v>
      </x:c>
      <x:c r="W919" s="22" t="str"/>
    </x:row>
    <x:row r="920">
      <x:c r="A920" s="22" t="str">
        <x:v>2026-07</x:v>
      </x:c>
      <x:c r="B920" s="22" t="str">
        <x:v>台北市</x:v>
      </x:c>
      <x:c r="C920" s="22" t="str">
        <x:v>內湖區</x:v>
      </x:c>
      <x:c r="D920" s="22" t="str">
        <x:v>C</x:v>
      </x:c>
      <x:c r="E920" s="36" t="str">
        <x:v>500108010</x:v>
      </x:c>
      <x:c r="F920" s="22" t="str">
        <x:v>港華五號公園</x:v>
      </x:c>
      <x:c r="G920" s="37" t="n">
        <x:v>51.68</x:v>
      </x:c>
      <x:c r="H920" s="24" t="n">
        <x:v>23</x:v>
      </x:c>
      <x:c r="I920" s="24" t="n">
        <x:v>12</x:v>
      </x:c>
      <x:c r="J920" s="24" t="n">
        <x:v>2</x:v>
      </x:c>
      <x:c r="K920" s="23" t="n">
        <x:f>IF(I920=0,"",J920/I920)</x:f>
        <x:v>0.16666666666666666</x:v>
      </x:c>
      <x:c r="L920" s="24" t="n">
        <x:v>3</x:v>
      </x:c>
      <x:c r="M920" s="23" t="n">
        <x:f>IF(H920=0,"",L920/H920)</x:f>
        <x:v>0.13043478260869565</x:v>
      </x:c>
      <x:c r="N920" s="24" t="n">
        <x:f>H920-L920</x:f>
        <x:v>20</x:v>
      </x:c>
      <x:c r="O920" s="22" t="str">
        <x:v>07:00–07:59</x:v>
      </x:c>
      <x:c r="P920" s="24" t="n">
        <x:v>117</x:v>
      </x:c>
      <x:c r="Q920" s="24" t="n">
        <x:v>83</x:v>
      </x:c>
      <x:c r="R920" s="24" t="n">
        <x:v>8</x:v>
      </x:c>
      <x:c r="S920" s="23" t="n">
        <x:f>IF(Q920=0,"",R920/Q920)</x:f>
        <x:v>0.0963855421686747</x:v>
      </x:c>
      <x:c r="T920" s="24" t="n">
        <x:v>9</x:v>
      </x:c>
      <x:c r="U920" s="23" t="n">
        <x:f>IF(P920=0,"",T920/P920)</x:f>
        <x:v>0.07692307692307693</x:v>
      </x:c>
      <x:c r="V920" s="24" t="n">
        <x:f>P920-T920</x:f>
        <x:v>108</x:v>
      </x:c>
      <x:c r="W920" s="22" t="str">
        <x:v>08:00–08:59</x:v>
      </x:c>
    </x:row>
    <x:row r="921">
      <x:c r="A921" s="22" t="str">
        <x:v>2026-07</x:v>
      </x:c>
      <x:c r="B921" s="22" t="str">
        <x:v>台北市</x:v>
      </x:c>
      <x:c r="C921" s="22" t="str">
        <x:v>內湖區</x:v>
      </x:c>
      <x:c r="D921" s="22" t="str">
        <x:v>B</x:v>
      </x:c>
      <x:c r="E921" s="36" t="str">
        <x:v>500108011</x:v>
      </x:c>
      <x:c r="F921" s="22" t="str">
        <x:v>大湖國小</x:v>
      </x:c>
      <x:c r="G921" s="37" t="n">
        <x:v>118.73</x:v>
      </x:c>
      <x:c r="H921" s="24" t="n">
        <x:v>6</x:v>
      </x:c>
      <x:c r="I921" s="24" t="n">
        <x:v>4</x:v>
      </x:c>
      <x:c r="J921" s="24" t="n">
        <x:v>1</x:v>
      </x:c>
      <x:c r="K921" s="23" t="n">
        <x:f>IF(I921=0,"",J921/I921)</x:f>
        <x:v>0.25</x:v>
      </x:c>
      <x:c r="L921" s="24" t="n">
        <x:v>1</x:v>
      </x:c>
      <x:c r="M921" s="23" t="n">
        <x:f>IF(H921=0,"",L921/H921)</x:f>
        <x:v>0.16666666666666666</x:v>
      </x:c>
      <x:c r="N921" s="24" t="n">
        <x:f>H921-L921</x:f>
        <x:v>5</x:v>
      </x:c>
      <x:c r="O921" s="22" t="str">
        <x:v>07:00–07:59</x:v>
      </x:c>
      <x:c r="P921" s="24" t="n">
        <x:v>304</x:v>
      </x:c>
      <x:c r="Q921" s="24" t="n">
        <x:v>159</x:v>
      </x:c>
      <x:c r="R921" s="24" t="n">
        <x:v>14</x:v>
      </x:c>
      <x:c r="S921" s="23" t="n">
        <x:f>IF(Q921=0,"",R921/Q921)</x:f>
        <x:v>0.0880503144654088</x:v>
      </x:c>
      <x:c r="T921" s="24" t="n">
        <x:v>22</x:v>
      </x:c>
      <x:c r="U921" s="23" t="n">
        <x:f>IF(P921=0,"",T921/P921)</x:f>
        <x:v>0.07236842105263158</x:v>
      </x:c>
      <x:c r="V921" s="24" t="n">
        <x:f>P921-T921</x:f>
        <x:v>282</x:v>
      </x:c>
      <x:c r="W921" s="22" t="str">
        <x:v>08:00–08:59</x:v>
      </x:c>
    </x:row>
    <x:row r="922">
      <x:c r="A922" s="22" t="str">
        <x:v>2026-07</x:v>
      </x:c>
      <x:c r="B922" s="22" t="str">
        <x:v>台北市</x:v>
      </x:c>
      <x:c r="C922" s="22" t="str">
        <x:v>內湖區</x:v>
      </x:c>
      <x:c r="D922" s="22" t="str">
        <x:v>B</x:v>
      </x:c>
      <x:c r="E922" s="36" t="str">
        <x:v>500108012</x:v>
      </x:c>
      <x:c r="F922" s="22" t="str">
        <x:v>安湖三號公園</x:v>
      </x:c>
      <x:c r="G922" s="37" t="n">
        <x:v>113.27</x:v>
      </x:c>
      <x:c r="H922" s="24" t="n">
        <x:v>152</x:v>
      </x:c>
      <x:c r="I922" s="24" t="n">
        <x:v>63</x:v>
      </x:c>
      <x:c r="J922" s="24" t="n">
        <x:v>10</x:v>
      </x:c>
      <x:c r="K922" s="23" t="n">
        <x:f>IF(I922=0,"",J922/I922)</x:f>
        <x:v>0.15873015873015872</x:v>
      </x:c>
      <x:c r="L922" s="24" t="n">
        <x:v>16</x:v>
      </x:c>
      <x:c r="M922" s="23" t="n">
        <x:f>IF(H922=0,"",L922/H922)</x:f>
        <x:v>0.10526315789473684</x:v>
      </x:c>
      <x:c r="N922" s="24" t="n">
        <x:f>H922-L922</x:f>
        <x:v>136</x:v>
      </x:c>
      <x:c r="O922" s="22" t="str">
        <x:v>19:00–19:59</x:v>
      </x:c>
      <x:c r="P922" s="24" t="n">
        <x:v>213</x:v>
      </x:c>
      <x:c r="Q922" s="24" t="n">
        <x:v>96</x:v>
      </x:c>
      <x:c r="R922" s="24" t="n">
        <x:v>2</x:v>
      </x:c>
      <x:c r="S922" s="23" t="n">
        <x:f>IF(Q922=0,"",R922/Q922)</x:f>
        <x:v>0.020833333333333332</x:v>
      </x:c>
      <x:c r="T922" s="24" t="n">
        <x:v>4</x:v>
      </x:c>
      <x:c r="U922" s="23" t="n">
        <x:f>IF(P922=0,"",T922/P922)</x:f>
        <x:v>0.018779342723004695</x:v>
      </x:c>
      <x:c r="V922" s="24" t="n">
        <x:f>P922-T922</x:f>
        <x:v>209</x:v>
      </x:c>
      <x:c r="W922" s="22" t="str">
        <x:v>08:00–08:59</x:v>
      </x:c>
    </x:row>
    <x:row r="923">
      <x:c r="A923" s="22" t="str">
        <x:v>2026-07</x:v>
      </x:c>
      <x:c r="B923" s="22" t="str">
        <x:v>台北市</x:v>
      </x:c>
      <x:c r="C923" s="22" t="str">
        <x:v>內湖區</x:v>
      </x:c>
      <x:c r="D923" s="22" t="str">
        <x:v>C</x:v>
      </x:c>
      <x:c r="E923" s="36" t="str">
        <x:v>500108013</x:v>
      </x:c>
      <x:c r="F923" s="22" t="str">
        <x:v>東湖路113巷95弄</x:v>
      </x:c>
      <x:c r="G923" s="37" t="n">
        <x:v>57.36</x:v>
      </x:c>
      <x:c r="H923" s="24" t="n">
        <x:v>24</x:v>
      </x:c>
      <x:c r="I923" s="24" t="n">
        <x:v>21</x:v>
      </x:c>
      <x:c r="J923" s="24" t="n">
        <x:v>2</x:v>
      </x:c>
      <x:c r="K923" s="23" t="n">
        <x:f>IF(I923=0,"",J923/I923)</x:f>
        <x:v>0.09523809523809523</x:v>
      </x:c>
      <x:c r="L923" s="24" t="n">
        <x:v>2</x:v>
      </x:c>
      <x:c r="M923" s="23" t="n">
        <x:f>IF(H923=0,"",L923/H923)</x:f>
        <x:v>0.08333333333333333</x:v>
      </x:c>
      <x:c r="N923" s="24" t="n">
        <x:f>H923-L923</x:f>
        <x:v>22</x:v>
      </x:c>
      <x:c r="O923" s="22" t="str">
        <x:v>22:00–22:59</x:v>
      </x:c>
      <x:c r="P923" s="24" t="n">
        <x:v>118</x:v>
      </x:c>
      <x:c r="Q923" s="24" t="n">
        <x:v>84</x:v>
      </x:c>
      <x:c r="R923" s="24" t="n">
        <x:v>9</x:v>
      </x:c>
      <x:c r="S923" s="23" t="n">
        <x:f>IF(Q923=0,"",R923/Q923)</x:f>
        <x:v>0.10714285714285714</x:v>
      </x:c>
      <x:c r="T923" s="24" t="n">
        <x:v>12</x:v>
      </x:c>
      <x:c r="U923" s="23" t="n">
        <x:f>IF(P923=0,"",T923/P923)</x:f>
        <x:v>0.1016949152542373</x:v>
      </x:c>
      <x:c r="V923" s="24" t="n">
        <x:f>P923-T923</x:f>
        <x:v>106</x:v>
      </x:c>
      <x:c r="W923" s="22" t="str">
        <x:v>08:00–08:59</x:v>
      </x:c>
    </x:row>
    <x:row r="924">
      <x:c r="A924" s="22" t="str">
        <x:v>2026-07</x:v>
      </x:c>
      <x:c r="B924" s="22" t="str">
        <x:v>台北市</x:v>
      </x:c>
      <x:c r="C924" s="22" t="str">
        <x:v>內湖區</x:v>
      </x:c>
      <x:c r="D924" s="22" t="str">
        <x:v>B</x:v>
      </x:c>
      <x:c r="E924" s="36" t="str">
        <x:v>500108014</x:v>
      </x:c>
      <x:c r="F924" s="22" t="str">
        <x:v>瑞光計程車服務站</x:v>
      </x:c>
      <x:c r="G924" s="37" t="n">
        <x:v>102.09</x:v>
      </x:c>
      <x:c r="H924" s="24" t="n">
        <x:v>30</x:v>
      </x:c>
      <x:c r="I924" s="24" t="n">
        <x:v>20</x:v>
      </x:c>
      <x:c r="J924" s="24" t="n">
        <x:v>3</x:v>
      </x:c>
      <x:c r="K924" s="23" t="n">
        <x:f>IF(I924=0,"",J924/I924)</x:f>
        <x:v>0.15</x:v>
      </x:c>
      <x:c r="L924" s="24" t="n">
        <x:v>3</x:v>
      </x:c>
      <x:c r="M924" s="23" t="n">
        <x:f>IF(H924=0,"",L924/H924)</x:f>
        <x:v>0.1</x:v>
      </x:c>
      <x:c r="N924" s="24" t="n">
        <x:f>H924-L924</x:f>
        <x:v>27</x:v>
      </x:c>
      <x:c r="O924" s="22" t="str">
        <x:v>17:00–17:59</x:v>
      </x:c>
      <x:c r="P924" s="24" t="n">
        <x:v>293</x:v>
      </x:c>
      <x:c r="Q924" s="24" t="n">
        <x:v>168</x:v>
      </x:c>
      <x:c r="R924" s="24" t="n">
        <x:v>25</x:v>
      </x:c>
      <x:c r="S924" s="23" t="n">
        <x:f>IF(Q924=0,"",R924/Q924)</x:f>
        <x:v>0.1488095238095238</x:v>
      </x:c>
      <x:c r="T924" s="24" t="n">
        <x:v>48</x:v>
      </x:c>
      <x:c r="U924" s="23" t="n">
        <x:f>IF(P924=0,"",T924/P924)</x:f>
        <x:v>0.16382252559726962</x:v>
      </x:c>
      <x:c r="V924" s="24" t="n">
        <x:f>P924-T924</x:f>
        <x:v>245</x:v>
      </x:c>
      <x:c r="W924" s="22" t="str">
        <x:v>19:00–19:59</x:v>
      </x:c>
    </x:row>
    <x:row r="925">
      <x:c r="A925" s="22" t="str">
        <x:v>2026-07</x:v>
      </x:c>
      <x:c r="B925" s="22" t="str">
        <x:v>台北市</x:v>
      </x:c>
      <x:c r="C925" s="22" t="str">
        <x:v>內湖區</x:v>
      </x:c>
      <x:c r="D925" s="22" t="str">
        <x:v>B</x:v>
      </x:c>
      <x:c r="E925" s="36" t="str">
        <x:v>500108015</x:v>
      </x:c>
      <x:c r="F925" s="22" t="str">
        <x:v>文德三號公園(江南街71巷16弄)</x:v>
      </x:c>
      <x:c r="G925" s="37" t="n">
        <x:v>191.64</x:v>
      </x:c>
      <x:c r="H925" s="24" t="n">
        <x:v>277</x:v>
      </x:c>
      <x:c r="I925" s="24" t="n">
        <x:v>69</x:v>
      </x:c>
      <x:c r="J925" s="24" t="n">
        <x:v>1</x:v>
      </x:c>
      <x:c r="K925" s="23" t="n">
        <x:f>IF(I925=0,"",J925/I925)</x:f>
        <x:v>0.014492753623188406</x:v>
      </x:c>
      <x:c r="L925" s="24" t="n">
        <x:v>1</x:v>
      </x:c>
      <x:c r="M925" s="23" t="n">
        <x:f>IF(H925=0,"",L925/H925)</x:f>
        <x:v>0.0036101083032490976</x:v>
      </x:c>
      <x:c r="N925" s="24" t="n">
        <x:f>H925-L925</x:f>
        <x:v>276</x:v>
      </x:c>
      <x:c r="O925" s="22" t="str">
        <x:v>08:00–08:59</x:v>
      </x:c>
      <x:c r="P925" s="24" t="n">
        <x:v>694</x:v>
      </x:c>
      <x:c r="Q925" s="24" t="n">
        <x:v>208</x:v>
      </x:c>
      <x:c r="R925" s="24" t="n">
        <x:v>3</x:v>
      </x:c>
      <x:c r="S925" s="23" t="n">
        <x:f>IF(Q925=0,"",R925/Q925)</x:f>
        <x:v>0.014423076923076924</x:v>
      </x:c>
      <x:c r="T925" s="24" t="n">
        <x:v>3</x:v>
      </x:c>
      <x:c r="U925" s="23" t="n">
        <x:f>IF(P925=0,"",T925/P925)</x:f>
        <x:v>0.004322766570605188</x:v>
      </x:c>
      <x:c r="V925" s="24" t="n">
        <x:f>P925-T925</x:f>
        <x:v>691</x:v>
      </x:c>
      <x:c r="W925" s="22" t="str">
        <x:v>18:00–18:59</x:v>
      </x:c>
    </x:row>
    <x:row r="926">
      <x:c r="A926" s="22" t="str">
        <x:v>2026-07</x:v>
      </x:c>
      <x:c r="B926" s="22" t="str">
        <x:v>台北市</x:v>
      </x:c>
      <x:c r="C926" s="22" t="str">
        <x:v>內湖區</x:v>
      </x:c>
      <x:c r="D926" s="22" t="str">
        <x:v>B</x:v>
      </x:c>
      <x:c r="E926" s="36" t="str">
        <x:v>500108016</x:v>
      </x:c>
      <x:c r="F926" s="22" t="str">
        <x:v>捷運大湖公園站(2號出口)</x:v>
      </x:c>
      <x:c r="G926" s="37" t="n">
        <x:v>117.41</x:v>
      </x:c>
      <x:c r="H926" s="24" t="n">
        <x:v>2</x:v>
      </x:c>
      <x:c r="I926" s="24" t="n">
        <x:v>2</x:v>
      </x:c>
      <x:c r="J926" s="24" t="n">
        <x:v>1</x:v>
      </x:c>
      <x:c r="K926" s="23" t="n">
        <x:f>IF(I926=0,"",J926/I926)</x:f>
        <x:v>0.5</x:v>
      </x:c>
      <x:c r="L926" s="24" t="n">
        <x:v>1</x:v>
      </x:c>
      <x:c r="M926" s="23" t="n">
        <x:f>IF(H926=0,"",L926/H926)</x:f>
        <x:v>0.5</x:v>
      </x:c>
      <x:c r="N926" s="24" t="n">
        <x:f>H926-L926</x:f>
        <x:v>1</x:v>
      </x:c>
      <x:c r="O926" s="22" t="str">
        <x:v>08:00–08:59</x:v>
      </x:c>
      <x:c r="P926" s="24" t="n">
        <x:v>152</x:v>
      </x:c>
      <x:c r="Q926" s="24" t="n">
        <x:v>88</x:v>
      </x:c>
      <x:c r="R926" s="24" t="n">
        <x:v>3</x:v>
      </x:c>
      <x:c r="S926" s="23" t="n">
        <x:f>IF(Q926=0,"",R926/Q926)</x:f>
        <x:v>0.03409090909090909</x:v>
      </x:c>
      <x:c r="T926" s="24" t="n">
        <x:v>3</x:v>
      </x:c>
      <x:c r="U926" s="23" t="n">
        <x:f>IF(P926=0,"",T926/P926)</x:f>
        <x:v>0.019736842105263157</x:v>
      </x:c>
      <x:c r="V926" s="24" t="n">
        <x:f>P926-T926</x:f>
        <x:v>149</x:v>
      </x:c>
      <x:c r="W926" s="22" t="str">
        <x:v>21:00–21:59</x:v>
      </x:c>
    </x:row>
    <x:row r="927">
      <x:c r="A927" s="22" t="str">
        <x:v>2026-07</x:v>
      </x:c>
      <x:c r="B927" s="22" t="str">
        <x:v>台北市</x:v>
      </x:c>
      <x:c r="C927" s="22" t="str">
        <x:v>內湖區</x:v>
      </x:c>
      <x:c r="D927" s="22" t="str">
        <x:v>C</x:v>
      </x:c>
      <x:c r="E927" s="36" t="str">
        <x:v>500108018</x:v>
      </x:c>
      <x:c r="F927" s="22" t="str">
        <x:v>康寧星雲街口</x:v>
      </x:c>
      <x:c r="G927" s="37" t="n">
        <x:v>82.82</x:v>
      </x:c>
      <x:c r="H927" s="24" t="n">
        <x:v>32</x:v>
      </x:c>
      <x:c r="I927" s="24" t="n">
        <x:v>17</x:v>
      </x:c>
      <x:c r="J927" s="24" t="n">
        <x:v>6</x:v>
      </x:c>
      <x:c r="K927" s="23" t="n">
        <x:f>IF(I927=0,"",J927/I927)</x:f>
        <x:v>0.35294117647058826</x:v>
      </x:c>
      <x:c r="L927" s="24" t="n">
        <x:v>10</x:v>
      </x:c>
      <x:c r="M927" s="23" t="n">
        <x:f>IF(H927=0,"",L927/H927)</x:f>
        <x:v>0.3125</x:v>
      </x:c>
      <x:c r="N927" s="24" t="n">
        <x:f>H927-L927</x:f>
        <x:v>22</x:v>
      </x:c>
      <x:c r="O927" s="22" t="str">
        <x:v>19:00–19:59</x:v>
      </x:c>
      <x:c r="P927" s="24" t="n">
        <x:v>166</x:v>
      </x:c>
      <x:c r="Q927" s="24" t="n">
        <x:v>98</x:v>
      </x:c>
      <x:c r="R927" s="24" t="n">
        <x:v>1</x:v>
      </x:c>
      <x:c r="S927" s="23" t="n">
        <x:f>IF(Q927=0,"",R927/Q927)</x:f>
        <x:v>0.01020408163265306</x:v>
      </x:c>
      <x:c r="T927" s="24" t="n">
        <x:v>1</x:v>
      </x:c>
      <x:c r="U927" s="23" t="n">
        <x:f>IF(P927=0,"",T927/P927)</x:f>
        <x:v>0.006024096385542169</x:v>
      </x:c>
      <x:c r="V927" s="24" t="n">
        <x:f>P927-T927</x:f>
        <x:v>165</x:v>
      </x:c>
      <x:c r="W927" s="22" t="str">
        <x:v>11:00–11:59</x:v>
      </x:c>
    </x:row>
    <x:row r="928">
      <x:c r="A928" s="22" t="str">
        <x:v>2026-07</x:v>
      </x:c>
      <x:c r="B928" s="22" t="str">
        <x:v>台北市</x:v>
      </x:c>
      <x:c r="C928" s="22" t="str">
        <x:v>內湖區</x:v>
      </x:c>
      <x:c r="D928" s="22" t="str">
        <x:v>C</x:v>
      </x:c>
      <x:c r="E928" s="36" t="str">
        <x:v>500108019</x:v>
      </x:c>
      <x:c r="F928" s="22" t="str">
        <x:v>星雲街47號</x:v>
      </x:c>
      <x:c r="G928" s="37" t="n">
        <x:v>66.95</x:v>
      </x:c>
      <x:c r="H928" s="24" t="n">
        <x:v>6</x:v>
      </x:c>
      <x:c r="I928" s="24" t="n">
        <x:v>4</x:v>
      </x:c>
      <x:c r="J928" s="24" t="n">
        <x:v>0</x:v>
      </x:c>
      <x:c r="K928" s="23" t="n">
        <x:f>IF(I928=0,"",J928/I928)</x:f>
        <x:v>0</x:v>
      </x:c>
      <x:c r="L928" s="24" t="n">
        <x:v>0</x:v>
      </x:c>
      <x:c r="M928" s="23" t="n">
        <x:f>IF(H928=0,"",L928/H928)</x:f>
        <x:v>0</x:v>
      </x:c>
      <x:c r="N928" s="24" t="n">
        <x:f>H928-L928</x:f>
        <x:v>6</x:v>
      </x:c>
      <x:c r="O928" s="22" t="str">
        <x:v>08:00–08:59</x:v>
      </x:c>
      <x:c r="P928" s="24" t="n">
        <x:v>78</x:v>
      </x:c>
      <x:c r="Q928" s="24" t="n">
        <x:v>50</x:v>
      </x:c>
      <x:c r="R928" s="24" t="n">
        <x:v>0</x:v>
      </x:c>
      <x:c r="S928" s="23" t="n">
        <x:f>IF(Q928=0,"",R928/Q928)</x:f>
        <x:v>0</x:v>
      </x:c>
      <x:c r="T928" s="24" t="n">
        <x:v>0</x:v>
      </x:c>
      <x:c r="U928" s="23" t="n">
        <x:f>IF(P928=0,"",T928/P928)</x:f>
        <x:v>0</x:v>
      </x:c>
      <x:c r="V928" s="24" t="n">
        <x:f>P928-T928</x:f>
        <x:v>78</x:v>
      </x:c>
      <x:c r="W928" s="22" t="str">
        <x:v>13:00–13:59</x:v>
      </x:c>
    </x:row>
    <x:row r="929">
      <x:c r="A929" s="22" t="str">
        <x:v>2026-07</x:v>
      </x:c>
      <x:c r="B929" s="22" t="str">
        <x:v>台北市</x:v>
      </x:c>
      <x:c r="C929" s="22" t="str">
        <x:v>內湖區</x:v>
      </x:c>
      <x:c r="D929" s="22" t="str">
        <x:v>A</x:v>
      </x:c>
      <x:c r="E929" s="36" t="str">
        <x:v>500108020</x:v>
      </x:c>
      <x:c r="F929" s="22" t="str">
        <x:v>捷運西湖站(1號出口)</x:v>
      </x:c>
      <x:c r="G929" s="37" t="n">
        <x:v>210.5</x:v>
      </x:c>
      <x:c r="H929" s="24" t="n">
        <x:v>71</x:v>
      </x:c>
      <x:c r="I929" s="24" t="n">
        <x:v>21</x:v>
      </x:c>
      <x:c r="J929" s="24" t="n">
        <x:v>0</x:v>
      </x:c>
      <x:c r="K929" s="23" t="n">
        <x:f>IF(I929=0,"",J929/I929)</x:f>
        <x:v>0</x:v>
      </x:c>
      <x:c r="L929" s="24" t="n">
        <x:v>0</x:v>
      </x:c>
      <x:c r="M929" s="23" t="n">
        <x:f>IF(H929=0,"",L929/H929)</x:f>
        <x:v>0</x:v>
      </x:c>
      <x:c r="N929" s="24" t="n">
        <x:f>H929-L929</x:f>
        <x:v>71</x:v>
      </x:c>
      <x:c r="O929" s="22" t="str">
        <x:v>08:00–08:59</x:v>
      </x:c>
      <x:c r="P929" s="24" t="n">
        <x:v>401</x:v>
      </x:c>
      <x:c r="Q929" s="24" t="n">
        <x:v>160</x:v>
      </x:c>
      <x:c r="R929" s="24" t="n">
        <x:v>3</x:v>
      </x:c>
      <x:c r="S929" s="23" t="n">
        <x:f>IF(Q929=0,"",R929/Q929)</x:f>
        <x:v>0.01875</x:v>
      </x:c>
      <x:c r="T929" s="24" t="n">
        <x:v>3</x:v>
      </x:c>
      <x:c r="U929" s="23" t="n">
        <x:f>IF(P929=0,"",T929/P929)</x:f>
        <x:v>0.007481296758104738</x:v>
      </x:c>
      <x:c r="V929" s="24" t="n">
        <x:f>P929-T929</x:f>
        <x:v>398</x:v>
      </x:c>
      <x:c r="W929" s="22" t="str">
        <x:v>21:00–21:59</x:v>
      </x:c>
    </x:row>
    <x:row r="930">
      <x:c r="A930" s="22" t="str">
        <x:v>2026-07</x:v>
      </x:c>
      <x:c r="B930" s="22" t="str">
        <x:v>台北市</x:v>
      </x:c>
      <x:c r="C930" s="22" t="str">
        <x:v>內湖區</x:v>
      </x:c>
      <x:c r="D930" s="22" t="str">
        <x:v>A</x:v>
      </x:c>
      <x:c r="E930" s="36" t="str">
        <x:v>500108021</x:v>
      </x:c>
      <x:c r="F930" s="22" t="str">
        <x:v>捷運西湖站(2號出口)</x:v>
      </x:c>
      <x:c r="G930" s="37" t="n">
        <x:v>211.41</x:v>
      </x:c>
      <x:c r="H930" s="24" t="n">
        <x:v>15</x:v>
      </x:c>
      <x:c r="I930" s="24" t="n">
        <x:v>6</x:v>
      </x:c>
      <x:c r="J930" s="24" t="n">
        <x:v>0</x:v>
      </x:c>
      <x:c r="K930" s="23" t="n">
        <x:f>IF(I930=0,"",J930/I930)</x:f>
        <x:v>0</x:v>
      </x:c>
      <x:c r="L930" s="24" t="n">
        <x:v>0</x:v>
      </x:c>
      <x:c r="M930" s="23" t="n">
        <x:f>IF(H930=0,"",L930/H930)</x:f>
        <x:v>0</x:v>
      </x:c>
      <x:c r="N930" s="24" t="n">
        <x:f>H930-L930</x:f>
        <x:v>15</x:v>
      </x:c>
      <x:c r="O930" s="22" t="str">
        <x:v>17:00–17:59</x:v>
      </x:c>
      <x:c r="P930" s="24" t="n">
        <x:v>398</x:v>
      </x:c>
      <x:c r="Q930" s="24" t="n">
        <x:v>124</x:v>
      </x:c>
      <x:c r="R930" s="24" t="n">
        <x:v>0</x:v>
      </x:c>
      <x:c r="S930" s="23" t="n">
        <x:f>IF(Q930=0,"",R930/Q930)</x:f>
        <x:v>0</x:v>
      </x:c>
      <x:c r="T930" s="24" t="n">
        <x:v>0</x:v>
      </x:c>
      <x:c r="U930" s="23" t="n">
        <x:f>IF(P930=0,"",T930/P930)</x:f>
        <x:v>0</x:v>
      </x:c>
      <x:c r="V930" s="24" t="n">
        <x:f>P930-T930</x:f>
        <x:v>398</x:v>
      </x:c>
      <x:c r="W930" s="22" t="str">
        <x:v>08:00–08:59</x:v>
      </x:c>
    </x:row>
    <x:row r="931">
      <x:c r="A931" s="22" t="str">
        <x:v>2026-07</x:v>
      </x:c>
      <x:c r="B931" s="22" t="str">
        <x:v>台北市</x:v>
      </x:c>
      <x:c r="C931" s="22" t="str">
        <x:v>內湖區</x:v>
      </x:c>
      <x:c r="D931" s="22" t="str">
        <x:v>B</x:v>
      </x:c>
      <x:c r="E931" s="36" t="str">
        <x:v>500108022</x:v>
      </x:c>
      <x:c r="F931" s="22" t="str">
        <x:v>瑞光路583巷口</x:v>
      </x:c>
      <x:c r="G931" s="37" t="n">
        <x:v>133.82</x:v>
      </x:c>
      <x:c r="H931" s="24" t="n">
        <x:v>89</x:v>
      </x:c>
      <x:c r="I931" s="24" t="n">
        <x:v>51</x:v>
      </x:c>
      <x:c r="J931" s="24" t="n">
        <x:v>24</x:v>
      </x:c>
      <x:c r="K931" s="23" t="n">
        <x:f>IF(I931=0,"",J931/I931)</x:f>
        <x:v>0.47058823529411764</x:v>
      </x:c>
      <x:c r="L931" s="24" t="n">
        <x:v>42</x:v>
      </x:c>
      <x:c r="M931" s="23" t="n">
        <x:f>IF(H931=0,"",L931/H931)</x:f>
        <x:v>0.47191011235955055</x:v>
      </x:c>
      <x:c r="N931" s="24" t="n">
        <x:f>H931-L931</x:f>
        <x:v>47</x:v>
      </x:c>
      <x:c r="O931" s="22" t="str">
        <x:v>13:00–13:59</x:v>
      </x:c>
      <x:c r="P931" s="24" t="n">
        <x:v>316</x:v>
      </x:c>
      <x:c r="Q931" s="24" t="n">
        <x:v>157</x:v>
      </x:c>
      <x:c r="R931" s="24" t="n">
        <x:v>27</x:v>
      </x:c>
      <x:c r="S931" s="23" t="n">
        <x:f>IF(Q931=0,"",R931/Q931)</x:f>
        <x:v>0.17197452229299362</x:v>
      </x:c>
      <x:c r="T931" s="24" t="n">
        <x:v>45</x:v>
      </x:c>
      <x:c r="U931" s="23" t="n">
        <x:f>IF(P931=0,"",T931/P931)</x:f>
        <x:v>0.14240506329113925</x:v>
      </x:c>
      <x:c r="V931" s="24" t="n">
        <x:f>P931-T931</x:f>
        <x:v>271</x:v>
      </x:c>
      <x:c r="W931" s="22" t="str">
        <x:v>17:00–17:59</x:v>
      </x:c>
    </x:row>
    <x:row r="932">
      <x:c r="A932" s="22" t="str">
        <x:v>2026-07</x:v>
      </x:c>
      <x:c r="B932" s="22" t="str">
        <x:v>台北市</x:v>
      </x:c>
      <x:c r="C932" s="22" t="str">
        <x:v>內湖區</x:v>
      </x:c>
      <x:c r="D932" s="22" t="str">
        <x:v>B</x:v>
      </x:c>
      <x:c r="E932" s="36" t="str">
        <x:v>500108023</x:v>
      </x:c>
      <x:c r="F932" s="22" t="str">
        <x:v>港都公園</x:v>
      </x:c>
      <x:c r="G932" s="37" t="n">
        <x:v>168.41</x:v>
      </x:c>
      <x:c r="H932" s="24" t="n">
        <x:v>135</x:v>
      </x:c>
      <x:c r="I932" s="24" t="n">
        <x:v>52</x:v>
      </x:c>
      <x:c r="J932" s="24" t="n">
        <x:v>22</x:v>
      </x:c>
      <x:c r="K932" s="23" t="n">
        <x:f>IF(I932=0,"",J932/I932)</x:f>
        <x:v>0.4230769230769231</x:v>
      </x:c>
      <x:c r="L932" s="24" t="n">
        <x:v>42</x:v>
      </x:c>
      <x:c r="M932" s="23" t="n">
        <x:f>IF(H932=0,"",L932/H932)</x:f>
        <x:v>0.3111111111111111</x:v>
      </x:c>
      <x:c r="N932" s="24" t="n">
        <x:f>H932-L932</x:f>
        <x:v>93</x:v>
      </x:c>
      <x:c r="O932" s="22" t="str">
        <x:v>17:00–17:59</x:v>
      </x:c>
      <x:c r="P932" s="24" t="n">
        <x:v>533</x:v>
      </x:c>
      <x:c r="Q932" s="24" t="n">
        <x:v>194</x:v>
      </x:c>
      <x:c r="R932" s="24" t="n">
        <x:v>11</x:v>
      </x:c>
      <x:c r="S932" s="23" t="n">
        <x:f>IF(Q932=0,"",R932/Q932)</x:f>
        <x:v>0.05670103092783505</x:v>
      </x:c>
      <x:c r="T932" s="24" t="n">
        <x:v>28</x:v>
      </x:c>
      <x:c r="U932" s="23" t="n">
        <x:f>IF(P932=0,"",T932/P932)</x:f>
        <x:v>0.0525328330206379</x:v>
      </x:c>
      <x:c r="V932" s="24" t="n">
        <x:f>P932-T932</x:f>
        <x:v>505</x:v>
      </x:c>
      <x:c r="W932" s="22" t="str">
        <x:v>09:00–09:59</x:v>
      </x:c>
    </x:row>
    <x:row r="933">
      <x:c r="A933" s="22" t="str">
        <x:v>2026-07</x:v>
      </x:c>
      <x:c r="B933" s="22" t="str">
        <x:v>台北市</x:v>
      </x:c>
      <x:c r="C933" s="22" t="str">
        <x:v>內湖區</x:v>
      </x:c>
      <x:c r="D933" s="22" t="str">
        <x:v>C</x:v>
      </x:c>
      <x:c r="E933" s="36" t="str">
        <x:v>500108024</x:v>
      </x:c>
      <x:c r="F933" s="22" t="str">
        <x:v>環山路二段26巷口</x:v>
      </x:c>
      <x:c r="G933" s="37" t="n">
        <x:v>77.23</x:v>
      </x:c>
      <x:c r="H933" s="24" t="n">
        <x:v>10</x:v>
      </x:c>
      <x:c r="I933" s="24" t="n">
        <x:v>10</x:v>
      </x:c>
      <x:c r="J933" s="24" t="n">
        <x:v>3</x:v>
      </x:c>
      <x:c r="K933" s="23" t="n">
        <x:f>IF(I933=0,"",J933/I933)</x:f>
        <x:v>0.3</x:v>
      </x:c>
      <x:c r="L933" s="24" t="n">
        <x:v>3</x:v>
      </x:c>
      <x:c r="M933" s="23" t="n">
        <x:f>IF(H933=0,"",L933/H933)</x:f>
        <x:v>0.3</x:v>
      </x:c>
      <x:c r="N933" s="24" t="n">
        <x:f>H933-L933</x:f>
        <x:v>7</x:v>
      </x:c>
      <x:c r="O933" s="22" t="str">
        <x:v>07:00–07:59</x:v>
      </x:c>
      <x:c r="P933" s="24" t="n">
        <x:v>109</x:v>
      </x:c>
      <x:c r="Q933" s="24" t="n">
        <x:v>77</x:v>
      </x:c>
      <x:c r="R933" s="24" t="n">
        <x:v>8</x:v>
      </x:c>
      <x:c r="S933" s="23" t="n">
        <x:f>IF(Q933=0,"",R933/Q933)</x:f>
        <x:v>0.1038961038961039</x:v>
      </x:c>
      <x:c r="T933" s="24" t="n">
        <x:v>9</x:v>
      </x:c>
      <x:c r="U933" s="23" t="n">
        <x:f>IF(P933=0,"",T933/P933)</x:f>
        <x:v>0.08256880733944955</x:v>
      </x:c>
      <x:c r="V933" s="24" t="n">
        <x:f>P933-T933</x:f>
        <x:v>100</x:v>
      </x:c>
      <x:c r="W933" s="22" t="str">
        <x:v>08:00–08:59</x:v>
      </x:c>
    </x:row>
    <x:row r="934">
      <x:c r="A934" s="22" t="str">
        <x:v>2026-07</x:v>
      </x:c>
      <x:c r="B934" s="22" t="str">
        <x:v>台北市</x:v>
      </x:c>
      <x:c r="C934" s="22" t="str">
        <x:v>內湖區</x:v>
      </x:c>
      <x:c r="D934" s="22" t="str">
        <x:v>B</x:v>
      </x:c>
      <x:c r="E934" s="36" t="str">
        <x:v>500108025</x:v>
      </x:c>
      <x:c r="F934" s="22" t="str">
        <x:v>成功金龍路口</x:v>
      </x:c>
      <x:c r="G934" s="37" t="n">
        <x:v>179.55</x:v>
      </x:c>
      <x:c r="H934" s="24" t="n">
        <x:v>33</x:v>
      </x:c>
      <x:c r="I934" s="24" t="n">
        <x:v>14</x:v>
      </x:c>
      <x:c r="J934" s="24" t="n">
        <x:v>6</x:v>
      </x:c>
      <x:c r="K934" s="23" t="n">
        <x:f>IF(I934=0,"",J934/I934)</x:f>
        <x:v>0.42857142857142855</x:v>
      </x:c>
      <x:c r="L934" s="24" t="n">
        <x:v>12</x:v>
      </x:c>
      <x:c r="M934" s="23" t="n">
        <x:f>IF(H934=0,"",L934/H934)</x:f>
        <x:v>0.36363636363636365</x:v>
      </x:c>
      <x:c r="N934" s="24" t="n">
        <x:f>H934-L934</x:f>
        <x:v>21</x:v>
      </x:c>
      <x:c r="O934" s="22" t="str">
        <x:v>17:00–17:59</x:v>
      </x:c>
      <x:c r="P934" s="24" t="n">
        <x:v>217</x:v>
      </x:c>
      <x:c r="Q934" s="24" t="n">
        <x:v>80</x:v>
      </x:c>
      <x:c r="R934" s="24" t="n">
        <x:v>5</x:v>
      </x:c>
      <x:c r="S934" s="23" t="n">
        <x:f>IF(Q934=0,"",R934/Q934)</x:f>
        <x:v>0.0625</x:v>
      </x:c>
      <x:c r="T934" s="24" t="n">
        <x:v>6</x:v>
      </x:c>
      <x:c r="U934" s="23" t="n">
        <x:f>IF(P934=0,"",T934/P934)</x:f>
        <x:v>0.027649769585253458</x:v>
      </x:c>
      <x:c r="V934" s="24" t="n">
        <x:f>P934-T934</x:f>
        <x:v>211</x:v>
      </x:c>
      <x:c r="W934" s="22" t="str">
        <x:v>21:00–21:59</x:v>
      </x:c>
    </x:row>
    <x:row r="935">
      <x:c r="A935" s="22" t="str">
        <x:v>2026-07</x:v>
      </x:c>
      <x:c r="B935" s="22" t="str">
        <x:v>台北市</x:v>
      </x:c>
      <x:c r="C935" s="22" t="str">
        <x:v>內湖區</x:v>
      </x:c>
      <x:c r="D935" s="22" t="str">
        <x:v>B</x:v>
      </x:c>
      <x:c r="E935" s="36" t="str">
        <x:v>500108026</x:v>
      </x:c>
      <x:c r="F935" s="22" t="str">
        <x:v>碧山公園</x:v>
      </x:c>
      <x:c r="G935" s="37" t="n">
        <x:v>125.64</x:v>
      </x:c>
      <x:c r="H935" s="24" t="n">
        <x:v>2</x:v>
      </x:c>
      <x:c r="I935" s="24" t="n">
        <x:v>2</x:v>
      </x:c>
      <x:c r="J935" s="24" t="n">
        <x:v>1</x:v>
      </x:c>
      <x:c r="K935" s="23" t="n">
        <x:f>IF(I935=0,"",J935/I935)</x:f>
        <x:v>0.5</x:v>
      </x:c>
      <x:c r="L935" s="24" t="n">
        <x:v>1</x:v>
      </x:c>
      <x:c r="M935" s="23" t="n">
        <x:f>IF(H935=0,"",L935/H935)</x:f>
        <x:v>0.5</x:v>
      </x:c>
      <x:c r="N935" s="24" t="n">
        <x:f>H935-L935</x:f>
        <x:v>1</x:v>
      </x:c>
      <x:c r="O935" s="22" t="str">
        <x:v>19:00–19:59</x:v>
      </x:c>
      <x:c r="P935" s="24" t="n">
        <x:v>435</x:v>
      </x:c>
      <x:c r="Q935" s="24" t="n">
        <x:v>178</x:v>
      </x:c>
      <x:c r="R935" s="24" t="n">
        <x:v>21</x:v>
      </x:c>
      <x:c r="S935" s="23" t="n">
        <x:f>IF(Q935=0,"",R935/Q935)</x:f>
        <x:v>0.11797752808988764</x:v>
      </x:c>
      <x:c r="T935" s="24" t="n">
        <x:v>38</x:v>
      </x:c>
      <x:c r="U935" s="23" t="n">
        <x:f>IF(P935=0,"",T935/P935)</x:f>
        <x:v>0.08735632183908046</x:v>
      </x:c>
      <x:c r="V935" s="24" t="n">
        <x:f>P935-T935</x:f>
        <x:v>397</x:v>
      </x:c>
      <x:c r="W935" s="22" t="str">
        <x:v>09:00–09:59</x:v>
      </x:c>
    </x:row>
    <x:row r="936">
      <x:c r="A936" s="22" t="str">
        <x:v>2026-07</x:v>
      </x:c>
      <x:c r="B936" s="22" t="str">
        <x:v>台北市</x:v>
      </x:c>
      <x:c r="C936" s="22" t="str">
        <x:v>內湖區</x:v>
      </x:c>
      <x:c r="D936" s="22" t="str">
        <x:v>B</x:v>
      </x:c>
      <x:c r="E936" s="36" t="str">
        <x:v>500108027</x:v>
      </x:c>
      <x:c r="F936" s="22" t="str">
        <x:v>金瑞公園</x:v>
      </x:c>
      <x:c r="G936" s="37" t="n">
        <x:v>158.45</x:v>
      </x:c>
      <x:c r="H936" s="24" t="n">
        <x:v>11</x:v>
      </x:c>
      <x:c r="I936" s="24" t="n">
        <x:v>6</x:v>
      </x:c>
      <x:c r="J936" s="24" t="n">
        <x:v>0</x:v>
      </x:c>
      <x:c r="K936" s="23" t="n">
        <x:f>IF(I936=0,"",J936/I936)</x:f>
        <x:v>0</x:v>
      </x:c>
      <x:c r="L936" s="24" t="n">
        <x:v>0</x:v>
      </x:c>
      <x:c r="M936" s="23" t="n">
        <x:f>IF(H936=0,"",L936/H936)</x:f>
        <x:v>0</x:v>
      </x:c>
      <x:c r="N936" s="24" t="n">
        <x:f>H936-L936</x:f>
        <x:v>11</x:v>
      </x:c>
      <x:c r="O936" s="22" t="str">
        <x:v>07:00–07:59</x:v>
      </x:c>
      <x:c r="P936" s="24" t="n">
        <x:v>220</x:v>
      </x:c>
      <x:c r="Q936" s="24" t="n">
        <x:v>106</x:v>
      </x:c>
      <x:c r="R936" s="24" t="n">
        <x:v>2</x:v>
      </x:c>
      <x:c r="S936" s="23" t="n">
        <x:f>IF(Q936=0,"",R936/Q936)</x:f>
        <x:v>0.018867924528301886</x:v>
      </x:c>
      <x:c r="T936" s="24" t="n">
        <x:v>5</x:v>
      </x:c>
      <x:c r="U936" s="23" t="n">
        <x:f>IF(P936=0,"",T936/P936)</x:f>
        <x:v>0.022727272727272728</x:v>
      </x:c>
      <x:c r="V936" s="24" t="n">
        <x:f>P936-T936</x:f>
        <x:v>215</x:v>
      </x:c>
      <x:c r="W936" s="22" t="str">
        <x:v>17:00–17:59</x:v>
      </x:c>
    </x:row>
    <x:row r="937">
      <x:c r="A937" s="22" t="str">
        <x:v>2026-07</x:v>
      </x:c>
      <x:c r="B937" s="22" t="str">
        <x:v>台北市</x:v>
      </x:c>
      <x:c r="C937" s="22" t="str">
        <x:v>內湖區</x:v>
      </x:c>
      <x:c r="D937" s="22" t="str">
        <x:v>A</x:v>
      </x:c>
      <x:c r="E937" s="36" t="str">
        <x:v>500108028</x:v>
      </x:c>
      <x:c r="F937" s="22" t="str">
        <x:v>捷運文德站(2號出口)</x:v>
      </x:c>
      <x:c r="G937" s="37" t="n">
        <x:v>386.5</x:v>
      </x:c>
      <x:c r="H937" s="24" t="n">
        <x:v>11</x:v>
      </x:c>
      <x:c r="I937" s="24" t="n">
        <x:v>1</x:v>
      </x:c>
      <x:c r="J937" s="24" t="n">
        <x:v>0</x:v>
      </x:c>
      <x:c r="K937" s="23" t="n">
        <x:f>IF(I937=0,"",J937/I937)</x:f>
        <x:v>0</x:v>
      </x:c>
      <x:c r="L937" s="24" t="n">
        <x:v>0</x:v>
      </x:c>
      <x:c r="M937" s="23" t="n">
        <x:f>IF(H937=0,"",L937/H937)</x:f>
        <x:v>0</x:v>
      </x:c>
      <x:c r="N937" s="24" t="n">
        <x:f>H937-L937</x:f>
        <x:v>11</x:v>
      </x:c>
      <x:c r="O937" s="22" t="str">
        <x:v>18:00–18:59</x:v>
      </x:c>
      <x:c r="P937" s="24" t="n">
        <x:v>702</x:v>
      </x:c>
      <x:c r="Q937" s="24" t="n">
        <x:v>204</x:v>
      </x:c>
      <x:c r="R937" s="24" t="n">
        <x:v>11</x:v>
      </x:c>
      <x:c r="S937" s="23" t="n">
        <x:f>IF(Q937=0,"",R937/Q937)</x:f>
        <x:v>0.05392156862745098</x:v>
      </x:c>
      <x:c r="T937" s="24" t="n">
        <x:v>13</x:v>
      </x:c>
      <x:c r="U937" s="23" t="n">
        <x:f>IF(P937=0,"",T937/P937)</x:f>
        <x:v>0.018518518518518517</x:v>
      </x:c>
      <x:c r="V937" s="24" t="n">
        <x:f>P937-T937</x:f>
        <x:v>689</x:v>
      </x:c>
      <x:c r="W937" s="22" t="str">
        <x:v>09:00–09:59</x:v>
      </x:c>
    </x:row>
    <x:row r="938">
      <x:c r="A938" s="22" t="str">
        <x:v>2026-07</x:v>
      </x:c>
      <x:c r="B938" s="22" t="str">
        <x:v>台北市</x:v>
      </x:c>
      <x:c r="C938" s="22" t="str">
        <x:v>內湖區</x:v>
      </x:c>
      <x:c r="D938" s="22" t="str">
        <x:v>C</x:v>
      </x:c>
      <x:c r="E938" s="36" t="str">
        <x:v>500108029</x:v>
      </x:c>
      <x:c r="F938" s="22" t="str">
        <x:v>陽光公園</x:v>
      </x:c>
      <x:c r="G938" s="37" t="n">
        <x:v>50.64</x:v>
      </x:c>
      <x:c r="H938" s="24" t="n">
        <x:v>2</x:v>
      </x:c>
      <x:c r="I938" s="24" t="n">
        <x:v>2</x:v>
      </x:c>
      <x:c r="J938" s="24" t="n">
        <x:v>0</x:v>
      </x:c>
      <x:c r="K938" s="23" t="n">
        <x:f>IF(I938=0,"",J938/I938)</x:f>
        <x:v>0</x:v>
      </x:c>
      <x:c r="L938" s="24" t="n">
        <x:v>0</x:v>
      </x:c>
      <x:c r="M938" s="23" t="n">
        <x:f>IF(H938=0,"",L938/H938)</x:f>
        <x:v>0</x:v>
      </x:c>
      <x:c r="N938" s="24" t="n">
        <x:f>H938-L938</x:f>
        <x:v>2</x:v>
      </x:c>
      <x:c r="O938" s="22" t="str">
        <x:v>07:00–07:59</x:v>
      </x:c>
      <x:c r="P938" s="24" t="n">
        <x:v>124</x:v>
      </x:c>
      <x:c r="Q938" s="24" t="n">
        <x:v>83</x:v>
      </x:c>
      <x:c r="R938" s="24" t="n">
        <x:v>4</x:v>
      </x:c>
      <x:c r="S938" s="23" t="n">
        <x:f>IF(Q938=0,"",R938/Q938)</x:f>
        <x:v>0.04819277108433735</x:v>
      </x:c>
      <x:c r="T938" s="24" t="n">
        <x:v>5</x:v>
      </x:c>
      <x:c r="U938" s="23" t="n">
        <x:f>IF(P938=0,"",T938/P938)</x:f>
        <x:v>0.04032258064516129</x:v>
      </x:c>
      <x:c r="V938" s="24" t="n">
        <x:f>P938-T938</x:f>
        <x:v>119</x:v>
      </x:c>
      <x:c r="W938" s="22" t="str">
        <x:v>12:00–12:59</x:v>
      </x:c>
    </x:row>
    <x:row r="939">
      <x:c r="A939" s="22" t="str">
        <x:v>2026-07</x:v>
      </x:c>
      <x:c r="B939" s="22" t="str">
        <x:v>台北市</x:v>
      </x:c>
      <x:c r="C939" s="22" t="str">
        <x:v>內湖區</x:v>
      </x:c>
      <x:c r="D939" s="22" t="str">
        <x:v>C</x:v>
      </x:c>
      <x:c r="E939" s="36" t="str">
        <x:v>500108030</x:v>
      </x:c>
      <x:c r="F939" s="22" t="str">
        <x:v>文德二號公園(南側)</x:v>
      </x:c>
      <x:c r="G939" s="37" t="n">
        <x:v>72.14</x:v>
      </x:c>
      <x:c r="H939" s="24" t="n">
        <x:v>46</x:v>
      </x:c>
      <x:c r="I939" s="24" t="n">
        <x:v>23</x:v>
      </x:c>
      <x:c r="J939" s="24" t="n">
        <x:v>4</x:v>
      </x:c>
      <x:c r="K939" s="23" t="n">
        <x:f>IF(I939=0,"",J939/I939)</x:f>
        <x:v>0.17391304347826086</x:v>
      </x:c>
      <x:c r="L939" s="24" t="n">
        <x:v>6</x:v>
      </x:c>
      <x:c r="M939" s="23" t="n">
        <x:f>IF(H939=0,"",L939/H939)</x:f>
        <x:v>0.13043478260869565</x:v>
      </x:c>
      <x:c r="N939" s="24" t="n">
        <x:f>H939-L939</x:f>
        <x:v>40</x:v>
      </x:c>
      <x:c r="O939" s="22" t="str">
        <x:v>18:00–18:59</x:v>
      </x:c>
      <x:c r="P939" s="24" t="n">
        <x:v>191</x:v>
      </x:c>
      <x:c r="Q939" s="24" t="n">
        <x:v>134</x:v>
      </x:c>
      <x:c r="R939" s="24" t="n">
        <x:v>17</x:v>
      </x:c>
      <x:c r="S939" s="23" t="n">
        <x:f>IF(Q939=0,"",R939/Q939)</x:f>
        <x:v>0.12686567164179105</x:v>
      </x:c>
      <x:c r="T939" s="24" t="n">
        <x:v>20</x:v>
      </x:c>
      <x:c r="U939" s="23" t="n">
        <x:f>IF(P939=0,"",T939/P939)</x:f>
        <x:v>0.10471204188481675</x:v>
      </x:c>
      <x:c r="V939" s="24" t="n">
        <x:f>P939-T939</x:f>
        <x:v>171</x:v>
      </x:c>
      <x:c r="W939" s="22" t="str">
        <x:v>17:00–17:59</x:v>
      </x:c>
    </x:row>
    <x:row r="940">
      <x:c r="A940" s="22" t="str">
        <x:v>2026-07</x:v>
      </x:c>
      <x:c r="B940" s="22" t="str">
        <x:v>台北市</x:v>
      </x:c>
      <x:c r="C940" s="22" t="str">
        <x:v>內湖區</x:v>
      </x:c>
      <x:c r="D940" s="22" t="str">
        <x:v>B</x:v>
      </x:c>
      <x:c r="E940" s="36" t="str">
        <x:v>500108031</x:v>
      </x:c>
      <x:c r="F940" s="22" t="str">
        <x:v>文德二號公園(北側)</x:v>
      </x:c>
      <x:c r="G940" s="37" t="n">
        <x:v>141.09</x:v>
      </x:c>
      <x:c r="H940" s="24" t="n">
        <x:v>129</x:v>
      </x:c>
      <x:c r="I940" s="24" t="n">
        <x:v>52</x:v>
      </x:c>
      <x:c r="J940" s="24" t="n">
        <x:v>1</x:v>
      </x:c>
      <x:c r="K940" s="23" t="n">
        <x:f>IF(I940=0,"",J940/I940)</x:f>
        <x:v>0.019230769230769232</x:v>
      </x:c>
      <x:c r="L940" s="24" t="n">
        <x:v>5</x:v>
      </x:c>
      <x:c r="M940" s="23" t="n">
        <x:f>IF(H940=0,"",L940/H940)</x:f>
        <x:v>0.03875968992248062</x:v>
      </x:c>
      <x:c r="N940" s="24" t="n">
        <x:f>H940-L940</x:f>
        <x:v>124</x:v>
      </x:c>
      <x:c r="O940" s="22" t="str">
        <x:v>19:00–19:59</x:v>
      </x:c>
      <x:c r="P940" s="24" t="n">
        <x:v>317</x:v>
      </x:c>
      <x:c r="Q940" s="24" t="n">
        <x:v>151</x:v>
      </x:c>
      <x:c r="R940" s="24" t="n">
        <x:v>12</x:v>
      </x:c>
      <x:c r="S940" s="23" t="n">
        <x:f>IF(Q940=0,"",R940/Q940)</x:f>
        <x:v>0.07947019867549669</x:v>
      </x:c>
      <x:c r="T940" s="24" t="n">
        <x:v>23</x:v>
      </x:c>
      <x:c r="U940" s="23" t="n">
        <x:f>IF(P940=0,"",T940/P940)</x:f>
        <x:v>0.07255520504731862</x:v>
      </x:c>
      <x:c r="V940" s="24" t="n">
        <x:f>P940-T940</x:f>
        <x:v>294</x:v>
      </x:c>
      <x:c r="W940" s="22" t="str">
        <x:v>13:00–13:59</x:v>
      </x:c>
    </x:row>
    <x:row r="941">
      <x:c r="A941" s="22" t="str">
        <x:v>2026-07</x:v>
      </x:c>
      <x:c r="B941" s="22" t="str">
        <x:v>台北市</x:v>
      </x:c>
      <x:c r="C941" s="22" t="str">
        <x:v>內湖區</x:v>
      </x:c>
      <x:c r="D941" s="22" t="str">
        <x:v>C</x:v>
      </x:c>
      <x:c r="E941" s="36" t="str">
        <x:v>500108032</x:v>
      </x:c>
      <x:c r="F941" s="22" t="str">
        <x:v>瑞陽公園</x:v>
      </x:c>
      <x:c r="G941" s="37" t="n">
        <x:v>88.91</x:v>
      </x:c>
      <x:c r="H941" s="24" t="n">
        <x:v>46</x:v>
      </x:c>
      <x:c r="I941" s="24" t="n">
        <x:v>20</x:v>
      </x:c>
      <x:c r="J941" s="24" t="n">
        <x:v>2</x:v>
      </x:c>
      <x:c r="K941" s="23" t="n">
        <x:f>IF(I941=0,"",J941/I941)</x:f>
        <x:v>0.1</x:v>
      </x:c>
      <x:c r="L941" s="24" t="n">
        <x:v>2</x:v>
      </x:c>
      <x:c r="M941" s="23" t="n">
        <x:f>IF(H941=0,"",L941/H941)</x:f>
        <x:v>0.043478260869565216</x:v>
      </x:c>
      <x:c r="N941" s="24" t="n">
        <x:f>H941-L941</x:f>
        <x:v>44</x:v>
      </x:c>
      <x:c r="O941" s="22" t="str">
        <x:v>19:00–19:59</x:v>
      </x:c>
      <x:c r="P941" s="24" t="n">
        <x:v>351</x:v>
      </x:c>
      <x:c r="Q941" s="24" t="n">
        <x:v>176</x:v>
      </x:c>
      <x:c r="R941" s="24" t="n">
        <x:v>2</x:v>
      </x:c>
      <x:c r="S941" s="23" t="n">
        <x:f>IF(Q941=0,"",R941/Q941)</x:f>
        <x:v>0.011363636363636364</x:v>
      </x:c>
      <x:c r="T941" s="24" t="n">
        <x:v>3</x:v>
      </x:c>
      <x:c r="U941" s="23" t="n">
        <x:f>IF(P941=0,"",T941/P941)</x:f>
        <x:v>0.008547008547008548</x:v>
      </x:c>
      <x:c r="V941" s="24" t="n">
        <x:f>P941-T941</x:f>
        <x:v>348</x:v>
      </x:c>
      <x:c r="W941" s="22" t="str">
        <x:v>08:00–08:59</x:v>
      </x:c>
    </x:row>
    <x:row r="942">
      <x:c r="A942" s="22" t="str">
        <x:v>2026-07</x:v>
      </x:c>
      <x:c r="B942" s="22" t="str">
        <x:v>台北市</x:v>
      </x:c>
      <x:c r="C942" s="22" t="str">
        <x:v>內湖區</x:v>
      </x:c>
      <x:c r="D942" s="22" t="str">
        <x:v>B</x:v>
      </x:c>
      <x:c r="E942" s="36" t="str">
        <x:v>500108033</x:v>
      </x:c>
      <x:c r="F942" s="22" t="str">
        <x:v>湖光國宅</x:v>
      </x:c>
      <x:c r="G942" s="37" t="n">
        <x:v>179.14</x:v>
      </x:c>
      <x:c r="H942" s="24" t="n">
        <x:v>1</x:v>
      </x:c>
      <x:c r="I942" s="24" t="n">
        <x:v>1</x:v>
      </x:c>
      <x:c r="J942" s="24" t="n">
        <x:v>1</x:v>
      </x:c>
      <x:c r="K942" s="23" t="n">
        <x:f>IF(I942=0,"",J942/I942)</x:f>
        <x:v>1</x:v>
      </x:c>
      <x:c r="L942" s="24" t="n">
        <x:v>1</x:v>
      </x:c>
      <x:c r="M942" s="23" t="n">
        <x:f>IF(H942=0,"",L942/H942)</x:f>
        <x:v>1</x:v>
      </x:c>
      <x:c r="N942" s="24" t="n">
        <x:f>H942-L942</x:f>
        <x:v>0</x:v>
      </x:c>
      <x:c r="O942" s="22" t="str"/>
      <x:c r="P942" s="24" t="n">
        <x:v>179</x:v>
      </x:c>
      <x:c r="Q942" s="24" t="n">
        <x:v>78</x:v>
      </x:c>
      <x:c r="R942" s="24" t="n">
        <x:v>5</x:v>
      </x:c>
      <x:c r="S942" s="23" t="n">
        <x:f>IF(Q942=0,"",R942/Q942)</x:f>
        <x:v>0.0641025641025641</x:v>
      </x:c>
      <x:c r="T942" s="24" t="n">
        <x:v>8</x:v>
      </x:c>
      <x:c r="U942" s="23" t="n">
        <x:f>IF(P942=0,"",T942/P942)</x:f>
        <x:v>0.0446927374301676</x:v>
      </x:c>
      <x:c r="V942" s="24" t="n">
        <x:f>P942-T942</x:f>
        <x:v>171</x:v>
      </x:c>
      <x:c r="W942" s="22" t="str">
        <x:v>08:00–08:59</x:v>
      </x:c>
    </x:row>
    <x:row r="943">
      <x:c r="A943" s="22" t="str">
        <x:v>2026-07</x:v>
      </x:c>
      <x:c r="B943" s="22" t="str">
        <x:v>台北市</x:v>
      </x:c>
      <x:c r="C943" s="22" t="str">
        <x:v>內湖區</x:v>
      </x:c>
      <x:c r="D943" s="22" t="str">
        <x:v>C</x:v>
      </x:c>
      <x:c r="E943" s="36" t="str">
        <x:v>500108035</x:v>
      </x:c>
      <x:c r="F943" s="22" t="str">
        <x:v>南京東路六段180號</x:v>
      </x:c>
      <x:c r="G943" s="37" t="n">
        <x:v>3.91</x:v>
      </x:c>
      <x:c r="H943" s="24" t="n">
        <x:v>0</x:v>
      </x:c>
      <x:c r="I943" s="24" t="n">
        <x:v>0</x:v>
      </x:c>
      <x:c r="J943" s="24" t="n">
        <x:v>0</x:v>
      </x:c>
      <x:c r="K943" s="23" t="str">
        <x:f>IF(I943=0,"",J943/I943)</x:f>
      </x:c>
      <x:c r="L943" s="24" t="n">
        <x:v>0</x:v>
      </x:c>
      <x:c r="M943" s="23" t="str">
        <x:f>IF(H943=0,"",L943/H943)</x:f>
      </x:c>
      <x:c r="N943" s="24" t="n">
        <x:f>H943-L943</x:f>
        <x:v>0</x:v>
      </x:c>
      <x:c r="O943" s="22" t="str"/>
      <x:c r="P943" s="24" t="n">
        <x:v>17</x:v>
      </x:c>
      <x:c r="Q943" s="24" t="n">
        <x:v>13</x:v>
      </x:c>
      <x:c r="R943" s="24" t="n">
        <x:v>0</x:v>
      </x:c>
      <x:c r="S943" s="23" t="n">
        <x:f>IF(Q943=0,"",R943/Q943)</x:f>
        <x:v>0</x:v>
      </x:c>
      <x:c r="T943" s="24" t="n">
        <x:v>0</x:v>
      </x:c>
      <x:c r="U943" s="23" t="n">
        <x:f>IF(P943=0,"",T943/P943)</x:f>
        <x:v>0</x:v>
      </x:c>
      <x:c r="V943" s="24" t="n">
        <x:f>P943-T943</x:f>
        <x:v>17</x:v>
      </x:c>
      <x:c r="W943" s="22" t="str">
        <x:v>17:00–17:59</x:v>
      </x:c>
    </x:row>
    <x:row r="944">
      <x:c r="A944" s="22" t="str">
        <x:v>2026-07</x:v>
      </x:c>
      <x:c r="B944" s="22" t="str">
        <x:v>台北市</x:v>
      </x:c>
      <x:c r="C944" s="22" t="str">
        <x:v>內湖區</x:v>
      </x:c>
      <x:c r="D944" s="22" t="str">
        <x:v>C</x:v>
      </x:c>
      <x:c r="E944" s="36" t="str">
        <x:v>500108036</x:v>
      </x:c>
      <x:c r="F944" s="22" t="str">
        <x:v>潭美國小(南京舊宗路口)</x:v>
      </x:c>
      <x:c r="G944" s="37" t="n">
        <x:v>48.36</x:v>
      </x:c>
      <x:c r="H944" s="24" t="n">
        <x:v>1</x:v>
      </x:c>
      <x:c r="I944" s="24" t="n">
        <x:v>1</x:v>
      </x:c>
      <x:c r="J944" s="24" t="n">
        <x:v>0</x:v>
      </x:c>
      <x:c r="K944" s="23" t="n">
        <x:f>IF(I944=0,"",J944/I944)</x:f>
        <x:v>0</x:v>
      </x:c>
      <x:c r="L944" s="24" t="n">
        <x:v>0</x:v>
      </x:c>
      <x:c r="M944" s="23" t="n">
        <x:f>IF(H944=0,"",L944/H944)</x:f>
        <x:v>0</x:v>
      </x:c>
      <x:c r="N944" s="24" t="n">
        <x:f>H944-L944</x:f>
        <x:v>1</x:v>
      </x:c>
      <x:c r="O944" s="22" t="str">
        <x:v>20:00–20:59</x:v>
      </x:c>
      <x:c r="P944" s="24" t="n">
        <x:v>22</x:v>
      </x:c>
      <x:c r="Q944" s="24" t="n">
        <x:v>18</x:v>
      </x:c>
      <x:c r="R944" s="24" t="n">
        <x:v>2</x:v>
      </x:c>
      <x:c r="S944" s="23" t="n">
        <x:f>IF(Q944=0,"",R944/Q944)</x:f>
        <x:v>0.1111111111111111</x:v>
      </x:c>
      <x:c r="T944" s="24" t="n">
        <x:v>2</x:v>
      </x:c>
      <x:c r="U944" s="23" t="n">
        <x:f>IF(P944=0,"",T944/P944)</x:f>
        <x:v>0.09090909090909091</x:v>
      </x:c>
      <x:c r="V944" s="24" t="n">
        <x:f>P944-T944</x:f>
        <x:v>20</x:v>
      </x:c>
      <x:c r="W944" s="22" t="str">
        <x:v>18:00–18:59</x:v>
      </x:c>
    </x:row>
    <x:row r="945">
      <x:c r="A945" s="22" t="str">
        <x:v>2026-07</x:v>
      </x:c>
      <x:c r="B945" s="22" t="str">
        <x:v>台北市</x:v>
      </x:c>
      <x:c r="C945" s="22" t="str">
        <x:v>內湖區</x:v>
      </x:c>
      <x:c r="D945" s="22" t="str">
        <x:v>C</x:v>
      </x:c>
      <x:c r="E945" s="36" t="str">
        <x:v>500108037</x:v>
      </x:c>
      <x:c r="F945" s="22" t="str">
        <x:v>新明路343號</x:v>
      </x:c>
      <x:c r="G945" s="37" t="n">
        <x:v>41.55</x:v>
      </x:c>
      <x:c r="H945" s="24" t="n">
        <x:v>15</x:v>
      </x:c>
      <x:c r="I945" s="24" t="n">
        <x:v>12</x:v>
      </x:c>
      <x:c r="J945" s="24" t="n">
        <x:v>2</x:v>
      </x:c>
      <x:c r="K945" s="23" t="n">
        <x:f>IF(I945=0,"",J945/I945)</x:f>
        <x:v>0.16666666666666666</x:v>
      </x:c>
      <x:c r="L945" s="24" t="n">
        <x:v>2</x:v>
      </x:c>
      <x:c r="M945" s="23" t="n">
        <x:f>IF(H945=0,"",L945/H945)</x:f>
        <x:v>0.13333333333333333</x:v>
      </x:c>
      <x:c r="N945" s="24" t="n">
        <x:f>H945-L945</x:f>
        <x:v>13</x:v>
      </x:c>
      <x:c r="O945" s="22" t="str">
        <x:v>07:00–07:59</x:v>
      </x:c>
      <x:c r="P945" s="24" t="n">
        <x:v>106</x:v>
      </x:c>
      <x:c r="Q945" s="24" t="n">
        <x:v>72</x:v>
      </x:c>
      <x:c r="R945" s="24" t="n">
        <x:v>2</x:v>
      </x:c>
      <x:c r="S945" s="23" t="n">
        <x:f>IF(Q945=0,"",R945/Q945)</x:f>
        <x:v>0.027777777777777776</x:v>
      </x:c>
      <x:c r="T945" s="24" t="n">
        <x:v>2</x:v>
      </x:c>
      <x:c r="U945" s="23" t="n">
        <x:f>IF(P945=0,"",T945/P945)</x:f>
        <x:v>0.018867924528301886</x:v>
      </x:c>
      <x:c r="V945" s="24" t="n">
        <x:f>P945-T945</x:f>
        <x:v>104</x:v>
      </x:c>
      <x:c r="W945" s="22" t="str">
        <x:v>08:00–08:59</x:v>
      </x:c>
    </x:row>
    <x:row r="946">
      <x:c r="A946" s="22" t="str">
        <x:v>2026-07</x:v>
      </x:c>
      <x:c r="B946" s="22" t="str">
        <x:v>台北市</x:v>
      </x:c>
      <x:c r="C946" s="22" t="str">
        <x:v>內湖區</x:v>
      </x:c>
      <x:c r="D946" s="22" t="str">
        <x:v>B</x:v>
      </x:c>
      <x:c r="E946" s="36" t="str">
        <x:v>500108038</x:v>
      </x:c>
      <x:c r="F946" s="22" t="str">
        <x:v>成美長壽橋(潭美街)</x:v>
      </x:c>
      <x:c r="G946" s="37" t="n">
        <x:v>117.86</x:v>
      </x:c>
      <x:c r="H946" s="24" t="n">
        <x:v>71</x:v>
      </x:c>
      <x:c r="I946" s="24" t="n">
        <x:v>35</x:v>
      </x:c>
      <x:c r="J946" s="24" t="n">
        <x:v>11</x:v>
      </x:c>
      <x:c r="K946" s="23" t="n">
        <x:f>IF(I946=0,"",J946/I946)</x:f>
        <x:v>0.3142857142857143</x:v>
      </x:c>
      <x:c r="L946" s="24" t="n">
        <x:v>17</x:v>
      </x:c>
      <x:c r="M946" s="23" t="n">
        <x:f>IF(H946=0,"",L946/H946)</x:f>
        <x:v>0.23943661971830985</x:v>
      </x:c>
      <x:c r="N946" s="24" t="n">
        <x:f>H946-L946</x:f>
        <x:v>54</x:v>
      </x:c>
      <x:c r="O946" s="22" t="str">
        <x:v>18:00–18:59</x:v>
      </x:c>
      <x:c r="P946" s="24" t="n">
        <x:v>109</x:v>
      </x:c>
      <x:c r="Q946" s="24" t="n">
        <x:v>69</x:v>
      </x:c>
      <x:c r="R946" s="24" t="n">
        <x:v>9</x:v>
      </x:c>
      <x:c r="S946" s="23" t="n">
        <x:f>IF(Q946=0,"",R946/Q946)</x:f>
        <x:v>0.13043478260869565</x:v>
      </x:c>
      <x:c r="T946" s="24" t="n">
        <x:v>16</x:v>
      </x:c>
      <x:c r="U946" s="23" t="n">
        <x:f>IF(P946=0,"",T946/P946)</x:f>
        <x:v>0.14678899082568808</x:v>
      </x:c>
      <x:c r="V946" s="24" t="n">
        <x:f>P946-T946</x:f>
        <x:v>93</x:v>
      </x:c>
      <x:c r="W946" s="22" t="str">
        <x:v>12:00–12:59</x:v>
      </x:c>
    </x:row>
    <x:row r="947">
      <x:c r="A947" s="22" t="str">
        <x:v>2026-07</x:v>
      </x:c>
      <x:c r="B947" s="22" t="str">
        <x:v>台北市</x:v>
      </x:c>
      <x:c r="C947" s="22" t="str">
        <x:v>內湖區</x:v>
      </x:c>
      <x:c r="D947" s="22" t="str">
        <x:v>C</x:v>
      </x:c>
      <x:c r="E947" s="36" t="str">
        <x:v>500108039</x:v>
      </x:c>
      <x:c r="F947" s="22" t="str">
        <x:v>內湖行政中心</x:v>
      </x:c>
      <x:c r="G947" s="37" t="n">
        <x:v>84.95</x:v>
      </x:c>
      <x:c r="H947" s="24" t="n">
        <x:v>10</x:v>
      </x:c>
      <x:c r="I947" s="24" t="n">
        <x:v>6</x:v>
      </x:c>
      <x:c r="J947" s="24" t="n">
        <x:v>1</x:v>
      </x:c>
      <x:c r="K947" s="23" t="n">
        <x:f>IF(I947=0,"",J947/I947)</x:f>
        <x:v>0.16666666666666666</x:v>
      </x:c>
      <x:c r="L947" s="24" t="n">
        <x:v>2</x:v>
      </x:c>
      <x:c r="M947" s="23" t="n">
        <x:f>IF(H947=0,"",L947/H947)</x:f>
        <x:v>0.2</x:v>
      </x:c>
      <x:c r="N947" s="24" t="n">
        <x:f>H947-L947</x:f>
        <x:v>8</x:v>
      </x:c>
      <x:c r="O947" s="22" t="str">
        <x:v>09:00–09:59</x:v>
      </x:c>
      <x:c r="P947" s="24" t="n">
        <x:v>30</x:v>
      </x:c>
      <x:c r="Q947" s="24" t="n">
        <x:v>18</x:v>
      </x:c>
      <x:c r="R947" s="24" t="n">
        <x:v>0</x:v>
      </x:c>
      <x:c r="S947" s="23" t="n">
        <x:f>IF(Q947=0,"",R947/Q947)</x:f>
        <x:v>0</x:v>
      </x:c>
      <x:c r="T947" s="24" t="n">
        <x:v>0</x:v>
      </x:c>
      <x:c r="U947" s="23" t="n">
        <x:f>IF(P947=0,"",T947/P947)</x:f>
        <x:v>0</x:v>
      </x:c>
      <x:c r="V947" s="24" t="n">
        <x:f>P947-T947</x:f>
        <x:v>30</x:v>
      </x:c>
      <x:c r="W947" s="22" t="str">
        <x:v>18:00–18:59</x:v>
      </x:c>
    </x:row>
    <x:row r="948">
      <x:c r="A948" s="22" t="str">
        <x:v>2026-07</x:v>
      </x:c>
      <x:c r="B948" s="22" t="str">
        <x:v>台北市</x:v>
      </x:c>
      <x:c r="C948" s="22" t="str">
        <x:v>內湖區</x:v>
      </x:c>
      <x:c r="D948" s="22" t="str">
        <x:v>C</x:v>
      </x:c>
      <x:c r="E948" s="36" t="str">
        <x:v>500108040</x:v>
      </x:c>
      <x:c r="F948" s="22" t="str">
        <x:v>樂康公園</x:v>
      </x:c>
      <x:c r="G948" s="37" t="n">
        <x:v>35.95</x:v>
      </x:c>
      <x:c r="H948" s="24" t="n">
        <x:v>5</x:v>
      </x:c>
      <x:c r="I948" s="24" t="n">
        <x:v>3</x:v>
      </x:c>
      <x:c r="J948" s="24" t="n">
        <x:v>1</x:v>
      </x:c>
      <x:c r="K948" s="23" t="n">
        <x:f>IF(I948=0,"",J948/I948)</x:f>
        <x:v>0.3333333333333333</x:v>
      </x:c>
      <x:c r="L948" s="24" t="n">
        <x:v>1</x:v>
      </x:c>
      <x:c r="M948" s="23" t="n">
        <x:f>IF(H948=0,"",L948/H948)</x:f>
        <x:v>0.2</x:v>
      </x:c>
      <x:c r="N948" s="24" t="n">
        <x:f>H948-L948</x:f>
        <x:v>4</x:v>
      </x:c>
      <x:c r="O948" s="22" t="str">
        <x:v>19:00–19:59</x:v>
      </x:c>
      <x:c r="P948" s="24" t="n">
        <x:v>22</x:v>
      </x:c>
      <x:c r="Q948" s="24" t="n">
        <x:v>18</x:v>
      </x:c>
      <x:c r="R948" s="24" t="n">
        <x:v>1</x:v>
      </x:c>
      <x:c r="S948" s="23" t="n">
        <x:f>IF(Q948=0,"",R948/Q948)</x:f>
        <x:v>0.05555555555555555</x:v>
      </x:c>
      <x:c r="T948" s="24" t="n">
        <x:v>1</x:v>
      </x:c>
      <x:c r="U948" s="23" t="n">
        <x:f>IF(P948=0,"",T948/P948)</x:f>
        <x:v>0.045454545454545456</x:v>
      </x:c>
      <x:c r="V948" s="24" t="n">
        <x:f>P948-T948</x:f>
        <x:v>21</x:v>
      </x:c>
      <x:c r="W948" s="22" t="str">
        <x:v>17:00–17:59</x:v>
      </x:c>
    </x:row>
    <x:row r="949">
      <x:c r="A949" s="22" t="str">
        <x:v>2026-07</x:v>
      </x:c>
      <x:c r="B949" s="22" t="str">
        <x:v>台北市</x:v>
      </x:c>
      <x:c r="C949" s="22" t="str">
        <x:v>內湖區</x:v>
      </x:c>
      <x:c r="D949" s="22" t="str">
        <x:v>C</x:v>
      </x:c>
      <x:c r="E949" s="36" t="str">
        <x:v>500108041</x:v>
      </x:c>
      <x:c r="F949" s="22" t="str">
        <x:v>安康路32巷24弄</x:v>
      </x:c>
      <x:c r="G949" s="37" t="n">
        <x:v>44.59</x:v>
      </x:c>
      <x:c r="H949" s="24" t="n">
        <x:v>22</x:v>
      </x:c>
      <x:c r="I949" s="24" t="n">
        <x:v>15</x:v>
      </x:c>
      <x:c r="J949" s="24" t="n">
        <x:v>2</x:v>
      </x:c>
      <x:c r="K949" s="23" t="n">
        <x:f>IF(I949=0,"",J949/I949)</x:f>
        <x:v>0.13333333333333333</x:v>
      </x:c>
      <x:c r="L949" s="24" t="n">
        <x:v>3</x:v>
      </x:c>
      <x:c r="M949" s="23" t="n">
        <x:f>IF(H949=0,"",L949/H949)</x:f>
        <x:v>0.13636363636363635</x:v>
      </x:c>
      <x:c r="N949" s="24" t="n">
        <x:f>H949-L949</x:f>
        <x:v>19</x:v>
      </x:c>
      <x:c r="O949" s="22" t="str">
        <x:v>08:00–08:59</x:v>
      </x:c>
      <x:c r="P949" s="24" t="n">
        <x:v>94</x:v>
      </x:c>
      <x:c r="Q949" s="24" t="n">
        <x:v>53</x:v>
      </x:c>
      <x:c r="R949" s="24" t="n">
        <x:v>8</x:v>
      </x:c>
      <x:c r="S949" s="23" t="n">
        <x:f>IF(Q949=0,"",R949/Q949)</x:f>
        <x:v>0.1509433962264151</x:v>
      </x:c>
      <x:c r="T949" s="24" t="n">
        <x:v>11</x:v>
      </x:c>
      <x:c r="U949" s="23" t="n">
        <x:f>IF(P949=0,"",T949/P949)</x:f>
        <x:v>0.11702127659574468</x:v>
      </x:c>
      <x:c r="V949" s="24" t="n">
        <x:f>P949-T949</x:f>
        <x:v>83</x:v>
      </x:c>
      <x:c r="W949" s="22" t="str">
        <x:v>18:00–18:59</x:v>
      </x:c>
    </x:row>
    <x:row r="950">
      <x:c r="A950" s="22" t="str">
        <x:v>2026-07</x:v>
      </x:c>
      <x:c r="B950" s="22" t="str">
        <x:v>台北市</x:v>
      </x:c>
      <x:c r="C950" s="22" t="str">
        <x:v>內湖區</x:v>
      </x:c>
      <x:c r="D950" s="22" t="str">
        <x:v>B</x:v>
      </x:c>
      <x:c r="E950" s="36" t="str">
        <x:v>500108043</x:v>
      </x:c>
      <x:c r="F950" s="22" t="str">
        <x:v>明美公園</x:v>
      </x:c>
      <x:c r="G950" s="37" t="n">
        <x:v>124.23</x:v>
      </x:c>
      <x:c r="H950" s="24" t="n">
        <x:v>11</x:v>
      </x:c>
      <x:c r="I950" s="24" t="n">
        <x:v>7</x:v>
      </x:c>
      <x:c r="J950" s="24" t="n">
        <x:v>3</x:v>
      </x:c>
      <x:c r="K950" s="23" t="n">
        <x:f>IF(I950=0,"",J950/I950)</x:f>
        <x:v>0.42857142857142855</x:v>
      </x:c>
      <x:c r="L950" s="24" t="n">
        <x:v>3</x:v>
      </x:c>
      <x:c r="M950" s="23" t="n">
        <x:f>IF(H950=0,"",L950/H950)</x:f>
        <x:v>0.2727272727272727</x:v>
      </x:c>
      <x:c r="N950" s="24" t="n">
        <x:f>H950-L950</x:f>
        <x:v>8</x:v>
      </x:c>
      <x:c r="O950" s="22" t="str">
        <x:v>08:00–08:59</x:v>
      </x:c>
      <x:c r="P950" s="24" t="n">
        <x:v>88</x:v>
      </x:c>
      <x:c r="Q950" s="24" t="n">
        <x:v>45</x:v>
      </x:c>
      <x:c r="R950" s="24" t="n">
        <x:v>3</x:v>
      </x:c>
      <x:c r="S950" s="23" t="n">
        <x:f>IF(Q950=0,"",R950/Q950)</x:f>
        <x:v>0.06666666666666667</x:v>
      </x:c>
      <x:c r="T950" s="24" t="n">
        <x:v>4</x:v>
      </x:c>
      <x:c r="U950" s="23" t="n">
        <x:f>IF(P950=0,"",T950/P950)</x:f>
        <x:v>0.045454545454545456</x:v>
      </x:c>
      <x:c r="V950" s="24" t="n">
        <x:f>P950-T950</x:f>
        <x:v>84</x:v>
      </x:c>
      <x:c r="W950" s="22" t="str">
        <x:v>19:00–19:59</x:v>
      </x:c>
    </x:row>
    <x:row r="951">
      <x:c r="A951" s="22" t="str">
        <x:v>2026-07</x:v>
      </x:c>
      <x:c r="B951" s="22" t="str">
        <x:v>台北市</x:v>
      </x:c>
      <x:c r="C951" s="22" t="str">
        <x:v>內湖區</x:v>
      </x:c>
      <x:c r="D951" s="22" t="str">
        <x:v>A</x:v>
      </x:c>
      <x:c r="E951" s="36" t="str">
        <x:v>500108044</x:v>
      </x:c>
      <x:c r="F951" s="22" t="str">
        <x:v>南京東路六段368巷</x:v>
      </x:c>
      <x:c r="G951" s="37" t="n">
        <x:v>205.68</x:v>
      </x:c>
      <x:c r="H951" s="24" t="n">
        <x:v>33</x:v>
      </x:c>
      <x:c r="I951" s="24" t="n">
        <x:v>12</x:v>
      </x:c>
      <x:c r="J951" s="24" t="n">
        <x:v>0</x:v>
      </x:c>
      <x:c r="K951" s="23" t="n">
        <x:f>IF(I951=0,"",J951/I951)</x:f>
        <x:v>0</x:v>
      </x:c>
      <x:c r="L951" s="24" t="n">
        <x:v>0</x:v>
      </x:c>
      <x:c r="M951" s="23" t="n">
        <x:f>IF(H951=0,"",L951/H951)</x:f>
        <x:v>0</x:v>
      </x:c>
      <x:c r="N951" s="24" t="n">
        <x:f>H951-L951</x:f>
        <x:v>33</x:v>
      </x:c>
      <x:c r="O951" s="22" t="str">
        <x:v>08:00–08:59</x:v>
      </x:c>
      <x:c r="P951" s="24" t="n">
        <x:v>84</x:v>
      </x:c>
      <x:c r="Q951" s="24" t="n">
        <x:v>27</x:v>
      </x:c>
      <x:c r="R951" s="24" t="n">
        <x:v>0</x:v>
      </x:c>
      <x:c r="S951" s="23" t="n">
        <x:f>IF(Q951=0,"",R951/Q951)</x:f>
        <x:v>0</x:v>
      </x:c>
      <x:c r="T951" s="24" t="n">
        <x:v>0</x:v>
      </x:c>
      <x:c r="U951" s="23" t="n">
        <x:f>IF(P951=0,"",T951/P951)</x:f>
        <x:v>0</x:v>
      </x:c>
      <x:c r="V951" s="24" t="n">
        <x:f>P951-T951</x:f>
        <x:v>84</x:v>
      </x:c>
      <x:c r="W951" s="22" t="str">
        <x:v>18:00–18:59</x:v>
      </x:c>
    </x:row>
    <x:row r="952">
      <x:c r="A952" s="22" t="str">
        <x:v>2026-07</x:v>
      </x:c>
      <x:c r="B952" s="22" t="str">
        <x:v>台北市</x:v>
      </x:c>
      <x:c r="C952" s="22" t="str">
        <x:v>內湖區</x:v>
      </x:c>
      <x:c r="D952" s="22" t="str">
        <x:v>B</x:v>
      </x:c>
      <x:c r="E952" s="36" t="str">
        <x:v>500108045</x:v>
      </x:c>
      <x:c r="F952" s="22" t="str">
        <x:v>新明成功路口</x:v>
      </x:c>
      <x:c r="G952" s="37" t="n">
        <x:v>101.36</x:v>
      </x:c>
      <x:c r="H952" s="24" t="n">
        <x:v>1</x:v>
      </x:c>
      <x:c r="I952" s="24" t="n">
        <x:v>1</x:v>
      </x:c>
      <x:c r="J952" s="24" t="n">
        <x:v>1</x:v>
      </x:c>
      <x:c r="K952" s="23" t="n">
        <x:f>IF(I952=0,"",J952/I952)</x:f>
        <x:v>1</x:v>
      </x:c>
      <x:c r="L952" s="24" t="n">
        <x:v>1</x:v>
      </x:c>
      <x:c r="M952" s="23" t="n">
        <x:f>IF(H952=0,"",L952/H952)</x:f>
        <x:v>1</x:v>
      </x:c>
      <x:c r="N952" s="24" t="n">
        <x:f>H952-L952</x:f>
        <x:v>0</x:v>
      </x:c>
      <x:c r="O952" s="22" t="str"/>
      <x:c r="P952" s="24" t="n">
        <x:v>36</x:v>
      </x:c>
      <x:c r="Q952" s="24" t="n">
        <x:v>24</x:v>
      </x:c>
      <x:c r="R952" s="24" t="n">
        <x:v>3</x:v>
      </x:c>
      <x:c r="S952" s="23" t="n">
        <x:f>IF(Q952=0,"",R952/Q952)</x:f>
        <x:v>0.125</x:v>
      </x:c>
      <x:c r="T952" s="24" t="n">
        <x:v>3</x:v>
      </x:c>
      <x:c r="U952" s="23" t="n">
        <x:f>IF(P952=0,"",T952/P952)</x:f>
        <x:v>0.08333333333333333</x:v>
      </x:c>
      <x:c r="V952" s="24" t="n">
        <x:f>P952-T952</x:f>
        <x:v>33</x:v>
      </x:c>
      <x:c r="W952" s="22" t="str">
        <x:v>07:00–07:59</x:v>
      </x:c>
    </x:row>
    <x:row r="953">
      <x:c r="A953" s="22" t="str">
        <x:v>2026-07</x:v>
      </x:c>
      <x:c r="B953" s="22" t="str">
        <x:v>台北市</x:v>
      </x:c>
      <x:c r="C953" s="22" t="str">
        <x:v>內湖區</x:v>
      </x:c>
      <x:c r="D953" s="22" t="str">
        <x:v>C</x:v>
      </x:c>
      <x:c r="E953" s="36" t="str">
        <x:v>500108046</x:v>
      </x:c>
      <x:c r="F953" s="22" t="str">
        <x:v>民權瑞光路口</x:v>
      </x:c>
      <x:c r="G953" s="37" t="n">
        <x:v>56.14</x:v>
      </x:c>
      <x:c r="H953" s="24" t="n">
        <x:v>0</x:v>
      </x:c>
      <x:c r="I953" s="24" t="n">
        <x:v>0</x:v>
      </x:c>
      <x:c r="J953" s="24" t="n">
        <x:v>0</x:v>
      </x:c>
      <x:c r="K953" s="23" t="str">
        <x:f>IF(I953=0,"",J953/I953)</x:f>
      </x:c>
      <x:c r="L953" s="24" t="n">
        <x:v>0</x:v>
      </x:c>
      <x:c r="M953" s="23" t="str">
        <x:f>IF(H953=0,"",L953/H953)</x:f>
      </x:c>
      <x:c r="N953" s="24" t="n">
        <x:f>H953-L953</x:f>
        <x:v>0</x:v>
      </x:c>
      <x:c r="O953" s="22" t="str"/>
      <x:c r="P953" s="24" t="n">
        <x:v>5</x:v>
      </x:c>
      <x:c r="Q953" s="24" t="n">
        <x:v>4</x:v>
      </x:c>
      <x:c r="R953" s="24" t="n">
        <x:v>0</x:v>
      </x:c>
      <x:c r="S953" s="23" t="n">
        <x:f>IF(Q953=0,"",R953/Q953)</x:f>
        <x:v>0</x:v>
      </x:c>
      <x:c r="T953" s="24" t="n">
        <x:v>0</x:v>
      </x:c>
      <x:c r="U953" s="23" t="n">
        <x:f>IF(P953=0,"",T953/P953)</x:f>
        <x:v>0</x:v>
      </x:c>
      <x:c r="V953" s="24" t="n">
        <x:f>P953-T953</x:f>
        <x:v>5</x:v>
      </x:c>
      <x:c r="W953" s="22" t="str">
        <x:v>12:00–12:59</x:v>
      </x:c>
    </x:row>
    <x:row r="954">
      <x:c r="A954" s="22" t="str">
        <x:v>2026-07</x:v>
      </x:c>
      <x:c r="B954" s="22" t="str">
        <x:v>台北市</x:v>
      </x:c>
      <x:c r="C954" s="22" t="str">
        <x:v>內湖區</x:v>
      </x:c>
      <x:c r="D954" s="22" t="str">
        <x:v>B</x:v>
      </x:c>
      <x:c r="E954" s="36" t="str">
        <x:v>500108047</x:v>
      </x:c>
      <x:c r="F954" s="22" t="str">
        <x:v>瑞光公共住宅(瑞光路)</x:v>
      </x:c>
      <x:c r="G954" s="37" t="n">
        <x:v>114.36</x:v>
      </x:c>
      <x:c r="H954" s="24" t="n">
        <x:v>6</x:v>
      </x:c>
      <x:c r="I954" s="24" t="n">
        <x:v>3</x:v>
      </x:c>
      <x:c r="J954" s="24" t="n">
        <x:v>1</x:v>
      </x:c>
      <x:c r="K954" s="23" t="n">
        <x:f>IF(I954=0,"",J954/I954)</x:f>
        <x:v>0.3333333333333333</x:v>
      </x:c>
      <x:c r="L954" s="24" t="n">
        <x:v>1</x:v>
      </x:c>
      <x:c r="M954" s="23" t="n">
        <x:f>IF(H954=0,"",L954/H954)</x:f>
        <x:v>0.16666666666666666</x:v>
      </x:c>
      <x:c r="N954" s="24" t="n">
        <x:f>H954-L954</x:f>
        <x:v>5</x:v>
      </x:c>
      <x:c r="O954" s="22" t="str">
        <x:v>09:00–09:59</x:v>
      </x:c>
      <x:c r="P954" s="24" t="n">
        <x:v>236</x:v>
      </x:c>
      <x:c r="Q954" s="24" t="n">
        <x:v>109</x:v>
      </x:c>
      <x:c r="R954" s="24" t="n">
        <x:v>6</x:v>
      </x:c>
      <x:c r="S954" s="23" t="n">
        <x:f>IF(Q954=0,"",R954/Q954)</x:f>
        <x:v>0.05504587155963303</x:v>
      </x:c>
      <x:c r="T954" s="24" t="n">
        <x:v>18</x:v>
      </x:c>
      <x:c r="U954" s="23" t="n">
        <x:f>IF(P954=0,"",T954/P954)</x:f>
        <x:v>0.07627118644067797</x:v>
      </x:c>
      <x:c r="V954" s="24" t="n">
        <x:f>P954-T954</x:f>
        <x:v>218</x:v>
      </x:c>
      <x:c r="W954" s="22" t="str">
        <x:v>18:00–18:59</x:v>
      </x:c>
    </x:row>
    <x:row r="955">
      <x:c r="A955" s="22" t="str">
        <x:v>2026-07</x:v>
      </x:c>
      <x:c r="B955" s="22" t="str">
        <x:v>台北市</x:v>
      </x:c>
      <x:c r="C955" s="22" t="str">
        <x:v>內湖區</x:v>
      </x:c>
      <x:c r="D955" s="22" t="str">
        <x:v>C</x:v>
      </x:c>
      <x:c r="E955" s="36" t="str">
        <x:v>500108048</x:v>
      </x:c>
      <x:c r="F955" s="22" t="str">
        <x:v>民權東路六段15巷</x:v>
      </x:c>
      <x:c r="G955" s="37" t="n">
        <x:v>38.45</x:v>
      </x:c>
      <x:c r="H955" s="24" t="n">
        <x:v>0</x:v>
      </x:c>
      <x:c r="I955" s="24" t="n">
        <x:v>0</x:v>
      </x:c>
      <x:c r="J955" s="24" t="n">
        <x:v>0</x:v>
      </x:c>
      <x:c r="K955" s="23" t="str">
        <x:f>IF(I955=0,"",J955/I955)</x:f>
      </x:c>
      <x:c r="L955" s="24" t="n">
        <x:v>0</x:v>
      </x:c>
      <x:c r="M955" s="23" t="str">
        <x:f>IF(H955=0,"",L955/H955)</x:f>
      </x:c>
      <x:c r="N955" s="24" t="n">
        <x:f>H955-L955</x:f>
        <x:v>0</x:v>
      </x:c>
      <x:c r="O955" s="22" t="str"/>
      <x:c r="P955" s="24" t="n">
        <x:v>3</x:v>
      </x:c>
      <x:c r="Q955" s="24" t="n">
        <x:v>3</x:v>
      </x:c>
      <x:c r="R955" s="24" t="n">
        <x:v>0</x:v>
      </x:c>
      <x:c r="S955" s="23" t="n">
        <x:f>IF(Q955=0,"",R955/Q955)</x:f>
        <x:v>0</x:v>
      </x:c>
      <x:c r="T955" s="24" t="n">
        <x:v>0</x:v>
      </x:c>
      <x:c r="U955" s="23" t="n">
        <x:f>IF(P955=0,"",T955/P955)</x:f>
        <x:v>0</x:v>
      </x:c>
      <x:c r="V955" s="24" t="n">
        <x:f>P955-T955</x:f>
        <x:v>3</x:v>
      </x:c>
      <x:c r="W955" s="22" t="str">
        <x:v>07:00–07:59</x:v>
      </x:c>
    </x:row>
    <x:row r="956">
      <x:c r="A956" s="22" t="str">
        <x:v>2026-07</x:v>
      </x:c>
      <x:c r="B956" s="22" t="str">
        <x:v>台北市</x:v>
      </x:c>
      <x:c r="C956" s="22" t="str">
        <x:v>內湖區</x:v>
      </x:c>
      <x:c r="D956" s="22" t="str">
        <x:v>B</x:v>
      </x:c>
      <x:c r="E956" s="36" t="str">
        <x:v>500108049</x:v>
      </x:c>
      <x:c r="F956" s="22" t="str">
        <x:v>扶輪親恩公園</x:v>
      </x:c>
      <x:c r="G956" s="37" t="n">
        <x:v>104.05</x:v>
      </x:c>
      <x:c r="H956" s="24" t="n">
        <x:v>0</x:v>
      </x:c>
      <x:c r="I956" s="24" t="n">
        <x:v>0</x:v>
      </x:c>
      <x:c r="J956" s="24" t="n">
        <x:v>0</x:v>
      </x:c>
      <x:c r="K956" s="23" t="str">
        <x:f>IF(I956=0,"",J956/I956)</x:f>
      </x:c>
      <x:c r="L956" s="24" t="n">
        <x:v>0</x:v>
      </x:c>
      <x:c r="M956" s="23" t="str">
        <x:f>IF(H956=0,"",L956/H956)</x:f>
      </x:c>
      <x:c r="N956" s="24" t="n">
        <x:f>H956-L956</x:f>
        <x:v>0</x:v>
      </x:c>
      <x:c r="O956" s="22" t="str"/>
      <x:c r="P956" s="24" t="n">
        <x:v>0</x:v>
      </x:c>
      <x:c r="Q956" s="24" t="n">
        <x:v>0</x:v>
      </x:c>
      <x:c r="R956" s="24" t="n">
        <x:v>0</x:v>
      </x:c>
      <x:c r="S956" s="23" t="str">
        <x:f>IF(Q956=0,"",R956/Q956)</x:f>
      </x:c>
      <x:c r="T956" s="24" t="n">
        <x:v>0</x:v>
      </x:c>
      <x:c r="U956" s="23" t="str">
        <x:f>IF(P956=0,"",T956/P956)</x:f>
      </x:c>
      <x:c r="V956" s="24" t="n">
        <x:f>P956-T956</x:f>
        <x:v>0</x:v>
      </x:c>
      <x:c r="W956" s="22" t="str"/>
    </x:row>
    <x:row r="957">
      <x:c r="A957" s="22" t="str">
        <x:v>2026-07</x:v>
      </x:c>
      <x:c r="B957" s="22" t="str">
        <x:v>台北市</x:v>
      </x:c>
      <x:c r="C957" s="22" t="str">
        <x:v>內湖區</x:v>
      </x:c>
      <x:c r="D957" s="22" t="str">
        <x:v>C</x:v>
      </x:c>
      <x:c r="E957" s="36" t="str">
        <x:v>500108050</x:v>
      </x:c>
      <x:c r="F957" s="22" t="str">
        <x:v>新湖三民善街口</x:v>
      </x:c>
      <x:c r="G957" s="37" t="n">
        <x:v>44.86</x:v>
      </x:c>
      <x:c r="H957" s="24" t="n">
        <x:v>42</x:v>
      </x:c>
      <x:c r="I957" s="24" t="n">
        <x:v>33</x:v>
      </x:c>
      <x:c r="J957" s="24" t="n">
        <x:v>7</x:v>
      </x:c>
      <x:c r="K957" s="23" t="n">
        <x:f>IF(I957=0,"",J957/I957)</x:f>
        <x:v>0.21212121212121213</x:v>
      </x:c>
      <x:c r="L957" s="24" t="n">
        <x:v>8</x:v>
      </x:c>
      <x:c r="M957" s="23" t="n">
        <x:f>IF(H957=0,"",L957/H957)</x:f>
        <x:v>0.19047619047619047</x:v>
      </x:c>
      <x:c r="N957" s="24" t="n">
        <x:f>H957-L957</x:f>
        <x:v>34</x:v>
      </x:c>
      <x:c r="O957" s="22" t="str">
        <x:v>08:00–08:59</x:v>
      </x:c>
      <x:c r="P957" s="24" t="n">
        <x:v>85</x:v>
      </x:c>
      <x:c r="Q957" s="24" t="n">
        <x:v>62</x:v>
      </x:c>
      <x:c r="R957" s="24" t="n">
        <x:v>6</x:v>
      </x:c>
      <x:c r="S957" s="23" t="n">
        <x:f>IF(Q957=0,"",R957/Q957)</x:f>
        <x:v>0.0967741935483871</x:v>
      </x:c>
      <x:c r="T957" s="24" t="n">
        <x:v>8</x:v>
      </x:c>
      <x:c r="U957" s="23" t="n">
        <x:f>IF(P957=0,"",T957/P957)</x:f>
        <x:v>0.09411764705882353</x:v>
      </x:c>
      <x:c r="V957" s="24" t="n">
        <x:f>P957-T957</x:f>
        <x:v>77</x:v>
      </x:c>
      <x:c r="W957" s="22" t="str">
        <x:v>18:00–18:59</x:v>
      </x:c>
    </x:row>
    <x:row r="958">
      <x:c r="A958" s="22" t="str">
        <x:v>2026-07</x:v>
      </x:c>
      <x:c r="B958" s="22" t="str">
        <x:v>台北市</x:v>
      </x:c>
      <x:c r="C958" s="22" t="str">
        <x:v>內湖區</x:v>
      </x:c>
      <x:c r="D958" s="22" t="str">
        <x:v>C</x:v>
      </x:c>
      <x:c r="E958" s="36" t="str">
        <x:v>500108051</x:v>
      </x:c>
      <x:c r="F958" s="22" t="str">
        <x:v>內湖119號綠地</x:v>
      </x:c>
      <x:c r="G958" s="37" t="n">
        <x:v>54.95</x:v>
      </x:c>
      <x:c r="H958" s="24" t="n">
        <x:v>2</x:v>
      </x:c>
      <x:c r="I958" s="24" t="n">
        <x:v>1</x:v>
      </x:c>
      <x:c r="J958" s="24" t="n">
        <x:v>0</x:v>
      </x:c>
      <x:c r="K958" s="23" t="n">
        <x:f>IF(I958=0,"",J958/I958)</x:f>
        <x:v>0</x:v>
      </x:c>
      <x:c r="L958" s="24" t="n">
        <x:v>0</x:v>
      </x:c>
      <x:c r="M958" s="23" t="n">
        <x:f>IF(H958=0,"",L958/H958)</x:f>
        <x:v>0</x:v>
      </x:c>
      <x:c r="N958" s="24" t="n">
        <x:f>H958-L958</x:f>
        <x:v>2</x:v>
      </x:c>
      <x:c r="O958" s="22" t="str">
        <x:v>18:00–18:59</x:v>
      </x:c>
      <x:c r="P958" s="24" t="n">
        <x:v>29</x:v>
      </x:c>
      <x:c r="Q958" s="24" t="n">
        <x:v>26</x:v>
      </x:c>
      <x:c r="R958" s="24" t="n">
        <x:v>3</x:v>
      </x:c>
      <x:c r="S958" s="23" t="n">
        <x:f>IF(Q958=0,"",R958/Q958)</x:f>
        <x:v>0.11538461538461539</x:v>
      </x:c>
      <x:c r="T958" s="24" t="n">
        <x:v>3</x:v>
      </x:c>
      <x:c r="U958" s="23" t="n">
        <x:f>IF(P958=0,"",T958/P958)</x:f>
        <x:v>0.10344827586206896</x:v>
      </x:c>
      <x:c r="V958" s="24" t="n">
        <x:f>P958-T958</x:f>
        <x:v>26</x:v>
      </x:c>
      <x:c r="W958" s="22" t="str">
        <x:v>08:00–08:59</x:v>
      </x:c>
    </x:row>
    <x:row r="959">
      <x:c r="A959" s="22" t="str">
        <x:v>2026-07</x:v>
      </x:c>
      <x:c r="B959" s="22" t="str">
        <x:v>台北市</x:v>
      </x:c>
      <x:c r="C959" s="22" t="str">
        <x:v>內湖區</x:v>
      </x:c>
      <x:c r="D959" s="22" t="str">
        <x:v>C</x:v>
      </x:c>
      <x:c r="E959" s="36" t="str">
        <x:v>500108052</x:v>
      </x:c>
      <x:c r="F959" s="22" t="str">
        <x:v>行善公園</x:v>
      </x:c>
      <x:c r="G959" s="37" t="n">
        <x:v>49.32</x:v>
      </x:c>
      <x:c r="H959" s="24" t="n">
        <x:v>21</x:v>
      </x:c>
      <x:c r="I959" s="24" t="n">
        <x:v>14</x:v>
      </x:c>
      <x:c r="J959" s="24" t="n">
        <x:v>6</x:v>
      </x:c>
      <x:c r="K959" s="23" t="n">
        <x:f>IF(I959=0,"",J959/I959)</x:f>
        <x:v>0.42857142857142855</x:v>
      </x:c>
      <x:c r="L959" s="24" t="n">
        <x:v>8</x:v>
      </x:c>
      <x:c r="M959" s="23" t="n">
        <x:f>IF(H959=0,"",L959/H959)</x:f>
        <x:v>0.38095238095238093</x:v>
      </x:c>
      <x:c r="N959" s="24" t="n">
        <x:f>H959-L959</x:f>
        <x:v>13</x:v>
      </x:c>
      <x:c r="O959" s="22" t="str">
        <x:v>18:00–18:59</x:v>
      </x:c>
      <x:c r="P959" s="24" t="n">
        <x:v>4</x:v>
      </x:c>
      <x:c r="Q959" s="24" t="n">
        <x:v>4</x:v>
      </x:c>
      <x:c r="R959" s="24" t="n">
        <x:v>0</x:v>
      </x:c>
      <x:c r="S959" s="23" t="n">
        <x:f>IF(Q959=0,"",R959/Q959)</x:f>
        <x:v>0</x:v>
      </x:c>
      <x:c r="T959" s="24" t="n">
        <x:v>0</x:v>
      </x:c>
      <x:c r="U959" s="23" t="n">
        <x:f>IF(P959=0,"",T959/P959)</x:f>
        <x:v>0</x:v>
      </x:c>
      <x:c r="V959" s="24" t="n">
        <x:f>P959-T959</x:f>
        <x:v>4</x:v>
      </x:c>
      <x:c r="W959" s="22" t="str">
        <x:v>08:00–08:59</x:v>
      </x:c>
    </x:row>
    <x:row r="960">
      <x:c r="A960" s="22" t="str">
        <x:v>2026-07</x:v>
      </x:c>
      <x:c r="B960" s="22" t="str">
        <x:v>台北市</x:v>
      </x:c>
      <x:c r="C960" s="22" t="str">
        <x:v>內湖區</x:v>
      </x:c>
      <x:c r="D960" s="22" t="str">
        <x:v>B</x:v>
      </x:c>
      <x:c r="E960" s="36" t="str">
        <x:v>500108054</x:v>
      </x:c>
      <x:c r="F960" s="22" t="str">
        <x:v>三軍總醫院</x:v>
      </x:c>
      <x:c r="G960" s="37" t="n">
        <x:v>128</x:v>
      </x:c>
      <x:c r="H960" s="24" t="n">
        <x:v>70</x:v>
      </x:c>
      <x:c r="I960" s="24" t="n">
        <x:v>27</x:v>
      </x:c>
      <x:c r="J960" s="24" t="n">
        <x:v>1</x:v>
      </x:c>
      <x:c r="K960" s="23" t="n">
        <x:f>IF(I960=0,"",J960/I960)</x:f>
        <x:v>0.037037037037037035</x:v>
      </x:c>
      <x:c r="L960" s="24" t="n">
        <x:v>2</x:v>
      </x:c>
      <x:c r="M960" s="23" t="n">
        <x:f>IF(H960=0,"",L960/H960)</x:f>
        <x:v>0.02857142857142857</x:v>
      </x:c>
      <x:c r="N960" s="24" t="n">
        <x:f>H960-L960</x:f>
        <x:v>68</x:v>
      </x:c>
      <x:c r="O960" s="22" t="str">
        <x:v>09:00–09:59</x:v>
      </x:c>
      <x:c r="P960" s="24" t="n">
        <x:v>4</x:v>
      </x:c>
      <x:c r="Q960" s="24" t="n">
        <x:v>2</x:v>
      </x:c>
      <x:c r="R960" s="24" t="n">
        <x:v>0</x:v>
      </x:c>
      <x:c r="S960" s="23" t="n">
        <x:f>IF(Q960=0,"",R960/Q960)</x:f>
        <x:v>0</x:v>
      </x:c>
      <x:c r="T960" s="24" t="n">
        <x:v>0</x:v>
      </x:c>
      <x:c r="U960" s="23" t="n">
        <x:f>IF(P960=0,"",T960/P960)</x:f>
        <x:v>0</x:v>
      </x:c>
      <x:c r="V960" s="24" t="n">
        <x:f>P960-T960</x:f>
        <x:v>4</x:v>
      </x:c>
      <x:c r="W960" s="22" t="str">
        <x:v>18:00–18:59</x:v>
      </x:c>
    </x:row>
    <x:row r="961">
      <x:c r="A961" s="22" t="str">
        <x:v>2026-07</x:v>
      </x:c>
      <x:c r="B961" s="22" t="str">
        <x:v>台北市</x:v>
      </x:c>
      <x:c r="C961" s="22" t="str">
        <x:v>內湖區</x:v>
      </x:c>
      <x:c r="D961" s="22" t="str">
        <x:v>C</x:v>
      </x:c>
      <x:c r="E961" s="36" t="str">
        <x:v>500108055</x:v>
      </x:c>
      <x:c r="F961" s="22" t="str">
        <x:v>福華商場</x:v>
      </x:c>
      <x:c r="G961" s="37" t="n">
        <x:v>94.95</x:v>
      </x:c>
      <x:c r="H961" s="24" t="n">
        <x:v>0</x:v>
      </x:c>
      <x:c r="I961" s="24" t="n">
        <x:v>0</x:v>
      </x:c>
      <x:c r="J961" s="24" t="n">
        <x:v>0</x:v>
      </x:c>
      <x:c r="K961" s="23" t="str">
        <x:f>IF(I961=0,"",J961/I961)</x:f>
      </x:c>
      <x:c r="L961" s="24" t="n">
        <x:v>0</x:v>
      </x:c>
      <x:c r="M961" s="23" t="str">
        <x:f>IF(H961=0,"",L961/H961)</x:f>
      </x:c>
      <x:c r="N961" s="24" t="n">
        <x:f>H961-L961</x:f>
        <x:v>0</x:v>
      </x:c>
      <x:c r="O961" s="22" t="str"/>
      <x:c r="P961" s="24" t="n">
        <x:v>33</x:v>
      </x:c>
      <x:c r="Q961" s="24" t="n">
        <x:v>22</x:v>
      </x:c>
      <x:c r="R961" s="24" t="n">
        <x:v>0</x:v>
      </x:c>
      <x:c r="S961" s="23" t="n">
        <x:f>IF(Q961=0,"",R961/Q961)</x:f>
        <x:v>0</x:v>
      </x:c>
      <x:c r="T961" s="24" t="n">
        <x:v>0</x:v>
      </x:c>
      <x:c r="U961" s="23" t="n">
        <x:f>IF(P961=0,"",T961/P961)</x:f>
        <x:v>0</x:v>
      </x:c>
      <x:c r="V961" s="24" t="n">
        <x:f>P961-T961</x:f>
        <x:v>33</x:v>
      </x:c>
      <x:c r="W961" s="22" t="str">
        <x:v>17:00–17:59</x:v>
      </x:c>
    </x:row>
    <x:row r="962">
      <x:c r="A962" s="22" t="str">
        <x:v>2026-07</x:v>
      </x:c>
      <x:c r="B962" s="22" t="str">
        <x:v>台北市</x:v>
      </x:c>
      <x:c r="C962" s="22" t="str">
        <x:v>內湖區</x:v>
      </x:c>
      <x:c r="D962" s="22" t="str">
        <x:v>C</x:v>
      </x:c>
      <x:c r="E962" s="36" t="str">
        <x:v>500108056</x:v>
      </x:c>
      <x:c r="F962" s="22" t="str">
        <x:v>臺北市網球中心</x:v>
      </x:c>
      <x:c r="G962" s="37" t="n">
        <x:v>89.68</x:v>
      </x:c>
      <x:c r="H962" s="24" t="n">
        <x:v>0</x:v>
      </x:c>
      <x:c r="I962" s="24" t="n">
        <x:v>0</x:v>
      </x:c>
      <x:c r="J962" s="24" t="n">
        <x:v>0</x:v>
      </x:c>
      <x:c r="K962" s="23" t="str">
        <x:f>IF(I962=0,"",J962/I962)</x:f>
      </x:c>
      <x:c r="L962" s="24" t="n">
        <x:v>0</x:v>
      </x:c>
      <x:c r="M962" s="23" t="str">
        <x:f>IF(H962=0,"",L962/H962)</x:f>
      </x:c>
      <x:c r="N962" s="24" t="n">
        <x:f>H962-L962</x:f>
        <x:v>0</x:v>
      </x:c>
      <x:c r="O962" s="22" t="str"/>
      <x:c r="P962" s="24" t="n">
        <x:v>57</x:v>
      </x:c>
      <x:c r="Q962" s="24" t="n">
        <x:v>34</x:v>
      </x:c>
      <x:c r="R962" s="24" t="n">
        <x:v>5</x:v>
      </x:c>
      <x:c r="S962" s="23" t="n">
        <x:f>IF(Q962=0,"",R962/Q962)</x:f>
        <x:v>0.14705882352941177</x:v>
      </x:c>
      <x:c r="T962" s="24" t="n">
        <x:v>6</x:v>
      </x:c>
      <x:c r="U962" s="23" t="n">
        <x:f>IF(P962=0,"",T962/P962)</x:f>
        <x:v>0.10526315789473684</x:v>
      </x:c>
      <x:c r="V962" s="24" t="n">
        <x:f>P962-T962</x:f>
        <x:v>51</x:v>
      </x:c>
      <x:c r="W962" s="22" t="str">
        <x:v>18:00–18:59</x:v>
      </x:c>
    </x:row>
    <x:row r="963">
      <x:c r="A963" s="22" t="str">
        <x:v>2026-07</x:v>
      </x:c>
      <x:c r="B963" s="22" t="str">
        <x:v>台北市</x:v>
      </x:c>
      <x:c r="C963" s="22" t="str">
        <x:v>內湖區</x:v>
      </x:c>
      <x:c r="D963" s="22" t="str">
        <x:v>B</x:v>
      </x:c>
      <x:c r="E963" s="36" t="str">
        <x:v>500108057</x:v>
      </x:c>
      <x:c r="F963" s="22" t="str">
        <x:v>捷運葫洲站(1號出口)</x:v>
      </x:c>
      <x:c r="G963" s="37" t="n">
        <x:v>183.32</x:v>
      </x:c>
      <x:c r="H963" s="24" t="n">
        <x:v>66</x:v>
      </x:c>
      <x:c r="I963" s="24" t="n">
        <x:v>28</x:v>
      </x:c>
      <x:c r="J963" s="24" t="n">
        <x:v>5</x:v>
      </x:c>
      <x:c r="K963" s="23" t="n">
        <x:f>IF(I963=0,"",J963/I963)</x:f>
        <x:v>0.17857142857142858</x:v>
      </x:c>
      <x:c r="L963" s="24" t="n">
        <x:v>8</x:v>
      </x:c>
      <x:c r="M963" s="23" t="n">
        <x:f>IF(H963=0,"",L963/H963)</x:f>
        <x:v>0.12121212121212122</x:v>
      </x:c>
      <x:c r="N963" s="24" t="n">
        <x:f>H963-L963</x:f>
        <x:v>58</x:v>
      </x:c>
      <x:c r="O963" s="22" t="str">
        <x:v>16:00–16:59</x:v>
      </x:c>
      <x:c r="P963" s="24" t="n">
        <x:v>85</x:v>
      </x:c>
      <x:c r="Q963" s="24" t="n">
        <x:v>37</x:v>
      </x:c>
      <x:c r="R963" s="24" t="n">
        <x:v>4</x:v>
      </x:c>
      <x:c r="S963" s="23" t="n">
        <x:f>IF(Q963=0,"",R963/Q963)</x:f>
        <x:v>0.10810810810810811</x:v>
      </x:c>
      <x:c r="T963" s="24" t="n">
        <x:v>5</x:v>
      </x:c>
      <x:c r="U963" s="23" t="n">
        <x:f>IF(P963=0,"",T963/P963)</x:f>
        <x:v>0.058823529411764705</x:v>
      </x:c>
      <x:c r="V963" s="24" t="n">
        <x:f>P963-T963</x:f>
        <x:v>80</x:v>
      </x:c>
      <x:c r="W963" s="22" t="str">
        <x:v>21:00–21:59</x:v>
      </x:c>
    </x:row>
    <x:row r="964">
      <x:c r="A964" s="22" t="str">
        <x:v>2026-07</x:v>
      </x:c>
      <x:c r="B964" s="22" t="str">
        <x:v>台北市</x:v>
      </x:c>
      <x:c r="C964" s="22" t="str">
        <x:v>內湖區</x:v>
      </x:c>
      <x:c r="D964" s="22" t="str">
        <x:v>C</x:v>
      </x:c>
      <x:c r="E964" s="36" t="str">
        <x:v>500108058</x:v>
      </x:c>
      <x:c r="F964" s="22" t="str">
        <x:v>麗湖國小</x:v>
      </x:c>
      <x:c r="G964" s="37" t="n">
        <x:v>34.09</x:v>
      </x:c>
      <x:c r="H964" s="24" t="n">
        <x:v>0</x:v>
      </x:c>
      <x:c r="I964" s="24" t="n">
        <x:v>0</x:v>
      </x:c>
      <x:c r="J964" s="24" t="n">
        <x:v>0</x:v>
      </x:c>
      <x:c r="K964" s="23" t="str">
        <x:f>IF(I964=0,"",J964/I964)</x:f>
      </x:c>
      <x:c r="L964" s="24" t="n">
        <x:v>0</x:v>
      </x:c>
      <x:c r="M964" s="23" t="str">
        <x:f>IF(H964=0,"",L964/H964)</x:f>
      </x:c>
      <x:c r="N964" s="24" t="n">
        <x:f>H964-L964</x:f>
        <x:v>0</x:v>
      </x:c>
      <x:c r="O964" s="22" t="str"/>
      <x:c r="P964" s="24" t="n">
        <x:v>0</x:v>
      </x:c>
      <x:c r="Q964" s="24" t="n">
        <x:v>0</x:v>
      </x:c>
      <x:c r="R964" s="24" t="n">
        <x:v>0</x:v>
      </x:c>
      <x:c r="S964" s="23" t="str">
        <x:f>IF(Q964=0,"",R964/Q964)</x:f>
      </x:c>
      <x:c r="T964" s="24" t="n">
        <x:v>0</x:v>
      </x:c>
      <x:c r="U964" s="23" t="str">
        <x:f>IF(P964=0,"",T964/P964)</x:f>
      </x:c>
      <x:c r="V964" s="24" t="n">
        <x:f>P964-T964</x:f>
        <x:v>0</x:v>
      </x:c>
      <x:c r="W964" s="22" t="str"/>
    </x:row>
    <x:row r="965">
      <x:c r="A965" s="22" t="str">
        <x:v>2026-07</x:v>
      </x:c>
      <x:c r="B965" s="22" t="str">
        <x:v>台北市</x:v>
      </x:c>
      <x:c r="C965" s="22" t="str">
        <x:v>內湖區</x:v>
      </x:c>
      <x:c r="D965" s="22" t="str">
        <x:v>C</x:v>
      </x:c>
      <x:c r="E965" s="36" t="str">
        <x:v>500108059</x:v>
      </x:c>
      <x:c r="F965" s="22" t="str">
        <x:v>金湖路347巷125弄口</x:v>
      </x:c>
      <x:c r="G965" s="37" t="n">
        <x:v>28.05</x:v>
      </x:c>
      <x:c r="H965" s="24" t="n">
        <x:v>0</x:v>
      </x:c>
      <x:c r="I965" s="24" t="n">
        <x:v>0</x:v>
      </x:c>
      <x:c r="J965" s="24" t="n">
        <x:v>0</x:v>
      </x:c>
      <x:c r="K965" s="23" t="str">
        <x:f>IF(I965=0,"",J965/I965)</x:f>
      </x:c>
      <x:c r="L965" s="24" t="n">
        <x:v>0</x:v>
      </x:c>
      <x:c r="M965" s="23" t="str">
        <x:f>IF(H965=0,"",L965/H965)</x:f>
      </x:c>
      <x:c r="N965" s="24" t="n">
        <x:f>H965-L965</x:f>
        <x:v>0</x:v>
      </x:c>
      <x:c r="O965" s="22" t="str"/>
      <x:c r="P965" s="24" t="n">
        <x:v>118</x:v>
      </x:c>
      <x:c r="Q965" s="24" t="n">
        <x:v>88</x:v>
      </x:c>
      <x:c r="R965" s="24" t="n">
        <x:v>6</x:v>
      </x:c>
      <x:c r="S965" s="23" t="n">
        <x:f>IF(Q965=0,"",R965/Q965)</x:f>
        <x:v>0.06818181818181818</x:v>
      </x:c>
      <x:c r="T965" s="24" t="n">
        <x:v>8</x:v>
      </x:c>
      <x:c r="U965" s="23" t="n">
        <x:f>IF(P965=0,"",T965/P965)</x:f>
        <x:v>0.06779661016949153</x:v>
      </x:c>
      <x:c r="V965" s="24" t="n">
        <x:f>P965-T965</x:f>
        <x:v>110</x:v>
      </x:c>
      <x:c r="W965" s="22" t="str">
        <x:v>12:00–12:59</x:v>
      </x:c>
    </x:row>
    <x:row r="966">
      <x:c r="A966" s="22" t="str">
        <x:v>2026-07</x:v>
      </x:c>
      <x:c r="B966" s="22" t="str">
        <x:v>台北市</x:v>
      </x:c>
      <x:c r="C966" s="22" t="str">
        <x:v>內湖區</x:v>
      </x:c>
      <x:c r="D966" s="22" t="str">
        <x:v>C</x:v>
      </x:c>
      <x:c r="E966" s="36" t="str">
        <x:v>500108060</x:v>
      </x:c>
      <x:c r="F966" s="22" t="str">
        <x:v>碧湖公園</x:v>
      </x:c>
      <x:c r="G966" s="37" t="n">
        <x:v>61.95</x:v>
      </x:c>
      <x:c r="H966" s="24" t="n">
        <x:v>0</x:v>
      </x:c>
      <x:c r="I966" s="24" t="n">
        <x:v>0</x:v>
      </x:c>
      <x:c r="J966" s="24" t="n">
        <x:v>0</x:v>
      </x:c>
      <x:c r="K966" s="23" t="str">
        <x:f>IF(I966=0,"",J966/I966)</x:f>
      </x:c>
      <x:c r="L966" s="24" t="n">
        <x:v>0</x:v>
      </x:c>
      <x:c r="M966" s="23" t="str">
        <x:f>IF(H966=0,"",L966/H966)</x:f>
      </x:c>
      <x:c r="N966" s="24" t="n">
        <x:f>H966-L966</x:f>
        <x:v>0</x:v>
      </x:c>
      <x:c r="O966" s="22" t="str"/>
      <x:c r="P966" s="24" t="n">
        <x:v>53</x:v>
      </x:c>
      <x:c r="Q966" s="24" t="n">
        <x:v>37</x:v>
      </x:c>
      <x:c r="R966" s="24" t="n">
        <x:v>1</x:v>
      </x:c>
      <x:c r="S966" s="23" t="n">
        <x:f>IF(Q966=0,"",R966/Q966)</x:f>
        <x:v>0.02702702702702703</x:v>
      </x:c>
      <x:c r="T966" s="24" t="n">
        <x:v>3</x:v>
      </x:c>
      <x:c r="U966" s="23" t="n">
        <x:f>IF(P966=0,"",T966/P966)</x:f>
        <x:v>0.05660377358490566</x:v>
      </x:c>
      <x:c r="V966" s="24" t="n">
        <x:f>P966-T966</x:f>
        <x:v>50</x:v>
      </x:c>
      <x:c r="W966" s="22" t="str">
        <x:v>18:00–18:59</x:v>
      </x:c>
    </x:row>
    <x:row r="967">
      <x:c r="A967" s="22" t="str">
        <x:v>2026-07</x:v>
      </x:c>
      <x:c r="B967" s="22" t="str">
        <x:v>台北市</x:v>
      </x:c>
      <x:c r="C967" s="22" t="str">
        <x:v>內湖區</x:v>
      </x:c>
      <x:c r="D967" s="22" t="str">
        <x:v>B</x:v>
      </x:c>
      <x:c r="E967" s="36" t="str">
        <x:v>500108061</x:v>
      </x:c>
      <x:c r="F967" s="22" t="str">
        <x:v>碧湖公園(內湖路二段103巷)</x:v>
      </x:c>
      <x:c r="G967" s="37" t="n">
        <x:v>109.5</x:v>
      </x:c>
      <x:c r="H967" s="24" t="n">
        <x:v>30</x:v>
      </x:c>
      <x:c r="I967" s="24" t="n">
        <x:v>17</x:v>
      </x:c>
      <x:c r="J967" s="24" t="n">
        <x:v>5</x:v>
      </x:c>
      <x:c r="K967" s="23" t="n">
        <x:f>IF(I967=0,"",J967/I967)</x:f>
        <x:v>0.29411764705882354</x:v>
      </x:c>
      <x:c r="L967" s="24" t="n">
        <x:v>9</x:v>
      </x:c>
      <x:c r="M967" s="23" t="n">
        <x:f>IF(H967=0,"",L967/H967)</x:f>
        <x:v>0.3</x:v>
      </x:c>
      <x:c r="N967" s="24" t="n">
        <x:f>H967-L967</x:f>
        <x:v>21</x:v>
      </x:c>
      <x:c r="O967" s="22" t="str">
        <x:v>06:00–06:59</x:v>
      </x:c>
      <x:c r="P967" s="24" t="n">
        <x:v>40</x:v>
      </x:c>
      <x:c r="Q967" s="24" t="n">
        <x:v>26</x:v>
      </x:c>
      <x:c r="R967" s="24" t="n">
        <x:v>2</x:v>
      </x:c>
      <x:c r="S967" s="23" t="n">
        <x:f>IF(Q967=0,"",R967/Q967)</x:f>
        <x:v>0.07692307692307693</x:v>
      </x:c>
      <x:c r="T967" s="24" t="n">
        <x:v>3</x:v>
      </x:c>
      <x:c r="U967" s="23" t="n">
        <x:f>IF(P967=0,"",T967/P967)</x:f>
        <x:v>0.075</x:v>
      </x:c>
      <x:c r="V967" s="24" t="n">
        <x:f>P967-T967</x:f>
        <x:v>37</x:v>
      </x:c>
      <x:c r="W967" s="22" t="str">
        <x:v>18:00–18:59</x:v>
      </x:c>
    </x:row>
    <x:row r="968">
      <x:c r="A968" s="22" t="str">
        <x:v>2026-07</x:v>
      </x:c>
      <x:c r="B968" s="22" t="str">
        <x:v>台北市</x:v>
      </x:c>
      <x:c r="C968" s="22" t="str">
        <x:v>內湖區</x:v>
      </x:c>
      <x:c r="D968" s="22" t="str">
        <x:v>C</x:v>
      </x:c>
      <x:c r="E968" s="36" t="str">
        <x:v>500108062</x:v>
      </x:c>
      <x:c r="F968" s="22" t="str">
        <x:v>貿七社區</x:v>
      </x:c>
      <x:c r="G968" s="37" t="n">
        <x:v>48.86</x:v>
      </x:c>
      <x:c r="H968" s="24" t="n">
        <x:v>11</x:v>
      </x:c>
      <x:c r="I968" s="24" t="n">
        <x:v>9</x:v>
      </x:c>
      <x:c r="J968" s="24" t="n">
        <x:v>1</x:v>
      </x:c>
      <x:c r="K968" s="23" t="n">
        <x:f>IF(I968=0,"",J968/I968)</x:f>
        <x:v>0.1111111111111111</x:v>
      </x:c>
      <x:c r="L968" s="24" t="n">
        <x:v>1</x:v>
      </x:c>
      <x:c r="M968" s="23" t="n">
        <x:f>IF(H968=0,"",L968/H968)</x:f>
        <x:v>0.09090909090909091</x:v>
      </x:c>
      <x:c r="N968" s="24" t="n">
        <x:f>H968-L968</x:f>
        <x:v>10</x:v>
      </x:c>
      <x:c r="O968" s="22" t="str">
        <x:v>07:00–07:59</x:v>
      </x:c>
      <x:c r="P968" s="24" t="n">
        <x:v>95</x:v>
      </x:c>
      <x:c r="Q968" s="24" t="n">
        <x:v>74</x:v>
      </x:c>
      <x:c r="R968" s="24" t="n">
        <x:v>2</x:v>
      </x:c>
      <x:c r="S968" s="23" t="n">
        <x:f>IF(Q968=0,"",R968/Q968)</x:f>
        <x:v>0.02702702702702703</x:v>
      </x:c>
      <x:c r="T968" s="24" t="n">
        <x:v>2</x:v>
      </x:c>
      <x:c r="U968" s="23" t="n">
        <x:f>IF(P968=0,"",T968/P968)</x:f>
        <x:v>0.021052631578947368</x:v>
      </x:c>
      <x:c r="V968" s="24" t="n">
        <x:f>P968-T968</x:f>
        <x:v>93</x:v>
      </x:c>
      <x:c r="W968" s="22" t="str">
        <x:v>17:00–17:59</x:v>
      </x:c>
    </x:row>
    <x:row r="969">
      <x:c r="A969" s="22" t="str">
        <x:v>2026-07</x:v>
      </x:c>
      <x:c r="B969" s="22" t="str">
        <x:v>台北市</x:v>
      </x:c>
      <x:c r="C969" s="22" t="str">
        <x:v>內湖區</x:v>
      </x:c>
      <x:c r="D969" s="22" t="str">
        <x:v>B</x:v>
      </x:c>
      <x:c r="E969" s="36" t="str">
        <x:v>500108063</x:v>
      </x:c>
      <x:c r="F969" s="22" t="str">
        <x:v>內湖區農會</x:v>
      </x:c>
      <x:c r="G969" s="37" t="n">
        <x:v>105.45</x:v>
      </x:c>
      <x:c r="H969" s="24" t="n">
        <x:v>95</x:v>
      </x:c>
      <x:c r="I969" s="24" t="n">
        <x:v>48</x:v>
      </x:c>
      <x:c r="J969" s="24" t="n">
        <x:v>12</x:v>
      </x:c>
      <x:c r="K969" s="23" t="n">
        <x:f>IF(I969=0,"",J969/I969)</x:f>
        <x:v>0.25</x:v>
      </x:c>
      <x:c r="L969" s="24" t="n">
        <x:v>18</x:v>
      </x:c>
      <x:c r="M969" s="23" t="n">
        <x:f>IF(H969=0,"",L969/H969)</x:f>
        <x:v>0.18947368421052632</x:v>
      </x:c>
      <x:c r="N969" s="24" t="n">
        <x:f>H969-L969</x:f>
        <x:v>77</x:v>
      </x:c>
      <x:c r="O969" s="22" t="str">
        <x:v>07:00–07:59</x:v>
      </x:c>
      <x:c r="P969" s="24" t="n">
        <x:v>314</x:v>
      </x:c>
      <x:c r="Q969" s="24" t="n">
        <x:v>151</x:v>
      </x:c>
      <x:c r="R969" s="24" t="n">
        <x:v>1</x:v>
      </x:c>
      <x:c r="S969" s="23" t="n">
        <x:f>IF(Q969=0,"",R969/Q969)</x:f>
        <x:v>0.006622516556291391</x:v>
      </x:c>
      <x:c r="T969" s="24" t="n">
        <x:v>1</x:v>
      </x:c>
      <x:c r="U969" s="23" t="n">
        <x:f>IF(P969=0,"",T969/P969)</x:f>
        <x:v>0.0031847133757961785</x:v>
      </x:c>
      <x:c r="V969" s="24" t="n">
        <x:f>P969-T969</x:f>
        <x:v>313</x:v>
      </x:c>
      <x:c r="W969" s="22" t="str">
        <x:v>08:00–08:59</x:v>
      </x:c>
    </x:row>
    <x:row r="970">
      <x:c r="A970" s="22" t="str">
        <x:v>2026-07</x:v>
      </x:c>
      <x:c r="B970" s="22" t="str">
        <x:v>台北市</x:v>
      </x:c>
      <x:c r="C970" s="22" t="str">
        <x:v>內湖區</x:v>
      </x:c>
      <x:c r="D970" s="22" t="str">
        <x:v>B</x:v>
      </x:c>
      <x:c r="E970" s="36" t="str">
        <x:v>500108064</x:v>
      </x:c>
      <x:c r="F970" s="22" t="str">
        <x:v>捷運內湖站(2號出口)</x:v>
      </x:c>
      <x:c r="G970" s="37" t="n">
        <x:v>122.27</x:v>
      </x:c>
      <x:c r="H970" s="24" t="n">
        <x:v>365</x:v>
      </x:c>
      <x:c r="I970" s="24" t="n">
        <x:v>137</x:v>
      </x:c>
      <x:c r="J970" s="24" t="n">
        <x:v>3</x:v>
      </x:c>
      <x:c r="K970" s="23" t="n">
        <x:f>IF(I970=0,"",J970/I970)</x:f>
        <x:v>0.021897810218978103</x:v>
      </x:c>
      <x:c r="L970" s="24" t="n">
        <x:v>6</x:v>
      </x:c>
      <x:c r="M970" s="23" t="n">
        <x:f>IF(H970=0,"",L970/H970)</x:f>
        <x:v>0.01643835616438356</x:v>
      </x:c>
      <x:c r="N970" s="24" t="n">
        <x:f>H970-L970</x:f>
        <x:v>359</x:v>
      </x:c>
      <x:c r="O970" s="22" t="str">
        <x:v>08:00–08:59</x:v>
      </x:c>
      <x:c r="P970" s="24" t="n">
        <x:v>388</x:v>
      </x:c>
      <x:c r="Q970" s="24" t="n">
        <x:v>154</x:v>
      </x:c>
      <x:c r="R970" s="24" t="n">
        <x:v>3</x:v>
      </x:c>
      <x:c r="S970" s="23" t="n">
        <x:f>IF(Q970=0,"",R970/Q970)</x:f>
        <x:v>0.01948051948051948</x:v>
      </x:c>
      <x:c r="T970" s="24" t="n">
        <x:v>4</x:v>
      </x:c>
      <x:c r="U970" s="23" t="n">
        <x:f>IF(P970=0,"",T970/P970)</x:f>
        <x:v>0.010309278350515464</x:v>
      </x:c>
      <x:c r="V970" s="24" t="n">
        <x:f>P970-T970</x:f>
        <x:v>384</x:v>
      </x:c>
      <x:c r="W970" s="22" t="str">
        <x:v>18:00–18:59</x:v>
      </x:c>
    </x:row>
    <x:row r="971">
      <x:c r="A971" s="22" t="str">
        <x:v>2026-07</x:v>
      </x:c>
      <x:c r="B971" s="22" t="str">
        <x:v>台北市</x:v>
      </x:c>
      <x:c r="C971" s="22" t="str">
        <x:v>內湖區</x:v>
      </x:c>
      <x:c r="D971" s="22" t="str">
        <x:v>C</x:v>
      </x:c>
      <x:c r="E971" s="36" t="str">
        <x:v>500108065</x:v>
      </x:c>
      <x:c r="F971" s="22" t="str">
        <x:v>康寧金湖路口</x:v>
      </x:c>
      <x:c r="G971" s="37" t="n">
        <x:v>20.18</x:v>
      </x:c>
      <x:c r="H971" s="24" t="n">
        <x:v>0</x:v>
      </x:c>
      <x:c r="I971" s="24" t="n">
        <x:v>0</x:v>
      </x:c>
      <x:c r="J971" s="24" t="n">
        <x:v>0</x:v>
      </x:c>
      <x:c r="K971" s="23" t="str">
        <x:f>IF(I971=0,"",J971/I971)</x:f>
      </x:c>
      <x:c r="L971" s="24" t="n">
        <x:v>0</x:v>
      </x:c>
      <x:c r="M971" s="23" t="str">
        <x:f>IF(H971=0,"",L971/H971)</x:f>
      </x:c>
      <x:c r="N971" s="24" t="n">
        <x:f>H971-L971</x:f>
        <x:v>0</x:v>
      </x:c>
      <x:c r="O971" s="22" t="str"/>
      <x:c r="P971" s="24" t="n">
        <x:v>35</x:v>
      </x:c>
      <x:c r="Q971" s="24" t="n">
        <x:v>27</x:v>
      </x:c>
      <x:c r="R971" s="24" t="n">
        <x:v>0</x:v>
      </x:c>
      <x:c r="S971" s="23" t="n">
        <x:f>IF(Q971=0,"",R971/Q971)</x:f>
        <x:v>0</x:v>
      </x:c>
      <x:c r="T971" s="24" t="n">
        <x:v>0</x:v>
      </x:c>
      <x:c r="U971" s="23" t="n">
        <x:f>IF(P971=0,"",T971/P971)</x:f>
        <x:v>0</x:v>
      </x:c>
      <x:c r="V971" s="24" t="n">
        <x:f>P971-T971</x:f>
        <x:v>35</x:v>
      </x:c>
      <x:c r="W971" s="22" t="str">
        <x:v>18:00–18:59</x:v>
      </x:c>
    </x:row>
    <x:row r="972">
      <x:c r="A972" s="22" t="str">
        <x:v>2026-07</x:v>
      </x:c>
      <x:c r="B972" s="22" t="str">
        <x:v>台北市</x:v>
      </x:c>
      <x:c r="C972" s="22" t="str">
        <x:v>內湖區</x:v>
      </x:c>
      <x:c r="D972" s="22" t="str">
        <x:v>C</x:v>
      </x:c>
      <x:c r="E972" s="36" t="str">
        <x:v>500108066</x:v>
      </x:c>
      <x:c r="F972" s="22" t="str">
        <x:v>康寧路一段156巷20弄口</x:v>
      </x:c>
      <x:c r="G972" s="37" t="n">
        <x:v>56.77</x:v>
      </x:c>
      <x:c r="H972" s="24" t="n">
        <x:v>6</x:v>
      </x:c>
      <x:c r="I972" s="24" t="n">
        <x:v>6</x:v>
      </x:c>
      <x:c r="J972" s="24" t="n">
        <x:v>2</x:v>
      </x:c>
      <x:c r="K972" s="23" t="n">
        <x:f>IF(I972=0,"",J972/I972)</x:f>
        <x:v>0.3333333333333333</x:v>
      </x:c>
      <x:c r="L972" s="24" t="n">
        <x:v>2</x:v>
      </x:c>
      <x:c r="M972" s="23" t="n">
        <x:f>IF(H972=0,"",L972/H972)</x:f>
        <x:v>0.3333333333333333</x:v>
      </x:c>
      <x:c r="N972" s="24" t="n">
        <x:f>H972-L972</x:f>
        <x:v>4</x:v>
      </x:c>
      <x:c r="O972" s="22" t="str">
        <x:v>07:00–07:59</x:v>
      </x:c>
      <x:c r="P972" s="24" t="n">
        <x:v>50</x:v>
      </x:c>
      <x:c r="Q972" s="24" t="n">
        <x:v>37</x:v>
      </x:c>
      <x:c r="R972" s="24" t="n">
        <x:v>1</x:v>
      </x:c>
      <x:c r="S972" s="23" t="n">
        <x:f>IF(Q972=0,"",R972/Q972)</x:f>
        <x:v>0.02702702702702703</x:v>
      </x:c>
      <x:c r="T972" s="24" t="n">
        <x:v>1</x:v>
      </x:c>
      <x:c r="U972" s="23" t="n">
        <x:f>IF(P972=0,"",T972/P972)</x:f>
        <x:v>0.02</x:v>
      </x:c>
      <x:c r="V972" s="24" t="n">
        <x:f>P972-T972</x:f>
        <x:v>49</x:v>
      </x:c>
      <x:c r="W972" s="22" t="str">
        <x:v>17:00–17:59</x:v>
      </x:c>
    </x:row>
    <x:row r="973">
      <x:c r="A973" s="22" t="str">
        <x:v>2026-07</x:v>
      </x:c>
      <x:c r="B973" s="22" t="str">
        <x:v>台北市</x:v>
      </x:c>
      <x:c r="C973" s="22" t="str">
        <x:v>內湖區</x:v>
      </x:c>
      <x:c r="D973" s="22" t="str">
        <x:v>C</x:v>
      </x:c>
      <x:c r="E973" s="36" t="str">
        <x:v>500108067</x:v>
      </x:c>
      <x:c r="F973" s="22" t="str">
        <x:v>安康公園</x:v>
      </x:c>
      <x:c r="G973" s="37" t="n">
        <x:v>84.68</x:v>
      </x:c>
      <x:c r="H973" s="24" t="n">
        <x:v>7</x:v>
      </x:c>
      <x:c r="I973" s="24" t="n">
        <x:v>7</x:v>
      </x:c>
      <x:c r="J973" s="24" t="n">
        <x:v>0</x:v>
      </x:c>
      <x:c r="K973" s="23" t="n">
        <x:f>IF(I973=0,"",J973/I973)</x:f>
        <x:v>0</x:v>
      </x:c>
      <x:c r="L973" s="24" t="n">
        <x:v>0</x:v>
      </x:c>
      <x:c r="M973" s="23" t="n">
        <x:f>IF(H973=0,"",L973/H973)</x:f>
        <x:v>0</x:v>
      </x:c>
      <x:c r="N973" s="24" t="n">
        <x:f>H973-L973</x:f>
        <x:v>7</x:v>
      </x:c>
      <x:c r="O973" s="22" t="str">
        <x:v>21:00–21:59</x:v>
      </x:c>
      <x:c r="P973" s="24" t="n">
        <x:v>33</x:v>
      </x:c>
      <x:c r="Q973" s="24" t="n">
        <x:v>11</x:v>
      </x:c>
      <x:c r="R973" s="24" t="n">
        <x:v>1</x:v>
      </x:c>
      <x:c r="S973" s="23" t="n">
        <x:f>IF(Q973=0,"",R973/Q973)</x:f>
        <x:v>0.09090909090909091</x:v>
      </x:c>
      <x:c r="T973" s="24" t="n">
        <x:v>1</x:v>
      </x:c>
      <x:c r="U973" s="23" t="n">
        <x:f>IF(P973=0,"",T973/P973)</x:f>
        <x:v>0.030303030303030304</x:v>
      </x:c>
      <x:c r="V973" s="24" t="n">
        <x:f>P973-T973</x:f>
        <x:v>32</x:v>
      </x:c>
      <x:c r="W973" s="22" t="str">
        <x:v>19:00–19:59</x:v>
      </x:c>
    </x:row>
    <x:row r="974">
      <x:c r="A974" s="22" t="str">
        <x:v>2026-07</x:v>
      </x:c>
      <x:c r="B974" s="22" t="str">
        <x:v>台北市</x:v>
      </x:c>
      <x:c r="C974" s="22" t="str">
        <x:v>內湖區</x:v>
      </x:c>
      <x:c r="D974" s="22" t="str">
        <x:v>C</x:v>
      </x:c>
      <x:c r="E974" s="36" t="str">
        <x:v>500108068</x:v>
      </x:c>
      <x:c r="F974" s="22" t="str">
        <x:v>安泰街83巷</x:v>
      </x:c>
      <x:c r="G974" s="37" t="n">
        <x:v>87.27</x:v>
      </x:c>
      <x:c r="H974" s="24" t="n">
        <x:v>14</x:v>
      </x:c>
      <x:c r="I974" s="24" t="n">
        <x:v>10</x:v>
      </x:c>
      <x:c r="J974" s="24" t="n">
        <x:v>0</x:v>
      </x:c>
      <x:c r="K974" s="23" t="n">
        <x:f>IF(I974=0,"",J974/I974)</x:f>
        <x:v>0</x:v>
      </x:c>
      <x:c r="L974" s="24" t="n">
        <x:v>0</x:v>
      </x:c>
      <x:c r="M974" s="23" t="n">
        <x:f>IF(H974=0,"",L974/H974)</x:f>
        <x:v>0</x:v>
      </x:c>
      <x:c r="N974" s="24" t="n">
        <x:f>H974-L974</x:f>
        <x:v>14</x:v>
      </x:c>
      <x:c r="O974" s="22" t="str">
        <x:v>05:00–05:59</x:v>
      </x:c>
      <x:c r="P974" s="24" t="n">
        <x:v>72</x:v>
      </x:c>
      <x:c r="Q974" s="24" t="n">
        <x:v>44</x:v>
      </x:c>
      <x:c r="R974" s="24" t="n">
        <x:v>5</x:v>
      </x:c>
      <x:c r="S974" s="23" t="n">
        <x:f>IF(Q974=0,"",R974/Q974)</x:f>
        <x:v>0.11363636363636363</x:v>
      </x:c>
      <x:c r="T974" s="24" t="n">
        <x:v>11</x:v>
      </x:c>
      <x:c r="U974" s="23" t="n">
        <x:f>IF(P974=0,"",T974/P974)</x:f>
        <x:v>0.1527777777777778</x:v>
      </x:c>
      <x:c r="V974" s="24" t="n">
        <x:f>P974-T974</x:f>
        <x:v>61</x:v>
      </x:c>
      <x:c r="W974" s="22" t="str">
        <x:v>17:00–17:59</x:v>
      </x:c>
    </x:row>
    <x:row r="975">
      <x:c r="A975" s="22" t="str">
        <x:v>2026-07</x:v>
      </x:c>
      <x:c r="B975" s="22" t="str">
        <x:v>台北市</x:v>
      </x:c>
      <x:c r="C975" s="22" t="str">
        <x:v>內湖區</x:v>
      </x:c>
      <x:c r="D975" s="22" t="str">
        <x:v>C</x:v>
      </x:c>
      <x:c r="E975" s="36" t="str">
        <x:v>500108069</x:v>
      </x:c>
      <x:c r="F975" s="22" t="str">
        <x:v>內溝溪生態展示館</x:v>
      </x:c>
      <x:c r="G975" s="37" t="n">
        <x:v>13.14</x:v>
      </x:c>
      <x:c r="H975" s="24" t="n">
        <x:v>3</x:v>
      </x:c>
      <x:c r="I975" s="24" t="n">
        <x:v>3</x:v>
      </x:c>
      <x:c r="J975" s="24" t="n">
        <x:v>0</x:v>
      </x:c>
      <x:c r="K975" s="23" t="n">
        <x:f>IF(I975=0,"",J975/I975)</x:f>
        <x:v>0</x:v>
      </x:c>
      <x:c r="L975" s="24" t="n">
        <x:v>0</x:v>
      </x:c>
      <x:c r="M975" s="23" t="n">
        <x:f>IF(H975=0,"",L975/H975)</x:f>
        <x:v>0</x:v>
      </x:c>
      <x:c r="N975" s="24" t="n">
        <x:f>H975-L975</x:f>
        <x:v>3</x:v>
      </x:c>
      <x:c r="O975" s="22" t="str">
        <x:v>07:00–07:59</x:v>
      </x:c>
      <x:c r="P975" s="24" t="n">
        <x:v>2</x:v>
      </x:c>
      <x:c r="Q975" s="24" t="n">
        <x:v>2</x:v>
      </x:c>
      <x:c r="R975" s="24" t="n">
        <x:v>0</x:v>
      </x:c>
      <x:c r="S975" s="23" t="n">
        <x:f>IF(Q975=0,"",R975/Q975)</x:f>
        <x:v>0</x:v>
      </x:c>
      <x:c r="T975" s="24" t="n">
        <x:v>0</x:v>
      </x:c>
      <x:c r="U975" s="23" t="n">
        <x:f>IF(P975=0,"",T975/P975)</x:f>
        <x:v>0</x:v>
      </x:c>
      <x:c r="V975" s="24" t="n">
        <x:f>P975-T975</x:f>
        <x:v>2</x:v>
      </x:c>
      <x:c r="W975" s="22" t="str">
        <x:v>17:00–17:59</x:v>
      </x:c>
    </x:row>
    <x:row r="976">
      <x:c r="A976" s="22" t="str">
        <x:v>2026-07</x:v>
      </x:c>
      <x:c r="B976" s="22" t="str">
        <x:v>台北市</x:v>
      </x:c>
      <x:c r="C976" s="22" t="str">
        <x:v>內湖區</x:v>
      </x:c>
      <x:c r="D976" s="22" t="str">
        <x:v>A</x:v>
      </x:c>
      <x:c r="E976" s="36" t="str">
        <x:v>500108070</x:v>
      </x:c>
      <x:c r="F976" s="22" t="str">
        <x:v>捷運港墘站(2號出口)</x:v>
      </x:c>
      <x:c r="G976" s="37" t="n">
        <x:v>286.41</x:v>
      </x:c>
      <x:c r="H976" s="24" t="n">
        <x:v>66</x:v>
      </x:c>
      <x:c r="I976" s="24" t="n">
        <x:v>19</x:v>
      </x:c>
      <x:c r="J976" s="24" t="n">
        <x:v>3</x:v>
      </x:c>
      <x:c r="K976" s="23" t="n">
        <x:f>IF(I976=0,"",J976/I976)</x:f>
        <x:v>0.15789473684210525</x:v>
      </x:c>
      <x:c r="L976" s="24" t="n">
        <x:v>6</x:v>
      </x:c>
      <x:c r="M976" s="23" t="n">
        <x:f>IF(H976=0,"",L976/H976)</x:f>
        <x:v>0.09090909090909091</x:v>
      </x:c>
      <x:c r="N976" s="24" t="n">
        <x:f>H976-L976</x:f>
        <x:v>60</x:v>
      </x:c>
      <x:c r="O976" s="22" t="str">
        <x:v>17:00–17:59</x:v>
      </x:c>
      <x:c r="P976" s="24" t="n">
        <x:v>665</x:v>
      </x:c>
      <x:c r="Q976" s="24" t="n">
        <x:v>171</x:v>
      </x:c>
      <x:c r="R976" s="24" t="n">
        <x:v>5</x:v>
      </x:c>
      <x:c r="S976" s="23" t="n">
        <x:f>IF(Q976=0,"",R976/Q976)</x:f>
        <x:v>0.029239766081871343</x:v>
      </x:c>
      <x:c r="T976" s="24" t="n">
        <x:v>6</x:v>
      </x:c>
      <x:c r="U976" s="23" t="n">
        <x:f>IF(P976=0,"",T976/P976)</x:f>
        <x:v>0.009022556390977444</x:v>
      </x:c>
      <x:c r="V976" s="24" t="n">
        <x:f>P976-T976</x:f>
        <x:v>659</x:v>
      </x:c>
      <x:c r="W976" s="22" t="str">
        <x:v>08:00–08:59</x:v>
      </x:c>
    </x:row>
    <x:row r="977">
      <x:c r="A977" s="22" t="str">
        <x:v>2026-07</x:v>
      </x:c>
      <x:c r="B977" s="22" t="str">
        <x:v>台北市</x:v>
      </x:c>
      <x:c r="C977" s="22" t="str">
        <x:v>內湖區</x:v>
      </x:c>
      <x:c r="D977" s="22" t="str">
        <x:v>C</x:v>
      </x:c>
      <x:c r="E977" s="36" t="str">
        <x:v>500108071</x:v>
      </x:c>
      <x:c r="F977" s="22" t="str">
        <x:v>東湖國中</x:v>
      </x:c>
      <x:c r="G977" s="37" t="n">
        <x:v>93.45</x:v>
      </x:c>
      <x:c r="H977" s="24" t="n">
        <x:v>0</x:v>
      </x:c>
      <x:c r="I977" s="24" t="n">
        <x:v>0</x:v>
      </x:c>
      <x:c r="J977" s="24" t="n">
        <x:v>0</x:v>
      </x:c>
      <x:c r="K977" s="23" t="str">
        <x:f>IF(I977=0,"",J977/I977)</x:f>
      </x:c>
      <x:c r="L977" s="24" t="n">
        <x:v>0</x:v>
      </x:c>
      <x:c r="M977" s="23" t="str">
        <x:f>IF(H977=0,"",L977/H977)</x:f>
      </x:c>
      <x:c r="N977" s="24" t="n">
        <x:f>H977-L977</x:f>
        <x:v>0</x:v>
      </x:c>
      <x:c r="O977" s="22" t="str"/>
      <x:c r="P977" s="24" t="n">
        <x:v>97</x:v>
      </x:c>
      <x:c r="Q977" s="24" t="n">
        <x:v>56</x:v>
      </x:c>
      <x:c r="R977" s="24" t="n">
        <x:v>2</x:v>
      </x:c>
      <x:c r="S977" s="23" t="n">
        <x:f>IF(Q977=0,"",R977/Q977)</x:f>
        <x:v>0.03571428571428571</x:v>
      </x:c>
      <x:c r="T977" s="24" t="n">
        <x:v>2</x:v>
      </x:c>
      <x:c r="U977" s="23" t="n">
        <x:f>IF(P977=0,"",T977/P977)</x:f>
        <x:v>0.020618556701030927</x:v>
      </x:c>
      <x:c r="V977" s="24" t="n">
        <x:f>P977-T977</x:f>
        <x:v>95</x:v>
      </x:c>
      <x:c r="W977" s="22" t="str">
        <x:v>17:00–17:59</x:v>
      </x:c>
    </x:row>
    <x:row r="978">
      <x:c r="A978" s="22" t="str">
        <x:v>2026-07</x:v>
      </x:c>
      <x:c r="B978" s="22" t="str">
        <x:v>台北市</x:v>
      </x:c>
      <x:c r="C978" s="22" t="str">
        <x:v>內湖區</x:v>
      </x:c>
      <x:c r="D978" s="22" t="str">
        <x:v>C</x:v>
      </x:c>
      <x:c r="E978" s="36" t="str">
        <x:v>500108072</x:v>
      </x:c>
      <x:c r="F978" s="22" t="str">
        <x:v>石潭公園(安康路)</x:v>
      </x:c>
      <x:c r="G978" s="37" t="n">
        <x:v>40.09</x:v>
      </x:c>
      <x:c r="H978" s="24" t="n">
        <x:v>0</x:v>
      </x:c>
      <x:c r="I978" s="24" t="n">
        <x:v>0</x:v>
      </x:c>
      <x:c r="J978" s="24" t="n">
        <x:v>0</x:v>
      </x:c>
      <x:c r="K978" s="23" t="str">
        <x:f>IF(I978=0,"",J978/I978)</x:f>
      </x:c>
      <x:c r="L978" s="24" t="n">
        <x:v>0</x:v>
      </x:c>
      <x:c r="M978" s="23" t="str">
        <x:f>IF(H978=0,"",L978/H978)</x:f>
      </x:c>
      <x:c r="N978" s="24" t="n">
        <x:f>H978-L978</x:f>
        <x:v>0</x:v>
      </x:c>
      <x:c r="O978" s="22" t="str"/>
      <x:c r="P978" s="24" t="n">
        <x:v>24</x:v>
      </x:c>
      <x:c r="Q978" s="24" t="n">
        <x:v>19</x:v>
      </x:c>
      <x:c r="R978" s="24" t="n">
        <x:v>3</x:v>
      </x:c>
      <x:c r="S978" s="23" t="n">
        <x:f>IF(Q978=0,"",R978/Q978)</x:f>
        <x:v>0.15789473684210525</x:v>
      </x:c>
      <x:c r="T978" s="24" t="n">
        <x:v>4</x:v>
      </x:c>
      <x:c r="U978" s="23" t="n">
        <x:f>IF(P978=0,"",T978/P978)</x:f>
        <x:v>0.16666666666666666</x:v>
      </x:c>
      <x:c r="V978" s="24" t="n">
        <x:f>P978-T978</x:f>
        <x:v>20</x:v>
      </x:c>
      <x:c r="W978" s="22" t="str">
        <x:v>19:00–19:59</x:v>
      </x:c>
    </x:row>
    <x:row r="979">
      <x:c r="A979" s="22" t="str">
        <x:v>2026-07</x:v>
      </x:c>
      <x:c r="B979" s="22" t="str">
        <x:v>台北市</x:v>
      </x:c>
      <x:c r="C979" s="22" t="str">
        <x:v>內湖區</x:v>
      </x:c>
      <x:c r="D979" s="22" t="str">
        <x:v>C</x:v>
      </x:c>
      <x:c r="E979" s="36" t="str">
        <x:v>500108073</x:v>
      </x:c>
      <x:c r="F979" s="22" t="str">
        <x:v>內湖垃圾焚化廠</x:v>
      </x:c>
      <x:c r="G979" s="37" t="n">
        <x:v>36</x:v>
      </x:c>
      <x:c r="H979" s="24" t="n">
        <x:v>3</x:v>
      </x:c>
      <x:c r="I979" s="24" t="n">
        <x:v>3</x:v>
      </x:c>
      <x:c r="J979" s="24" t="n">
        <x:v>1</x:v>
      </x:c>
      <x:c r="K979" s="23" t="n">
        <x:f>IF(I979=0,"",J979/I979)</x:f>
        <x:v>0.3333333333333333</x:v>
      </x:c>
      <x:c r="L979" s="24" t="n">
        <x:v>1</x:v>
      </x:c>
      <x:c r="M979" s="23" t="n">
        <x:f>IF(H979=0,"",L979/H979)</x:f>
        <x:v>0.3333333333333333</x:v>
      </x:c>
      <x:c r="N979" s="24" t="n">
        <x:f>H979-L979</x:f>
        <x:v>2</x:v>
      </x:c>
      <x:c r="O979" s="22" t="str">
        <x:v>09:00–09:59</x:v>
      </x:c>
      <x:c r="P979" s="24" t="n">
        <x:v>17</x:v>
      </x:c>
      <x:c r="Q979" s="24" t="n">
        <x:v>11</x:v>
      </x:c>
      <x:c r="R979" s="24" t="n">
        <x:v>0</x:v>
      </x:c>
      <x:c r="S979" s="23" t="n">
        <x:f>IF(Q979=0,"",R979/Q979)</x:f>
        <x:v>0</x:v>
      </x:c>
      <x:c r="T979" s="24" t="n">
        <x:v>0</x:v>
      </x:c>
      <x:c r="U979" s="23" t="n">
        <x:f>IF(P979=0,"",T979/P979)</x:f>
        <x:v>0</x:v>
      </x:c>
      <x:c r="V979" s="24" t="n">
        <x:f>P979-T979</x:f>
        <x:v>17</x:v>
      </x:c>
      <x:c r="W979" s="22" t="str">
        <x:v>18:00–18:59</x:v>
      </x:c>
    </x:row>
    <x:row r="980">
      <x:c r="A980" s="22" t="str">
        <x:v>2026-07</x:v>
      </x:c>
      <x:c r="B980" s="22" t="str">
        <x:v>台北市</x:v>
      </x:c>
      <x:c r="C980" s="22" t="str">
        <x:v>內湖區</x:v>
      </x:c>
      <x:c r="D980" s="22" t="str">
        <x:v>C</x:v>
      </x:c>
      <x:c r="E980" s="36" t="str">
        <x:v>500108074</x:v>
      </x:c>
      <x:c r="F980" s="22" t="str">
        <x:v>康寧公園(北側)</x:v>
      </x:c>
      <x:c r="G980" s="37" t="n">
        <x:v>47</x:v>
      </x:c>
      <x:c r="H980" s="24" t="n">
        <x:v>2</x:v>
      </x:c>
      <x:c r="I980" s="24" t="n">
        <x:v>2</x:v>
      </x:c>
      <x:c r="J980" s="24" t="n">
        <x:v>0</x:v>
      </x:c>
      <x:c r="K980" s="23" t="n">
        <x:f>IF(I980=0,"",J980/I980)</x:f>
        <x:v>0</x:v>
      </x:c>
      <x:c r="L980" s="24" t="n">
        <x:v>0</x:v>
      </x:c>
      <x:c r="M980" s="23" t="n">
        <x:f>IF(H980=0,"",L980/H980)</x:f>
        <x:v>0</x:v>
      </x:c>
      <x:c r="N980" s="24" t="n">
        <x:f>H980-L980</x:f>
        <x:v>2</x:v>
      </x:c>
      <x:c r="O980" s="22" t="str">
        <x:v>18:00–18:59</x:v>
      </x:c>
      <x:c r="P980" s="24" t="n">
        <x:v>75</x:v>
      </x:c>
      <x:c r="Q980" s="24" t="n">
        <x:v>56</x:v>
      </x:c>
      <x:c r="R980" s="24" t="n">
        <x:v>1</x:v>
      </x:c>
      <x:c r="S980" s="23" t="n">
        <x:f>IF(Q980=0,"",R980/Q980)</x:f>
        <x:v>0.017857142857142856</x:v>
      </x:c>
      <x:c r="T980" s="24" t="n">
        <x:v>2</x:v>
      </x:c>
      <x:c r="U980" s="23" t="n">
        <x:f>IF(P980=0,"",T980/P980)</x:f>
        <x:v>0.02666666666666667</x:v>
      </x:c>
      <x:c r="V980" s="24" t="n">
        <x:f>P980-T980</x:f>
        <x:v>73</x:v>
      </x:c>
      <x:c r="W980" s="22" t="str">
        <x:v>18:00–18:59</x:v>
      </x:c>
    </x:row>
    <x:row r="981">
      <x:c r="A981" s="22" t="str">
        <x:v>2026-07</x:v>
      </x:c>
      <x:c r="B981" s="22" t="str">
        <x:v>台北市</x:v>
      </x:c>
      <x:c r="C981" s="22" t="str">
        <x:v>內湖區</x:v>
      </x:c>
      <x:c r="D981" s="22" t="str">
        <x:v>C</x:v>
      </x:c>
      <x:c r="E981" s="36" t="str">
        <x:v>500108075</x:v>
      </x:c>
      <x:c r="F981" s="22" t="str">
        <x:v>康寧路三段54巷口</x:v>
      </x:c>
      <x:c r="G981" s="37" t="n">
        <x:v>41.14</x:v>
      </x:c>
      <x:c r="H981" s="24" t="n">
        <x:v>5</x:v>
      </x:c>
      <x:c r="I981" s="24" t="n">
        <x:v>5</x:v>
      </x:c>
      <x:c r="J981" s="24" t="n">
        <x:v>0</x:v>
      </x:c>
      <x:c r="K981" s="23" t="n">
        <x:f>IF(I981=0,"",J981/I981)</x:f>
        <x:v>0</x:v>
      </x:c>
      <x:c r="L981" s="24" t="n">
        <x:v>0</x:v>
      </x:c>
      <x:c r="M981" s="23" t="n">
        <x:f>IF(H981=0,"",L981/H981)</x:f>
        <x:v>0</x:v>
      </x:c>
      <x:c r="N981" s="24" t="n">
        <x:f>H981-L981</x:f>
        <x:v>5</x:v>
      </x:c>
      <x:c r="O981" s="22" t="str">
        <x:v>11:00–11:59</x:v>
      </x:c>
      <x:c r="P981" s="24" t="n">
        <x:v>113</x:v>
      </x:c>
      <x:c r="Q981" s="24" t="n">
        <x:v>80</x:v>
      </x:c>
      <x:c r="R981" s="24" t="n">
        <x:v>0</x:v>
      </x:c>
      <x:c r="S981" s="23" t="n">
        <x:f>IF(Q981=0,"",R981/Q981)</x:f>
        <x:v>0</x:v>
      </x:c>
      <x:c r="T981" s="24" t="n">
        <x:v>0</x:v>
      </x:c>
      <x:c r="U981" s="23" t="n">
        <x:f>IF(P981=0,"",T981/P981)</x:f>
        <x:v>0</x:v>
      </x:c>
      <x:c r="V981" s="24" t="n">
        <x:f>P981-T981</x:f>
        <x:v>113</x:v>
      </x:c>
      <x:c r="W981" s="22" t="str">
        <x:v>17:00–17:59</x:v>
      </x:c>
    </x:row>
    <x:row r="982">
      <x:c r="A982" s="22" t="str">
        <x:v>2026-07</x:v>
      </x:c>
      <x:c r="B982" s="22" t="str">
        <x:v>台北市</x:v>
      </x:c>
      <x:c r="C982" s="22" t="str">
        <x:v>內湖區</x:v>
      </x:c>
      <x:c r="D982" s="22" t="str">
        <x:v>B</x:v>
      </x:c>
      <x:c r="E982" s="36" t="str">
        <x:v>500108076</x:v>
      </x:c>
      <x:c r="F982" s="22" t="str">
        <x:v>行善路25巷口</x:v>
      </x:c>
      <x:c r="G982" s="37" t="n">
        <x:v>119.91</x:v>
      </x:c>
      <x:c r="H982" s="24" t="n">
        <x:v>51</x:v>
      </x:c>
      <x:c r="I982" s="24" t="n">
        <x:v>23</x:v>
      </x:c>
      <x:c r="J982" s="24" t="n">
        <x:v>13</x:v>
      </x:c>
      <x:c r="K982" s="23" t="n">
        <x:f>IF(I982=0,"",J982/I982)</x:f>
        <x:v>0.5652173913043478</x:v>
      </x:c>
      <x:c r="L982" s="24" t="n">
        <x:v>31</x:v>
      </x:c>
      <x:c r="M982" s="23" t="n">
        <x:f>IF(H982=0,"",L982/H982)</x:f>
        <x:v>0.6078431372549019</x:v>
      </x:c>
      <x:c r="N982" s="24" t="n">
        <x:f>H982-L982</x:f>
        <x:v>20</x:v>
      </x:c>
      <x:c r="O982" s="22" t="str">
        <x:v>09:00–09:59</x:v>
      </x:c>
      <x:c r="P982" s="24" t="n">
        <x:v>181</x:v>
      </x:c>
      <x:c r="Q982" s="24" t="n">
        <x:v>74</x:v>
      </x:c>
      <x:c r="R982" s="24" t="n">
        <x:v>0</x:v>
      </x:c>
      <x:c r="S982" s="23" t="n">
        <x:f>IF(Q982=0,"",R982/Q982)</x:f>
        <x:v>0</x:v>
      </x:c>
      <x:c r="T982" s="24" t="n">
        <x:v>0</x:v>
      </x:c>
      <x:c r="U982" s="23" t="n">
        <x:f>IF(P982=0,"",T982/P982)</x:f>
        <x:v>0</x:v>
      </x:c>
      <x:c r="V982" s="24" t="n">
        <x:f>P982-T982</x:f>
        <x:v>181</x:v>
      </x:c>
      <x:c r="W982" s="22" t="str">
        <x:v>18:00–18:59</x:v>
      </x:c>
    </x:row>
    <x:row r="983">
      <x:c r="A983" s="22" t="str">
        <x:v>2026-07</x:v>
      </x:c>
      <x:c r="B983" s="22" t="str">
        <x:v>台北市</x:v>
      </x:c>
      <x:c r="C983" s="22" t="str">
        <x:v>內湖區</x:v>
      </x:c>
      <x:c r="D983" s="22" t="str">
        <x:v>C</x:v>
      </x:c>
      <x:c r="E983" s="36" t="str">
        <x:v>500108077</x:v>
      </x:c>
      <x:c r="F983" s="22" t="str">
        <x:v>新明路460巷口</x:v>
      </x:c>
      <x:c r="G983" s="37" t="n">
        <x:v>44.77</x:v>
      </x:c>
      <x:c r="H983" s="24" t="n">
        <x:v>7</x:v>
      </x:c>
      <x:c r="I983" s="24" t="n">
        <x:v>6</x:v>
      </x:c>
      <x:c r="J983" s="24" t="n">
        <x:v>0</x:v>
      </x:c>
      <x:c r="K983" s="23" t="n">
        <x:f>IF(I983=0,"",J983/I983)</x:f>
        <x:v>0</x:v>
      </x:c>
      <x:c r="L983" s="24" t="n">
        <x:v>0</x:v>
      </x:c>
      <x:c r="M983" s="23" t="n">
        <x:f>IF(H983=0,"",L983/H983)</x:f>
        <x:v>0</x:v>
      </x:c>
      <x:c r="N983" s="24" t="n">
        <x:f>H983-L983</x:f>
        <x:v>7</x:v>
      </x:c>
      <x:c r="O983" s="22" t="str">
        <x:v>06:00–06:59</x:v>
      </x:c>
      <x:c r="P983" s="24" t="n">
        <x:v>41</x:v>
      </x:c>
      <x:c r="Q983" s="24" t="n">
        <x:v>34</x:v>
      </x:c>
      <x:c r="R983" s="24" t="n">
        <x:v>1</x:v>
      </x:c>
      <x:c r="S983" s="23" t="n">
        <x:f>IF(Q983=0,"",R983/Q983)</x:f>
        <x:v>0.029411764705882353</x:v>
      </x:c>
      <x:c r="T983" s="24" t="n">
        <x:v>1</x:v>
      </x:c>
      <x:c r="U983" s="23" t="n">
        <x:f>IF(P983=0,"",T983/P983)</x:f>
        <x:v>0.024390243902439025</x:v>
      </x:c>
      <x:c r="V983" s="24" t="n">
        <x:f>P983-T983</x:f>
        <x:v>40</x:v>
      </x:c>
      <x:c r="W983" s="22" t="str">
        <x:v>09:00–09:59</x:v>
      </x:c>
    </x:row>
    <x:row r="984">
      <x:c r="A984" s="22" t="str">
        <x:v>2026-07</x:v>
      </x:c>
      <x:c r="B984" s="22" t="str">
        <x:v>台北市</x:v>
      </x:c>
      <x:c r="C984" s="22" t="str">
        <x:v>內湖區</x:v>
      </x:c>
      <x:c r="D984" s="22" t="str">
        <x:v>C</x:v>
      </x:c>
      <x:c r="E984" s="36" t="str">
        <x:v>500108078</x:v>
      </x:c>
      <x:c r="F984" s="22" t="str">
        <x:v>下灣公園</x:v>
      </x:c>
      <x:c r="G984" s="37" t="n">
        <x:v>32.73</x:v>
      </x:c>
      <x:c r="H984" s="24" t="n">
        <x:v>0</x:v>
      </x:c>
      <x:c r="I984" s="24" t="n">
        <x:v>0</x:v>
      </x:c>
      <x:c r="J984" s="24" t="n">
        <x:v>0</x:v>
      </x:c>
      <x:c r="K984" s="23" t="str">
        <x:f>IF(I984=0,"",J984/I984)</x:f>
      </x:c>
      <x:c r="L984" s="24" t="n">
        <x:v>0</x:v>
      </x:c>
      <x:c r="M984" s="23" t="str">
        <x:f>IF(H984=0,"",L984/H984)</x:f>
      </x:c>
      <x:c r="N984" s="24" t="n">
        <x:f>H984-L984</x:f>
        <x:v>0</x:v>
      </x:c>
      <x:c r="O984" s="22" t="str"/>
      <x:c r="P984" s="24" t="n">
        <x:v>7</x:v>
      </x:c>
      <x:c r="Q984" s="24" t="n">
        <x:v>6</x:v>
      </x:c>
      <x:c r="R984" s="24" t="n">
        <x:v>0</x:v>
      </x:c>
      <x:c r="S984" s="23" t="n">
        <x:f>IF(Q984=0,"",R984/Q984)</x:f>
        <x:v>0</x:v>
      </x:c>
      <x:c r="T984" s="24" t="n">
        <x:v>0</x:v>
      </x:c>
      <x:c r="U984" s="23" t="n">
        <x:f>IF(P984=0,"",T984/P984)</x:f>
        <x:v>0</x:v>
      </x:c>
      <x:c r="V984" s="24" t="n">
        <x:f>P984-T984</x:f>
        <x:v>7</x:v>
      </x:c>
      <x:c r="W984" s="22" t="str">
        <x:v>15:00–15:59</x:v>
      </x:c>
    </x:row>
    <x:row r="985">
      <x:c r="A985" s="22" t="str">
        <x:v>2026-07</x:v>
      </x:c>
      <x:c r="B985" s="22" t="str">
        <x:v>台北市</x:v>
      </x:c>
      <x:c r="C985" s="22" t="str">
        <x:v>內湖區</x:v>
      </x:c>
      <x:c r="D985" s="22" t="str">
        <x:v>C</x:v>
      </x:c>
      <x:c r="E985" s="36" t="str">
        <x:v>500108079</x:v>
      </x:c>
      <x:c r="F985" s="22" t="str">
        <x:v>民權東路六段245巷口</x:v>
      </x:c>
      <x:c r="G985" s="37" t="n">
        <x:v>24.73</x:v>
      </x:c>
      <x:c r="H985" s="24" t="n">
        <x:v>0</x:v>
      </x:c>
      <x:c r="I985" s="24" t="n">
        <x:v>0</x:v>
      </x:c>
      <x:c r="J985" s="24" t="n">
        <x:v>0</x:v>
      </x:c>
      <x:c r="K985" s="23" t="str">
        <x:f>IF(I985=0,"",J985/I985)</x:f>
      </x:c>
      <x:c r="L985" s="24" t="n">
        <x:v>0</x:v>
      </x:c>
      <x:c r="M985" s="23" t="str">
        <x:f>IF(H985=0,"",L985/H985)</x:f>
      </x:c>
      <x:c r="N985" s="24" t="n">
        <x:f>H985-L985</x:f>
        <x:v>0</x:v>
      </x:c>
      <x:c r="O985" s="22" t="str"/>
      <x:c r="P985" s="24" t="n">
        <x:v>24</x:v>
      </x:c>
      <x:c r="Q985" s="24" t="n">
        <x:v>19</x:v>
      </x:c>
      <x:c r="R985" s="24" t="n">
        <x:v>0</x:v>
      </x:c>
      <x:c r="S985" s="23" t="n">
        <x:f>IF(Q985=0,"",R985/Q985)</x:f>
        <x:v>0</x:v>
      </x:c>
      <x:c r="T985" s="24" t="n">
        <x:v>0</x:v>
      </x:c>
      <x:c r="U985" s="23" t="n">
        <x:f>IF(P985=0,"",T985/P985)</x:f>
        <x:v>0</x:v>
      </x:c>
      <x:c r="V985" s="24" t="n">
        <x:f>P985-T985</x:f>
        <x:v>24</x:v>
      </x:c>
      <x:c r="W985" s="22" t="str">
        <x:v>15:00–15:59</x:v>
      </x:c>
    </x:row>
    <x:row r="986">
      <x:c r="A986" s="22" t="str">
        <x:v>2026-07</x:v>
      </x:c>
      <x:c r="B986" s="22" t="str">
        <x:v>台北市</x:v>
      </x:c>
      <x:c r="C986" s="22" t="str">
        <x:v>內湖區</x:v>
      </x:c>
      <x:c r="D986" s="22" t="str">
        <x:v>A</x:v>
      </x:c>
      <x:c r="E986" s="36" t="str">
        <x:v>500108082</x:v>
      </x:c>
      <x:c r="F986" s="22" t="str">
        <x:v>捷運內湖站(1號出口)</x:v>
      </x:c>
      <x:c r="G986" s="37" t="n">
        <x:v>331.45</x:v>
      </x:c>
      <x:c r="H986" s="24" t="n">
        <x:v>59</x:v>
      </x:c>
      <x:c r="I986" s="24" t="n">
        <x:v>19</x:v>
      </x:c>
      <x:c r="J986" s="24" t="n">
        <x:v>8</x:v>
      </x:c>
      <x:c r="K986" s="23" t="n">
        <x:f>IF(I986=0,"",J986/I986)</x:f>
        <x:v>0.42105263157894735</x:v>
      </x:c>
      <x:c r="L986" s="24" t="n">
        <x:v>21</x:v>
      </x:c>
      <x:c r="M986" s="23" t="n">
        <x:f>IF(H986=0,"",L986/H986)</x:f>
        <x:v>0.3559322033898305</x:v>
      </x:c>
      <x:c r="N986" s="24" t="n">
        <x:f>H986-L986</x:f>
        <x:v>38</x:v>
      </x:c>
      <x:c r="O986" s="22" t="str">
        <x:v>13:00–13:59</x:v>
      </x:c>
      <x:c r="P986" s="24" t="n">
        <x:v>544</x:v>
      </x:c>
      <x:c r="Q986" s="24" t="n">
        <x:v>168</x:v>
      </x:c>
      <x:c r="R986" s="24" t="n">
        <x:v>22</x:v>
      </x:c>
      <x:c r="S986" s="23" t="n">
        <x:f>IF(Q986=0,"",R986/Q986)</x:f>
        <x:v>0.13095238095238096</x:v>
      </x:c>
      <x:c r="T986" s="24" t="n">
        <x:v>66</x:v>
      </x:c>
      <x:c r="U986" s="23" t="n">
        <x:f>IF(P986=0,"",T986/P986)</x:f>
        <x:v>0.1213235294117647</x:v>
      </x:c>
      <x:c r="V986" s="24" t="n">
        <x:f>P986-T986</x:f>
        <x:v>478</x:v>
      </x:c>
      <x:c r="W986" s="22" t="str">
        <x:v>21:00–21:59</x:v>
      </x:c>
    </x:row>
    <x:row r="987">
      <x:c r="A987" s="22" t="str">
        <x:v>2026-07</x:v>
      </x:c>
      <x:c r="B987" s="22" t="str">
        <x:v>台北市</x:v>
      </x:c>
      <x:c r="C987" s="22" t="str">
        <x:v>內湖區</x:v>
      </x:c>
      <x:c r="D987" s="22" t="str">
        <x:v>B</x:v>
      </x:c>
      <x:c r="E987" s="36" t="str">
        <x:v>500108083</x:v>
      </x:c>
      <x:c r="F987" s="22" t="str">
        <x:v>瑞光港墘路口</x:v>
      </x:c>
      <x:c r="G987" s="37" t="n">
        <x:v>168.18</x:v>
      </x:c>
      <x:c r="H987" s="24" t="n">
        <x:v>18</x:v>
      </x:c>
      <x:c r="I987" s="24" t="n">
        <x:v>7</x:v>
      </x:c>
      <x:c r="J987" s="24" t="n">
        <x:v>2</x:v>
      </x:c>
      <x:c r="K987" s="23" t="n">
        <x:f>IF(I987=0,"",J987/I987)</x:f>
        <x:v>0.2857142857142857</x:v>
      </x:c>
      <x:c r="L987" s="24" t="n">
        <x:v>4</x:v>
      </x:c>
      <x:c r="M987" s="23" t="n">
        <x:f>IF(H987=0,"",L987/H987)</x:f>
        <x:v>0.2222222222222222</x:v>
      </x:c>
      <x:c r="N987" s="24" t="n">
        <x:f>H987-L987</x:f>
        <x:v>14</x:v>
      </x:c>
      <x:c r="O987" s="22" t="str">
        <x:v>16:00–16:59</x:v>
      </x:c>
      <x:c r="P987" s="24" t="n">
        <x:v>346</x:v>
      </x:c>
      <x:c r="Q987" s="24" t="n">
        <x:v>153</x:v>
      </x:c>
      <x:c r="R987" s="24" t="n">
        <x:v>20</x:v>
      </x:c>
      <x:c r="S987" s="23" t="n">
        <x:f>IF(Q987=0,"",R987/Q987)</x:f>
        <x:v>0.13071895424836602</x:v>
      </x:c>
      <x:c r="T987" s="24" t="n">
        <x:v>57</x:v>
      </x:c>
      <x:c r="U987" s="23" t="n">
        <x:f>IF(P987=0,"",T987/P987)</x:f>
        <x:v>0.16473988439306358</x:v>
      </x:c>
      <x:c r="V987" s="24" t="n">
        <x:f>P987-T987</x:f>
        <x:v>289</x:v>
      </x:c>
      <x:c r="W987" s="22" t="str">
        <x:v>19:00–19:59</x:v>
      </x:c>
    </x:row>
    <x:row r="988">
      <x:c r="A988" s="22" t="str">
        <x:v>2026-07</x:v>
      </x:c>
      <x:c r="B988" s="22" t="str">
        <x:v>台北市</x:v>
      </x:c>
      <x:c r="C988" s="22" t="str">
        <x:v>內湖區</x:v>
      </x:c>
      <x:c r="D988" s="22" t="str">
        <x:v>A</x:v>
      </x:c>
      <x:c r="E988" s="36" t="str">
        <x:v>500108084</x:v>
      </x:c>
      <x:c r="F988" s="22" t="str">
        <x:v>瑞湖陽光街口</x:v>
      </x:c>
      <x:c r="G988" s="37" t="n">
        <x:v>245.82</x:v>
      </x:c>
      <x:c r="H988" s="24" t="n">
        <x:v>8</x:v>
      </x:c>
      <x:c r="I988" s="24" t="n">
        <x:v>4</x:v>
      </x:c>
      <x:c r="J988" s="24" t="n">
        <x:v>3</x:v>
      </x:c>
      <x:c r="K988" s="23" t="n">
        <x:f>IF(I988=0,"",J988/I988)</x:f>
        <x:v>0.75</x:v>
      </x:c>
      <x:c r="L988" s="24" t="n">
        <x:v>6</x:v>
      </x:c>
      <x:c r="M988" s="23" t="n">
        <x:f>IF(H988=0,"",L988/H988)</x:f>
        <x:v>0.75</x:v>
      </x:c>
      <x:c r="N988" s="24" t="n">
        <x:f>H988-L988</x:f>
        <x:v>2</x:v>
      </x:c>
      <x:c r="O988" s="22" t="str">
        <x:v>17:00–17:59</x:v>
      </x:c>
      <x:c r="P988" s="24" t="n">
        <x:v>470</x:v>
      </x:c>
      <x:c r="Q988" s="24" t="n">
        <x:v>192</x:v>
      </x:c>
      <x:c r="R988" s="24" t="n">
        <x:v>44</x:v>
      </x:c>
      <x:c r="S988" s="23" t="n">
        <x:f>IF(Q988=0,"",R988/Q988)</x:f>
        <x:v>0.22916666666666666</x:v>
      </x:c>
      <x:c r="T988" s="24" t="n">
        <x:v>114</x:v>
      </x:c>
      <x:c r="U988" s="23" t="n">
        <x:f>IF(P988=0,"",T988/P988)</x:f>
        <x:v>0.2425531914893617</x:v>
      </x:c>
      <x:c r="V988" s="24" t="n">
        <x:f>P988-T988</x:f>
        <x:v>356</x:v>
      </x:c>
      <x:c r="W988" s="22" t="str">
        <x:v>19:00–19:59</x:v>
      </x:c>
    </x:row>
    <x:row r="989">
      <x:c r="A989" s="22" t="str">
        <x:v>2026-07</x:v>
      </x:c>
      <x:c r="B989" s="22" t="str">
        <x:v>台北市</x:v>
      </x:c>
      <x:c r="C989" s="22" t="str">
        <x:v>內湖區</x:v>
      </x:c>
      <x:c r="D989" s="22" t="str">
        <x:v>C</x:v>
      </x:c>
      <x:c r="E989" s="36" t="str">
        <x:v>500108085</x:v>
      </x:c>
      <x:c r="F989" s="22" t="str">
        <x:v>金龍公園</x:v>
      </x:c>
      <x:c r="G989" s="37" t="n">
        <x:v>65.45</x:v>
      </x:c>
      <x:c r="H989" s="24" t="n">
        <x:v>14</x:v>
      </x:c>
      <x:c r="I989" s="24" t="n">
        <x:v>10</x:v>
      </x:c>
      <x:c r="J989" s="24" t="n">
        <x:v>2</x:v>
      </x:c>
      <x:c r="K989" s="23" t="n">
        <x:f>IF(I989=0,"",J989/I989)</x:f>
        <x:v>0.2</x:v>
      </x:c>
      <x:c r="L989" s="24" t="n">
        <x:v>2</x:v>
      </x:c>
      <x:c r="M989" s="23" t="n">
        <x:f>IF(H989=0,"",L989/H989)</x:f>
        <x:v>0.14285714285714285</x:v>
      </x:c>
      <x:c r="N989" s="24" t="n">
        <x:f>H989-L989</x:f>
        <x:v>12</x:v>
      </x:c>
      <x:c r="O989" s="22" t="str">
        <x:v>08:00–08:59</x:v>
      </x:c>
      <x:c r="P989" s="24" t="n">
        <x:v>204</x:v>
      </x:c>
      <x:c r="Q989" s="24" t="n">
        <x:v>126</x:v>
      </x:c>
      <x:c r="R989" s="24" t="n">
        <x:v>12</x:v>
      </x:c>
      <x:c r="S989" s="23" t="n">
        <x:f>IF(Q989=0,"",R989/Q989)</x:f>
        <x:v>0.09523809523809523</x:v>
      </x:c>
      <x:c r="T989" s="24" t="n">
        <x:v>18</x:v>
      </x:c>
      <x:c r="U989" s="23" t="n">
        <x:f>IF(P989=0,"",T989/P989)</x:f>
        <x:v>0.08823529411764706</x:v>
      </x:c>
      <x:c r="V989" s="24" t="n">
        <x:f>P989-T989</x:f>
        <x:v>186</x:v>
      </x:c>
      <x:c r="W989" s="22" t="str">
        <x:v>12:00–12:59</x:v>
      </x:c>
    </x:row>
    <x:row r="990">
      <x:c r="A990" s="22" t="str">
        <x:v>2026-07</x:v>
      </x:c>
      <x:c r="B990" s="22" t="str">
        <x:v>台北市</x:v>
      </x:c>
      <x:c r="C990" s="22" t="str">
        <x:v>內湖區</x:v>
      </x:c>
      <x:c r="D990" s="22" t="str">
        <x:v>C</x:v>
      </x:c>
      <x:c r="E990" s="36" t="str">
        <x:v>500108086</x:v>
      </x:c>
      <x:c r="F990" s="22" t="str">
        <x:v>星雲街138巷1弄口</x:v>
      </x:c>
      <x:c r="G990" s="37" t="n">
        <x:v>70.05</x:v>
      </x:c>
      <x:c r="H990" s="24" t="n">
        <x:v>8</x:v>
      </x:c>
      <x:c r="I990" s="24" t="n">
        <x:v>5</x:v>
      </x:c>
      <x:c r="J990" s="24" t="n">
        <x:v>1</x:v>
      </x:c>
      <x:c r="K990" s="23" t="n">
        <x:f>IF(I990=0,"",J990/I990)</x:f>
        <x:v>0.2</x:v>
      </x:c>
      <x:c r="L990" s="24" t="n">
        <x:v>2</x:v>
      </x:c>
      <x:c r="M990" s="23" t="n">
        <x:f>IF(H990=0,"",L990/H990)</x:f>
        <x:v>0.25</x:v>
      </x:c>
      <x:c r="N990" s="24" t="n">
        <x:f>H990-L990</x:f>
        <x:v>6</x:v>
      </x:c>
      <x:c r="O990" s="22" t="str">
        <x:v>07:00–07:59</x:v>
      </x:c>
      <x:c r="P990" s="24" t="n">
        <x:v>100</x:v>
      </x:c>
      <x:c r="Q990" s="24" t="n">
        <x:v>66</x:v>
      </x:c>
      <x:c r="R990" s="24" t="n">
        <x:v>3</x:v>
      </x:c>
      <x:c r="S990" s="23" t="n">
        <x:f>IF(Q990=0,"",R990/Q990)</x:f>
        <x:v>0.045454545454545456</x:v>
      </x:c>
      <x:c r="T990" s="24" t="n">
        <x:v>4</x:v>
      </x:c>
      <x:c r="U990" s="23" t="n">
        <x:f>IF(P990=0,"",T990/P990)</x:f>
        <x:v>0.04</x:v>
      </x:c>
      <x:c r="V990" s="24" t="n">
        <x:f>P990-T990</x:f>
        <x:v>96</x:v>
      </x:c>
      <x:c r="W990" s="22" t="str">
        <x:v>10:00–10:59</x:v>
      </x:c>
    </x:row>
    <x:row r="991">
      <x:c r="A991" s="22" t="str">
        <x:v>2026-07</x:v>
      </x:c>
      <x:c r="B991" s="22" t="str">
        <x:v>台北市</x:v>
      </x:c>
      <x:c r="C991" s="22" t="str">
        <x:v>內湖區</x:v>
      </x:c>
      <x:c r="D991" s="22" t="str">
        <x:v>C</x:v>
      </x:c>
      <x:c r="E991" s="36" t="str">
        <x:v>500108088</x:v>
      </x:c>
      <x:c r="F991" s="22" t="str">
        <x:v>東湖二號公園</x:v>
      </x:c>
      <x:c r="G991" s="37" t="n">
        <x:v>84.59</x:v>
      </x:c>
      <x:c r="H991" s="24" t="n">
        <x:v>14</x:v>
      </x:c>
      <x:c r="I991" s="24" t="n">
        <x:v>11</x:v>
      </x:c>
      <x:c r="J991" s="24" t="n">
        <x:v>1</x:v>
      </x:c>
      <x:c r="K991" s="23" t="n">
        <x:f>IF(I991=0,"",J991/I991)</x:f>
        <x:v>0.09090909090909091</x:v>
      </x:c>
      <x:c r="L991" s="24" t="n">
        <x:v>2</x:v>
      </x:c>
      <x:c r="M991" s="23" t="n">
        <x:f>IF(H991=0,"",L991/H991)</x:f>
        <x:v>0.14285714285714285</x:v>
      </x:c>
      <x:c r="N991" s="24" t="n">
        <x:f>H991-L991</x:f>
        <x:v>12</x:v>
      </x:c>
      <x:c r="O991" s="22" t="str">
        <x:v>22:00–22:59</x:v>
      </x:c>
      <x:c r="P991" s="24" t="n">
        <x:v>123</x:v>
      </x:c>
      <x:c r="Q991" s="24" t="n">
        <x:v>75</x:v>
      </x:c>
      <x:c r="R991" s="24" t="n">
        <x:v>6</x:v>
      </x:c>
      <x:c r="S991" s="23" t="n">
        <x:f>IF(Q991=0,"",R991/Q991)</x:f>
        <x:v>0.08</x:v>
      </x:c>
      <x:c r="T991" s="24" t="n">
        <x:v>7</x:v>
      </x:c>
      <x:c r="U991" s="23" t="n">
        <x:f>IF(P991=0,"",T991/P991)</x:f>
        <x:v>0.056910569105691054</x:v>
      </x:c>
      <x:c r="V991" s="24" t="n">
        <x:f>P991-T991</x:f>
        <x:v>116</x:v>
      </x:c>
      <x:c r="W991" s="22" t="str">
        <x:v>08:00–08:59</x:v>
      </x:c>
    </x:row>
    <x:row r="992">
      <x:c r="A992" s="22" t="str">
        <x:v>2026-07</x:v>
      </x:c>
      <x:c r="B992" s="22" t="str">
        <x:v>台北市</x:v>
      </x:c>
      <x:c r="C992" s="22" t="str">
        <x:v>內湖區</x:v>
      </x:c>
      <x:c r="D992" s="22" t="str">
        <x:v>B</x:v>
      </x:c>
      <x:c r="E992" s="36" t="str">
        <x:v>500108089</x:v>
      </x:c>
      <x:c r="F992" s="22" t="str">
        <x:v>康湖二號公園(康寧醫院)</x:v>
      </x:c>
      <x:c r="G992" s="37" t="n">
        <x:v>117.77</x:v>
      </x:c>
      <x:c r="H992" s="24" t="n">
        <x:v>53</x:v>
      </x:c>
      <x:c r="I992" s="24" t="n">
        <x:v>28</x:v>
      </x:c>
      <x:c r="J992" s="24" t="n">
        <x:v>0</x:v>
      </x:c>
      <x:c r="K992" s="23" t="n">
        <x:f>IF(I992=0,"",J992/I992)</x:f>
        <x:v>0</x:v>
      </x:c>
      <x:c r="L992" s="24" t="n">
        <x:v>0</x:v>
      </x:c>
      <x:c r="M992" s="23" t="n">
        <x:f>IF(H992=0,"",L992/H992)</x:f>
        <x:v>0</x:v>
      </x:c>
      <x:c r="N992" s="24" t="n">
        <x:f>H992-L992</x:f>
        <x:v>53</x:v>
      </x:c>
      <x:c r="O992" s="22" t="str">
        <x:v>18:00–18:59</x:v>
      </x:c>
      <x:c r="P992" s="24" t="n">
        <x:v>51</x:v>
      </x:c>
      <x:c r="Q992" s="24" t="n">
        <x:v>23</x:v>
      </x:c>
      <x:c r="R992" s="24" t="n">
        <x:v>1</x:v>
      </x:c>
      <x:c r="S992" s="23" t="n">
        <x:f>IF(Q992=0,"",R992/Q992)</x:f>
        <x:v>0.043478260869565216</x:v>
      </x:c>
      <x:c r="T992" s="24" t="n">
        <x:v>1</x:v>
      </x:c>
      <x:c r="U992" s="23" t="n">
        <x:f>IF(P992=0,"",T992/P992)</x:f>
        <x:v>0.0196078431372549</x:v>
      </x:c>
      <x:c r="V992" s="24" t="n">
        <x:f>P992-T992</x:f>
        <x:v>50</x:v>
      </x:c>
      <x:c r="W992" s="22" t="str">
        <x:v>16:00–16:59</x:v>
      </x:c>
    </x:row>
    <x:row r="993">
      <x:c r="A993" s="22" t="str">
        <x:v>2026-07</x:v>
      </x:c>
      <x:c r="B993" s="22" t="str">
        <x:v>台北市</x:v>
      </x:c>
      <x:c r="C993" s="22" t="str">
        <x:v>內湖區</x:v>
      </x:c>
      <x:c r="D993" s="22" t="str">
        <x:v>C</x:v>
      </x:c>
      <x:c r="E993" s="36" t="str">
        <x:v>500108090</x:v>
      </x:c>
      <x:c r="F993" s="22" t="str">
        <x:v>堤頂大道新湖一路口</x:v>
      </x:c>
      <x:c r="G993" s="37" t="n">
        <x:v>25.23</x:v>
      </x:c>
      <x:c r="H993" s="24" t="n">
        <x:v>4</x:v>
      </x:c>
      <x:c r="I993" s="24" t="n">
        <x:v>3</x:v>
      </x:c>
      <x:c r="J993" s="24" t="n">
        <x:v>1</x:v>
      </x:c>
      <x:c r="K993" s="23" t="n">
        <x:f>IF(I993=0,"",J993/I993)</x:f>
        <x:v>0.3333333333333333</x:v>
      </x:c>
      <x:c r="L993" s="24" t="n">
        <x:v>1</x:v>
      </x:c>
      <x:c r="M993" s="23" t="n">
        <x:f>IF(H993=0,"",L993/H993)</x:f>
        <x:v>0.25</x:v>
      </x:c>
      <x:c r="N993" s="24" t="n">
        <x:f>H993-L993</x:f>
        <x:v>3</x:v>
      </x:c>
      <x:c r="O993" s="22" t="str">
        <x:v>16:00–16:59</x:v>
      </x:c>
      <x:c r="P993" s="24" t="n">
        <x:v>24</x:v>
      </x:c>
      <x:c r="Q993" s="24" t="n">
        <x:v>20</x:v>
      </x:c>
      <x:c r="R993" s="24" t="n">
        <x:v>2</x:v>
      </x:c>
      <x:c r="S993" s="23" t="n">
        <x:f>IF(Q993=0,"",R993/Q993)</x:f>
        <x:v>0.1</x:v>
      </x:c>
      <x:c r="T993" s="24" t="n">
        <x:v>2</x:v>
      </x:c>
      <x:c r="U993" s="23" t="n">
        <x:f>IF(P993=0,"",T993/P993)</x:f>
        <x:v>0.08333333333333333</x:v>
      </x:c>
      <x:c r="V993" s="24" t="n">
        <x:f>P993-T993</x:f>
        <x:v>22</x:v>
      </x:c>
      <x:c r="W993" s="22" t="str">
        <x:v>07:00–07:59</x:v>
      </x:c>
    </x:row>
    <x:row r="994">
      <x:c r="A994" s="22" t="str">
        <x:v>2026-07</x:v>
      </x:c>
      <x:c r="B994" s="22" t="str">
        <x:v>台北市</x:v>
      </x:c>
      <x:c r="C994" s="22" t="str">
        <x:v>內湖區</x:v>
      </x:c>
      <x:c r="D994" s="22" t="str">
        <x:v>C</x:v>
      </x:c>
      <x:c r="E994" s="36" t="str">
        <x:v>500108091</x:v>
      </x:c>
      <x:c r="F994" s="22" t="str">
        <x:v>下灣公園(成功路)</x:v>
      </x:c>
      <x:c r="G994" s="37" t="n">
        <x:v>47.5</x:v>
      </x:c>
      <x:c r="H994" s="24" t="n">
        <x:v>1</x:v>
      </x:c>
      <x:c r="I994" s="24" t="n">
        <x:v>1</x:v>
      </x:c>
      <x:c r="J994" s="24" t="n">
        <x:v>0</x:v>
      </x:c>
      <x:c r="K994" s="23" t="n">
        <x:f>IF(I994=0,"",J994/I994)</x:f>
        <x:v>0</x:v>
      </x:c>
      <x:c r="L994" s="24" t="n">
        <x:v>0</x:v>
      </x:c>
      <x:c r="M994" s="23" t="n">
        <x:f>IF(H994=0,"",L994/H994)</x:f>
        <x:v>0</x:v>
      </x:c>
      <x:c r="N994" s="24" t="n">
        <x:f>H994-L994</x:f>
        <x:v>1</x:v>
      </x:c>
      <x:c r="O994" s="22" t="str">
        <x:v>18:00–18:59</x:v>
      </x:c>
      <x:c r="P994" s="24" t="n">
        <x:v>120</x:v>
      </x:c>
      <x:c r="Q994" s="24" t="n">
        <x:v>80</x:v>
      </x:c>
      <x:c r="R994" s="24" t="n">
        <x:v>4</x:v>
      </x:c>
      <x:c r="S994" s="23" t="n">
        <x:f>IF(Q994=0,"",R994/Q994)</x:f>
        <x:v>0.05</x:v>
      </x:c>
      <x:c r="T994" s="24" t="n">
        <x:v>4</x:v>
      </x:c>
      <x:c r="U994" s="23" t="n">
        <x:f>IF(P994=0,"",T994/P994)</x:f>
        <x:v>0.03333333333333333</x:v>
      </x:c>
      <x:c r="V994" s="24" t="n">
        <x:f>P994-T994</x:f>
        <x:v>116</x:v>
      </x:c>
      <x:c r="W994" s="22" t="str">
        <x:v>08:00–08:59</x:v>
      </x:c>
    </x:row>
    <x:row r="995">
      <x:c r="A995" s="22" t="str">
        <x:v>2026-07</x:v>
      </x:c>
      <x:c r="B995" s="22" t="str">
        <x:v>台北市</x:v>
      </x:c>
      <x:c r="C995" s="22" t="str">
        <x:v>內湖區</x:v>
      </x:c>
      <x:c r="D995" s="22" t="str">
        <x:v>C</x:v>
      </x:c>
      <x:c r="E995" s="36" t="str">
        <x:v>500108092</x:v>
      </x:c>
      <x:c r="F995" s="22" t="str">
        <x:v>舊宗行善路口</x:v>
      </x:c>
      <x:c r="G995" s="37" t="n">
        <x:v>70.91</x:v>
      </x:c>
      <x:c r="H995" s="24" t="n">
        <x:v>2</x:v>
      </x:c>
      <x:c r="I995" s="24" t="n">
        <x:v>2</x:v>
      </x:c>
      <x:c r="J995" s="24" t="n">
        <x:v>0</x:v>
      </x:c>
      <x:c r="K995" s="23" t="n">
        <x:f>IF(I995=0,"",J995/I995)</x:f>
        <x:v>0</x:v>
      </x:c>
      <x:c r="L995" s="24" t="n">
        <x:v>0</x:v>
      </x:c>
      <x:c r="M995" s="23" t="n">
        <x:f>IF(H995=0,"",L995/H995)</x:f>
        <x:v>0</x:v>
      </x:c>
      <x:c r="N995" s="24" t="n">
        <x:f>H995-L995</x:f>
        <x:v>2</x:v>
      </x:c>
      <x:c r="O995" s="22" t="str">
        <x:v>17:00–17:59</x:v>
      </x:c>
      <x:c r="P995" s="24" t="n">
        <x:v>153</x:v>
      </x:c>
      <x:c r="Q995" s="24" t="n">
        <x:v>80</x:v>
      </x:c>
      <x:c r="R995" s="24" t="n">
        <x:v>2</x:v>
      </x:c>
      <x:c r="S995" s="23" t="n">
        <x:f>IF(Q995=0,"",R995/Q995)</x:f>
        <x:v>0.025</x:v>
      </x:c>
      <x:c r="T995" s="24" t="n">
        <x:v>4</x:v>
      </x:c>
      <x:c r="U995" s="23" t="n">
        <x:f>IF(P995=0,"",T995/P995)</x:f>
        <x:v>0.026143790849673203</x:v>
      </x:c>
      <x:c r="V995" s="24" t="n">
        <x:f>P995-T995</x:f>
        <x:v>149</x:v>
      </x:c>
      <x:c r="W995" s="22" t="str">
        <x:v>09:00–09:59</x:v>
      </x:c>
    </x:row>
    <x:row r="996">
      <x:c r="A996" s="22" t="str">
        <x:v>2026-07</x:v>
      </x:c>
      <x:c r="B996" s="22" t="str">
        <x:v>台北市</x:v>
      </x:c>
      <x:c r="C996" s="22" t="str">
        <x:v>內湖區</x:v>
      </x:c>
      <x:c r="D996" s="22" t="str">
        <x:v>B</x:v>
      </x:c>
      <x:c r="E996" s="36" t="str">
        <x:v>500108093</x:v>
      </x:c>
      <x:c r="F996" s="22" t="str">
        <x:v>新湖二路250巷口</x:v>
      </x:c>
      <x:c r="G996" s="37" t="n">
        <x:v>101.18</x:v>
      </x:c>
      <x:c r="H996" s="24" t="n">
        <x:v>48</x:v>
      </x:c>
      <x:c r="I996" s="24" t="n">
        <x:v>30</x:v>
      </x:c>
      <x:c r="J996" s="24" t="n">
        <x:v>11</x:v>
      </x:c>
      <x:c r="K996" s="23" t="n">
        <x:f>IF(I996=0,"",J996/I996)</x:f>
        <x:v>0.36666666666666664</x:v>
      </x:c>
      <x:c r="L996" s="24" t="n">
        <x:v>23</x:v>
      </x:c>
      <x:c r="M996" s="23" t="n">
        <x:f>IF(H996=0,"",L996/H996)</x:f>
        <x:v>0.4791666666666667</x:v>
      </x:c>
      <x:c r="N996" s="24" t="n">
        <x:f>H996-L996</x:f>
        <x:v>25</x:v>
      </x:c>
      <x:c r="O996" s="22" t="str">
        <x:v>18:00–18:59</x:v>
      </x:c>
      <x:c r="P996" s="24" t="n">
        <x:v>211</x:v>
      </x:c>
      <x:c r="Q996" s="24" t="n">
        <x:v>95</x:v>
      </x:c>
      <x:c r="R996" s="24" t="n">
        <x:v>11</x:v>
      </x:c>
      <x:c r="S996" s="23" t="n">
        <x:f>IF(Q996=0,"",R996/Q996)</x:f>
        <x:v>0.11578947368421053</x:v>
      </x:c>
      <x:c r="T996" s="24" t="n">
        <x:v>17</x:v>
      </x:c>
      <x:c r="U996" s="23" t="n">
        <x:f>IF(P996=0,"",T996/P996)</x:f>
        <x:v>0.08056872037914692</x:v>
      </x:c>
      <x:c r="V996" s="24" t="n">
        <x:f>P996-T996</x:f>
        <x:v>194</x:v>
      </x:c>
      <x:c r="W996" s="22" t="str">
        <x:v>08:00–08:59</x:v>
      </x:c>
    </x:row>
    <x:row r="997">
      <x:c r="A997" s="22" t="str">
        <x:v>2026-07</x:v>
      </x:c>
      <x:c r="B997" s="22" t="str">
        <x:v>台北市</x:v>
      </x:c>
      <x:c r="C997" s="22" t="str">
        <x:v>內湖區</x:v>
      </x:c>
      <x:c r="D997" s="22" t="str">
        <x:v>C</x:v>
      </x:c>
      <x:c r="E997" s="36" t="str">
        <x:v>500108094</x:v>
      </x:c>
      <x:c r="F997" s="22" t="str">
        <x:v>成功路四段41巷口</x:v>
      </x:c>
      <x:c r="G997" s="37" t="n">
        <x:v>99.18</x:v>
      </x:c>
      <x:c r="H997" s="24" t="n">
        <x:v>79</x:v>
      </x:c>
      <x:c r="I997" s="24" t="n">
        <x:v>33</x:v>
      </x:c>
      <x:c r="J997" s="24" t="n">
        <x:v>4</x:v>
      </x:c>
      <x:c r="K997" s="23" t="n">
        <x:f>IF(I997=0,"",J997/I997)</x:f>
        <x:v>0.12121212121212122</x:v>
      </x:c>
      <x:c r="L997" s="24" t="n">
        <x:v>7</x:v>
      </x:c>
      <x:c r="M997" s="23" t="n">
        <x:f>IF(H997=0,"",L997/H997)</x:f>
        <x:v>0.08860759493670886</x:v>
      </x:c>
      <x:c r="N997" s="24" t="n">
        <x:f>H997-L997</x:f>
        <x:v>72</x:v>
      </x:c>
      <x:c r="O997" s="22" t="str">
        <x:v>18:00–18:59</x:v>
      </x:c>
      <x:c r="P997" s="24" t="n">
        <x:v>223</x:v>
      </x:c>
      <x:c r="Q997" s="24" t="n">
        <x:v>122</x:v>
      </x:c>
      <x:c r="R997" s="24" t="n">
        <x:v>1</x:v>
      </x:c>
      <x:c r="S997" s="23" t="n">
        <x:f>IF(Q997=0,"",R997/Q997)</x:f>
        <x:v>0.00819672131147541</x:v>
      </x:c>
      <x:c r="T997" s="24" t="n">
        <x:v>1</x:v>
      </x:c>
      <x:c r="U997" s="23" t="n">
        <x:f>IF(P997=0,"",T997/P997)</x:f>
        <x:v>0.004484304932735426</x:v>
      </x:c>
      <x:c r="V997" s="24" t="n">
        <x:f>P997-T997</x:f>
        <x:v>222</x:v>
      </x:c>
      <x:c r="W997" s="22" t="str">
        <x:v>09:00–09:59</x:v>
      </x:c>
    </x:row>
    <x:row r="998">
      <x:c r="A998" s="22" t="str">
        <x:v>2026-07</x:v>
      </x:c>
      <x:c r="B998" s="22" t="str">
        <x:v>台北市</x:v>
      </x:c>
      <x:c r="C998" s="22" t="str">
        <x:v>內湖區</x:v>
      </x:c>
      <x:c r="D998" s="22" t="str">
        <x:v>C</x:v>
      </x:c>
      <x:c r="E998" s="36" t="str">
        <x:v>500108095</x:v>
      </x:c>
      <x:c r="F998" s="22" t="str">
        <x:v>金湖星雲街口</x:v>
      </x:c>
      <x:c r="G998" s="37" t="n">
        <x:v>57.32</x:v>
      </x:c>
      <x:c r="H998" s="24" t="n">
        <x:v>2</x:v>
      </x:c>
      <x:c r="I998" s="24" t="n">
        <x:v>1</x:v>
      </x:c>
      <x:c r="J998" s="24" t="n">
        <x:v>0</x:v>
      </x:c>
      <x:c r="K998" s="23" t="n">
        <x:f>IF(I998=0,"",J998/I998)</x:f>
        <x:v>0</x:v>
      </x:c>
      <x:c r="L998" s="24" t="n">
        <x:v>0</x:v>
      </x:c>
      <x:c r="M998" s="23" t="n">
        <x:f>IF(H998=0,"",L998/H998)</x:f>
        <x:v>0</x:v>
      </x:c>
      <x:c r="N998" s="24" t="n">
        <x:f>H998-L998</x:f>
        <x:v>2</x:v>
      </x:c>
      <x:c r="O998" s="22" t="str">
        <x:v>08:00–08:59</x:v>
      </x:c>
      <x:c r="P998" s="24" t="n">
        <x:v>84</x:v>
      </x:c>
      <x:c r="Q998" s="24" t="n">
        <x:v>63</x:v>
      </x:c>
      <x:c r="R998" s="24" t="n">
        <x:v>9</x:v>
      </x:c>
      <x:c r="S998" s="23" t="n">
        <x:f>IF(Q998=0,"",R998/Q998)</x:f>
        <x:v>0.14285714285714285</x:v>
      </x:c>
      <x:c r="T998" s="24" t="n">
        <x:v>13</x:v>
      </x:c>
      <x:c r="U998" s="23" t="n">
        <x:f>IF(P998=0,"",T998/P998)</x:f>
        <x:v>0.15476190476190477</x:v>
      </x:c>
      <x:c r="V998" s="24" t="n">
        <x:f>P998-T998</x:f>
        <x:v>71</x:v>
      </x:c>
      <x:c r="W998" s="22" t="str">
        <x:v>17:00–17:59</x:v>
      </x:c>
    </x:row>
    <x:row r="999">
      <x:c r="A999" s="22" t="str">
        <x:v>2026-07</x:v>
      </x:c>
      <x:c r="B999" s="22" t="str">
        <x:v>台北市</x:v>
      </x:c>
      <x:c r="C999" s="22" t="str">
        <x:v>內湖區</x:v>
      </x:c>
      <x:c r="D999" s="22" t="str">
        <x:v>C</x:v>
      </x:c>
      <x:c r="E999" s="36" t="str">
        <x:v>500108096</x:v>
      </x:c>
      <x:c r="F999" s="22" t="str">
        <x:v>國防醫學院</x:v>
      </x:c>
      <x:c r="G999" s="37" t="n">
        <x:v>72</x:v>
      </x:c>
      <x:c r="H999" s="24" t="n">
        <x:v>34</x:v>
      </x:c>
      <x:c r="I999" s="24" t="n">
        <x:v>15</x:v>
      </x:c>
      <x:c r="J999" s="24" t="n">
        <x:v>1</x:v>
      </x:c>
      <x:c r="K999" s="23" t="n">
        <x:f>IF(I999=0,"",J999/I999)</x:f>
        <x:v>0.06666666666666667</x:v>
      </x:c>
      <x:c r="L999" s="24" t="n">
        <x:v>1</x:v>
      </x:c>
      <x:c r="M999" s="23" t="n">
        <x:f>IF(H999=0,"",L999/H999)</x:f>
        <x:v>0.029411764705882353</x:v>
      </x:c>
      <x:c r="N999" s="24" t="n">
        <x:f>H999-L999</x:f>
        <x:v>33</x:v>
      </x:c>
      <x:c r="O999" s="22" t="str">
        <x:v>08:00–08:59</x:v>
      </x:c>
      <x:c r="P999" s="24" t="n">
        <x:v>96</x:v>
      </x:c>
      <x:c r="Q999" s="24" t="n">
        <x:v>59</x:v>
      </x:c>
      <x:c r="R999" s="24" t="n">
        <x:v>1</x:v>
      </x:c>
      <x:c r="S999" s="23" t="n">
        <x:f>IF(Q999=0,"",R999/Q999)</x:f>
        <x:v>0.01694915254237288</x:v>
      </x:c>
      <x:c r="T999" s="24" t="n">
        <x:v>1</x:v>
      </x:c>
      <x:c r="U999" s="23" t="n">
        <x:f>IF(P999=0,"",T999/P999)</x:f>
        <x:v>0.010416666666666666</x:v>
      </x:c>
      <x:c r="V999" s="24" t="n">
        <x:f>P999-T999</x:f>
        <x:v>95</x:v>
      </x:c>
      <x:c r="W999" s="22" t="str">
        <x:v>18:00–18:59</x:v>
      </x:c>
    </x:row>
    <x:row r="1000">
      <x:c r="A1000" s="22" t="str">
        <x:v>2026-07</x:v>
      </x:c>
      <x:c r="B1000" s="22" t="str">
        <x:v>台北市</x:v>
      </x:c>
      <x:c r="C1000" s="22" t="str">
        <x:v>內湖區</x:v>
      </x:c>
      <x:c r="D1000" s="22" t="str">
        <x:v>C</x:v>
      </x:c>
      <x:c r="E1000" s="36" t="str">
        <x:v>500108097</x:v>
      </x:c>
      <x:c r="F1000" s="22" t="str">
        <x:v>民權東路六段190巷117弄口</x:v>
      </x:c>
      <x:c r="G1000" s="37" t="n">
        <x:v>11.5</x:v>
      </x:c>
      <x:c r="H1000" s="24" t="n">
        <x:v>4</x:v>
      </x:c>
      <x:c r="I1000" s="24" t="n">
        <x:v>3</x:v>
      </x:c>
      <x:c r="J1000" s="24" t="n">
        <x:v>1</x:v>
      </x:c>
      <x:c r="K1000" s="23" t="n">
        <x:f>IF(I1000=0,"",J1000/I1000)</x:f>
        <x:v>0.3333333333333333</x:v>
      </x:c>
      <x:c r="L1000" s="24" t="n">
        <x:v>1</x:v>
      </x:c>
      <x:c r="M1000" s="23" t="n">
        <x:f>IF(H1000=0,"",L1000/H1000)</x:f>
        <x:v>0.25</x:v>
      </x:c>
      <x:c r="N1000" s="24" t="n">
        <x:f>H1000-L1000</x:f>
        <x:v>3</x:v>
      </x:c>
      <x:c r="O1000" s="22" t="str">
        <x:v>17:00–17:59</x:v>
      </x:c>
      <x:c r="P1000" s="24" t="n">
        <x:v>6</x:v>
      </x:c>
      <x:c r="Q1000" s="24" t="n">
        <x:v>5</x:v>
      </x:c>
      <x:c r="R1000" s="24" t="n">
        <x:v>0</x:v>
      </x:c>
      <x:c r="S1000" s="23" t="n">
        <x:f>IF(Q1000=0,"",R1000/Q1000)</x:f>
        <x:v>0</x:v>
      </x:c>
      <x:c r="T1000" s="24" t="n">
        <x:v>0</x:v>
      </x:c>
      <x:c r="U1000" s="23" t="n">
        <x:f>IF(P1000=0,"",T1000/P1000)</x:f>
        <x:v>0</x:v>
      </x:c>
      <x:c r="V1000" s="24" t="n">
        <x:f>P1000-T1000</x:f>
        <x:v>6</x:v>
      </x:c>
      <x:c r="W1000" s="22" t="str">
        <x:v>18:00–18:59</x:v>
      </x:c>
    </x:row>
    <x:row r="1001">
      <x:c r="A1001" s="22" t="str">
        <x:v>2026-07</x:v>
      </x:c>
      <x:c r="B1001" s="22" t="str">
        <x:v>台北市</x:v>
      </x:c>
      <x:c r="C1001" s="22" t="str">
        <x:v>內湖區</x:v>
      </x:c>
      <x:c r="D1001" s="22" t="str">
        <x:v>A</x:v>
      </x:c>
      <x:c r="E1001" s="36" t="str">
        <x:v>500108098</x:v>
      </x:c>
      <x:c r="F1001" s="22" t="str">
        <x:v>內湖運動中心</x:v>
      </x:c>
      <x:c r="G1001" s="37" t="n">
        <x:v>218.36</x:v>
      </x:c>
      <x:c r="H1001" s="24" t="n">
        <x:v>145</x:v>
      </x:c>
      <x:c r="I1001" s="24" t="n">
        <x:v>42</x:v>
      </x:c>
      <x:c r="J1001" s="24" t="n">
        <x:v>0</x:v>
      </x:c>
      <x:c r="K1001" s="23" t="n">
        <x:f>IF(I1001=0,"",J1001/I1001)</x:f>
        <x:v>0</x:v>
      </x:c>
      <x:c r="L1001" s="24" t="n">
        <x:v>0</x:v>
      </x:c>
      <x:c r="M1001" s="23" t="n">
        <x:f>IF(H1001=0,"",L1001/H1001)</x:f>
        <x:v>0</x:v>
      </x:c>
      <x:c r="N1001" s="24" t="n">
        <x:f>H1001-L1001</x:f>
        <x:v>145</x:v>
      </x:c>
      <x:c r="O1001" s="22" t="str">
        <x:v>08:00–08:59</x:v>
      </x:c>
      <x:c r="P1001" s="24" t="n">
        <x:v>533</x:v>
      </x:c>
      <x:c r="Q1001" s="24" t="n">
        <x:v>184</x:v>
      </x:c>
      <x:c r="R1001" s="24" t="n">
        <x:v>7</x:v>
      </x:c>
      <x:c r="S1001" s="23" t="n">
        <x:f>IF(Q1001=0,"",R1001/Q1001)</x:f>
        <x:v>0.03804347826086957</x:v>
      </x:c>
      <x:c r="T1001" s="24" t="n">
        <x:v>9</x:v>
      </x:c>
      <x:c r="U1001" s="23" t="n">
        <x:f>IF(P1001=0,"",T1001/P1001)</x:f>
        <x:v>0.016885553470919325</x:v>
      </x:c>
      <x:c r="V1001" s="24" t="n">
        <x:f>P1001-T1001</x:f>
        <x:v>524</x:v>
      </x:c>
      <x:c r="W1001" s="22" t="str">
        <x:v>20:00–20:59</x:v>
      </x:c>
    </x:row>
    <x:row r="1002">
      <x:c r="A1002" s="22" t="str">
        <x:v>2026-07</x:v>
      </x:c>
      <x:c r="B1002" s="22" t="str">
        <x:v>台北市</x:v>
      </x:c>
      <x:c r="C1002" s="22" t="str">
        <x:v>內湖區</x:v>
      </x:c>
      <x:c r="D1002" s="22" t="str">
        <x:v>C</x:v>
      </x:c>
      <x:c r="E1002" s="36" t="str">
        <x:v>500108099</x:v>
      </x:c>
      <x:c r="F1002" s="22" t="str">
        <x:v>九華公園</x:v>
      </x:c>
      <x:c r="G1002" s="37" t="n">
        <x:v>96.45</x:v>
      </x:c>
      <x:c r="H1002" s="24" t="n">
        <x:v>21</x:v>
      </x:c>
      <x:c r="I1002" s="24" t="n">
        <x:v>13</x:v>
      </x:c>
      <x:c r="J1002" s="24" t="n">
        <x:v>4</x:v>
      </x:c>
      <x:c r="K1002" s="23" t="n">
        <x:f>IF(I1002=0,"",J1002/I1002)</x:f>
        <x:v>0.3076923076923077</x:v>
      </x:c>
      <x:c r="L1002" s="24" t="n">
        <x:v>6</x:v>
      </x:c>
      <x:c r="M1002" s="23" t="n">
        <x:f>IF(H1002=0,"",L1002/H1002)</x:f>
        <x:v>0.2857142857142857</x:v>
      </x:c>
      <x:c r="N1002" s="24" t="n">
        <x:f>H1002-L1002</x:f>
        <x:v>15</x:v>
      </x:c>
      <x:c r="O1002" s="22" t="str">
        <x:v>07:00–07:59</x:v>
      </x:c>
      <x:c r="P1002" s="24" t="n">
        <x:v>183</x:v>
      </x:c>
      <x:c r="Q1002" s="24" t="n">
        <x:v>110</x:v>
      </x:c>
      <x:c r="R1002" s="24" t="n">
        <x:v>9</x:v>
      </x:c>
      <x:c r="S1002" s="23" t="n">
        <x:f>IF(Q1002=0,"",R1002/Q1002)</x:f>
        <x:v>0.08181818181818182</x:v>
      </x:c>
      <x:c r="T1002" s="24" t="n">
        <x:v>12</x:v>
      </x:c>
      <x:c r="U1002" s="23" t="n">
        <x:f>IF(P1002=0,"",T1002/P1002)</x:f>
        <x:v>0.06557377049180328</x:v>
      </x:c>
      <x:c r="V1002" s="24" t="n">
        <x:f>P1002-T1002</x:f>
        <x:v>171</x:v>
      </x:c>
      <x:c r="W1002" s="22" t="str">
        <x:v>14:00–14:59</x:v>
      </x:c>
    </x:row>
    <x:row r="1003">
      <x:c r="A1003" s="22" t="str">
        <x:v>2026-07</x:v>
      </x:c>
      <x:c r="B1003" s="22" t="str">
        <x:v>台北市</x:v>
      </x:c>
      <x:c r="C1003" s="22" t="str">
        <x:v>內湖區</x:v>
      </x:c>
      <x:c r="D1003" s="22" t="str">
        <x:v>C</x:v>
      </x:c>
      <x:c r="E1003" s="36" t="str">
        <x:v>500108100</x:v>
      </x:c>
      <x:c r="F1003" s="22" t="str">
        <x:v>內湖路二段179巷口</x:v>
      </x:c>
      <x:c r="G1003" s="37" t="n">
        <x:v>21.36</x:v>
      </x:c>
      <x:c r="H1003" s="24" t="n">
        <x:v>0</x:v>
      </x:c>
      <x:c r="I1003" s="24" t="n">
        <x:v>0</x:v>
      </x:c>
      <x:c r="J1003" s="24" t="n">
        <x:v>0</x:v>
      </x:c>
      <x:c r="K1003" s="23" t="str">
        <x:f>IF(I1003=0,"",J1003/I1003)</x:f>
      </x:c>
      <x:c r="L1003" s="24" t="n">
        <x:v>0</x:v>
      </x:c>
      <x:c r="M1003" s="23" t="str">
        <x:f>IF(H1003=0,"",L1003/H1003)</x:f>
      </x:c>
      <x:c r="N1003" s="24" t="n">
        <x:f>H1003-L1003</x:f>
        <x:v>0</x:v>
      </x:c>
      <x:c r="O1003" s="22" t="str"/>
      <x:c r="P1003" s="24" t="n">
        <x:v>49</x:v>
      </x:c>
      <x:c r="Q1003" s="24" t="n">
        <x:v>38</x:v>
      </x:c>
      <x:c r="R1003" s="24" t="n">
        <x:v>0</x:v>
      </x:c>
      <x:c r="S1003" s="23" t="n">
        <x:f>IF(Q1003=0,"",R1003/Q1003)</x:f>
        <x:v>0</x:v>
      </x:c>
      <x:c r="T1003" s="24" t="n">
        <x:v>0</x:v>
      </x:c>
      <x:c r="U1003" s="23" t="n">
        <x:f>IF(P1003=0,"",T1003/P1003)</x:f>
        <x:v>0</x:v>
      </x:c>
      <x:c r="V1003" s="24" t="n">
        <x:f>P1003-T1003</x:f>
        <x:v>49</x:v>
      </x:c>
      <x:c r="W1003" s="22" t="str">
        <x:v>18:00–18:59</x:v>
      </x:c>
    </x:row>
    <x:row r="1004">
      <x:c r="A1004" s="22" t="str">
        <x:v>2026-07</x:v>
      </x:c>
      <x:c r="B1004" s="22" t="str">
        <x:v>台北市</x:v>
      </x:c>
      <x:c r="C1004" s="22" t="str">
        <x:v>內湖區</x:v>
      </x:c>
      <x:c r="D1004" s="22" t="str">
        <x:v>C</x:v>
      </x:c>
      <x:c r="E1004" s="36" t="str">
        <x:v>500108102</x:v>
      </x:c>
      <x:c r="F1004" s="22" t="str">
        <x:v>行善行愛路口</x:v>
      </x:c>
      <x:c r="G1004" s="37" t="n">
        <x:v>47.95</x:v>
      </x:c>
      <x:c r="H1004" s="24" t="n">
        <x:v>18</x:v>
      </x:c>
      <x:c r="I1004" s="24" t="n">
        <x:v>9</x:v>
      </x:c>
      <x:c r="J1004" s="24" t="n">
        <x:v>1</x:v>
      </x:c>
      <x:c r="K1004" s="23" t="n">
        <x:f>IF(I1004=0,"",J1004/I1004)</x:f>
        <x:v>0.1111111111111111</x:v>
      </x:c>
      <x:c r="L1004" s="24" t="n">
        <x:v>3</x:v>
      </x:c>
      <x:c r="M1004" s="23" t="n">
        <x:f>IF(H1004=0,"",L1004/H1004)</x:f>
        <x:v>0.16666666666666666</x:v>
      </x:c>
      <x:c r="N1004" s="24" t="n">
        <x:f>H1004-L1004</x:f>
        <x:v>15</x:v>
      </x:c>
      <x:c r="O1004" s="22" t="str">
        <x:v>07:00–07:59</x:v>
      </x:c>
      <x:c r="P1004" s="24" t="n">
        <x:v>142</x:v>
      </x:c>
      <x:c r="Q1004" s="24" t="n">
        <x:v>93</x:v>
      </x:c>
      <x:c r="R1004" s="24" t="n">
        <x:v>8</x:v>
      </x:c>
      <x:c r="S1004" s="23" t="n">
        <x:f>IF(Q1004=0,"",R1004/Q1004)</x:f>
        <x:v>0.08602150537634409</x:v>
      </x:c>
      <x:c r="T1004" s="24" t="n">
        <x:v>10</x:v>
      </x:c>
      <x:c r="U1004" s="23" t="n">
        <x:f>IF(P1004=0,"",T1004/P1004)</x:f>
        <x:v>0.07042253521126761</x:v>
      </x:c>
      <x:c r="V1004" s="24" t="n">
        <x:f>P1004-T1004</x:f>
        <x:v>132</x:v>
      </x:c>
      <x:c r="W1004" s="22" t="str">
        <x:v>09:00–09:59</x:v>
      </x:c>
    </x:row>
    <x:row r="1005">
      <x:c r="A1005" s="22" t="str">
        <x:v>2026-07</x:v>
      </x:c>
      <x:c r="B1005" s="22" t="str">
        <x:v>台北市</x:v>
      </x:c>
      <x:c r="C1005" s="22" t="str">
        <x:v>內湖區</x:v>
      </x:c>
      <x:c r="D1005" s="22" t="str">
        <x:v>B</x:v>
      </x:c>
      <x:c r="E1005" s="36" t="str">
        <x:v>500108103</x:v>
      </x:c>
      <x:c r="F1005" s="22" t="str">
        <x:v>民善新湖二路口(家樂福內湖店)</x:v>
      </x:c>
      <x:c r="G1005" s="37" t="n">
        <x:v>110.95</x:v>
      </x:c>
      <x:c r="H1005" s="24" t="n">
        <x:v>29</x:v>
      </x:c>
      <x:c r="I1005" s="24" t="n">
        <x:v>16</x:v>
      </x:c>
      <x:c r="J1005" s="24" t="n">
        <x:v>6</x:v>
      </x:c>
      <x:c r="K1005" s="23" t="n">
        <x:f>IF(I1005=0,"",J1005/I1005)</x:f>
        <x:v>0.375</x:v>
      </x:c>
      <x:c r="L1005" s="24" t="n">
        <x:v>8</x:v>
      </x:c>
      <x:c r="M1005" s="23" t="n">
        <x:f>IF(H1005=0,"",L1005/H1005)</x:f>
        <x:v>0.27586206896551724</x:v>
      </x:c>
      <x:c r="N1005" s="24" t="n">
        <x:f>H1005-L1005</x:f>
        <x:v>21</x:v>
      </x:c>
      <x:c r="O1005" s="22" t="str">
        <x:v>16:00–16:59</x:v>
      </x:c>
      <x:c r="P1005" s="24" t="n">
        <x:v>142</x:v>
      </x:c>
      <x:c r="Q1005" s="24" t="n">
        <x:v>81</x:v>
      </x:c>
      <x:c r="R1005" s="24" t="n">
        <x:v>15</x:v>
      </x:c>
      <x:c r="S1005" s="23" t="n">
        <x:f>IF(Q1005=0,"",R1005/Q1005)</x:f>
        <x:v>0.18518518518518517</x:v>
      </x:c>
      <x:c r="T1005" s="24" t="n">
        <x:v>29</x:v>
      </x:c>
      <x:c r="U1005" s="23" t="n">
        <x:f>IF(P1005=0,"",T1005/P1005)</x:f>
        <x:v>0.20422535211267606</x:v>
      </x:c>
      <x:c r="V1005" s="24" t="n">
        <x:f>P1005-T1005</x:f>
        <x:v>113</x:v>
      </x:c>
      <x:c r="W1005" s="22" t="str">
        <x:v>18:00–18:59</x:v>
      </x:c>
    </x:row>
    <x:row r="1006">
      <x:c r="A1006" s="22" t="str">
        <x:v>2026-07</x:v>
      </x:c>
      <x:c r="B1006" s="22" t="str">
        <x:v>台北市</x:v>
      </x:c>
      <x:c r="C1006" s="22" t="str">
        <x:v>內湖區</x:v>
      </x:c>
      <x:c r="D1006" s="22" t="str">
        <x:v>C</x:v>
      </x:c>
      <x:c r="E1006" s="36" t="str">
        <x:v>500108104</x:v>
      </x:c>
      <x:c r="F1006" s="22" t="str">
        <x:v>統振大樓</x:v>
      </x:c>
      <x:c r="G1006" s="37" t="n">
        <x:v>14.77</x:v>
      </x:c>
      <x:c r="H1006" s="24" t="n">
        <x:v>0</x:v>
      </x:c>
      <x:c r="I1006" s="24" t="n">
        <x:v>0</x:v>
      </x:c>
      <x:c r="J1006" s="24" t="n">
        <x:v>0</x:v>
      </x:c>
      <x:c r="K1006" s="23" t="str">
        <x:f>IF(I1006=0,"",J1006/I1006)</x:f>
      </x:c>
      <x:c r="L1006" s="24" t="n">
        <x:v>0</x:v>
      </x:c>
      <x:c r="M1006" s="23" t="str">
        <x:f>IF(H1006=0,"",L1006/H1006)</x:f>
      </x:c>
      <x:c r="N1006" s="24" t="n">
        <x:f>H1006-L1006</x:f>
        <x:v>0</x:v>
      </x:c>
      <x:c r="O1006" s="22" t="str"/>
      <x:c r="P1006" s="24" t="n">
        <x:v>0</x:v>
      </x:c>
      <x:c r="Q1006" s="24" t="n">
        <x:v>0</x:v>
      </x:c>
      <x:c r="R1006" s="24" t="n">
        <x:v>0</x:v>
      </x:c>
      <x:c r="S1006" s="23" t="str">
        <x:f>IF(Q1006=0,"",R1006/Q1006)</x:f>
      </x:c>
      <x:c r="T1006" s="24" t="n">
        <x:v>0</x:v>
      </x:c>
      <x:c r="U1006" s="23" t="str">
        <x:f>IF(P1006=0,"",T1006/P1006)</x:f>
      </x:c>
      <x:c r="V1006" s="24" t="n">
        <x:f>P1006-T1006</x:f>
        <x:v>0</x:v>
      </x:c>
      <x:c r="W1006" s="22" t="str"/>
    </x:row>
    <x:row r="1007">
      <x:c r="A1007" s="22" t="str">
        <x:v>2026-07</x:v>
      </x:c>
      <x:c r="B1007" s="22" t="str">
        <x:v>台北市</x:v>
      </x:c>
      <x:c r="C1007" s="22" t="str">
        <x:v>內湖區</x:v>
      </x:c>
      <x:c r="D1007" s="22" t="str">
        <x:v>C</x:v>
      </x:c>
      <x:c r="E1007" s="36" t="str">
        <x:v>500108105</x:v>
      </x:c>
      <x:c r="F1007" s="22" t="str">
        <x:v>陽光街161巷口</x:v>
      </x:c>
      <x:c r="G1007" s="37" t="n">
        <x:v>54.86</x:v>
      </x:c>
      <x:c r="H1007" s="24" t="n">
        <x:v>17</x:v>
      </x:c>
      <x:c r="I1007" s="24" t="n">
        <x:v>15</x:v>
      </x:c>
      <x:c r="J1007" s="24" t="n">
        <x:v>4</x:v>
      </x:c>
      <x:c r="K1007" s="23" t="n">
        <x:f>IF(I1007=0,"",J1007/I1007)</x:f>
        <x:v>0.26666666666666666</x:v>
      </x:c>
      <x:c r="L1007" s="24" t="n">
        <x:v>4</x:v>
      </x:c>
      <x:c r="M1007" s="23" t="n">
        <x:f>IF(H1007=0,"",L1007/H1007)</x:f>
        <x:v>0.23529411764705882</x:v>
      </x:c>
      <x:c r="N1007" s="24" t="n">
        <x:f>H1007-L1007</x:f>
        <x:v>13</x:v>
      </x:c>
      <x:c r="O1007" s="22" t="str">
        <x:v>07:00–07:59</x:v>
      </x:c>
      <x:c r="P1007" s="24" t="n">
        <x:v>105</x:v>
      </x:c>
      <x:c r="Q1007" s="24" t="n">
        <x:v>79</x:v>
      </x:c>
      <x:c r="R1007" s="24" t="n">
        <x:v>4</x:v>
      </x:c>
      <x:c r="S1007" s="23" t="n">
        <x:f>IF(Q1007=0,"",R1007/Q1007)</x:f>
        <x:v>0.05063291139240506</x:v>
      </x:c>
      <x:c r="T1007" s="24" t="n">
        <x:v>4</x:v>
      </x:c>
      <x:c r="U1007" s="23" t="n">
        <x:f>IF(P1007=0,"",T1007/P1007)</x:f>
        <x:v>0.0380952380952381</x:v>
      </x:c>
      <x:c r="V1007" s="24" t="n">
        <x:f>P1007-T1007</x:f>
        <x:v>101</x:v>
      </x:c>
      <x:c r="W1007" s="22" t="str">
        <x:v>17:00–17:59</x:v>
      </x:c>
    </x:row>
    <x:row r="1008">
      <x:c r="A1008" s="22" t="str">
        <x:v>2026-07</x:v>
      </x:c>
      <x:c r="B1008" s="22" t="str">
        <x:v>台北市</x:v>
      </x:c>
      <x:c r="C1008" s="22" t="str">
        <x:v>內湖區</x:v>
      </x:c>
      <x:c r="D1008" s="22" t="str">
        <x:v>C</x:v>
      </x:c>
      <x:c r="E1008" s="36" t="str">
        <x:v>500108106</x:v>
      </x:c>
      <x:c r="F1008" s="22" t="str">
        <x:v>潭美公園(南京東路六段368巷)</x:v>
      </x:c>
      <x:c r="G1008" s="37" t="n">
        <x:v>98.14</x:v>
      </x:c>
      <x:c r="H1008" s="24" t="n">
        <x:v>50</x:v>
      </x:c>
      <x:c r="I1008" s="24" t="n">
        <x:v>26</x:v>
      </x:c>
      <x:c r="J1008" s="24" t="n">
        <x:v>4</x:v>
      </x:c>
      <x:c r="K1008" s="23" t="n">
        <x:f>IF(I1008=0,"",J1008/I1008)</x:f>
        <x:v>0.15384615384615385</x:v>
      </x:c>
      <x:c r="L1008" s="24" t="n">
        <x:v>5</x:v>
      </x:c>
      <x:c r="M1008" s="23" t="n">
        <x:f>IF(H1008=0,"",L1008/H1008)</x:f>
        <x:v>0.1</x:v>
      </x:c>
      <x:c r="N1008" s="24" t="n">
        <x:f>H1008-L1008</x:f>
        <x:v>45</x:v>
      </x:c>
      <x:c r="O1008" s="22" t="str">
        <x:v>16:00–16:59</x:v>
      </x:c>
      <x:c r="P1008" s="24" t="n">
        <x:v>68</x:v>
      </x:c>
      <x:c r="Q1008" s="24" t="n">
        <x:v>27</x:v>
      </x:c>
      <x:c r="R1008" s="24" t="n">
        <x:v>0</x:v>
      </x:c>
      <x:c r="S1008" s="23" t="n">
        <x:f>IF(Q1008=0,"",R1008/Q1008)</x:f>
        <x:v>0</x:v>
      </x:c>
      <x:c r="T1008" s="24" t="n">
        <x:v>0</x:v>
      </x:c>
      <x:c r="U1008" s="23" t="n">
        <x:f>IF(P1008=0,"",T1008/P1008)</x:f>
        <x:v>0</x:v>
      </x:c>
      <x:c r="V1008" s="24" t="n">
        <x:f>P1008-T1008</x:f>
        <x:v>68</x:v>
      </x:c>
      <x:c r="W1008" s="22" t="str">
        <x:v>17:00–17:59</x:v>
      </x:c>
    </x:row>
    <x:row r="1009">
      <x:c r="A1009" s="22" t="str">
        <x:v>2026-07</x:v>
      </x:c>
      <x:c r="B1009" s="22" t="str">
        <x:v>台北市</x:v>
      </x:c>
      <x:c r="C1009" s="22" t="str">
        <x:v>內湖區</x:v>
      </x:c>
      <x:c r="D1009" s="22" t="str">
        <x:v>C</x:v>
      </x:c>
      <x:c r="E1009" s="36" t="str">
        <x:v>500108107</x:v>
      </x:c>
      <x:c r="F1009" s="22" t="str">
        <x:v>西康二號公園</x:v>
      </x:c>
      <x:c r="G1009" s="37" t="n">
        <x:v>87.27</x:v>
      </x:c>
      <x:c r="H1009" s="24" t="n">
        <x:v>12</x:v>
      </x:c>
      <x:c r="I1009" s="24" t="n">
        <x:v>7</x:v>
      </x:c>
      <x:c r="J1009" s="24" t="n">
        <x:v>3</x:v>
      </x:c>
      <x:c r="K1009" s="23" t="n">
        <x:f>IF(I1009=0,"",J1009/I1009)</x:f>
        <x:v>0.42857142857142855</x:v>
      </x:c>
      <x:c r="L1009" s="24" t="n">
        <x:v>6</x:v>
      </x:c>
      <x:c r="M1009" s="23" t="n">
        <x:f>IF(H1009=0,"",L1009/H1009)</x:f>
        <x:v>0.5</x:v>
      </x:c>
      <x:c r="N1009" s="24" t="n">
        <x:f>H1009-L1009</x:f>
        <x:v>6</x:v>
      </x:c>
      <x:c r="O1009" s="22" t="str">
        <x:v>08:00–08:59</x:v>
      </x:c>
      <x:c r="P1009" s="24" t="n">
        <x:v>197</x:v>
      </x:c>
      <x:c r="Q1009" s="24" t="n">
        <x:v>106</x:v>
      </x:c>
      <x:c r="R1009" s="24" t="n">
        <x:v>2</x:v>
      </x:c>
      <x:c r="S1009" s="23" t="n">
        <x:f>IF(Q1009=0,"",R1009/Q1009)</x:f>
        <x:v>0.018867924528301886</x:v>
      </x:c>
      <x:c r="T1009" s="24" t="n">
        <x:v>2</x:v>
      </x:c>
      <x:c r="U1009" s="23" t="n">
        <x:f>IF(P1009=0,"",T1009/P1009)</x:f>
        <x:v>0.01015228426395939</x:v>
      </x:c>
      <x:c r="V1009" s="24" t="n">
        <x:f>P1009-T1009</x:f>
        <x:v>195</x:v>
      </x:c>
      <x:c r="W1009" s="22" t="str">
        <x:v>18:00–18:59</x:v>
      </x:c>
    </x:row>
    <x:row r="1010">
      <x:c r="A1010" s="22" t="str">
        <x:v>2026-07</x:v>
      </x:c>
      <x:c r="B1010" s="22" t="str">
        <x:v>台北市</x:v>
      </x:c>
      <x:c r="C1010" s="22" t="str">
        <x:v>內湖區</x:v>
      </x:c>
      <x:c r="D1010" s="22" t="str">
        <x:v>C</x:v>
      </x:c>
      <x:c r="E1010" s="36" t="str">
        <x:v>500108108</x:v>
      </x:c>
      <x:c r="F1010" s="22" t="str">
        <x:v>三民國中(民權東路六段47巷)</x:v>
      </x:c>
      <x:c r="G1010" s="37" t="n">
        <x:v>33.64</x:v>
      </x:c>
      <x:c r="H1010" s="24" t="n">
        <x:v>7</x:v>
      </x:c>
      <x:c r="I1010" s="24" t="n">
        <x:v>7</x:v>
      </x:c>
      <x:c r="J1010" s="24" t="n">
        <x:v>1</x:v>
      </x:c>
      <x:c r="K1010" s="23" t="n">
        <x:f>IF(I1010=0,"",J1010/I1010)</x:f>
        <x:v>0.14285714285714285</x:v>
      </x:c>
      <x:c r="L1010" s="24" t="n">
        <x:v>1</x:v>
      </x:c>
      <x:c r="M1010" s="23" t="n">
        <x:f>IF(H1010=0,"",L1010/H1010)</x:f>
        <x:v>0.14285714285714285</x:v>
      </x:c>
      <x:c r="N1010" s="24" t="n">
        <x:f>H1010-L1010</x:f>
        <x:v>6</x:v>
      </x:c>
      <x:c r="O1010" s="22" t="str">
        <x:v>18:00–18:59</x:v>
      </x:c>
      <x:c r="P1010" s="24" t="n">
        <x:v>56</x:v>
      </x:c>
      <x:c r="Q1010" s="24" t="n">
        <x:v>48</x:v>
      </x:c>
      <x:c r="R1010" s="24" t="n">
        <x:v>1</x:v>
      </x:c>
      <x:c r="S1010" s="23" t="n">
        <x:f>IF(Q1010=0,"",R1010/Q1010)</x:f>
        <x:v>0.020833333333333332</x:v>
      </x:c>
      <x:c r="T1010" s="24" t="n">
        <x:v>1</x:v>
      </x:c>
      <x:c r="U1010" s="23" t="n">
        <x:f>IF(P1010=0,"",T1010/P1010)</x:f>
        <x:v>0.017857142857142856</x:v>
      </x:c>
      <x:c r="V1010" s="24" t="n">
        <x:f>P1010-T1010</x:f>
        <x:v>55</x:v>
      </x:c>
      <x:c r="W1010" s="22" t="str">
        <x:v>19:00–19:59</x:v>
      </x:c>
    </x:row>
    <x:row r="1011">
      <x:c r="A1011" s="22" t="str">
        <x:v>2026-07</x:v>
      </x:c>
      <x:c r="B1011" s="22" t="str">
        <x:v>台北市</x:v>
      </x:c>
      <x:c r="C1011" s="22" t="str">
        <x:v>內湖區</x:v>
      </x:c>
      <x:c r="D1011" s="22" t="str">
        <x:v>C</x:v>
      </x:c>
      <x:c r="E1011" s="36" t="str">
        <x:v>500108109</x:v>
      </x:c>
      <x:c r="F1011" s="22" t="str">
        <x:v>瑞光路76巷口</x:v>
      </x:c>
      <x:c r="G1011" s="37" t="n">
        <x:v>64.14</x:v>
      </x:c>
      <x:c r="H1011" s="24" t="n">
        <x:v>5</x:v>
      </x:c>
      <x:c r="I1011" s="24" t="n">
        <x:v>5</x:v>
      </x:c>
      <x:c r="J1011" s="24" t="n">
        <x:v>1</x:v>
      </x:c>
      <x:c r="K1011" s="23" t="n">
        <x:f>IF(I1011=0,"",J1011/I1011)</x:f>
        <x:v>0.2</x:v>
      </x:c>
      <x:c r="L1011" s="24" t="n">
        <x:v>1</x:v>
      </x:c>
      <x:c r="M1011" s="23" t="n">
        <x:f>IF(H1011=0,"",L1011/H1011)</x:f>
        <x:v>0.2</x:v>
      </x:c>
      <x:c r="N1011" s="24" t="n">
        <x:f>H1011-L1011</x:f>
        <x:v>4</x:v>
      </x:c>
      <x:c r="O1011" s="22" t="str">
        <x:v>09:00–09:59</x:v>
      </x:c>
      <x:c r="P1011" s="24" t="n">
        <x:v>342</x:v>
      </x:c>
      <x:c r="Q1011" s="24" t="n">
        <x:v>179</x:v>
      </x:c>
      <x:c r="R1011" s="24" t="n">
        <x:v>11</x:v>
      </x:c>
      <x:c r="S1011" s="23" t="n">
        <x:f>IF(Q1011=0,"",R1011/Q1011)</x:f>
        <x:v>0.061452513966480445</x:v>
      </x:c>
      <x:c r="T1011" s="24" t="n">
        <x:v>18</x:v>
      </x:c>
      <x:c r="U1011" s="23" t="n">
        <x:f>IF(P1011=0,"",T1011/P1011)</x:f>
        <x:v>0.05263157894736842</x:v>
      </x:c>
      <x:c r="V1011" s="24" t="n">
        <x:f>P1011-T1011</x:f>
        <x:v>324</x:v>
      </x:c>
      <x:c r="W1011" s="22" t="str">
        <x:v>08:00–08:59</x:v>
      </x:c>
    </x:row>
    <x:row r="1012">
      <x:c r="A1012" s="22" t="str">
        <x:v>2026-07</x:v>
      </x:c>
      <x:c r="B1012" s="22" t="str">
        <x:v>台北市</x:v>
      </x:c>
      <x:c r="C1012" s="22" t="str">
        <x:v>內湖區</x:v>
      </x:c>
      <x:c r="D1012" s="22" t="str">
        <x:v>B</x:v>
      </x:c>
      <x:c r="E1012" s="36" t="str">
        <x:v>500108110</x:v>
      </x:c>
      <x:c r="F1012" s="22" t="str">
        <x:v>捷運東湖站</x:v>
      </x:c>
      <x:c r="G1012" s="37" t="n">
        <x:v>165.55</x:v>
      </x:c>
      <x:c r="H1012" s="24" t="n">
        <x:v>1</x:v>
      </x:c>
      <x:c r="I1012" s="24" t="n">
        <x:v>1</x:v>
      </x:c>
      <x:c r="J1012" s="24" t="n">
        <x:v>1</x:v>
      </x:c>
      <x:c r="K1012" s="23" t="n">
        <x:f>IF(I1012=0,"",J1012/I1012)</x:f>
        <x:v>1</x:v>
      </x:c>
      <x:c r="L1012" s="24" t="n">
        <x:v>1</x:v>
      </x:c>
      <x:c r="M1012" s="23" t="n">
        <x:f>IF(H1012=0,"",L1012/H1012)</x:f>
        <x:v>1</x:v>
      </x:c>
      <x:c r="N1012" s="24" t="n">
        <x:f>H1012-L1012</x:f>
        <x:v>0</x:v>
      </x:c>
      <x:c r="O1012" s="22" t="str"/>
      <x:c r="P1012" s="24" t="n">
        <x:v>16</x:v>
      </x:c>
      <x:c r="Q1012" s="24" t="n">
        <x:v>11</x:v>
      </x:c>
      <x:c r="R1012" s="24" t="n">
        <x:v>1</x:v>
      </x:c>
      <x:c r="S1012" s="23" t="n">
        <x:f>IF(Q1012=0,"",R1012/Q1012)</x:f>
        <x:v>0.09090909090909091</x:v>
      </x:c>
      <x:c r="T1012" s="24" t="n">
        <x:v>1</x:v>
      </x:c>
      <x:c r="U1012" s="23" t="n">
        <x:f>IF(P1012=0,"",T1012/P1012)</x:f>
        <x:v>0.0625</x:v>
      </x:c>
      <x:c r="V1012" s="24" t="n">
        <x:f>P1012-T1012</x:f>
        <x:v>15</x:v>
      </x:c>
      <x:c r="W1012" s="22" t="str">
        <x:v>19:00–19:59</x:v>
      </x:c>
    </x:row>
    <x:row r="1013">
      <x:c r="A1013" s="22" t="str">
        <x:v>2026-07</x:v>
      </x:c>
      <x:c r="B1013" s="22" t="str">
        <x:v>台北市</x:v>
      </x:c>
      <x:c r="C1013" s="22" t="str">
        <x:v>內湖區</x:v>
      </x:c>
      <x:c r="D1013" s="22" t="str">
        <x:v>C</x:v>
      </x:c>
      <x:c r="E1013" s="36" t="str">
        <x:v>500108111</x:v>
      </x:c>
      <x:c r="F1013" s="22" t="str">
        <x:v>新湖國小</x:v>
      </x:c>
      <x:c r="G1013" s="37" t="n">
        <x:v>54.09</x:v>
      </x:c>
      <x:c r="H1013" s="24" t="n">
        <x:v>0</x:v>
      </x:c>
      <x:c r="I1013" s="24" t="n">
        <x:v>0</x:v>
      </x:c>
      <x:c r="J1013" s="24" t="n">
        <x:v>0</x:v>
      </x:c>
      <x:c r="K1013" s="23" t="str">
        <x:f>IF(I1013=0,"",J1013/I1013)</x:f>
      </x:c>
      <x:c r="L1013" s="24" t="n">
        <x:v>0</x:v>
      </x:c>
      <x:c r="M1013" s="23" t="str">
        <x:f>IF(H1013=0,"",L1013/H1013)</x:f>
      </x:c>
      <x:c r="N1013" s="24" t="n">
        <x:f>H1013-L1013</x:f>
        <x:v>0</x:v>
      </x:c>
      <x:c r="O1013" s="22" t="str"/>
      <x:c r="P1013" s="24" t="n">
        <x:v>34</x:v>
      </x:c>
      <x:c r="Q1013" s="24" t="n">
        <x:v>26</x:v>
      </x:c>
      <x:c r="R1013" s="24" t="n">
        <x:v>0</x:v>
      </x:c>
      <x:c r="S1013" s="23" t="n">
        <x:f>IF(Q1013=0,"",R1013/Q1013)</x:f>
        <x:v>0</x:v>
      </x:c>
      <x:c r="T1013" s="24" t="n">
        <x:v>0</x:v>
      </x:c>
      <x:c r="U1013" s="23" t="n">
        <x:f>IF(P1013=0,"",T1013/P1013)</x:f>
        <x:v>0</x:v>
      </x:c>
      <x:c r="V1013" s="24" t="n">
        <x:f>P1013-T1013</x:f>
        <x:v>34</x:v>
      </x:c>
      <x:c r="W1013" s="22" t="str">
        <x:v>17:00–17:59</x:v>
      </x:c>
    </x:row>
    <x:row r="1014">
      <x:c r="A1014" s="22" t="str">
        <x:v>2026-07</x:v>
      </x:c>
      <x:c r="B1014" s="22" t="str">
        <x:v>台北市</x:v>
      </x:c>
      <x:c r="C1014" s="22" t="str">
        <x:v>內湖區</x:v>
      </x:c>
      <x:c r="D1014" s="22" t="str">
        <x:v>C</x:v>
      </x:c>
      <x:c r="E1014" s="36" t="str">
        <x:v>500108112</x:v>
      </x:c>
      <x:c r="F1014" s="22" t="str">
        <x:v>碧山內湖路口</x:v>
      </x:c>
      <x:c r="G1014" s="37" t="n">
        <x:v>69.41</x:v>
      </x:c>
      <x:c r="H1014" s="24" t="n">
        <x:v>4</x:v>
      </x:c>
      <x:c r="I1014" s="24" t="n">
        <x:v>3</x:v>
      </x:c>
      <x:c r="J1014" s="24" t="n">
        <x:v>2</x:v>
      </x:c>
      <x:c r="K1014" s="23" t="n">
        <x:f>IF(I1014=0,"",J1014/I1014)</x:f>
        <x:v>0.6666666666666666</x:v>
      </x:c>
      <x:c r="L1014" s="24" t="n">
        <x:v>2</x:v>
      </x:c>
      <x:c r="M1014" s="23" t="n">
        <x:f>IF(H1014=0,"",L1014/H1014)</x:f>
        <x:v>0.5</x:v>
      </x:c>
      <x:c r="N1014" s="24" t="n">
        <x:f>H1014-L1014</x:f>
        <x:v>2</x:v>
      </x:c>
      <x:c r="O1014" s="22" t="str">
        <x:v>08:00–08:59</x:v>
      </x:c>
      <x:c r="P1014" s="24" t="n">
        <x:v>224</x:v>
      </x:c>
      <x:c r="Q1014" s="24" t="n">
        <x:v>150</x:v>
      </x:c>
      <x:c r="R1014" s="24" t="n">
        <x:v>9</x:v>
      </x:c>
      <x:c r="S1014" s="23" t="n">
        <x:f>IF(Q1014=0,"",R1014/Q1014)</x:f>
        <x:v>0.06</x:v>
      </x:c>
      <x:c r="T1014" s="24" t="n">
        <x:v>11</x:v>
      </x:c>
      <x:c r="U1014" s="23" t="n">
        <x:f>IF(P1014=0,"",T1014/P1014)</x:f>
        <x:v>0.049107142857142856</x:v>
      </x:c>
      <x:c r="V1014" s="24" t="n">
        <x:f>P1014-T1014</x:f>
        <x:v>213</x:v>
      </x:c>
      <x:c r="W1014" s="22" t="str">
        <x:v>12:00–12:59</x:v>
      </x:c>
    </x:row>
    <x:row r="1015">
      <x:c r="A1015" s="22" t="str">
        <x:v>2026-07</x:v>
      </x:c>
      <x:c r="B1015" s="22" t="str">
        <x:v>台北市</x:v>
      </x:c>
      <x:c r="C1015" s="22" t="str">
        <x:v>內湖區</x:v>
      </x:c>
      <x:c r="D1015" s="22" t="str">
        <x:v>C</x:v>
      </x:c>
      <x:c r="E1015" s="36" t="str">
        <x:v>500108115</x:v>
      </x:c>
      <x:c r="F1015" s="22" t="str">
        <x:v>民權東路六段413巷</x:v>
      </x:c>
      <x:c r="G1015" s="37" t="n">
        <x:v>31.68</x:v>
      </x:c>
      <x:c r="H1015" s="24" t="n">
        <x:v>0</x:v>
      </x:c>
      <x:c r="I1015" s="24" t="n">
        <x:v>0</x:v>
      </x:c>
      <x:c r="J1015" s="24" t="n">
        <x:v>0</x:v>
      </x:c>
      <x:c r="K1015" s="23" t="str">
        <x:f>IF(I1015=0,"",J1015/I1015)</x:f>
      </x:c>
      <x:c r="L1015" s="24" t="n">
        <x:v>0</x:v>
      </x:c>
      <x:c r="M1015" s="23" t="str">
        <x:f>IF(H1015=0,"",L1015/H1015)</x:f>
      </x:c>
      <x:c r="N1015" s="24" t="n">
        <x:f>H1015-L1015</x:f>
        <x:v>0</x:v>
      </x:c>
      <x:c r="O1015" s="22" t="str"/>
      <x:c r="P1015" s="24" t="n">
        <x:v>19</x:v>
      </x:c>
      <x:c r="Q1015" s="24" t="n">
        <x:v>16</x:v>
      </x:c>
      <x:c r="R1015" s="24" t="n">
        <x:v>1</x:v>
      </x:c>
      <x:c r="S1015" s="23" t="n">
        <x:f>IF(Q1015=0,"",R1015/Q1015)</x:f>
        <x:v>0.0625</x:v>
      </x:c>
      <x:c r="T1015" s="24" t="n">
        <x:v>1</x:v>
      </x:c>
      <x:c r="U1015" s="23" t="n">
        <x:f>IF(P1015=0,"",T1015/P1015)</x:f>
        <x:v>0.05263157894736842</x:v>
      </x:c>
      <x:c r="V1015" s="24" t="n">
        <x:f>P1015-T1015</x:f>
        <x:v>18</x:v>
      </x:c>
      <x:c r="W1015" s="22" t="str">
        <x:v>12:00–12:59</x:v>
      </x:c>
    </x:row>
    <x:row r="1016">
      <x:c r="A1016" s="22" t="str">
        <x:v>2026-07</x:v>
      </x:c>
      <x:c r="B1016" s="22" t="str">
        <x:v>台北市</x:v>
      </x:c>
      <x:c r="C1016" s="22" t="str">
        <x:v>內湖區</x:v>
      </x:c>
      <x:c r="D1016" s="22" t="str">
        <x:v>B</x:v>
      </x:c>
      <x:c r="E1016" s="36" t="str">
        <x:v>500108116</x:v>
      </x:c>
      <x:c r="F1016" s="22" t="str">
        <x:v>宏匯瑞光廣場(瑞光路)</x:v>
      </x:c>
      <x:c r="G1016" s="37" t="n">
        <x:v>111.68</x:v>
      </x:c>
      <x:c r="H1016" s="24" t="n">
        <x:v>143</x:v>
      </x:c>
      <x:c r="I1016" s="24" t="n">
        <x:v>71</x:v>
      </x:c>
      <x:c r="J1016" s="24" t="n">
        <x:v>23</x:v>
      </x:c>
      <x:c r="K1016" s="23" t="n">
        <x:f>IF(I1016=0,"",J1016/I1016)</x:f>
        <x:v>0.323943661971831</x:v>
      </x:c>
      <x:c r="L1016" s="24" t="n">
        <x:v>42</x:v>
      </x:c>
      <x:c r="M1016" s="23" t="n">
        <x:f>IF(H1016=0,"",L1016/H1016)</x:f>
        <x:v>0.2937062937062937</x:v>
      </x:c>
      <x:c r="N1016" s="24" t="n">
        <x:f>H1016-L1016</x:f>
        <x:v>101</x:v>
      </x:c>
      <x:c r="O1016" s="22" t="str">
        <x:v>09:00–09:59</x:v>
      </x:c>
      <x:c r="P1016" s="24" t="n">
        <x:v>386</x:v>
      </x:c>
      <x:c r="Q1016" s="24" t="n">
        <x:v>177</x:v>
      </x:c>
      <x:c r="R1016" s="24" t="n">
        <x:v>14</x:v>
      </x:c>
      <x:c r="S1016" s="23" t="n">
        <x:f>IF(Q1016=0,"",R1016/Q1016)</x:f>
        <x:v>0.07909604519774012</x:v>
      </x:c>
      <x:c r="T1016" s="24" t="n">
        <x:v>28</x:v>
      </x:c>
      <x:c r="U1016" s="23" t="n">
        <x:f>IF(P1016=0,"",T1016/P1016)</x:f>
        <x:v>0.07253886010362694</x:v>
      </x:c>
      <x:c r="V1016" s="24" t="n">
        <x:f>P1016-T1016</x:f>
        <x:v>358</x:v>
      </x:c>
      <x:c r="W1016" s="22" t="str">
        <x:v>19:00–19:59</x:v>
      </x:c>
    </x:row>
    <x:row r="1017">
      <x:c r="A1017" s="22" t="str">
        <x:v>2026-07</x:v>
      </x:c>
      <x:c r="B1017" s="22" t="str">
        <x:v>台北市</x:v>
      </x:c>
      <x:c r="C1017" s="22" t="str">
        <x:v>內湖區</x:v>
      </x:c>
      <x:c r="D1017" s="22" t="str">
        <x:v>B</x:v>
      </x:c>
      <x:c r="E1017" s="36" t="str">
        <x:v>500108117</x:v>
      </x:c>
      <x:c r="F1017" s="22" t="str">
        <x:v>宏匯瑞光廣場(港墘路)</x:v>
      </x:c>
      <x:c r="G1017" s="37" t="n">
        <x:v>152.68</x:v>
      </x:c>
      <x:c r="H1017" s="24" t="n">
        <x:v>51</x:v>
      </x:c>
      <x:c r="I1017" s="24" t="n">
        <x:v>19</x:v>
      </x:c>
      <x:c r="J1017" s="24" t="n">
        <x:v>1</x:v>
      </x:c>
      <x:c r="K1017" s="23" t="n">
        <x:f>IF(I1017=0,"",J1017/I1017)</x:f>
        <x:v>0.05263157894736842</x:v>
      </x:c>
      <x:c r="L1017" s="24" t="n">
        <x:v>1</x:v>
      </x:c>
      <x:c r="M1017" s="23" t="n">
        <x:f>IF(H1017=0,"",L1017/H1017)</x:f>
        <x:v>0.0196078431372549</x:v>
      </x:c>
      <x:c r="N1017" s="24" t="n">
        <x:f>H1017-L1017</x:f>
        <x:v>50</x:v>
      </x:c>
      <x:c r="O1017" s="22" t="str">
        <x:v>08:00–08:59</x:v>
      </x:c>
      <x:c r="P1017" s="24" t="n">
        <x:v>403</x:v>
      </x:c>
      <x:c r="Q1017" s="24" t="n">
        <x:v>175</x:v>
      </x:c>
      <x:c r="R1017" s="24" t="n">
        <x:v>3</x:v>
      </x:c>
      <x:c r="S1017" s="23" t="n">
        <x:f>IF(Q1017=0,"",R1017/Q1017)</x:f>
        <x:v>0.017142857142857144</x:v>
      </x:c>
      <x:c r="T1017" s="24" t="n">
        <x:v>9</x:v>
      </x:c>
      <x:c r="U1017" s="23" t="n">
        <x:f>IF(P1017=0,"",T1017/P1017)</x:f>
        <x:v>0.022332506203473945</x:v>
      </x:c>
      <x:c r="V1017" s="24" t="n">
        <x:f>P1017-T1017</x:f>
        <x:v>394</x:v>
      </x:c>
      <x:c r="W1017" s="22" t="str">
        <x:v>10:00–10:59</x:v>
      </x:c>
    </x:row>
    <x:row r="1018">
      <x:c r="A1018" s="22" t="str">
        <x:v>2026-07</x:v>
      </x:c>
      <x:c r="B1018" s="22" t="str">
        <x:v>台北市</x:v>
      </x:c>
      <x:c r="C1018" s="22" t="str">
        <x:v>內湖區</x:v>
      </x:c>
      <x:c r="D1018" s="22" t="str">
        <x:v>C</x:v>
      </x:c>
      <x:c r="E1018" s="36" t="str">
        <x:v>500108118</x:v>
      </x:c>
      <x:c r="F1018" s="22" t="str">
        <x:v>康樂街151巷</x:v>
      </x:c>
      <x:c r="G1018" s="37" t="n">
        <x:v>62.59</x:v>
      </x:c>
      <x:c r="H1018" s="24" t="n">
        <x:v>17</x:v>
      </x:c>
      <x:c r="I1018" s="24" t="n">
        <x:v>15</x:v>
      </x:c>
      <x:c r="J1018" s="24" t="n">
        <x:v>1</x:v>
      </x:c>
      <x:c r="K1018" s="23" t="n">
        <x:f>IF(I1018=0,"",J1018/I1018)</x:f>
        <x:v>0.06666666666666667</x:v>
      </x:c>
      <x:c r="L1018" s="24" t="n">
        <x:v>1</x:v>
      </x:c>
      <x:c r="M1018" s="23" t="n">
        <x:f>IF(H1018=0,"",L1018/H1018)</x:f>
        <x:v>0.058823529411764705</x:v>
      </x:c>
      <x:c r="N1018" s="24" t="n">
        <x:f>H1018-L1018</x:f>
        <x:v>16</x:v>
      </x:c>
      <x:c r="O1018" s="22" t="str">
        <x:v>23:00–23:59</x:v>
      </x:c>
      <x:c r="P1018" s="24" t="n">
        <x:v>64</x:v>
      </x:c>
      <x:c r="Q1018" s="24" t="n">
        <x:v>38</x:v>
      </x:c>
      <x:c r="R1018" s="24" t="n">
        <x:v>3</x:v>
      </x:c>
      <x:c r="S1018" s="23" t="n">
        <x:f>IF(Q1018=0,"",R1018/Q1018)</x:f>
        <x:v>0.07894736842105263</x:v>
      </x:c>
      <x:c r="T1018" s="24" t="n">
        <x:v>4</x:v>
      </x:c>
      <x:c r="U1018" s="23" t="n">
        <x:f>IF(P1018=0,"",T1018/P1018)</x:f>
        <x:v>0.0625</x:v>
      </x:c>
      <x:c r="V1018" s="24" t="n">
        <x:f>P1018-T1018</x:f>
        <x:v>60</x:v>
      </x:c>
      <x:c r="W1018" s="22" t="str">
        <x:v>12:00–12:59</x:v>
      </x:c>
    </x:row>
    <x:row r="1019">
      <x:c r="A1019" s="22" t="str">
        <x:v>2026-07</x:v>
      </x:c>
      <x:c r="B1019" s="22" t="str">
        <x:v>台北市</x:v>
      </x:c>
      <x:c r="C1019" s="22" t="str">
        <x:v>內湖區</x:v>
      </x:c>
      <x:c r="D1019" s="22" t="str">
        <x:v>B</x:v>
      </x:c>
      <x:c r="E1019" s="36" t="str">
        <x:v>500108119</x:v>
      </x:c>
      <x:c r="F1019" s="22" t="str">
        <x:v>內湖路一段360巷</x:v>
      </x:c>
      <x:c r="G1019" s="37" t="n">
        <x:v>103.5</x:v>
      </x:c>
      <x:c r="H1019" s="24" t="n">
        <x:v>105</x:v>
      </x:c>
      <x:c r="I1019" s="24" t="n">
        <x:v>45</x:v>
      </x:c>
      <x:c r="J1019" s="24" t="n">
        <x:v>3</x:v>
      </x:c>
      <x:c r="K1019" s="23" t="n">
        <x:f>IF(I1019=0,"",J1019/I1019)</x:f>
        <x:v>0.06666666666666667</x:v>
      </x:c>
      <x:c r="L1019" s="24" t="n">
        <x:v>5</x:v>
      </x:c>
      <x:c r="M1019" s="23" t="n">
        <x:f>IF(H1019=0,"",L1019/H1019)</x:f>
        <x:v>0.047619047619047616</x:v>
      </x:c>
      <x:c r="N1019" s="24" t="n">
        <x:f>H1019-L1019</x:f>
        <x:v>100</x:v>
      </x:c>
      <x:c r="O1019" s="22" t="str">
        <x:v>09:00–09:59</x:v>
      </x:c>
      <x:c r="P1019" s="24" t="n">
        <x:v>306</x:v>
      </x:c>
      <x:c r="Q1019" s="24" t="n">
        <x:v>140</x:v>
      </x:c>
      <x:c r="R1019" s="24" t="n">
        <x:v>4</x:v>
      </x:c>
      <x:c r="S1019" s="23" t="n">
        <x:f>IF(Q1019=0,"",R1019/Q1019)</x:f>
        <x:v>0.02857142857142857</x:v>
      </x:c>
      <x:c r="T1019" s="24" t="n">
        <x:v>12</x:v>
      </x:c>
      <x:c r="U1019" s="23" t="n">
        <x:f>IF(P1019=0,"",T1019/P1019)</x:f>
        <x:v>0.0392156862745098</x:v>
      </x:c>
      <x:c r="V1019" s="24" t="n">
        <x:f>P1019-T1019</x:f>
        <x:v>294</x:v>
      </x:c>
      <x:c r="W1019" s="22" t="str">
        <x:v>18:00–18:59</x:v>
      </x:c>
    </x:row>
    <x:row r="1020">
      <x:c r="A1020" s="22" t="str">
        <x:v>2026-07</x:v>
      </x:c>
      <x:c r="B1020" s="22" t="str">
        <x:v>台北市</x:v>
      </x:c>
      <x:c r="C1020" s="22" t="str">
        <x:v>內湖區</x:v>
      </x:c>
      <x:c r="D1020" s="22" t="str">
        <x:v>C</x:v>
      </x:c>
      <x:c r="E1020" s="36" t="str">
        <x:v>500108120</x:v>
      </x:c>
      <x:c r="F1020" s="22" t="str">
        <x:v>成功路三段83號前</x:v>
      </x:c>
      <x:c r="G1020" s="37" t="n">
        <x:v>68.5</x:v>
      </x:c>
      <x:c r="H1020" s="24" t="n">
        <x:v>9</x:v>
      </x:c>
      <x:c r="I1020" s="24" t="n">
        <x:v>6</x:v>
      </x:c>
      <x:c r="J1020" s="24" t="n">
        <x:v>3</x:v>
      </x:c>
      <x:c r="K1020" s="23" t="n">
        <x:f>IF(I1020=0,"",J1020/I1020)</x:f>
        <x:v>0.5</x:v>
      </x:c>
      <x:c r="L1020" s="24" t="n">
        <x:v>5</x:v>
      </x:c>
      <x:c r="M1020" s="23" t="n">
        <x:f>IF(H1020=0,"",L1020/H1020)</x:f>
        <x:v>0.5555555555555556</x:v>
      </x:c>
      <x:c r="N1020" s="24" t="n">
        <x:f>H1020-L1020</x:f>
        <x:v>4</x:v>
      </x:c>
      <x:c r="O1020" s="22" t="str">
        <x:v>23:00–23:59</x:v>
      </x:c>
      <x:c r="P1020" s="24" t="n">
        <x:v>152</x:v>
      </x:c>
      <x:c r="Q1020" s="24" t="n">
        <x:v>94</x:v>
      </x:c>
      <x:c r="R1020" s="24" t="n">
        <x:v>3</x:v>
      </x:c>
      <x:c r="S1020" s="23" t="n">
        <x:f>IF(Q1020=0,"",R1020/Q1020)</x:f>
        <x:v>0.031914893617021274</x:v>
      </x:c>
      <x:c r="T1020" s="24" t="n">
        <x:v>3</x:v>
      </x:c>
      <x:c r="U1020" s="23" t="n">
        <x:f>IF(P1020=0,"",T1020/P1020)</x:f>
        <x:v>0.019736842105263157</x:v>
      </x:c>
      <x:c r="V1020" s="24" t="n">
        <x:f>P1020-T1020</x:f>
        <x:v>149</x:v>
      </x:c>
      <x:c r="W1020" s="22" t="str">
        <x:v>12:00–12:59</x:v>
      </x:c>
    </x:row>
    <x:row r="1021">
      <x:c r="A1021" s="22" t="str">
        <x:v>2026-07</x:v>
      </x:c>
      <x:c r="B1021" s="22" t="str">
        <x:v>台北市</x:v>
      </x:c>
      <x:c r="C1021" s="22" t="str">
        <x:v>內湖區</x:v>
      </x:c>
      <x:c r="D1021" s="22" t="str">
        <x:v>C</x:v>
      </x:c>
      <x:c r="E1021" s="36" t="str">
        <x:v>500108121</x:v>
      </x:c>
      <x:c r="F1021" s="22" t="str">
        <x:v>內湖路一段47巷</x:v>
      </x:c>
      <x:c r="G1021" s="37" t="n">
        <x:v>52.64</x:v>
      </x:c>
      <x:c r="H1021" s="24" t="n">
        <x:v>1</x:v>
      </x:c>
      <x:c r="I1021" s="24" t="n">
        <x:v>1</x:v>
      </x:c>
      <x:c r="J1021" s="24" t="n">
        <x:v>0</x:v>
      </x:c>
      <x:c r="K1021" s="23" t="n">
        <x:f>IF(I1021=0,"",J1021/I1021)</x:f>
        <x:v>0</x:v>
      </x:c>
      <x:c r="L1021" s="24" t="n">
        <x:v>0</x:v>
      </x:c>
      <x:c r="M1021" s="23" t="n">
        <x:f>IF(H1021=0,"",L1021/H1021)</x:f>
        <x:v>0</x:v>
      </x:c>
      <x:c r="N1021" s="24" t="n">
        <x:f>H1021-L1021</x:f>
        <x:v>1</x:v>
      </x:c>
      <x:c r="O1021" s="22" t="str">
        <x:v>07:00–07:59</x:v>
      </x:c>
      <x:c r="P1021" s="24" t="n">
        <x:v>122</x:v>
      </x:c>
      <x:c r="Q1021" s="24" t="n">
        <x:v>78</x:v>
      </x:c>
      <x:c r="R1021" s="24" t="n">
        <x:v>4</x:v>
      </x:c>
      <x:c r="S1021" s="23" t="n">
        <x:f>IF(Q1021=0,"",R1021/Q1021)</x:f>
        <x:v>0.05128205128205128</x:v>
      </x:c>
      <x:c r="T1021" s="24" t="n">
        <x:v>4</x:v>
      </x:c>
      <x:c r="U1021" s="23" t="n">
        <x:f>IF(P1021=0,"",T1021/P1021)</x:f>
        <x:v>0.03278688524590164</x:v>
      </x:c>
      <x:c r="V1021" s="24" t="n">
        <x:f>P1021-T1021</x:f>
        <x:v>118</x:v>
      </x:c>
      <x:c r="W1021" s="22" t="str">
        <x:v>18:00–18:59</x:v>
      </x:c>
    </x:row>
    <x:row r="1022">
      <x:c r="A1022" s="22" t="str">
        <x:v>2026-07</x:v>
      </x:c>
      <x:c r="B1022" s="22" t="str">
        <x:v>台北市</x:v>
      </x:c>
      <x:c r="C1022" s="22" t="str">
        <x:v>內湖區</x:v>
      </x:c>
      <x:c r="D1022" s="22" t="str">
        <x:v>B</x:v>
      </x:c>
      <x:c r="E1022" s="36" t="str">
        <x:v>500108122</x:v>
      </x:c>
      <x:c r="F1022" s="22" t="str">
        <x:v>陽光舊宗路口</x:v>
      </x:c>
      <x:c r="G1022" s="37" t="n">
        <x:v>149.77</x:v>
      </x:c>
      <x:c r="H1022" s="24" t="n">
        <x:v>83</x:v>
      </x:c>
      <x:c r="I1022" s="24" t="n">
        <x:v>34</x:v>
      </x:c>
      <x:c r="J1022" s="24" t="n">
        <x:v>14</x:v>
      </x:c>
      <x:c r="K1022" s="23" t="n">
        <x:f>IF(I1022=0,"",J1022/I1022)</x:f>
        <x:v>0.4117647058823529</x:v>
      </x:c>
      <x:c r="L1022" s="24" t="n">
        <x:v>24</x:v>
      </x:c>
      <x:c r="M1022" s="23" t="n">
        <x:f>IF(H1022=0,"",L1022/H1022)</x:f>
        <x:v>0.2891566265060241</x:v>
      </x:c>
      <x:c r="N1022" s="24" t="n">
        <x:f>H1022-L1022</x:f>
        <x:v>59</x:v>
      </x:c>
      <x:c r="O1022" s="22" t="str">
        <x:v>08:00–08:59</x:v>
      </x:c>
      <x:c r="P1022" s="24" t="n">
        <x:v>359</x:v>
      </x:c>
      <x:c r="Q1022" s="24" t="n">
        <x:v>156</x:v>
      </x:c>
      <x:c r="R1022" s="24" t="n">
        <x:v>37</x:v>
      </x:c>
      <x:c r="S1022" s="23" t="n">
        <x:f>IF(Q1022=0,"",R1022/Q1022)</x:f>
        <x:v>0.23717948717948717</x:v>
      </x:c>
      <x:c r="T1022" s="24" t="n">
        <x:v>81</x:v>
      </x:c>
      <x:c r="U1022" s="23" t="n">
        <x:f>IF(P1022=0,"",T1022/P1022)</x:f>
        <x:v>0.22562674094707522</x:v>
      </x:c>
      <x:c r="V1022" s="24" t="n">
        <x:f>P1022-T1022</x:f>
        <x:v>278</x:v>
      </x:c>
      <x:c r="W1022" s="22" t="str">
        <x:v>07:00–07:59</x:v>
      </x:c>
    </x:row>
    <x:row r="1023">
      <x:c r="A1023" s="22" t="str">
        <x:v>2026-07</x:v>
      </x:c>
      <x:c r="B1023" s="22" t="str">
        <x:v>台北市</x:v>
      </x:c>
      <x:c r="C1023" s="22" t="str">
        <x:v>內湖區</x:v>
      </x:c>
      <x:c r="D1023" s="22" t="str">
        <x:v>C</x:v>
      </x:c>
      <x:c r="E1023" s="36" t="str">
        <x:v>500108123</x:v>
      </x:c>
      <x:c r="F1023" s="22" t="str">
        <x:v>安湖公園</x:v>
      </x:c>
      <x:c r="G1023" s="37" t="n">
        <x:v>20.36</x:v>
      </x:c>
      <x:c r="H1023" s="24" t="n">
        <x:v>1</x:v>
      </x:c>
      <x:c r="I1023" s="24" t="n">
        <x:v>1</x:v>
      </x:c>
      <x:c r="J1023" s="24" t="n">
        <x:v>0</x:v>
      </x:c>
      <x:c r="K1023" s="23" t="n">
        <x:f>IF(I1023=0,"",J1023/I1023)</x:f>
        <x:v>0</x:v>
      </x:c>
      <x:c r="L1023" s="24" t="n">
        <x:v>0</x:v>
      </x:c>
      <x:c r="M1023" s="23" t="n">
        <x:f>IF(H1023=0,"",L1023/H1023)</x:f>
        <x:v>0</x:v>
      </x:c>
      <x:c r="N1023" s="24" t="n">
        <x:f>H1023-L1023</x:f>
        <x:v>1</x:v>
      </x:c>
      <x:c r="O1023" s="22" t="str">
        <x:v>22:00–22:59</x:v>
      </x:c>
      <x:c r="P1023" s="24" t="n">
        <x:v>80</x:v>
      </x:c>
      <x:c r="Q1023" s="24" t="n">
        <x:v>67</x:v>
      </x:c>
      <x:c r="R1023" s="24" t="n">
        <x:v>1</x:v>
      </x:c>
      <x:c r="S1023" s="23" t="n">
        <x:f>IF(Q1023=0,"",R1023/Q1023)</x:f>
        <x:v>0.014925373134328358</x:v>
      </x:c>
      <x:c r="T1023" s="24" t="n">
        <x:v>1</x:v>
      </x:c>
      <x:c r="U1023" s="23" t="n">
        <x:f>IF(P1023=0,"",T1023/P1023)</x:f>
        <x:v>0.0125</x:v>
      </x:c>
      <x:c r="V1023" s="24" t="n">
        <x:f>P1023-T1023</x:f>
        <x:v>79</x:v>
      </x:c>
      <x:c r="W1023" s="22" t="str">
        <x:v>08:00–08:59</x:v>
      </x:c>
    </x:row>
    <x:row r="1024">
      <x:c r="A1024" s="22" t="str">
        <x:v>2026-07</x:v>
      </x:c>
      <x:c r="B1024" s="22" t="str">
        <x:v>台北市</x:v>
      </x:c>
      <x:c r="C1024" s="22" t="str">
        <x:v>內湖區</x:v>
      </x:c>
      <x:c r="D1024" s="22" t="str">
        <x:v>C</x:v>
      </x:c>
      <x:c r="E1024" s="36" t="str">
        <x:v>500108124</x:v>
      </x:c>
      <x:c r="F1024" s="22" t="str">
        <x:v>湖興公園</x:v>
      </x:c>
      <x:c r="G1024" s="37" t="n">
        <x:v>36.45</x:v>
      </x:c>
      <x:c r="H1024" s="24" t="n">
        <x:v>17</x:v>
      </x:c>
      <x:c r="I1024" s="24" t="n">
        <x:v>15</x:v>
      </x:c>
      <x:c r="J1024" s="24" t="n">
        <x:v>2</x:v>
      </x:c>
      <x:c r="K1024" s="23" t="n">
        <x:f>IF(I1024=0,"",J1024/I1024)</x:f>
        <x:v>0.13333333333333333</x:v>
      </x:c>
      <x:c r="L1024" s="24" t="n">
        <x:v>2</x:v>
      </x:c>
      <x:c r="M1024" s="23" t="n">
        <x:f>IF(H1024=0,"",L1024/H1024)</x:f>
        <x:v>0.11764705882352941</x:v>
      </x:c>
      <x:c r="N1024" s="24" t="n">
        <x:f>H1024-L1024</x:f>
        <x:v>15</x:v>
      </x:c>
      <x:c r="O1024" s="22" t="str">
        <x:v>07:00–07:59</x:v>
      </x:c>
      <x:c r="P1024" s="24" t="n">
        <x:v>29</x:v>
      </x:c>
      <x:c r="Q1024" s="24" t="n">
        <x:v>25</x:v>
      </x:c>
      <x:c r="R1024" s="24" t="n">
        <x:v>1</x:v>
      </x:c>
      <x:c r="S1024" s="23" t="n">
        <x:f>IF(Q1024=0,"",R1024/Q1024)</x:f>
        <x:v>0.04</x:v>
      </x:c>
      <x:c r="T1024" s="24" t="n">
        <x:v>1</x:v>
      </x:c>
      <x:c r="U1024" s="23" t="n">
        <x:f>IF(P1024=0,"",T1024/P1024)</x:f>
        <x:v>0.034482758620689655</x:v>
      </x:c>
      <x:c r="V1024" s="24" t="n">
        <x:f>P1024-T1024</x:f>
        <x:v>28</x:v>
      </x:c>
      <x:c r="W1024" s="22" t="str">
        <x:v>19:00–19:59</x:v>
      </x:c>
    </x:row>
    <x:row r="1025">
      <x:c r="A1025" s="22" t="str">
        <x:v>2026-07</x:v>
      </x:c>
      <x:c r="B1025" s="22" t="str">
        <x:v>台北市</x:v>
      </x:c>
      <x:c r="C1025" s="22" t="str">
        <x:v>內湖區</x:v>
      </x:c>
      <x:c r="D1025" s="22" t="str">
        <x:v>C</x:v>
      </x:c>
      <x:c r="E1025" s="36" t="str">
        <x:v>500108125</x:v>
      </x:c>
      <x:c r="F1025" s="22" t="str">
        <x:v>安泰公園</x:v>
      </x:c>
      <x:c r="G1025" s="37" t="n">
        <x:v>44.14</x:v>
      </x:c>
      <x:c r="H1025" s="24" t="n">
        <x:v>11</x:v>
      </x:c>
      <x:c r="I1025" s="24" t="n">
        <x:v>9</x:v>
      </x:c>
      <x:c r="J1025" s="24" t="n">
        <x:v>1</x:v>
      </x:c>
      <x:c r="K1025" s="23" t="n">
        <x:f>IF(I1025=0,"",J1025/I1025)</x:f>
        <x:v>0.1111111111111111</x:v>
      </x:c>
      <x:c r="L1025" s="24" t="n">
        <x:v>1</x:v>
      </x:c>
      <x:c r="M1025" s="23" t="n">
        <x:f>IF(H1025=0,"",L1025/H1025)</x:f>
        <x:v>0.09090909090909091</x:v>
      </x:c>
      <x:c r="N1025" s="24" t="n">
        <x:f>H1025-L1025</x:f>
        <x:v>10</x:v>
      </x:c>
      <x:c r="O1025" s="22" t="str">
        <x:v>23:00–23:59</x:v>
      </x:c>
      <x:c r="P1025" s="24" t="n">
        <x:v>70</x:v>
      </x:c>
      <x:c r="Q1025" s="24" t="n">
        <x:v>58</x:v>
      </x:c>
      <x:c r="R1025" s="24" t="n">
        <x:v>2</x:v>
      </x:c>
      <x:c r="S1025" s="23" t="n">
        <x:f>IF(Q1025=0,"",R1025/Q1025)</x:f>
        <x:v>0.034482758620689655</x:v>
      </x:c>
      <x:c r="T1025" s="24" t="n">
        <x:v>2</x:v>
      </x:c>
      <x:c r="U1025" s="23" t="n">
        <x:f>IF(P1025=0,"",T1025/P1025)</x:f>
        <x:v>0.02857142857142857</x:v>
      </x:c>
      <x:c r="V1025" s="24" t="n">
        <x:f>P1025-T1025</x:f>
        <x:v>68</x:v>
      </x:c>
      <x:c r="W1025" s="22" t="str">
        <x:v>17:00–17:59</x:v>
      </x:c>
    </x:row>
    <x:row r="1026">
      <x:c r="A1026" s="22" t="str">
        <x:v>2026-07</x:v>
      </x:c>
      <x:c r="B1026" s="22" t="str">
        <x:v>台北市</x:v>
      </x:c>
      <x:c r="C1026" s="22" t="str">
        <x:v>內湖區</x:v>
      </x:c>
      <x:c r="D1026" s="22" t="str">
        <x:v>C</x:v>
      </x:c>
      <x:c r="E1026" s="36" t="str">
        <x:v>500108126</x:v>
      </x:c>
      <x:c r="F1026" s="22" t="str">
        <x:v>安泰街(康樂橋下)</x:v>
      </x:c>
      <x:c r="G1026" s="37" t="n">
        <x:v>16.77</x:v>
      </x:c>
      <x:c r="H1026" s="24" t="n">
        <x:v>1</x:v>
      </x:c>
      <x:c r="I1026" s="24" t="n">
        <x:v>1</x:v>
      </x:c>
      <x:c r="J1026" s="24" t="n">
        <x:v>1</x:v>
      </x:c>
      <x:c r="K1026" s="23" t="n">
        <x:f>IF(I1026=0,"",J1026/I1026)</x:f>
        <x:v>1</x:v>
      </x:c>
      <x:c r="L1026" s="24" t="n">
        <x:v>1</x:v>
      </x:c>
      <x:c r="M1026" s="23" t="n">
        <x:f>IF(H1026=0,"",L1026/H1026)</x:f>
        <x:v>1</x:v>
      </x:c>
      <x:c r="N1026" s="24" t="n">
        <x:f>H1026-L1026</x:f>
        <x:v>0</x:v>
      </x:c>
      <x:c r="O1026" s="22" t="str"/>
      <x:c r="P1026" s="24" t="n">
        <x:v>8</x:v>
      </x:c>
      <x:c r="Q1026" s="24" t="n">
        <x:v>6</x:v>
      </x:c>
      <x:c r="R1026" s="24" t="n">
        <x:v>1</x:v>
      </x:c>
      <x:c r="S1026" s="23" t="n">
        <x:f>IF(Q1026=0,"",R1026/Q1026)</x:f>
        <x:v>0.16666666666666666</x:v>
      </x:c>
      <x:c r="T1026" s="24" t="n">
        <x:v>1</x:v>
      </x:c>
      <x:c r="U1026" s="23" t="n">
        <x:f>IF(P1026=0,"",T1026/P1026)</x:f>
        <x:v>0.125</x:v>
      </x:c>
      <x:c r="V1026" s="24" t="n">
        <x:f>P1026-T1026</x:f>
        <x:v>7</x:v>
      </x:c>
      <x:c r="W1026" s="22" t="str">
        <x:v>18:00–18:59</x:v>
      </x:c>
    </x:row>
    <x:row r="1027">
      <x:c r="A1027" s="22" t="str">
        <x:v>2026-07</x:v>
      </x:c>
      <x:c r="B1027" s="22" t="str">
        <x:v>台北市</x:v>
      </x:c>
      <x:c r="C1027" s="22" t="str">
        <x:v>內湖區</x:v>
      </x:c>
      <x:c r="D1027" s="22" t="str">
        <x:v>C</x:v>
      </x:c>
      <x:c r="E1027" s="36" t="str">
        <x:v>500108127</x:v>
      </x:c>
      <x:c r="F1027" s="22" t="str">
        <x:v>康樂綠地</x:v>
      </x:c>
      <x:c r="G1027" s="37" t="n">
        <x:v>31.14</x:v>
      </x:c>
      <x:c r="H1027" s="24" t="n">
        <x:v>2</x:v>
      </x:c>
      <x:c r="I1027" s="24" t="n">
        <x:v>2</x:v>
      </x:c>
      <x:c r="J1027" s="24" t="n">
        <x:v>0</x:v>
      </x:c>
      <x:c r="K1027" s="23" t="n">
        <x:f>IF(I1027=0,"",J1027/I1027)</x:f>
        <x:v>0</x:v>
      </x:c>
      <x:c r="L1027" s="24" t="n">
        <x:v>0</x:v>
      </x:c>
      <x:c r="M1027" s="23" t="n">
        <x:f>IF(H1027=0,"",L1027/H1027)</x:f>
        <x:v>0</x:v>
      </x:c>
      <x:c r="N1027" s="24" t="n">
        <x:f>H1027-L1027</x:f>
        <x:v>2</x:v>
      </x:c>
      <x:c r="O1027" s="22" t="str">
        <x:v>08:00–08:59</x:v>
      </x:c>
      <x:c r="P1027" s="24" t="n">
        <x:v>4</x:v>
      </x:c>
      <x:c r="Q1027" s="24" t="n">
        <x:v>3</x:v>
      </x:c>
      <x:c r="R1027" s="24" t="n">
        <x:v>0</x:v>
      </x:c>
      <x:c r="S1027" s="23" t="n">
        <x:f>IF(Q1027=0,"",R1027/Q1027)</x:f>
        <x:v>0</x:v>
      </x:c>
      <x:c r="T1027" s="24" t="n">
        <x:v>0</x:v>
      </x:c>
      <x:c r="U1027" s="23" t="n">
        <x:f>IF(P1027=0,"",T1027/P1027)</x:f>
        <x:v>0</x:v>
      </x:c>
      <x:c r="V1027" s="24" t="n">
        <x:f>P1027-T1027</x:f>
        <x:v>4</x:v>
      </x:c>
      <x:c r="W1027" s="22" t="str">
        <x:v>08:00–08:59</x:v>
      </x:c>
    </x:row>
    <x:row r="1028">
      <x:c r="A1028" s="22" t="str">
        <x:v>2026-07</x:v>
      </x:c>
      <x:c r="B1028" s="22" t="str">
        <x:v>台北市</x:v>
      </x:c>
      <x:c r="C1028" s="22" t="str">
        <x:v>內湖區</x:v>
      </x:c>
      <x:c r="D1028" s="22" t="str">
        <x:v>A</x:v>
      </x:c>
      <x:c r="E1028" s="36" t="str">
        <x:v>500108128</x:v>
      </x:c>
      <x:c r="F1028" s="22" t="str">
        <x:v>捷運港墘站(1號出口)</x:v>
      </x:c>
      <x:c r="G1028" s="37" t="n">
        <x:v>413.32</x:v>
      </x:c>
      <x:c r="H1028" s="24" t="n">
        <x:v>466</x:v>
      </x:c>
      <x:c r="I1028" s="24" t="n">
        <x:v>63</x:v>
      </x:c>
      <x:c r="J1028" s="24" t="n">
        <x:v>0</x:v>
      </x:c>
      <x:c r="K1028" s="23" t="n">
        <x:f>IF(I1028=0,"",J1028/I1028)</x:f>
        <x:v>0</x:v>
      </x:c>
      <x:c r="L1028" s="24" t="n">
        <x:v>0</x:v>
      </x:c>
      <x:c r="M1028" s="23" t="n">
        <x:f>IF(H1028=0,"",L1028/H1028)</x:f>
        <x:v>0</x:v>
      </x:c>
      <x:c r="N1028" s="24" t="n">
        <x:f>H1028-L1028</x:f>
        <x:v>466</x:v>
      </x:c>
      <x:c r="O1028" s="22" t="str">
        <x:v>17:00–17:59</x:v>
      </x:c>
      <x:c r="P1028" s="24" t="n">
        <x:v>950</x:v>
      </x:c>
      <x:c r="Q1028" s="24" t="n">
        <x:v>204</x:v>
      </x:c>
      <x:c r="R1028" s="24" t="n">
        <x:v>1</x:v>
      </x:c>
      <x:c r="S1028" s="23" t="n">
        <x:f>IF(Q1028=0,"",R1028/Q1028)</x:f>
        <x:v>0.004901960784313725</x:v>
      </x:c>
      <x:c r="T1028" s="24" t="n">
        <x:v>2</x:v>
      </x:c>
      <x:c r="U1028" s="23" t="n">
        <x:f>IF(P1028=0,"",T1028/P1028)</x:f>
        <x:v>0.002105263157894737</x:v>
      </x:c>
      <x:c r="V1028" s="24" t="n">
        <x:f>P1028-T1028</x:f>
        <x:v>948</x:v>
      </x:c>
      <x:c r="W1028" s="22" t="str">
        <x:v>08:00–08:59</x:v>
      </x:c>
    </x:row>
    <x:row r="1029">
      <x:c r="A1029" s="22" t="str">
        <x:v>2026-07</x:v>
      </x:c>
      <x:c r="B1029" s="22" t="str">
        <x:v>台北市</x:v>
      </x:c>
      <x:c r="C1029" s="22" t="str">
        <x:v>內湖區</x:v>
      </x:c>
      <x:c r="D1029" s="22" t="str">
        <x:v>C</x:v>
      </x:c>
      <x:c r="E1029" s="36" t="str">
        <x:v>500108129</x:v>
      </x:c>
      <x:c r="F1029" s="22" t="str">
        <x:v>明美公園(行善路333巷)</x:v>
      </x:c>
      <x:c r="G1029" s="37" t="n">
        <x:v>72</x:v>
      </x:c>
      <x:c r="H1029" s="24" t="n">
        <x:v>26</x:v>
      </x:c>
      <x:c r="I1029" s="24" t="n">
        <x:v>18</x:v>
      </x:c>
      <x:c r="J1029" s="24" t="n">
        <x:v>5</x:v>
      </x:c>
      <x:c r="K1029" s="23" t="n">
        <x:f>IF(I1029=0,"",J1029/I1029)</x:f>
        <x:v>0.2777777777777778</x:v>
      </x:c>
      <x:c r="L1029" s="24" t="n">
        <x:v>7</x:v>
      </x:c>
      <x:c r="M1029" s="23" t="n">
        <x:f>IF(H1029=0,"",L1029/H1029)</x:f>
        <x:v>0.2692307692307692</x:v>
      </x:c>
      <x:c r="N1029" s="24" t="n">
        <x:f>H1029-L1029</x:f>
        <x:v>19</x:v>
      </x:c>
      <x:c r="O1029" s="22" t="str">
        <x:v>17:00–17:59</x:v>
      </x:c>
      <x:c r="P1029" s="24" t="n">
        <x:v>148</x:v>
      </x:c>
      <x:c r="Q1029" s="24" t="n">
        <x:v>90</x:v>
      </x:c>
      <x:c r="R1029" s="24" t="n">
        <x:v>14</x:v>
      </x:c>
      <x:c r="S1029" s="23" t="n">
        <x:f>IF(Q1029=0,"",R1029/Q1029)</x:f>
        <x:v>0.15555555555555556</x:v>
      </x:c>
      <x:c r="T1029" s="24" t="n">
        <x:v>26</x:v>
      </x:c>
      <x:c r="U1029" s="23" t="n">
        <x:f>IF(P1029=0,"",T1029/P1029)</x:f>
        <x:v>0.17567567567567569</x:v>
      </x:c>
      <x:c r="V1029" s="24" t="n">
        <x:f>P1029-T1029</x:f>
        <x:v>122</x:v>
      </x:c>
      <x:c r="W1029" s="22" t="str">
        <x:v>08:00–08:59</x:v>
      </x:c>
    </x:row>
    <x:row r="1030">
      <x:c r="A1030" s="22" t="str">
        <x:v>2026-07</x:v>
      </x:c>
      <x:c r="B1030" s="22" t="str">
        <x:v>台北市</x:v>
      </x:c>
      <x:c r="C1030" s="22" t="str">
        <x:v>內湖區</x:v>
      </x:c>
      <x:c r="D1030" s="22" t="str">
        <x:v>B</x:v>
      </x:c>
      <x:c r="E1030" s="36" t="str">
        <x:v>500108131</x:v>
      </x:c>
      <x:c r="F1030" s="22" t="str">
        <x:v>舊宗新湖三路口</x:v>
      </x:c>
      <x:c r="G1030" s="37" t="n">
        <x:v>131.5</x:v>
      </x:c>
      <x:c r="H1030" s="24" t="n">
        <x:v>66</x:v>
      </x:c>
      <x:c r="I1030" s="24" t="n">
        <x:v>26</x:v>
      </x:c>
      <x:c r="J1030" s="24" t="n">
        <x:v>0</x:v>
      </x:c>
      <x:c r="K1030" s="23" t="n">
        <x:f>IF(I1030=0,"",J1030/I1030)</x:f>
        <x:v>0</x:v>
      </x:c>
      <x:c r="L1030" s="24" t="n">
        <x:v>0</x:v>
      </x:c>
      <x:c r="M1030" s="23" t="n">
        <x:f>IF(H1030=0,"",L1030/H1030)</x:f>
        <x:v>0</x:v>
      </x:c>
      <x:c r="N1030" s="24" t="n">
        <x:f>H1030-L1030</x:f>
        <x:v>66</x:v>
      </x:c>
      <x:c r="O1030" s="22" t="str">
        <x:v>17:00–17:59</x:v>
      </x:c>
      <x:c r="P1030" s="24" t="n">
        <x:v>80</x:v>
      </x:c>
      <x:c r="Q1030" s="24" t="n">
        <x:v>41</x:v>
      </x:c>
      <x:c r="R1030" s="24" t="n">
        <x:v>3</x:v>
      </x:c>
      <x:c r="S1030" s="23" t="n">
        <x:f>IF(Q1030=0,"",R1030/Q1030)</x:f>
        <x:v>0.07317073170731707</x:v>
      </x:c>
      <x:c r="T1030" s="24" t="n">
        <x:v>3</x:v>
      </x:c>
      <x:c r="U1030" s="23" t="n">
        <x:f>IF(P1030=0,"",T1030/P1030)</x:f>
        <x:v>0.0375</x:v>
      </x:c>
      <x:c r="V1030" s="24" t="n">
        <x:f>P1030-T1030</x:f>
        <x:v>77</x:v>
      </x:c>
      <x:c r="W1030" s="22" t="str">
        <x:v>21:00–21:59</x:v>
      </x:c>
    </x:row>
    <x:row r="1031">
      <x:c r="A1031" s="22" t="str">
        <x:v>2026-07</x:v>
      </x:c>
      <x:c r="B1031" s="22" t="str">
        <x:v>台北市</x:v>
      </x:c>
      <x:c r="C1031" s="22" t="str">
        <x:v>內湖區</x:v>
      </x:c>
      <x:c r="D1031" s="22" t="str">
        <x:v>C</x:v>
      </x:c>
      <x:c r="E1031" s="36" t="str">
        <x:v>500108132</x:v>
      </x:c>
      <x:c r="F1031" s="22" t="str">
        <x:v>內湖運動公園</x:v>
      </x:c>
      <x:c r="G1031" s="37" t="n">
        <x:v>41.82</x:v>
      </x:c>
      <x:c r="H1031" s="24" t="n">
        <x:v>6</x:v>
      </x:c>
      <x:c r="I1031" s="24" t="n">
        <x:v>6</x:v>
      </x:c>
      <x:c r="J1031" s="24" t="n">
        <x:v>0</x:v>
      </x:c>
      <x:c r="K1031" s="23" t="n">
        <x:f>IF(I1031=0,"",J1031/I1031)</x:f>
        <x:v>0</x:v>
      </x:c>
      <x:c r="L1031" s="24" t="n">
        <x:v>0</x:v>
      </x:c>
      <x:c r="M1031" s="23" t="n">
        <x:f>IF(H1031=0,"",L1031/H1031)</x:f>
        <x:v>0</x:v>
      </x:c>
      <x:c r="N1031" s="24" t="n">
        <x:f>H1031-L1031</x:f>
        <x:v>6</x:v>
      </x:c>
      <x:c r="O1031" s="22" t="str">
        <x:v>08:00–08:59</x:v>
      </x:c>
      <x:c r="P1031" s="24" t="n">
        <x:v>37</x:v>
      </x:c>
      <x:c r="Q1031" s="24" t="n">
        <x:v>28</x:v>
      </x:c>
      <x:c r="R1031" s="24" t="n">
        <x:v>2</x:v>
      </x:c>
      <x:c r="S1031" s="23" t="n">
        <x:f>IF(Q1031=0,"",R1031/Q1031)</x:f>
        <x:v>0.07142857142857142</x:v>
      </x:c>
      <x:c r="T1031" s="24" t="n">
        <x:v>3</x:v>
      </x:c>
      <x:c r="U1031" s="23" t="n">
        <x:f>IF(P1031=0,"",T1031/P1031)</x:f>
        <x:v>0.08108108108108109</x:v>
      </x:c>
      <x:c r="V1031" s="24" t="n">
        <x:f>P1031-T1031</x:f>
        <x:v>34</x:v>
      </x:c>
      <x:c r="W1031" s="22" t="str">
        <x:v>19:00–19:59</x:v>
      </x:c>
    </x:row>
    <x:row r="1032">
      <x:c r="A1032" s="22" t="str">
        <x:v>2026-07</x:v>
      </x:c>
      <x:c r="B1032" s="22" t="str">
        <x:v>台北市</x:v>
      </x:c>
      <x:c r="C1032" s="22" t="str">
        <x:v>內湖區</x:v>
      </x:c>
      <x:c r="D1032" s="22" t="str">
        <x:v>C</x:v>
      </x:c>
      <x:c r="E1032" s="36" t="str">
        <x:v>500108133</x:v>
      </x:c>
      <x:c r="F1032" s="22" t="str">
        <x:v>內湖路三段326巷口</x:v>
      </x:c>
      <x:c r="G1032" s="37" t="n">
        <x:v>35.77</x:v>
      </x:c>
      <x:c r="H1032" s="24" t="n">
        <x:v>0</x:v>
      </x:c>
      <x:c r="I1032" s="24" t="n">
        <x:v>0</x:v>
      </x:c>
      <x:c r="J1032" s="24" t="n">
        <x:v>0</x:v>
      </x:c>
      <x:c r="K1032" s="23" t="str">
        <x:f>IF(I1032=0,"",J1032/I1032)</x:f>
      </x:c>
      <x:c r="L1032" s="24" t="n">
        <x:v>0</x:v>
      </x:c>
      <x:c r="M1032" s="23" t="str">
        <x:f>IF(H1032=0,"",L1032/H1032)</x:f>
      </x:c>
      <x:c r="N1032" s="24" t="n">
        <x:f>H1032-L1032</x:f>
        <x:v>0</x:v>
      </x:c>
      <x:c r="O1032" s="22" t="str"/>
      <x:c r="P1032" s="24" t="n">
        <x:v>79</x:v>
      </x:c>
      <x:c r="Q1032" s="24" t="n">
        <x:v>54</x:v>
      </x:c>
      <x:c r="R1032" s="24" t="n">
        <x:v>1</x:v>
      </x:c>
      <x:c r="S1032" s="23" t="n">
        <x:f>IF(Q1032=0,"",R1032/Q1032)</x:f>
        <x:v>0.018518518518518517</x:v>
      </x:c>
      <x:c r="T1032" s="24" t="n">
        <x:v>1</x:v>
      </x:c>
      <x:c r="U1032" s="23" t="n">
        <x:f>IF(P1032=0,"",T1032/P1032)</x:f>
        <x:v>0.012658227848101266</x:v>
      </x:c>
      <x:c r="V1032" s="24" t="n">
        <x:f>P1032-T1032</x:f>
        <x:v>78</x:v>
      </x:c>
      <x:c r="W1032" s="22" t="str">
        <x:v>17:00–17:59</x:v>
      </x:c>
    </x:row>
    <x:row r="1033">
      <x:c r="A1033" s="22" t="str">
        <x:v>2026-07</x:v>
      </x:c>
      <x:c r="B1033" s="22" t="str">
        <x:v>台北市</x:v>
      </x:c>
      <x:c r="C1033" s="22" t="str">
        <x:v>內湖區</x:v>
      </x:c>
      <x:c r="D1033" s="22" t="str">
        <x:v>C</x:v>
      </x:c>
      <x:c r="E1033" s="36" t="str">
        <x:v>500108134</x:v>
      </x:c>
      <x:c r="F1033" s="22" t="str">
        <x:v>成功公園</x:v>
      </x:c>
      <x:c r="G1033" s="37" t="n">
        <x:v>20.32</x:v>
      </x:c>
      <x:c r="H1033" s="24" t="n">
        <x:v>5</x:v>
      </x:c>
      <x:c r="I1033" s="24" t="n">
        <x:v>5</x:v>
      </x:c>
      <x:c r="J1033" s="24" t="n">
        <x:v>2</x:v>
      </x:c>
      <x:c r="K1033" s="23" t="n">
        <x:f>IF(I1033=0,"",J1033/I1033)</x:f>
        <x:v>0.4</x:v>
      </x:c>
      <x:c r="L1033" s="24" t="n">
        <x:v>2</x:v>
      </x:c>
      <x:c r="M1033" s="23" t="n">
        <x:f>IF(H1033=0,"",L1033/H1033)</x:f>
        <x:v>0.4</x:v>
      </x:c>
      <x:c r="N1033" s="24" t="n">
        <x:f>H1033-L1033</x:f>
        <x:v>3</x:v>
      </x:c>
      <x:c r="O1033" s="22" t="str">
        <x:v>08:00–08:59</x:v>
      </x:c>
      <x:c r="P1033" s="24" t="n">
        <x:v>70</x:v>
      </x:c>
      <x:c r="Q1033" s="24" t="n">
        <x:v>62</x:v>
      </x:c>
      <x:c r="R1033" s="24" t="n">
        <x:v>3</x:v>
      </x:c>
      <x:c r="S1033" s="23" t="n">
        <x:f>IF(Q1033=0,"",R1033/Q1033)</x:f>
        <x:v>0.04838709677419355</x:v>
      </x:c>
      <x:c r="T1033" s="24" t="n">
        <x:v>3</x:v>
      </x:c>
      <x:c r="U1033" s="23" t="n">
        <x:f>IF(P1033=0,"",T1033/P1033)</x:f>
        <x:v>0.04285714285714286</x:v>
      </x:c>
      <x:c r="V1033" s="24" t="n">
        <x:f>P1033-T1033</x:f>
        <x:v>67</x:v>
      </x:c>
      <x:c r="W1033" s="22" t="str">
        <x:v>18:00–18:59</x:v>
      </x:c>
    </x:row>
    <x:row r="1034">
      <x:c r="A1034" s="22" t="str">
        <x:v>2026-07</x:v>
      </x:c>
      <x:c r="B1034" s="22" t="str">
        <x:v>台北市</x:v>
      </x:c>
      <x:c r="C1034" s="22" t="str">
        <x:v>內湖區</x:v>
      </x:c>
      <x:c r="D1034" s="22" t="str">
        <x:v>C</x:v>
      </x:c>
      <x:c r="E1034" s="36" t="str">
        <x:v>500108135</x:v>
      </x:c>
      <x:c r="F1034" s="22" t="str">
        <x:v>康寧路三段189巷93弄口</x:v>
      </x:c>
      <x:c r="G1034" s="37" t="n">
        <x:v>45.91</x:v>
      </x:c>
      <x:c r="H1034" s="24" t="n">
        <x:v>8</x:v>
      </x:c>
      <x:c r="I1034" s="24" t="n">
        <x:v>5</x:v>
      </x:c>
      <x:c r="J1034" s="24" t="n">
        <x:v>0</x:v>
      </x:c>
      <x:c r="K1034" s="23" t="n">
        <x:f>IF(I1034=0,"",J1034/I1034)</x:f>
        <x:v>0</x:v>
      </x:c>
      <x:c r="L1034" s="24" t="n">
        <x:v>0</x:v>
      </x:c>
      <x:c r="M1034" s="23" t="n">
        <x:f>IF(H1034=0,"",L1034/H1034)</x:f>
        <x:v>0</x:v>
      </x:c>
      <x:c r="N1034" s="24" t="n">
        <x:f>H1034-L1034</x:f>
        <x:v>8</x:v>
      </x:c>
      <x:c r="O1034" s="22" t="str">
        <x:v>19:00–19:59</x:v>
      </x:c>
      <x:c r="P1034" s="24" t="n">
        <x:v>44</x:v>
      </x:c>
      <x:c r="Q1034" s="24" t="n">
        <x:v>34</x:v>
      </x:c>
      <x:c r="R1034" s="24" t="n">
        <x:v>0</x:v>
      </x:c>
      <x:c r="S1034" s="23" t="n">
        <x:f>IF(Q1034=0,"",R1034/Q1034)</x:f>
        <x:v>0</x:v>
      </x:c>
      <x:c r="T1034" s="24" t="n">
        <x:v>0</x:v>
      </x:c>
      <x:c r="U1034" s="23" t="n">
        <x:f>IF(P1034=0,"",T1034/P1034)</x:f>
        <x:v>0</x:v>
      </x:c>
      <x:c r="V1034" s="24" t="n">
        <x:f>P1034-T1034</x:f>
        <x:v>44</x:v>
      </x:c>
      <x:c r="W1034" s="22" t="str">
        <x:v>16:00–16:59</x:v>
      </x:c>
    </x:row>
    <x:row r="1035">
      <x:c r="A1035" s="22" t="str">
        <x:v>2026-07</x:v>
      </x:c>
      <x:c r="B1035" s="22" t="str">
        <x:v>台北市</x:v>
      </x:c>
      <x:c r="C1035" s="22" t="str">
        <x:v>內湖區</x:v>
      </x:c>
      <x:c r="D1035" s="22" t="str">
        <x:v>A</x:v>
      </x:c>
      <x:c r="E1035" s="36" t="str">
        <x:v>500108136</x:v>
      </x:c>
      <x:c r="F1035" s="22" t="str">
        <x:v>中國醫藥大學附設醫院臺北分院</x:v>
      </x:c>
      <x:c r="G1035" s="37" t="n">
        <x:v>203.14</x:v>
      </x:c>
      <x:c r="H1035" s="24" t="n">
        <x:v>220</x:v>
      </x:c>
      <x:c r="I1035" s="24" t="n">
        <x:v>74</x:v>
      </x:c>
      <x:c r="J1035" s="24" t="n">
        <x:v>1</x:v>
      </x:c>
      <x:c r="K1035" s="23" t="n">
        <x:f>IF(I1035=0,"",J1035/I1035)</x:f>
        <x:v>0.013513513513513514</x:v>
      </x:c>
      <x:c r="L1035" s="24" t="n">
        <x:v>1</x:v>
      </x:c>
      <x:c r="M1035" s="23" t="n">
        <x:f>IF(H1035=0,"",L1035/H1035)</x:f>
        <x:v>0.004545454545454545</x:v>
      </x:c>
      <x:c r="N1035" s="24" t="n">
        <x:f>H1035-L1035</x:f>
        <x:v>219</x:v>
      </x:c>
      <x:c r="O1035" s="22" t="str">
        <x:v>19:00–19:59</x:v>
      </x:c>
      <x:c r="P1035" s="24" t="n">
        <x:v>405</x:v>
      </x:c>
      <x:c r="Q1035" s="24" t="n">
        <x:v>140</x:v>
      </x:c>
      <x:c r="R1035" s="24" t="n">
        <x:v>1</x:v>
      </x:c>
      <x:c r="S1035" s="23" t="n">
        <x:f>IF(Q1035=0,"",R1035/Q1035)</x:f>
        <x:v>0.007142857142857143</x:v>
      </x:c>
      <x:c r="T1035" s="24" t="n">
        <x:v>1</x:v>
      </x:c>
      <x:c r="U1035" s="23" t="n">
        <x:f>IF(P1035=0,"",T1035/P1035)</x:f>
        <x:v>0.0024691358024691358</x:v>
      </x:c>
      <x:c r="V1035" s="24" t="n">
        <x:f>P1035-T1035</x:f>
        <x:v>404</x:v>
      </x:c>
      <x:c r="W1035" s="22" t="str">
        <x:v>08:00–08:59</x:v>
      </x:c>
    </x:row>
    <x:row r="1036">
      <x:c r="A1036" s="22" t="str">
        <x:v>2026-07</x:v>
      </x:c>
      <x:c r="B1036" s="22" t="str">
        <x:v>台北市</x:v>
      </x:c>
      <x:c r="C1036" s="22" t="str">
        <x:v>內湖區</x:v>
      </x:c>
      <x:c r="D1036" s="22" t="str">
        <x:v>C</x:v>
      </x:c>
      <x:c r="E1036" s="36" t="str">
        <x:v>500108137</x:v>
      </x:c>
      <x:c r="F1036" s="22" t="str">
        <x:v>康樂抽水站</x:v>
      </x:c>
      <x:c r="G1036" s="37" t="n">
        <x:v>45.32</x:v>
      </x:c>
      <x:c r="H1036" s="24" t="n">
        <x:v>3</x:v>
      </x:c>
      <x:c r="I1036" s="24" t="n">
        <x:v>3</x:v>
      </x:c>
      <x:c r="J1036" s="24" t="n">
        <x:v>0</x:v>
      </x:c>
      <x:c r="K1036" s="23" t="n">
        <x:f>IF(I1036=0,"",J1036/I1036)</x:f>
        <x:v>0</x:v>
      </x:c>
      <x:c r="L1036" s="24" t="n">
        <x:v>0</x:v>
      </x:c>
      <x:c r="M1036" s="23" t="n">
        <x:f>IF(H1036=0,"",L1036/H1036)</x:f>
        <x:v>0</x:v>
      </x:c>
      <x:c r="N1036" s="24" t="n">
        <x:f>H1036-L1036</x:f>
        <x:v>3</x:v>
      </x:c>
      <x:c r="O1036" s="22" t="str">
        <x:v>22:00–22:59</x:v>
      </x:c>
      <x:c r="P1036" s="24" t="n">
        <x:v>26</x:v>
      </x:c>
      <x:c r="Q1036" s="24" t="n">
        <x:v>19</x:v>
      </x:c>
      <x:c r="R1036" s="24" t="n">
        <x:v>0</x:v>
      </x:c>
      <x:c r="S1036" s="23" t="n">
        <x:f>IF(Q1036=0,"",R1036/Q1036)</x:f>
        <x:v>0</x:v>
      </x:c>
      <x:c r="T1036" s="24" t="n">
        <x:v>0</x:v>
      </x:c>
      <x:c r="U1036" s="23" t="n">
        <x:f>IF(P1036=0,"",T1036/P1036)</x:f>
        <x:v>0</x:v>
      </x:c>
      <x:c r="V1036" s="24" t="n">
        <x:f>P1036-T1036</x:f>
        <x:v>26</x:v>
      </x:c>
      <x:c r="W1036" s="22" t="str">
        <x:v>17:00–17:59</x:v>
      </x:c>
    </x:row>
    <x:row r="1037">
      <x:c r="A1037" s="22" t="str">
        <x:v>2026-07</x:v>
      </x:c>
      <x:c r="B1037" s="22" t="str">
        <x:v>台北市</x:v>
      </x:c>
      <x:c r="C1037" s="22" t="str">
        <x:v>內湖區</x:v>
      </x:c>
      <x:c r="D1037" s="22" t="str">
        <x:v>C</x:v>
      </x:c>
      <x:c r="E1037" s="36" t="str">
        <x:v>500108138</x:v>
      </x:c>
      <x:c r="F1037" s="22" t="str">
        <x:v>環山路三段16巷口</x:v>
      </x:c>
      <x:c r="G1037" s="37" t="n">
        <x:v>37.45</x:v>
      </x:c>
      <x:c r="H1037" s="24" t="n">
        <x:v>5</x:v>
      </x:c>
      <x:c r="I1037" s="24" t="n">
        <x:v>3</x:v>
      </x:c>
      <x:c r="J1037" s="24" t="n">
        <x:v>0</x:v>
      </x:c>
      <x:c r="K1037" s="23" t="n">
        <x:f>IF(I1037=0,"",J1037/I1037)</x:f>
        <x:v>0</x:v>
      </x:c>
      <x:c r="L1037" s="24" t="n">
        <x:v>0</x:v>
      </x:c>
      <x:c r="M1037" s="23" t="n">
        <x:f>IF(H1037=0,"",L1037/H1037)</x:f>
        <x:v>0</x:v>
      </x:c>
      <x:c r="N1037" s="24" t="n">
        <x:f>H1037-L1037</x:f>
        <x:v>5</x:v>
      </x:c>
      <x:c r="O1037" s="22" t="str">
        <x:v>08:00–08:59</x:v>
      </x:c>
      <x:c r="P1037" s="24" t="n">
        <x:v>26</x:v>
      </x:c>
      <x:c r="Q1037" s="24" t="n">
        <x:v>21</x:v>
      </x:c>
      <x:c r="R1037" s="24" t="n">
        <x:v>3</x:v>
      </x:c>
      <x:c r="S1037" s="23" t="n">
        <x:f>IF(Q1037=0,"",R1037/Q1037)</x:f>
        <x:v>0.14285714285714285</x:v>
      </x:c>
      <x:c r="T1037" s="24" t="n">
        <x:v>4</x:v>
      </x:c>
      <x:c r="U1037" s="23" t="n">
        <x:f>IF(P1037=0,"",T1037/P1037)</x:f>
        <x:v>0.15384615384615385</x:v>
      </x:c>
      <x:c r="V1037" s="24" t="n">
        <x:f>P1037-T1037</x:f>
        <x:v>22</x:v>
      </x:c>
      <x:c r="W1037" s="22" t="str">
        <x:v>10:00–10:59</x:v>
      </x:c>
    </x:row>
    <x:row r="1038">
      <x:c r="A1038" s="22" t="str">
        <x:v>2026-07</x:v>
      </x:c>
      <x:c r="B1038" s="22" t="str">
        <x:v>台北市</x:v>
      </x:c>
      <x:c r="C1038" s="22" t="str">
        <x:v>內湖區</x:v>
      </x:c>
      <x:c r="D1038" s="22" t="str">
        <x:v>C</x:v>
      </x:c>
      <x:c r="E1038" s="36" t="str">
        <x:v>500108139</x:v>
      </x:c>
      <x:c r="F1038" s="22" t="str">
        <x:v>文德一號綠地</x:v>
      </x:c>
      <x:c r="G1038" s="37" t="n">
        <x:v>57.18</x:v>
      </x:c>
      <x:c r="H1038" s="24" t="n">
        <x:v>7</x:v>
      </x:c>
      <x:c r="I1038" s="24" t="n">
        <x:v>5</x:v>
      </x:c>
      <x:c r="J1038" s="24" t="n">
        <x:v>0</x:v>
      </x:c>
      <x:c r="K1038" s="23" t="n">
        <x:f>IF(I1038=0,"",J1038/I1038)</x:f>
        <x:v>0</x:v>
      </x:c>
      <x:c r="L1038" s="24" t="n">
        <x:v>0</x:v>
      </x:c>
      <x:c r="M1038" s="23" t="n">
        <x:f>IF(H1038=0,"",L1038/H1038)</x:f>
        <x:v>0</x:v>
      </x:c>
      <x:c r="N1038" s="24" t="n">
        <x:f>H1038-L1038</x:f>
        <x:v>7</x:v>
      </x:c>
      <x:c r="O1038" s="22" t="str">
        <x:v>19:00–19:59</x:v>
      </x:c>
      <x:c r="P1038" s="24" t="n">
        <x:v>122</x:v>
      </x:c>
      <x:c r="Q1038" s="24" t="n">
        <x:v>90</x:v>
      </x:c>
      <x:c r="R1038" s="24" t="n">
        <x:v>7</x:v>
      </x:c>
      <x:c r="S1038" s="23" t="n">
        <x:f>IF(Q1038=0,"",R1038/Q1038)</x:f>
        <x:v>0.07777777777777778</x:v>
      </x:c>
      <x:c r="T1038" s="24" t="n">
        <x:v>10</x:v>
      </x:c>
      <x:c r="U1038" s="23" t="n">
        <x:f>IF(P1038=0,"",T1038/P1038)</x:f>
        <x:v>0.08196721311475409</x:v>
      </x:c>
      <x:c r="V1038" s="24" t="n">
        <x:f>P1038-T1038</x:f>
        <x:v>112</x:v>
      </x:c>
      <x:c r="W1038" s="22" t="str">
        <x:v>12:00–12:59</x:v>
      </x:c>
    </x:row>
    <x:row r="1039">
      <x:c r="A1039" s="22" t="str">
        <x:v>2026-07</x:v>
      </x:c>
      <x:c r="B1039" s="22" t="str">
        <x:v>台北市</x:v>
      </x:c>
      <x:c r="C1039" s="22" t="str">
        <x:v>內湖區</x:v>
      </x:c>
      <x:c r="D1039" s="22" t="str">
        <x:v>C</x:v>
      </x:c>
      <x:c r="E1039" s="36" t="str">
        <x:v>500108140</x:v>
      </x:c>
      <x:c r="F1039" s="22" t="str">
        <x:v>臺北花市</x:v>
      </x:c>
      <x:c r="G1039" s="37" t="n">
        <x:v>67.82</x:v>
      </x:c>
      <x:c r="H1039" s="24" t="n">
        <x:v>3</x:v>
      </x:c>
      <x:c r="I1039" s="24" t="n">
        <x:v>3</x:v>
      </x:c>
      <x:c r="J1039" s="24" t="n">
        <x:v>0</x:v>
      </x:c>
      <x:c r="K1039" s="23" t="n">
        <x:f>IF(I1039=0,"",J1039/I1039)</x:f>
        <x:v>0</x:v>
      </x:c>
      <x:c r="L1039" s="24" t="n">
        <x:v>0</x:v>
      </x:c>
      <x:c r="M1039" s="23" t="n">
        <x:f>IF(H1039=0,"",L1039/H1039)</x:f>
        <x:v>0</x:v>
      </x:c>
      <x:c r="N1039" s="24" t="n">
        <x:f>H1039-L1039</x:f>
        <x:v>3</x:v>
      </x:c>
      <x:c r="O1039" s="22" t="str">
        <x:v>10:00–10:59</x:v>
      </x:c>
      <x:c r="P1039" s="24" t="n">
        <x:v>42</x:v>
      </x:c>
      <x:c r="Q1039" s="24" t="n">
        <x:v>31</x:v>
      </x:c>
      <x:c r="R1039" s="24" t="n">
        <x:v>4</x:v>
      </x:c>
      <x:c r="S1039" s="23" t="n">
        <x:f>IF(Q1039=0,"",R1039/Q1039)</x:f>
        <x:v>0.12903225806451613</x:v>
      </x:c>
      <x:c r="T1039" s="24" t="n">
        <x:v>6</x:v>
      </x:c>
      <x:c r="U1039" s="23" t="n">
        <x:f>IF(P1039=0,"",T1039/P1039)</x:f>
        <x:v>0.14285714285714285</x:v>
      </x:c>
      <x:c r="V1039" s="24" t="n">
        <x:f>P1039-T1039</x:f>
        <x:v>36</x:v>
      </x:c>
      <x:c r="W1039" s="22" t="str">
        <x:v>07:00–07:59</x:v>
      </x:c>
    </x:row>
    <x:row r="1040">
      <x:c r="A1040" s="22" t="str">
        <x:v>2026-07</x:v>
      </x:c>
      <x:c r="B1040" s="22" t="str">
        <x:v>台北市</x:v>
      </x:c>
      <x:c r="C1040" s="22" t="str">
        <x:v>內湖區</x:v>
      </x:c>
      <x:c r="D1040" s="22" t="str">
        <x:v>C</x:v>
      </x:c>
      <x:c r="E1040" s="36" t="str">
        <x:v>500108141</x:v>
      </x:c>
      <x:c r="F1040" s="22" t="str">
        <x:v>行善社會住宅</x:v>
      </x:c>
      <x:c r="G1040" s="37" t="n">
        <x:v>68.55</x:v>
      </x:c>
      <x:c r="H1040" s="24" t="n">
        <x:v>0</x:v>
      </x:c>
      <x:c r="I1040" s="24" t="n">
        <x:v>0</x:v>
      </x:c>
      <x:c r="J1040" s="24" t="n">
        <x:v>0</x:v>
      </x:c>
      <x:c r="K1040" s="23" t="str">
        <x:f>IF(I1040=0,"",J1040/I1040)</x:f>
      </x:c>
      <x:c r="L1040" s="24" t="n">
        <x:v>0</x:v>
      </x:c>
      <x:c r="M1040" s="23" t="str">
        <x:f>IF(H1040=0,"",L1040/H1040)</x:f>
      </x:c>
      <x:c r="N1040" s="24" t="n">
        <x:f>H1040-L1040</x:f>
        <x:v>0</x:v>
      </x:c>
      <x:c r="O1040" s="22" t="str"/>
      <x:c r="P1040" s="24" t="n">
        <x:v>85</x:v>
      </x:c>
      <x:c r="Q1040" s="24" t="n">
        <x:v>48</x:v>
      </x:c>
      <x:c r="R1040" s="24" t="n">
        <x:v>1</x:v>
      </x:c>
      <x:c r="S1040" s="23" t="n">
        <x:f>IF(Q1040=0,"",R1040/Q1040)</x:f>
        <x:v>0.020833333333333332</x:v>
      </x:c>
      <x:c r="T1040" s="24" t="n">
        <x:v>1</x:v>
      </x:c>
      <x:c r="U1040" s="23" t="n">
        <x:f>IF(P1040=0,"",T1040/P1040)</x:f>
        <x:v>0.011764705882352941</x:v>
      </x:c>
      <x:c r="V1040" s="24" t="n">
        <x:f>P1040-T1040</x:f>
        <x:v>84</x:v>
      </x:c>
      <x:c r="W1040" s="22" t="str">
        <x:v>18:00–18:59</x:v>
      </x:c>
    </x:row>
    <x:row r="1041">
      <x:c r="A1041" s="22" t="str">
        <x:v>2026-07</x:v>
      </x:c>
      <x:c r="B1041" s="22" t="str">
        <x:v>台北市</x:v>
      </x:c>
      <x:c r="C1041" s="22" t="str">
        <x:v>內湖區</x:v>
      </x:c>
      <x:c r="D1041" s="22" t="str">
        <x:v>C</x:v>
      </x:c>
      <x:c r="E1041" s="36" t="str">
        <x:v>500108142</x:v>
      </x:c>
      <x:c r="F1041" s="22" t="str">
        <x:v>康寧路三段99巷17弄口</x:v>
      </x:c>
      <x:c r="G1041" s="37" t="n">
        <x:v>43.86</x:v>
      </x:c>
      <x:c r="H1041" s="24" t="n">
        <x:v>1</x:v>
      </x:c>
      <x:c r="I1041" s="24" t="n">
        <x:v>1</x:v>
      </x:c>
      <x:c r="J1041" s="24" t="n">
        <x:v>0</x:v>
      </x:c>
      <x:c r="K1041" s="23" t="n">
        <x:f>IF(I1041=0,"",J1041/I1041)</x:f>
        <x:v>0</x:v>
      </x:c>
      <x:c r="L1041" s="24" t="n">
        <x:v>0</x:v>
      </x:c>
      <x:c r="M1041" s="23" t="n">
        <x:f>IF(H1041=0,"",L1041/H1041)</x:f>
        <x:v>0</x:v>
      </x:c>
      <x:c r="N1041" s="24" t="n">
        <x:f>H1041-L1041</x:f>
        <x:v>1</x:v>
      </x:c>
      <x:c r="O1041" s="22" t="str">
        <x:v>23:00–23:59</x:v>
      </x:c>
      <x:c r="P1041" s="24" t="n">
        <x:v>17</x:v>
      </x:c>
      <x:c r="Q1041" s="24" t="n">
        <x:v>11</x:v>
      </x:c>
      <x:c r="R1041" s="24" t="n">
        <x:v>1</x:v>
      </x:c>
      <x:c r="S1041" s="23" t="n">
        <x:f>IF(Q1041=0,"",R1041/Q1041)</x:f>
        <x:v>0.09090909090909091</x:v>
      </x:c>
      <x:c r="T1041" s="24" t="n">
        <x:v>1</x:v>
      </x:c>
      <x:c r="U1041" s="23" t="n">
        <x:f>IF(P1041=0,"",T1041/P1041)</x:f>
        <x:v>0.058823529411764705</x:v>
      </x:c>
      <x:c r="V1041" s="24" t="n">
        <x:f>P1041-T1041</x:f>
        <x:v>16</x:v>
      </x:c>
      <x:c r="W1041" s="22" t="str">
        <x:v>20:00–20:59</x:v>
      </x:c>
    </x:row>
    <x:row r="1042">
      <x:c r="A1042" s="22" t="str">
        <x:v>2026-07</x:v>
      </x:c>
      <x:c r="B1042" s="22" t="str">
        <x:v>台北市</x:v>
      </x:c>
      <x:c r="C1042" s="22" t="str">
        <x:v>內湖區</x:v>
      </x:c>
      <x:c r="D1042" s="22" t="str">
        <x:v>C</x:v>
      </x:c>
      <x:c r="E1042" s="36" t="str">
        <x:v>500108143</x:v>
      </x:c>
      <x:c r="F1042" s="22" t="str">
        <x:v>堤頂大道二段407巷口</x:v>
      </x:c>
      <x:c r="G1042" s="37" t="n">
        <x:v>30.86</x:v>
      </x:c>
      <x:c r="H1042" s="24" t="n">
        <x:v>2</x:v>
      </x:c>
      <x:c r="I1042" s="24" t="n">
        <x:v>2</x:v>
      </x:c>
      <x:c r="J1042" s="24" t="n">
        <x:v>0</x:v>
      </x:c>
      <x:c r="K1042" s="23" t="n">
        <x:f>IF(I1042=0,"",J1042/I1042)</x:f>
        <x:v>0</x:v>
      </x:c>
      <x:c r="L1042" s="24" t="n">
        <x:v>0</x:v>
      </x:c>
      <x:c r="M1042" s="23" t="n">
        <x:f>IF(H1042=0,"",L1042/H1042)</x:f>
        <x:v>0</x:v>
      </x:c>
      <x:c r="N1042" s="24" t="n">
        <x:f>H1042-L1042</x:f>
        <x:v>2</x:v>
      </x:c>
      <x:c r="O1042" s="22" t="str">
        <x:v>08:00–08:59</x:v>
      </x:c>
      <x:c r="P1042" s="24" t="n">
        <x:v>23</x:v>
      </x:c>
      <x:c r="Q1042" s="24" t="n">
        <x:v>16</x:v>
      </x:c>
      <x:c r="R1042" s="24" t="n">
        <x:v>3</x:v>
      </x:c>
      <x:c r="S1042" s="23" t="n">
        <x:f>IF(Q1042=0,"",R1042/Q1042)</x:f>
        <x:v>0.1875</x:v>
      </x:c>
      <x:c r="T1042" s="24" t="n">
        <x:v>3</x:v>
      </x:c>
      <x:c r="U1042" s="23" t="n">
        <x:f>IF(P1042=0,"",T1042/P1042)</x:f>
        <x:v>0.13043478260869565</x:v>
      </x:c>
      <x:c r="V1042" s="24" t="n">
        <x:f>P1042-T1042</x:f>
        <x:v>20</x:v>
      </x:c>
      <x:c r="W1042" s="22" t="str">
        <x:v>18:00–18:59</x:v>
      </x:c>
    </x:row>
    <x:row r="1043">
      <x:c r="A1043" s="22" t="str">
        <x:v>2026-07</x:v>
      </x:c>
      <x:c r="B1043" s="22" t="str">
        <x:v>台北市</x:v>
      </x:c>
      <x:c r="C1043" s="22" t="str">
        <x:v>內湖區</x:v>
      </x:c>
      <x:c r="D1043" s="22" t="str">
        <x:v>C</x:v>
      </x:c>
      <x:c r="E1043" s="36" t="str">
        <x:v>500108144</x:v>
      </x:c>
      <x:c r="F1043" s="22" t="str">
        <x:v>海德堡科技大樓</x:v>
      </x:c>
      <x:c r="G1043" s="37" t="n">
        <x:v>26.5</x:v>
      </x:c>
      <x:c r="H1043" s="24" t="n">
        <x:v>10</x:v>
      </x:c>
      <x:c r="I1043" s="24" t="n">
        <x:v>8</x:v>
      </x:c>
      <x:c r="J1043" s="24" t="n">
        <x:v>1</x:v>
      </x:c>
      <x:c r="K1043" s="23" t="n">
        <x:f>IF(I1043=0,"",J1043/I1043)</x:f>
        <x:v>0.125</x:v>
      </x:c>
      <x:c r="L1043" s="24" t="n">
        <x:v>1</x:v>
      </x:c>
      <x:c r="M1043" s="23" t="n">
        <x:f>IF(H1043=0,"",L1043/H1043)</x:f>
        <x:v>0.1</x:v>
      </x:c>
      <x:c r="N1043" s="24" t="n">
        <x:f>H1043-L1043</x:f>
        <x:v>9</x:v>
      </x:c>
      <x:c r="O1043" s="22" t="str">
        <x:v>17:00–17:59</x:v>
      </x:c>
      <x:c r="P1043" s="24" t="n">
        <x:v>43</x:v>
      </x:c>
      <x:c r="Q1043" s="24" t="n">
        <x:v>33</x:v>
      </x:c>
      <x:c r="R1043" s="24" t="n">
        <x:v>2</x:v>
      </x:c>
      <x:c r="S1043" s="23" t="n">
        <x:f>IF(Q1043=0,"",R1043/Q1043)</x:f>
        <x:v>0.06060606060606061</x:v>
      </x:c>
      <x:c r="T1043" s="24" t="n">
        <x:v>3</x:v>
      </x:c>
      <x:c r="U1043" s="23" t="n">
        <x:f>IF(P1043=0,"",T1043/P1043)</x:f>
        <x:v>0.06976744186046512</x:v>
      </x:c>
      <x:c r="V1043" s="24" t="n">
        <x:f>P1043-T1043</x:f>
        <x:v>40</x:v>
      </x:c>
      <x:c r="W1043" s="22" t="str">
        <x:v>12:00–12:59</x:v>
      </x:c>
    </x:row>
    <x:row r="1044">
      <x:c r="A1044" s="22" t="str">
        <x:v>2026-07</x:v>
      </x:c>
      <x:c r="B1044" s="22" t="str">
        <x:v>台北市</x:v>
      </x:c>
      <x:c r="C1044" s="22" t="str">
        <x:v>內湖區</x:v>
      </x:c>
      <x:c r="D1044" s="22" t="str">
        <x:v>C</x:v>
      </x:c>
      <x:c r="E1044" s="36" t="str">
        <x:v>500108145</x:v>
      </x:c>
      <x:c r="F1044" s="22" t="str">
        <x:v>致伸科技大樓</x:v>
      </x:c>
      <x:c r="G1044" s="37" t="n">
        <x:v>51.73</x:v>
      </x:c>
      <x:c r="H1044" s="24" t="n">
        <x:v>1</x:v>
      </x:c>
      <x:c r="I1044" s="24" t="n">
        <x:v>1</x:v>
      </x:c>
      <x:c r="J1044" s="24" t="n">
        <x:v>0</x:v>
      </x:c>
      <x:c r="K1044" s="23" t="n">
        <x:f>IF(I1044=0,"",J1044/I1044)</x:f>
        <x:v>0</x:v>
      </x:c>
      <x:c r="L1044" s="24" t="n">
        <x:v>0</x:v>
      </x:c>
      <x:c r="M1044" s="23" t="n">
        <x:f>IF(H1044=0,"",L1044/H1044)</x:f>
        <x:v>0</x:v>
      </x:c>
      <x:c r="N1044" s="24" t="n">
        <x:f>H1044-L1044</x:f>
        <x:v>1</x:v>
      </x:c>
      <x:c r="O1044" s="22" t="str">
        <x:v>09:00–09:59</x:v>
      </x:c>
      <x:c r="P1044" s="24" t="n">
        <x:v>80</x:v>
      </x:c>
      <x:c r="Q1044" s="24" t="n">
        <x:v>61</x:v>
      </x:c>
      <x:c r="R1044" s="24" t="n">
        <x:v>8</x:v>
      </x:c>
      <x:c r="S1044" s="23" t="n">
        <x:f>IF(Q1044=0,"",R1044/Q1044)</x:f>
        <x:v>0.13114754098360656</x:v>
      </x:c>
      <x:c r="T1044" s="24" t="n">
        <x:v>9</x:v>
      </x:c>
      <x:c r="U1044" s="23" t="n">
        <x:f>IF(P1044=0,"",T1044/P1044)</x:f>
        <x:v>0.1125</x:v>
      </x:c>
      <x:c r="V1044" s="24" t="n">
        <x:f>P1044-T1044</x:f>
        <x:v>71</x:v>
      </x:c>
      <x:c r="W1044" s="22" t="str">
        <x:v>07:00–07:59</x:v>
      </x:c>
    </x:row>
    <x:row r="1045">
      <x:c r="A1045" s="22" t="str">
        <x:v>2026-07</x:v>
      </x:c>
      <x:c r="B1045" s="22" t="str">
        <x:v>台北市</x:v>
      </x:c>
      <x:c r="C1045" s="22" t="str">
        <x:v>內湖區</x:v>
      </x:c>
      <x:c r="D1045" s="22" t="str">
        <x:v>B</x:v>
      </x:c>
      <x:c r="E1045" s="36" t="str">
        <x:v>500108146</x:v>
      </x:c>
      <x:c r="F1045" s="22" t="str">
        <x:v>內湖路一段288巷口</x:v>
      </x:c>
      <x:c r="G1045" s="37" t="n">
        <x:v>117.55</x:v>
      </x:c>
      <x:c r="H1045" s="24" t="n">
        <x:v>0</x:v>
      </x:c>
      <x:c r="I1045" s="24" t="n">
        <x:v>0</x:v>
      </x:c>
      <x:c r="J1045" s="24" t="n">
        <x:v>0</x:v>
      </x:c>
      <x:c r="K1045" s="23" t="str">
        <x:f>IF(I1045=0,"",J1045/I1045)</x:f>
      </x:c>
      <x:c r="L1045" s="24" t="n">
        <x:v>0</x:v>
      </x:c>
      <x:c r="M1045" s="23" t="str">
        <x:f>IF(H1045=0,"",L1045/H1045)</x:f>
      </x:c>
      <x:c r="N1045" s="24" t="n">
        <x:f>H1045-L1045</x:f>
        <x:v>0</x:v>
      </x:c>
      <x:c r="O1045" s="22" t="str"/>
      <x:c r="P1045" s="24" t="n">
        <x:v>354</x:v>
      </x:c>
      <x:c r="Q1045" s="24" t="n">
        <x:v>169</x:v>
      </x:c>
      <x:c r="R1045" s="24" t="n">
        <x:v>1</x:v>
      </x:c>
      <x:c r="S1045" s="23" t="n">
        <x:f>IF(Q1045=0,"",R1045/Q1045)</x:f>
        <x:v>0.005917159763313609</x:v>
      </x:c>
      <x:c r="T1045" s="24" t="n">
        <x:v>1</x:v>
      </x:c>
      <x:c r="U1045" s="23" t="n">
        <x:f>IF(P1045=0,"",T1045/P1045)</x:f>
        <x:v>0.002824858757062147</x:v>
      </x:c>
      <x:c r="V1045" s="24" t="n">
        <x:f>P1045-T1045</x:f>
        <x:v>353</x:v>
      </x:c>
      <x:c r="W1045" s="22" t="str">
        <x:v>09:00–09:59</x:v>
      </x:c>
    </x:row>
    <x:row r="1046">
      <x:c r="A1046" s="22" t="str">
        <x:v>2026-07</x:v>
      </x:c>
      <x:c r="B1046" s="22" t="str">
        <x:v>台北市</x:v>
      </x:c>
      <x:c r="C1046" s="22" t="str">
        <x:v>內湖區</x:v>
      </x:c>
      <x:c r="D1046" s="22" t="str">
        <x:v>C</x:v>
      </x:c>
      <x:c r="E1046" s="36" t="str">
        <x:v>500108147</x:v>
      </x:c>
      <x:c r="F1046" s="22" t="str">
        <x:v>大都會客運內湖站</x:v>
      </x:c>
      <x:c r="G1046" s="37" t="n">
        <x:v>39.09</x:v>
      </x:c>
      <x:c r="H1046" s="24" t="n">
        <x:v>0</x:v>
      </x:c>
      <x:c r="I1046" s="24" t="n">
        <x:v>0</x:v>
      </x:c>
      <x:c r="J1046" s="24" t="n">
        <x:v>0</x:v>
      </x:c>
      <x:c r="K1046" s="23" t="str">
        <x:f>IF(I1046=0,"",J1046/I1046)</x:f>
      </x:c>
      <x:c r="L1046" s="24" t="n">
        <x:v>0</x:v>
      </x:c>
      <x:c r="M1046" s="23" t="str">
        <x:f>IF(H1046=0,"",L1046/H1046)</x:f>
      </x:c>
      <x:c r="N1046" s="24" t="n">
        <x:f>H1046-L1046</x:f>
        <x:v>0</x:v>
      </x:c>
      <x:c r="O1046" s="22" t="str"/>
      <x:c r="P1046" s="24" t="n">
        <x:v>28</x:v>
      </x:c>
      <x:c r="Q1046" s="24" t="n">
        <x:v>20</x:v>
      </x:c>
      <x:c r="R1046" s="24" t="n">
        <x:v>1</x:v>
      </x:c>
      <x:c r="S1046" s="23" t="n">
        <x:f>IF(Q1046=0,"",R1046/Q1046)</x:f>
        <x:v>0.05</x:v>
      </x:c>
      <x:c r="T1046" s="24" t="n">
        <x:v>1</x:v>
      </x:c>
      <x:c r="U1046" s="23" t="n">
        <x:f>IF(P1046=0,"",T1046/P1046)</x:f>
        <x:v>0.03571428571428571</x:v>
      </x:c>
      <x:c r="V1046" s="24" t="n">
        <x:f>P1046-T1046</x:f>
        <x:v>27</x:v>
      </x:c>
      <x:c r="W1046" s="22" t="str">
        <x:v>08:00–08:59</x:v>
      </x:c>
    </x:row>
    <x:row r="1047">
      <x:c r="A1047" s="22" t="str">
        <x:v>2026-07</x:v>
      </x:c>
      <x:c r="B1047" s="22" t="str">
        <x:v>台北市</x:v>
      </x:c>
      <x:c r="C1047" s="22" t="str">
        <x:v>內湖區</x:v>
      </x:c>
      <x:c r="D1047" s="22" t="str">
        <x:v>C</x:v>
      </x:c>
      <x:c r="E1047" s="36" t="str">
        <x:v>500108148</x:v>
      </x:c>
      <x:c r="F1047" s="22" t="str">
        <x:v>瑞湖公園</x:v>
      </x:c>
      <x:c r="G1047" s="37" t="n">
        <x:v>34.05</x:v>
      </x:c>
      <x:c r="H1047" s="24" t="n">
        <x:v>2</x:v>
      </x:c>
      <x:c r="I1047" s="24" t="n">
        <x:v>2</x:v>
      </x:c>
      <x:c r="J1047" s="24" t="n">
        <x:v>1</x:v>
      </x:c>
      <x:c r="K1047" s="23" t="n">
        <x:f>IF(I1047=0,"",J1047/I1047)</x:f>
        <x:v>0.5</x:v>
      </x:c>
      <x:c r="L1047" s="24" t="n">
        <x:v>1</x:v>
      </x:c>
      <x:c r="M1047" s="23" t="n">
        <x:f>IF(H1047=0,"",L1047/H1047)</x:f>
        <x:v>0.5</x:v>
      </x:c>
      <x:c r="N1047" s="24" t="n">
        <x:f>H1047-L1047</x:f>
        <x:v>1</x:v>
      </x:c>
      <x:c r="O1047" s="22" t="str">
        <x:v>21:00–21:59</x:v>
      </x:c>
      <x:c r="P1047" s="24" t="n">
        <x:v>41</x:v>
      </x:c>
      <x:c r="Q1047" s="24" t="n">
        <x:v>36</x:v>
      </x:c>
      <x:c r="R1047" s="24" t="n">
        <x:v>3</x:v>
      </x:c>
      <x:c r="S1047" s="23" t="n">
        <x:f>IF(Q1047=0,"",R1047/Q1047)</x:f>
        <x:v>0.08333333333333333</x:v>
      </x:c>
      <x:c r="T1047" s="24" t="n">
        <x:v>4</x:v>
      </x:c>
      <x:c r="U1047" s="23" t="n">
        <x:f>IF(P1047=0,"",T1047/P1047)</x:f>
        <x:v>0.0975609756097561</x:v>
      </x:c>
      <x:c r="V1047" s="24" t="n">
        <x:f>P1047-T1047</x:f>
        <x:v>37</x:v>
      </x:c>
      <x:c r="W1047" s="22" t="str">
        <x:v>01:00–01:59</x:v>
      </x:c>
    </x:row>
    <x:row r="1048">
      <x:c r="A1048" s="22" t="str">
        <x:v>2026-07</x:v>
      </x:c>
      <x:c r="B1048" s="22" t="str">
        <x:v>台北市</x:v>
      </x:c>
      <x:c r="C1048" s="22" t="str">
        <x:v>內湖區</x:v>
      </x:c>
      <x:c r="D1048" s="22" t="str">
        <x:v>B</x:v>
      </x:c>
      <x:c r="E1048" s="36" t="str">
        <x:v>500108150</x:v>
      </x:c>
      <x:c r="F1048" s="22" t="str">
        <x:v>台灣世曦大樓</x:v>
      </x:c>
      <x:c r="G1048" s="37" t="n">
        <x:v>115.91</x:v>
      </x:c>
      <x:c r="H1048" s="24" t="n">
        <x:v>246</x:v>
      </x:c>
      <x:c r="I1048" s="24" t="n">
        <x:v>76</x:v>
      </x:c>
      <x:c r="J1048" s="24" t="n">
        <x:v>1</x:v>
      </x:c>
      <x:c r="K1048" s="23" t="n">
        <x:f>IF(I1048=0,"",J1048/I1048)</x:f>
        <x:v>0.013157894736842105</x:v>
      </x:c>
      <x:c r="L1048" s="24" t="n">
        <x:v>1</x:v>
      </x:c>
      <x:c r="M1048" s="23" t="n">
        <x:f>IF(H1048=0,"",L1048/H1048)</x:f>
        <x:v>0.0040650406504065045</x:v>
      </x:c>
      <x:c r="N1048" s="24" t="n">
        <x:f>H1048-L1048</x:f>
        <x:v>245</x:v>
      </x:c>
      <x:c r="O1048" s="22" t="str">
        <x:v>08:00–08:59</x:v>
      </x:c>
      <x:c r="P1048" s="24" t="n">
        <x:v>366</x:v>
      </x:c>
      <x:c r="Q1048" s="24" t="n">
        <x:v>132</x:v>
      </x:c>
      <x:c r="R1048" s="24" t="n">
        <x:v>5</x:v>
      </x:c>
      <x:c r="S1048" s="23" t="n">
        <x:f>IF(Q1048=0,"",R1048/Q1048)</x:f>
        <x:v>0.03787878787878788</x:v>
      </x:c>
      <x:c r="T1048" s="24" t="n">
        <x:v>10</x:v>
      </x:c>
      <x:c r="U1048" s="23" t="n">
        <x:f>IF(P1048=0,"",T1048/P1048)</x:f>
        <x:v>0.0273224043715847</x:v>
      </x:c>
      <x:c r="V1048" s="24" t="n">
        <x:f>P1048-T1048</x:f>
        <x:v>356</x:v>
      </x:c>
      <x:c r="W1048" s="22" t="str">
        <x:v>17:00–17:59</x:v>
      </x:c>
    </x:row>
    <x:row r="1049">
      <x:c r="A1049" s="22" t="str">
        <x:v>2026-07</x:v>
      </x:c>
      <x:c r="B1049" s="22" t="str">
        <x:v>台北市</x:v>
      </x:c>
      <x:c r="C1049" s="22" t="str">
        <x:v>內湖區</x:v>
      </x:c>
      <x:c r="D1049" s="22" t="str">
        <x:v>B</x:v>
      </x:c>
      <x:c r="E1049" s="36" t="str">
        <x:v>500108151</x:v>
      </x:c>
      <x:c r="F1049" s="22" t="str">
        <x:v>遠雄時代總部</x:v>
      </x:c>
      <x:c r="G1049" s="37" t="n">
        <x:v>118.05</x:v>
      </x:c>
      <x:c r="H1049" s="24" t="n">
        <x:v>92</x:v>
      </x:c>
      <x:c r="I1049" s="24" t="n">
        <x:v>57</x:v>
      </x:c>
      <x:c r="J1049" s="24" t="n">
        <x:v>21</x:v>
      </x:c>
      <x:c r="K1049" s="23" t="n">
        <x:f>IF(I1049=0,"",J1049/I1049)</x:f>
        <x:v>0.3684210526315789</x:v>
      </x:c>
      <x:c r="L1049" s="24" t="n">
        <x:v>28</x:v>
      </x:c>
      <x:c r="M1049" s="23" t="n">
        <x:f>IF(H1049=0,"",L1049/H1049)</x:f>
        <x:v>0.30434782608695654</x:v>
      </x:c>
      <x:c r="N1049" s="24" t="n">
        <x:f>H1049-L1049</x:f>
        <x:v>64</x:v>
      </x:c>
      <x:c r="O1049" s="22" t="str">
        <x:v>09:00–09:59</x:v>
      </x:c>
      <x:c r="P1049" s="24" t="n">
        <x:v>390</x:v>
      </x:c>
      <x:c r="Q1049" s="24" t="n">
        <x:v>193</x:v>
      </x:c>
      <x:c r="R1049" s="24" t="n">
        <x:v>34</x:v>
      </x:c>
      <x:c r="S1049" s="23" t="n">
        <x:f>IF(Q1049=0,"",R1049/Q1049)</x:f>
        <x:v>0.17616580310880828</x:v>
      </x:c>
      <x:c r="T1049" s="24" t="n">
        <x:v>67</x:v>
      </x:c>
      <x:c r="U1049" s="23" t="n">
        <x:f>IF(P1049=0,"",T1049/P1049)</x:f>
        <x:v>0.1717948717948718</x:v>
      </x:c>
      <x:c r="V1049" s="24" t="n">
        <x:f>P1049-T1049</x:f>
        <x:v>323</x:v>
      </x:c>
      <x:c r="W1049" s="22" t="str">
        <x:v>12:00–12:59</x:v>
      </x:c>
    </x:row>
    <x:row r="1050">
      <x:c r="A1050" s="22" t="str">
        <x:v>2026-07</x:v>
      </x:c>
      <x:c r="B1050" s="22" t="str">
        <x:v>台北市</x:v>
      </x:c>
      <x:c r="C1050" s="22" t="str">
        <x:v>內湖區</x:v>
      </x:c>
      <x:c r="D1050" s="22" t="str">
        <x:v>C</x:v>
      </x:c>
      <x:c r="E1050" s="36" t="str">
        <x:v>500108152</x:v>
      </x:c>
      <x:c r="F1050" s="22" t="str">
        <x:v>瑞光路358巷口</x:v>
      </x:c>
      <x:c r="G1050" s="37" t="n">
        <x:v>76.45</x:v>
      </x:c>
      <x:c r="H1050" s="24" t="n">
        <x:v>57</x:v>
      </x:c>
      <x:c r="I1050" s="24" t="n">
        <x:v>36</x:v>
      </x:c>
      <x:c r="J1050" s="24" t="n">
        <x:v>14</x:v>
      </x:c>
      <x:c r="K1050" s="23" t="n">
        <x:f>IF(I1050=0,"",J1050/I1050)</x:f>
        <x:v>0.3888888888888889</x:v>
      </x:c>
      <x:c r="L1050" s="24" t="n">
        <x:v>19</x:v>
      </x:c>
      <x:c r="M1050" s="23" t="n">
        <x:f>IF(H1050=0,"",L1050/H1050)</x:f>
        <x:v>0.3333333333333333</x:v>
      </x:c>
      <x:c r="N1050" s="24" t="n">
        <x:f>H1050-L1050</x:f>
        <x:v>38</x:v>
      </x:c>
      <x:c r="O1050" s="22" t="str">
        <x:v>17:00–17:59</x:v>
      </x:c>
      <x:c r="P1050" s="24" t="n">
        <x:v>220</x:v>
      </x:c>
      <x:c r="Q1050" s="24" t="n">
        <x:v>134</x:v>
      </x:c>
      <x:c r="R1050" s="24" t="n">
        <x:v>16</x:v>
      </x:c>
      <x:c r="S1050" s="23" t="n">
        <x:f>IF(Q1050=0,"",R1050/Q1050)</x:f>
        <x:v>0.11940298507462686</x:v>
      </x:c>
      <x:c r="T1050" s="24" t="n">
        <x:v>20</x:v>
      </x:c>
      <x:c r="U1050" s="23" t="n">
        <x:f>IF(P1050=0,"",T1050/P1050)</x:f>
        <x:v>0.09090909090909091</x:v>
      </x:c>
      <x:c r="V1050" s="24" t="n">
        <x:f>P1050-T1050</x:f>
        <x:v>200</x:v>
      </x:c>
      <x:c r="W1050" s="22" t="str">
        <x:v>12:00–12:59</x:v>
      </x:c>
    </x:row>
    <x:row r="1051">
      <x:c r="A1051" s="22" t="str">
        <x:v>2026-07</x:v>
      </x:c>
      <x:c r="B1051" s="22" t="str">
        <x:v>台北市</x:v>
      </x:c>
      <x:c r="C1051" s="22" t="str">
        <x:v>內湖區</x:v>
      </x:c>
      <x:c r="D1051" s="22" t="str">
        <x:v>B</x:v>
      </x:c>
      <x:c r="E1051" s="36" t="str">
        <x:v>500108153</x:v>
      </x:c>
      <x:c r="F1051" s="22" t="str">
        <x:v>大港墘公園(洲子街)</x:v>
      </x:c>
      <x:c r="G1051" s="37" t="n">
        <x:v>114.41</x:v>
      </x:c>
      <x:c r="H1051" s="24" t="n">
        <x:v>39</x:v>
      </x:c>
      <x:c r="I1051" s="24" t="n">
        <x:v>17</x:v>
      </x:c>
      <x:c r="J1051" s="24" t="n">
        <x:v>0</x:v>
      </x:c>
      <x:c r="K1051" s="23" t="n">
        <x:f>IF(I1051=0,"",J1051/I1051)</x:f>
        <x:v>0</x:v>
      </x:c>
      <x:c r="L1051" s="24" t="n">
        <x:v>0</x:v>
      </x:c>
      <x:c r="M1051" s="23" t="n">
        <x:f>IF(H1051=0,"",L1051/H1051)</x:f>
        <x:v>0</x:v>
      </x:c>
      <x:c r="N1051" s="24" t="n">
        <x:f>H1051-L1051</x:f>
        <x:v>39</x:v>
      </x:c>
      <x:c r="O1051" s="22" t="str">
        <x:v>17:00–17:59</x:v>
      </x:c>
      <x:c r="P1051" s="24" t="n">
        <x:v>381</x:v>
      </x:c>
      <x:c r="Q1051" s="24" t="n">
        <x:v>172</x:v>
      </x:c>
      <x:c r="R1051" s="24" t="n">
        <x:v>10</x:v>
      </x:c>
      <x:c r="S1051" s="23" t="n">
        <x:f>IF(Q1051=0,"",R1051/Q1051)</x:f>
        <x:v>0.05813953488372093</x:v>
      </x:c>
      <x:c r="T1051" s="24" t="n">
        <x:v>10</x:v>
      </x:c>
      <x:c r="U1051" s="23" t="n">
        <x:f>IF(P1051=0,"",T1051/P1051)</x:f>
        <x:v>0.026246719160104987</x:v>
      </x:c>
      <x:c r="V1051" s="24" t="n">
        <x:f>P1051-T1051</x:f>
        <x:v>371</x:v>
      </x:c>
      <x:c r="W1051" s="22" t="str">
        <x:v>18:00–18:59</x:v>
      </x:c>
    </x:row>
    <x:row r="1052">
      <x:c r="A1052" s="22" t="str">
        <x:v>2026-07</x:v>
      </x:c>
      <x:c r="B1052" s="22" t="str">
        <x:v>台北市</x:v>
      </x:c>
      <x:c r="C1052" s="22" t="str">
        <x:v>內湖區</x:v>
      </x:c>
      <x:c r="D1052" s="22" t="str">
        <x:v>B</x:v>
      </x:c>
      <x:c r="E1052" s="36" t="str">
        <x:v>500108154</x:v>
      </x:c>
      <x:c r="F1052" s="22" t="str">
        <x:v>世紀經貿</x:v>
      </x:c>
      <x:c r="G1052" s="37" t="n">
        <x:v>117.59</x:v>
      </x:c>
      <x:c r="H1052" s="24" t="n">
        <x:v>37</x:v>
      </x:c>
      <x:c r="I1052" s="24" t="n">
        <x:v>26</x:v>
      </x:c>
      <x:c r="J1052" s="24" t="n">
        <x:v>1</x:v>
      </x:c>
      <x:c r="K1052" s="23" t="n">
        <x:f>IF(I1052=0,"",J1052/I1052)</x:f>
        <x:v>0.038461538461538464</x:v>
      </x:c>
      <x:c r="L1052" s="24" t="n">
        <x:v>1</x:v>
      </x:c>
      <x:c r="M1052" s="23" t="n">
        <x:f>IF(H1052=0,"",L1052/H1052)</x:f>
        <x:v>0.02702702702702703</x:v>
      </x:c>
      <x:c r="N1052" s="24" t="n">
        <x:f>H1052-L1052</x:f>
        <x:v>36</x:v>
      </x:c>
      <x:c r="O1052" s="22" t="str">
        <x:v>17:00–17:59</x:v>
      </x:c>
      <x:c r="P1052" s="24" t="n">
        <x:v>418</x:v>
      </x:c>
      <x:c r="Q1052" s="24" t="n">
        <x:v>180</x:v>
      </x:c>
      <x:c r="R1052" s="24" t="n">
        <x:v>3</x:v>
      </x:c>
      <x:c r="S1052" s="23" t="n">
        <x:f>IF(Q1052=0,"",R1052/Q1052)</x:f>
        <x:v>0.016666666666666666</x:v>
      </x:c>
      <x:c r="T1052" s="24" t="n">
        <x:v>5</x:v>
      </x:c>
      <x:c r="U1052" s="23" t="n">
        <x:f>IF(P1052=0,"",T1052/P1052)</x:f>
        <x:v>0.011961722488038277</x:v>
      </x:c>
      <x:c r="V1052" s="24" t="n">
        <x:f>P1052-T1052</x:f>
        <x:v>413</x:v>
      </x:c>
      <x:c r="W1052" s="22" t="str">
        <x:v>09:00–09:59</x:v>
      </x:c>
    </x:row>
    <x:row r="1053">
      <x:c r="A1053" s="22" t="str">
        <x:v>2026-07</x:v>
      </x:c>
      <x:c r="B1053" s="22" t="str">
        <x:v>台北市</x:v>
      </x:c>
      <x:c r="C1053" s="22" t="str">
        <x:v>內湖區</x:v>
      </x:c>
      <x:c r="D1053" s="22" t="str">
        <x:v>C</x:v>
      </x:c>
      <x:c r="E1053" s="36" t="str">
        <x:v>500108156</x:v>
      </x:c>
      <x:c r="F1053" s="22" t="str">
        <x:v>民權東路六段56巷口</x:v>
      </x:c>
      <x:c r="G1053" s="37" t="n">
        <x:v>68.45</x:v>
      </x:c>
      <x:c r="H1053" s="24" t="n">
        <x:v>16</x:v>
      </x:c>
      <x:c r="I1053" s="24" t="n">
        <x:v>8</x:v>
      </x:c>
      <x:c r="J1053" s="24" t="n">
        <x:v>0</x:v>
      </x:c>
      <x:c r="K1053" s="23" t="n">
        <x:f>IF(I1053=0,"",J1053/I1053)</x:f>
        <x:v>0</x:v>
      </x:c>
      <x:c r="L1053" s="24" t="n">
        <x:v>0</x:v>
      </x:c>
      <x:c r="M1053" s="23" t="n">
        <x:f>IF(H1053=0,"",L1053/H1053)</x:f>
        <x:v>0</x:v>
      </x:c>
      <x:c r="N1053" s="24" t="n">
        <x:f>H1053-L1053</x:f>
        <x:v>16</x:v>
      </x:c>
      <x:c r="O1053" s="22" t="str">
        <x:v>08:00–08:59</x:v>
      </x:c>
      <x:c r="P1053" s="24" t="n">
        <x:v>18</x:v>
      </x:c>
      <x:c r="Q1053" s="24" t="n">
        <x:v>10</x:v>
      </x:c>
      <x:c r="R1053" s="24" t="n">
        <x:v>0</x:v>
      </x:c>
      <x:c r="S1053" s="23" t="n">
        <x:f>IF(Q1053=0,"",R1053/Q1053)</x:f>
        <x:v>0</x:v>
      </x:c>
      <x:c r="T1053" s="24" t="n">
        <x:v>0</x:v>
      </x:c>
      <x:c r="U1053" s="23" t="n">
        <x:f>IF(P1053=0,"",T1053/P1053)</x:f>
        <x:v>0</x:v>
      </x:c>
      <x:c r="V1053" s="24" t="n">
        <x:f>P1053-T1053</x:f>
        <x:v>18</x:v>
      </x:c>
      <x:c r="W1053" s="22" t="str">
        <x:v>18:00–18:59</x:v>
      </x:c>
    </x:row>
    <x:row r="1054">
      <x:c r="A1054" s="22" t="str">
        <x:v>2026-07</x:v>
      </x:c>
      <x:c r="B1054" s="22" t="str">
        <x:v>台北市</x:v>
      </x:c>
      <x:c r="C1054" s="22" t="str">
        <x:v>內湖區</x:v>
      </x:c>
      <x:c r="D1054" s="22" t="str">
        <x:v>C</x:v>
      </x:c>
      <x:c r="E1054" s="36" t="str">
        <x:v>500108157</x:v>
      </x:c>
      <x:c r="F1054" s="22" t="str">
        <x:v>新湖三行忠路72巷口</x:v>
      </x:c>
      <x:c r="G1054" s="37" t="n">
        <x:v>45.95</x:v>
      </x:c>
      <x:c r="H1054" s="24" t="n">
        <x:v>19</x:v>
      </x:c>
      <x:c r="I1054" s="24" t="n">
        <x:v>17</x:v>
      </x:c>
      <x:c r="J1054" s="24" t="n">
        <x:v>2</x:v>
      </x:c>
      <x:c r="K1054" s="23" t="n">
        <x:f>IF(I1054=0,"",J1054/I1054)</x:f>
        <x:v>0.11764705882352941</x:v>
      </x:c>
      <x:c r="L1054" s="24" t="n">
        <x:v>2</x:v>
      </x:c>
      <x:c r="M1054" s="23" t="n">
        <x:f>IF(H1054=0,"",L1054/H1054)</x:f>
        <x:v>0.10526315789473684</x:v>
      </x:c>
      <x:c r="N1054" s="24" t="n">
        <x:f>H1054-L1054</x:f>
        <x:v>17</x:v>
      </x:c>
      <x:c r="O1054" s="22" t="str">
        <x:v>18:00–18:59</x:v>
      </x:c>
      <x:c r="P1054" s="24" t="n">
        <x:v>83</x:v>
      </x:c>
      <x:c r="Q1054" s="24" t="n">
        <x:v>61</x:v>
      </x:c>
      <x:c r="R1054" s="24" t="n">
        <x:v>6</x:v>
      </x:c>
      <x:c r="S1054" s="23" t="n">
        <x:f>IF(Q1054=0,"",R1054/Q1054)</x:f>
        <x:v>0.09836065573770492</x:v>
      </x:c>
      <x:c r="T1054" s="24" t="n">
        <x:v>6</x:v>
      </x:c>
      <x:c r="U1054" s="23" t="n">
        <x:f>IF(P1054=0,"",T1054/P1054)</x:f>
        <x:v>0.07228915662650602</x:v>
      </x:c>
      <x:c r="V1054" s="24" t="n">
        <x:f>P1054-T1054</x:f>
        <x:v>77</x:v>
      </x:c>
      <x:c r="W1054" s="22" t="str">
        <x:v>12:00–12:59</x:v>
      </x:c>
    </x:row>
    <x:row r="1055">
      <x:c r="A1055" s="22" t="str">
        <x:v>2026-07</x:v>
      </x:c>
      <x:c r="B1055" s="22" t="str">
        <x:v>台北市</x:v>
      </x:c>
      <x:c r="C1055" s="22" t="str">
        <x:v>內湖區</x:v>
      </x:c>
      <x:c r="D1055" s="22" t="str">
        <x:v>C</x:v>
      </x:c>
      <x:c r="E1055" s="36" t="str">
        <x:v>500108158</x:v>
      </x:c>
      <x:c r="F1055" s="22" t="str">
        <x:v>新湖三新湖二146巷口</x:v>
      </x:c>
      <x:c r="G1055" s="37" t="n">
        <x:v>66.95</x:v>
      </x:c>
      <x:c r="H1055" s="24" t="n">
        <x:v>20</x:v>
      </x:c>
      <x:c r="I1055" s="24" t="n">
        <x:v>9</x:v>
      </x:c>
      <x:c r="J1055" s="24" t="n">
        <x:v>2</x:v>
      </x:c>
      <x:c r="K1055" s="23" t="n">
        <x:f>IF(I1055=0,"",J1055/I1055)</x:f>
        <x:v>0.2222222222222222</x:v>
      </x:c>
      <x:c r="L1055" s="24" t="n">
        <x:v>6</x:v>
      </x:c>
      <x:c r="M1055" s="23" t="n">
        <x:f>IF(H1055=0,"",L1055/H1055)</x:f>
        <x:v>0.3</x:v>
      </x:c>
      <x:c r="N1055" s="24" t="n">
        <x:f>H1055-L1055</x:f>
        <x:v>14</x:v>
      </x:c>
      <x:c r="O1055" s="22" t="str">
        <x:v>08:00–08:59</x:v>
      </x:c>
      <x:c r="P1055" s="24" t="n">
        <x:v>32</x:v>
      </x:c>
      <x:c r="Q1055" s="24" t="n">
        <x:v>28</x:v>
      </x:c>
      <x:c r="R1055" s="24" t="n">
        <x:v>5</x:v>
      </x:c>
      <x:c r="S1055" s="23" t="n">
        <x:f>IF(Q1055=0,"",R1055/Q1055)</x:f>
        <x:v>0.17857142857142858</x:v>
      </x:c>
      <x:c r="T1055" s="24" t="n">
        <x:v>7</x:v>
      </x:c>
      <x:c r="U1055" s="23" t="n">
        <x:f>IF(P1055=0,"",T1055/P1055)</x:f>
        <x:v>0.21875</x:v>
      </x:c>
      <x:c r="V1055" s="24" t="n">
        <x:f>P1055-T1055</x:f>
        <x:v>25</x:v>
      </x:c>
      <x:c r="W1055" s="22" t="str">
        <x:v>20:00–20:59</x:v>
      </x:c>
    </x:row>
    <x:row r="1056">
      <x:c r="A1056" s="22" t="str">
        <x:v>2026-07</x:v>
      </x:c>
      <x:c r="B1056" s="22" t="str">
        <x:v>台北市</x:v>
      </x:c>
      <x:c r="C1056" s="22" t="str">
        <x:v>內湖區</x:v>
      </x:c>
      <x:c r="D1056" s="22" t="str">
        <x:v>B</x:v>
      </x:c>
      <x:c r="E1056" s="36" t="str">
        <x:v>500108159</x:v>
      </x:c>
      <x:c r="F1056" s="22" t="str">
        <x:v>舊宗新湖二路口</x:v>
      </x:c>
      <x:c r="G1056" s="37" t="n">
        <x:v>139.09</x:v>
      </x:c>
      <x:c r="H1056" s="24" t="n">
        <x:v>70</x:v>
      </x:c>
      <x:c r="I1056" s="24" t="n">
        <x:v>26</x:v>
      </x:c>
      <x:c r="J1056" s="24" t="n">
        <x:v>3</x:v>
      </x:c>
      <x:c r="K1056" s="23" t="n">
        <x:f>IF(I1056=0,"",J1056/I1056)</x:f>
        <x:v>0.11538461538461539</x:v>
      </x:c>
      <x:c r="L1056" s="24" t="n">
        <x:v>5</x:v>
      </x:c>
      <x:c r="M1056" s="23" t="n">
        <x:f>IF(H1056=0,"",L1056/H1056)</x:f>
        <x:v>0.07142857142857142</x:v>
      </x:c>
      <x:c r="N1056" s="24" t="n">
        <x:f>H1056-L1056</x:f>
        <x:v>65</x:v>
      </x:c>
      <x:c r="O1056" s="22" t="str">
        <x:v>12:00–12:59</x:v>
      </x:c>
      <x:c r="P1056" s="24" t="n">
        <x:v>111</x:v>
      </x:c>
      <x:c r="Q1056" s="24" t="n">
        <x:v>57</x:v>
      </x:c>
      <x:c r="R1056" s="24" t="n">
        <x:v>8</x:v>
      </x:c>
      <x:c r="S1056" s="23" t="n">
        <x:f>IF(Q1056=0,"",R1056/Q1056)</x:f>
        <x:v>0.14035087719298245</x:v>
      </x:c>
      <x:c r="T1056" s="24" t="n">
        <x:v>17</x:v>
      </x:c>
      <x:c r="U1056" s="23" t="n">
        <x:f>IF(P1056=0,"",T1056/P1056)</x:f>
        <x:v>0.15315315315315314</x:v>
      </x:c>
      <x:c r="V1056" s="24" t="n">
        <x:f>P1056-T1056</x:f>
        <x:v>94</x:v>
      </x:c>
      <x:c r="W1056" s="22" t="str">
        <x:v>08:00–08:59</x:v>
      </x:c>
    </x:row>
    <x:row r="1057">
      <x:c r="A1057" s="22" t="str">
        <x:v>2026-07</x:v>
      </x:c>
      <x:c r="B1057" s="22" t="str">
        <x:v>台北市</x:v>
      </x:c>
      <x:c r="C1057" s="22" t="str">
        <x:v>內湖區</x:v>
      </x:c>
      <x:c r="D1057" s="22" t="str">
        <x:v>C</x:v>
      </x:c>
      <x:c r="E1057" s="36" t="str">
        <x:v>500108160</x:v>
      </x:c>
      <x:c r="F1057" s="22" t="str">
        <x:v>新光基湖大樓</x:v>
      </x:c>
      <x:c r="G1057" s="37" t="n">
        <x:v>65.05</x:v>
      </x:c>
      <x:c r="H1057" s="24" t="n">
        <x:v>19</x:v>
      </x:c>
      <x:c r="I1057" s="24" t="n">
        <x:v>12</x:v>
      </x:c>
      <x:c r="J1057" s="24" t="n">
        <x:v>4</x:v>
      </x:c>
      <x:c r="K1057" s="23" t="n">
        <x:f>IF(I1057=0,"",J1057/I1057)</x:f>
        <x:v>0.3333333333333333</x:v>
      </x:c>
      <x:c r="L1057" s="24" t="n">
        <x:v>7</x:v>
      </x:c>
      <x:c r="M1057" s="23" t="n">
        <x:f>IF(H1057=0,"",L1057/H1057)</x:f>
        <x:v>0.3684210526315789</x:v>
      </x:c>
      <x:c r="N1057" s="24" t="n">
        <x:f>H1057-L1057</x:f>
        <x:v>12</x:v>
      </x:c>
      <x:c r="O1057" s="22" t="str">
        <x:v>09:00–09:59</x:v>
      </x:c>
      <x:c r="P1057" s="24" t="n">
        <x:v>89</x:v>
      </x:c>
      <x:c r="Q1057" s="24" t="n">
        <x:v>57</x:v>
      </x:c>
      <x:c r="R1057" s="24" t="n">
        <x:v>3</x:v>
      </x:c>
      <x:c r="S1057" s="23" t="n">
        <x:f>IF(Q1057=0,"",R1057/Q1057)</x:f>
        <x:v>0.05263157894736842</x:v>
      </x:c>
      <x:c r="T1057" s="24" t="n">
        <x:v>4</x:v>
      </x:c>
      <x:c r="U1057" s="23" t="n">
        <x:f>IF(P1057=0,"",T1057/P1057)</x:f>
        <x:v>0.0449438202247191</x:v>
      </x:c>
      <x:c r="V1057" s="24" t="n">
        <x:f>P1057-T1057</x:f>
        <x:v>85</x:v>
      </x:c>
      <x:c r="W1057" s="22" t="str">
        <x:v>18:00–18:59</x:v>
      </x:c>
    </x:row>
    <x:row r="1058">
      <x:c r="A1058" s="22" t="str">
        <x:v>2026-07</x:v>
      </x:c>
      <x:c r="B1058" s="22" t="str">
        <x:v>台北市</x:v>
      </x:c>
      <x:c r="C1058" s="22" t="str">
        <x:v>內湖區</x:v>
      </x:c>
      <x:c r="D1058" s="22" t="str">
        <x:v>C</x:v>
      </x:c>
      <x:c r="E1058" s="36" t="str">
        <x:v>500108161</x:v>
      </x:c>
      <x:c r="F1058" s="22" t="str">
        <x:v>內湖路一段120巷15弄</x:v>
      </x:c>
      <x:c r="G1058" s="37" t="n">
        <x:v>45.73</x:v>
      </x:c>
      <x:c r="H1058" s="24" t="n">
        <x:v>2</x:v>
      </x:c>
      <x:c r="I1058" s="24" t="n">
        <x:v>2</x:v>
      </x:c>
      <x:c r="J1058" s="24" t="n">
        <x:v>0</x:v>
      </x:c>
      <x:c r="K1058" s="23" t="n">
        <x:f>IF(I1058=0,"",J1058/I1058)</x:f>
        <x:v>0</x:v>
      </x:c>
      <x:c r="L1058" s="24" t="n">
        <x:v>0</x:v>
      </x:c>
      <x:c r="M1058" s="23" t="n">
        <x:f>IF(H1058=0,"",L1058/H1058)</x:f>
        <x:v>0</x:v>
      </x:c>
      <x:c r="N1058" s="24" t="n">
        <x:f>H1058-L1058</x:f>
        <x:v>2</x:v>
      </x:c>
      <x:c r="O1058" s="22" t="str">
        <x:v>09:00–09:59</x:v>
      </x:c>
      <x:c r="P1058" s="24" t="n">
        <x:v>3</x:v>
      </x:c>
      <x:c r="Q1058" s="24" t="n">
        <x:v>3</x:v>
      </x:c>
      <x:c r="R1058" s="24" t="n">
        <x:v>0</x:v>
      </x:c>
      <x:c r="S1058" s="23" t="n">
        <x:f>IF(Q1058=0,"",R1058/Q1058)</x:f>
        <x:v>0</x:v>
      </x:c>
      <x:c r="T1058" s="24" t="n">
        <x:v>0</x:v>
      </x:c>
      <x:c r="U1058" s="23" t="n">
        <x:f>IF(P1058=0,"",T1058/P1058)</x:f>
        <x:v>0</x:v>
      </x:c>
      <x:c r="V1058" s="24" t="n">
        <x:f>P1058-T1058</x:f>
        <x:v>3</x:v>
      </x:c>
      <x:c r="W1058" s="22" t="str">
        <x:v>06:00–06:59</x:v>
      </x:c>
    </x:row>
    <x:row r="1059">
      <x:c r="A1059" s="22" t="str">
        <x:v>2026-07</x:v>
      </x:c>
      <x:c r="B1059" s="22" t="str">
        <x:v>台北市</x:v>
      </x:c>
      <x:c r="C1059" s="22" t="str">
        <x:v>內湖區</x:v>
      </x:c>
      <x:c r="D1059" s="22" t="str">
        <x:v>C</x:v>
      </x:c>
      <x:c r="E1059" s="36" t="str">
        <x:v>500108162</x:v>
      </x:c>
      <x:c r="F1059" s="22" t="str">
        <x:v>北勢湖環保公園(堤頂大道側)</x:v>
      </x:c>
      <x:c r="G1059" s="37" t="n">
        <x:v>27.77</x:v>
      </x:c>
      <x:c r="H1059" s="24" t="n">
        <x:v>1</x:v>
      </x:c>
      <x:c r="I1059" s="24" t="n">
        <x:v>1</x:v>
      </x:c>
      <x:c r="J1059" s="24" t="n">
        <x:v>1</x:v>
      </x:c>
      <x:c r="K1059" s="23" t="n">
        <x:f>IF(I1059=0,"",J1059/I1059)</x:f>
        <x:v>1</x:v>
      </x:c>
      <x:c r="L1059" s="24" t="n">
        <x:v>1</x:v>
      </x:c>
      <x:c r="M1059" s="23" t="n">
        <x:f>IF(H1059=0,"",L1059/H1059)</x:f>
        <x:v>1</x:v>
      </x:c>
      <x:c r="N1059" s="24" t="n">
        <x:f>H1059-L1059</x:f>
        <x:v>0</x:v>
      </x:c>
      <x:c r="O1059" s="22" t="str"/>
      <x:c r="P1059" s="24" t="n">
        <x:v>15</x:v>
      </x:c>
      <x:c r="Q1059" s="24" t="n">
        <x:v>12</x:v>
      </x:c>
      <x:c r="R1059" s="24" t="n">
        <x:v>0</x:v>
      </x:c>
      <x:c r="S1059" s="23" t="n">
        <x:f>IF(Q1059=0,"",R1059/Q1059)</x:f>
        <x:v>0</x:v>
      </x:c>
      <x:c r="T1059" s="24" t="n">
        <x:v>0</x:v>
      </x:c>
      <x:c r="U1059" s="23" t="n">
        <x:f>IF(P1059=0,"",T1059/P1059)</x:f>
        <x:v>0</x:v>
      </x:c>
      <x:c r="V1059" s="24" t="n">
        <x:f>P1059-T1059</x:f>
        <x:v>15</x:v>
      </x:c>
      <x:c r="W1059" s="22" t="str">
        <x:v>18:00–18:59</x:v>
      </x:c>
    </x:row>
    <x:row r="1060">
      <x:c r="A1060" s="22" t="str">
        <x:v>2026-07</x:v>
      </x:c>
      <x:c r="B1060" s="22" t="str">
        <x:v>台北市</x:v>
      </x:c>
      <x:c r="C1060" s="22" t="str">
        <x:v>內湖區</x:v>
      </x:c>
      <x:c r="D1060" s="22" t="str">
        <x:v>C</x:v>
      </x:c>
      <x:c r="E1060" s="36" t="str">
        <x:v>500108164</x:v>
      </x:c>
      <x:c r="F1060" s="22" t="str">
        <x:v>達爾文大樓</x:v>
      </x:c>
      <x:c r="G1060" s="37" t="n">
        <x:v>63.91</x:v>
      </x:c>
      <x:c r="H1060" s="24" t="n">
        <x:v>77</x:v>
      </x:c>
      <x:c r="I1060" s="24" t="n">
        <x:v>41</x:v>
      </x:c>
      <x:c r="J1060" s="24" t="n">
        <x:v>3</x:v>
      </x:c>
      <x:c r="K1060" s="23" t="n">
        <x:f>IF(I1060=0,"",J1060/I1060)</x:f>
        <x:v>0.07317073170731707</x:v>
      </x:c>
      <x:c r="L1060" s="24" t="n">
        <x:v>4</x:v>
      </x:c>
      <x:c r="M1060" s="23" t="n">
        <x:f>IF(H1060=0,"",L1060/H1060)</x:f>
        <x:v>0.05194805194805195</x:v>
      </x:c>
      <x:c r="N1060" s="24" t="n">
        <x:f>H1060-L1060</x:f>
        <x:v>73</x:v>
      </x:c>
      <x:c r="O1060" s="22" t="str">
        <x:v>08:00–08:59</x:v>
      </x:c>
      <x:c r="P1060" s="24" t="n">
        <x:v>129</x:v>
      </x:c>
      <x:c r="Q1060" s="24" t="n">
        <x:v>85</x:v>
      </x:c>
      <x:c r="R1060" s="24" t="n">
        <x:v>7</x:v>
      </x:c>
      <x:c r="S1060" s="23" t="n">
        <x:f>IF(Q1060=0,"",R1060/Q1060)</x:f>
        <x:v>0.08235294117647059</x:v>
      </x:c>
      <x:c r="T1060" s="24" t="n">
        <x:v>9</x:v>
      </x:c>
      <x:c r="U1060" s="23" t="n">
        <x:f>IF(P1060=0,"",T1060/P1060)</x:f>
        <x:v>0.06976744186046512</x:v>
      </x:c>
      <x:c r="V1060" s="24" t="n">
        <x:f>P1060-T1060</x:f>
        <x:v>120</x:v>
      </x:c>
      <x:c r="W1060" s="22" t="str">
        <x:v>18:00–18:59</x:v>
      </x:c>
    </x:row>
    <x:row r="1061">
      <x:c r="A1061" s="22" t="str">
        <x:v>2026-07</x:v>
      </x:c>
      <x:c r="B1061" s="22" t="str">
        <x:v>台北市</x:v>
      </x:c>
      <x:c r="C1061" s="22" t="str">
        <x:v>內湖區</x:v>
      </x:c>
      <x:c r="D1061" s="22" t="str">
        <x:v>B</x:v>
      </x:c>
      <x:c r="E1061" s="36" t="str">
        <x:v>500108165</x:v>
      </x:c>
      <x:c r="F1061" s="22" t="str">
        <x:v>東湖四號公園</x:v>
      </x:c>
      <x:c r="G1061" s="37" t="n">
        <x:v>129.82</x:v>
      </x:c>
      <x:c r="H1061" s="24" t="n">
        <x:v>104</x:v>
      </x:c>
      <x:c r="I1061" s="24" t="n">
        <x:v>54</x:v>
      </x:c>
      <x:c r="J1061" s="24" t="n">
        <x:v>5</x:v>
      </x:c>
      <x:c r="K1061" s="23" t="n">
        <x:f>IF(I1061=0,"",J1061/I1061)</x:f>
        <x:v>0.09259259259259259</x:v>
      </x:c>
      <x:c r="L1061" s="24" t="n">
        <x:v>6</x:v>
      </x:c>
      <x:c r="M1061" s="23" t="n">
        <x:f>IF(H1061=0,"",L1061/H1061)</x:f>
        <x:v>0.057692307692307696</x:v>
      </x:c>
      <x:c r="N1061" s="24" t="n">
        <x:f>H1061-L1061</x:f>
        <x:v>98</x:v>
      </x:c>
      <x:c r="O1061" s="22" t="str">
        <x:v>20:00–20:59</x:v>
      </x:c>
      <x:c r="P1061" s="24" t="n">
        <x:v>187</x:v>
      </x:c>
      <x:c r="Q1061" s="24" t="n">
        <x:v>83</x:v>
      </x:c>
      <x:c r="R1061" s="24" t="n">
        <x:v>10</x:v>
      </x:c>
      <x:c r="S1061" s="23" t="n">
        <x:f>IF(Q1061=0,"",R1061/Q1061)</x:f>
        <x:v>0.12048192771084337</x:v>
      </x:c>
      <x:c r="T1061" s="24" t="n">
        <x:v>17</x:v>
      </x:c>
      <x:c r="U1061" s="23" t="n">
        <x:f>IF(P1061=0,"",T1061/P1061)</x:f>
        <x:v>0.09090909090909091</x:v>
      </x:c>
      <x:c r="V1061" s="24" t="n">
        <x:f>P1061-T1061</x:f>
        <x:v>170</x:v>
      </x:c>
      <x:c r="W1061" s="22" t="str">
        <x:v>08:00–08:59</x:v>
      </x:c>
    </x:row>
    <x:row r="1062">
      <x:c r="A1062" s="22" t="str">
        <x:v>2026-07</x:v>
      </x:c>
      <x:c r="B1062" s="22" t="str">
        <x:v>台北市</x:v>
      </x:c>
      <x:c r="C1062" s="22" t="str">
        <x:v>內湖區</x:v>
      </x:c>
      <x:c r="D1062" s="22" t="str">
        <x:v>C</x:v>
      </x:c>
      <x:c r="E1062" s="36" t="str">
        <x:v>500108166</x:v>
      </x:c>
      <x:c r="F1062" s="22" t="str">
        <x:v>加瑪科技中心</x:v>
      </x:c>
      <x:c r="G1062" s="37" t="n">
        <x:v>96.5</x:v>
      </x:c>
      <x:c r="H1062" s="24" t="n">
        <x:v>105</x:v>
      </x:c>
      <x:c r="I1062" s="24" t="n">
        <x:v>72</x:v>
      </x:c>
      <x:c r="J1062" s="24" t="n">
        <x:v>32</x:v>
      </x:c>
      <x:c r="K1062" s="23" t="n">
        <x:f>IF(I1062=0,"",J1062/I1062)</x:f>
        <x:v>0.4444444444444444</x:v>
      </x:c>
      <x:c r="L1062" s="24" t="n">
        <x:v>41</x:v>
      </x:c>
      <x:c r="M1062" s="23" t="n">
        <x:f>IF(H1062=0,"",L1062/H1062)</x:f>
        <x:v>0.3904761904761905</x:v>
      </x:c>
      <x:c r="N1062" s="24" t="n">
        <x:f>H1062-L1062</x:f>
        <x:v>64</x:v>
      </x:c>
      <x:c r="O1062" s="22" t="str">
        <x:v>18:00–18:59</x:v>
      </x:c>
      <x:c r="P1062" s="24" t="n">
        <x:v>196</x:v>
      </x:c>
      <x:c r="Q1062" s="24" t="n">
        <x:v>109</x:v>
      </x:c>
      <x:c r="R1062" s="24" t="n">
        <x:v>22</x:v>
      </x:c>
      <x:c r="S1062" s="23" t="n">
        <x:f>IF(Q1062=0,"",R1062/Q1062)</x:f>
        <x:v>0.2018348623853211</x:v>
      </x:c>
      <x:c r="T1062" s="24" t="n">
        <x:v>37</x:v>
      </x:c>
      <x:c r="U1062" s="23" t="n">
        <x:f>IF(P1062=0,"",T1062/P1062)</x:f>
        <x:v>0.18877551020408162</x:v>
      </x:c>
      <x:c r="V1062" s="24" t="n">
        <x:f>P1062-T1062</x:f>
        <x:v>159</x:v>
      </x:c>
      <x:c r="W1062" s="22" t="str">
        <x:v>12:00–12:59</x:v>
      </x:c>
    </x:row>
    <x:row r="1063">
      <x:c r="A1063" s="22" t="str">
        <x:v>2026-07</x:v>
      </x:c>
      <x:c r="B1063" s="22" t="str">
        <x:v>台北市</x:v>
      </x:c>
      <x:c r="C1063" s="22" t="str">
        <x:v>內湖區</x:v>
      </x:c>
      <x:c r="D1063" s="22" t="str">
        <x:v>C</x:v>
      </x:c>
      <x:c r="E1063" s="36" t="str">
        <x:v>500108167</x:v>
      </x:c>
      <x:c r="F1063" s="22" t="str">
        <x:v>福壽公園</x:v>
      </x:c>
      <x:c r="G1063" s="37" t="n">
        <x:v>43.73</x:v>
      </x:c>
      <x:c r="H1063" s="24" t="n">
        <x:v>7</x:v>
      </x:c>
      <x:c r="I1063" s="24" t="n">
        <x:v>6</x:v>
      </x:c>
      <x:c r="J1063" s="24" t="n">
        <x:v>0</x:v>
      </x:c>
      <x:c r="K1063" s="23" t="n">
        <x:f>IF(I1063=0,"",J1063/I1063)</x:f>
        <x:v>0</x:v>
      </x:c>
      <x:c r="L1063" s="24" t="n">
        <x:v>0</x:v>
      </x:c>
      <x:c r="M1063" s="23" t="n">
        <x:f>IF(H1063=0,"",L1063/H1063)</x:f>
        <x:v>0</x:v>
      </x:c>
      <x:c r="N1063" s="24" t="n">
        <x:f>H1063-L1063</x:f>
        <x:v>7</x:v>
      </x:c>
      <x:c r="O1063" s="22" t="str">
        <x:v>07:00–07:59</x:v>
      </x:c>
      <x:c r="P1063" s="24" t="n">
        <x:v>138</x:v>
      </x:c>
      <x:c r="Q1063" s="24" t="n">
        <x:v>108</x:v>
      </x:c>
      <x:c r="R1063" s="24" t="n">
        <x:v>5</x:v>
      </x:c>
      <x:c r="S1063" s="23" t="n">
        <x:f>IF(Q1063=0,"",R1063/Q1063)</x:f>
        <x:v>0.046296296296296294</x:v>
      </x:c>
      <x:c r="T1063" s="24" t="n">
        <x:v>6</x:v>
      </x:c>
      <x:c r="U1063" s="23" t="n">
        <x:f>IF(P1063=0,"",T1063/P1063)</x:f>
        <x:v>0.043478260869565216</x:v>
      </x:c>
      <x:c r="V1063" s="24" t="n">
        <x:f>P1063-T1063</x:f>
        <x:v>132</x:v>
      </x:c>
      <x:c r="W1063" s="22" t="str">
        <x:v>17:00–17:59</x:v>
      </x:c>
    </x:row>
    <x:row r="1064">
      <x:c r="A1064" s="22" t="str">
        <x:v>2026-07</x:v>
      </x:c>
      <x:c r="B1064" s="22" t="str">
        <x:v>台北市</x:v>
      </x:c>
      <x:c r="C1064" s="22" t="str">
        <x:v>內湖區</x:v>
      </x:c>
      <x:c r="D1064" s="22" t="str">
        <x:v>A</x:v>
      </x:c>
      <x:c r="E1064" s="36" t="str">
        <x:v>500108168</x:v>
      </x:c>
      <x:c r="F1064" s="22" t="str">
        <x:v>捷運西湖站(1號出口)內湖路側</x:v>
      </x:c>
      <x:c r="G1064" s="37" t="n">
        <x:v>250.27</x:v>
      </x:c>
      <x:c r="H1064" s="24" t="n">
        <x:v>31</x:v>
      </x:c>
      <x:c r="I1064" s="24" t="n">
        <x:v>11</x:v>
      </x:c>
      <x:c r="J1064" s="24" t="n">
        <x:v>0</x:v>
      </x:c>
      <x:c r="K1064" s="23" t="n">
        <x:f>IF(I1064=0,"",J1064/I1064)</x:f>
        <x:v>0</x:v>
      </x:c>
      <x:c r="L1064" s="24" t="n">
        <x:v>0</x:v>
      </x:c>
      <x:c r="M1064" s="23" t="n">
        <x:f>IF(H1064=0,"",L1064/H1064)</x:f>
        <x:v>0</x:v>
      </x:c>
      <x:c r="N1064" s="24" t="n">
        <x:f>H1064-L1064</x:f>
        <x:v>31</x:v>
      </x:c>
      <x:c r="O1064" s="22" t="str">
        <x:v>17:00–17:59</x:v>
      </x:c>
      <x:c r="P1064" s="24" t="n">
        <x:v>570</x:v>
      </x:c>
      <x:c r="Q1064" s="24" t="n">
        <x:v>219</x:v>
      </x:c>
      <x:c r="R1064" s="24" t="n">
        <x:v>2</x:v>
      </x:c>
      <x:c r="S1064" s="23" t="n">
        <x:f>IF(Q1064=0,"",R1064/Q1064)</x:f>
        <x:v>0.0091324200913242</x:v>
      </x:c>
      <x:c r="T1064" s="24" t="n">
        <x:v>2</x:v>
      </x:c>
      <x:c r="U1064" s="23" t="n">
        <x:f>IF(P1064=0,"",T1064/P1064)</x:f>
        <x:v>0.0035087719298245615</x:v>
      </x:c>
      <x:c r="V1064" s="24" t="n">
        <x:f>P1064-T1064</x:f>
        <x:v>568</x:v>
      </x:c>
      <x:c r="W1064" s="22" t="str">
        <x:v>09:00–09:59</x:v>
      </x:c>
    </x:row>
    <x:row r="1065">
      <x:c r="A1065" s="22" t="str">
        <x:v>2026-07</x:v>
      </x:c>
      <x:c r="B1065" s="22" t="str">
        <x:v>台北市</x:v>
      </x:c>
      <x:c r="C1065" s="22" t="str">
        <x:v>內湖區</x:v>
      </x:c>
      <x:c r="D1065" s="22" t="str">
        <x:v>C</x:v>
      </x:c>
      <x:c r="E1065" s="36" t="str">
        <x:v>500108169</x:v>
      </x:c>
      <x:c r="F1065" s="22" t="str">
        <x:v>威剛科技總部</x:v>
      </x:c>
      <x:c r="G1065" s="37" t="n">
        <x:v>41.45</x:v>
      </x:c>
      <x:c r="H1065" s="24" t="n">
        <x:v>1</x:v>
      </x:c>
      <x:c r="I1065" s="24" t="n">
        <x:v>1</x:v>
      </x:c>
      <x:c r="J1065" s="24" t="n">
        <x:v>1</x:v>
      </x:c>
      <x:c r="K1065" s="23" t="n">
        <x:f>IF(I1065=0,"",J1065/I1065)</x:f>
        <x:v>1</x:v>
      </x:c>
      <x:c r="L1065" s="24" t="n">
        <x:v>1</x:v>
      </x:c>
      <x:c r="M1065" s="23" t="n">
        <x:f>IF(H1065=0,"",L1065/H1065)</x:f>
        <x:v>1</x:v>
      </x:c>
      <x:c r="N1065" s="24" t="n">
        <x:f>H1065-L1065</x:f>
        <x:v>0</x:v>
      </x:c>
      <x:c r="O1065" s="22" t="str"/>
      <x:c r="P1065" s="24" t="n">
        <x:v>13</x:v>
      </x:c>
      <x:c r="Q1065" s="24" t="n">
        <x:v>12</x:v>
      </x:c>
      <x:c r="R1065" s="24" t="n">
        <x:v>1</x:v>
      </x:c>
      <x:c r="S1065" s="23" t="n">
        <x:f>IF(Q1065=0,"",R1065/Q1065)</x:f>
        <x:v>0.08333333333333333</x:v>
      </x:c>
      <x:c r="T1065" s="24" t="n">
        <x:v>1</x:v>
      </x:c>
      <x:c r="U1065" s="23" t="n">
        <x:f>IF(P1065=0,"",T1065/P1065)</x:f>
        <x:v>0.07692307692307693</x:v>
      </x:c>
      <x:c r="V1065" s="24" t="n">
        <x:f>P1065-T1065</x:f>
        <x:v>12</x:v>
      </x:c>
      <x:c r="W1065" s="22" t="str">
        <x:v>21:00–21:59</x:v>
      </x:c>
    </x:row>
    <x:row r="1066">
      <x:c r="A1066" s="22" t="str">
        <x:v>2026-07</x:v>
      </x:c>
      <x:c r="B1066" s="22" t="str">
        <x:v>台北市</x:v>
      </x:c>
      <x:c r="C1066" s="22" t="str">
        <x:v>內湖區</x:v>
      </x:c>
      <x:c r="D1066" s="22" t="str">
        <x:v>B</x:v>
      </x:c>
      <x:c r="E1066" s="36" t="str">
        <x:v>500108170</x:v>
      </x:c>
      <x:c r="F1066" s="22" t="str">
        <x:v>太陽科技廣場</x:v>
      </x:c>
      <x:c r="G1066" s="37" t="n">
        <x:v>125.5</x:v>
      </x:c>
      <x:c r="H1066" s="24" t="n">
        <x:v>78</x:v>
      </x:c>
      <x:c r="I1066" s="24" t="n">
        <x:v>35</x:v>
      </x:c>
      <x:c r="J1066" s="24" t="n">
        <x:v>1</x:v>
      </x:c>
      <x:c r="K1066" s="23" t="n">
        <x:f>IF(I1066=0,"",J1066/I1066)</x:f>
        <x:v>0.02857142857142857</x:v>
      </x:c>
      <x:c r="L1066" s="24" t="n">
        <x:v>1</x:v>
      </x:c>
      <x:c r="M1066" s="23" t="n">
        <x:f>IF(H1066=0,"",L1066/H1066)</x:f>
        <x:v>0.01282051282051282</x:v>
      </x:c>
      <x:c r="N1066" s="24" t="n">
        <x:f>H1066-L1066</x:f>
        <x:v>77</x:v>
      </x:c>
      <x:c r="O1066" s="22" t="str">
        <x:v>08:00–08:59</x:v>
      </x:c>
      <x:c r="P1066" s="24" t="n">
        <x:v>234</x:v>
      </x:c>
      <x:c r="Q1066" s="24" t="n">
        <x:v>100</x:v>
      </x:c>
      <x:c r="R1066" s="24" t="n">
        <x:v>0</x:v>
      </x:c>
      <x:c r="S1066" s="23" t="n">
        <x:f>IF(Q1066=0,"",R1066/Q1066)</x:f>
        <x:v>0</x:v>
      </x:c>
      <x:c r="T1066" s="24" t="n">
        <x:v>0</x:v>
      </x:c>
      <x:c r="U1066" s="23" t="n">
        <x:f>IF(P1066=0,"",T1066/P1066)</x:f>
        <x:v>0</x:v>
      </x:c>
      <x:c r="V1066" s="24" t="n">
        <x:f>P1066-T1066</x:f>
        <x:v>234</x:v>
      </x:c>
      <x:c r="W1066" s="22" t="str">
        <x:v>18:00–18:59</x:v>
      </x:c>
    </x:row>
    <x:row r="1067">
      <x:c r="A1067" s="22" t="str">
        <x:v>2026-07</x:v>
      </x:c>
      <x:c r="B1067" s="22" t="str">
        <x:v>台北市</x:v>
      </x:c>
      <x:c r="C1067" s="22" t="str">
        <x:v>內湖區</x:v>
      </x:c>
      <x:c r="D1067" s="22" t="str">
        <x:v>C</x:v>
      </x:c>
      <x:c r="E1067" s="36" t="str">
        <x:v>500108171</x:v>
      </x:c>
      <x:c r="F1067" s="22" t="str">
        <x:v>瑞光路316巷</x:v>
      </x:c>
      <x:c r="G1067" s="37" t="n">
        <x:v>55.91</x:v>
      </x:c>
      <x:c r="H1067" s="24" t="n">
        <x:v>17</x:v>
      </x:c>
      <x:c r="I1067" s="24" t="n">
        <x:v>16</x:v>
      </x:c>
      <x:c r="J1067" s="24" t="n">
        <x:v>4</x:v>
      </x:c>
      <x:c r="K1067" s="23" t="n">
        <x:f>IF(I1067=0,"",J1067/I1067)</x:f>
        <x:v>0.25</x:v>
      </x:c>
      <x:c r="L1067" s="24" t="n">
        <x:v>5</x:v>
      </x:c>
      <x:c r="M1067" s="23" t="n">
        <x:f>IF(H1067=0,"",L1067/H1067)</x:f>
        <x:v>0.29411764705882354</x:v>
      </x:c>
      <x:c r="N1067" s="24" t="n">
        <x:f>H1067-L1067</x:f>
        <x:v>12</x:v>
      </x:c>
      <x:c r="O1067" s="22" t="str">
        <x:v>16:00–16:59</x:v>
      </x:c>
      <x:c r="P1067" s="24" t="n">
        <x:v>87</x:v>
      </x:c>
      <x:c r="Q1067" s="24" t="n">
        <x:v>64</x:v>
      </x:c>
      <x:c r="R1067" s="24" t="n">
        <x:v>7</x:v>
      </x:c>
      <x:c r="S1067" s="23" t="n">
        <x:f>IF(Q1067=0,"",R1067/Q1067)</x:f>
        <x:v>0.109375</x:v>
      </x:c>
      <x:c r="T1067" s="24" t="n">
        <x:v>9</x:v>
      </x:c>
      <x:c r="U1067" s="23" t="n">
        <x:f>IF(P1067=0,"",T1067/P1067)</x:f>
        <x:v>0.10344827586206896</x:v>
      </x:c>
      <x:c r="V1067" s="24" t="n">
        <x:f>P1067-T1067</x:f>
        <x:v>78</x:v>
      </x:c>
      <x:c r="W1067" s="22" t="str">
        <x:v>12:00–12:59</x:v>
      </x:c>
    </x:row>
    <x:row r="1068">
      <x:c r="A1068" s="22" t="str">
        <x:v>2026-07</x:v>
      </x:c>
      <x:c r="B1068" s="22" t="str">
        <x:v>台北市</x:v>
      </x:c>
      <x:c r="C1068" s="22" t="str">
        <x:v>內湖區</x:v>
      </x:c>
      <x:c r="D1068" s="22" t="str">
        <x:v>C</x:v>
      </x:c>
      <x:c r="E1068" s="36" t="str">
        <x:v>500108172</x:v>
      </x:c>
      <x:c r="F1068" s="22" t="str">
        <x:v>文德路220巷口</x:v>
      </x:c>
      <x:c r="G1068" s="37" t="n">
        <x:v>85.59</x:v>
      </x:c>
      <x:c r="H1068" s="24" t="n">
        <x:v>15</x:v>
      </x:c>
      <x:c r="I1068" s="24" t="n">
        <x:v>10</x:v>
      </x:c>
      <x:c r="J1068" s="24" t="n">
        <x:v>3</x:v>
      </x:c>
      <x:c r="K1068" s="23" t="n">
        <x:f>IF(I1068=0,"",J1068/I1068)</x:f>
        <x:v>0.3</x:v>
      </x:c>
      <x:c r="L1068" s="24" t="n">
        <x:v>6</x:v>
      </x:c>
      <x:c r="M1068" s="23" t="n">
        <x:f>IF(H1068=0,"",L1068/H1068)</x:f>
        <x:v>0.4</x:v>
      </x:c>
      <x:c r="N1068" s="24" t="n">
        <x:f>H1068-L1068</x:f>
        <x:v>9</x:v>
      </x:c>
      <x:c r="O1068" s="22" t="str">
        <x:v>18:00–18:59</x:v>
      </x:c>
      <x:c r="P1068" s="24" t="n">
        <x:v>168</x:v>
      </x:c>
      <x:c r="Q1068" s="24" t="n">
        <x:v>109</x:v>
      </x:c>
      <x:c r="R1068" s="24" t="n">
        <x:v>2</x:v>
      </x:c>
      <x:c r="S1068" s="23" t="n">
        <x:f>IF(Q1068=0,"",R1068/Q1068)</x:f>
        <x:v>0.01834862385321101</x:v>
      </x:c>
      <x:c r="T1068" s="24" t="n">
        <x:v>3</x:v>
      </x:c>
      <x:c r="U1068" s="23" t="n">
        <x:f>IF(P1068=0,"",T1068/P1068)</x:f>
        <x:v>0.017857142857142856</x:v>
      </x:c>
      <x:c r="V1068" s="24" t="n">
        <x:f>P1068-T1068</x:f>
        <x:v>165</x:v>
      </x:c>
      <x:c r="W1068" s="22" t="str">
        <x:v>12:00–12:59</x:v>
      </x:c>
    </x:row>
    <x:row r="1069">
      <x:c r="A1069" s="22" t="str">
        <x:v>2026-07</x:v>
      </x:c>
      <x:c r="B1069" s="22" t="str">
        <x:v>台北市</x:v>
      </x:c>
      <x:c r="C1069" s="22" t="str">
        <x:v>內湖區</x:v>
      </x:c>
      <x:c r="D1069" s="22" t="str">
        <x:v>C</x:v>
      </x:c>
      <x:c r="E1069" s="36" t="str">
        <x:v>500108173</x:v>
      </x:c>
      <x:c r="F1069" s="22" t="str">
        <x:v>長壽抽水站</x:v>
      </x:c>
      <x:c r="G1069" s="37" t="n">
        <x:v>11.82</x:v>
      </x:c>
      <x:c r="H1069" s="24" t="n">
        <x:v>1</x:v>
      </x:c>
      <x:c r="I1069" s="24" t="n">
        <x:v>1</x:v>
      </x:c>
      <x:c r="J1069" s="24" t="n">
        <x:v>0</x:v>
      </x:c>
      <x:c r="K1069" s="23" t="n">
        <x:f>IF(I1069=0,"",J1069/I1069)</x:f>
        <x:v>0</x:v>
      </x:c>
      <x:c r="L1069" s="24" t="n">
        <x:v>0</x:v>
      </x:c>
      <x:c r="M1069" s="23" t="n">
        <x:f>IF(H1069=0,"",L1069/H1069)</x:f>
        <x:v>0</x:v>
      </x:c>
      <x:c r="N1069" s="24" t="n">
        <x:f>H1069-L1069</x:f>
        <x:v>1</x:v>
      </x:c>
      <x:c r="O1069" s="22" t="str">
        <x:v>17:00–17:59</x:v>
      </x:c>
      <x:c r="P1069" s="24" t="n">
        <x:v>3</x:v>
      </x:c>
      <x:c r="Q1069" s="24" t="n">
        <x:v>3</x:v>
      </x:c>
      <x:c r="R1069" s="24" t="n">
        <x:v>0</x:v>
      </x:c>
      <x:c r="S1069" s="23" t="n">
        <x:f>IF(Q1069=0,"",R1069/Q1069)</x:f>
        <x:v>0</x:v>
      </x:c>
      <x:c r="T1069" s="24" t="n">
        <x:v>0</x:v>
      </x:c>
      <x:c r="U1069" s="23" t="n">
        <x:f>IF(P1069=0,"",T1069/P1069)</x:f>
        <x:v>0</x:v>
      </x:c>
      <x:c r="V1069" s="24" t="n">
        <x:f>P1069-T1069</x:f>
        <x:v>3</x:v>
      </x:c>
      <x:c r="W1069" s="22" t="str">
        <x:v>20:00–20:59</x:v>
      </x:c>
    </x:row>
    <x:row r="1070">
      <x:c r="A1070" s="22" t="str">
        <x:v>2026-07</x:v>
      </x:c>
      <x:c r="B1070" s="22" t="str">
        <x:v>台北市</x:v>
      </x:c>
      <x:c r="C1070" s="22" t="str">
        <x:v>內湖區</x:v>
      </x:c>
      <x:c r="D1070" s="22" t="str">
        <x:v>B</x:v>
      </x:c>
      <x:c r="E1070" s="36" t="str">
        <x:v>500108174</x:v>
      </x:c>
      <x:c r="F1070" s="22" t="str">
        <x:v>捷運葫洲站(2號出口)</x:v>
      </x:c>
      <x:c r="G1070" s="37" t="n">
        <x:v>146.36</x:v>
      </x:c>
      <x:c r="H1070" s="24" t="n">
        <x:v>67</x:v>
      </x:c>
      <x:c r="I1070" s="24" t="n">
        <x:v>38</x:v>
      </x:c>
      <x:c r="J1070" s="24" t="n">
        <x:v>5</x:v>
      </x:c>
      <x:c r="K1070" s="23" t="n">
        <x:f>IF(I1070=0,"",J1070/I1070)</x:f>
        <x:v>0.13157894736842105</x:v>
      </x:c>
      <x:c r="L1070" s="24" t="n">
        <x:v>7</x:v>
      </x:c>
      <x:c r="M1070" s="23" t="n">
        <x:f>IF(H1070=0,"",L1070/H1070)</x:f>
        <x:v>0.1044776119402985</x:v>
      </x:c>
      <x:c r="N1070" s="24" t="n">
        <x:f>H1070-L1070</x:f>
        <x:v>60</x:v>
      </x:c>
      <x:c r="O1070" s="22" t="str">
        <x:v>11:00–11:59</x:v>
      </x:c>
      <x:c r="P1070" s="24" t="n">
        <x:v>258</x:v>
      </x:c>
      <x:c r="Q1070" s="24" t="n">
        <x:v>101</x:v>
      </x:c>
      <x:c r="R1070" s="24" t="n">
        <x:v>8</x:v>
      </x:c>
      <x:c r="S1070" s="23" t="n">
        <x:f>IF(Q1070=0,"",R1070/Q1070)</x:f>
        <x:v>0.07920792079207921</x:v>
      </x:c>
      <x:c r="T1070" s="24" t="n">
        <x:v>20</x:v>
      </x:c>
      <x:c r="U1070" s="23" t="n">
        <x:f>IF(P1070=0,"",T1070/P1070)</x:f>
        <x:v>0.07751937984496124</x:v>
      </x:c>
      <x:c r="V1070" s="24" t="n">
        <x:f>P1070-T1070</x:f>
        <x:v>238</x:v>
      </x:c>
      <x:c r="W1070" s="22" t="str">
        <x:v>21:00–21:59</x:v>
      </x:c>
    </x:row>
    <x:row r="1071">
      <x:c r="A1071" s="22" t="str">
        <x:v>2026-07</x:v>
      </x:c>
      <x:c r="B1071" s="22" t="str">
        <x:v>台北市</x:v>
      </x:c>
      <x:c r="C1071" s="22" t="str">
        <x:v>內湖區</x:v>
      </x:c>
      <x:c r="D1071" s="22" t="str">
        <x:v>C</x:v>
      </x:c>
      <x:c r="E1071" s="36" t="str">
        <x:v>500108175</x:v>
      </x:c>
      <x:c r="F1071" s="22" t="str">
        <x:v>五分埤</x:v>
      </x:c>
      <x:c r="G1071" s="37" t="n">
        <x:v>11.73</x:v>
      </x:c>
      <x:c r="H1071" s="24" t="n">
        <x:v>4</x:v>
      </x:c>
      <x:c r="I1071" s="24" t="n">
        <x:v>3</x:v>
      </x:c>
      <x:c r="J1071" s="24" t="n">
        <x:v>0</x:v>
      </x:c>
      <x:c r="K1071" s="23" t="n">
        <x:f>IF(I1071=0,"",J1071/I1071)</x:f>
        <x:v>0</x:v>
      </x:c>
      <x:c r="L1071" s="24" t="n">
        <x:v>0</x:v>
      </x:c>
      <x:c r="M1071" s="23" t="n">
        <x:f>IF(H1071=0,"",L1071/H1071)</x:f>
        <x:v>0</x:v>
      </x:c>
      <x:c r="N1071" s="24" t="n">
        <x:f>H1071-L1071</x:f>
        <x:v>4</x:v>
      </x:c>
      <x:c r="O1071" s="22" t="str">
        <x:v>17:00–17:59</x:v>
      </x:c>
      <x:c r="P1071" s="24" t="n">
        <x:v>0</x:v>
      </x:c>
      <x:c r="Q1071" s="24" t="n">
        <x:v>0</x:v>
      </x:c>
      <x:c r="R1071" s="24" t="n">
        <x:v>0</x:v>
      </x:c>
      <x:c r="S1071" s="23" t="str">
        <x:f>IF(Q1071=0,"",R1071/Q1071)</x:f>
      </x:c>
      <x:c r="T1071" s="24" t="n">
        <x:v>0</x:v>
      </x:c>
      <x:c r="U1071" s="23" t="str">
        <x:f>IF(P1071=0,"",T1071/P1071)</x:f>
      </x:c>
      <x:c r="V1071" s="24" t="n">
        <x:f>P1071-T1071</x:f>
        <x:v>0</x:v>
      </x:c>
      <x:c r="W1071" s="22" t="str"/>
    </x:row>
    <x:row r="1072">
      <x:c r="A1072" s="22" t="str">
        <x:v>2026-07</x:v>
      </x:c>
      <x:c r="B1072" s="22" t="str">
        <x:v>台北市</x:v>
      </x:c>
      <x:c r="C1072" s="22" t="str">
        <x:v>內湖區</x:v>
      </x:c>
      <x:c r="D1072" s="22" t="str">
        <x:v>C</x:v>
      </x:c>
      <x:c r="E1072" s="36" t="str">
        <x:v>500108176</x:v>
      </x:c>
      <x:c r="F1072" s="22" t="str">
        <x:v>環山路三段1巷(麗山高中)</x:v>
      </x:c>
      <x:c r="G1072" s="37" t="n">
        <x:v>33.14</x:v>
      </x:c>
      <x:c r="H1072" s="24" t="n">
        <x:v>1</x:v>
      </x:c>
      <x:c r="I1072" s="24" t="n">
        <x:v>1</x:v>
      </x:c>
      <x:c r="J1072" s="24" t="n">
        <x:v>0</x:v>
      </x:c>
      <x:c r="K1072" s="23" t="n">
        <x:f>IF(I1072=0,"",J1072/I1072)</x:f>
        <x:v>0</x:v>
      </x:c>
      <x:c r="L1072" s="24" t="n">
        <x:v>0</x:v>
      </x:c>
      <x:c r="M1072" s="23" t="n">
        <x:f>IF(H1072=0,"",L1072/H1072)</x:f>
        <x:v>0</x:v>
      </x:c>
      <x:c r="N1072" s="24" t="n">
        <x:f>H1072-L1072</x:f>
        <x:v>1</x:v>
      </x:c>
      <x:c r="O1072" s="22" t="str">
        <x:v>08:00–08:59</x:v>
      </x:c>
      <x:c r="P1072" s="24" t="n">
        <x:v>43</x:v>
      </x:c>
      <x:c r="Q1072" s="24" t="n">
        <x:v>36</x:v>
      </x:c>
      <x:c r="R1072" s="24" t="n">
        <x:v>5</x:v>
      </x:c>
      <x:c r="S1072" s="23" t="n">
        <x:f>IF(Q1072=0,"",R1072/Q1072)</x:f>
        <x:v>0.1388888888888889</x:v>
      </x:c>
      <x:c r="T1072" s="24" t="n">
        <x:v>5</x:v>
      </x:c>
      <x:c r="U1072" s="23" t="n">
        <x:f>IF(P1072=0,"",T1072/P1072)</x:f>
        <x:v>0.11627906976744186</x:v>
      </x:c>
      <x:c r="V1072" s="24" t="n">
        <x:f>P1072-T1072</x:f>
        <x:v>38</x:v>
      </x:c>
      <x:c r="W1072" s="22" t="str">
        <x:v>12:00–12:59</x:v>
      </x:c>
    </x:row>
    <x:row r="1073">
      <x:c r="A1073" s="22" t="str">
        <x:v>2026-07</x:v>
      </x:c>
      <x:c r="B1073" s="22" t="str">
        <x:v>台北市</x:v>
      </x:c>
      <x:c r="C1073" s="22" t="str">
        <x:v>內湖區</x:v>
      </x:c>
      <x:c r="D1073" s="22" t="str">
        <x:v>C</x:v>
      </x:c>
      <x:c r="E1073" s="36" t="str">
        <x:v>500108177</x:v>
      </x:c>
      <x:c r="F1073" s="22" t="str">
        <x:v>潭美公園(南京東路六段482號)</x:v>
      </x:c>
      <x:c r="G1073" s="37" t="n">
        <x:v>22.45</x:v>
      </x:c>
      <x:c r="H1073" s="24" t="n">
        <x:v>2</x:v>
      </x:c>
      <x:c r="I1073" s="24" t="n">
        <x:v>2</x:v>
      </x:c>
      <x:c r="J1073" s="24" t="n">
        <x:v>0</x:v>
      </x:c>
      <x:c r="K1073" s="23" t="n">
        <x:f>IF(I1073=0,"",J1073/I1073)</x:f>
        <x:v>0</x:v>
      </x:c>
      <x:c r="L1073" s="24" t="n">
        <x:v>0</x:v>
      </x:c>
      <x:c r="M1073" s="23" t="n">
        <x:f>IF(H1073=0,"",L1073/H1073)</x:f>
        <x:v>0</x:v>
      </x:c>
      <x:c r="N1073" s="24" t="n">
        <x:f>H1073-L1073</x:f>
        <x:v>2</x:v>
      </x:c>
      <x:c r="O1073" s="22" t="str">
        <x:v>17:00–17:59</x:v>
      </x:c>
      <x:c r="P1073" s="24" t="n">
        <x:v>9</x:v>
      </x:c>
      <x:c r="Q1073" s="24" t="n">
        <x:v>8</x:v>
      </x:c>
      <x:c r="R1073" s="24" t="n">
        <x:v>0</x:v>
      </x:c>
      <x:c r="S1073" s="23" t="n">
        <x:f>IF(Q1073=0,"",R1073/Q1073)</x:f>
        <x:v>0</x:v>
      </x:c>
      <x:c r="T1073" s="24" t="n">
        <x:v>0</x:v>
      </x:c>
      <x:c r="U1073" s="23" t="n">
        <x:f>IF(P1073=0,"",T1073/P1073)</x:f>
        <x:v>0</x:v>
      </x:c>
      <x:c r="V1073" s="24" t="n">
        <x:f>P1073-T1073</x:f>
        <x:v>9</x:v>
      </x:c>
      <x:c r="W1073" s="22" t="str">
        <x:v>18:00–18:59</x:v>
      </x:c>
    </x:row>
    <x:row r="1074">
      <x:c r="A1074" s="22" t="str">
        <x:v>2026-07</x:v>
      </x:c>
      <x:c r="B1074" s="22" t="str">
        <x:v>台北市</x:v>
      </x:c>
      <x:c r="C1074" s="22" t="str">
        <x:v>內湖區</x:v>
      </x:c>
      <x:c r="D1074" s="22" t="str">
        <x:v>C</x:v>
      </x:c>
      <x:c r="E1074" s="36" t="str">
        <x:v>500108178</x:v>
      </x:c>
      <x:c r="F1074" s="22" t="str">
        <x:v>美善公園</x:v>
      </x:c>
      <x:c r="G1074" s="37" t="n">
        <x:v>76.18</x:v>
      </x:c>
      <x:c r="H1074" s="24" t="n">
        <x:v>24</x:v>
      </x:c>
      <x:c r="I1074" s="24" t="n">
        <x:v>14</x:v>
      </x:c>
      <x:c r="J1074" s="24" t="n">
        <x:v>1</x:v>
      </x:c>
      <x:c r="K1074" s="23" t="n">
        <x:f>IF(I1074=0,"",J1074/I1074)</x:f>
        <x:v>0.07142857142857142</x:v>
      </x:c>
      <x:c r="L1074" s="24" t="n">
        <x:v>1</x:v>
      </x:c>
      <x:c r="M1074" s="23" t="n">
        <x:f>IF(H1074=0,"",L1074/H1074)</x:f>
        <x:v>0.041666666666666664</x:v>
      </x:c>
      <x:c r="N1074" s="24" t="n">
        <x:f>H1074-L1074</x:f>
        <x:v>23</x:v>
      </x:c>
      <x:c r="O1074" s="22" t="str">
        <x:v>09:00–09:59</x:v>
      </x:c>
      <x:c r="P1074" s="24" t="n">
        <x:v>32</x:v>
      </x:c>
      <x:c r="Q1074" s="24" t="n">
        <x:v>17</x:v>
      </x:c>
      <x:c r="R1074" s="24" t="n">
        <x:v>0</x:v>
      </x:c>
      <x:c r="S1074" s="23" t="n">
        <x:f>IF(Q1074=0,"",R1074/Q1074)</x:f>
        <x:v>0</x:v>
      </x:c>
      <x:c r="T1074" s="24" t="n">
        <x:v>0</x:v>
      </x:c>
      <x:c r="U1074" s="23" t="n">
        <x:f>IF(P1074=0,"",T1074/P1074)</x:f>
        <x:v>0</x:v>
      </x:c>
      <x:c r="V1074" s="24" t="n">
        <x:f>P1074-T1074</x:f>
        <x:v>32</x:v>
      </x:c>
      <x:c r="W1074" s="22" t="str">
        <x:v>18:00–18:59</x:v>
      </x:c>
    </x:row>
    <x:row r="1075">
      <x:c r="A1075" s="22" t="str">
        <x:v>2026-07</x:v>
      </x:c>
      <x:c r="B1075" s="22" t="str">
        <x:v>台北市</x:v>
      </x:c>
      <x:c r="C1075" s="22" t="str">
        <x:v>內湖區</x:v>
      </x:c>
      <x:c r="D1075" s="22" t="str">
        <x:v>C</x:v>
      </x:c>
      <x:c r="E1075" s="36" t="str">
        <x:v>500108179</x:v>
      </x:c>
      <x:c r="F1075" s="22" t="str">
        <x:v>潭美公園(新明路298巷)</x:v>
      </x:c>
      <x:c r="G1075" s="37" t="n">
        <x:v>59.45</x:v>
      </x:c>
      <x:c r="H1075" s="24" t="n">
        <x:v>0</x:v>
      </x:c>
      <x:c r="I1075" s="24" t="n">
        <x:v>0</x:v>
      </x:c>
      <x:c r="J1075" s="24" t="n">
        <x:v>0</x:v>
      </x:c>
      <x:c r="K1075" s="23" t="str">
        <x:f>IF(I1075=0,"",J1075/I1075)</x:f>
      </x:c>
      <x:c r="L1075" s="24" t="n">
        <x:v>0</x:v>
      </x:c>
      <x:c r="M1075" s="23" t="str">
        <x:f>IF(H1075=0,"",L1075/H1075)</x:f>
      </x:c>
      <x:c r="N1075" s="24" t="n">
        <x:f>H1075-L1075</x:f>
        <x:v>0</x:v>
      </x:c>
      <x:c r="O1075" s="22" t="str"/>
      <x:c r="P1075" s="24" t="n">
        <x:v>148</x:v>
      </x:c>
      <x:c r="Q1075" s="24" t="n">
        <x:v>103</x:v>
      </x:c>
      <x:c r="R1075" s="24" t="n">
        <x:v>1</x:v>
      </x:c>
      <x:c r="S1075" s="23" t="n">
        <x:f>IF(Q1075=0,"",R1075/Q1075)</x:f>
        <x:v>0.009708737864077669</x:v>
      </x:c>
      <x:c r="T1075" s="24" t="n">
        <x:v>1</x:v>
      </x:c>
      <x:c r="U1075" s="23" t="n">
        <x:f>IF(P1075=0,"",T1075/P1075)</x:f>
        <x:v>0.006756756756756757</x:v>
      </x:c>
      <x:c r="V1075" s="24" t="n">
        <x:f>P1075-T1075</x:f>
        <x:v>147</x:v>
      </x:c>
      <x:c r="W1075" s="22" t="str">
        <x:v>18:00–18:59</x:v>
      </x:c>
    </x:row>
    <x:row r="1076">
      <x:c r="A1076" s="22" t="str">
        <x:v>2026-07</x:v>
      </x:c>
      <x:c r="B1076" s="22" t="str">
        <x:v>台北市</x:v>
      </x:c>
      <x:c r="C1076" s="22" t="str">
        <x:v>內湖區</x:v>
      </x:c>
      <x:c r="D1076" s="22" t="str">
        <x:v>C</x:v>
      </x:c>
      <x:c r="E1076" s="36" t="str">
        <x:v>500108181</x:v>
      </x:c>
      <x:c r="F1076" s="22" t="str">
        <x:v>麗山國小(內湖路一段411巷)</x:v>
      </x:c>
      <x:c r="G1076" s="37" t="n">
        <x:v>81.5</x:v>
      </x:c>
      <x:c r="H1076" s="24" t="n">
        <x:v>17</x:v>
      </x:c>
      <x:c r="I1076" s="24" t="n">
        <x:v>11</x:v>
      </x:c>
      <x:c r="J1076" s="24" t="n">
        <x:v>1</x:v>
      </x:c>
      <x:c r="K1076" s="23" t="n">
        <x:f>IF(I1076=0,"",J1076/I1076)</x:f>
        <x:v>0.09090909090909091</x:v>
      </x:c>
      <x:c r="L1076" s="24" t="n">
        <x:v>1</x:v>
      </x:c>
      <x:c r="M1076" s="23" t="n">
        <x:f>IF(H1076=0,"",L1076/H1076)</x:f>
        <x:v>0.058823529411764705</x:v>
      </x:c>
      <x:c r="N1076" s="24" t="n">
        <x:f>H1076-L1076</x:f>
        <x:v>16</x:v>
      </x:c>
      <x:c r="O1076" s="22" t="str">
        <x:v>19:00–19:59</x:v>
      </x:c>
      <x:c r="P1076" s="24" t="n">
        <x:v>170</x:v>
      </x:c>
      <x:c r="Q1076" s="24" t="n">
        <x:v>95</x:v>
      </x:c>
      <x:c r="R1076" s="24" t="n">
        <x:v>4</x:v>
      </x:c>
      <x:c r="S1076" s="23" t="n">
        <x:f>IF(Q1076=0,"",R1076/Q1076)</x:f>
        <x:v>0.042105263157894736</x:v>
      </x:c>
      <x:c r="T1076" s="24" t="n">
        <x:v>7</x:v>
      </x:c>
      <x:c r="U1076" s="23" t="n">
        <x:f>IF(P1076=0,"",T1076/P1076)</x:f>
        <x:v>0.041176470588235294</x:v>
      </x:c>
      <x:c r="V1076" s="24" t="n">
        <x:f>P1076-T1076</x:f>
        <x:v>163</x:v>
      </x:c>
      <x:c r="W1076" s="22" t="str">
        <x:v>09:00–09:59</x:v>
      </x:c>
    </x:row>
    <x:row r="1077">
      <x:c r="A1077" s="22" t="str">
        <x:v>2026-07</x:v>
      </x:c>
      <x:c r="B1077" s="22" t="str">
        <x:v>台北市</x:v>
      </x:c>
      <x:c r="C1077" s="22" t="str">
        <x:v>內湖區</x:v>
      </x:c>
      <x:c r="D1077" s="22" t="str">
        <x:v>C</x:v>
      </x:c>
      <x:c r="E1077" s="36" t="str">
        <x:v>500108182</x:v>
      </x:c>
      <x:c r="F1077" s="22" t="str">
        <x:v>行善路417巷</x:v>
      </x:c>
      <x:c r="G1077" s="37" t="n">
        <x:v>66.27</x:v>
      </x:c>
      <x:c r="H1077" s="24" t="n">
        <x:v>29</x:v>
      </x:c>
      <x:c r="I1077" s="24" t="n">
        <x:v>15</x:v>
      </x:c>
      <x:c r="J1077" s="24" t="n">
        <x:v>4</x:v>
      </x:c>
      <x:c r="K1077" s="23" t="n">
        <x:f>IF(I1077=0,"",J1077/I1077)</x:f>
        <x:v>0.26666666666666666</x:v>
      </x:c>
      <x:c r="L1077" s="24" t="n">
        <x:v>5</x:v>
      </x:c>
      <x:c r="M1077" s="23" t="n">
        <x:f>IF(H1077=0,"",L1077/H1077)</x:f>
        <x:v>0.1724137931034483</x:v>
      </x:c>
      <x:c r="N1077" s="24" t="n">
        <x:f>H1077-L1077</x:f>
        <x:v>24</x:v>
      </x:c>
      <x:c r="O1077" s="22" t="str">
        <x:v>08:00–08:59</x:v>
      </x:c>
      <x:c r="P1077" s="24" t="n">
        <x:v>27</x:v>
      </x:c>
      <x:c r="Q1077" s="24" t="n">
        <x:v>22</x:v>
      </x:c>
      <x:c r="R1077" s="24" t="n">
        <x:v>6</x:v>
      </x:c>
      <x:c r="S1077" s="23" t="n">
        <x:f>IF(Q1077=0,"",R1077/Q1077)</x:f>
        <x:v>0.2727272727272727</x:v>
      </x:c>
      <x:c r="T1077" s="24" t="n">
        <x:v>7</x:v>
      </x:c>
      <x:c r="U1077" s="23" t="n">
        <x:f>IF(P1077=0,"",T1077/P1077)</x:f>
        <x:v>0.25925925925925924</x:v>
      </x:c>
      <x:c r="V1077" s="24" t="n">
        <x:f>P1077-T1077</x:f>
        <x:v>20</x:v>
      </x:c>
      <x:c r="W1077" s="22" t="str">
        <x:v>17:00–17:59</x:v>
      </x:c>
    </x:row>
    <x:row r="1078">
      <x:c r="A1078" s="22" t="str">
        <x:v>2026-07</x:v>
      </x:c>
      <x:c r="B1078" s="22" t="str">
        <x:v>台北市</x:v>
      </x:c>
      <x:c r="C1078" s="22" t="str">
        <x:v>內湖區</x:v>
      </x:c>
      <x:c r="D1078" s="22" t="str">
        <x:v>C</x:v>
      </x:c>
      <x:c r="E1078" s="36" t="str">
        <x:v>500108183</x:v>
      </x:c>
      <x:c r="F1078" s="22" t="str">
        <x:v>明湖國小(康寧路三段165巷23弄)</x:v>
      </x:c>
      <x:c r="G1078" s="37" t="n">
        <x:v>97.64</x:v>
      </x:c>
      <x:c r="H1078" s="24" t="n">
        <x:v>41</x:v>
      </x:c>
      <x:c r="I1078" s="24" t="n">
        <x:v>26</x:v>
      </x:c>
      <x:c r="J1078" s="24" t="n">
        <x:v>2</x:v>
      </x:c>
      <x:c r="K1078" s="23" t="n">
        <x:f>IF(I1078=0,"",J1078/I1078)</x:f>
        <x:v>0.07692307692307693</x:v>
      </x:c>
      <x:c r="L1078" s="24" t="n">
        <x:v>2</x:v>
      </x:c>
      <x:c r="M1078" s="23" t="n">
        <x:f>IF(H1078=0,"",L1078/H1078)</x:f>
        <x:v>0.04878048780487805</x:v>
      </x:c>
      <x:c r="N1078" s="24" t="n">
        <x:f>H1078-L1078</x:f>
        <x:v>39</x:v>
      </x:c>
      <x:c r="O1078" s="22" t="str">
        <x:v>20:00–20:59</x:v>
      </x:c>
      <x:c r="P1078" s="24" t="n">
        <x:v>97</x:v>
      </x:c>
      <x:c r="Q1078" s="24" t="n">
        <x:v>60</x:v>
      </x:c>
      <x:c r="R1078" s="24" t="n">
        <x:v>2</x:v>
      </x:c>
      <x:c r="S1078" s="23" t="n">
        <x:f>IF(Q1078=0,"",R1078/Q1078)</x:f>
        <x:v>0.03333333333333333</x:v>
      </x:c>
      <x:c r="T1078" s="24" t="n">
        <x:v>3</x:v>
      </x:c>
      <x:c r="U1078" s="23" t="n">
        <x:f>IF(P1078=0,"",T1078/P1078)</x:f>
        <x:v>0.030927835051546393</x:v>
      </x:c>
      <x:c r="V1078" s="24" t="n">
        <x:f>P1078-T1078</x:f>
        <x:v>94</x:v>
      </x:c>
      <x:c r="W1078" s="22" t="str">
        <x:v>12:00–12:59</x:v>
      </x:c>
    </x:row>
    <x:row r="1079">
      <x:c r="A1079" s="22" t="str">
        <x:v>2026-07</x:v>
      </x:c>
      <x:c r="B1079" s="22" t="str">
        <x:v>台北市</x:v>
      </x:c>
      <x:c r="C1079" s="22" t="str">
        <x:v>內湖區</x:v>
      </x:c>
      <x:c r="D1079" s="22" t="str">
        <x:v>C</x:v>
      </x:c>
      <x:c r="E1079" s="36" t="str">
        <x:v>500108184</x:v>
      </x:c>
      <x:c r="F1079" s="22" t="str">
        <x:v>康寧路三段70巷153號</x:v>
      </x:c>
      <x:c r="G1079" s="37" t="n">
        <x:v>7.36</x:v>
      </x:c>
      <x:c r="H1079" s="24" t="n">
        <x:v>0</x:v>
      </x:c>
      <x:c r="I1079" s="24" t="n">
        <x:v>0</x:v>
      </x:c>
      <x:c r="J1079" s="24" t="n">
        <x:v>0</x:v>
      </x:c>
      <x:c r="K1079" s="23" t="str">
        <x:f>IF(I1079=0,"",J1079/I1079)</x:f>
      </x:c>
      <x:c r="L1079" s="24" t="n">
        <x:v>0</x:v>
      </x:c>
      <x:c r="M1079" s="23" t="str">
        <x:f>IF(H1079=0,"",L1079/H1079)</x:f>
      </x:c>
      <x:c r="N1079" s="24" t="n">
        <x:f>H1079-L1079</x:f>
        <x:v>0</x:v>
      </x:c>
      <x:c r="O1079" s="22" t="str"/>
      <x:c r="P1079" s="24" t="n">
        <x:v>41</x:v>
      </x:c>
      <x:c r="Q1079" s="24" t="n">
        <x:v>37</x:v>
      </x:c>
      <x:c r="R1079" s="24" t="n">
        <x:v>0</x:v>
      </x:c>
      <x:c r="S1079" s="23" t="n">
        <x:f>IF(Q1079=0,"",R1079/Q1079)</x:f>
        <x:v>0</x:v>
      </x:c>
      <x:c r="T1079" s="24" t="n">
        <x:v>0</x:v>
      </x:c>
      <x:c r="U1079" s="23" t="n">
        <x:f>IF(P1079=0,"",T1079/P1079)</x:f>
        <x:v>0</x:v>
      </x:c>
      <x:c r="V1079" s="24" t="n">
        <x:f>P1079-T1079</x:f>
        <x:v>41</x:v>
      </x:c>
      <x:c r="W1079" s="22" t="str">
        <x:v>05:00–05:59</x:v>
      </x:c>
    </x:row>
    <x:row r="1080">
      <x:c r="A1080" s="22" t="str">
        <x:v>2026-07</x:v>
      </x:c>
      <x:c r="B1080" s="22" t="str">
        <x:v>台北市</x:v>
      </x:c>
      <x:c r="C1080" s="22" t="str">
        <x:v>內湖區</x:v>
      </x:c>
      <x:c r="D1080" s="22" t="str">
        <x:v>B</x:v>
      </x:c>
      <x:c r="E1080" s="36" t="str">
        <x:v>500108185</x:v>
      </x:c>
      <x:c r="F1080" s="22" t="str">
        <x:v>東湖立體停車場</x:v>
      </x:c>
      <x:c r="G1080" s="37" t="n">
        <x:v>141.41</x:v>
      </x:c>
      <x:c r="H1080" s="24" t="n">
        <x:v>209</x:v>
      </x:c>
      <x:c r="I1080" s="24" t="n">
        <x:v>93</x:v>
      </x:c>
      <x:c r="J1080" s="24" t="n">
        <x:v>11</x:v>
      </x:c>
      <x:c r="K1080" s="23" t="n">
        <x:f>IF(I1080=0,"",J1080/I1080)</x:f>
        <x:v>0.11827956989247312</x:v>
      </x:c>
      <x:c r="L1080" s="24" t="n">
        <x:v>21</x:v>
      </x:c>
      <x:c r="M1080" s="23" t="n">
        <x:f>IF(H1080=0,"",L1080/H1080)</x:f>
        <x:v>0.10047846889952153</x:v>
      </x:c>
      <x:c r="N1080" s="24" t="n">
        <x:f>H1080-L1080</x:f>
        <x:v>188</x:v>
      </x:c>
      <x:c r="O1080" s="22" t="str">
        <x:v>18:00–18:59</x:v>
      </x:c>
      <x:c r="P1080" s="24" t="n">
        <x:v>142</x:v>
      </x:c>
      <x:c r="Q1080" s="24" t="n">
        <x:v>74</x:v>
      </x:c>
      <x:c r="R1080" s="24" t="n">
        <x:v>4</x:v>
      </x:c>
      <x:c r="S1080" s="23" t="n">
        <x:f>IF(Q1080=0,"",R1080/Q1080)</x:f>
        <x:v>0.05405405405405406</x:v>
      </x:c>
      <x:c r="T1080" s="24" t="n">
        <x:v>5</x:v>
      </x:c>
      <x:c r="U1080" s="23" t="n">
        <x:f>IF(P1080=0,"",T1080/P1080)</x:f>
        <x:v>0.035211267605633804</x:v>
      </x:c>
      <x:c r="V1080" s="24" t="n">
        <x:f>P1080-T1080</x:f>
        <x:v>137</x:v>
      </x:c>
      <x:c r="W1080" s="22" t="str">
        <x:v>21:00–21:59</x:v>
      </x:c>
    </x:row>
    <x:row r="1081">
      <x:c r="A1081" s="22" t="str">
        <x:v>2026-07</x:v>
      </x:c>
      <x:c r="B1081" s="22" t="str">
        <x:v>台北市</x:v>
      </x:c>
      <x:c r="C1081" s="22" t="str">
        <x:v>內湖區</x:v>
      </x:c>
      <x:c r="D1081" s="22" t="str">
        <x:v>C</x:v>
      </x:c>
      <x:c r="E1081" s="36" t="str">
        <x:v>500108186</x:v>
      </x:c>
      <x:c r="F1081" s="22" t="str">
        <x:v>明美公園(南京東路六段451巷口)</x:v>
      </x:c>
      <x:c r="G1081" s="37" t="n">
        <x:v>55.41</x:v>
      </x:c>
      <x:c r="H1081" s="24" t="n">
        <x:v>2</x:v>
      </x:c>
      <x:c r="I1081" s="24" t="n">
        <x:v>2</x:v>
      </x:c>
      <x:c r="J1081" s="24" t="n">
        <x:v>0</x:v>
      </x:c>
      <x:c r="K1081" s="23" t="n">
        <x:f>IF(I1081=0,"",J1081/I1081)</x:f>
        <x:v>0</x:v>
      </x:c>
      <x:c r="L1081" s="24" t="n">
        <x:v>0</x:v>
      </x:c>
      <x:c r="M1081" s="23" t="n">
        <x:f>IF(H1081=0,"",L1081/H1081)</x:f>
        <x:v>0</x:v>
      </x:c>
      <x:c r="N1081" s="24" t="n">
        <x:f>H1081-L1081</x:f>
        <x:v>2</x:v>
      </x:c>
      <x:c r="O1081" s="22" t="str">
        <x:v>17:00–17:59</x:v>
      </x:c>
      <x:c r="P1081" s="24" t="n">
        <x:v>27</x:v>
      </x:c>
      <x:c r="Q1081" s="24" t="n">
        <x:v>24</x:v>
      </x:c>
      <x:c r="R1081" s="24" t="n">
        <x:v>3</x:v>
      </x:c>
      <x:c r="S1081" s="23" t="n">
        <x:f>IF(Q1081=0,"",R1081/Q1081)</x:f>
        <x:v>0.125</x:v>
      </x:c>
      <x:c r="T1081" s="24" t="n">
        <x:v>3</x:v>
      </x:c>
      <x:c r="U1081" s="23" t="n">
        <x:f>IF(P1081=0,"",T1081/P1081)</x:f>
        <x:v>0.1111111111111111</x:v>
      </x:c>
      <x:c r="V1081" s="24" t="n">
        <x:f>P1081-T1081</x:f>
        <x:v>24</x:v>
      </x:c>
      <x:c r="W1081" s="22" t="str">
        <x:v>08:00–08:59</x:v>
      </x:c>
    </x:row>
    <x:row r="1082">
      <x:c r="A1082" s="22" t="str">
        <x:v>2026-07</x:v>
      </x:c>
      <x:c r="B1082" s="22" t="str">
        <x:v>台北市</x:v>
      </x:c>
      <x:c r="C1082" s="22" t="str">
        <x:v>內湖區</x:v>
      </x:c>
      <x:c r="D1082" s="22" t="str">
        <x:v>B</x:v>
      </x:c>
      <x:c r="E1082" s="36" t="str">
        <x:v>500108187</x:v>
      </x:c>
      <x:c r="F1082" s="22" t="str">
        <x:v>文德路66巷14弄</x:v>
      </x:c>
      <x:c r="G1082" s="37" t="n">
        <x:v>104</x:v>
      </x:c>
      <x:c r="H1082" s="24" t="n">
        <x:v>42</x:v>
      </x:c>
      <x:c r="I1082" s="24" t="n">
        <x:v>16</x:v>
      </x:c>
      <x:c r="J1082" s="24" t="n">
        <x:v>4</x:v>
      </x:c>
      <x:c r="K1082" s="23" t="n">
        <x:f>IF(I1082=0,"",J1082/I1082)</x:f>
        <x:v>0.25</x:v>
      </x:c>
      <x:c r="L1082" s="24" t="n">
        <x:v>7</x:v>
      </x:c>
      <x:c r="M1082" s="23" t="n">
        <x:f>IF(H1082=0,"",L1082/H1082)</x:f>
        <x:v>0.16666666666666666</x:v>
      </x:c>
      <x:c r="N1082" s="24" t="n">
        <x:f>H1082-L1082</x:f>
        <x:v>35</x:v>
      </x:c>
      <x:c r="O1082" s="22" t="str">
        <x:v>18:00–18:59</x:v>
      </x:c>
      <x:c r="P1082" s="24" t="n">
        <x:v>231</x:v>
      </x:c>
      <x:c r="Q1082" s="24" t="n">
        <x:v>117</x:v>
      </x:c>
      <x:c r="R1082" s="24" t="n">
        <x:v>8</x:v>
      </x:c>
      <x:c r="S1082" s="23" t="n">
        <x:f>IF(Q1082=0,"",R1082/Q1082)</x:f>
        <x:v>0.06837606837606838</x:v>
      </x:c>
      <x:c r="T1082" s="24" t="n">
        <x:v>10</x:v>
      </x:c>
      <x:c r="U1082" s="23" t="n">
        <x:f>IF(P1082=0,"",T1082/P1082)</x:f>
        <x:v>0.04329004329004329</x:v>
      </x:c>
      <x:c r="V1082" s="24" t="n">
        <x:f>P1082-T1082</x:f>
        <x:v>221</x:v>
      </x:c>
      <x:c r="W1082" s="22" t="str">
        <x:v>09:00–09:59</x:v>
      </x:c>
    </x:row>
    <x:row r="1083">
      <x:c r="A1083" s="22" t="str">
        <x:v>2026-07</x:v>
      </x:c>
      <x:c r="B1083" s="22" t="str">
        <x:v>台北市</x:v>
      </x:c>
      <x:c r="C1083" s="22" t="str">
        <x:v>內湖區</x:v>
      </x:c>
      <x:c r="D1083" s="22" t="str">
        <x:v>B</x:v>
      </x:c>
      <x:c r="E1083" s="36" t="str">
        <x:v>500108188</x:v>
      </x:c>
      <x:c r="F1083" s="22" t="str">
        <x:v>捷運東湖站(3號出口)</x:v>
      </x:c>
      <x:c r="G1083" s="37" t="n">
        <x:v>180.05</x:v>
      </x:c>
      <x:c r="H1083" s="24" t="n">
        <x:v>149</x:v>
      </x:c>
      <x:c r="I1083" s="24" t="n">
        <x:v>51</x:v>
      </x:c>
      <x:c r="J1083" s="24" t="n">
        <x:v>12</x:v>
      </x:c>
      <x:c r="K1083" s="23" t="n">
        <x:f>IF(I1083=0,"",J1083/I1083)</x:f>
        <x:v>0.23529411764705882</x:v>
      </x:c>
      <x:c r="L1083" s="24" t="n">
        <x:v>24</x:v>
      </x:c>
      <x:c r="M1083" s="23" t="n">
        <x:f>IF(H1083=0,"",L1083/H1083)</x:f>
        <x:v>0.1610738255033557</x:v>
      </x:c>
      <x:c r="N1083" s="24" t="n">
        <x:f>H1083-L1083</x:f>
        <x:v>125</x:v>
      </x:c>
      <x:c r="O1083" s="22" t="str">
        <x:v>08:00–08:59</x:v>
      </x:c>
      <x:c r="P1083" s="24" t="n">
        <x:v>170</x:v>
      </x:c>
      <x:c r="Q1083" s="24" t="n">
        <x:v>69</x:v>
      </x:c>
      <x:c r="R1083" s="24" t="n">
        <x:v>2</x:v>
      </x:c>
      <x:c r="S1083" s="23" t="n">
        <x:f>IF(Q1083=0,"",R1083/Q1083)</x:f>
        <x:v>0.028985507246376812</x:v>
      </x:c>
      <x:c r="T1083" s="24" t="n">
        <x:v>5</x:v>
      </x:c>
      <x:c r="U1083" s="23" t="n">
        <x:f>IF(P1083=0,"",T1083/P1083)</x:f>
        <x:v>0.029411764705882353</x:v>
      </x:c>
      <x:c r="V1083" s="24" t="n">
        <x:f>P1083-T1083</x:f>
        <x:v>165</x:v>
      </x:c>
      <x:c r="W1083" s="22" t="str">
        <x:v>21:00–21:59</x:v>
      </x:c>
    </x:row>
    <x:row r="1084">
      <x:c r="A1084" s="22" t="str">
        <x:v>2026-07</x:v>
      </x:c>
      <x:c r="B1084" s="22" t="str">
        <x:v>台北市</x:v>
      </x:c>
      <x:c r="C1084" s="22" t="str">
        <x:v>內湖區</x:v>
      </x:c>
      <x:c r="D1084" s="22" t="str">
        <x:v>B</x:v>
      </x:c>
      <x:c r="E1084" s="36" t="str">
        <x:v>500108189</x:v>
      </x:c>
      <x:c r="F1084" s="22" t="str">
        <x:v>捷運大湖公園站(1號出口)</x:v>
      </x:c>
      <x:c r="G1084" s="37" t="n">
        <x:v>110.27</x:v>
      </x:c>
      <x:c r="H1084" s="24" t="n">
        <x:v>100</x:v>
      </x:c>
      <x:c r="I1084" s="24" t="n">
        <x:v>35</x:v>
      </x:c>
      <x:c r="J1084" s="24" t="n">
        <x:v>8</x:v>
      </x:c>
      <x:c r="K1084" s="23" t="n">
        <x:f>IF(I1084=0,"",J1084/I1084)</x:f>
        <x:v>0.22857142857142856</x:v>
      </x:c>
      <x:c r="L1084" s="24" t="n">
        <x:v>9</x:v>
      </x:c>
      <x:c r="M1084" s="23" t="n">
        <x:f>IF(H1084=0,"",L1084/H1084)</x:f>
        <x:v>0.09</x:v>
      </x:c>
      <x:c r="N1084" s="24" t="n">
        <x:f>H1084-L1084</x:f>
        <x:v>91</x:v>
      </x:c>
      <x:c r="O1084" s="22" t="str">
        <x:v>08:00–08:59</x:v>
      </x:c>
      <x:c r="P1084" s="24" t="n">
        <x:v>271</x:v>
      </x:c>
      <x:c r="Q1084" s="24" t="n">
        <x:v>127</x:v>
      </x:c>
      <x:c r="R1084" s="24" t="n">
        <x:v>22</x:v>
      </x:c>
      <x:c r="S1084" s="23" t="n">
        <x:f>IF(Q1084=0,"",R1084/Q1084)</x:f>
        <x:v>0.1732283464566929</x:v>
      </x:c>
      <x:c r="T1084" s="24" t="n">
        <x:v>40</x:v>
      </x:c>
      <x:c r="U1084" s="23" t="n">
        <x:f>IF(P1084=0,"",T1084/P1084)</x:f>
        <x:v>0.14760147601476015</x:v>
      </x:c>
      <x:c r="V1084" s="24" t="n">
        <x:f>P1084-T1084</x:f>
        <x:v>231</x:v>
      </x:c>
      <x:c r="W1084" s="22" t="str">
        <x:v>20:00–20:59</x:v>
      </x:c>
    </x:row>
    <x:row r="1085">
      <x:c r="A1085" s="22" t="str">
        <x:v>2026-07</x:v>
      </x:c>
      <x:c r="B1085" s="22" t="str">
        <x:v>台北市</x:v>
      </x:c>
      <x:c r="C1085" s="22" t="str">
        <x:v>內湖區</x:v>
      </x:c>
      <x:c r="D1085" s="22" t="str">
        <x:v>B</x:v>
      </x:c>
      <x:c r="E1085" s="36" t="str">
        <x:v>500108190</x:v>
      </x:c>
      <x:c r="F1085" s="22" t="str">
        <x:v>內湖路一段1巷口</x:v>
      </x:c>
      <x:c r="G1085" s="37" t="n">
        <x:v>101.45</x:v>
      </x:c>
      <x:c r="H1085" s="24" t="n">
        <x:v>60</x:v>
      </x:c>
      <x:c r="I1085" s="24" t="n">
        <x:v>29</x:v>
      </x:c>
      <x:c r="J1085" s="24" t="n">
        <x:v>2</x:v>
      </x:c>
      <x:c r="K1085" s="23" t="n">
        <x:f>IF(I1085=0,"",J1085/I1085)</x:f>
        <x:v>0.06896551724137931</x:v>
      </x:c>
      <x:c r="L1085" s="24" t="n">
        <x:v>2</x:v>
      </x:c>
      <x:c r="M1085" s="23" t="n">
        <x:f>IF(H1085=0,"",L1085/H1085)</x:f>
        <x:v>0.03333333333333333</x:v>
      </x:c>
      <x:c r="N1085" s="24" t="n">
        <x:f>H1085-L1085</x:f>
        <x:v>58</x:v>
      </x:c>
      <x:c r="O1085" s="22" t="str">
        <x:v>08:00–08:59</x:v>
      </x:c>
      <x:c r="P1085" s="24" t="n">
        <x:v>133</x:v>
      </x:c>
      <x:c r="Q1085" s="24" t="n">
        <x:v>82</x:v>
      </x:c>
      <x:c r="R1085" s="24" t="n">
        <x:v>2</x:v>
      </x:c>
      <x:c r="S1085" s="23" t="n">
        <x:f>IF(Q1085=0,"",R1085/Q1085)</x:f>
        <x:v>0.024390243902439025</x:v>
      </x:c>
      <x:c r="T1085" s="24" t="n">
        <x:v>3</x:v>
      </x:c>
      <x:c r="U1085" s="23" t="n">
        <x:f>IF(P1085=0,"",T1085/P1085)</x:f>
        <x:v>0.022556390977443608</x:v>
      </x:c>
      <x:c r="V1085" s="24" t="n">
        <x:f>P1085-T1085</x:f>
        <x:v>130</x:v>
      </x:c>
      <x:c r="W1085" s="22" t="str">
        <x:v>10:00–10:59</x:v>
      </x:c>
    </x:row>
    <x:row r="1086">
      <x:c r="A1086" s="22" t="str">
        <x:v>2026-07</x:v>
      </x:c>
      <x:c r="B1086" s="22" t="str">
        <x:v>台北市</x:v>
      </x:c>
      <x:c r="C1086" s="22" t="str">
        <x:v>內湖區</x:v>
      </x:c>
      <x:c r="D1086" s="22" t="str">
        <x:v>C</x:v>
      </x:c>
      <x:c r="E1086" s="36" t="str">
        <x:v>500108191</x:v>
      </x:c>
      <x:c r="F1086" s="22" t="str">
        <x:v>環山路一段136巷口</x:v>
      </x:c>
      <x:c r="G1086" s="37" t="n">
        <x:v>75.27</x:v>
      </x:c>
      <x:c r="H1086" s="24" t="n">
        <x:v>1</x:v>
      </x:c>
      <x:c r="I1086" s="24" t="n">
        <x:v>1</x:v>
      </x:c>
      <x:c r="J1086" s="24" t="n">
        <x:v>0</x:v>
      </x:c>
      <x:c r="K1086" s="23" t="n">
        <x:f>IF(I1086=0,"",J1086/I1086)</x:f>
        <x:v>0</x:v>
      </x:c>
      <x:c r="L1086" s="24" t="n">
        <x:v>0</x:v>
      </x:c>
      <x:c r="M1086" s="23" t="n">
        <x:f>IF(H1086=0,"",L1086/H1086)</x:f>
        <x:v>0</x:v>
      </x:c>
      <x:c r="N1086" s="24" t="n">
        <x:f>H1086-L1086</x:f>
        <x:v>1</x:v>
      </x:c>
      <x:c r="O1086" s="22" t="str">
        <x:v>03:00–03:59</x:v>
      </x:c>
      <x:c r="P1086" s="24" t="n">
        <x:v>18</x:v>
      </x:c>
      <x:c r="Q1086" s="24" t="n">
        <x:v>13</x:v>
      </x:c>
      <x:c r="R1086" s="24" t="n">
        <x:v>0</x:v>
      </x:c>
      <x:c r="S1086" s="23" t="n">
        <x:f>IF(Q1086=0,"",R1086/Q1086)</x:f>
        <x:v>0</x:v>
      </x:c>
      <x:c r="T1086" s="24" t="n">
        <x:v>0</x:v>
      </x:c>
      <x:c r="U1086" s="23" t="n">
        <x:f>IF(P1086=0,"",T1086/P1086)</x:f>
        <x:v>0</x:v>
      </x:c>
      <x:c r="V1086" s="24" t="n">
        <x:f>P1086-T1086</x:f>
        <x:v>18</x:v>
      </x:c>
      <x:c r="W1086" s="22" t="str">
        <x:v>12:00–12:59</x:v>
      </x:c>
    </x:row>
    <x:row r="1087">
      <x:c r="A1087" s="22" t="str">
        <x:v>2026-07</x:v>
      </x:c>
      <x:c r="B1087" s="22" t="str">
        <x:v>台北市</x:v>
      </x:c>
      <x:c r="C1087" s="22" t="str">
        <x:v>內湖區</x:v>
      </x:c>
      <x:c r="D1087" s="22" t="str">
        <x:v>C</x:v>
      </x:c>
      <x:c r="E1087" s="36" t="str">
        <x:v>500108192</x:v>
      </x:c>
      <x:c r="F1087" s="22" t="str">
        <x:v>上灣公園</x:v>
      </x:c>
      <x:c r="G1087" s="37" t="n">
        <x:v>11.27</x:v>
      </x:c>
      <x:c r="H1087" s="24" t="n">
        <x:v>0</x:v>
      </x:c>
      <x:c r="I1087" s="24" t="n">
        <x:v>0</x:v>
      </x:c>
      <x:c r="J1087" s="24" t="n">
        <x:v>0</x:v>
      </x:c>
      <x:c r="K1087" s="23" t="str">
        <x:f>IF(I1087=0,"",J1087/I1087)</x:f>
      </x:c>
      <x:c r="L1087" s="24" t="n">
        <x:v>0</x:v>
      </x:c>
      <x:c r="M1087" s="23" t="str">
        <x:f>IF(H1087=0,"",L1087/H1087)</x:f>
      </x:c>
      <x:c r="N1087" s="24" t="n">
        <x:f>H1087-L1087</x:f>
        <x:v>0</x:v>
      </x:c>
      <x:c r="O1087" s="22" t="str"/>
      <x:c r="P1087" s="24" t="n">
        <x:v>0</x:v>
      </x:c>
      <x:c r="Q1087" s="24" t="n">
        <x:v>0</x:v>
      </x:c>
      <x:c r="R1087" s="24" t="n">
        <x:v>0</x:v>
      </x:c>
      <x:c r="S1087" s="23" t="str">
        <x:f>IF(Q1087=0,"",R1087/Q1087)</x:f>
      </x:c>
      <x:c r="T1087" s="24" t="n">
        <x:v>0</x:v>
      </x:c>
      <x:c r="U1087" s="23" t="str">
        <x:f>IF(P1087=0,"",T1087/P1087)</x:f>
      </x:c>
      <x:c r="V1087" s="24" t="n">
        <x:f>P1087-T1087</x:f>
        <x:v>0</x:v>
      </x:c>
      <x:c r="W1087" s="22" t="str"/>
    </x:row>
    <x:row r="1088">
      <x:c r="A1088" s="22" t="str">
        <x:v>2026-07</x:v>
      </x:c>
      <x:c r="B1088" s="22" t="str">
        <x:v>台北市</x:v>
      </x:c>
      <x:c r="C1088" s="22" t="str">
        <x:v>內湖區</x:v>
      </x:c>
      <x:c r="D1088" s="22" t="str">
        <x:v>C</x:v>
      </x:c>
      <x:c r="E1088" s="36" t="str">
        <x:v>500108193</x:v>
      </x:c>
      <x:c r="F1088" s="22" t="str">
        <x:v>湖興公園(成功路)</x:v>
      </x:c>
      <x:c r="G1088" s="37" t="n">
        <x:v>33.41</x:v>
      </x:c>
      <x:c r="H1088" s="24" t="n">
        <x:v>3</x:v>
      </x:c>
      <x:c r="I1088" s="24" t="n">
        <x:v>3</x:v>
      </x:c>
      <x:c r="J1088" s="24" t="n">
        <x:v>2</x:v>
      </x:c>
      <x:c r="K1088" s="23" t="n">
        <x:f>IF(I1088=0,"",J1088/I1088)</x:f>
        <x:v>0.6666666666666666</x:v>
      </x:c>
      <x:c r="L1088" s="24" t="n">
        <x:v>2</x:v>
      </x:c>
      <x:c r="M1088" s="23" t="n">
        <x:f>IF(H1088=0,"",L1088/H1088)</x:f>
        <x:v>0.6666666666666666</x:v>
      </x:c>
      <x:c r="N1088" s="24" t="n">
        <x:f>H1088-L1088</x:f>
        <x:v>1</x:v>
      </x:c>
      <x:c r="O1088" s="22" t="str">
        <x:v>07:00–07:59</x:v>
      </x:c>
      <x:c r="P1088" s="24" t="n">
        <x:v>32</x:v>
      </x:c>
      <x:c r="Q1088" s="24" t="n">
        <x:v>27</x:v>
      </x:c>
      <x:c r="R1088" s="24" t="n">
        <x:v>2</x:v>
      </x:c>
      <x:c r="S1088" s="23" t="n">
        <x:f>IF(Q1088=0,"",R1088/Q1088)</x:f>
        <x:v>0.07407407407407407</x:v>
      </x:c>
      <x:c r="T1088" s="24" t="n">
        <x:v>2</x:v>
      </x:c>
      <x:c r="U1088" s="23" t="n">
        <x:f>IF(P1088=0,"",T1088/P1088)</x:f>
        <x:v>0.0625</x:v>
      </x:c>
      <x:c r="V1088" s="24" t="n">
        <x:f>P1088-T1088</x:f>
        <x:v>30</x:v>
      </x:c>
      <x:c r="W1088" s="22" t="str">
        <x:v>09:00–09:59</x:v>
      </x:c>
    </x:row>
    <x:row r="1089">
      <x:c r="A1089" s="22" t="str">
        <x:v>2026-07</x:v>
      </x:c>
      <x:c r="B1089" s="22" t="str">
        <x:v>台北市</x:v>
      </x:c>
      <x:c r="C1089" s="22" t="str">
        <x:v>內湖區</x:v>
      </x:c>
      <x:c r="D1089" s="22" t="str">
        <x:v>C</x:v>
      </x:c>
      <x:c r="E1089" s="36" t="str">
        <x:v>500108194</x:v>
      </x:c>
      <x:c r="F1089" s="22" t="str">
        <x:v>文德三號公園(文德路)</x:v>
      </x:c>
      <x:c r="G1089" s="37" t="n">
        <x:v>79.18</x:v>
      </x:c>
      <x:c r="H1089" s="24" t="n">
        <x:v>0</x:v>
      </x:c>
      <x:c r="I1089" s="24" t="n">
        <x:v>0</x:v>
      </x:c>
      <x:c r="J1089" s="24" t="n">
        <x:v>0</x:v>
      </x:c>
      <x:c r="K1089" s="23" t="str">
        <x:f>IF(I1089=0,"",J1089/I1089)</x:f>
      </x:c>
      <x:c r="L1089" s="24" t="n">
        <x:v>0</x:v>
      </x:c>
      <x:c r="M1089" s="23" t="str">
        <x:f>IF(H1089=0,"",L1089/H1089)</x:f>
      </x:c>
      <x:c r="N1089" s="24" t="n">
        <x:f>H1089-L1089</x:f>
        <x:v>0</x:v>
      </x:c>
      <x:c r="O1089" s="22" t="str"/>
      <x:c r="P1089" s="24" t="n">
        <x:v>164</x:v>
      </x:c>
      <x:c r="Q1089" s="24" t="n">
        <x:v>103</x:v>
      </x:c>
      <x:c r="R1089" s="24" t="n">
        <x:v>11</x:v>
      </x:c>
      <x:c r="S1089" s="23" t="n">
        <x:f>IF(Q1089=0,"",R1089/Q1089)</x:f>
        <x:v>0.10679611650485436</x:v>
      </x:c>
      <x:c r="T1089" s="24" t="n">
        <x:v>13</x:v>
      </x:c>
      <x:c r="U1089" s="23" t="n">
        <x:f>IF(P1089=0,"",T1089/P1089)</x:f>
        <x:v>0.07926829268292683</x:v>
      </x:c>
      <x:c r="V1089" s="24" t="n">
        <x:f>P1089-T1089</x:f>
        <x:v>151</x:v>
      </x:c>
      <x:c r="W1089" s="22" t="str">
        <x:v>13:00–13:59</x:v>
      </x:c>
    </x:row>
    <x:row r="1090">
      <x:c r="A1090" s="22" t="str">
        <x:v>2026-07</x:v>
      </x:c>
      <x:c r="B1090" s="22" t="str">
        <x:v>台北市</x:v>
      </x:c>
      <x:c r="C1090" s="22" t="str">
        <x:v>內湖區</x:v>
      </x:c>
      <x:c r="D1090" s="22" t="str">
        <x:v>C</x:v>
      </x:c>
      <x:c r="E1090" s="36" t="str">
        <x:v>500108195</x:v>
      </x:c>
      <x:c r="F1090" s="22" t="str">
        <x:v>康寧路一段218巷2弄口</x:v>
      </x:c>
      <x:c r="G1090" s="37" t="n">
        <x:v>31.64</x:v>
      </x:c>
      <x:c r="H1090" s="24" t="n">
        <x:v>0</x:v>
      </x:c>
      <x:c r="I1090" s="24" t="n">
        <x:v>0</x:v>
      </x:c>
      <x:c r="J1090" s="24" t="n">
        <x:v>0</x:v>
      </x:c>
      <x:c r="K1090" s="23" t="str">
        <x:f>IF(I1090=0,"",J1090/I1090)</x:f>
      </x:c>
      <x:c r="L1090" s="24" t="n">
        <x:v>0</x:v>
      </x:c>
      <x:c r="M1090" s="23" t="str">
        <x:f>IF(H1090=0,"",L1090/H1090)</x:f>
      </x:c>
      <x:c r="N1090" s="24" t="n">
        <x:f>H1090-L1090</x:f>
        <x:v>0</x:v>
      </x:c>
      <x:c r="O1090" s="22" t="str"/>
      <x:c r="P1090" s="24" t="n">
        <x:v>54</x:v>
      </x:c>
      <x:c r="Q1090" s="24" t="n">
        <x:v>47</x:v>
      </x:c>
      <x:c r="R1090" s="24" t="n">
        <x:v>0</x:v>
      </x:c>
      <x:c r="S1090" s="23" t="n">
        <x:f>IF(Q1090=0,"",R1090/Q1090)</x:f>
        <x:v>0</x:v>
      </x:c>
      <x:c r="T1090" s="24" t="n">
        <x:v>0</x:v>
      </x:c>
      <x:c r="U1090" s="23" t="n">
        <x:f>IF(P1090=0,"",T1090/P1090)</x:f>
        <x:v>0</x:v>
      </x:c>
      <x:c r="V1090" s="24" t="n">
        <x:f>P1090-T1090</x:f>
        <x:v>54</x:v>
      </x:c>
      <x:c r="W1090" s="22" t="str">
        <x:v>09:00–09:59</x:v>
      </x:c>
    </x:row>
    <x:row r="1091">
      <x:c r="A1091" s="22" t="str">
        <x:v>2026-07</x:v>
      </x:c>
      <x:c r="B1091" s="22" t="str">
        <x:v>台北市</x:v>
      </x:c>
      <x:c r="C1091" s="22" t="str">
        <x:v>內湖區</x:v>
      </x:c>
      <x:c r="D1091" s="22" t="str">
        <x:v>C</x:v>
      </x:c>
      <x:c r="E1091" s="36" t="str">
        <x:v>500108196</x:v>
      </x:c>
      <x:c r="F1091" s="22" t="str">
        <x:v>星雲街210巷口</x:v>
      </x:c>
      <x:c r="G1091" s="37" t="n">
        <x:v>48</x:v>
      </x:c>
      <x:c r="H1091" s="24" t="n">
        <x:v>5</x:v>
      </x:c>
      <x:c r="I1091" s="24" t="n">
        <x:v>5</x:v>
      </x:c>
      <x:c r="J1091" s="24" t="n">
        <x:v>1</x:v>
      </x:c>
      <x:c r="K1091" s="23" t="n">
        <x:f>IF(I1091=0,"",J1091/I1091)</x:f>
        <x:v>0.2</x:v>
      </x:c>
      <x:c r="L1091" s="24" t="n">
        <x:v>1</x:v>
      </x:c>
      <x:c r="M1091" s="23" t="n">
        <x:f>IF(H1091=0,"",L1091/H1091)</x:f>
        <x:v>0.2</x:v>
      </x:c>
      <x:c r="N1091" s="24" t="n">
        <x:f>H1091-L1091</x:f>
        <x:v>4</x:v>
      </x:c>
      <x:c r="O1091" s="22" t="str">
        <x:v>08:00–08:59</x:v>
      </x:c>
      <x:c r="P1091" s="24" t="n">
        <x:v>101</x:v>
      </x:c>
      <x:c r="Q1091" s="24" t="n">
        <x:v>80</x:v>
      </x:c>
      <x:c r="R1091" s="24" t="n">
        <x:v>5</x:v>
      </x:c>
      <x:c r="S1091" s="23" t="n">
        <x:f>IF(Q1091=0,"",R1091/Q1091)</x:f>
        <x:v>0.0625</x:v>
      </x:c>
      <x:c r="T1091" s="24" t="n">
        <x:v>5</x:v>
      </x:c>
      <x:c r="U1091" s="23" t="n">
        <x:f>IF(P1091=0,"",T1091/P1091)</x:f>
        <x:v>0.04950495049504951</x:v>
      </x:c>
      <x:c r="V1091" s="24" t="n">
        <x:f>P1091-T1091</x:f>
        <x:v>96</x:v>
      </x:c>
      <x:c r="W1091" s="22" t="str">
        <x:v>17:00–17:59</x:v>
      </x:c>
    </x:row>
    <x:row r="1092">
      <x:c r="A1092" s="22" t="str">
        <x:v>2026-07</x:v>
      </x:c>
      <x:c r="B1092" s="22" t="str">
        <x:v>台北市</x:v>
      </x:c>
      <x:c r="C1092" s="22" t="str">
        <x:v>內湖區</x:v>
      </x:c>
      <x:c r="D1092" s="22" t="str">
        <x:v>C</x:v>
      </x:c>
      <x:c r="E1092" s="36" t="str">
        <x:v>500108197</x:v>
      </x:c>
      <x:c r="F1092" s="22" t="str">
        <x:v>成功路二段406巷口</x:v>
      </x:c>
      <x:c r="G1092" s="37" t="n">
        <x:v>36.18</x:v>
      </x:c>
      <x:c r="H1092" s="24" t="n">
        <x:v>10</x:v>
      </x:c>
      <x:c r="I1092" s="24" t="n">
        <x:v>7</x:v>
      </x:c>
      <x:c r="J1092" s="24" t="n">
        <x:v>1</x:v>
      </x:c>
      <x:c r="K1092" s="23" t="n">
        <x:f>IF(I1092=0,"",J1092/I1092)</x:f>
        <x:v>0.14285714285714285</x:v>
      </x:c>
      <x:c r="L1092" s="24" t="n">
        <x:v>2</x:v>
      </x:c>
      <x:c r="M1092" s="23" t="n">
        <x:f>IF(H1092=0,"",L1092/H1092)</x:f>
        <x:v>0.2</x:v>
      </x:c>
      <x:c r="N1092" s="24" t="n">
        <x:f>H1092-L1092</x:f>
        <x:v>8</x:v>
      </x:c>
      <x:c r="O1092" s="22" t="str">
        <x:v>08:00–08:59</x:v>
      </x:c>
      <x:c r="P1092" s="24" t="n">
        <x:v>20</x:v>
      </x:c>
      <x:c r="Q1092" s="24" t="n">
        <x:v>18</x:v>
      </x:c>
      <x:c r="R1092" s="24" t="n">
        <x:v>1</x:v>
      </x:c>
      <x:c r="S1092" s="23" t="n">
        <x:f>IF(Q1092=0,"",R1092/Q1092)</x:f>
        <x:v>0.05555555555555555</x:v>
      </x:c>
      <x:c r="T1092" s="24" t="n">
        <x:v>1</x:v>
      </x:c>
      <x:c r="U1092" s="23" t="n">
        <x:f>IF(P1092=0,"",T1092/P1092)</x:f>
        <x:v>0.05</x:v>
      </x:c>
      <x:c r="V1092" s="24" t="n">
        <x:f>P1092-T1092</x:f>
        <x:v>19</x:v>
      </x:c>
      <x:c r="W1092" s="22" t="str">
        <x:v>08:00–08:59</x:v>
      </x:c>
    </x:row>
    <x:row r="1093">
      <x:c r="A1093" s="22" t="str">
        <x:v>2026-07</x:v>
      </x:c>
      <x:c r="B1093" s="22" t="str">
        <x:v>台北市</x:v>
      </x:c>
      <x:c r="C1093" s="22" t="str">
        <x:v>內湖區</x:v>
      </x:c>
      <x:c r="D1093" s="22" t="str">
        <x:v>C</x:v>
      </x:c>
      <x:c r="E1093" s="36" t="str">
        <x:v>500108199</x:v>
      </x:c>
      <x:c r="F1093" s="22" t="str">
        <x:v>捷運東湖站(2號出口)</x:v>
      </x:c>
      <x:c r="G1093" s="37" t="n">
        <x:v>71.95</x:v>
      </x:c>
      <x:c r="H1093" s="24" t="n">
        <x:v>89</x:v>
      </x:c>
      <x:c r="I1093" s="24" t="n">
        <x:v>55</x:v>
      </x:c>
      <x:c r="J1093" s="24" t="n">
        <x:v>16</x:v>
      </x:c>
      <x:c r="K1093" s="23" t="n">
        <x:f>IF(I1093=0,"",J1093/I1093)</x:f>
        <x:v>0.2909090909090909</x:v>
      </x:c>
      <x:c r="L1093" s="24" t="n">
        <x:v>23</x:v>
      </x:c>
      <x:c r="M1093" s="23" t="n">
        <x:f>IF(H1093=0,"",L1093/H1093)</x:f>
        <x:v>0.25842696629213485</x:v>
      </x:c>
      <x:c r="N1093" s="24" t="n">
        <x:f>H1093-L1093</x:f>
        <x:v>66</x:v>
      </x:c>
      <x:c r="O1093" s="22" t="str">
        <x:v>08:00–08:59</x:v>
      </x:c>
      <x:c r="P1093" s="24" t="n">
        <x:v>29</x:v>
      </x:c>
      <x:c r="Q1093" s="24" t="n">
        <x:v>17</x:v>
      </x:c>
      <x:c r="R1093" s="24" t="n">
        <x:v>1</x:v>
      </x:c>
      <x:c r="S1093" s="23" t="n">
        <x:f>IF(Q1093=0,"",R1093/Q1093)</x:f>
        <x:v>0.058823529411764705</x:v>
      </x:c>
      <x:c r="T1093" s="24" t="n">
        <x:v>1</x:v>
      </x:c>
      <x:c r="U1093" s="23" t="n">
        <x:f>IF(P1093=0,"",T1093/P1093)</x:f>
        <x:v>0.034482758620689655</x:v>
      </x:c>
      <x:c r="V1093" s="24" t="n">
        <x:f>P1093-T1093</x:f>
        <x:v>28</x:v>
      </x:c>
      <x:c r="W1093" s="22" t="str">
        <x:v>21:00–21:59</x:v>
      </x:c>
    </x:row>
    <x:row r="1094">
      <x:c r="A1094" s="22" t="str">
        <x:v>2026-07</x:v>
      </x:c>
      <x:c r="B1094" s="22" t="str">
        <x:v>台北市</x:v>
      </x:c>
      <x:c r="C1094" s="22" t="str">
        <x:v>內湖區</x:v>
      </x:c>
      <x:c r="D1094" s="22" t="str">
        <x:v>C</x:v>
      </x:c>
      <x:c r="E1094" s="36" t="str">
        <x:v>500108200</x:v>
      </x:c>
      <x:c r="F1094" s="22" t="str">
        <x:v>民權東路六段280巷155弄口</x:v>
      </x:c>
      <x:c r="G1094" s="37" t="n">
        <x:v>15.32</x:v>
      </x:c>
      <x:c r="H1094" s="24" t="n">
        <x:v>0</x:v>
      </x:c>
      <x:c r="I1094" s="24" t="n">
        <x:v>0</x:v>
      </x:c>
      <x:c r="J1094" s="24" t="n">
        <x:v>0</x:v>
      </x:c>
      <x:c r="K1094" s="23" t="str">
        <x:f>IF(I1094=0,"",J1094/I1094)</x:f>
      </x:c>
      <x:c r="L1094" s="24" t="n">
        <x:v>0</x:v>
      </x:c>
      <x:c r="M1094" s="23" t="str">
        <x:f>IF(H1094=0,"",L1094/H1094)</x:f>
      </x:c>
      <x:c r="N1094" s="24" t="n">
        <x:f>H1094-L1094</x:f>
        <x:v>0</x:v>
      </x:c>
      <x:c r="O1094" s="22" t="str"/>
      <x:c r="P1094" s="24" t="n">
        <x:v>37</x:v>
      </x:c>
      <x:c r="Q1094" s="24" t="n">
        <x:v>30</x:v>
      </x:c>
      <x:c r="R1094" s="24" t="n">
        <x:v>1</x:v>
      </x:c>
      <x:c r="S1094" s="23" t="n">
        <x:f>IF(Q1094=0,"",R1094/Q1094)</x:f>
        <x:v>0.03333333333333333</x:v>
      </x:c>
      <x:c r="T1094" s="24" t="n">
        <x:v>1</x:v>
      </x:c>
      <x:c r="U1094" s="23" t="n">
        <x:f>IF(P1094=0,"",T1094/P1094)</x:f>
        <x:v>0.02702702702702703</x:v>
      </x:c>
      <x:c r="V1094" s="24" t="n">
        <x:f>P1094-T1094</x:f>
        <x:v>36</x:v>
      </x:c>
      <x:c r="W1094" s="22" t="str">
        <x:v>15:00–15:59</x:v>
      </x:c>
    </x:row>
    <x:row r="1095">
      <x:c r="A1095" s="22" t="str">
        <x:v>2026-07</x:v>
      </x:c>
      <x:c r="B1095" s="22" t="str">
        <x:v>台北市</x:v>
      </x:c>
      <x:c r="C1095" s="22" t="str">
        <x:v>內湖區</x:v>
      </x:c>
      <x:c r="D1095" s="22" t="str">
        <x:v>C</x:v>
      </x:c>
      <x:c r="E1095" s="36" t="str">
        <x:v>500108201</x:v>
      </x:c>
      <x:c r="F1095" s="22" t="str">
        <x:v>將軍嶺</x:v>
      </x:c>
      <x:c r="G1095" s="37" t="n">
        <x:v>29.73</x:v>
      </x:c>
      <x:c r="H1095" s="24" t="n">
        <x:v>2</x:v>
      </x:c>
      <x:c r="I1095" s="24" t="n">
        <x:v>2</x:v>
      </x:c>
      <x:c r="J1095" s="24" t="n">
        <x:v>0</x:v>
      </x:c>
      <x:c r="K1095" s="23" t="n">
        <x:f>IF(I1095=0,"",J1095/I1095)</x:f>
        <x:v>0</x:v>
      </x:c>
      <x:c r="L1095" s="24" t="n">
        <x:v>0</x:v>
      </x:c>
      <x:c r="M1095" s="23" t="n">
        <x:f>IF(H1095=0,"",L1095/H1095)</x:f>
        <x:v>0</x:v>
      </x:c>
      <x:c r="N1095" s="24" t="n">
        <x:f>H1095-L1095</x:f>
        <x:v>2</x:v>
      </x:c>
      <x:c r="O1095" s="22" t="str">
        <x:v>08:00–08:59</x:v>
      </x:c>
      <x:c r="P1095" s="24" t="n">
        <x:v>14</x:v>
      </x:c>
      <x:c r="Q1095" s="24" t="n">
        <x:v>11</x:v>
      </x:c>
      <x:c r="R1095" s="24" t="n">
        <x:v>0</x:v>
      </x:c>
      <x:c r="S1095" s="23" t="n">
        <x:f>IF(Q1095=0,"",R1095/Q1095)</x:f>
        <x:v>0</x:v>
      </x:c>
      <x:c r="T1095" s="24" t="n">
        <x:v>0</x:v>
      </x:c>
      <x:c r="U1095" s="23" t="n">
        <x:f>IF(P1095=0,"",T1095/P1095)</x:f>
        <x:v>0</x:v>
      </x:c>
      <x:c r="V1095" s="24" t="n">
        <x:f>P1095-T1095</x:f>
        <x:v>14</x:v>
      </x:c>
      <x:c r="W1095" s="22" t="str">
        <x:v>09:00–09:59</x:v>
      </x:c>
    </x:row>
    <x:row r="1096">
      <x:c r="A1096" s="22" t="str">
        <x:v>2026-07</x:v>
      </x:c>
      <x:c r="B1096" s="22" t="str">
        <x:v>台北市</x:v>
      </x:c>
      <x:c r="C1096" s="22" t="str">
        <x:v>內湖區</x:v>
      </x:c>
      <x:c r="D1096" s="22" t="str">
        <x:v>C</x:v>
      </x:c>
      <x:c r="E1096" s="36" t="str">
        <x:v>500108202</x:v>
      </x:c>
      <x:c r="F1096" s="22" t="str">
        <x:v>文湖街21巷82弄口</x:v>
      </x:c>
      <x:c r="G1096" s="37" t="n">
        <x:v>41.23</x:v>
      </x:c>
      <x:c r="H1096" s="24" t="n">
        <x:v>1</x:v>
      </x:c>
      <x:c r="I1096" s="24" t="n">
        <x:v>1</x:v>
      </x:c>
      <x:c r="J1096" s="24" t="n">
        <x:v>1</x:v>
      </x:c>
      <x:c r="K1096" s="23" t="n">
        <x:f>IF(I1096=0,"",J1096/I1096)</x:f>
        <x:v>1</x:v>
      </x:c>
      <x:c r="L1096" s="24" t="n">
        <x:v>1</x:v>
      </x:c>
      <x:c r="M1096" s="23" t="n">
        <x:f>IF(H1096=0,"",L1096/H1096)</x:f>
        <x:v>1</x:v>
      </x:c>
      <x:c r="N1096" s="24" t="n">
        <x:f>H1096-L1096</x:f>
        <x:v>0</x:v>
      </x:c>
      <x:c r="O1096" s="22" t="str"/>
      <x:c r="P1096" s="24" t="n">
        <x:v>81</x:v>
      </x:c>
      <x:c r="Q1096" s="24" t="n">
        <x:v>61</x:v>
      </x:c>
      <x:c r="R1096" s="24" t="n">
        <x:v>9</x:v>
      </x:c>
      <x:c r="S1096" s="23" t="n">
        <x:f>IF(Q1096=0,"",R1096/Q1096)</x:f>
        <x:v>0.14754098360655737</x:v>
      </x:c>
      <x:c r="T1096" s="24" t="n">
        <x:v>10</x:v>
      </x:c>
      <x:c r="U1096" s="23" t="n">
        <x:f>IF(P1096=0,"",T1096/P1096)</x:f>
        <x:v>0.12345679012345678</x:v>
      </x:c>
      <x:c r="V1096" s="24" t="n">
        <x:f>P1096-T1096</x:f>
        <x:v>71</x:v>
      </x:c>
      <x:c r="W1096" s="22" t="str">
        <x:v>17:00–17:59</x:v>
      </x:c>
    </x:row>
    <x:row r="1097">
      <x:c r="A1097" s="22" t="str">
        <x:v>2026-07</x:v>
      </x:c>
      <x:c r="B1097" s="22" t="str">
        <x:v>台北市</x:v>
      </x:c>
      <x:c r="C1097" s="22" t="str">
        <x:v>內湖區</x:v>
      </x:c>
      <x:c r="D1097" s="22" t="str">
        <x:v>C</x:v>
      </x:c>
      <x:c r="E1097" s="36" t="str">
        <x:v>500108203</x:v>
      </x:c>
      <x:c r="F1097" s="22" t="str">
        <x:v>西湖公園(內湖路一段387巷)</x:v>
      </x:c>
      <x:c r="G1097" s="37" t="n">
        <x:v>53.32</x:v>
      </x:c>
      <x:c r="H1097" s="24" t="n">
        <x:v>0</x:v>
      </x:c>
      <x:c r="I1097" s="24" t="n">
        <x:v>0</x:v>
      </x:c>
      <x:c r="J1097" s="24" t="n">
        <x:v>0</x:v>
      </x:c>
      <x:c r="K1097" s="23" t="str">
        <x:f>IF(I1097=0,"",J1097/I1097)</x:f>
      </x:c>
      <x:c r="L1097" s="24" t="n">
        <x:v>0</x:v>
      </x:c>
      <x:c r="M1097" s="23" t="str">
        <x:f>IF(H1097=0,"",L1097/H1097)</x:f>
      </x:c>
      <x:c r="N1097" s="24" t="n">
        <x:f>H1097-L1097</x:f>
        <x:v>0</x:v>
      </x:c>
      <x:c r="O1097" s="22" t="str"/>
      <x:c r="P1097" s="24" t="n">
        <x:v>66</x:v>
      </x:c>
      <x:c r="Q1097" s="24" t="n">
        <x:v>51</x:v>
      </x:c>
      <x:c r="R1097" s="24" t="n">
        <x:v>7</x:v>
      </x:c>
      <x:c r="S1097" s="23" t="n">
        <x:f>IF(Q1097=0,"",R1097/Q1097)</x:f>
        <x:v>0.13725490196078433</x:v>
      </x:c>
      <x:c r="T1097" s="24" t="n">
        <x:v>8</x:v>
      </x:c>
      <x:c r="U1097" s="23" t="n">
        <x:f>IF(P1097=0,"",T1097/P1097)</x:f>
        <x:v>0.12121212121212122</x:v>
      </x:c>
      <x:c r="V1097" s="24" t="n">
        <x:f>P1097-T1097</x:f>
        <x:v>58</x:v>
      </x:c>
      <x:c r="W1097" s="22" t="str">
        <x:v>09:00–09:59</x:v>
      </x:c>
    </x:row>
    <x:row r="1098">
      <x:c r="A1098" s="22" t="str">
        <x:v>2026-07</x:v>
      </x:c>
      <x:c r="B1098" s="22" t="str">
        <x:v>台北市</x:v>
      </x:c>
      <x:c r="C1098" s="22" t="str">
        <x:v>內湖區</x:v>
      </x:c>
      <x:c r="D1098" s="22" t="str">
        <x:v>C</x:v>
      </x:c>
      <x:c r="E1098" s="36" t="str">
        <x:v>500108204</x:v>
      </x:c>
      <x:c r="F1098" s="22" t="str">
        <x:v>國立臺灣戲曲學院(內湖校區)</x:v>
      </x:c>
      <x:c r="G1098" s="37" t="n">
        <x:v>74.59</x:v>
      </x:c>
      <x:c r="H1098" s="24" t="n">
        <x:v>0</x:v>
      </x:c>
      <x:c r="I1098" s="24" t="n">
        <x:v>0</x:v>
      </x:c>
      <x:c r="J1098" s="24" t="n">
        <x:v>0</x:v>
      </x:c>
      <x:c r="K1098" s="23" t="str">
        <x:f>IF(I1098=0,"",J1098/I1098)</x:f>
      </x:c>
      <x:c r="L1098" s="24" t="n">
        <x:v>0</x:v>
      </x:c>
      <x:c r="M1098" s="23" t="str">
        <x:f>IF(H1098=0,"",L1098/H1098)</x:f>
      </x:c>
      <x:c r="N1098" s="24" t="n">
        <x:f>H1098-L1098</x:f>
        <x:v>0</x:v>
      </x:c>
      <x:c r="O1098" s="22" t="str"/>
      <x:c r="P1098" s="24" t="n">
        <x:v>79</x:v>
      </x:c>
      <x:c r="Q1098" s="24" t="n">
        <x:v>53</x:v>
      </x:c>
      <x:c r="R1098" s="24" t="n">
        <x:v>2</x:v>
      </x:c>
      <x:c r="S1098" s="23" t="n">
        <x:f>IF(Q1098=0,"",R1098/Q1098)</x:f>
        <x:v>0.03773584905660377</x:v>
      </x:c>
      <x:c r="T1098" s="24" t="n">
        <x:v>3</x:v>
      </x:c>
      <x:c r="U1098" s="23" t="n">
        <x:f>IF(P1098=0,"",T1098/P1098)</x:f>
        <x:v>0.0379746835443038</x:v>
      </x:c>
      <x:c r="V1098" s="24" t="n">
        <x:f>P1098-T1098</x:f>
        <x:v>76</x:v>
      </x:c>
      <x:c r="W1098" s="22" t="str">
        <x:v>18:00–18:59</x:v>
      </x:c>
    </x:row>
    <x:row r="1099">
      <x:c r="A1099" s="22" t="str">
        <x:v>2026-07</x:v>
      </x:c>
      <x:c r="B1099" s="22" t="str">
        <x:v>台北市</x:v>
      </x:c>
      <x:c r="C1099" s="22" t="str">
        <x:v>內湖區</x:v>
      </x:c>
      <x:c r="D1099" s="22" t="str">
        <x:v>C</x:v>
      </x:c>
      <x:c r="E1099" s="36" t="str">
        <x:v>500108205</x:v>
      </x:c>
      <x:c r="F1099" s="22" t="str">
        <x:v>內湖路一段285巷65弄</x:v>
      </x:c>
      <x:c r="G1099" s="37" t="n">
        <x:v>51.73</x:v>
      </x:c>
      <x:c r="H1099" s="24" t="n">
        <x:v>2</x:v>
      </x:c>
      <x:c r="I1099" s="24" t="n">
        <x:v>2</x:v>
      </x:c>
      <x:c r="J1099" s="24" t="n">
        <x:v>1</x:v>
      </x:c>
      <x:c r="K1099" s="23" t="n">
        <x:f>IF(I1099=0,"",J1099/I1099)</x:f>
        <x:v>0.5</x:v>
      </x:c>
      <x:c r="L1099" s="24" t="n">
        <x:v>1</x:v>
      </x:c>
      <x:c r="M1099" s="23" t="n">
        <x:f>IF(H1099=0,"",L1099/H1099)</x:f>
        <x:v>0.5</x:v>
      </x:c>
      <x:c r="N1099" s="24" t="n">
        <x:f>H1099-L1099</x:f>
        <x:v>1</x:v>
      </x:c>
      <x:c r="O1099" s="22" t="str">
        <x:v>20:00–20:59</x:v>
      </x:c>
      <x:c r="P1099" s="24" t="n">
        <x:v>118</x:v>
      </x:c>
      <x:c r="Q1099" s="24" t="n">
        <x:v>83</x:v>
      </x:c>
      <x:c r="R1099" s="24" t="n">
        <x:v>7</x:v>
      </x:c>
      <x:c r="S1099" s="23" t="n">
        <x:f>IF(Q1099=0,"",R1099/Q1099)</x:f>
        <x:v>0.08433734939759036</x:v>
      </x:c>
      <x:c r="T1099" s="24" t="n">
        <x:v>9</x:v>
      </x:c>
      <x:c r="U1099" s="23" t="n">
        <x:f>IF(P1099=0,"",T1099/P1099)</x:f>
        <x:v>0.07627118644067797</x:v>
      </x:c>
      <x:c r="V1099" s="24" t="n">
        <x:f>P1099-T1099</x:f>
        <x:v>109</x:v>
      </x:c>
      <x:c r="W1099" s="22" t="str">
        <x:v>09:00–09:59</x:v>
      </x:c>
    </x:row>
    <x:row r="1100">
      <x:c r="A1100" s="22" t="str">
        <x:v>2026-07</x:v>
      </x:c>
      <x:c r="B1100" s="22" t="str">
        <x:v>台北市</x:v>
      </x:c>
      <x:c r="C1100" s="22" t="str">
        <x:v>內湖區</x:v>
      </x:c>
      <x:c r="D1100" s="22" t="str">
        <x:v>C</x:v>
      </x:c>
      <x:c r="E1100" s="36" t="str">
        <x:v>500108207</x:v>
      </x:c>
      <x:c r="F1100" s="22" t="str">
        <x:v>成美疏散門</x:v>
      </x:c>
      <x:c r="G1100" s="37" t="n">
        <x:v>93.36</x:v>
      </x:c>
      <x:c r="H1100" s="24" t="n">
        <x:v>71</x:v>
      </x:c>
      <x:c r="I1100" s="24" t="n">
        <x:v>44</x:v>
      </x:c>
      <x:c r="J1100" s="24" t="n">
        <x:v>1</x:v>
      </x:c>
      <x:c r="K1100" s="23" t="n">
        <x:f>IF(I1100=0,"",J1100/I1100)</x:f>
        <x:v>0.022727272727272728</x:v>
      </x:c>
      <x:c r="L1100" s="24" t="n">
        <x:v>1</x:v>
      </x:c>
      <x:c r="M1100" s="23" t="n">
        <x:f>IF(H1100=0,"",L1100/H1100)</x:f>
        <x:v>0.014084507042253521</x:v>
      </x:c>
      <x:c r="N1100" s="24" t="n">
        <x:f>H1100-L1100</x:f>
        <x:v>70</x:v>
      </x:c>
      <x:c r="O1100" s="22" t="str">
        <x:v>08:00–08:59</x:v>
      </x:c>
      <x:c r="P1100" s="24" t="n">
        <x:v>158</x:v>
      </x:c>
      <x:c r="Q1100" s="24" t="n">
        <x:v>56</x:v>
      </x:c>
      <x:c r="R1100" s="24" t="n">
        <x:v>0</x:v>
      </x:c>
      <x:c r="S1100" s="23" t="n">
        <x:f>IF(Q1100=0,"",R1100/Q1100)</x:f>
        <x:v>0</x:v>
      </x:c>
      <x:c r="T1100" s="24" t="n">
        <x:v>0</x:v>
      </x:c>
      <x:c r="U1100" s="23" t="n">
        <x:f>IF(P1100=0,"",T1100/P1100)</x:f>
        <x:v>0</x:v>
      </x:c>
      <x:c r="V1100" s="24" t="n">
        <x:f>P1100-T1100</x:f>
        <x:v>158</x:v>
      </x:c>
      <x:c r="W1100" s="22" t="str">
        <x:v>18:00–18:59</x:v>
      </x:c>
    </x:row>
    <x:row r="1101">
      <x:c r="A1101" s="22" t="str">
        <x:v>2026-07</x:v>
      </x:c>
      <x:c r="B1101" s="22" t="str">
        <x:v>台北市</x:v>
      </x:c>
      <x:c r="C1101" s="22" t="str">
        <x:v>內湖區</x:v>
      </x:c>
      <x:c r="D1101" s="22" t="str">
        <x:v>C</x:v>
      </x:c>
      <x:c r="E1101" s="36" t="str">
        <x:v>500108208</x:v>
      </x:c>
      <x:c r="F1101" s="22" t="str">
        <x:v>大湖國小(大湖山莊街173巷口)</x:v>
      </x:c>
      <x:c r="G1101" s="37" t="n">
        <x:v>62.36</x:v>
      </x:c>
      <x:c r="H1101" s="24" t="n">
        <x:v>5</x:v>
      </x:c>
      <x:c r="I1101" s="24" t="n">
        <x:v>4</x:v>
      </x:c>
      <x:c r="J1101" s="24" t="n">
        <x:v>1</x:v>
      </x:c>
      <x:c r="K1101" s="23" t="n">
        <x:f>IF(I1101=0,"",J1101/I1101)</x:f>
        <x:v>0.25</x:v>
      </x:c>
      <x:c r="L1101" s="24" t="n">
        <x:v>1</x:v>
      </x:c>
      <x:c r="M1101" s="23" t="n">
        <x:f>IF(H1101=0,"",L1101/H1101)</x:f>
        <x:v>0.2</x:v>
      </x:c>
      <x:c r="N1101" s="24" t="n">
        <x:f>H1101-L1101</x:f>
        <x:v>4</x:v>
      </x:c>
      <x:c r="O1101" s="22" t="str">
        <x:v>07:00–07:59</x:v>
      </x:c>
      <x:c r="P1101" s="24" t="n">
        <x:v>233</x:v>
      </x:c>
      <x:c r="Q1101" s="24" t="n">
        <x:v>148</x:v>
      </x:c>
      <x:c r="R1101" s="24" t="n">
        <x:v>15</x:v>
      </x:c>
      <x:c r="S1101" s="23" t="n">
        <x:f>IF(Q1101=0,"",R1101/Q1101)</x:f>
        <x:v>0.10135135135135136</x:v>
      </x:c>
      <x:c r="T1101" s="24" t="n">
        <x:v>16</x:v>
      </x:c>
      <x:c r="U1101" s="23" t="n">
        <x:f>IF(P1101=0,"",T1101/P1101)</x:f>
        <x:v>0.06866952789699571</x:v>
      </x:c>
      <x:c r="V1101" s="24" t="n">
        <x:f>P1101-T1101</x:f>
        <x:v>217</x:v>
      </x:c>
      <x:c r="W1101" s="22" t="str">
        <x:v>12:00–12:59</x:v>
      </x:c>
    </x:row>
    <x:row r="1102">
      <x:c r="A1102" s="22" t="str">
        <x:v>2026-07</x:v>
      </x:c>
      <x:c r="B1102" s="22" t="str">
        <x:v>台北市</x:v>
      </x:c>
      <x:c r="C1102" s="22" t="str">
        <x:v>內湖區</x:v>
      </x:c>
      <x:c r="D1102" s="22" t="str">
        <x:v>C</x:v>
      </x:c>
      <x:c r="E1102" s="36" t="str">
        <x:v>500108209</x:v>
      </x:c>
      <x:c r="F1102" s="22" t="str">
        <x:v>成功路五段450巷口</x:v>
      </x:c>
      <x:c r="G1102" s="37" t="n">
        <x:v>40.09</x:v>
      </x:c>
      <x:c r="H1102" s="24" t="n">
        <x:v>11</x:v>
      </x:c>
      <x:c r="I1102" s="24" t="n">
        <x:v>8</x:v>
      </x:c>
      <x:c r="J1102" s="24" t="n">
        <x:v>2</x:v>
      </x:c>
      <x:c r="K1102" s="23" t="n">
        <x:f>IF(I1102=0,"",J1102/I1102)</x:f>
        <x:v>0.25</x:v>
      </x:c>
      <x:c r="L1102" s="24" t="n">
        <x:v>2</x:v>
      </x:c>
      <x:c r="M1102" s="23" t="n">
        <x:f>IF(H1102=0,"",L1102/H1102)</x:f>
        <x:v>0.18181818181818182</x:v>
      </x:c>
      <x:c r="N1102" s="24" t="n">
        <x:f>H1102-L1102</x:f>
        <x:v>9</x:v>
      </x:c>
      <x:c r="O1102" s="22" t="str">
        <x:v>16:00–16:59</x:v>
      </x:c>
      <x:c r="P1102" s="24" t="n">
        <x:v>31</x:v>
      </x:c>
      <x:c r="Q1102" s="24" t="n">
        <x:v>25</x:v>
      </x:c>
      <x:c r="R1102" s="24" t="n">
        <x:v>1</x:v>
      </x:c>
      <x:c r="S1102" s="23" t="n">
        <x:f>IF(Q1102=0,"",R1102/Q1102)</x:f>
        <x:v>0.04</x:v>
      </x:c>
      <x:c r="T1102" s="24" t="n">
        <x:v>1</x:v>
      </x:c>
      <x:c r="U1102" s="23" t="n">
        <x:f>IF(P1102=0,"",T1102/P1102)</x:f>
        <x:v>0.03225806451612903</x:v>
      </x:c>
      <x:c r="V1102" s="24" t="n">
        <x:f>P1102-T1102</x:f>
        <x:v>30</x:v>
      </x:c>
      <x:c r="W1102" s="22" t="str">
        <x:v>07:00–07:59</x:v>
      </x:c>
    </x:row>
    <x:row r="1103">
      <x:c r="A1103" s="22" t="str">
        <x:v>2026-07</x:v>
      </x:c>
      <x:c r="B1103" s="22" t="str">
        <x:v>台北市</x:v>
      </x:c>
      <x:c r="C1103" s="22" t="str">
        <x:v>內湖區</x:v>
      </x:c>
      <x:c r="D1103" s="22" t="str">
        <x:v>C</x:v>
      </x:c>
      <x:c r="E1103" s="36" t="str">
        <x:v>500108211</x:v>
      </x:c>
      <x:c r="F1103" s="22" t="str">
        <x:v>金湖路401巷</x:v>
      </x:c>
      <x:c r="G1103" s="37" t="n">
        <x:v>20.77</x:v>
      </x:c>
      <x:c r="H1103" s="24" t="n">
        <x:v>3</x:v>
      </x:c>
      <x:c r="I1103" s="24" t="n">
        <x:v>1</x:v>
      </x:c>
      <x:c r="J1103" s="24" t="n">
        <x:v>0</x:v>
      </x:c>
      <x:c r="K1103" s="23" t="n">
        <x:f>IF(I1103=0,"",J1103/I1103)</x:f>
        <x:v>0</x:v>
      </x:c>
      <x:c r="L1103" s="24" t="n">
        <x:v>0</x:v>
      </x:c>
      <x:c r="M1103" s="23" t="n">
        <x:f>IF(H1103=0,"",L1103/H1103)</x:f>
        <x:v>0</x:v>
      </x:c>
      <x:c r="N1103" s="24" t="n">
        <x:f>H1103-L1103</x:f>
        <x:v>3</x:v>
      </x:c>
      <x:c r="O1103" s="22" t="str">
        <x:v>18:00–18:59</x:v>
      </x:c>
      <x:c r="P1103" s="24" t="n">
        <x:v>1</x:v>
      </x:c>
      <x:c r="Q1103" s="24" t="n">
        <x:v>1</x:v>
      </x:c>
      <x:c r="R1103" s="24" t="n">
        <x:v>0</x:v>
      </x:c>
      <x:c r="S1103" s="23" t="n">
        <x:f>IF(Q1103=0,"",R1103/Q1103)</x:f>
        <x:v>0</x:v>
      </x:c>
      <x:c r="T1103" s="24" t="n">
        <x:v>0</x:v>
      </x:c>
      <x:c r="U1103" s="23" t="n">
        <x:f>IF(P1103=0,"",T1103/P1103)</x:f>
        <x:v>0</x:v>
      </x:c>
      <x:c r="V1103" s="24" t="n">
        <x:f>P1103-T1103</x:f>
        <x:v>1</x:v>
      </x:c>
      <x:c r="W1103" s="22" t="str">
        <x:v>17:00–17:59</x:v>
      </x:c>
    </x:row>
    <x:row r="1104">
      <x:c r="A1104" s="22" t="str">
        <x:v>2026-07</x:v>
      </x:c>
      <x:c r="B1104" s="22" t="str">
        <x:v>台北市</x:v>
      </x:c>
      <x:c r="C1104" s="22" t="str">
        <x:v>內湖區</x:v>
      </x:c>
      <x:c r="D1104" s="22" t="str">
        <x:v>B</x:v>
      </x:c>
      <x:c r="E1104" s="36" t="str">
        <x:v>500108212</x:v>
      </x:c>
      <x:c r="F1104" s="22" t="str">
        <x:v>內湖國小(內湖路一段737巷51弄)</x:v>
      </x:c>
      <x:c r="G1104" s="37" t="n">
        <x:v>190.82</x:v>
      </x:c>
      <x:c r="H1104" s="24" t="n">
        <x:v>0</x:v>
      </x:c>
      <x:c r="I1104" s="24" t="n">
        <x:v>0</x:v>
      </x:c>
      <x:c r="J1104" s="24" t="n">
        <x:v>0</x:v>
      </x:c>
      <x:c r="K1104" s="23" t="str">
        <x:f>IF(I1104=0,"",J1104/I1104)</x:f>
      </x:c>
      <x:c r="L1104" s="24" t="n">
        <x:v>0</x:v>
      </x:c>
      <x:c r="M1104" s="23" t="str">
        <x:f>IF(H1104=0,"",L1104/H1104)</x:f>
      </x:c>
      <x:c r="N1104" s="24" t="n">
        <x:f>H1104-L1104</x:f>
        <x:v>0</x:v>
      </x:c>
      <x:c r="O1104" s="22" t="str"/>
      <x:c r="P1104" s="24" t="n">
        <x:v>213</x:v>
      </x:c>
      <x:c r="Q1104" s="24" t="n">
        <x:v>98</x:v>
      </x:c>
      <x:c r="R1104" s="24" t="n">
        <x:v>1</x:v>
      </x:c>
      <x:c r="S1104" s="23" t="n">
        <x:f>IF(Q1104=0,"",R1104/Q1104)</x:f>
        <x:v>0.01020408163265306</x:v>
      </x:c>
      <x:c r="T1104" s="24" t="n">
        <x:v>2</x:v>
      </x:c>
      <x:c r="U1104" s="23" t="n">
        <x:f>IF(P1104=0,"",T1104/P1104)</x:f>
        <x:v>0.009389671361502348</x:v>
      </x:c>
      <x:c r="V1104" s="24" t="n">
        <x:f>P1104-T1104</x:f>
        <x:v>211</x:v>
      </x:c>
      <x:c r="W1104" s="22" t="str">
        <x:v>09:00–09:59</x:v>
      </x:c>
    </x:row>
    <x:row r="1105">
      <x:c r="A1105" s="22" t="str">
        <x:v>2026-07</x:v>
      </x:c>
      <x:c r="B1105" s="22" t="str">
        <x:v>台北市</x:v>
      </x:c>
      <x:c r="C1105" s="22" t="str">
        <x:v>內湖區</x:v>
      </x:c>
      <x:c r="D1105" s="22" t="str">
        <x:v>C</x:v>
      </x:c>
      <x:c r="E1105" s="36" t="str">
        <x:v>500108213</x:v>
      </x:c>
      <x:c r="F1105" s="22" t="str">
        <x:v>黃石公廟</x:v>
      </x:c>
      <x:c r="G1105" s="37" t="n">
        <x:v>21.18</x:v>
      </x:c>
      <x:c r="H1105" s="24" t="n">
        <x:v>0</x:v>
      </x:c>
      <x:c r="I1105" s="24" t="n">
        <x:v>0</x:v>
      </x:c>
      <x:c r="J1105" s="24" t="n">
        <x:v>0</x:v>
      </x:c>
      <x:c r="K1105" s="23" t="str">
        <x:f>IF(I1105=0,"",J1105/I1105)</x:f>
      </x:c>
      <x:c r="L1105" s="24" t="n">
        <x:v>0</x:v>
      </x:c>
      <x:c r="M1105" s="23" t="str">
        <x:f>IF(H1105=0,"",L1105/H1105)</x:f>
      </x:c>
      <x:c r="N1105" s="24" t="n">
        <x:f>H1105-L1105</x:f>
        <x:v>0</x:v>
      </x:c>
      <x:c r="O1105" s="22" t="str"/>
      <x:c r="P1105" s="24" t="n">
        <x:v>12</x:v>
      </x:c>
      <x:c r="Q1105" s="24" t="n">
        <x:v>11</x:v>
      </x:c>
      <x:c r="R1105" s="24" t="n">
        <x:v>0</x:v>
      </x:c>
      <x:c r="S1105" s="23" t="n">
        <x:f>IF(Q1105=0,"",R1105/Q1105)</x:f>
        <x:v>0</x:v>
      </x:c>
      <x:c r="T1105" s="24" t="n">
        <x:v>0</x:v>
      </x:c>
      <x:c r="U1105" s="23" t="n">
        <x:f>IF(P1105=0,"",T1105/P1105)</x:f>
        <x:v>0</x:v>
      </x:c>
      <x:c r="V1105" s="24" t="n">
        <x:f>P1105-T1105</x:f>
        <x:v>12</x:v>
      </x:c>
      <x:c r="W1105" s="22" t="str">
        <x:v>05:00–05:59</x:v>
      </x:c>
    </x:row>
    <x:row r="1106">
      <x:c r="A1106" s="22" t="str">
        <x:v>2026-07</x:v>
      </x:c>
      <x:c r="B1106" s="22" t="str">
        <x:v>台北市</x:v>
      </x:c>
      <x:c r="C1106" s="22" t="str">
        <x:v>內湖區</x:v>
      </x:c>
      <x:c r="D1106" s="22" t="str">
        <x:v>C</x:v>
      </x:c>
      <x:c r="E1106" s="36" t="str">
        <x:v>500108214</x:v>
      </x:c>
      <x:c r="F1106" s="22" t="str">
        <x:v>內湖路一段737巷/麗山街口</x:v>
      </x:c>
      <x:c r="G1106" s="37" t="n">
        <x:v>83.55</x:v>
      </x:c>
      <x:c r="H1106" s="24" t="n">
        <x:v>5</x:v>
      </x:c>
      <x:c r="I1106" s="24" t="n">
        <x:v>5</x:v>
      </x:c>
      <x:c r="J1106" s="24" t="n">
        <x:v>4</x:v>
      </x:c>
      <x:c r="K1106" s="23" t="n">
        <x:f>IF(I1106=0,"",J1106/I1106)</x:f>
        <x:v>0.8</x:v>
      </x:c>
      <x:c r="L1106" s="24" t="n">
        <x:v>4</x:v>
      </x:c>
      <x:c r="M1106" s="23" t="n">
        <x:f>IF(H1106=0,"",L1106/H1106)</x:f>
        <x:v>0.8</x:v>
      </x:c>
      <x:c r="N1106" s="24" t="n">
        <x:f>H1106-L1106</x:f>
        <x:v>1</x:v>
      </x:c>
      <x:c r="O1106" s="22" t="str">
        <x:v>07:00–07:59</x:v>
      </x:c>
      <x:c r="P1106" s="24" t="n">
        <x:v>138</x:v>
      </x:c>
      <x:c r="Q1106" s="24" t="n">
        <x:v>87</x:v>
      </x:c>
      <x:c r="R1106" s="24" t="n">
        <x:v>10</x:v>
      </x:c>
      <x:c r="S1106" s="23" t="n">
        <x:f>IF(Q1106=0,"",R1106/Q1106)</x:f>
        <x:v>0.11494252873563218</x:v>
      </x:c>
      <x:c r="T1106" s="24" t="n">
        <x:v>14</x:v>
      </x:c>
      <x:c r="U1106" s="23" t="n">
        <x:f>IF(P1106=0,"",T1106/P1106)</x:f>
        <x:v>0.10144927536231885</x:v>
      </x:c>
      <x:c r="V1106" s="24" t="n">
        <x:f>P1106-T1106</x:f>
        <x:v>124</x:v>
      </x:c>
      <x:c r="W1106" s="22" t="str">
        <x:v>16:00–16:59</x:v>
      </x:c>
    </x:row>
    <x:row r="1107">
      <x:c r="A1107" s="22" t="str">
        <x:v>2026-07</x:v>
      </x:c>
      <x:c r="B1107" s="22" t="str">
        <x:v>台北市</x:v>
      </x:c>
      <x:c r="C1107" s="22" t="str">
        <x:v>內湖區</x:v>
      </x:c>
      <x:c r="D1107" s="22" t="str">
        <x:v>C</x:v>
      </x:c>
      <x:c r="E1107" s="36" t="str">
        <x:v>500108215</x:v>
      </x:c>
      <x:c r="F1107" s="22" t="str">
        <x:v>行愛路78巷</x:v>
      </x:c>
      <x:c r="G1107" s="37" t="n">
        <x:v>31.73</x:v>
      </x:c>
      <x:c r="H1107" s="24" t="n">
        <x:v>0</x:v>
      </x:c>
      <x:c r="I1107" s="24" t="n">
        <x:v>0</x:v>
      </x:c>
      <x:c r="J1107" s="24" t="n">
        <x:v>0</x:v>
      </x:c>
      <x:c r="K1107" s="23" t="str">
        <x:f>IF(I1107=0,"",J1107/I1107)</x:f>
      </x:c>
      <x:c r="L1107" s="24" t="n">
        <x:v>0</x:v>
      </x:c>
      <x:c r="M1107" s="23" t="str">
        <x:f>IF(H1107=0,"",L1107/H1107)</x:f>
      </x:c>
      <x:c r="N1107" s="24" t="n">
        <x:f>H1107-L1107</x:f>
        <x:v>0</x:v>
      </x:c>
      <x:c r="O1107" s="22" t="str"/>
      <x:c r="P1107" s="24" t="n">
        <x:v>16</x:v>
      </x:c>
      <x:c r="Q1107" s="24" t="n">
        <x:v>15</x:v>
      </x:c>
      <x:c r="R1107" s="24" t="n">
        <x:v>2</x:v>
      </x:c>
      <x:c r="S1107" s="23" t="n">
        <x:f>IF(Q1107=0,"",R1107/Q1107)</x:f>
        <x:v>0.13333333333333333</x:v>
      </x:c>
      <x:c r="T1107" s="24" t="n">
        <x:v>2</x:v>
      </x:c>
      <x:c r="U1107" s="23" t="n">
        <x:f>IF(P1107=0,"",T1107/P1107)</x:f>
        <x:v>0.125</x:v>
      </x:c>
      <x:c r="V1107" s="24" t="n">
        <x:f>P1107-T1107</x:f>
        <x:v>14</x:v>
      </x:c>
      <x:c r="W1107" s="22" t="str">
        <x:v>08:00–08:59</x:v>
      </x:c>
    </x:row>
    <x:row r="1108">
      <x:c r="A1108" s="22" t="str">
        <x:v>2026-07</x:v>
      </x:c>
      <x:c r="B1108" s="22" t="str">
        <x:v>台北市</x:v>
      </x:c>
      <x:c r="C1108" s="22" t="str">
        <x:v>內湖區</x:v>
      </x:c>
      <x:c r="D1108" s="22" t="str">
        <x:v>C</x:v>
      </x:c>
      <x:c r="E1108" s="36" t="str">
        <x:v>500108216</x:v>
      </x:c>
      <x:c r="F1108" s="22" t="str">
        <x:v>港墘路1巷口</x:v>
      </x:c>
      <x:c r="G1108" s="37" t="n">
        <x:v>72.59</x:v>
      </x:c>
      <x:c r="H1108" s="24" t="n">
        <x:v>17</x:v>
      </x:c>
      <x:c r="I1108" s="24" t="n">
        <x:v>14</x:v>
      </x:c>
      <x:c r="J1108" s="24" t="n">
        <x:v>2</x:v>
      </x:c>
      <x:c r="K1108" s="23" t="n">
        <x:f>IF(I1108=0,"",J1108/I1108)</x:f>
        <x:v>0.14285714285714285</x:v>
      </x:c>
      <x:c r="L1108" s="24" t="n">
        <x:v>3</x:v>
      </x:c>
      <x:c r="M1108" s="23" t="n">
        <x:f>IF(H1108=0,"",L1108/H1108)</x:f>
        <x:v>0.17647058823529413</x:v>
      </x:c>
      <x:c r="N1108" s="24" t="n">
        <x:f>H1108-L1108</x:f>
        <x:v>14</x:v>
      </x:c>
      <x:c r="O1108" s="22" t="str">
        <x:v>07:00–07:59</x:v>
      </x:c>
      <x:c r="P1108" s="24" t="n">
        <x:v>250</x:v>
      </x:c>
      <x:c r="Q1108" s="24" t="n">
        <x:v>134</x:v>
      </x:c>
      <x:c r="R1108" s="24" t="n">
        <x:v>9</x:v>
      </x:c>
      <x:c r="S1108" s="23" t="n">
        <x:f>IF(Q1108=0,"",R1108/Q1108)</x:f>
        <x:v>0.06716417910447761</x:v>
      </x:c>
      <x:c r="T1108" s="24" t="n">
        <x:v>13</x:v>
      </x:c>
      <x:c r="U1108" s="23" t="n">
        <x:f>IF(P1108=0,"",T1108/P1108)</x:f>
        <x:v>0.052</x:v>
      </x:c>
      <x:c r="V1108" s="24" t="n">
        <x:f>P1108-T1108</x:f>
        <x:v>237</x:v>
      </x:c>
      <x:c r="W1108" s="22" t="str">
        <x:v>12:00–12:59</x:v>
      </x:c>
    </x:row>
    <x:row r="1109">
      <x:c r="A1109" s="22" t="str">
        <x:v>2026-07</x:v>
      </x:c>
      <x:c r="B1109" s="22" t="str">
        <x:v>台北市</x:v>
      </x:c>
      <x:c r="C1109" s="22" t="str">
        <x:v>內湖區</x:v>
      </x:c>
      <x:c r="D1109" s="22" t="str">
        <x:v>C</x:v>
      </x:c>
      <x:c r="E1109" s="36" t="str">
        <x:v>500108217</x:v>
      </x:c>
      <x:c r="F1109" s="22" t="str">
        <x:v>民權東路六段280巷69弄</x:v>
      </x:c>
      <x:c r="G1109" s="37" t="n">
        <x:v>9.18</x:v>
      </x:c>
      <x:c r="H1109" s="24" t="n">
        <x:v>3</x:v>
      </x:c>
      <x:c r="I1109" s="24" t="n">
        <x:v>3</x:v>
      </x:c>
      <x:c r="J1109" s="24" t="n">
        <x:v>0</x:v>
      </x:c>
      <x:c r="K1109" s="23" t="n">
        <x:f>IF(I1109=0,"",J1109/I1109)</x:f>
        <x:v>0</x:v>
      </x:c>
      <x:c r="L1109" s="24" t="n">
        <x:v>0</x:v>
      </x:c>
      <x:c r="M1109" s="23" t="n">
        <x:f>IF(H1109=0,"",L1109/H1109)</x:f>
        <x:v>0</x:v>
      </x:c>
      <x:c r="N1109" s="24" t="n">
        <x:f>H1109-L1109</x:f>
        <x:v>3</x:v>
      </x:c>
      <x:c r="O1109" s="22" t="str">
        <x:v>18:00–18:59</x:v>
      </x:c>
      <x:c r="P1109" s="24" t="n">
        <x:v>18</x:v>
      </x:c>
      <x:c r="Q1109" s="24" t="n">
        <x:v>16</x:v>
      </x:c>
      <x:c r="R1109" s="24" t="n">
        <x:v>0</x:v>
      </x:c>
      <x:c r="S1109" s="23" t="n">
        <x:f>IF(Q1109=0,"",R1109/Q1109)</x:f>
        <x:v>0</x:v>
      </x:c>
      <x:c r="T1109" s="24" t="n">
        <x:v>0</x:v>
      </x:c>
      <x:c r="U1109" s="23" t="n">
        <x:f>IF(P1109=0,"",T1109/P1109)</x:f>
        <x:v>0</x:v>
      </x:c>
      <x:c r="V1109" s="24" t="n">
        <x:f>P1109-T1109</x:f>
        <x:v>18</x:v>
      </x:c>
      <x:c r="W1109" s="22" t="str">
        <x:v>16:00–16:59</x:v>
      </x:c>
    </x:row>
    <x:row r="1110">
      <x:c r="A1110" s="22" t="str">
        <x:v>2026-07</x:v>
      </x:c>
      <x:c r="B1110" s="22" t="str">
        <x:v>台北市</x:v>
      </x:c>
      <x:c r="C1110" s="22" t="str">
        <x:v>內湖區</x:v>
      </x:c>
      <x:c r="D1110" s="22" t="str">
        <x:v>B</x:v>
      </x:c>
      <x:c r="E1110" s="36" t="str">
        <x:v>500108218</x:v>
      </x:c>
      <x:c r="F1110" s="22" t="str">
        <x:v>瑞光路548巷</x:v>
      </x:c>
      <x:c r="G1110" s="37" t="n">
        <x:v>122.68</x:v>
      </x:c>
      <x:c r="H1110" s="24" t="n">
        <x:v>13</x:v>
      </x:c>
      <x:c r="I1110" s="24" t="n">
        <x:v>12</x:v>
      </x:c>
      <x:c r="J1110" s="24" t="n">
        <x:v>4</x:v>
      </x:c>
      <x:c r="K1110" s="23" t="n">
        <x:f>IF(I1110=0,"",J1110/I1110)</x:f>
        <x:v>0.3333333333333333</x:v>
      </x:c>
      <x:c r="L1110" s="24" t="n">
        <x:v>4</x:v>
      </x:c>
      <x:c r="M1110" s="23" t="n">
        <x:f>IF(H1110=0,"",L1110/H1110)</x:f>
        <x:v>0.3076923076923077</x:v>
      </x:c>
      <x:c r="N1110" s="24" t="n">
        <x:f>H1110-L1110</x:f>
        <x:v>9</x:v>
      </x:c>
      <x:c r="O1110" s="22" t="str">
        <x:v>17:00–17:59</x:v>
      </x:c>
      <x:c r="P1110" s="24" t="n">
        <x:v>104</x:v>
      </x:c>
      <x:c r="Q1110" s="24" t="n">
        <x:v>70</x:v>
      </x:c>
      <x:c r="R1110" s="24" t="n">
        <x:v>14</x:v>
      </x:c>
      <x:c r="S1110" s="23" t="n">
        <x:f>IF(Q1110=0,"",R1110/Q1110)</x:f>
        <x:v>0.2</x:v>
      </x:c>
      <x:c r="T1110" s="24" t="n">
        <x:v>16</x:v>
      </x:c>
      <x:c r="U1110" s="23" t="n">
        <x:f>IF(P1110=0,"",T1110/P1110)</x:f>
        <x:v>0.15384615384615385</x:v>
      </x:c>
      <x:c r="V1110" s="24" t="n">
        <x:f>P1110-T1110</x:f>
        <x:v>88</x:v>
      </x:c>
      <x:c r="W1110" s="22" t="str">
        <x:v>12:00–12:59</x:v>
      </x:c>
    </x:row>
    <x:row r="1111">
      <x:c r="A1111" s="22" t="str">
        <x:v>2026-07</x:v>
      </x:c>
      <x:c r="B1111" s="22" t="str">
        <x:v>台北市</x:v>
      </x:c>
      <x:c r="C1111" s="22" t="str">
        <x:v>內湖區</x:v>
      </x:c>
      <x:c r="D1111" s="22" t="str">
        <x:v>C</x:v>
      </x:c>
      <x:c r="E1111" s="36" t="str">
        <x:v>500108219</x:v>
      </x:c>
      <x:c r="F1111" s="22" t="str">
        <x:v>內湖國小(內湖路二段76巷)</x:v>
      </x:c>
      <x:c r="G1111" s="37" t="n">
        <x:v>45.36</x:v>
      </x:c>
      <x:c r="H1111" s="24" t="n">
        <x:v>4</x:v>
      </x:c>
      <x:c r="I1111" s="24" t="n">
        <x:v>4</x:v>
      </x:c>
      <x:c r="J1111" s="24" t="n">
        <x:v>1</x:v>
      </x:c>
      <x:c r="K1111" s="23" t="n">
        <x:f>IF(I1111=0,"",J1111/I1111)</x:f>
        <x:v>0.25</x:v>
      </x:c>
      <x:c r="L1111" s="24" t="n">
        <x:v>1</x:v>
      </x:c>
      <x:c r="M1111" s="23" t="n">
        <x:f>IF(H1111=0,"",L1111/H1111)</x:f>
        <x:v>0.25</x:v>
      </x:c>
      <x:c r="N1111" s="24" t="n">
        <x:f>H1111-L1111</x:f>
        <x:v>3</x:v>
      </x:c>
      <x:c r="O1111" s="22" t="str">
        <x:v>19:00–19:59</x:v>
      </x:c>
      <x:c r="P1111" s="24" t="n">
        <x:v>94</x:v>
      </x:c>
      <x:c r="Q1111" s="24" t="n">
        <x:v>69</x:v>
      </x:c>
      <x:c r="R1111" s="24" t="n">
        <x:v>6</x:v>
      </x:c>
      <x:c r="S1111" s="23" t="n">
        <x:f>IF(Q1111=0,"",R1111/Q1111)</x:f>
        <x:v>0.08695652173913043</x:v>
      </x:c>
      <x:c r="T1111" s="24" t="n">
        <x:v>6</x:v>
      </x:c>
      <x:c r="U1111" s="23" t="n">
        <x:f>IF(P1111=0,"",T1111/P1111)</x:f>
        <x:v>0.06382978723404255</x:v>
      </x:c>
      <x:c r="V1111" s="24" t="n">
        <x:f>P1111-T1111</x:f>
        <x:v>88</x:v>
      </x:c>
      <x:c r="W1111" s="22" t="str">
        <x:v>18:00–18:59</x:v>
      </x:c>
    </x:row>
    <x:row r="1112">
      <x:c r="A1112" s="22" t="str">
        <x:v>2026-07</x:v>
      </x:c>
      <x:c r="B1112" s="22" t="str">
        <x:v>台北市</x:v>
      </x:c>
      <x:c r="C1112" s="22" t="str">
        <x:v>內湖區</x:v>
      </x:c>
      <x:c r="D1112" s="22" t="str">
        <x:v>C</x:v>
      </x:c>
      <x:c r="E1112" s="36" t="str">
        <x:v>500108220</x:v>
      </x:c>
      <x:c r="F1112" s="22" t="str">
        <x:v>三民國中(民權東路)</x:v>
      </x:c>
      <x:c r="G1112" s="37" t="n">
        <x:v>56.68</x:v>
      </x:c>
      <x:c r="H1112" s="24" t="n">
        <x:v>2</x:v>
      </x:c>
      <x:c r="I1112" s="24" t="n">
        <x:v>2</x:v>
      </x:c>
      <x:c r="J1112" s="24" t="n">
        <x:v>0</x:v>
      </x:c>
      <x:c r="K1112" s="23" t="n">
        <x:f>IF(I1112=0,"",J1112/I1112)</x:f>
        <x:v>0</x:v>
      </x:c>
      <x:c r="L1112" s="24" t="n">
        <x:v>0</x:v>
      </x:c>
      <x:c r="M1112" s="23" t="n">
        <x:f>IF(H1112=0,"",L1112/H1112)</x:f>
        <x:v>0</x:v>
      </x:c>
      <x:c r="N1112" s="24" t="n">
        <x:f>H1112-L1112</x:f>
        <x:v>2</x:v>
      </x:c>
      <x:c r="O1112" s="22" t="str">
        <x:v>09:00–09:59</x:v>
      </x:c>
      <x:c r="P1112" s="24" t="n">
        <x:v>26</x:v>
      </x:c>
      <x:c r="Q1112" s="24" t="n">
        <x:v>20</x:v>
      </x:c>
      <x:c r="R1112" s="24" t="n">
        <x:v>0</x:v>
      </x:c>
      <x:c r="S1112" s="23" t="n">
        <x:f>IF(Q1112=0,"",R1112/Q1112)</x:f>
        <x:v>0</x:v>
      </x:c>
      <x:c r="T1112" s="24" t="n">
        <x:v>0</x:v>
      </x:c>
      <x:c r="U1112" s="23" t="n">
        <x:f>IF(P1112=0,"",T1112/P1112)</x:f>
        <x:v>0</x:v>
      </x:c>
      <x:c r="V1112" s="24" t="n">
        <x:f>P1112-T1112</x:f>
        <x:v>26</x:v>
      </x:c>
      <x:c r="W1112" s="22" t="str">
        <x:v>18:00–18:59</x:v>
      </x:c>
    </x:row>
    <x:row r="1113">
      <x:c r="A1113" s="22" t="str">
        <x:v>2026-07</x:v>
      </x:c>
      <x:c r="B1113" s="22" t="str">
        <x:v>台北市</x:v>
      </x:c>
      <x:c r="C1113" s="22" t="str">
        <x:v>內湖區</x:v>
      </x:c>
      <x:c r="D1113" s="22" t="str">
        <x:v>C</x:v>
      </x:c>
      <x:c r="E1113" s="36" t="str">
        <x:v>500108221</x:v>
      </x:c>
      <x:c r="F1113" s="22" t="str">
        <x:v>內湖大坑公園</x:v>
      </x:c>
      <x:c r="G1113" s="37" t="n">
        <x:v>13.23</x:v>
      </x:c>
      <x:c r="H1113" s="24" t="n">
        <x:v>3</x:v>
      </x:c>
      <x:c r="I1113" s="24" t="n">
        <x:v>3</x:v>
      </x:c>
      <x:c r="J1113" s="24" t="n">
        <x:v>0</x:v>
      </x:c>
      <x:c r="K1113" s="23" t="n">
        <x:f>IF(I1113=0,"",J1113/I1113)</x:f>
        <x:v>0</x:v>
      </x:c>
      <x:c r="L1113" s="24" t="n">
        <x:v>0</x:v>
      </x:c>
      <x:c r="M1113" s="23" t="n">
        <x:f>IF(H1113=0,"",L1113/H1113)</x:f>
        <x:v>0</x:v>
      </x:c>
      <x:c r="N1113" s="24" t="n">
        <x:f>H1113-L1113</x:f>
        <x:v>3</x:v>
      </x:c>
      <x:c r="O1113" s="22" t="str">
        <x:v>17:00–17:59</x:v>
      </x:c>
      <x:c r="P1113" s="24" t="n">
        <x:v>11</x:v>
      </x:c>
      <x:c r="Q1113" s="24" t="n">
        <x:v>9</x:v>
      </x:c>
      <x:c r="R1113" s="24" t="n">
        <x:v>0</x:v>
      </x:c>
      <x:c r="S1113" s="23" t="n">
        <x:f>IF(Q1113=0,"",R1113/Q1113)</x:f>
        <x:v>0</x:v>
      </x:c>
      <x:c r="T1113" s="24" t="n">
        <x:v>0</x:v>
      </x:c>
      <x:c r="U1113" s="23" t="n">
        <x:f>IF(P1113=0,"",T1113/P1113)</x:f>
        <x:v>0</x:v>
      </x:c>
      <x:c r="V1113" s="24" t="n">
        <x:f>P1113-T1113</x:f>
        <x:v>11</x:v>
      </x:c>
      <x:c r="W1113" s="22" t="str">
        <x:v>16:00–16:59</x:v>
      </x:c>
    </x:row>
    <x:row r="1114">
      <x:c r="A1114" s="22" t="str">
        <x:v>2026-07</x:v>
      </x:c>
      <x:c r="B1114" s="22" t="str">
        <x:v>台北市</x:v>
      </x:c>
      <x:c r="C1114" s="22" t="str">
        <x:v>內湖區</x:v>
      </x:c>
      <x:c r="D1114" s="22" t="str">
        <x:v>C</x:v>
      </x:c>
      <x:c r="E1114" s="36" t="str">
        <x:v>500108222</x:v>
      </x:c>
      <x:c r="F1114" s="22" t="str">
        <x:v>金湖康寧路口(白鷺鷥山登山步道)</x:v>
      </x:c>
      <x:c r="G1114" s="37" t="n">
        <x:v>13.18</x:v>
      </x:c>
      <x:c r="H1114" s="24" t="n">
        <x:v>0</x:v>
      </x:c>
      <x:c r="I1114" s="24" t="n">
        <x:v>0</x:v>
      </x:c>
      <x:c r="J1114" s="24" t="n">
        <x:v>0</x:v>
      </x:c>
      <x:c r="K1114" s="23" t="str">
        <x:f>IF(I1114=0,"",J1114/I1114)</x:f>
      </x:c>
      <x:c r="L1114" s="24" t="n">
        <x:v>0</x:v>
      </x:c>
      <x:c r="M1114" s="23" t="str">
        <x:f>IF(H1114=0,"",L1114/H1114)</x:f>
      </x:c>
      <x:c r="N1114" s="24" t="n">
        <x:f>H1114-L1114</x:f>
        <x:v>0</x:v>
      </x:c>
      <x:c r="O1114" s="22" t="str"/>
      <x:c r="P1114" s="24" t="n">
        <x:v>4</x:v>
      </x:c>
      <x:c r="Q1114" s="24" t="n">
        <x:v>3</x:v>
      </x:c>
      <x:c r="R1114" s="24" t="n">
        <x:v>0</x:v>
      </x:c>
      <x:c r="S1114" s="23" t="n">
        <x:f>IF(Q1114=0,"",R1114/Q1114)</x:f>
        <x:v>0</x:v>
      </x:c>
      <x:c r="T1114" s="24" t="n">
        <x:v>0</x:v>
      </x:c>
      <x:c r="U1114" s="23" t="n">
        <x:f>IF(P1114=0,"",T1114/P1114)</x:f>
        <x:v>0</x:v>
      </x:c>
      <x:c r="V1114" s="24" t="n">
        <x:f>P1114-T1114</x:f>
        <x:v>4</x:v>
      </x:c>
      <x:c r="W1114" s="22" t="str">
        <x:v>17:00–17:59</x:v>
      </x:c>
    </x:row>
    <x:row r="1115">
      <x:c r="A1115" s="22" t="str">
        <x:v>2026-07</x:v>
      </x:c>
      <x:c r="B1115" s="22" t="str">
        <x:v>台北市</x:v>
      </x:c>
      <x:c r="C1115" s="22" t="str">
        <x:v>內湖區</x:v>
      </x:c>
      <x:c r="D1115" s="22" t="str">
        <x:v>C</x:v>
      </x:c>
      <x:c r="E1115" s="36" t="str">
        <x:v>500108223</x:v>
      </x:c>
      <x:c r="F1115" s="22" t="str">
        <x:v>成功路四段61巷35弄口</x:v>
      </x:c>
      <x:c r="G1115" s="37" t="n">
        <x:v>51.59</x:v>
      </x:c>
      <x:c r="H1115" s="24" t="n">
        <x:v>10</x:v>
      </x:c>
      <x:c r="I1115" s="24" t="n">
        <x:v>8</x:v>
      </x:c>
      <x:c r="J1115" s="24" t="n">
        <x:v>1</x:v>
      </x:c>
      <x:c r="K1115" s="23" t="n">
        <x:f>IF(I1115=0,"",J1115/I1115)</x:f>
        <x:v>0.125</x:v>
      </x:c>
      <x:c r="L1115" s="24" t="n">
        <x:v>2</x:v>
      </x:c>
      <x:c r="M1115" s="23" t="n">
        <x:f>IF(H1115=0,"",L1115/H1115)</x:f>
        <x:v>0.2</x:v>
      </x:c>
      <x:c r="N1115" s="24" t="n">
        <x:f>H1115-L1115</x:f>
        <x:v>8</x:v>
      </x:c>
      <x:c r="O1115" s="22" t="str">
        <x:v>07:00–07:59</x:v>
      </x:c>
      <x:c r="P1115" s="24" t="n">
        <x:v>108</x:v>
      </x:c>
      <x:c r="Q1115" s="24" t="n">
        <x:v>74</x:v>
      </x:c>
      <x:c r="R1115" s="24" t="n">
        <x:v>0</x:v>
      </x:c>
      <x:c r="S1115" s="23" t="n">
        <x:f>IF(Q1115=0,"",R1115/Q1115)</x:f>
        <x:v>0</x:v>
      </x:c>
      <x:c r="T1115" s="24" t="n">
        <x:v>0</x:v>
      </x:c>
      <x:c r="U1115" s="23" t="n">
        <x:f>IF(P1115=0,"",T1115/P1115)</x:f>
        <x:v>0</x:v>
      </x:c>
      <x:c r="V1115" s="24" t="n">
        <x:f>P1115-T1115</x:f>
        <x:v>108</x:v>
      </x:c>
      <x:c r="W1115" s="22" t="str">
        <x:v>17:00–17:59</x:v>
      </x:c>
    </x:row>
    <x:row r="1116">
      <x:c r="A1116" s="22" t="str">
        <x:v>2026-07</x:v>
      </x:c>
      <x:c r="B1116" s="22" t="str">
        <x:v>台北市</x:v>
      </x:c>
      <x:c r="C1116" s="22" t="str">
        <x:v>內湖區</x:v>
      </x:c>
      <x:c r="D1116" s="22" t="str">
        <x:v>C</x:v>
      </x:c>
      <x:c r="E1116" s="36" t="str">
        <x:v>500108224</x:v>
      </x:c>
      <x:c r="F1116" s="22" t="str">
        <x:v>成美抽水站</x:v>
      </x:c>
      <x:c r="G1116" s="37" t="n">
        <x:v>32.45</x:v>
      </x:c>
      <x:c r="H1116" s="24" t="n">
        <x:v>1</x:v>
      </x:c>
      <x:c r="I1116" s="24" t="n">
        <x:v>1</x:v>
      </x:c>
      <x:c r="J1116" s="24" t="n">
        <x:v>0</x:v>
      </x:c>
      <x:c r="K1116" s="23" t="n">
        <x:f>IF(I1116=0,"",J1116/I1116)</x:f>
        <x:v>0</x:v>
      </x:c>
      <x:c r="L1116" s="24" t="n">
        <x:v>0</x:v>
      </x:c>
      <x:c r="M1116" s="23" t="n">
        <x:f>IF(H1116=0,"",L1116/H1116)</x:f>
        <x:v>0</x:v>
      </x:c>
      <x:c r="N1116" s="24" t="n">
        <x:f>H1116-L1116</x:f>
        <x:v>1</x:v>
      </x:c>
      <x:c r="O1116" s="22" t="str">
        <x:v>17:00–17:59</x:v>
      </x:c>
      <x:c r="P1116" s="24" t="n">
        <x:v>15</x:v>
      </x:c>
      <x:c r="Q1116" s="24" t="n">
        <x:v>11</x:v>
      </x:c>
      <x:c r="R1116" s="24" t="n">
        <x:v>0</x:v>
      </x:c>
      <x:c r="S1116" s="23" t="n">
        <x:f>IF(Q1116=0,"",R1116/Q1116)</x:f>
        <x:v>0</x:v>
      </x:c>
      <x:c r="T1116" s="24" t="n">
        <x:v>0</x:v>
      </x:c>
      <x:c r="U1116" s="23" t="n">
        <x:f>IF(P1116=0,"",T1116/P1116)</x:f>
        <x:v>0</x:v>
      </x:c>
      <x:c r="V1116" s="24" t="n">
        <x:f>P1116-T1116</x:f>
        <x:v>15</x:v>
      </x:c>
      <x:c r="W1116" s="22" t="str">
        <x:v>18:00–18:59</x:v>
      </x:c>
    </x:row>
    <x:row r="1117">
      <x:c r="A1117" s="22" t="str">
        <x:v>2026-07</x:v>
      </x:c>
      <x:c r="B1117" s="22" t="str">
        <x:v>台北市</x:v>
      </x:c>
      <x:c r="C1117" s="22" t="str">
        <x:v>內湖區</x:v>
      </x:c>
      <x:c r="D1117" s="22" t="str">
        <x:v>C</x:v>
      </x:c>
      <x:c r="E1117" s="36" t="str">
        <x:v>500108225</x:v>
      </x:c>
      <x:c r="F1117" s="22" t="str">
        <x:v>文湖公園</x:v>
      </x:c>
      <x:c r="G1117" s="37" t="n">
        <x:v>49.91</x:v>
      </x:c>
      <x:c r="H1117" s="24" t="n">
        <x:v>10</x:v>
      </x:c>
      <x:c r="I1117" s="24" t="n">
        <x:v>8</x:v>
      </x:c>
      <x:c r="J1117" s="24" t="n">
        <x:v>2</x:v>
      </x:c>
      <x:c r="K1117" s="23" t="n">
        <x:f>IF(I1117=0,"",J1117/I1117)</x:f>
        <x:v>0.25</x:v>
      </x:c>
      <x:c r="L1117" s="24" t="n">
        <x:v>2</x:v>
      </x:c>
      <x:c r="M1117" s="23" t="n">
        <x:f>IF(H1117=0,"",L1117/H1117)</x:f>
        <x:v>0.2</x:v>
      </x:c>
      <x:c r="N1117" s="24" t="n">
        <x:f>H1117-L1117</x:f>
        <x:v>8</x:v>
      </x:c>
      <x:c r="O1117" s="22" t="str">
        <x:v>07:00–07:59</x:v>
      </x:c>
      <x:c r="P1117" s="24" t="n">
        <x:v>106</x:v>
      </x:c>
      <x:c r="Q1117" s="24" t="n">
        <x:v>81</x:v>
      </x:c>
      <x:c r="R1117" s="24" t="n">
        <x:v>2</x:v>
      </x:c>
      <x:c r="S1117" s="23" t="n">
        <x:f>IF(Q1117=0,"",R1117/Q1117)</x:f>
        <x:v>0.024691358024691357</x:v>
      </x:c>
      <x:c r="T1117" s="24" t="n">
        <x:v>3</x:v>
      </x:c>
      <x:c r="U1117" s="23" t="n">
        <x:f>IF(P1117=0,"",T1117/P1117)</x:f>
        <x:v>0.02830188679245283</x:v>
      </x:c>
      <x:c r="V1117" s="24" t="n">
        <x:f>P1117-T1117</x:f>
        <x:v>103</x:v>
      </x:c>
      <x:c r="W1117" s="22" t="str">
        <x:v>17:00–17:59</x:v>
      </x:c>
    </x:row>
    <x:row r="1118">
      <x:c r="A1118" s="22" t="str">
        <x:v>2026-07</x:v>
      </x:c>
      <x:c r="B1118" s="22" t="str">
        <x:v>台北市</x:v>
      </x:c>
      <x:c r="C1118" s="22" t="str">
        <x:v>內湖區</x:v>
      </x:c>
      <x:c r="D1118" s="22" t="str">
        <x:v>C</x:v>
      </x:c>
      <x:c r="E1118" s="36" t="str">
        <x:v>500108226</x:v>
      </x:c>
      <x:c r="F1118" s="22" t="str">
        <x:v>成功路二段/石潭路(西南側)</x:v>
      </x:c>
      <x:c r="G1118" s="37" t="n">
        <x:v>55.14</x:v>
      </x:c>
      <x:c r="H1118" s="24" t="n">
        <x:v>0</x:v>
      </x:c>
      <x:c r="I1118" s="24" t="n">
        <x:v>0</x:v>
      </x:c>
      <x:c r="J1118" s="24" t="n">
        <x:v>0</x:v>
      </x:c>
      <x:c r="K1118" s="23" t="str">
        <x:f>IF(I1118=0,"",J1118/I1118)</x:f>
      </x:c>
      <x:c r="L1118" s="24" t="n">
        <x:v>0</x:v>
      </x:c>
      <x:c r="M1118" s="23" t="str">
        <x:f>IF(H1118=0,"",L1118/H1118)</x:f>
      </x:c>
      <x:c r="N1118" s="24" t="n">
        <x:f>H1118-L1118</x:f>
        <x:v>0</x:v>
      </x:c>
      <x:c r="O1118" s="22" t="str"/>
      <x:c r="P1118" s="24" t="n">
        <x:v>17</x:v>
      </x:c>
      <x:c r="Q1118" s="24" t="n">
        <x:v>16</x:v>
      </x:c>
      <x:c r="R1118" s="24" t="n">
        <x:v>1</x:v>
      </x:c>
      <x:c r="S1118" s="23" t="n">
        <x:f>IF(Q1118=0,"",R1118/Q1118)</x:f>
        <x:v>0.0625</x:v>
      </x:c>
      <x:c r="T1118" s="24" t="n">
        <x:v>1</x:v>
      </x:c>
      <x:c r="U1118" s="23" t="n">
        <x:f>IF(P1118=0,"",T1118/P1118)</x:f>
        <x:v>0.058823529411764705</x:v>
      </x:c>
      <x:c r="V1118" s="24" t="n">
        <x:f>P1118-T1118</x:f>
        <x:v>16</x:v>
      </x:c>
      <x:c r="W1118" s="22" t="str">
        <x:v>19:00–19:59</x:v>
      </x:c>
    </x:row>
    <x:row r="1119">
      <x:c r="A1119" s="22" t="str">
        <x:v>2026-07</x:v>
      </x:c>
      <x:c r="B1119" s="22" t="str">
        <x:v>台北市</x:v>
      </x:c>
      <x:c r="C1119" s="22" t="str">
        <x:v>內湖區</x:v>
      </x:c>
      <x:c r="D1119" s="22" t="str">
        <x:v>C</x:v>
      </x:c>
      <x:c r="E1119" s="36" t="str">
        <x:v>500108227</x:v>
      </x:c>
      <x:c r="F1119" s="22" t="str">
        <x:v>華城橋(東湖)</x:v>
      </x:c>
      <x:c r="G1119" s="37" t="n">
        <x:v>48</x:v>
      </x:c>
      <x:c r="H1119" s="24" t="n">
        <x:v>11</x:v>
      </x:c>
      <x:c r="I1119" s="24" t="n">
        <x:v>9</x:v>
      </x:c>
      <x:c r="J1119" s="24" t="n">
        <x:v>0</x:v>
      </x:c>
      <x:c r="K1119" s="23" t="n">
        <x:f>IF(I1119=0,"",J1119/I1119)</x:f>
        <x:v>0</x:v>
      </x:c>
      <x:c r="L1119" s="24" t="n">
        <x:v>0</x:v>
      </x:c>
      <x:c r="M1119" s="23" t="n">
        <x:f>IF(H1119=0,"",L1119/H1119)</x:f>
        <x:v>0</x:v>
      </x:c>
      <x:c r="N1119" s="24" t="n">
        <x:f>H1119-L1119</x:f>
        <x:v>11</x:v>
      </x:c>
      <x:c r="O1119" s="22" t="str">
        <x:v>22:00–22:59</x:v>
      </x:c>
      <x:c r="P1119" s="24" t="n">
        <x:v>40</x:v>
      </x:c>
      <x:c r="Q1119" s="24" t="n">
        <x:v>32</x:v>
      </x:c>
      <x:c r="R1119" s="24" t="n">
        <x:v>2</x:v>
      </x:c>
      <x:c r="S1119" s="23" t="n">
        <x:f>IF(Q1119=0,"",R1119/Q1119)</x:f>
        <x:v>0.0625</x:v>
      </x:c>
      <x:c r="T1119" s="24" t="n">
        <x:v>3</x:v>
      </x:c>
      <x:c r="U1119" s="23" t="n">
        <x:f>IF(P1119=0,"",T1119/P1119)</x:f>
        <x:v>0.075</x:v>
      </x:c>
      <x:c r="V1119" s="24" t="n">
        <x:f>P1119-T1119</x:f>
        <x:v>37</x:v>
      </x:c>
      <x:c r="W1119" s="22" t="str">
        <x:v>16:00–16:59</x:v>
      </x:c>
    </x:row>
    <x:row r="1120">
      <x:c r="A1120" s="22" t="str">
        <x:v>2026-07</x:v>
      </x:c>
      <x:c r="B1120" s="22" t="str">
        <x:v>台北市</x:v>
      </x:c>
      <x:c r="C1120" s="22" t="str">
        <x:v>內湖區</x:v>
      </x:c>
      <x:c r="D1120" s="22" t="str">
        <x:v>C</x:v>
      </x:c>
      <x:c r="E1120" s="36" t="str">
        <x:v>500108228</x:v>
      </x:c>
      <x:c r="F1120" s="22" t="str">
        <x:v>成功路二段115巷口(國道一號)</x:v>
      </x:c>
      <x:c r="G1120" s="37" t="n">
        <x:v>9.59</x:v>
      </x:c>
      <x:c r="H1120" s="24" t="n">
        <x:v>0</x:v>
      </x:c>
      <x:c r="I1120" s="24" t="n">
        <x:v>0</x:v>
      </x:c>
      <x:c r="J1120" s="24" t="n">
        <x:v>0</x:v>
      </x:c>
      <x:c r="K1120" s="23" t="str">
        <x:f>IF(I1120=0,"",J1120/I1120)</x:f>
      </x:c>
      <x:c r="L1120" s="24" t="n">
        <x:v>0</x:v>
      </x:c>
      <x:c r="M1120" s="23" t="str">
        <x:f>IF(H1120=0,"",L1120/H1120)</x:f>
      </x:c>
      <x:c r="N1120" s="24" t="n">
        <x:f>H1120-L1120</x:f>
        <x:v>0</x:v>
      </x:c>
      <x:c r="O1120" s="22" t="str"/>
      <x:c r="P1120" s="24" t="n">
        <x:v>1</x:v>
      </x:c>
      <x:c r="Q1120" s="24" t="n">
        <x:v>1</x:v>
      </x:c>
      <x:c r="R1120" s="24" t="n">
        <x:v>0</x:v>
      </x:c>
      <x:c r="S1120" s="23" t="n">
        <x:f>IF(Q1120=0,"",R1120/Q1120)</x:f>
        <x:v>0</x:v>
      </x:c>
      <x:c r="T1120" s="24" t="n">
        <x:v>0</x:v>
      </x:c>
      <x:c r="U1120" s="23" t="n">
        <x:f>IF(P1120=0,"",T1120/P1120)</x:f>
        <x:v>0</x:v>
      </x:c>
      <x:c r="V1120" s="24" t="n">
        <x:f>P1120-T1120</x:f>
        <x:v>1</x:v>
      </x:c>
      <x:c r="W1120" s="22" t="str">
        <x:v>18:00–18:59</x:v>
      </x:c>
    </x:row>
    <x:row r="1121">
      <x:c r="A1121" s="22" t="str">
        <x:v>2026-07</x:v>
      </x:c>
      <x:c r="B1121" s="22" t="str">
        <x:v>台北市</x:v>
      </x:c>
      <x:c r="C1121" s="22" t="str">
        <x:v>內湖區</x:v>
      </x:c>
      <x:c r="D1121" s="22" t="str">
        <x:v>C</x:v>
      </x:c>
      <x:c r="E1121" s="36" t="str">
        <x:v>500108229</x:v>
      </x:c>
      <x:c r="F1121" s="22" t="str">
        <x:v>康寧路三段56巷198號</x:v>
      </x:c>
      <x:c r="G1121" s="37" t="n">
        <x:v>9.55</x:v>
      </x:c>
      <x:c r="H1121" s="24" t="n">
        <x:v>0</x:v>
      </x:c>
      <x:c r="I1121" s="24" t="n">
        <x:v>0</x:v>
      </x:c>
      <x:c r="J1121" s="24" t="n">
        <x:v>0</x:v>
      </x:c>
      <x:c r="K1121" s="23" t="str">
        <x:f>IF(I1121=0,"",J1121/I1121)</x:f>
      </x:c>
      <x:c r="L1121" s="24" t="n">
        <x:v>0</x:v>
      </x:c>
      <x:c r="M1121" s="23" t="str">
        <x:f>IF(H1121=0,"",L1121/H1121)</x:f>
      </x:c>
      <x:c r="N1121" s="24" t="n">
        <x:f>H1121-L1121</x:f>
        <x:v>0</x:v>
      </x:c>
      <x:c r="O1121" s="22" t="str"/>
      <x:c r="P1121" s="24" t="n">
        <x:v>25</x:v>
      </x:c>
      <x:c r="Q1121" s="24" t="n">
        <x:v>23</x:v>
      </x:c>
      <x:c r="R1121" s="24" t="n">
        <x:v>1</x:v>
      </x:c>
      <x:c r="S1121" s="23" t="n">
        <x:f>IF(Q1121=0,"",R1121/Q1121)</x:f>
        <x:v>0.043478260869565216</x:v>
      </x:c>
      <x:c r="T1121" s="24" t="n">
        <x:v>1</x:v>
      </x:c>
      <x:c r="U1121" s="23" t="n">
        <x:f>IF(P1121=0,"",T1121/P1121)</x:f>
        <x:v>0.04</x:v>
      </x:c>
      <x:c r="V1121" s="24" t="n">
        <x:f>P1121-T1121</x:f>
        <x:v>24</x:v>
      </x:c>
      <x:c r="W1121" s="22" t="str">
        <x:v>16:00–16:59</x:v>
      </x:c>
    </x:row>
    <x:row r="1122">
      <x:c r="A1122" s="22" t="str">
        <x:v>2026-07</x:v>
      </x:c>
      <x:c r="B1122" s="22" t="str">
        <x:v>台北市</x:v>
      </x:c>
      <x:c r="C1122" s="22" t="str">
        <x:v>內湖區</x:v>
      </x:c>
      <x:c r="D1122" s="22" t="str">
        <x:v>C</x:v>
      </x:c>
      <x:c r="E1122" s="36" t="str">
        <x:v>500108230</x:v>
      </x:c>
      <x:c r="F1122" s="22" t="str">
        <x:v>內湖路一段715巷口</x:v>
      </x:c>
      <x:c r="G1122" s="37" t="n">
        <x:v>97.41</x:v>
      </x:c>
      <x:c r="H1122" s="24" t="n">
        <x:v>32</x:v>
      </x:c>
      <x:c r="I1122" s="24" t="n">
        <x:v>17</x:v>
      </x:c>
      <x:c r="J1122" s="24" t="n">
        <x:v>4</x:v>
      </x:c>
      <x:c r="K1122" s="23" t="n">
        <x:f>IF(I1122=0,"",J1122/I1122)</x:f>
        <x:v>0.23529411764705882</x:v>
      </x:c>
      <x:c r="L1122" s="24" t="n">
        <x:v>8</x:v>
      </x:c>
      <x:c r="M1122" s="23" t="n">
        <x:f>IF(H1122=0,"",L1122/H1122)</x:f>
        <x:v>0.25</x:v>
      </x:c>
      <x:c r="N1122" s="24" t="n">
        <x:f>H1122-L1122</x:f>
        <x:v>24</x:v>
      </x:c>
      <x:c r="O1122" s="22" t="str">
        <x:v>18:00–18:59</x:v>
      </x:c>
      <x:c r="P1122" s="24" t="n">
        <x:v>272</x:v>
      </x:c>
      <x:c r="Q1122" s="24" t="n">
        <x:v>139</x:v>
      </x:c>
      <x:c r="R1122" s="24" t="n">
        <x:v>10</x:v>
      </x:c>
      <x:c r="S1122" s="23" t="n">
        <x:f>IF(Q1122=0,"",R1122/Q1122)</x:f>
        <x:v>0.07194244604316546</x:v>
      </x:c>
      <x:c r="T1122" s="24" t="n">
        <x:v>19</x:v>
      </x:c>
      <x:c r="U1122" s="23" t="n">
        <x:f>IF(P1122=0,"",T1122/P1122)</x:f>
        <x:v>0.06985294117647059</x:v>
      </x:c>
      <x:c r="V1122" s="24" t="n">
        <x:f>P1122-T1122</x:f>
        <x:v>253</x:v>
      </x:c>
      <x:c r="W1122" s="22" t="str">
        <x:v>09:00–09:59</x:v>
      </x:c>
    </x:row>
    <x:row r="1123">
      <x:c r="A1123" s="22" t="str">
        <x:v>2026-07</x:v>
      </x:c>
      <x:c r="B1123" s="22" t="str">
        <x:v>台北市</x:v>
      </x:c>
      <x:c r="C1123" s="22" t="str">
        <x:v>內湖區</x:v>
      </x:c>
      <x:c r="D1123" s="22" t="str">
        <x:v>C</x:v>
      </x:c>
      <x:c r="E1123" s="36" t="str">
        <x:v>500108231</x:v>
      </x:c>
      <x:c r="F1123" s="22" t="str">
        <x:v>成功路三段187巷口</x:v>
      </x:c>
      <x:c r="G1123" s="37" t="n">
        <x:v>72.09</x:v>
      </x:c>
      <x:c r="H1123" s="24" t="n">
        <x:v>80</x:v>
      </x:c>
      <x:c r="I1123" s="24" t="n">
        <x:v>44</x:v>
      </x:c>
      <x:c r="J1123" s="24" t="n">
        <x:v>3</x:v>
      </x:c>
      <x:c r="K1123" s="23" t="n">
        <x:f>IF(I1123=0,"",J1123/I1123)</x:f>
        <x:v>0.06818181818181818</x:v>
      </x:c>
      <x:c r="L1123" s="24" t="n">
        <x:v>3</x:v>
      </x:c>
      <x:c r="M1123" s="23" t="n">
        <x:f>IF(H1123=0,"",L1123/H1123)</x:f>
        <x:v>0.0375</x:v>
      </x:c>
      <x:c r="N1123" s="24" t="n">
        <x:f>H1123-L1123</x:f>
        <x:v>77</x:v>
      </x:c>
      <x:c r="O1123" s="22" t="str">
        <x:v>18:00–18:59</x:v>
      </x:c>
      <x:c r="P1123" s="24" t="n">
        <x:v>56</x:v>
      </x:c>
      <x:c r="Q1123" s="24" t="n">
        <x:v>40</x:v>
      </x:c>
      <x:c r="R1123" s="24" t="n">
        <x:v>1</x:v>
      </x:c>
      <x:c r="S1123" s="23" t="n">
        <x:f>IF(Q1123=0,"",R1123/Q1123)</x:f>
        <x:v>0.025</x:v>
      </x:c>
      <x:c r="T1123" s="24" t="n">
        <x:v>1</x:v>
      </x:c>
      <x:c r="U1123" s="23" t="n">
        <x:f>IF(P1123=0,"",T1123/P1123)</x:f>
        <x:v>0.017857142857142856</x:v>
      </x:c>
      <x:c r="V1123" s="24" t="n">
        <x:f>P1123-T1123</x:f>
        <x:v>55</x:v>
      </x:c>
      <x:c r="W1123" s="22" t="str">
        <x:v>11:00–11:59</x:v>
      </x:c>
    </x:row>
    <x:row r="1124">
      <x:c r="A1124" s="22" t="str">
        <x:v>2026-07</x:v>
      </x:c>
      <x:c r="B1124" s="22" t="str">
        <x:v>台北市</x:v>
      </x:c>
      <x:c r="C1124" s="22" t="str">
        <x:v>內湖區</x:v>
      </x:c>
      <x:c r="D1124" s="22" t="str">
        <x:v>C</x:v>
      </x:c>
      <x:c r="E1124" s="36" t="str">
        <x:v>500108233</x:v>
      </x:c>
      <x:c r="F1124" s="22" t="str">
        <x:v>江南街41巷3弄</x:v>
      </x:c>
      <x:c r="G1124" s="37" t="n">
        <x:v>91.45</x:v>
      </x:c>
      <x:c r="H1124" s="24" t="n">
        <x:v>13</x:v>
      </x:c>
      <x:c r="I1124" s="24" t="n">
        <x:v>5</x:v>
      </x:c>
      <x:c r="J1124" s="24" t="n">
        <x:v>0</x:v>
      </x:c>
      <x:c r="K1124" s="23" t="n">
        <x:f>IF(I1124=0,"",J1124/I1124)</x:f>
        <x:v>0</x:v>
      </x:c>
      <x:c r="L1124" s="24" t="n">
        <x:v>0</x:v>
      </x:c>
      <x:c r="M1124" s="23" t="n">
        <x:f>IF(H1124=0,"",L1124/H1124)</x:f>
        <x:v>0</x:v>
      </x:c>
      <x:c r="N1124" s="24" t="n">
        <x:f>H1124-L1124</x:f>
        <x:v>13</x:v>
      </x:c>
      <x:c r="O1124" s="22" t="str">
        <x:v>12:00–12:59</x:v>
      </x:c>
      <x:c r="P1124" s="24" t="n">
        <x:v>262</x:v>
      </x:c>
      <x:c r="Q1124" s="24" t="n">
        <x:v>144</x:v>
      </x:c>
      <x:c r="R1124" s="24" t="n">
        <x:v>2</x:v>
      </x:c>
      <x:c r="S1124" s="23" t="n">
        <x:f>IF(Q1124=0,"",R1124/Q1124)</x:f>
        <x:v>0.013888888888888888</x:v>
      </x:c>
      <x:c r="T1124" s="24" t="n">
        <x:v>2</x:v>
      </x:c>
      <x:c r="U1124" s="23" t="n">
        <x:f>IF(P1124=0,"",T1124/P1124)</x:f>
        <x:v>0.007633587786259542</x:v>
      </x:c>
      <x:c r="V1124" s="24" t="n">
        <x:f>P1124-T1124</x:f>
        <x:v>260</x:v>
      </x:c>
      <x:c r="W1124" s="22" t="str">
        <x:v>09:00–09:59</x:v>
      </x:c>
    </x:row>
    <x:row r="1125">
      <x:c r="A1125" s="22" t="str">
        <x:v>2026-07</x:v>
      </x:c>
      <x:c r="B1125" s="22" t="str">
        <x:v>台北市</x:v>
      </x:c>
      <x:c r="C1125" s="22" t="str">
        <x:v>內湖區</x:v>
      </x:c>
      <x:c r="D1125" s="22" t="str">
        <x:v>C</x:v>
      </x:c>
      <x:c r="E1125" s="36" t="str">
        <x:v>500108234</x:v>
      </x:c>
      <x:c r="F1125" s="22" t="str">
        <x:v>民權東路六段280巷45弄口</x:v>
      </x:c>
      <x:c r="G1125" s="37" t="n">
        <x:v>30.82</x:v>
      </x:c>
      <x:c r="H1125" s="24" t="n">
        <x:v>9</x:v>
      </x:c>
      <x:c r="I1125" s="24" t="n">
        <x:v>6</x:v>
      </x:c>
      <x:c r="J1125" s="24" t="n">
        <x:v>0</x:v>
      </x:c>
      <x:c r="K1125" s="23" t="n">
        <x:f>IF(I1125=0,"",J1125/I1125)</x:f>
        <x:v>0</x:v>
      </x:c>
      <x:c r="L1125" s="24" t="n">
        <x:v>0</x:v>
      </x:c>
      <x:c r="M1125" s="23" t="n">
        <x:f>IF(H1125=0,"",L1125/H1125)</x:f>
        <x:v>0</x:v>
      </x:c>
      <x:c r="N1125" s="24" t="n">
        <x:f>H1125-L1125</x:f>
        <x:v>9</x:v>
      </x:c>
      <x:c r="O1125" s="22" t="str">
        <x:v>21:00–21:59</x:v>
      </x:c>
      <x:c r="P1125" s="24" t="n">
        <x:v>59</x:v>
      </x:c>
      <x:c r="Q1125" s="24" t="n">
        <x:v>44</x:v>
      </x:c>
      <x:c r="R1125" s="24" t="n">
        <x:v>1</x:v>
      </x:c>
      <x:c r="S1125" s="23" t="n">
        <x:f>IF(Q1125=0,"",R1125/Q1125)</x:f>
        <x:v>0.022727272727272728</x:v>
      </x:c>
      <x:c r="T1125" s="24" t="n">
        <x:v>1</x:v>
      </x:c>
      <x:c r="U1125" s="23" t="n">
        <x:f>IF(P1125=0,"",T1125/P1125)</x:f>
        <x:v>0.01694915254237288</x:v>
      </x:c>
      <x:c r="V1125" s="24" t="n">
        <x:f>P1125-T1125</x:f>
        <x:v>58</x:v>
      </x:c>
      <x:c r="W1125" s="22" t="str">
        <x:v>09:00–09:59</x:v>
      </x:c>
    </x:row>
    <x:row r="1126">
      <x:c r="A1126" s="22" t="str">
        <x:v>2026-07</x:v>
      </x:c>
      <x:c r="B1126" s="22" t="str">
        <x:v>台北市</x:v>
      </x:c>
      <x:c r="C1126" s="22" t="str">
        <x:v>內湖區</x:v>
      </x:c>
      <x:c r="D1126" s="22" t="str">
        <x:v>C</x:v>
      </x:c>
      <x:c r="E1126" s="36" t="str">
        <x:v>500108235</x:v>
      </x:c>
      <x:c r="F1126" s="22" t="str">
        <x:v>成功路三段12巷口</x:v>
      </x:c>
      <x:c r="G1126" s="37" t="n">
        <x:v>18.41</x:v>
      </x:c>
      <x:c r="H1126" s="24" t="n">
        <x:v>0</x:v>
      </x:c>
      <x:c r="I1126" s="24" t="n">
        <x:v>0</x:v>
      </x:c>
      <x:c r="J1126" s="24" t="n">
        <x:v>0</x:v>
      </x:c>
      <x:c r="K1126" s="23" t="str">
        <x:f>IF(I1126=0,"",J1126/I1126)</x:f>
      </x:c>
      <x:c r="L1126" s="24" t="n">
        <x:v>0</x:v>
      </x:c>
      <x:c r="M1126" s="23" t="str">
        <x:f>IF(H1126=0,"",L1126/H1126)</x:f>
      </x:c>
      <x:c r="N1126" s="24" t="n">
        <x:f>H1126-L1126</x:f>
        <x:v>0</x:v>
      </x:c>
      <x:c r="O1126" s="22" t="str"/>
      <x:c r="P1126" s="24" t="n">
        <x:v>12</x:v>
      </x:c>
      <x:c r="Q1126" s="24" t="n">
        <x:v>10</x:v>
      </x:c>
      <x:c r="R1126" s="24" t="n">
        <x:v>0</x:v>
      </x:c>
      <x:c r="S1126" s="23" t="n">
        <x:f>IF(Q1126=0,"",R1126/Q1126)</x:f>
        <x:v>0</x:v>
      </x:c>
      <x:c r="T1126" s="24" t="n">
        <x:v>0</x:v>
      </x:c>
      <x:c r="U1126" s="23" t="n">
        <x:f>IF(P1126=0,"",T1126/P1126)</x:f>
        <x:v>0</x:v>
      </x:c>
      <x:c r="V1126" s="24" t="n">
        <x:f>P1126-T1126</x:f>
        <x:v>12</x:v>
      </x:c>
      <x:c r="W1126" s="22" t="str">
        <x:v>17:00–17:59</x:v>
      </x:c>
    </x:row>
    <x:row r="1127">
      <x:c r="A1127" s="22" t="str">
        <x:v>2026-07</x:v>
      </x:c>
      <x:c r="B1127" s="22" t="str">
        <x:v>台北市</x:v>
      </x:c>
      <x:c r="C1127" s="22" t="str">
        <x:v>內湖區</x:v>
      </x:c>
      <x:c r="D1127" s="22" t="str">
        <x:v>C</x:v>
      </x:c>
      <x:c r="E1127" s="36" t="str">
        <x:v>500108236</x:v>
      </x:c>
      <x:c r="F1127" s="22" t="str">
        <x:v>民權東路六段191巷口</x:v>
      </x:c>
      <x:c r="G1127" s="37" t="n">
        <x:v>15.41</x:v>
      </x:c>
      <x:c r="H1127" s="24" t="n">
        <x:v>0</x:v>
      </x:c>
      <x:c r="I1127" s="24" t="n">
        <x:v>0</x:v>
      </x:c>
      <x:c r="J1127" s="24" t="n">
        <x:v>0</x:v>
      </x:c>
      <x:c r="K1127" s="23" t="str">
        <x:f>IF(I1127=0,"",J1127/I1127)</x:f>
      </x:c>
      <x:c r="L1127" s="24" t="n">
        <x:v>0</x:v>
      </x:c>
      <x:c r="M1127" s="23" t="str">
        <x:f>IF(H1127=0,"",L1127/H1127)</x:f>
      </x:c>
      <x:c r="N1127" s="24" t="n">
        <x:f>H1127-L1127</x:f>
        <x:v>0</x:v>
      </x:c>
      <x:c r="O1127" s="22" t="str"/>
      <x:c r="P1127" s="24" t="n">
        <x:v>19</x:v>
      </x:c>
      <x:c r="Q1127" s="24" t="n">
        <x:v>17</x:v>
      </x:c>
      <x:c r="R1127" s="24" t="n">
        <x:v>1</x:v>
      </x:c>
      <x:c r="S1127" s="23" t="n">
        <x:f>IF(Q1127=0,"",R1127/Q1127)</x:f>
        <x:v>0.058823529411764705</x:v>
      </x:c>
      <x:c r="T1127" s="24" t="n">
        <x:v>1</x:v>
      </x:c>
      <x:c r="U1127" s="23" t="n">
        <x:f>IF(P1127=0,"",T1127/P1127)</x:f>
        <x:v>0.05263157894736842</x:v>
      </x:c>
      <x:c r="V1127" s="24" t="n">
        <x:f>P1127-T1127</x:f>
        <x:v>18</x:v>
      </x:c>
      <x:c r="W1127" s="22" t="str">
        <x:v>08:00–08:59</x:v>
      </x:c>
    </x:row>
    <x:row r="1128">
      <x:c r="A1128" s="22" t="str">
        <x:v>2026-07</x:v>
      </x:c>
      <x:c r="B1128" s="22" t="str">
        <x:v>台北市</x:v>
      </x:c>
      <x:c r="C1128" s="22" t="str">
        <x:v>內湖區</x:v>
      </x:c>
      <x:c r="D1128" s="22" t="str">
        <x:v>C</x:v>
      </x:c>
      <x:c r="E1128" s="36" t="str">
        <x:v>500108237</x:v>
      </x:c>
      <x:c r="F1128" s="22" t="str">
        <x:v>石潭公園(安康路)南側</x:v>
      </x:c>
      <x:c r="G1128" s="37" t="n">
        <x:v>26.91</x:v>
      </x:c>
      <x:c r="H1128" s="24" t="n">
        <x:v>0</x:v>
      </x:c>
      <x:c r="I1128" s="24" t="n">
        <x:v>0</x:v>
      </x:c>
      <x:c r="J1128" s="24" t="n">
        <x:v>0</x:v>
      </x:c>
      <x:c r="K1128" s="23" t="str">
        <x:f>IF(I1128=0,"",J1128/I1128)</x:f>
      </x:c>
      <x:c r="L1128" s="24" t="n">
        <x:v>0</x:v>
      </x:c>
      <x:c r="M1128" s="23" t="str">
        <x:f>IF(H1128=0,"",L1128/H1128)</x:f>
      </x:c>
      <x:c r="N1128" s="24" t="n">
        <x:f>H1128-L1128</x:f>
        <x:v>0</x:v>
      </x:c>
      <x:c r="O1128" s="22" t="str"/>
      <x:c r="P1128" s="24" t="n">
        <x:v>3</x:v>
      </x:c>
      <x:c r="Q1128" s="24" t="n">
        <x:v>3</x:v>
      </x:c>
      <x:c r="R1128" s="24" t="n">
        <x:v>0</x:v>
      </x:c>
      <x:c r="S1128" s="23" t="n">
        <x:f>IF(Q1128=0,"",R1128/Q1128)</x:f>
        <x:v>0</x:v>
      </x:c>
      <x:c r="T1128" s="24" t="n">
        <x:v>0</x:v>
      </x:c>
      <x:c r="U1128" s="23" t="n">
        <x:f>IF(P1128=0,"",T1128/P1128)</x:f>
        <x:v>0</x:v>
      </x:c>
      <x:c r="V1128" s="24" t="n">
        <x:f>P1128-T1128</x:f>
        <x:v>3</x:v>
      </x:c>
      <x:c r="W1128" s="22" t="str">
        <x:v>06:00–06:59</x:v>
      </x:c>
    </x:row>
    <x:row r="1129">
      <x:c r="A1129" s="22" t="str">
        <x:v>2026-07</x:v>
      </x:c>
      <x:c r="B1129" s="22" t="str">
        <x:v>台北市</x:v>
      </x:c>
      <x:c r="C1129" s="22" t="str">
        <x:v>內湖區</x:v>
      </x:c>
      <x:c r="D1129" s="22" t="str">
        <x:v>C</x:v>
      </x:c>
      <x:c r="E1129" s="36" t="str">
        <x:v>500108238</x:v>
      </x:c>
      <x:c r="F1129" s="22" t="str">
        <x:v>金豐金莊路口</x:v>
      </x:c>
      <x:c r="G1129" s="37" t="n">
        <x:v>14.23</x:v>
      </x:c>
      <x:c r="H1129" s="24" t="n">
        <x:v>0</x:v>
      </x:c>
      <x:c r="I1129" s="24" t="n">
        <x:v>0</x:v>
      </x:c>
      <x:c r="J1129" s="24" t="n">
        <x:v>0</x:v>
      </x:c>
      <x:c r="K1129" s="23" t="str">
        <x:f>IF(I1129=0,"",J1129/I1129)</x:f>
      </x:c>
      <x:c r="L1129" s="24" t="n">
        <x:v>0</x:v>
      </x:c>
      <x:c r="M1129" s="23" t="str">
        <x:f>IF(H1129=0,"",L1129/H1129)</x:f>
      </x:c>
      <x:c r="N1129" s="24" t="n">
        <x:f>H1129-L1129</x:f>
        <x:v>0</x:v>
      </x:c>
      <x:c r="O1129" s="22" t="str"/>
      <x:c r="P1129" s="24" t="n">
        <x:v>7</x:v>
      </x:c>
      <x:c r="Q1129" s="24" t="n">
        <x:v>7</x:v>
      </x:c>
      <x:c r="R1129" s="24" t="n">
        <x:v>0</x:v>
      </x:c>
      <x:c r="S1129" s="23" t="n">
        <x:f>IF(Q1129=0,"",R1129/Q1129)</x:f>
        <x:v>0</x:v>
      </x:c>
      <x:c r="T1129" s="24" t="n">
        <x:v>0</x:v>
      </x:c>
      <x:c r="U1129" s="23" t="n">
        <x:f>IF(P1129=0,"",T1129/P1129)</x:f>
        <x:v>0</x:v>
      </x:c>
      <x:c r="V1129" s="24" t="n">
        <x:f>P1129-T1129</x:f>
        <x:v>7</x:v>
      </x:c>
      <x:c r="W1129" s="22" t="str">
        <x:v>19:00–19:59</x:v>
      </x:c>
    </x:row>
    <x:row r="1130">
      <x:c r="A1130" s="22" t="str">
        <x:v>2026-07</x:v>
      </x:c>
      <x:c r="B1130" s="22" t="str">
        <x:v>台北市</x:v>
      </x:c>
      <x:c r="C1130" s="22" t="str">
        <x:v>內湖區</x:v>
      </x:c>
      <x:c r="D1130" s="22" t="str">
        <x:v>C</x:v>
      </x:c>
      <x:c r="E1130" s="36" t="str">
        <x:v>500108239</x:v>
      </x:c>
      <x:c r="F1130" s="22" t="str">
        <x:v>康寧路三段99巷</x:v>
      </x:c>
      <x:c r="G1130" s="37" t="n">
        <x:v>33.86</x:v>
      </x:c>
      <x:c r="H1130" s="24" t="n">
        <x:v>25</x:v>
      </x:c>
      <x:c r="I1130" s="24" t="n">
        <x:v>21</x:v>
      </x:c>
      <x:c r="J1130" s="24" t="n">
        <x:v>2</x:v>
      </x:c>
      <x:c r="K1130" s="23" t="n">
        <x:f>IF(I1130=0,"",J1130/I1130)</x:f>
        <x:v>0.09523809523809523</x:v>
      </x:c>
      <x:c r="L1130" s="24" t="n">
        <x:v>2</x:v>
      </x:c>
      <x:c r="M1130" s="23" t="n">
        <x:f>IF(H1130=0,"",L1130/H1130)</x:f>
        <x:v>0.08</x:v>
      </x:c>
      <x:c r="N1130" s="24" t="n">
        <x:f>H1130-L1130</x:f>
        <x:v>23</x:v>
      </x:c>
      <x:c r="O1130" s="22" t="str">
        <x:v>22:00–22:59</x:v>
      </x:c>
      <x:c r="P1130" s="24" t="n">
        <x:v>100</x:v>
      </x:c>
      <x:c r="Q1130" s="24" t="n">
        <x:v>66</x:v>
      </x:c>
      <x:c r="R1130" s="24" t="n">
        <x:v>4</x:v>
      </x:c>
      <x:c r="S1130" s="23" t="n">
        <x:f>IF(Q1130=0,"",R1130/Q1130)</x:f>
        <x:v>0.06060606060606061</x:v>
      </x:c>
      <x:c r="T1130" s="24" t="n">
        <x:v>8</x:v>
      </x:c>
      <x:c r="U1130" s="23" t="n">
        <x:f>IF(P1130=0,"",T1130/P1130)</x:f>
        <x:v>0.08</x:v>
      </x:c>
      <x:c r="V1130" s="24" t="n">
        <x:f>P1130-T1130</x:f>
        <x:v>92</x:v>
      </x:c>
      <x:c r="W1130" s="22" t="str">
        <x:v>16:00–16:59</x:v>
      </x:c>
    </x:row>
    <x:row r="1131">
      <x:c r="A1131" s="22" t="str">
        <x:v>2026-07</x:v>
      </x:c>
      <x:c r="B1131" s="22" t="str">
        <x:v>台北市</x:v>
      </x:c>
      <x:c r="C1131" s="22" t="str">
        <x:v>內湖區</x:v>
      </x:c>
      <x:c r="D1131" s="22" t="str">
        <x:v>C</x:v>
      </x:c>
      <x:c r="E1131" s="36" t="str">
        <x:v>500108240</x:v>
      </x:c>
      <x:c r="F1131" s="22" t="str">
        <x:v>康寧安康路口(國道一號)</x:v>
      </x:c>
      <x:c r="G1131" s="37" t="n">
        <x:v>15.68</x:v>
      </x:c>
      <x:c r="H1131" s="24" t="n">
        <x:v>9</x:v>
      </x:c>
      <x:c r="I1131" s="24" t="n">
        <x:v>5</x:v>
      </x:c>
      <x:c r="J1131" s="24" t="n">
        <x:v>0</x:v>
      </x:c>
      <x:c r="K1131" s="23" t="n">
        <x:f>IF(I1131=0,"",J1131/I1131)</x:f>
        <x:v>0</x:v>
      </x:c>
      <x:c r="L1131" s="24" t="n">
        <x:v>0</x:v>
      </x:c>
      <x:c r="M1131" s="23" t="n">
        <x:f>IF(H1131=0,"",L1131/H1131)</x:f>
        <x:v>0</x:v>
      </x:c>
      <x:c r="N1131" s="24" t="n">
        <x:f>H1131-L1131</x:f>
        <x:v>9</x:v>
      </x:c>
      <x:c r="O1131" s="22" t="str">
        <x:v>20:00–20:59</x:v>
      </x:c>
      <x:c r="P1131" s="24" t="n">
        <x:v>0</x:v>
      </x:c>
      <x:c r="Q1131" s="24" t="n">
        <x:v>0</x:v>
      </x:c>
      <x:c r="R1131" s="24" t="n">
        <x:v>0</x:v>
      </x:c>
      <x:c r="S1131" s="23" t="str">
        <x:f>IF(Q1131=0,"",R1131/Q1131)</x:f>
      </x:c>
      <x:c r="T1131" s="24" t="n">
        <x:v>0</x:v>
      </x:c>
      <x:c r="U1131" s="23" t="str">
        <x:f>IF(P1131=0,"",T1131/P1131)</x:f>
      </x:c>
      <x:c r="V1131" s="24" t="n">
        <x:f>P1131-T1131</x:f>
        <x:v>0</x:v>
      </x:c>
      <x:c r="W1131" s="22" t="str"/>
    </x:row>
    <x:row r="1132">
      <x:c r="A1132" s="22" t="str">
        <x:v>2026-07</x:v>
      </x:c>
      <x:c r="B1132" s="22" t="str">
        <x:v>台北市</x:v>
      </x:c>
      <x:c r="C1132" s="22" t="str">
        <x:v>內湖區</x:v>
      </x:c>
      <x:c r="D1132" s="22" t="str">
        <x:v>C</x:v>
      </x:c>
      <x:c r="E1132" s="36" t="str">
        <x:v>500108241</x:v>
      </x:c>
      <x:c r="F1132" s="22" t="str">
        <x:v>捷運文德站(1號出口)</x:v>
      </x:c>
      <x:c r="G1132" s="37" t="n">
        <x:v>24.36</x:v>
      </x:c>
      <x:c r="H1132" s="24" t="n">
        <x:v>0</x:v>
      </x:c>
      <x:c r="I1132" s="24" t="n">
        <x:v>0</x:v>
      </x:c>
      <x:c r="J1132" s="24" t="n">
        <x:v>0</x:v>
      </x:c>
      <x:c r="K1132" s="23" t="str">
        <x:f>IF(I1132=0,"",J1132/I1132)</x:f>
      </x:c>
      <x:c r="L1132" s="24" t="n">
        <x:v>0</x:v>
      </x:c>
      <x:c r="M1132" s="23" t="str">
        <x:f>IF(H1132=0,"",L1132/H1132)</x:f>
      </x:c>
      <x:c r="N1132" s="24" t="n">
        <x:f>H1132-L1132</x:f>
        <x:v>0</x:v>
      </x:c>
      <x:c r="O1132" s="22" t="str"/>
      <x:c r="P1132" s="24" t="n">
        <x:v>14</x:v>
      </x:c>
      <x:c r="Q1132" s="24" t="n">
        <x:v>13</x:v>
      </x:c>
      <x:c r="R1132" s="24" t="n">
        <x:v>0</x:v>
      </x:c>
      <x:c r="S1132" s="23" t="n">
        <x:f>IF(Q1132=0,"",R1132/Q1132)</x:f>
        <x:v>0</x:v>
      </x:c>
      <x:c r="T1132" s="24" t="n">
        <x:v>0</x:v>
      </x:c>
      <x:c r="U1132" s="23" t="n">
        <x:f>IF(P1132=0,"",T1132/P1132)</x:f>
        <x:v>0</x:v>
      </x:c>
      <x:c r="V1132" s="24" t="n">
        <x:f>P1132-T1132</x:f>
        <x:v>14</x:v>
      </x:c>
      <x:c r="W1132" s="22" t="str">
        <x:v>14:00–14:59</x:v>
      </x:c>
    </x:row>
    <x:row r="1133">
      <x:c r="A1133" s="22" t="str">
        <x:v>2026-07</x:v>
      </x:c>
      <x:c r="B1133" s="22" t="str">
        <x:v>台北市</x:v>
      </x:c>
      <x:c r="C1133" s="22" t="str">
        <x:v>北投區</x:v>
      </x:c>
      <x:c r="D1133" s="22" t="str">
        <x:v>B</x:v>
      </x:c>
      <x:c r="E1133" s="36" t="str">
        <x:v>500109001</x:v>
      </x:c>
      <x:c r="F1133" s="22" t="str">
        <x:v>承德路七段304巷口</x:v>
      </x:c>
      <x:c r="G1133" s="37" t="n">
        <x:v>107.82</x:v>
      </x:c>
      <x:c r="H1133" s="24" t="n">
        <x:v>22</x:v>
      </x:c>
      <x:c r="I1133" s="24" t="n">
        <x:v>15</x:v>
      </x:c>
      <x:c r="J1133" s="24" t="n">
        <x:v>5</x:v>
      </x:c>
      <x:c r="K1133" s="23" t="n">
        <x:f>IF(I1133=0,"",J1133/I1133)</x:f>
        <x:v>0.3333333333333333</x:v>
      </x:c>
      <x:c r="L1133" s="24" t="n">
        <x:v>6</x:v>
      </x:c>
      <x:c r="M1133" s="23" t="n">
        <x:f>IF(H1133=0,"",L1133/H1133)</x:f>
        <x:v>0.2727272727272727</x:v>
      </x:c>
      <x:c r="N1133" s="24" t="n">
        <x:f>H1133-L1133</x:f>
        <x:v>16</x:v>
      </x:c>
      <x:c r="O1133" s="22" t="str">
        <x:v>09:00–09:59</x:v>
      </x:c>
      <x:c r="P1133" s="24" t="n">
        <x:v>81</x:v>
      </x:c>
      <x:c r="Q1133" s="24" t="n">
        <x:v>48</x:v>
      </x:c>
      <x:c r="R1133" s="24" t="n">
        <x:v>0</x:v>
      </x:c>
      <x:c r="S1133" s="23" t="n">
        <x:f>IF(Q1133=0,"",R1133/Q1133)</x:f>
        <x:v>0</x:v>
      </x:c>
      <x:c r="T1133" s="24" t="n">
        <x:v>0</x:v>
      </x:c>
      <x:c r="U1133" s="23" t="n">
        <x:f>IF(P1133=0,"",T1133/P1133)</x:f>
        <x:v>0</x:v>
      </x:c>
      <x:c r="V1133" s="24" t="n">
        <x:f>P1133-T1133</x:f>
        <x:v>81</x:v>
      </x:c>
      <x:c r="W1133" s="22" t="str">
        <x:v>13:00–13:59</x:v>
      </x:c>
    </x:row>
    <x:row r="1134">
      <x:c r="A1134" s="22" t="str">
        <x:v>2026-07</x:v>
      </x:c>
      <x:c r="B1134" s="22" t="str">
        <x:v>台北市</x:v>
      </x:c>
      <x:c r="C1134" s="22" t="str">
        <x:v>北投區</x:v>
      </x:c>
      <x:c r="D1134" s="22" t="str">
        <x:v>B</x:v>
      </x:c>
      <x:c r="E1134" s="36" t="str">
        <x:v>500109002</x:v>
      </x:c>
      <x:c r="F1134" s="22" t="str">
        <x:v>洲美運動公園</x:v>
      </x:c>
      <x:c r="G1134" s="37" t="n">
        <x:v>103.55</x:v>
      </x:c>
      <x:c r="H1134" s="24" t="n">
        <x:v>8</x:v>
      </x:c>
      <x:c r="I1134" s="24" t="n">
        <x:v>4</x:v>
      </x:c>
      <x:c r="J1134" s="24" t="n">
        <x:v>0</x:v>
      </x:c>
      <x:c r="K1134" s="23" t="n">
        <x:f>IF(I1134=0,"",J1134/I1134)</x:f>
        <x:v>0</x:v>
      </x:c>
      <x:c r="L1134" s="24" t="n">
        <x:v>0</x:v>
      </x:c>
      <x:c r="M1134" s="23" t="n">
        <x:f>IF(H1134=0,"",L1134/H1134)</x:f>
        <x:v>0</x:v>
      </x:c>
      <x:c r="N1134" s="24" t="n">
        <x:f>H1134-L1134</x:f>
        <x:v>8</x:v>
      </x:c>
      <x:c r="O1134" s="22" t="str">
        <x:v>14:00–14:59</x:v>
      </x:c>
      <x:c r="P1134" s="24" t="n">
        <x:v>72</x:v>
      </x:c>
      <x:c r="Q1134" s="24" t="n">
        <x:v>36</x:v>
      </x:c>
      <x:c r="R1134" s="24" t="n">
        <x:v>0</x:v>
      </x:c>
      <x:c r="S1134" s="23" t="n">
        <x:f>IF(Q1134=0,"",R1134/Q1134)</x:f>
        <x:v>0</x:v>
      </x:c>
      <x:c r="T1134" s="24" t="n">
        <x:v>0</x:v>
      </x:c>
      <x:c r="U1134" s="23" t="n">
        <x:f>IF(P1134=0,"",T1134/P1134)</x:f>
        <x:v>0</x:v>
      </x:c>
      <x:c r="V1134" s="24" t="n">
        <x:f>P1134-T1134</x:f>
        <x:v>72</x:v>
      </x:c>
      <x:c r="W1134" s="22" t="str">
        <x:v>17:00–17:59</x:v>
      </x:c>
    </x:row>
    <x:row r="1135">
      <x:c r="A1135" s="22" t="str">
        <x:v>2026-07</x:v>
      </x:c>
      <x:c r="B1135" s="22" t="str">
        <x:v>台北市</x:v>
      </x:c>
      <x:c r="C1135" s="22" t="str">
        <x:v>北投區</x:v>
      </x:c>
      <x:c r="D1135" s="22" t="str">
        <x:v>B</x:v>
      </x:c>
      <x:c r="E1135" s="36" t="str">
        <x:v>500109003</x:v>
      </x:c>
      <x:c r="F1135" s="22" t="str">
        <x:v>榮華二明德路口</x:v>
      </x:c>
      <x:c r="G1135" s="37" t="n">
        <x:v>163.86</x:v>
      </x:c>
      <x:c r="H1135" s="24" t="n">
        <x:v>20</x:v>
      </x:c>
      <x:c r="I1135" s="24" t="n">
        <x:v>14</x:v>
      </x:c>
      <x:c r="J1135" s="24" t="n">
        <x:v>2</x:v>
      </x:c>
      <x:c r="K1135" s="23" t="n">
        <x:f>IF(I1135=0,"",J1135/I1135)</x:f>
        <x:v>0.14285714285714285</x:v>
      </x:c>
      <x:c r="L1135" s="24" t="n">
        <x:v>2</x:v>
      </x:c>
      <x:c r="M1135" s="23" t="n">
        <x:f>IF(H1135=0,"",L1135/H1135)</x:f>
        <x:v>0.1</x:v>
      </x:c>
      <x:c r="N1135" s="24" t="n">
        <x:f>H1135-L1135</x:f>
        <x:v>18</x:v>
      </x:c>
      <x:c r="O1135" s="22" t="str">
        <x:v>22:00–22:59</x:v>
      </x:c>
      <x:c r="P1135" s="24" t="n">
        <x:v>353</x:v>
      </x:c>
      <x:c r="Q1135" s="24" t="n">
        <x:v>127</x:v>
      </x:c>
      <x:c r="R1135" s="24" t="n">
        <x:v>1</x:v>
      </x:c>
      <x:c r="S1135" s="23" t="n">
        <x:f>IF(Q1135=0,"",R1135/Q1135)</x:f>
        <x:v>0.007874015748031496</x:v>
      </x:c>
      <x:c r="T1135" s="24" t="n">
        <x:v>3</x:v>
      </x:c>
      <x:c r="U1135" s="23" t="n">
        <x:f>IF(P1135=0,"",T1135/P1135)</x:f>
        <x:v>0.0084985835694051</x:v>
      </x:c>
      <x:c r="V1135" s="24" t="n">
        <x:f>P1135-T1135</x:f>
        <x:v>350</x:v>
      </x:c>
      <x:c r="W1135" s="22" t="str">
        <x:v>08:00–08:59</x:v>
      </x:c>
    </x:row>
    <x:row r="1136">
      <x:c r="A1136" s="22" t="str">
        <x:v>2026-07</x:v>
      </x:c>
      <x:c r="B1136" s="22" t="str">
        <x:v>台北市</x:v>
      </x:c>
      <x:c r="C1136" s="22" t="str">
        <x:v>北投區</x:v>
      </x:c>
      <x:c r="D1136" s="22" t="str">
        <x:v>B</x:v>
      </x:c>
      <x:c r="E1136" s="36" t="str">
        <x:v>500109004</x:v>
      </x:c>
      <x:c r="F1136" s="22" t="str">
        <x:v>捷運明德站(1號出口)</x:v>
      </x:c>
      <x:c r="G1136" s="37" t="n">
        <x:v>182.59</x:v>
      </x:c>
      <x:c r="H1136" s="24" t="n">
        <x:v>121</x:v>
      </x:c>
      <x:c r="I1136" s="24" t="n">
        <x:v>42</x:v>
      </x:c>
      <x:c r="J1136" s="24" t="n">
        <x:v>0</x:v>
      </x:c>
      <x:c r="K1136" s="23" t="n">
        <x:f>IF(I1136=0,"",J1136/I1136)</x:f>
        <x:v>0</x:v>
      </x:c>
      <x:c r="L1136" s="24" t="n">
        <x:v>0</x:v>
      </x:c>
      <x:c r="M1136" s="23" t="n">
        <x:f>IF(H1136=0,"",L1136/H1136)</x:f>
        <x:v>0</x:v>
      </x:c>
      <x:c r="N1136" s="24" t="n">
        <x:f>H1136-L1136</x:f>
        <x:v>121</x:v>
      </x:c>
      <x:c r="O1136" s="22" t="str">
        <x:v>17:00–17:59</x:v>
      </x:c>
      <x:c r="P1136" s="24" t="n">
        <x:v>176</x:v>
      </x:c>
      <x:c r="Q1136" s="24" t="n">
        <x:v>75</x:v>
      </x:c>
      <x:c r="R1136" s="24" t="n">
        <x:v>0</x:v>
      </x:c>
      <x:c r="S1136" s="23" t="n">
        <x:f>IF(Q1136=0,"",R1136/Q1136)</x:f>
        <x:v>0</x:v>
      </x:c>
      <x:c r="T1136" s="24" t="n">
        <x:v>0</x:v>
      </x:c>
      <x:c r="U1136" s="23" t="n">
        <x:f>IF(P1136=0,"",T1136/P1136)</x:f>
        <x:v>0</x:v>
      </x:c>
      <x:c r="V1136" s="24" t="n">
        <x:f>P1136-T1136</x:f>
        <x:v>176</x:v>
      </x:c>
      <x:c r="W1136" s="22" t="str">
        <x:v>09:00–09:59</x:v>
      </x:c>
    </x:row>
    <x:row r="1137">
      <x:c r="A1137" s="22" t="str">
        <x:v>2026-07</x:v>
      </x:c>
      <x:c r="B1137" s="22" t="str">
        <x:v>台北市</x:v>
      </x:c>
      <x:c r="C1137" s="22" t="str">
        <x:v>北投區</x:v>
      </x:c>
      <x:c r="D1137" s="22" t="str">
        <x:v>B</x:v>
      </x:c>
      <x:c r="E1137" s="36" t="str">
        <x:v>500109005</x:v>
      </x:c>
      <x:c r="F1137" s="22" t="str">
        <x:v>文林建民路口</x:v>
      </x:c>
      <x:c r="G1137" s="37" t="n">
        <x:v>118</x:v>
      </x:c>
      <x:c r="H1137" s="24" t="n">
        <x:v>1</x:v>
      </x:c>
      <x:c r="I1137" s="24" t="n">
        <x:v>1</x:v>
      </x:c>
      <x:c r="J1137" s="24" t="n">
        <x:v>0</x:v>
      </x:c>
      <x:c r="K1137" s="23" t="n">
        <x:f>IF(I1137=0,"",J1137/I1137)</x:f>
        <x:v>0</x:v>
      </x:c>
      <x:c r="L1137" s="24" t="n">
        <x:v>0</x:v>
      </x:c>
      <x:c r="M1137" s="23" t="n">
        <x:f>IF(H1137=0,"",L1137/H1137)</x:f>
        <x:v>0</x:v>
      </x:c>
      <x:c r="N1137" s="24" t="n">
        <x:f>H1137-L1137</x:f>
        <x:v>1</x:v>
      </x:c>
      <x:c r="O1137" s="22" t="str">
        <x:v>21:00–21:59</x:v>
      </x:c>
      <x:c r="P1137" s="24" t="n">
        <x:v>60</x:v>
      </x:c>
      <x:c r="Q1137" s="24" t="n">
        <x:v>38</x:v>
      </x:c>
      <x:c r="R1137" s="24" t="n">
        <x:v>0</x:v>
      </x:c>
      <x:c r="S1137" s="23" t="n">
        <x:f>IF(Q1137=0,"",R1137/Q1137)</x:f>
        <x:v>0</x:v>
      </x:c>
      <x:c r="T1137" s="24" t="n">
        <x:v>0</x:v>
      </x:c>
      <x:c r="U1137" s="23" t="n">
        <x:f>IF(P1137=0,"",T1137/P1137)</x:f>
        <x:v>0</x:v>
      </x:c>
      <x:c r="V1137" s="24" t="n">
        <x:f>P1137-T1137</x:f>
        <x:v>60</x:v>
      </x:c>
      <x:c r="W1137" s="22" t="str">
        <x:v>18:00–18:59</x:v>
      </x:c>
    </x:row>
    <x:row r="1138">
      <x:c r="A1138" s="22" t="str">
        <x:v>2026-07</x:v>
      </x:c>
      <x:c r="B1138" s="22" t="str">
        <x:v>台北市</x:v>
      </x:c>
      <x:c r="C1138" s="22" t="str">
        <x:v>北投區</x:v>
      </x:c>
      <x:c r="D1138" s="22" t="str">
        <x:v>C</x:v>
      </x:c>
      <x:c r="E1138" s="36" t="str">
        <x:v>500109006</x:v>
      </x:c>
      <x:c r="F1138" s="22" t="str">
        <x:v>永欣綠地</x:v>
      </x:c>
      <x:c r="G1138" s="37" t="n">
        <x:v>72.73</x:v>
      </x:c>
      <x:c r="H1138" s="24" t="n">
        <x:v>3</x:v>
      </x:c>
      <x:c r="I1138" s="24" t="n">
        <x:v>2</x:v>
      </x:c>
      <x:c r="J1138" s="24" t="n">
        <x:v>0</x:v>
      </x:c>
      <x:c r="K1138" s="23" t="n">
        <x:f>IF(I1138=0,"",J1138/I1138)</x:f>
        <x:v>0</x:v>
      </x:c>
      <x:c r="L1138" s="24" t="n">
        <x:v>0</x:v>
      </x:c>
      <x:c r="M1138" s="23" t="n">
        <x:f>IF(H1138=0,"",L1138/H1138)</x:f>
        <x:v>0</x:v>
      </x:c>
      <x:c r="N1138" s="24" t="n">
        <x:f>H1138-L1138</x:f>
        <x:v>3</x:v>
      </x:c>
      <x:c r="O1138" s="22" t="str">
        <x:v>00:00–00:59</x:v>
      </x:c>
      <x:c r="P1138" s="24" t="n">
        <x:v>191</x:v>
      </x:c>
      <x:c r="Q1138" s="24" t="n">
        <x:v>109</x:v>
      </x:c>
      <x:c r="R1138" s="24" t="n">
        <x:v>6</x:v>
      </x:c>
      <x:c r="S1138" s="23" t="n">
        <x:f>IF(Q1138=0,"",R1138/Q1138)</x:f>
        <x:v>0.05504587155963303</x:v>
      </x:c>
      <x:c r="T1138" s="24" t="n">
        <x:v>6</x:v>
      </x:c>
      <x:c r="U1138" s="23" t="n">
        <x:f>IF(P1138=0,"",T1138/P1138)</x:f>
        <x:v>0.031413612565445025</x:v>
      </x:c>
      <x:c r="V1138" s="24" t="n">
        <x:f>P1138-T1138</x:f>
        <x:v>185</x:v>
      </x:c>
      <x:c r="W1138" s="22" t="str">
        <x:v>18:00–18:59</x:v>
      </x:c>
    </x:row>
    <x:row r="1139">
      <x:c r="A1139" s="22" t="str">
        <x:v>2026-07</x:v>
      </x:c>
      <x:c r="B1139" s="22" t="str">
        <x:v>台北市</x:v>
      </x:c>
      <x:c r="C1139" s="22" t="str">
        <x:v>北投區</x:v>
      </x:c>
      <x:c r="D1139" s="22" t="str">
        <x:v>B</x:v>
      </x:c>
      <x:c r="E1139" s="36" t="str">
        <x:v>500109007</x:v>
      </x:c>
      <x:c r="F1139" s="22" t="str">
        <x:v>關渡宮</x:v>
      </x:c>
      <x:c r="G1139" s="37" t="n">
        <x:v>123.5</x:v>
      </x:c>
      <x:c r="H1139" s="24" t="n">
        <x:v>2</x:v>
      </x:c>
      <x:c r="I1139" s="24" t="n">
        <x:v>2</x:v>
      </x:c>
      <x:c r="J1139" s="24" t="n">
        <x:v>0</x:v>
      </x:c>
      <x:c r="K1139" s="23" t="n">
        <x:f>IF(I1139=0,"",J1139/I1139)</x:f>
        <x:v>0</x:v>
      </x:c>
      <x:c r="L1139" s="24" t="n">
        <x:v>0</x:v>
      </x:c>
      <x:c r="M1139" s="23" t="n">
        <x:f>IF(H1139=0,"",L1139/H1139)</x:f>
        <x:v>0</x:v>
      </x:c>
      <x:c r="N1139" s="24" t="n">
        <x:f>H1139-L1139</x:f>
        <x:v>2</x:v>
      </x:c>
      <x:c r="O1139" s="22" t="str">
        <x:v>15:00–15:59</x:v>
      </x:c>
      <x:c r="P1139" s="24" t="n">
        <x:v>0</x:v>
      </x:c>
      <x:c r="Q1139" s="24" t="n">
        <x:v>0</x:v>
      </x:c>
      <x:c r="R1139" s="24" t="n">
        <x:v>0</x:v>
      </x:c>
      <x:c r="S1139" s="23" t="str">
        <x:f>IF(Q1139=0,"",R1139/Q1139)</x:f>
      </x:c>
      <x:c r="T1139" s="24" t="n">
        <x:v>0</x:v>
      </x:c>
      <x:c r="U1139" s="23" t="str">
        <x:f>IF(P1139=0,"",T1139/P1139)</x:f>
      </x:c>
      <x:c r="V1139" s="24" t="n">
        <x:f>P1139-T1139</x:f>
        <x:v>0</x:v>
      </x:c>
      <x:c r="W1139" s="22" t="str"/>
    </x:row>
    <x:row r="1140">
      <x:c r="A1140" s="22" t="str">
        <x:v>2026-07</x:v>
      </x:c>
      <x:c r="B1140" s="22" t="str">
        <x:v>台北市</x:v>
      </x:c>
      <x:c r="C1140" s="22" t="str">
        <x:v>北投區</x:v>
      </x:c>
      <x:c r="D1140" s="22" t="str">
        <x:v>C</x:v>
      </x:c>
      <x:c r="E1140" s="36" t="str">
        <x:v>500109008</x:v>
      </x:c>
      <x:c r="F1140" s="22" t="str">
        <x:v>關渡自然公園</x:v>
      </x:c>
      <x:c r="G1140" s="37" t="n">
        <x:v>92.68</x:v>
      </x:c>
      <x:c r="H1140" s="24" t="n">
        <x:v>2</x:v>
      </x:c>
      <x:c r="I1140" s="24" t="n">
        <x:v>2</x:v>
      </x:c>
      <x:c r="J1140" s="24" t="n">
        <x:v>2</x:v>
      </x:c>
      <x:c r="K1140" s="23" t="n">
        <x:f>IF(I1140=0,"",J1140/I1140)</x:f>
        <x:v>1</x:v>
      </x:c>
      <x:c r="L1140" s="24" t="n">
        <x:v>2</x:v>
      </x:c>
      <x:c r="M1140" s="23" t="n">
        <x:f>IF(H1140=0,"",L1140/H1140)</x:f>
        <x:v>1</x:v>
      </x:c>
      <x:c r="N1140" s="24" t="n">
        <x:f>H1140-L1140</x:f>
        <x:v>0</x:v>
      </x:c>
      <x:c r="O1140" s="22" t="str"/>
      <x:c r="P1140" s="24" t="n">
        <x:v>123</x:v>
      </x:c>
      <x:c r="Q1140" s="24" t="n">
        <x:v>67</x:v>
      </x:c>
      <x:c r="R1140" s="24" t="n">
        <x:v>2</x:v>
      </x:c>
      <x:c r="S1140" s="23" t="n">
        <x:f>IF(Q1140=0,"",R1140/Q1140)</x:f>
        <x:v>0.029850746268656716</x:v>
      </x:c>
      <x:c r="T1140" s="24" t="n">
        <x:v>3</x:v>
      </x:c>
      <x:c r="U1140" s="23" t="n">
        <x:f>IF(P1140=0,"",T1140/P1140)</x:f>
        <x:v>0.024390243902439025</x:v>
      </x:c>
      <x:c r="V1140" s="24" t="n">
        <x:f>P1140-T1140</x:f>
        <x:v>120</x:v>
      </x:c>
      <x:c r="W1140" s="22" t="str">
        <x:v>17:00–17:59</x:v>
      </x:c>
    </x:row>
    <x:row r="1141">
      <x:c r="A1141" s="22" t="str">
        <x:v>2026-07</x:v>
      </x:c>
      <x:c r="B1141" s="22" t="str">
        <x:v>台北市</x:v>
      </x:c>
      <x:c r="C1141" s="22" t="str">
        <x:v>北投區</x:v>
      </x:c>
      <x:c r="D1141" s="22" t="str">
        <x:v>B</x:v>
      </x:c>
      <x:c r="E1141" s="36" t="str">
        <x:v>500109009</x:v>
      </x:c>
      <x:c r="F1141" s="22" t="str">
        <x:v>關渡醫院</x:v>
      </x:c>
      <x:c r="G1141" s="37" t="n">
        <x:v>139.95</x:v>
      </x:c>
      <x:c r="H1141" s="24" t="n">
        <x:v>164</x:v>
      </x:c>
      <x:c r="I1141" s="24" t="n">
        <x:v>77</x:v>
      </x:c>
      <x:c r="J1141" s="24" t="n">
        <x:v>10</x:v>
      </x:c>
      <x:c r="K1141" s="23" t="n">
        <x:f>IF(I1141=0,"",J1141/I1141)</x:f>
        <x:v>0.12987012987012986</x:v>
      </x:c>
      <x:c r="L1141" s="24" t="n">
        <x:v>19</x:v>
      </x:c>
      <x:c r="M1141" s="23" t="n">
        <x:f>IF(H1141=0,"",L1141/H1141)</x:f>
        <x:v>0.11585365853658537</x:v>
      </x:c>
      <x:c r="N1141" s="24" t="n">
        <x:f>H1141-L1141</x:f>
        <x:v>145</x:v>
      </x:c>
      <x:c r="O1141" s="22" t="str">
        <x:v>20:00–20:59</x:v>
      </x:c>
      <x:c r="P1141" s="24" t="n">
        <x:v>206</x:v>
      </x:c>
      <x:c r="Q1141" s="24" t="n">
        <x:v>85</x:v>
      </x:c>
      <x:c r="R1141" s="24" t="n">
        <x:v>9</x:v>
      </x:c>
      <x:c r="S1141" s="23" t="n">
        <x:f>IF(Q1141=0,"",R1141/Q1141)</x:f>
        <x:v>0.10588235294117647</x:v>
      </x:c>
      <x:c r="T1141" s="24" t="n">
        <x:v>24</x:v>
      </x:c>
      <x:c r="U1141" s="23" t="n">
        <x:f>IF(P1141=0,"",T1141/P1141)</x:f>
        <x:v>0.11650485436893204</x:v>
      </x:c>
      <x:c r="V1141" s="24" t="n">
        <x:f>P1141-T1141</x:f>
        <x:v>182</x:v>
      </x:c>
      <x:c r="W1141" s="22" t="str">
        <x:v>08:00–08:59</x:v>
      </x:c>
    </x:row>
    <x:row r="1142">
      <x:c r="A1142" s="22" t="str">
        <x:v>2026-07</x:v>
      </x:c>
      <x:c r="B1142" s="22" t="str">
        <x:v>台北市</x:v>
      </x:c>
      <x:c r="C1142" s="22" t="str">
        <x:v>北投區</x:v>
      </x:c>
      <x:c r="D1142" s="22" t="str">
        <x:v>C</x:v>
      </x:c>
      <x:c r="E1142" s="36" t="str">
        <x:v>500109010</x:v>
      </x:c>
      <x:c r="F1142" s="22" t="str">
        <x:v>捷運忠義站(1號出口)</x:v>
      </x:c>
      <x:c r="G1142" s="37" t="n">
        <x:v>38.73</x:v>
      </x:c>
      <x:c r="H1142" s="24" t="n">
        <x:v>0</x:v>
      </x:c>
      <x:c r="I1142" s="24" t="n">
        <x:v>0</x:v>
      </x:c>
      <x:c r="J1142" s="24" t="n">
        <x:v>0</x:v>
      </x:c>
      <x:c r="K1142" s="23" t="str">
        <x:f>IF(I1142=0,"",J1142/I1142)</x:f>
      </x:c>
      <x:c r="L1142" s="24" t="n">
        <x:v>0</x:v>
      </x:c>
      <x:c r="M1142" s="23" t="str">
        <x:f>IF(H1142=0,"",L1142/H1142)</x:f>
      </x:c>
      <x:c r="N1142" s="24" t="n">
        <x:f>H1142-L1142</x:f>
        <x:v>0</x:v>
      </x:c>
      <x:c r="O1142" s="22" t="str"/>
      <x:c r="P1142" s="24" t="n">
        <x:v>4</x:v>
      </x:c>
      <x:c r="Q1142" s="24" t="n">
        <x:v>3</x:v>
      </x:c>
      <x:c r="R1142" s="24" t="n">
        <x:v>1</x:v>
      </x:c>
      <x:c r="S1142" s="23" t="n">
        <x:f>IF(Q1142=0,"",R1142/Q1142)</x:f>
        <x:v>0.3333333333333333</x:v>
      </x:c>
      <x:c r="T1142" s="24" t="n">
        <x:v>1</x:v>
      </x:c>
      <x:c r="U1142" s="23" t="n">
        <x:f>IF(P1142=0,"",T1142/P1142)</x:f>
        <x:v>0.25</x:v>
      </x:c>
      <x:c r="V1142" s="24" t="n">
        <x:f>P1142-T1142</x:f>
        <x:v>3</x:v>
      </x:c>
      <x:c r="W1142" s="22" t="str">
        <x:v>10:00–10:59</x:v>
      </x:c>
    </x:row>
    <x:row r="1143">
      <x:c r="A1143" s="22" t="str">
        <x:v>2026-07</x:v>
      </x:c>
      <x:c r="B1143" s="22" t="str">
        <x:v>台北市</x:v>
      </x:c>
      <x:c r="C1143" s="22" t="str">
        <x:v>北投區</x:v>
      </x:c>
      <x:c r="D1143" s="22" t="str">
        <x:v>A</x:v>
      </x:c>
      <x:c r="E1143" s="36" t="str">
        <x:v>500109011</x:v>
      </x:c>
      <x:c r="F1143" s="22" t="str">
        <x:v>捷運關渡站(1號出口)</x:v>
      </x:c>
      <x:c r="G1143" s="37" t="n">
        <x:v>389.5</x:v>
      </x:c>
      <x:c r="H1143" s="24" t="n">
        <x:v>0</x:v>
      </x:c>
      <x:c r="I1143" s="24" t="n">
        <x:v>0</x:v>
      </x:c>
      <x:c r="J1143" s="24" t="n">
        <x:v>0</x:v>
      </x:c>
      <x:c r="K1143" s="23" t="str">
        <x:f>IF(I1143=0,"",J1143/I1143)</x:f>
      </x:c>
      <x:c r="L1143" s="24" t="n">
        <x:v>0</x:v>
      </x:c>
      <x:c r="M1143" s="23" t="str">
        <x:f>IF(H1143=0,"",L1143/H1143)</x:f>
      </x:c>
      <x:c r="N1143" s="24" t="n">
        <x:f>H1143-L1143</x:f>
        <x:v>0</x:v>
      </x:c>
      <x:c r="O1143" s="22" t="str"/>
      <x:c r="P1143" s="24" t="n">
        <x:v>70</x:v>
      </x:c>
      <x:c r="Q1143" s="24" t="n">
        <x:v>19</x:v>
      </x:c>
      <x:c r="R1143" s="24" t="n">
        <x:v>0</x:v>
      </x:c>
      <x:c r="S1143" s="23" t="n">
        <x:f>IF(Q1143=0,"",R1143/Q1143)</x:f>
        <x:v>0</x:v>
      </x:c>
      <x:c r="T1143" s="24" t="n">
        <x:v>0</x:v>
      </x:c>
      <x:c r="U1143" s="23" t="n">
        <x:f>IF(P1143=0,"",T1143/P1143)</x:f>
        <x:v>0</x:v>
      </x:c>
      <x:c r="V1143" s="24" t="n">
        <x:f>P1143-T1143</x:f>
        <x:v>70</x:v>
      </x:c>
      <x:c r="W1143" s="22" t="str">
        <x:v>07:00–07:59</x:v>
      </x:c>
    </x:row>
    <x:row r="1144">
      <x:c r="A1144" s="22" t="str">
        <x:v>2026-07</x:v>
      </x:c>
      <x:c r="B1144" s="22" t="str">
        <x:v>台北市</x:v>
      </x:c>
      <x:c r="C1144" s="22" t="str">
        <x:v>北投區</x:v>
      </x:c>
      <x:c r="D1144" s="22" t="str">
        <x:v>C</x:v>
      </x:c>
      <x:c r="E1144" s="36" t="str">
        <x:v>500109012</x:v>
      </x:c>
      <x:c r="F1144" s="22" t="str">
        <x:v>捷運關渡站(2號出口)</x:v>
      </x:c>
      <x:c r="G1144" s="37" t="n">
        <x:v>32.14</x:v>
      </x:c>
      <x:c r="H1144" s="24" t="n">
        <x:v>7</x:v>
      </x:c>
      <x:c r="I1144" s="24" t="n">
        <x:v>5</x:v>
      </x:c>
      <x:c r="J1144" s="24" t="n">
        <x:v>0</x:v>
      </x:c>
      <x:c r="K1144" s="23" t="n">
        <x:f>IF(I1144=0,"",J1144/I1144)</x:f>
        <x:v>0</x:v>
      </x:c>
      <x:c r="L1144" s="24" t="n">
        <x:v>0</x:v>
      </x:c>
      <x:c r="M1144" s="23" t="n">
        <x:f>IF(H1144=0,"",L1144/H1144)</x:f>
        <x:v>0</x:v>
      </x:c>
      <x:c r="N1144" s="24" t="n">
        <x:f>H1144-L1144</x:f>
        <x:v>7</x:v>
      </x:c>
      <x:c r="O1144" s="22" t="str">
        <x:v>14:00–14:59</x:v>
      </x:c>
      <x:c r="P1144" s="24" t="n">
        <x:v>11</x:v>
      </x:c>
      <x:c r="Q1144" s="24" t="n">
        <x:v>10</x:v>
      </x:c>
      <x:c r="R1144" s="24" t="n">
        <x:v>0</x:v>
      </x:c>
      <x:c r="S1144" s="23" t="n">
        <x:f>IF(Q1144=0,"",R1144/Q1144)</x:f>
        <x:v>0</x:v>
      </x:c>
      <x:c r="T1144" s="24" t="n">
        <x:v>0</x:v>
      </x:c>
      <x:c r="U1144" s="23" t="n">
        <x:f>IF(P1144=0,"",T1144/P1144)</x:f>
        <x:v>0</x:v>
      </x:c>
      <x:c r="V1144" s="24" t="n">
        <x:f>P1144-T1144</x:f>
        <x:v>11</x:v>
      </x:c>
      <x:c r="W1144" s="22" t="str">
        <x:v>12:00–12:59</x:v>
      </x:c>
    </x:row>
    <x:row r="1145">
      <x:c r="A1145" s="22" t="str">
        <x:v>2026-07</x:v>
      </x:c>
      <x:c r="B1145" s="22" t="str">
        <x:v>台北市</x:v>
      </x:c>
      <x:c r="C1145" s="22" t="str">
        <x:v>北投區</x:v>
      </x:c>
      <x:c r="D1145" s="22" t="str">
        <x:v>C</x:v>
      </x:c>
      <x:c r="E1145" s="36" t="str">
        <x:v>500109013</x:v>
      </x:c>
      <x:c r="F1145" s="22" t="str">
        <x:v>中央北路四段540巷口</x:v>
      </x:c>
      <x:c r="G1145" s="37" t="n">
        <x:v>47.32</x:v>
      </x:c>
      <x:c r="H1145" s="24" t="n">
        <x:v>3</x:v>
      </x:c>
      <x:c r="I1145" s="24" t="n">
        <x:v>3</x:v>
      </x:c>
      <x:c r="J1145" s="24" t="n">
        <x:v>0</x:v>
      </x:c>
      <x:c r="K1145" s="23" t="n">
        <x:f>IF(I1145=0,"",J1145/I1145)</x:f>
        <x:v>0</x:v>
      </x:c>
      <x:c r="L1145" s="24" t="n">
        <x:v>0</x:v>
      </x:c>
      <x:c r="M1145" s="23" t="n">
        <x:f>IF(H1145=0,"",L1145/H1145)</x:f>
        <x:v>0</x:v>
      </x:c>
      <x:c r="N1145" s="24" t="n">
        <x:f>H1145-L1145</x:f>
        <x:v>3</x:v>
      </x:c>
      <x:c r="O1145" s="22" t="str">
        <x:v>21:00–21:59</x:v>
      </x:c>
      <x:c r="P1145" s="24" t="n">
        <x:v>7</x:v>
      </x:c>
      <x:c r="Q1145" s="24" t="n">
        <x:v>4</x:v>
      </x:c>
      <x:c r="R1145" s="24" t="n">
        <x:v>0</x:v>
      </x:c>
      <x:c r="S1145" s="23" t="n">
        <x:f>IF(Q1145=0,"",R1145/Q1145)</x:f>
        <x:v>0</x:v>
      </x:c>
      <x:c r="T1145" s="24" t="n">
        <x:v>0</x:v>
      </x:c>
      <x:c r="U1145" s="23" t="n">
        <x:f>IF(P1145=0,"",T1145/P1145)</x:f>
        <x:v>0</x:v>
      </x:c>
      <x:c r="V1145" s="24" t="n">
        <x:f>P1145-T1145</x:f>
        <x:v>7</x:v>
      </x:c>
      <x:c r="W1145" s="22" t="str">
        <x:v>16:00–16:59</x:v>
      </x:c>
    </x:row>
    <x:row r="1146">
      <x:c r="A1146" s="22" t="str">
        <x:v>2026-07</x:v>
      </x:c>
      <x:c r="B1146" s="22" t="str">
        <x:v>台北市</x:v>
      </x:c>
      <x:c r="C1146" s="22" t="str">
        <x:v>北投區</x:v>
      </x:c>
      <x:c r="D1146" s="22" t="str">
        <x:v>C</x:v>
      </x:c>
      <x:c r="E1146" s="36" t="str">
        <x:v>500109014</x:v>
      </x:c>
      <x:c r="F1146" s="22" t="str">
        <x:v>大度立德路口</x:v>
      </x:c>
      <x:c r="G1146" s="37" t="n">
        <x:v>79.14</x:v>
      </x:c>
      <x:c r="H1146" s="24" t="n">
        <x:v>23</x:v>
      </x:c>
      <x:c r="I1146" s="24" t="n">
        <x:v>13</x:v>
      </x:c>
      <x:c r="J1146" s="24" t="n">
        <x:v>6</x:v>
      </x:c>
      <x:c r="K1146" s="23" t="n">
        <x:f>IF(I1146=0,"",J1146/I1146)</x:f>
        <x:v>0.46153846153846156</x:v>
      </x:c>
      <x:c r="L1146" s="24" t="n">
        <x:v>8</x:v>
      </x:c>
      <x:c r="M1146" s="23" t="n">
        <x:f>IF(H1146=0,"",L1146/H1146)</x:f>
        <x:v>0.34782608695652173</x:v>
      </x:c>
      <x:c r="N1146" s="24" t="n">
        <x:f>H1146-L1146</x:f>
        <x:v>15</x:v>
      </x:c>
      <x:c r="O1146" s="22" t="str">
        <x:v>08:00–08:59</x:v>
      </x:c>
      <x:c r="P1146" s="24" t="n">
        <x:v>132</x:v>
      </x:c>
      <x:c r="Q1146" s="24" t="n">
        <x:v>71</x:v>
      </x:c>
      <x:c r="R1146" s="24" t="n">
        <x:v>5</x:v>
      </x:c>
      <x:c r="S1146" s="23" t="n">
        <x:f>IF(Q1146=0,"",R1146/Q1146)</x:f>
        <x:v>0.07042253521126761</x:v>
      </x:c>
      <x:c r="T1146" s="24" t="n">
        <x:v>8</x:v>
      </x:c>
      <x:c r="U1146" s="23" t="n">
        <x:f>IF(P1146=0,"",T1146/P1146)</x:f>
        <x:v>0.06060606060606061</x:v>
      </x:c>
      <x:c r="V1146" s="24" t="n">
        <x:f>P1146-T1146</x:f>
        <x:v>124</x:v>
      </x:c>
      <x:c r="W1146" s="22" t="str">
        <x:v>17:00–17:59</x:v>
      </x:c>
    </x:row>
    <x:row r="1147">
      <x:c r="A1147" s="22" t="str">
        <x:v>2026-07</x:v>
      </x:c>
      <x:c r="B1147" s="22" t="str">
        <x:v>台北市</x:v>
      </x:c>
      <x:c r="C1147" s="22" t="str">
        <x:v>北投區</x:v>
      </x:c>
      <x:c r="D1147" s="22" t="str">
        <x:v>B</x:v>
      </x:c>
      <x:c r="E1147" s="36" t="str">
        <x:v>500109015</x:v>
      </x:c>
      <x:c r="F1147" s="22" t="str">
        <x:v>捷運復興崗站(1號出口)</x:v>
      </x:c>
      <x:c r="G1147" s="37" t="n">
        <x:v>144.95</x:v>
      </x:c>
      <x:c r="H1147" s="24" t="n">
        <x:v>47</x:v>
      </x:c>
      <x:c r="I1147" s="24" t="n">
        <x:v>22</x:v>
      </x:c>
      <x:c r="J1147" s="24" t="n">
        <x:v>0</x:v>
      </x:c>
      <x:c r="K1147" s="23" t="n">
        <x:f>IF(I1147=0,"",J1147/I1147)</x:f>
        <x:v>0</x:v>
      </x:c>
      <x:c r="L1147" s="24" t="n">
        <x:v>0</x:v>
      </x:c>
      <x:c r="M1147" s="23" t="n">
        <x:f>IF(H1147=0,"",L1147/H1147)</x:f>
        <x:v>0</x:v>
      </x:c>
      <x:c r="N1147" s="24" t="n">
        <x:f>H1147-L1147</x:f>
        <x:v>47</x:v>
      </x:c>
      <x:c r="O1147" s="22" t="str">
        <x:v>17:00–17:59</x:v>
      </x:c>
      <x:c r="P1147" s="24" t="n">
        <x:v>33</x:v>
      </x:c>
      <x:c r="Q1147" s="24" t="n">
        <x:v>24</x:v>
      </x:c>
      <x:c r="R1147" s="24" t="n">
        <x:v>1</x:v>
      </x:c>
      <x:c r="S1147" s="23" t="n">
        <x:f>IF(Q1147=0,"",R1147/Q1147)</x:f>
        <x:v>0.041666666666666664</x:v>
      </x:c>
      <x:c r="T1147" s="24" t="n">
        <x:v>1</x:v>
      </x:c>
      <x:c r="U1147" s="23" t="n">
        <x:f>IF(P1147=0,"",T1147/P1147)</x:f>
        <x:v>0.030303030303030304</x:v>
      </x:c>
      <x:c r="V1147" s="24" t="n">
        <x:f>P1147-T1147</x:f>
        <x:v>32</x:v>
      </x:c>
      <x:c r="W1147" s="22" t="str">
        <x:v>23:00–23:59</x:v>
      </x:c>
    </x:row>
    <x:row r="1148">
      <x:c r="A1148" s="22" t="str">
        <x:v>2026-07</x:v>
      </x:c>
      <x:c r="B1148" s="22" t="str">
        <x:v>台北市</x:v>
      </x:c>
      <x:c r="C1148" s="22" t="str">
        <x:v>北投區</x:v>
      </x:c>
      <x:c r="D1148" s="22" t="str">
        <x:v>C</x:v>
      </x:c>
      <x:c r="E1148" s="36" t="str">
        <x:v>500109016</x:v>
      </x:c>
      <x:c r="F1148" s="22" t="str">
        <x:v>捷運復興崗站旅客服務中心</x:v>
      </x:c>
      <x:c r="G1148" s="37" t="n">
        <x:v>40.73</x:v>
      </x:c>
      <x:c r="H1148" s="24" t="n">
        <x:v>6</x:v>
      </x:c>
      <x:c r="I1148" s="24" t="n">
        <x:v>6</x:v>
      </x:c>
      <x:c r="J1148" s="24" t="n">
        <x:v>0</x:v>
      </x:c>
      <x:c r="K1148" s="23" t="n">
        <x:f>IF(I1148=0,"",J1148/I1148)</x:f>
        <x:v>0</x:v>
      </x:c>
      <x:c r="L1148" s="24" t="n">
        <x:v>0</x:v>
      </x:c>
      <x:c r="M1148" s="23" t="n">
        <x:f>IF(H1148=0,"",L1148/H1148)</x:f>
        <x:v>0</x:v>
      </x:c>
      <x:c r="N1148" s="24" t="n">
        <x:f>H1148-L1148</x:f>
        <x:v>6</x:v>
      </x:c>
      <x:c r="O1148" s="22" t="str">
        <x:v>05:00–05:59</x:v>
      </x:c>
      <x:c r="P1148" s="24" t="n">
        <x:v>54</x:v>
      </x:c>
      <x:c r="Q1148" s="24" t="n">
        <x:v>41</x:v>
      </x:c>
      <x:c r="R1148" s="24" t="n">
        <x:v>3</x:v>
      </x:c>
      <x:c r="S1148" s="23" t="n">
        <x:f>IF(Q1148=0,"",R1148/Q1148)</x:f>
        <x:v>0.07317073170731707</x:v>
      </x:c>
      <x:c r="T1148" s="24" t="n">
        <x:v>3</x:v>
      </x:c>
      <x:c r="U1148" s="23" t="n">
        <x:f>IF(P1148=0,"",T1148/P1148)</x:f>
        <x:v>0.05555555555555555</x:v>
      </x:c>
      <x:c r="V1148" s="24" t="n">
        <x:f>P1148-T1148</x:f>
        <x:v>51</x:v>
      </x:c>
      <x:c r="W1148" s="22" t="str">
        <x:v>10:00–10:59</x:v>
      </x:c>
    </x:row>
    <x:row r="1149">
      <x:c r="A1149" s="22" t="str">
        <x:v>2026-07</x:v>
      </x:c>
      <x:c r="B1149" s="22" t="str">
        <x:v>台北市</x:v>
      </x:c>
      <x:c r="C1149" s="22" t="str">
        <x:v>北投區</x:v>
      </x:c>
      <x:c r="D1149" s="22" t="str">
        <x:v>C</x:v>
      </x:c>
      <x:c r="E1149" s="36" t="str">
        <x:v>500109017</x:v>
      </x:c>
      <x:c r="F1149" s="22" t="str">
        <x:v>豐年公園</x:v>
      </x:c>
      <x:c r="G1149" s="37" t="n">
        <x:v>27.55</x:v>
      </x:c>
      <x:c r="H1149" s="24" t="n">
        <x:v>0</x:v>
      </x:c>
      <x:c r="I1149" s="24" t="n">
        <x:v>0</x:v>
      </x:c>
      <x:c r="J1149" s="24" t="n">
        <x:v>0</x:v>
      </x:c>
      <x:c r="K1149" s="23" t="str">
        <x:f>IF(I1149=0,"",J1149/I1149)</x:f>
      </x:c>
      <x:c r="L1149" s="24" t="n">
        <x:v>0</x:v>
      </x:c>
      <x:c r="M1149" s="23" t="str">
        <x:f>IF(H1149=0,"",L1149/H1149)</x:f>
      </x:c>
      <x:c r="N1149" s="24" t="n">
        <x:f>H1149-L1149</x:f>
        <x:v>0</x:v>
      </x:c>
      <x:c r="O1149" s="22" t="str"/>
      <x:c r="P1149" s="24" t="n">
        <x:v>6</x:v>
      </x:c>
      <x:c r="Q1149" s="24" t="n">
        <x:v>5</x:v>
      </x:c>
      <x:c r="R1149" s="24" t="n">
        <x:v>0</x:v>
      </x:c>
      <x:c r="S1149" s="23" t="n">
        <x:f>IF(Q1149=0,"",R1149/Q1149)</x:f>
        <x:v>0</x:v>
      </x:c>
      <x:c r="T1149" s="24" t="n">
        <x:v>0</x:v>
      </x:c>
      <x:c r="U1149" s="23" t="n">
        <x:f>IF(P1149=0,"",T1149/P1149)</x:f>
        <x:v>0</x:v>
      </x:c>
      <x:c r="V1149" s="24" t="n">
        <x:f>P1149-T1149</x:f>
        <x:v>6</x:v>
      </x:c>
      <x:c r="W1149" s="22" t="str">
        <x:v>08:00–08:59</x:v>
      </x:c>
    </x:row>
    <x:row r="1150">
      <x:c r="A1150" s="22" t="str">
        <x:v>2026-07</x:v>
      </x:c>
      <x:c r="B1150" s="22" t="str">
        <x:v>台北市</x:v>
      </x:c>
      <x:c r="C1150" s="22" t="str">
        <x:v>北投區</x:v>
      </x:c>
      <x:c r="D1150" s="22" t="str">
        <x:v>C</x:v>
      </x:c>
      <x:c r="E1150" s="36" t="str">
        <x:v>500109018</x:v>
      </x:c>
      <x:c r="F1150" s="22" t="str">
        <x:v>稻香重三路口</x:v>
      </x:c>
      <x:c r="G1150" s="37" t="n">
        <x:v>53.55</x:v>
      </x:c>
      <x:c r="H1150" s="24" t="n">
        <x:v>9</x:v>
      </x:c>
      <x:c r="I1150" s="24" t="n">
        <x:v>7</x:v>
      </x:c>
      <x:c r="J1150" s="24" t="n">
        <x:v>2</x:v>
      </x:c>
      <x:c r="K1150" s="23" t="n">
        <x:f>IF(I1150=0,"",J1150/I1150)</x:f>
        <x:v>0.2857142857142857</x:v>
      </x:c>
      <x:c r="L1150" s="24" t="n">
        <x:v>3</x:v>
      </x:c>
      <x:c r="M1150" s="23" t="n">
        <x:f>IF(H1150=0,"",L1150/H1150)</x:f>
        <x:v>0.3333333333333333</x:v>
      </x:c>
      <x:c r="N1150" s="24" t="n">
        <x:f>H1150-L1150</x:f>
        <x:v>6</x:v>
      </x:c>
      <x:c r="O1150" s="22" t="str">
        <x:v>15:00–15:59</x:v>
      </x:c>
      <x:c r="P1150" s="24" t="n">
        <x:v>78</x:v>
      </x:c>
      <x:c r="Q1150" s="24" t="n">
        <x:v>54</x:v>
      </x:c>
      <x:c r="R1150" s="24" t="n">
        <x:v>3</x:v>
      </x:c>
      <x:c r="S1150" s="23" t="n">
        <x:f>IF(Q1150=0,"",R1150/Q1150)</x:f>
        <x:v>0.05555555555555555</x:v>
      </x:c>
      <x:c r="T1150" s="24" t="n">
        <x:v>3</x:v>
      </x:c>
      <x:c r="U1150" s="23" t="n">
        <x:f>IF(P1150=0,"",T1150/P1150)</x:f>
        <x:v>0.038461538461538464</x:v>
      </x:c>
      <x:c r="V1150" s="24" t="n">
        <x:f>P1150-T1150</x:f>
        <x:v>75</x:v>
      </x:c>
      <x:c r="W1150" s="22" t="str">
        <x:v>18:00–18:59</x:v>
      </x:c>
    </x:row>
    <x:row r="1151">
      <x:c r="A1151" s="22" t="str">
        <x:v>2026-07</x:v>
      </x:c>
      <x:c r="B1151" s="22" t="str">
        <x:v>台北市</x:v>
      </x:c>
      <x:c r="C1151" s="22" t="str">
        <x:v>北投區</x:v>
      </x:c>
      <x:c r="D1151" s="22" t="str">
        <x:v>C</x:v>
      </x:c>
      <x:c r="E1151" s="36" t="str">
        <x:v>500109019</x:v>
      </x:c>
      <x:c r="F1151" s="22" t="str">
        <x:v>國防大學政治作戰學院</x:v>
      </x:c>
      <x:c r="G1151" s="37" t="n">
        <x:v>85.5</x:v>
      </x:c>
      <x:c r="H1151" s="24" t="n">
        <x:v>0</x:v>
      </x:c>
      <x:c r="I1151" s="24" t="n">
        <x:v>0</x:v>
      </x:c>
      <x:c r="J1151" s="24" t="n">
        <x:v>0</x:v>
      </x:c>
      <x:c r="K1151" s="23" t="str">
        <x:f>IF(I1151=0,"",J1151/I1151)</x:f>
      </x:c>
      <x:c r="L1151" s="24" t="n">
        <x:v>0</x:v>
      </x:c>
      <x:c r="M1151" s="23" t="str">
        <x:f>IF(H1151=0,"",L1151/H1151)</x:f>
      </x:c>
      <x:c r="N1151" s="24" t="n">
        <x:f>H1151-L1151</x:f>
        <x:v>0</x:v>
      </x:c>
      <x:c r="O1151" s="22" t="str"/>
      <x:c r="P1151" s="24" t="n">
        <x:v>79</x:v>
      </x:c>
      <x:c r="Q1151" s="24" t="n">
        <x:v>33</x:v>
      </x:c>
      <x:c r="R1151" s="24" t="n">
        <x:v>1</x:v>
      </x:c>
      <x:c r="S1151" s="23" t="n">
        <x:f>IF(Q1151=0,"",R1151/Q1151)</x:f>
        <x:v>0.030303030303030304</x:v>
      </x:c>
      <x:c r="T1151" s="24" t="n">
        <x:v>2</x:v>
      </x:c>
      <x:c r="U1151" s="23" t="n">
        <x:f>IF(P1151=0,"",T1151/P1151)</x:f>
        <x:v>0.02531645569620253</x:v>
      </x:c>
      <x:c r="V1151" s="24" t="n">
        <x:f>P1151-T1151</x:f>
        <x:v>77</x:v>
      </x:c>
      <x:c r="W1151" s="22" t="str">
        <x:v>18:00–18:59</x:v>
      </x:c>
    </x:row>
    <x:row r="1152">
      <x:c r="A1152" s="22" t="str">
        <x:v>2026-07</x:v>
      </x:c>
      <x:c r="B1152" s="22" t="str">
        <x:v>台北市</x:v>
      </x:c>
      <x:c r="C1152" s="22" t="str">
        <x:v>北投區</x:v>
      </x:c>
      <x:c r="D1152" s="22" t="str">
        <x:v>C</x:v>
      </x:c>
      <x:c r="E1152" s="36" t="str">
        <x:v>500109020</x:v>
      </x:c>
      <x:c r="F1152" s="22" t="str">
        <x:v>秀山區民活動中心</x:v>
      </x:c>
      <x:c r="G1152" s="37" t="n">
        <x:v>40.23</x:v>
      </x:c>
      <x:c r="H1152" s="24" t="n">
        <x:v>0</x:v>
      </x:c>
      <x:c r="I1152" s="24" t="n">
        <x:v>0</x:v>
      </x:c>
      <x:c r="J1152" s="24" t="n">
        <x:v>0</x:v>
      </x:c>
      <x:c r="K1152" s="23" t="str">
        <x:f>IF(I1152=0,"",J1152/I1152)</x:f>
      </x:c>
      <x:c r="L1152" s="24" t="n">
        <x:v>0</x:v>
      </x:c>
      <x:c r="M1152" s="23" t="str">
        <x:f>IF(H1152=0,"",L1152/H1152)</x:f>
      </x:c>
      <x:c r="N1152" s="24" t="n">
        <x:f>H1152-L1152</x:f>
        <x:v>0</x:v>
      </x:c>
      <x:c r="O1152" s="22" t="str"/>
      <x:c r="P1152" s="24" t="n">
        <x:v>31</x:v>
      </x:c>
      <x:c r="Q1152" s="24" t="n">
        <x:v>24</x:v>
      </x:c>
      <x:c r="R1152" s="24" t="n">
        <x:v>2</x:v>
      </x:c>
      <x:c r="S1152" s="23" t="n">
        <x:f>IF(Q1152=0,"",R1152/Q1152)</x:f>
        <x:v>0.08333333333333333</x:v>
      </x:c>
      <x:c r="T1152" s="24" t="n">
        <x:v>2</x:v>
      </x:c>
      <x:c r="U1152" s="23" t="n">
        <x:f>IF(P1152=0,"",T1152/P1152)</x:f>
        <x:v>0.06451612903225806</x:v>
      </x:c>
      <x:c r="V1152" s="24" t="n">
        <x:f>P1152-T1152</x:f>
        <x:v>29</x:v>
      </x:c>
      <x:c r="W1152" s="22" t="str">
        <x:v>18:00–18:59</x:v>
      </x:c>
    </x:row>
    <x:row r="1153">
      <x:c r="A1153" s="22" t="str">
        <x:v>2026-07</x:v>
      </x:c>
      <x:c r="B1153" s="22" t="str">
        <x:v>台北市</x:v>
      </x:c>
      <x:c r="C1153" s="22" t="str">
        <x:v>北投區</x:v>
      </x:c>
      <x:c r="D1153" s="22" t="str">
        <x:v>C</x:v>
      </x:c>
      <x:c r="E1153" s="36" t="str">
        <x:v>500109022</x:v>
      </x:c>
      <x:c r="F1153" s="22" t="str">
        <x:v>大業大同街口</x:v>
      </x:c>
      <x:c r="G1153" s="37" t="n">
        <x:v>77.55</x:v>
      </x:c>
      <x:c r="H1153" s="24" t="n">
        <x:v>0</x:v>
      </x:c>
      <x:c r="I1153" s="24" t="n">
        <x:v>0</x:v>
      </x:c>
      <x:c r="J1153" s="24" t="n">
        <x:v>0</x:v>
      </x:c>
      <x:c r="K1153" s="23" t="str">
        <x:f>IF(I1153=0,"",J1153/I1153)</x:f>
      </x:c>
      <x:c r="L1153" s="24" t="n">
        <x:v>0</x:v>
      </x:c>
      <x:c r="M1153" s="23" t="str">
        <x:f>IF(H1153=0,"",L1153/H1153)</x:f>
      </x:c>
      <x:c r="N1153" s="24" t="n">
        <x:f>H1153-L1153</x:f>
        <x:v>0</x:v>
      </x:c>
      <x:c r="O1153" s="22" t="str"/>
      <x:c r="P1153" s="24" t="n">
        <x:v>60</x:v>
      </x:c>
      <x:c r="Q1153" s="24" t="n">
        <x:v>40</x:v>
      </x:c>
      <x:c r="R1153" s="24" t="n">
        <x:v>1</x:v>
      </x:c>
      <x:c r="S1153" s="23" t="n">
        <x:f>IF(Q1153=0,"",R1153/Q1153)</x:f>
        <x:v>0.025</x:v>
      </x:c>
      <x:c r="T1153" s="24" t="n">
        <x:v>1</x:v>
      </x:c>
      <x:c r="U1153" s="23" t="n">
        <x:f>IF(P1153=0,"",T1153/P1153)</x:f>
        <x:v>0.016666666666666666</x:v>
      </x:c>
      <x:c r="V1153" s="24" t="n">
        <x:f>P1153-T1153</x:f>
        <x:v>59</x:v>
      </x:c>
      <x:c r="W1153" s="22" t="str">
        <x:v>16:00–16:59</x:v>
      </x:c>
    </x:row>
    <x:row r="1154">
      <x:c r="A1154" s="22" t="str">
        <x:v>2026-07</x:v>
      </x:c>
      <x:c r="B1154" s="22" t="str">
        <x:v>台北市</x:v>
      </x:c>
      <x:c r="C1154" s="22" t="str">
        <x:v>北投區</x:v>
      </x:c>
      <x:c r="D1154" s="22" t="str">
        <x:v>B</x:v>
      </x:c>
      <x:c r="E1154" s="36" t="str">
        <x:v>500109023</x:v>
      </x:c>
      <x:c r="F1154" s="22" t="str">
        <x:v>捷運新北投站</x:v>
      </x:c>
      <x:c r="G1154" s="37" t="n">
        <x:v>155.73</x:v>
      </x:c>
      <x:c r="H1154" s="24" t="n">
        <x:v>0</x:v>
      </x:c>
      <x:c r="I1154" s="24" t="n">
        <x:v>0</x:v>
      </x:c>
      <x:c r="J1154" s="24" t="n">
        <x:v>0</x:v>
      </x:c>
      <x:c r="K1154" s="23" t="str">
        <x:f>IF(I1154=0,"",J1154/I1154)</x:f>
      </x:c>
      <x:c r="L1154" s="24" t="n">
        <x:v>0</x:v>
      </x:c>
      <x:c r="M1154" s="23" t="str">
        <x:f>IF(H1154=0,"",L1154/H1154)</x:f>
      </x:c>
      <x:c r="N1154" s="24" t="n">
        <x:f>H1154-L1154</x:f>
        <x:v>0</x:v>
      </x:c>
      <x:c r="O1154" s="22" t="str"/>
      <x:c r="P1154" s="24" t="n">
        <x:v>5</x:v>
      </x:c>
      <x:c r="Q1154" s="24" t="n">
        <x:v>3</x:v>
      </x:c>
      <x:c r="R1154" s="24" t="n">
        <x:v>0</x:v>
      </x:c>
      <x:c r="S1154" s="23" t="n">
        <x:f>IF(Q1154=0,"",R1154/Q1154)</x:f>
        <x:v>0</x:v>
      </x:c>
      <x:c r="T1154" s="24" t="n">
        <x:v>0</x:v>
      </x:c>
      <x:c r="U1154" s="23" t="n">
        <x:f>IF(P1154=0,"",T1154/P1154)</x:f>
        <x:v>0</x:v>
      </x:c>
      <x:c r="V1154" s="24" t="n">
        <x:f>P1154-T1154</x:f>
        <x:v>5</x:v>
      </x:c>
      <x:c r="W1154" s="22" t="str">
        <x:v>10:00–10:59</x:v>
      </x:c>
    </x:row>
    <x:row r="1155">
      <x:c r="A1155" s="22" t="str">
        <x:v>2026-07</x:v>
      </x:c>
      <x:c r="B1155" s="22" t="str">
        <x:v>台北市</x:v>
      </x:c>
      <x:c r="C1155" s="22" t="str">
        <x:v>北投區</x:v>
      </x:c>
      <x:c r="D1155" s="22" t="str">
        <x:v>C</x:v>
      </x:c>
      <x:c r="E1155" s="36" t="str">
        <x:v>500109024</x:v>
      </x:c>
      <x:c r="F1155" s="22" t="str">
        <x:v>捷運北投站</x:v>
      </x:c>
      <x:c r="G1155" s="37" t="n">
        <x:v>98.68</x:v>
      </x:c>
      <x:c r="H1155" s="24" t="n">
        <x:v>67</x:v>
      </x:c>
      <x:c r="I1155" s="24" t="n">
        <x:v>34</x:v>
      </x:c>
      <x:c r="J1155" s="24" t="n">
        <x:v>0</x:v>
      </x:c>
      <x:c r="K1155" s="23" t="n">
        <x:f>IF(I1155=0,"",J1155/I1155)</x:f>
        <x:v>0</x:v>
      </x:c>
      <x:c r="L1155" s="24" t="n">
        <x:v>0</x:v>
      </x:c>
      <x:c r="M1155" s="23" t="n">
        <x:f>IF(H1155=0,"",L1155/H1155)</x:f>
        <x:v>0</x:v>
      </x:c>
      <x:c r="N1155" s="24" t="n">
        <x:f>H1155-L1155</x:f>
        <x:v>67</x:v>
      </x:c>
      <x:c r="O1155" s="22" t="str">
        <x:v>17:00–17:59</x:v>
      </x:c>
      <x:c r="P1155" s="24" t="n">
        <x:v>52</x:v>
      </x:c>
      <x:c r="Q1155" s="24" t="n">
        <x:v>21</x:v>
      </x:c>
      <x:c r="R1155" s="24" t="n">
        <x:v>1</x:v>
      </x:c>
      <x:c r="S1155" s="23" t="n">
        <x:f>IF(Q1155=0,"",R1155/Q1155)</x:f>
        <x:v>0.047619047619047616</x:v>
      </x:c>
      <x:c r="T1155" s="24" t="n">
        <x:v>1</x:v>
      </x:c>
      <x:c r="U1155" s="23" t="n">
        <x:f>IF(P1155=0,"",T1155/P1155)</x:f>
        <x:v>0.019230769230769232</x:v>
      </x:c>
      <x:c r="V1155" s="24" t="n">
        <x:f>P1155-T1155</x:f>
        <x:v>51</x:v>
      </x:c>
      <x:c r="W1155" s="22" t="str">
        <x:v>02:00–02:59</x:v>
      </x:c>
    </x:row>
    <x:row r="1156">
      <x:c r="A1156" s="22" t="str">
        <x:v>2026-07</x:v>
      </x:c>
      <x:c r="B1156" s="22" t="str">
        <x:v>台北市</x:v>
      </x:c>
      <x:c r="C1156" s="22" t="str">
        <x:v>北投區</x:v>
      </x:c>
      <x:c r="D1156" s="22" t="str">
        <x:v>A</x:v>
      </x:c>
      <x:c r="E1156" s="36" t="str">
        <x:v>500109025</x:v>
      </x:c>
      <x:c r="F1156" s="22" t="str">
        <x:v>捷運奇岩站(三合街)</x:v>
      </x:c>
      <x:c r="G1156" s="37" t="n">
        <x:v>443.23</x:v>
      </x:c>
      <x:c r="H1156" s="24" t="n">
        <x:v>122</x:v>
      </x:c>
      <x:c r="I1156" s="24" t="n">
        <x:v>37</x:v>
      </x:c>
      <x:c r="J1156" s="24" t="n">
        <x:v>12</x:v>
      </x:c>
      <x:c r="K1156" s="23" t="n">
        <x:f>IF(I1156=0,"",J1156/I1156)</x:f>
        <x:v>0.32432432432432434</x:v>
      </x:c>
      <x:c r="L1156" s="24" t="n">
        <x:v>33</x:v>
      </x:c>
      <x:c r="M1156" s="23" t="n">
        <x:f>IF(H1156=0,"",L1156/H1156)</x:f>
        <x:v>0.27049180327868855</x:v>
      </x:c>
      <x:c r="N1156" s="24" t="n">
        <x:f>H1156-L1156</x:f>
        <x:v>89</x:v>
      </x:c>
      <x:c r="O1156" s="22" t="str">
        <x:v>17:00–17:59</x:v>
      </x:c>
      <x:c r="P1156" s="24" t="n">
        <x:v>150</x:v>
      </x:c>
      <x:c r="Q1156" s="24" t="n">
        <x:v>55</x:v>
      </x:c>
      <x:c r="R1156" s="24" t="n">
        <x:v>14</x:v>
      </x:c>
      <x:c r="S1156" s="23" t="n">
        <x:f>IF(Q1156=0,"",R1156/Q1156)</x:f>
        <x:v>0.2545454545454545</x:v>
      </x:c>
      <x:c r="T1156" s="24" t="n">
        <x:v>31</x:v>
      </x:c>
      <x:c r="U1156" s="23" t="n">
        <x:f>IF(P1156=0,"",T1156/P1156)</x:f>
        <x:v>0.20666666666666667</x:v>
      </x:c>
      <x:c r="V1156" s="24" t="n">
        <x:f>P1156-T1156</x:f>
        <x:v>119</x:v>
      </x:c>
      <x:c r="W1156" s="22" t="str">
        <x:v>21:00–21:59</x:v>
      </x:c>
    </x:row>
    <x:row r="1157">
      <x:c r="A1157" s="22" t="str">
        <x:v>2026-07</x:v>
      </x:c>
      <x:c r="B1157" s="22" t="str">
        <x:v>台北市</x:v>
      </x:c>
      <x:c r="C1157" s="22" t="str">
        <x:v>北投區</x:v>
      </x:c>
      <x:c r="D1157" s="22" t="str">
        <x:v>A</x:v>
      </x:c>
      <x:c r="E1157" s="36" t="str">
        <x:v>500109027</x:v>
      </x:c>
      <x:c r="F1157" s="22" t="str">
        <x:v>清江國小</x:v>
      </x:c>
      <x:c r="G1157" s="37" t="n">
        <x:v>267.45</x:v>
      </x:c>
      <x:c r="H1157" s="24" t="n">
        <x:v>22</x:v>
      </x:c>
      <x:c r="I1157" s="24" t="n">
        <x:v>12</x:v>
      </x:c>
      <x:c r="J1157" s="24" t="n">
        <x:v>7</x:v>
      </x:c>
      <x:c r="K1157" s="23" t="n">
        <x:f>IF(I1157=0,"",J1157/I1157)</x:f>
        <x:v>0.5833333333333334</x:v>
      </x:c>
      <x:c r="L1157" s="24" t="n">
        <x:v>12</x:v>
      </x:c>
      <x:c r="M1157" s="23" t="n">
        <x:f>IF(H1157=0,"",L1157/H1157)</x:f>
        <x:v>0.5454545454545454</x:v>
      </x:c>
      <x:c r="N1157" s="24" t="n">
        <x:f>H1157-L1157</x:f>
        <x:v>10</x:v>
      </x:c>
      <x:c r="O1157" s="22" t="str">
        <x:v>21:00–21:59</x:v>
      </x:c>
      <x:c r="P1157" s="24" t="n">
        <x:v>178</x:v>
      </x:c>
      <x:c r="Q1157" s="24" t="n">
        <x:v>64</x:v>
      </x:c>
      <x:c r="R1157" s="24" t="n">
        <x:v>10</x:v>
      </x:c>
      <x:c r="S1157" s="23" t="n">
        <x:f>IF(Q1157=0,"",R1157/Q1157)</x:f>
        <x:v>0.15625</x:v>
      </x:c>
      <x:c r="T1157" s="24" t="n">
        <x:v>26</x:v>
      </x:c>
      <x:c r="U1157" s="23" t="n">
        <x:f>IF(P1157=0,"",T1157/P1157)</x:f>
        <x:v>0.14606741573033707</x:v>
      </x:c>
      <x:c r="V1157" s="24" t="n">
        <x:f>P1157-T1157</x:f>
        <x:v>152</x:v>
      </x:c>
      <x:c r="W1157" s="22" t="str">
        <x:v>08:00–08:59</x:v>
      </x:c>
    </x:row>
    <x:row r="1158">
      <x:c r="A1158" s="22" t="str">
        <x:v>2026-07</x:v>
      </x:c>
      <x:c r="B1158" s="22" t="str">
        <x:v>台北市</x:v>
      </x:c>
      <x:c r="C1158" s="22" t="str">
        <x:v>北投區</x:v>
      </x:c>
      <x:c r="D1158" s="22" t="str">
        <x:v>C</x:v>
      </x:c>
      <x:c r="E1158" s="36" t="str">
        <x:v>500109028</x:v>
      </x:c>
      <x:c r="F1158" s="22" t="str">
        <x:v>大業路300巷口</x:v>
      </x:c>
      <x:c r="G1158" s="37" t="n">
        <x:v>68.09</x:v>
      </x:c>
      <x:c r="H1158" s="24" t="n">
        <x:v>17</x:v>
      </x:c>
      <x:c r="I1158" s="24" t="n">
        <x:v>12</x:v>
      </x:c>
      <x:c r="J1158" s="24" t="n">
        <x:v>2</x:v>
      </x:c>
      <x:c r="K1158" s="23" t="n">
        <x:f>IF(I1158=0,"",J1158/I1158)</x:f>
        <x:v>0.16666666666666666</x:v>
      </x:c>
      <x:c r="L1158" s="24" t="n">
        <x:v>3</x:v>
      </x:c>
      <x:c r="M1158" s="23" t="n">
        <x:f>IF(H1158=0,"",L1158/H1158)</x:f>
        <x:v>0.17647058823529413</x:v>
      </x:c>
      <x:c r="N1158" s="24" t="n">
        <x:f>H1158-L1158</x:f>
        <x:v>14</x:v>
      </x:c>
      <x:c r="O1158" s="22" t="str">
        <x:v>07:00–07:59</x:v>
      </x:c>
      <x:c r="P1158" s="24" t="n">
        <x:v>16</x:v>
      </x:c>
      <x:c r="Q1158" s="24" t="n">
        <x:v>9</x:v>
      </x:c>
      <x:c r="R1158" s="24" t="n">
        <x:v>0</x:v>
      </x:c>
      <x:c r="S1158" s="23" t="n">
        <x:f>IF(Q1158=0,"",R1158/Q1158)</x:f>
        <x:v>0</x:v>
      </x:c>
      <x:c r="T1158" s="24" t="n">
        <x:v>0</x:v>
      </x:c>
      <x:c r="U1158" s="23" t="n">
        <x:f>IF(P1158=0,"",T1158/P1158)</x:f>
        <x:v>0</x:v>
      </x:c>
      <x:c r="V1158" s="24" t="n">
        <x:f>P1158-T1158</x:f>
        <x:v>16</x:v>
      </x:c>
      <x:c r="W1158" s="22" t="str">
        <x:v>17:00–17:59</x:v>
      </x:c>
    </x:row>
    <x:row r="1159">
      <x:c r="A1159" s="22" t="str">
        <x:v>2026-07</x:v>
      </x:c>
      <x:c r="B1159" s="22" t="str">
        <x:v>台北市</x:v>
      </x:c>
      <x:c r="C1159" s="22" t="str">
        <x:v>北投區</x:v>
      </x:c>
      <x:c r="D1159" s="22" t="str">
        <x:v>C</x:v>
      </x:c>
      <x:c r="E1159" s="36" t="str">
        <x:v>500109029</x:v>
      </x:c>
      <x:c r="F1159" s="22" t="str">
        <x:v>立農公園</x:v>
      </x:c>
      <x:c r="G1159" s="37" t="n">
        <x:v>59.09</x:v>
      </x:c>
      <x:c r="H1159" s="24" t="n">
        <x:v>27</x:v>
      </x:c>
      <x:c r="I1159" s="24" t="n">
        <x:v>20</x:v>
      </x:c>
      <x:c r="J1159" s="24" t="n">
        <x:v>1</x:v>
      </x:c>
      <x:c r="K1159" s="23" t="n">
        <x:f>IF(I1159=0,"",J1159/I1159)</x:f>
        <x:v>0.05</x:v>
      </x:c>
      <x:c r="L1159" s="24" t="n">
        <x:v>1</x:v>
      </x:c>
      <x:c r="M1159" s="23" t="n">
        <x:f>IF(H1159=0,"",L1159/H1159)</x:f>
        <x:v>0.037037037037037035</x:v>
      </x:c>
      <x:c r="N1159" s="24" t="n">
        <x:f>H1159-L1159</x:f>
        <x:v>26</x:v>
      </x:c>
      <x:c r="O1159" s="22" t="str">
        <x:v>16:00–16:59</x:v>
      </x:c>
      <x:c r="P1159" s="24" t="n">
        <x:v>18</x:v>
      </x:c>
      <x:c r="Q1159" s="24" t="n">
        <x:v>12</x:v>
      </x:c>
      <x:c r="R1159" s="24" t="n">
        <x:v>0</x:v>
      </x:c>
      <x:c r="S1159" s="23" t="n">
        <x:f>IF(Q1159=0,"",R1159/Q1159)</x:f>
        <x:v>0</x:v>
      </x:c>
      <x:c r="T1159" s="24" t="n">
        <x:v>0</x:v>
      </x:c>
      <x:c r="U1159" s="23" t="n">
        <x:f>IF(P1159=0,"",T1159/P1159)</x:f>
        <x:v>0</x:v>
      </x:c>
      <x:c r="V1159" s="24" t="n">
        <x:f>P1159-T1159</x:f>
        <x:v>18</x:v>
      </x:c>
      <x:c r="W1159" s="22" t="str">
        <x:v>12:00–12:59</x:v>
      </x:c>
    </x:row>
    <x:row r="1160">
      <x:c r="A1160" s="22" t="str">
        <x:v>2026-07</x:v>
      </x:c>
      <x:c r="B1160" s="22" t="str">
        <x:v>台北市</x:v>
      </x:c>
      <x:c r="C1160" s="22" t="str">
        <x:v>北投區</x:v>
      </x:c>
      <x:c r="D1160" s="22" t="str">
        <x:v>C</x:v>
      </x:c>
      <x:c r="E1160" s="36" t="str">
        <x:v>500109030</x:v>
      </x:c>
      <x:c r="F1160" s="22" t="str">
        <x:v>北投奇岩長青樂活大樓</x:v>
      </x:c>
      <x:c r="G1160" s="37" t="n">
        <x:v>60.32</x:v>
      </x:c>
      <x:c r="H1160" s="24" t="n">
        <x:v>6</x:v>
      </x:c>
      <x:c r="I1160" s="24" t="n">
        <x:v>3</x:v>
      </x:c>
      <x:c r="J1160" s="24" t="n">
        <x:v>1</x:v>
      </x:c>
      <x:c r="K1160" s="23" t="n">
        <x:f>IF(I1160=0,"",J1160/I1160)</x:f>
        <x:v>0.3333333333333333</x:v>
      </x:c>
      <x:c r="L1160" s="24" t="n">
        <x:v>1</x:v>
      </x:c>
      <x:c r="M1160" s="23" t="n">
        <x:f>IF(H1160=0,"",L1160/H1160)</x:f>
        <x:v>0.16666666666666666</x:v>
      </x:c>
      <x:c r="N1160" s="24" t="n">
        <x:f>H1160-L1160</x:f>
        <x:v>5</x:v>
      </x:c>
      <x:c r="O1160" s="22" t="str">
        <x:v>21:00–21:59</x:v>
      </x:c>
      <x:c r="P1160" s="24" t="n">
        <x:v>93</x:v>
      </x:c>
      <x:c r="Q1160" s="24" t="n">
        <x:v>62</x:v>
      </x:c>
      <x:c r="R1160" s="24" t="n">
        <x:v>2</x:v>
      </x:c>
      <x:c r="S1160" s="23" t="n">
        <x:f>IF(Q1160=0,"",R1160/Q1160)</x:f>
        <x:v>0.03225806451612903</x:v>
      </x:c>
      <x:c r="T1160" s="24" t="n">
        <x:v>3</x:v>
      </x:c>
      <x:c r="U1160" s="23" t="n">
        <x:f>IF(P1160=0,"",T1160/P1160)</x:f>
        <x:v>0.03225806451612903</x:v>
      </x:c>
      <x:c r="V1160" s="24" t="n">
        <x:f>P1160-T1160</x:f>
        <x:v>90</x:v>
      </x:c>
      <x:c r="W1160" s="22" t="str">
        <x:v>17:00–17:59</x:v>
      </x:c>
    </x:row>
    <x:row r="1161">
      <x:c r="A1161" s="22" t="str">
        <x:v>2026-07</x:v>
      </x:c>
      <x:c r="B1161" s="22" t="str">
        <x:v>台北市</x:v>
      </x:c>
      <x:c r="C1161" s="22" t="str">
        <x:v>北投區</x:v>
      </x:c>
      <x:c r="D1161" s="22" t="str">
        <x:v>A</x:v>
      </x:c>
      <x:c r="E1161" s="36" t="str">
        <x:v>500109031</x:v>
      </x:c>
      <x:c r="F1161" s="22" t="str">
        <x:v>捷運唭哩岸站(2號出口)</x:v>
      </x:c>
      <x:c r="G1161" s="37" t="n">
        <x:v>299.73</x:v>
      </x:c>
      <x:c r="H1161" s="24" t="n">
        <x:v>133</x:v>
      </x:c>
      <x:c r="I1161" s="24" t="n">
        <x:v>33</x:v>
      </x:c>
      <x:c r="J1161" s="24" t="n">
        <x:v>3</x:v>
      </x:c>
      <x:c r="K1161" s="23" t="n">
        <x:f>IF(I1161=0,"",J1161/I1161)</x:f>
        <x:v>0.09090909090909091</x:v>
      </x:c>
      <x:c r="L1161" s="24" t="n">
        <x:v>5</x:v>
      </x:c>
      <x:c r="M1161" s="23" t="n">
        <x:f>IF(H1161=0,"",L1161/H1161)</x:f>
        <x:v>0.03759398496240601</x:v>
      </x:c>
      <x:c r="N1161" s="24" t="n">
        <x:f>H1161-L1161</x:f>
        <x:v>128</x:v>
      </x:c>
      <x:c r="O1161" s="22" t="str">
        <x:v>17:00–17:59</x:v>
      </x:c>
      <x:c r="P1161" s="24" t="n">
        <x:v>140</x:v>
      </x:c>
      <x:c r="Q1161" s="24" t="n">
        <x:v>51</x:v>
      </x:c>
      <x:c r="R1161" s="24" t="n">
        <x:v>7</x:v>
      </x:c>
      <x:c r="S1161" s="23" t="n">
        <x:f>IF(Q1161=0,"",R1161/Q1161)</x:f>
        <x:v>0.13725490196078433</x:v>
      </x:c>
      <x:c r="T1161" s="24" t="n">
        <x:v>13</x:v>
      </x:c>
      <x:c r="U1161" s="23" t="n">
        <x:f>IF(P1161=0,"",T1161/P1161)</x:f>
        <x:v>0.09285714285714286</x:v>
      </x:c>
      <x:c r="V1161" s="24" t="n">
        <x:f>P1161-T1161</x:f>
        <x:v>127</x:v>
      </x:c>
      <x:c r="W1161" s="22" t="str">
        <x:v>20:00–20:59</x:v>
      </x:c>
    </x:row>
    <x:row r="1162">
      <x:c r="A1162" s="22" t="str">
        <x:v>2026-07</x:v>
      </x:c>
      <x:c r="B1162" s="22" t="str">
        <x:v>台北市</x:v>
      </x:c>
      <x:c r="C1162" s="22" t="str">
        <x:v>北投區</x:v>
      </x:c>
      <x:c r="D1162" s="22" t="str">
        <x:v>A</x:v>
      </x:c>
      <x:c r="E1162" s="36" t="str">
        <x:v>500109032</x:v>
      </x:c>
      <x:c r="F1162" s="22" t="str">
        <x:v>北投運動中心</x:v>
      </x:c>
      <x:c r="G1162" s="37" t="n">
        <x:v>430.27</x:v>
      </x:c>
      <x:c r="H1162" s="24" t="n">
        <x:v>0</x:v>
      </x:c>
      <x:c r="I1162" s="24" t="n">
        <x:v>0</x:v>
      </x:c>
      <x:c r="J1162" s="24" t="n">
        <x:v>0</x:v>
      </x:c>
      <x:c r="K1162" s="23" t="str">
        <x:f>IF(I1162=0,"",J1162/I1162)</x:f>
      </x:c>
      <x:c r="L1162" s="24" t="n">
        <x:v>0</x:v>
      </x:c>
      <x:c r="M1162" s="23" t="str">
        <x:f>IF(H1162=0,"",L1162/H1162)</x:f>
      </x:c>
      <x:c r="N1162" s="24" t="n">
        <x:f>H1162-L1162</x:f>
        <x:v>0</x:v>
      </x:c>
      <x:c r="O1162" s="22" t="str"/>
      <x:c r="P1162" s="24" t="n">
        <x:v>219</x:v>
      </x:c>
      <x:c r="Q1162" s="24" t="n">
        <x:v>50</x:v>
      </x:c>
      <x:c r="R1162" s="24" t="n">
        <x:v>2</x:v>
      </x:c>
      <x:c r="S1162" s="23" t="n">
        <x:f>IF(Q1162=0,"",R1162/Q1162)</x:f>
        <x:v>0.04</x:v>
      </x:c>
      <x:c r="T1162" s="24" t="n">
        <x:v>4</x:v>
      </x:c>
      <x:c r="U1162" s="23" t="n">
        <x:f>IF(P1162=0,"",T1162/P1162)</x:f>
        <x:v>0.0182648401826484</x:v>
      </x:c>
      <x:c r="V1162" s="24" t="n">
        <x:f>P1162-T1162</x:f>
        <x:v>215</x:v>
      </x:c>
      <x:c r="W1162" s="22" t="str">
        <x:v>10:00–10:59</x:v>
      </x:c>
    </x:row>
    <x:row r="1163">
      <x:c r="A1163" s="22" t="str">
        <x:v>2026-07</x:v>
      </x:c>
      <x:c r="B1163" s="22" t="str">
        <x:v>台北市</x:v>
      </x:c>
      <x:c r="C1163" s="22" t="str">
        <x:v>北投區</x:v>
      </x:c>
      <x:c r="D1163" s="22" t="str">
        <x:v>B</x:v>
      </x:c>
      <x:c r="E1163" s="36" t="str">
        <x:v>500109033</x:v>
      </x:c>
      <x:c r="F1163" s="22" t="str">
        <x:v>陽明大學</x:v>
      </x:c>
      <x:c r="G1163" s="37" t="n">
        <x:v>135</x:v>
      </x:c>
      <x:c r="H1163" s="24" t="n">
        <x:v>0</x:v>
      </x:c>
      <x:c r="I1163" s="24" t="n">
        <x:v>0</x:v>
      </x:c>
      <x:c r="J1163" s="24" t="n">
        <x:v>0</x:v>
      </x:c>
      <x:c r="K1163" s="23" t="str">
        <x:f>IF(I1163=0,"",J1163/I1163)</x:f>
      </x:c>
      <x:c r="L1163" s="24" t="n">
        <x:v>0</x:v>
      </x:c>
      <x:c r="M1163" s="23" t="str">
        <x:f>IF(H1163=0,"",L1163/H1163)</x:f>
      </x:c>
      <x:c r="N1163" s="24" t="n">
        <x:f>H1163-L1163</x:f>
        <x:v>0</x:v>
      </x:c>
      <x:c r="O1163" s="22" t="str"/>
      <x:c r="P1163" s="24" t="n">
        <x:v>158</x:v>
      </x:c>
      <x:c r="Q1163" s="24" t="n">
        <x:v>78</x:v>
      </x:c>
      <x:c r="R1163" s="24" t="n">
        <x:v>0</x:v>
      </x:c>
      <x:c r="S1163" s="23" t="n">
        <x:f>IF(Q1163=0,"",R1163/Q1163)</x:f>
        <x:v>0</x:v>
      </x:c>
      <x:c r="T1163" s="24" t="n">
        <x:v>0</x:v>
      </x:c>
      <x:c r="U1163" s="23" t="n">
        <x:f>IF(P1163=0,"",T1163/P1163)</x:f>
        <x:v>0</x:v>
      </x:c>
      <x:c r="V1163" s="24" t="n">
        <x:f>P1163-T1163</x:f>
        <x:v>158</x:v>
      </x:c>
      <x:c r="W1163" s="22" t="str">
        <x:v>08:00–08:59</x:v>
      </x:c>
    </x:row>
    <x:row r="1164">
      <x:c r="A1164" s="22" t="str">
        <x:v>2026-07</x:v>
      </x:c>
      <x:c r="B1164" s="22" t="str">
        <x:v>台北市</x:v>
      </x:c>
      <x:c r="C1164" s="22" t="str">
        <x:v>北投區</x:v>
      </x:c>
      <x:c r="D1164" s="22" t="str">
        <x:v>A</x:v>
      </x:c>
      <x:c r="E1164" s="36" t="str">
        <x:v>500109034</x:v>
      </x:c>
      <x:c r="F1164" s="22" t="str">
        <x:v>捷運石牌站(2號出口)</x:v>
      </x:c>
      <x:c r="G1164" s="37" t="n">
        <x:v>384.59</x:v>
      </x:c>
      <x:c r="H1164" s="24" t="n">
        <x:v>41</x:v>
      </x:c>
      <x:c r="I1164" s="24" t="n">
        <x:v>7</x:v>
      </x:c>
      <x:c r="J1164" s="24" t="n">
        <x:v>0</x:v>
      </x:c>
      <x:c r="K1164" s="23" t="n">
        <x:f>IF(I1164=0,"",J1164/I1164)</x:f>
        <x:v>0</x:v>
      </x:c>
      <x:c r="L1164" s="24" t="n">
        <x:v>0</x:v>
      </x:c>
      <x:c r="M1164" s="23" t="n">
        <x:f>IF(H1164=0,"",L1164/H1164)</x:f>
        <x:v>0</x:v>
      </x:c>
      <x:c r="N1164" s="24" t="n">
        <x:f>H1164-L1164</x:f>
        <x:v>41</x:v>
      </x:c>
      <x:c r="O1164" s="22" t="str">
        <x:v>18:00–18:59</x:v>
      </x:c>
      <x:c r="P1164" s="24" t="n">
        <x:v>160</x:v>
      </x:c>
      <x:c r="Q1164" s="24" t="n">
        <x:v>58</x:v>
      </x:c>
      <x:c r="R1164" s="24" t="n">
        <x:v>0</x:v>
      </x:c>
      <x:c r="S1164" s="23" t="n">
        <x:f>IF(Q1164=0,"",R1164/Q1164)</x:f>
        <x:v>0</x:v>
      </x:c>
      <x:c r="T1164" s="24" t="n">
        <x:v>0</x:v>
      </x:c>
      <x:c r="U1164" s="23" t="n">
        <x:f>IF(P1164=0,"",T1164/P1164)</x:f>
        <x:v>0</x:v>
      </x:c>
      <x:c r="V1164" s="24" t="n">
        <x:f>P1164-T1164</x:f>
        <x:v>160</x:v>
      </x:c>
      <x:c r="W1164" s="22" t="str">
        <x:v>09:00–09:59</x:v>
      </x:c>
    </x:row>
    <x:row r="1165">
      <x:c r="A1165" s="22" t="str">
        <x:v>2026-07</x:v>
      </x:c>
      <x:c r="B1165" s="22" t="str">
        <x:v>台北市</x:v>
      </x:c>
      <x:c r="C1165" s="22" t="str">
        <x:v>北投區</x:v>
      </x:c>
      <x:c r="D1165" s="22" t="str">
        <x:v>B</x:v>
      </x:c>
      <x:c r="E1165" s="36" t="str">
        <x:v>500109035</x:v>
      </x:c>
      <x:c r="F1165" s="22" t="str">
        <x:v>台北護理大學</x:v>
      </x:c>
      <x:c r="G1165" s="37" t="n">
        <x:v>148.18</x:v>
      </x:c>
      <x:c r="H1165" s="24" t="n">
        <x:v>24</x:v>
      </x:c>
      <x:c r="I1165" s="24" t="n">
        <x:v>9</x:v>
      </x:c>
      <x:c r="J1165" s="24" t="n">
        <x:v>0</x:v>
      </x:c>
      <x:c r="K1165" s="23" t="n">
        <x:f>IF(I1165=0,"",J1165/I1165)</x:f>
        <x:v>0</x:v>
      </x:c>
      <x:c r="L1165" s="24" t="n">
        <x:v>0</x:v>
      </x:c>
      <x:c r="M1165" s="23" t="n">
        <x:f>IF(H1165=0,"",L1165/H1165)</x:f>
        <x:v>0</x:v>
      </x:c>
      <x:c r="N1165" s="24" t="n">
        <x:f>H1165-L1165</x:f>
        <x:v>24</x:v>
      </x:c>
      <x:c r="O1165" s="22" t="str">
        <x:v>17:00–17:59</x:v>
      </x:c>
      <x:c r="P1165" s="24" t="n">
        <x:v>75</x:v>
      </x:c>
      <x:c r="Q1165" s="24" t="n">
        <x:v>39</x:v>
      </x:c>
      <x:c r="R1165" s="24" t="n">
        <x:v>0</x:v>
      </x:c>
      <x:c r="S1165" s="23" t="n">
        <x:f>IF(Q1165=0,"",R1165/Q1165)</x:f>
        <x:v>0</x:v>
      </x:c>
      <x:c r="T1165" s="24" t="n">
        <x:v>0</x:v>
      </x:c>
      <x:c r="U1165" s="23" t="n">
        <x:f>IF(P1165=0,"",T1165/P1165)</x:f>
        <x:v>0</x:v>
      </x:c>
      <x:c r="V1165" s="24" t="n">
        <x:f>P1165-T1165</x:f>
        <x:v>75</x:v>
      </x:c>
      <x:c r="W1165" s="22" t="str">
        <x:v>22:00–22:59</x:v>
      </x:c>
    </x:row>
    <x:row r="1166">
      <x:c r="A1166" s="22" t="str">
        <x:v>2026-07</x:v>
      </x:c>
      <x:c r="B1166" s="22" t="str">
        <x:v>台北市</x:v>
      </x:c>
      <x:c r="C1166" s="22" t="str">
        <x:v>北投區</x:v>
      </x:c>
      <x:c r="D1166" s="22" t="str">
        <x:v>A</x:v>
      </x:c>
      <x:c r="E1166" s="36" t="str">
        <x:v>500109036</x:v>
      </x:c>
      <x:c r="F1166" s="22" t="str">
        <x:v>捷運石牌站(1號出口)</x:v>
      </x:c>
      <x:c r="G1166" s="37" t="n">
        <x:v>286.82</x:v>
      </x:c>
      <x:c r="H1166" s="24" t="n">
        <x:v>149</x:v>
      </x:c>
      <x:c r="I1166" s="24" t="n">
        <x:v>37</x:v>
      </x:c>
      <x:c r="J1166" s="24" t="n">
        <x:v>0</x:v>
      </x:c>
      <x:c r="K1166" s="23" t="n">
        <x:f>IF(I1166=0,"",J1166/I1166)</x:f>
        <x:v>0</x:v>
      </x:c>
      <x:c r="L1166" s="24" t="n">
        <x:v>0</x:v>
      </x:c>
      <x:c r="M1166" s="23" t="n">
        <x:f>IF(H1166=0,"",L1166/H1166)</x:f>
        <x:v>0</x:v>
      </x:c>
      <x:c r="N1166" s="24" t="n">
        <x:f>H1166-L1166</x:f>
        <x:v>149</x:v>
      </x:c>
      <x:c r="O1166" s="22" t="str">
        <x:v>18:00–18:59</x:v>
      </x:c>
      <x:c r="P1166" s="24" t="n">
        <x:v>186</x:v>
      </x:c>
      <x:c r="Q1166" s="24" t="n">
        <x:v>81</x:v>
      </x:c>
      <x:c r="R1166" s="24" t="n">
        <x:v>1</x:v>
      </x:c>
      <x:c r="S1166" s="23" t="n">
        <x:f>IF(Q1166=0,"",R1166/Q1166)</x:f>
        <x:v>0.012345679012345678</x:v>
      </x:c>
      <x:c r="T1166" s="24" t="n">
        <x:v>3</x:v>
      </x:c>
      <x:c r="U1166" s="23" t="n">
        <x:f>IF(P1166=0,"",T1166/P1166)</x:f>
        <x:v>0.016129032258064516</x:v>
      </x:c>
      <x:c r="V1166" s="24" t="n">
        <x:f>P1166-T1166</x:f>
        <x:v>183</x:v>
      </x:c>
      <x:c r="W1166" s="22" t="str">
        <x:v>21:00–21:59</x:v>
      </x:c>
    </x:row>
    <x:row r="1167">
      <x:c r="A1167" s="22" t="str">
        <x:v>2026-07</x:v>
      </x:c>
      <x:c r="B1167" s="22" t="str">
        <x:v>台北市</x:v>
      </x:c>
      <x:c r="C1167" s="22" t="str">
        <x:v>北投區</x:v>
      </x:c>
      <x:c r="D1167" s="22" t="str">
        <x:v>B</x:v>
      </x:c>
      <x:c r="E1167" s="36" t="str">
        <x:v>500109037</x:v>
      </x:c>
      <x:c r="F1167" s="22" t="str">
        <x:v>振興醫院</x:v>
      </x:c>
      <x:c r="G1167" s="37" t="n">
        <x:v>151.09</x:v>
      </x:c>
      <x:c r="H1167" s="24" t="n">
        <x:v>38</x:v>
      </x:c>
      <x:c r="I1167" s="24" t="n">
        <x:v>20</x:v>
      </x:c>
      <x:c r="J1167" s="24" t="n">
        <x:v>10</x:v>
      </x:c>
      <x:c r="K1167" s="23" t="n">
        <x:f>IF(I1167=0,"",J1167/I1167)</x:f>
        <x:v>0.5</x:v>
      </x:c>
      <x:c r="L1167" s="24" t="n">
        <x:v>26</x:v>
      </x:c>
      <x:c r="M1167" s="23" t="n">
        <x:f>IF(H1167=0,"",L1167/H1167)</x:f>
        <x:v>0.6842105263157895</x:v>
      </x:c>
      <x:c r="N1167" s="24" t="n">
        <x:f>H1167-L1167</x:f>
        <x:v>12</x:v>
      </x:c>
      <x:c r="O1167" s="22" t="str">
        <x:v>08:00–08:59</x:v>
      </x:c>
      <x:c r="P1167" s="24" t="n">
        <x:v>127</x:v>
      </x:c>
      <x:c r="Q1167" s="24" t="n">
        <x:v>73</x:v>
      </x:c>
      <x:c r="R1167" s="24" t="n">
        <x:v>12</x:v>
      </x:c>
      <x:c r="S1167" s="23" t="n">
        <x:f>IF(Q1167=0,"",R1167/Q1167)</x:f>
        <x:v>0.1643835616438356</x:v>
      </x:c>
      <x:c r="T1167" s="24" t="n">
        <x:v>16</x:v>
      </x:c>
      <x:c r="U1167" s="23" t="n">
        <x:f>IF(P1167=0,"",T1167/P1167)</x:f>
        <x:v>0.12598425196850394</x:v>
      </x:c>
      <x:c r="V1167" s="24" t="n">
        <x:f>P1167-T1167</x:f>
        <x:v>111</x:v>
      </x:c>
      <x:c r="W1167" s="22" t="str">
        <x:v>17:00–17:59</x:v>
      </x:c>
    </x:row>
    <x:row r="1168">
      <x:c r="A1168" s="22" t="str">
        <x:v>2026-07</x:v>
      </x:c>
      <x:c r="B1168" s="22" t="str">
        <x:v>台北市</x:v>
      </x:c>
      <x:c r="C1168" s="22" t="str">
        <x:v>北投區</x:v>
      </x:c>
      <x:c r="D1168" s="22" t="str">
        <x:v>B</x:v>
      </x:c>
      <x:c r="E1168" s="36" t="str">
        <x:v>500109039</x:v>
      </x:c>
      <x:c r="F1168" s="22" t="str">
        <x:v>石牌國小</x:v>
      </x:c>
      <x:c r="G1168" s="37" t="n">
        <x:v>135.82</x:v>
      </x:c>
      <x:c r="H1168" s="24" t="n">
        <x:v>4</x:v>
      </x:c>
      <x:c r="I1168" s="24" t="n">
        <x:v>2</x:v>
      </x:c>
      <x:c r="J1168" s="24" t="n">
        <x:v>0</x:v>
      </x:c>
      <x:c r="K1168" s="23" t="n">
        <x:f>IF(I1168=0,"",J1168/I1168)</x:f>
        <x:v>0</x:v>
      </x:c>
      <x:c r="L1168" s="24" t="n">
        <x:v>0</x:v>
      </x:c>
      <x:c r="M1168" s="23" t="n">
        <x:f>IF(H1168=0,"",L1168/H1168)</x:f>
        <x:v>0</x:v>
      </x:c>
      <x:c r="N1168" s="24" t="n">
        <x:f>H1168-L1168</x:f>
        <x:v>4</x:v>
      </x:c>
      <x:c r="O1168" s="22" t="str">
        <x:v>19:00–19:59</x:v>
      </x:c>
      <x:c r="P1168" s="24" t="n">
        <x:v>122</x:v>
      </x:c>
      <x:c r="Q1168" s="24" t="n">
        <x:v>64</x:v>
      </x:c>
      <x:c r="R1168" s="24" t="n">
        <x:v>0</x:v>
      </x:c>
      <x:c r="S1168" s="23" t="n">
        <x:f>IF(Q1168=0,"",R1168/Q1168)</x:f>
        <x:v>0</x:v>
      </x:c>
      <x:c r="T1168" s="24" t="n">
        <x:v>0</x:v>
      </x:c>
      <x:c r="U1168" s="23" t="n">
        <x:f>IF(P1168=0,"",T1168/P1168)</x:f>
        <x:v>0</x:v>
      </x:c>
      <x:c r="V1168" s="24" t="n">
        <x:f>P1168-T1168</x:f>
        <x:v>122</x:v>
      </x:c>
      <x:c r="W1168" s="22" t="str">
        <x:v>14:00–14:59</x:v>
      </x:c>
    </x:row>
    <x:row r="1169">
      <x:c r="A1169" s="22" t="str">
        <x:v>2026-07</x:v>
      </x:c>
      <x:c r="B1169" s="22" t="str">
        <x:v>台北市</x:v>
      </x:c>
      <x:c r="C1169" s="22" t="str">
        <x:v>北投區</x:v>
      </x:c>
      <x:c r="D1169" s="22" t="str">
        <x:v>B</x:v>
      </x:c>
      <x:c r="E1169" s="36" t="str">
        <x:v>500109040</x:v>
      </x:c>
      <x:c r="F1169" s="22" t="str">
        <x:v>振興公園</x:v>
      </x:c>
      <x:c r="G1169" s="37" t="n">
        <x:v>137.91</x:v>
      </x:c>
      <x:c r="H1169" s="24" t="n">
        <x:v>45</x:v>
      </x:c>
      <x:c r="I1169" s="24" t="n">
        <x:v>21</x:v>
      </x:c>
      <x:c r="J1169" s="24" t="n">
        <x:v>0</x:v>
      </x:c>
      <x:c r="K1169" s="23" t="n">
        <x:f>IF(I1169=0,"",J1169/I1169)</x:f>
        <x:v>0</x:v>
      </x:c>
      <x:c r="L1169" s="24" t="n">
        <x:v>0</x:v>
      </x:c>
      <x:c r="M1169" s="23" t="n">
        <x:f>IF(H1169=0,"",L1169/H1169)</x:f>
        <x:v>0</x:v>
      </x:c>
      <x:c r="N1169" s="24" t="n">
        <x:f>H1169-L1169</x:f>
        <x:v>45</x:v>
      </x:c>
      <x:c r="O1169" s="22" t="str">
        <x:v>08:00–08:59</x:v>
      </x:c>
      <x:c r="P1169" s="24" t="n">
        <x:v>280</x:v>
      </x:c>
      <x:c r="Q1169" s="24" t="n">
        <x:v>124</x:v>
      </x:c>
      <x:c r="R1169" s="24" t="n">
        <x:v>7</x:v>
      </x:c>
      <x:c r="S1169" s="23" t="n">
        <x:f>IF(Q1169=0,"",R1169/Q1169)</x:f>
        <x:v>0.056451612903225805</x:v>
      </x:c>
      <x:c r="T1169" s="24" t="n">
        <x:v>9</x:v>
      </x:c>
      <x:c r="U1169" s="23" t="n">
        <x:f>IF(P1169=0,"",T1169/P1169)</x:f>
        <x:v>0.03214285714285714</x:v>
      </x:c>
      <x:c r="V1169" s="24" t="n">
        <x:f>P1169-T1169</x:f>
        <x:v>271</x:v>
      </x:c>
      <x:c r="W1169" s="22" t="str">
        <x:v>18:00–18:59</x:v>
      </x:c>
    </x:row>
    <x:row r="1170">
      <x:c r="A1170" s="22" t="str">
        <x:v>2026-07</x:v>
      </x:c>
      <x:c r="B1170" s="22" t="str">
        <x:v>台北市</x:v>
      </x:c>
      <x:c r="C1170" s="22" t="str">
        <x:v>北投區</x:v>
      </x:c>
      <x:c r="D1170" s="22" t="str">
        <x:v>C</x:v>
      </x:c>
      <x:c r="E1170" s="36" t="str">
        <x:v>500109041</x:v>
      </x:c>
      <x:c r="F1170" s="22" t="str">
        <x:v>立農國小</x:v>
      </x:c>
      <x:c r="G1170" s="37" t="n">
        <x:v>72.5</x:v>
      </x:c>
      <x:c r="H1170" s="24" t="n">
        <x:v>2</x:v>
      </x:c>
      <x:c r="I1170" s="24" t="n">
        <x:v>1</x:v>
      </x:c>
      <x:c r="J1170" s="24" t="n">
        <x:v>0</x:v>
      </x:c>
      <x:c r="K1170" s="23" t="n">
        <x:f>IF(I1170=0,"",J1170/I1170)</x:f>
        <x:v>0</x:v>
      </x:c>
      <x:c r="L1170" s="24" t="n">
        <x:v>0</x:v>
      </x:c>
      <x:c r="M1170" s="23" t="n">
        <x:f>IF(H1170=0,"",L1170/H1170)</x:f>
        <x:v>0</x:v>
      </x:c>
      <x:c r="N1170" s="24" t="n">
        <x:f>H1170-L1170</x:f>
        <x:v>2</x:v>
      </x:c>
      <x:c r="O1170" s="22" t="str">
        <x:v>19:00–19:59</x:v>
      </x:c>
      <x:c r="P1170" s="24" t="n">
        <x:v>17</x:v>
      </x:c>
      <x:c r="Q1170" s="24" t="n">
        <x:v>15</x:v>
      </x:c>
      <x:c r="R1170" s="24" t="n">
        <x:v>1</x:v>
      </x:c>
      <x:c r="S1170" s="23" t="n">
        <x:f>IF(Q1170=0,"",R1170/Q1170)</x:f>
        <x:v>0.06666666666666667</x:v>
      </x:c>
      <x:c r="T1170" s="24" t="n">
        <x:v>1</x:v>
      </x:c>
      <x:c r="U1170" s="23" t="n">
        <x:f>IF(P1170=0,"",T1170/P1170)</x:f>
        <x:v>0.058823529411764705</x:v>
      </x:c>
      <x:c r="V1170" s="24" t="n">
        <x:f>P1170-T1170</x:f>
        <x:v>16</x:v>
      </x:c>
      <x:c r="W1170" s="22" t="str">
        <x:v>12:00–12:59</x:v>
      </x:c>
    </x:row>
    <x:row r="1171">
      <x:c r="A1171" s="22" t="str">
        <x:v>2026-07</x:v>
      </x:c>
      <x:c r="B1171" s="22" t="str">
        <x:v>台北市</x:v>
      </x:c>
      <x:c r="C1171" s="22" t="str">
        <x:v>北投區</x:v>
      </x:c>
      <x:c r="D1171" s="22" t="str">
        <x:v>B</x:v>
      </x:c>
      <x:c r="E1171" s="36" t="str">
        <x:v>500109042</x:v>
      </x:c>
      <x:c r="F1171" s="22" t="str">
        <x:v>承德路七段280巷口</x:v>
      </x:c>
      <x:c r="G1171" s="37" t="n">
        <x:v>115.95</x:v>
      </x:c>
      <x:c r="H1171" s="24" t="n">
        <x:v>36</x:v>
      </x:c>
      <x:c r="I1171" s="24" t="n">
        <x:v>24</x:v>
      </x:c>
      <x:c r="J1171" s="24" t="n">
        <x:v>4</x:v>
      </x:c>
      <x:c r="K1171" s="23" t="n">
        <x:f>IF(I1171=0,"",J1171/I1171)</x:f>
        <x:v>0.16666666666666666</x:v>
      </x:c>
      <x:c r="L1171" s="24" t="n">
        <x:v>5</x:v>
      </x:c>
      <x:c r="M1171" s="23" t="n">
        <x:f>IF(H1171=0,"",L1171/H1171)</x:f>
        <x:v>0.1388888888888889</x:v>
      </x:c>
      <x:c r="N1171" s="24" t="n">
        <x:f>H1171-L1171</x:f>
        <x:v>31</x:v>
      </x:c>
      <x:c r="O1171" s="22" t="str">
        <x:v>23:00–23:59</x:v>
      </x:c>
      <x:c r="P1171" s="24" t="n">
        <x:v>102</x:v>
      </x:c>
      <x:c r="Q1171" s="24" t="n">
        <x:v>53</x:v>
      </x:c>
      <x:c r="R1171" s="24" t="n">
        <x:v>2</x:v>
      </x:c>
      <x:c r="S1171" s="23" t="n">
        <x:f>IF(Q1171=0,"",R1171/Q1171)</x:f>
        <x:v>0.03773584905660377</x:v>
      </x:c>
      <x:c r="T1171" s="24" t="n">
        <x:v>3</x:v>
      </x:c>
      <x:c r="U1171" s="23" t="n">
        <x:f>IF(P1171=0,"",T1171/P1171)</x:f>
        <x:v>0.029411764705882353</x:v>
      </x:c>
      <x:c r="V1171" s="24" t="n">
        <x:f>P1171-T1171</x:f>
        <x:v>99</x:v>
      </x:c>
      <x:c r="W1171" s="22" t="str">
        <x:v>16:00–16:59</x:v>
      </x:c>
    </x:row>
    <x:row r="1172">
      <x:c r="A1172" s="22" t="str">
        <x:v>2026-07</x:v>
      </x:c>
      <x:c r="B1172" s="22" t="str">
        <x:v>台北市</x:v>
      </x:c>
      <x:c r="C1172" s="22" t="str">
        <x:v>北投區</x:v>
      </x:c>
      <x:c r="D1172" s="22" t="str">
        <x:v>B</x:v>
      </x:c>
      <x:c r="E1172" s="36" t="str">
        <x:v>500109043</x:v>
      </x:c>
      <x:c r="F1172" s="22" t="str">
        <x:v>致遠一路二段11巷</x:v>
      </x:c>
      <x:c r="G1172" s="37" t="n">
        <x:v>131</x:v>
      </x:c>
      <x:c r="H1172" s="24" t="n">
        <x:v>99</x:v>
      </x:c>
      <x:c r="I1172" s="24" t="n">
        <x:v>50</x:v>
      </x:c>
      <x:c r="J1172" s="24" t="n">
        <x:v>15</x:v>
      </x:c>
      <x:c r="K1172" s="23" t="n">
        <x:f>IF(I1172=0,"",J1172/I1172)</x:f>
        <x:v>0.3</x:v>
      </x:c>
      <x:c r="L1172" s="24" t="n">
        <x:v>41</x:v>
      </x:c>
      <x:c r="M1172" s="23" t="n">
        <x:f>IF(H1172=0,"",L1172/H1172)</x:f>
        <x:v>0.41414141414141414</x:v>
      </x:c>
      <x:c r="N1172" s="24" t="n">
        <x:f>H1172-L1172</x:f>
        <x:v>58</x:v>
      </x:c>
      <x:c r="O1172" s="22" t="str">
        <x:v>21:00–21:59</x:v>
      </x:c>
      <x:c r="P1172" s="24" t="n">
        <x:v>107</x:v>
      </x:c>
      <x:c r="Q1172" s="24" t="n">
        <x:v>63</x:v>
      </x:c>
      <x:c r="R1172" s="24" t="n">
        <x:v>5</x:v>
      </x:c>
      <x:c r="S1172" s="23" t="n">
        <x:f>IF(Q1172=0,"",R1172/Q1172)</x:f>
        <x:v>0.07936507936507936</x:v>
      </x:c>
      <x:c r="T1172" s="24" t="n">
        <x:v>7</x:v>
      </x:c>
      <x:c r="U1172" s="23" t="n">
        <x:f>IF(P1172=0,"",T1172/P1172)</x:f>
        <x:v>0.06542056074766354</x:v>
      </x:c>
      <x:c r="V1172" s="24" t="n">
        <x:f>P1172-T1172</x:f>
        <x:v>100</x:v>
      </x:c>
      <x:c r="W1172" s="22" t="str">
        <x:v>09:00–09:59</x:v>
      </x:c>
    </x:row>
    <x:row r="1173">
      <x:c r="A1173" s="22" t="str">
        <x:v>2026-07</x:v>
      </x:c>
      <x:c r="B1173" s="22" t="str">
        <x:v>台北市</x:v>
      </x:c>
      <x:c r="C1173" s="22" t="str">
        <x:v>北投區</x:v>
      </x:c>
      <x:c r="D1173" s="22" t="str">
        <x:v>C</x:v>
      </x:c>
      <x:c r="E1173" s="36" t="str">
        <x:v>500109044</x:v>
      </x:c>
      <x:c r="F1173" s="22" t="str">
        <x:v>榮富公園</x:v>
      </x:c>
      <x:c r="G1173" s="37" t="n">
        <x:v>84.77</x:v>
      </x:c>
      <x:c r="H1173" s="24" t="n">
        <x:v>98</x:v>
      </x:c>
      <x:c r="I1173" s="24" t="n">
        <x:v>60</x:v>
      </x:c>
      <x:c r="J1173" s="24" t="n">
        <x:v>10</x:v>
      </x:c>
      <x:c r="K1173" s="23" t="n">
        <x:f>IF(I1173=0,"",J1173/I1173)</x:f>
        <x:v>0.16666666666666666</x:v>
      </x:c>
      <x:c r="L1173" s="24" t="n">
        <x:v>11</x:v>
      </x:c>
      <x:c r="M1173" s="23" t="n">
        <x:f>IF(H1173=0,"",L1173/H1173)</x:f>
        <x:v>0.11224489795918367</x:v>
      </x:c>
      <x:c r="N1173" s="24" t="n">
        <x:f>H1173-L1173</x:f>
        <x:v>87</x:v>
      </x:c>
      <x:c r="O1173" s="22" t="str">
        <x:v>18:00–18:59</x:v>
      </x:c>
      <x:c r="P1173" s="24" t="n">
        <x:v>268</x:v>
      </x:c>
      <x:c r="Q1173" s="24" t="n">
        <x:v>154</x:v>
      </x:c>
      <x:c r="R1173" s="24" t="n">
        <x:v>9</x:v>
      </x:c>
      <x:c r="S1173" s="23" t="n">
        <x:f>IF(Q1173=0,"",R1173/Q1173)</x:f>
        <x:v>0.05844155844155844</x:v>
      </x:c>
      <x:c r="T1173" s="24" t="n">
        <x:v>9</x:v>
      </x:c>
      <x:c r="U1173" s="23" t="n">
        <x:f>IF(P1173=0,"",T1173/P1173)</x:f>
        <x:v>0.033582089552238806</x:v>
      </x:c>
      <x:c r="V1173" s="24" t="n">
        <x:f>P1173-T1173</x:f>
        <x:v>259</x:v>
      </x:c>
      <x:c r="W1173" s="22" t="str">
        <x:v>08:00–08:59</x:v>
      </x:c>
    </x:row>
    <x:row r="1174">
      <x:c r="A1174" s="22" t="str">
        <x:v>2026-07</x:v>
      </x:c>
      <x:c r="B1174" s="22" t="str">
        <x:v>台北市</x:v>
      </x:c>
      <x:c r="C1174" s="22" t="str">
        <x:v>北投區</x:v>
      </x:c>
      <x:c r="D1174" s="22" t="str">
        <x:v>B</x:v>
      </x:c>
      <x:c r="E1174" s="36" t="str">
        <x:v>500109045</x:v>
      </x:c>
      <x:c r="F1174" s="22" t="str">
        <x:v>中正高中</x:v>
      </x:c>
      <x:c r="G1174" s="37" t="n">
        <x:v>125.68</x:v>
      </x:c>
      <x:c r="H1174" s="24" t="n">
        <x:v>33</x:v>
      </x:c>
      <x:c r="I1174" s="24" t="n">
        <x:v>21</x:v>
      </x:c>
      <x:c r="J1174" s="24" t="n">
        <x:v>7</x:v>
      </x:c>
      <x:c r="K1174" s="23" t="n">
        <x:f>IF(I1174=0,"",J1174/I1174)</x:f>
        <x:v>0.3333333333333333</x:v>
      </x:c>
      <x:c r="L1174" s="24" t="n">
        <x:v>11</x:v>
      </x:c>
      <x:c r="M1174" s="23" t="n">
        <x:f>IF(H1174=0,"",L1174/H1174)</x:f>
        <x:v>0.3333333333333333</x:v>
      </x:c>
      <x:c r="N1174" s="24" t="n">
        <x:f>H1174-L1174</x:f>
        <x:v>22</x:v>
      </x:c>
      <x:c r="O1174" s="22" t="str">
        <x:v>13:00–13:59</x:v>
      </x:c>
      <x:c r="P1174" s="24" t="n">
        <x:v>113</x:v>
      </x:c>
      <x:c r="Q1174" s="24" t="n">
        <x:v>63</x:v>
      </x:c>
      <x:c r="R1174" s="24" t="n">
        <x:v>14</x:v>
      </x:c>
      <x:c r="S1174" s="23" t="n">
        <x:f>IF(Q1174=0,"",R1174/Q1174)</x:f>
        <x:v>0.2222222222222222</x:v>
      </x:c>
      <x:c r="T1174" s="24" t="n">
        <x:v>19</x:v>
      </x:c>
      <x:c r="U1174" s="23" t="n">
        <x:f>IF(P1174=0,"",T1174/P1174)</x:f>
        <x:v>0.168141592920354</x:v>
      </x:c>
      <x:c r="V1174" s="24" t="n">
        <x:f>P1174-T1174</x:f>
        <x:v>94</x:v>
      </x:c>
      <x:c r="W1174" s="22" t="str">
        <x:v>12:00–12:59</x:v>
      </x:c>
    </x:row>
    <x:row r="1175">
      <x:c r="A1175" s="22" t="str">
        <x:v>2026-07</x:v>
      </x:c>
      <x:c r="B1175" s="22" t="str">
        <x:v>台北市</x:v>
      </x:c>
      <x:c r="C1175" s="22" t="str">
        <x:v>北投區</x:v>
      </x:c>
      <x:c r="D1175" s="22" t="str">
        <x:v>B</x:v>
      </x:c>
      <x:c r="E1175" s="36" t="str">
        <x:v>500109046</x:v>
      </x:c>
      <x:c r="F1175" s="22" t="str">
        <x:v>立功立德路口</x:v>
      </x:c>
      <x:c r="G1175" s="37" t="n">
        <x:v>117.23</x:v>
      </x:c>
      <x:c r="H1175" s="24" t="n">
        <x:v>21</x:v>
      </x:c>
      <x:c r="I1175" s="24" t="n">
        <x:v>12</x:v>
      </x:c>
      <x:c r="J1175" s="24" t="n">
        <x:v>2</x:v>
      </x:c>
      <x:c r="K1175" s="23" t="n">
        <x:f>IF(I1175=0,"",J1175/I1175)</x:f>
        <x:v>0.16666666666666666</x:v>
      </x:c>
      <x:c r="L1175" s="24" t="n">
        <x:v>2</x:v>
      </x:c>
      <x:c r="M1175" s="23" t="n">
        <x:f>IF(H1175=0,"",L1175/H1175)</x:f>
        <x:v>0.09523809523809523</x:v>
      </x:c>
      <x:c r="N1175" s="24" t="n">
        <x:f>H1175-L1175</x:f>
        <x:v>19</x:v>
      </x:c>
      <x:c r="O1175" s="22" t="str">
        <x:v>08:00–08:59</x:v>
      </x:c>
      <x:c r="P1175" s="24" t="n">
        <x:v>29</x:v>
      </x:c>
      <x:c r="Q1175" s="24" t="n">
        <x:v>15</x:v>
      </x:c>
      <x:c r="R1175" s="24" t="n">
        <x:v>4</x:v>
      </x:c>
      <x:c r="S1175" s="23" t="n">
        <x:f>IF(Q1175=0,"",R1175/Q1175)</x:f>
        <x:v>0.26666666666666666</x:v>
      </x:c>
      <x:c r="T1175" s="24" t="n">
        <x:v>12</x:v>
      </x:c>
      <x:c r="U1175" s="23" t="n">
        <x:f>IF(P1175=0,"",T1175/P1175)</x:f>
        <x:v>0.41379310344827586</x:v>
      </x:c>
      <x:c r="V1175" s="24" t="n">
        <x:f>P1175-T1175</x:f>
        <x:v>17</x:v>
      </x:c>
      <x:c r="W1175" s="22" t="str">
        <x:v>17:00–17:59</x:v>
      </x:c>
    </x:row>
    <x:row r="1176">
      <x:c r="A1176" s="22" t="str">
        <x:v>2026-07</x:v>
      </x:c>
      <x:c r="B1176" s="22" t="str">
        <x:v>台北市</x:v>
      </x:c>
      <x:c r="C1176" s="22" t="str">
        <x:v>北投區</x:v>
      </x:c>
      <x:c r="D1176" s="22" t="str">
        <x:v>C</x:v>
      </x:c>
      <x:c r="E1176" s="36" t="str">
        <x:v>500109047</x:v>
      </x:c>
      <x:c r="F1176" s="22" t="str">
        <x:v>桃源國中</x:v>
      </x:c>
      <x:c r="G1176" s="37" t="n">
        <x:v>60.23</x:v>
      </x:c>
      <x:c r="H1176" s="24" t="n">
        <x:v>1</x:v>
      </x:c>
      <x:c r="I1176" s="24" t="n">
        <x:v>1</x:v>
      </x:c>
      <x:c r="J1176" s="24" t="n">
        <x:v>1</x:v>
      </x:c>
      <x:c r="K1176" s="23" t="n">
        <x:f>IF(I1176=0,"",J1176/I1176)</x:f>
        <x:v>1</x:v>
      </x:c>
      <x:c r="L1176" s="24" t="n">
        <x:v>1</x:v>
      </x:c>
      <x:c r="M1176" s="23" t="n">
        <x:f>IF(H1176=0,"",L1176/H1176)</x:f>
        <x:v>1</x:v>
      </x:c>
      <x:c r="N1176" s="24" t="n">
        <x:f>H1176-L1176</x:f>
        <x:v>0</x:v>
      </x:c>
      <x:c r="O1176" s="22" t="str"/>
      <x:c r="P1176" s="24" t="n">
        <x:v>0</x:v>
      </x:c>
      <x:c r="Q1176" s="24" t="n">
        <x:v>0</x:v>
      </x:c>
      <x:c r="R1176" s="24" t="n">
        <x:v>0</x:v>
      </x:c>
      <x:c r="S1176" s="23" t="str">
        <x:f>IF(Q1176=0,"",R1176/Q1176)</x:f>
      </x:c>
      <x:c r="T1176" s="24" t="n">
        <x:v>0</x:v>
      </x:c>
      <x:c r="U1176" s="23" t="str">
        <x:f>IF(P1176=0,"",T1176/P1176)</x:f>
      </x:c>
      <x:c r="V1176" s="24" t="n">
        <x:f>P1176-T1176</x:f>
        <x:v>0</x:v>
      </x:c>
      <x:c r="W1176" s="22" t="str"/>
    </x:row>
    <x:row r="1177">
      <x:c r="A1177" s="22" t="str">
        <x:v>2026-07</x:v>
      </x:c>
      <x:c r="B1177" s="22" t="str">
        <x:v>台北市</x:v>
      </x:c>
      <x:c r="C1177" s="22" t="str">
        <x:v>北投區</x:v>
      </x:c>
      <x:c r="D1177" s="22" t="str">
        <x:v>B</x:v>
      </x:c>
      <x:c r="E1177" s="36" t="str">
        <x:v>500109048</x:v>
      </x:c>
      <x:c r="F1177" s="22" t="str">
        <x:v>陽明交大圖書館</x:v>
      </x:c>
      <x:c r="G1177" s="37" t="n">
        <x:v>103.95</x:v>
      </x:c>
      <x:c r="H1177" s="24" t="n">
        <x:v>5</x:v>
      </x:c>
      <x:c r="I1177" s="24" t="n">
        <x:v>4</x:v>
      </x:c>
      <x:c r="J1177" s="24" t="n">
        <x:v>2</x:v>
      </x:c>
      <x:c r="K1177" s="23" t="n">
        <x:f>IF(I1177=0,"",J1177/I1177)</x:f>
        <x:v>0.5</x:v>
      </x:c>
      <x:c r="L1177" s="24" t="n">
        <x:v>2</x:v>
      </x:c>
      <x:c r="M1177" s="23" t="n">
        <x:f>IF(H1177=0,"",L1177/H1177)</x:f>
        <x:v>0.4</x:v>
      </x:c>
      <x:c r="N1177" s="24" t="n">
        <x:f>H1177-L1177</x:f>
        <x:v>3</x:v>
      </x:c>
      <x:c r="O1177" s="22" t="str">
        <x:v>09:00–09:59</x:v>
      </x:c>
      <x:c r="P1177" s="24" t="n">
        <x:v>101</x:v>
      </x:c>
      <x:c r="Q1177" s="24" t="n">
        <x:v>58</x:v>
      </x:c>
      <x:c r="R1177" s="24" t="n">
        <x:v>2</x:v>
      </x:c>
      <x:c r="S1177" s="23" t="n">
        <x:f>IF(Q1177=0,"",R1177/Q1177)</x:f>
        <x:v>0.034482758620689655</x:v>
      </x:c>
      <x:c r="T1177" s="24" t="n">
        <x:v>2</x:v>
      </x:c>
      <x:c r="U1177" s="23" t="n">
        <x:f>IF(P1177=0,"",T1177/P1177)</x:f>
        <x:v>0.019801980198019802</x:v>
      </x:c>
      <x:c r="V1177" s="24" t="n">
        <x:f>P1177-T1177</x:f>
        <x:v>99</x:v>
      </x:c>
      <x:c r="W1177" s="22" t="str">
        <x:v>18:00–18:59</x:v>
      </x:c>
    </x:row>
    <x:row r="1178">
      <x:c r="A1178" s="22" t="str">
        <x:v>2026-07</x:v>
      </x:c>
      <x:c r="B1178" s="22" t="str">
        <x:v>台北市</x:v>
      </x:c>
      <x:c r="C1178" s="22" t="str">
        <x:v>北投區</x:v>
      </x:c>
      <x:c r="D1178" s="22" t="str">
        <x:v>C</x:v>
      </x:c>
      <x:c r="E1178" s="36" t="str">
        <x:v>500109049</x:v>
      </x:c>
      <x:c r="F1178" s="22" t="str">
        <x:v>捷運新北投站(2號出口)</x:v>
      </x:c>
      <x:c r="G1178" s="37" t="n">
        <x:v>66.18</x:v>
      </x:c>
      <x:c r="H1178" s="24" t="n">
        <x:v>5</x:v>
      </x:c>
      <x:c r="I1178" s="24" t="n">
        <x:v>3</x:v>
      </x:c>
      <x:c r="J1178" s="24" t="n">
        <x:v>0</x:v>
      </x:c>
      <x:c r="K1178" s="23" t="n">
        <x:f>IF(I1178=0,"",J1178/I1178)</x:f>
        <x:v>0</x:v>
      </x:c>
      <x:c r="L1178" s="24" t="n">
        <x:v>0</x:v>
      </x:c>
      <x:c r="M1178" s="23" t="n">
        <x:f>IF(H1178=0,"",L1178/H1178)</x:f>
        <x:v>0</x:v>
      </x:c>
      <x:c r="N1178" s="24" t="n">
        <x:f>H1178-L1178</x:f>
        <x:v>5</x:v>
      </x:c>
      <x:c r="O1178" s="22" t="str">
        <x:v>15:00–15:59</x:v>
      </x:c>
      <x:c r="P1178" s="24" t="n">
        <x:v>97</x:v>
      </x:c>
      <x:c r="Q1178" s="24" t="n">
        <x:v>63</x:v>
      </x:c>
      <x:c r="R1178" s="24" t="n">
        <x:v>4</x:v>
      </x:c>
      <x:c r="S1178" s="23" t="n">
        <x:f>IF(Q1178=0,"",R1178/Q1178)</x:f>
        <x:v>0.06349206349206349</x:v>
      </x:c>
      <x:c r="T1178" s="24" t="n">
        <x:v>10</x:v>
      </x:c>
      <x:c r="U1178" s="23" t="n">
        <x:f>IF(P1178=0,"",T1178/P1178)</x:f>
        <x:v>0.10309278350515463</x:v>
      </x:c>
      <x:c r="V1178" s="24" t="n">
        <x:f>P1178-T1178</x:f>
        <x:v>87</x:v>
      </x:c>
      <x:c r="W1178" s="22" t="str">
        <x:v>16:00–16:59</x:v>
      </x:c>
    </x:row>
    <x:row r="1179">
      <x:c r="A1179" s="22" t="str">
        <x:v>2026-07</x:v>
      </x:c>
      <x:c r="B1179" s="22" t="str">
        <x:v>台北市</x:v>
      </x:c>
      <x:c r="C1179" s="22" t="str">
        <x:v>北投區</x:v>
      </x:c>
      <x:c r="D1179" s="22" t="str">
        <x:v>C</x:v>
      </x:c>
      <x:c r="E1179" s="36" t="str">
        <x:v>500109050</x:v>
      </x:c>
      <x:c r="F1179" s="22" t="str">
        <x:v>復興公園</x:v>
      </x:c>
      <x:c r="G1179" s="37" t="n">
        <x:v>84.09</x:v>
      </x:c>
      <x:c r="H1179" s="24" t="n">
        <x:v>0</x:v>
      </x:c>
      <x:c r="I1179" s="24" t="n">
        <x:v>0</x:v>
      </x:c>
      <x:c r="J1179" s="24" t="n">
        <x:v>0</x:v>
      </x:c>
      <x:c r="K1179" s="23" t="str">
        <x:f>IF(I1179=0,"",J1179/I1179)</x:f>
      </x:c>
      <x:c r="L1179" s="24" t="n">
        <x:v>0</x:v>
      </x:c>
      <x:c r="M1179" s="23" t="str">
        <x:f>IF(H1179=0,"",L1179/H1179)</x:f>
      </x:c>
      <x:c r="N1179" s="24" t="n">
        <x:f>H1179-L1179</x:f>
        <x:v>0</x:v>
      </x:c>
      <x:c r="O1179" s="22" t="str"/>
      <x:c r="P1179" s="24" t="n">
        <x:v>230</x:v>
      </x:c>
      <x:c r="Q1179" s="24" t="n">
        <x:v>129</x:v>
      </x:c>
      <x:c r="R1179" s="24" t="n">
        <x:v>7</x:v>
      </x:c>
      <x:c r="S1179" s="23" t="n">
        <x:f>IF(Q1179=0,"",R1179/Q1179)</x:f>
        <x:v>0.05426356589147287</x:v>
      </x:c>
      <x:c r="T1179" s="24" t="n">
        <x:v>9</x:v>
      </x:c>
      <x:c r="U1179" s="23" t="n">
        <x:f>IF(P1179=0,"",T1179/P1179)</x:f>
        <x:v>0.0391304347826087</x:v>
      </x:c>
      <x:c r="V1179" s="24" t="n">
        <x:f>P1179-T1179</x:f>
        <x:v>221</x:v>
      </x:c>
      <x:c r="W1179" s="22" t="str">
        <x:v>16:00–16:59</x:v>
      </x:c>
    </x:row>
    <x:row r="1180">
      <x:c r="A1180" s="22" t="str">
        <x:v>2026-07</x:v>
      </x:c>
      <x:c r="B1180" s="22" t="str">
        <x:v>台北市</x:v>
      </x:c>
      <x:c r="C1180" s="22" t="str">
        <x:v>北投區</x:v>
      </x:c>
      <x:c r="D1180" s="22" t="str">
        <x:v>B</x:v>
      </x:c>
      <x:c r="E1180" s="36" t="str">
        <x:v>500109051</x:v>
      </x:c>
      <x:c r="F1180" s="22" t="str">
        <x:v>承德石牌路口</x:v>
      </x:c>
      <x:c r="G1180" s="37" t="n">
        <x:v>121.68</x:v>
      </x:c>
      <x:c r="H1180" s="24" t="n">
        <x:v>83</x:v>
      </x:c>
      <x:c r="I1180" s="24" t="n">
        <x:v>42</x:v>
      </x:c>
      <x:c r="J1180" s="24" t="n">
        <x:v>5</x:v>
      </x:c>
      <x:c r="K1180" s="23" t="n">
        <x:f>IF(I1180=0,"",J1180/I1180)</x:f>
        <x:v>0.11904761904761904</x:v>
      </x:c>
      <x:c r="L1180" s="24" t="n">
        <x:v>7</x:v>
      </x:c>
      <x:c r="M1180" s="23" t="n">
        <x:f>IF(H1180=0,"",L1180/H1180)</x:f>
        <x:v>0.08433734939759036</x:v>
      </x:c>
      <x:c r="N1180" s="24" t="n">
        <x:f>H1180-L1180</x:f>
        <x:v>76</x:v>
      </x:c>
      <x:c r="O1180" s="22" t="str">
        <x:v>14:00–14:59</x:v>
      </x:c>
      <x:c r="P1180" s="24" t="n">
        <x:v>84</x:v>
      </x:c>
      <x:c r="Q1180" s="24" t="n">
        <x:v>50</x:v>
      </x:c>
      <x:c r="R1180" s="24" t="n">
        <x:v>3</x:v>
      </x:c>
      <x:c r="S1180" s="23" t="n">
        <x:f>IF(Q1180=0,"",R1180/Q1180)</x:f>
        <x:v>0.06</x:v>
      </x:c>
      <x:c r="T1180" s="24" t="n">
        <x:v>4</x:v>
      </x:c>
      <x:c r="U1180" s="23" t="n">
        <x:f>IF(P1180=0,"",T1180/P1180)</x:f>
        <x:v>0.047619047619047616</x:v>
      </x:c>
      <x:c r="V1180" s="24" t="n">
        <x:f>P1180-T1180</x:f>
        <x:v>80</x:v>
      </x:c>
      <x:c r="W1180" s="22" t="str">
        <x:v>20:00–20:59</x:v>
      </x:c>
    </x:row>
    <x:row r="1181">
      <x:c r="A1181" s="22" t="str">
        <x:v>2026-07</x:v>
      </x:c>
      <x:c r="B1181" s="22" t="str">
        <x:v>台北市</x:v>
      </x:c>
      <x:c r="C1181" s="22" t="str">
        <x:v>北投區</x:v>
      </x:c>
      <x:c r="D1181" s="22" t="str">
        <x:v>C</x:v>
      </x:c>
      <x:c r="E1181" s="36" t="str">
        <x:v>500109052</x:v>
      </x:c>
      <x:c r="F1181" s="22" t="str">
        <x:v>承德路七段188巷口</x:v>
      </x:c>
      <x:c r="G1181" s="37" t="n">
        <x:v>87.05</x:v>
      </x:c>
      <x:c r="H1181" s="24" t="n">
        <x:v>55</x:v>
      </x:c>
      <x:c r="I1181" s="24" t="n">
        <x:v>32</x:v>
      </x:c>
      <x:c r="J1181" s="24" t="n">
        <x:v>6</x:v>
      </x:c>
      <x:c r="K1181" s="23" t="n">
        <x:f>IF(I1181=0,"",J1181/I1181)</x:f>
        <x:v>0.1875</x:v>
      </x:c>
      <x:c r="L1181" s="24" t="n">
        <x:v>10</x:v>
      </x:c>
      <x:c r="M1181" s="23" t="n">
        <x:f>IF(H1181=0,"",L1181/H1181)</x:f>
        <x:v>0.18181818181818182</x:v>
      </x:c>
      <x:c r="N1181" s="24" t="n">
        <x:f>H1181-L1181</x:f>
        <x:v>45</x:v>
      </x:c>
      <x:c r="O1181" s="22" t="str">
        <x:v>05:00–05:59</x:v>
      </x:c>
      <x:c r="P1181" s="24" t="n">
        <x:v>58</x:v>
      </x:c>
      <x:c r="Q1181" s="24" t="n">
        <x:v>37</x:v>
      </x:c>
      <x:c r="R1181" s="24" t="n">
        <x:v>2</x:v>
      </x:c>
      <x:c r="S1181" s="23" t="n">
        <x:f>IF(Q1181=0,"",R1181/Q1181)</x:f>
        <x:v>0.05405405405405406</x:v>
      </x:c>
      <x:c r="T1181" s="24" t="n">
        <x:v>3</x:v>
      </x:c>
      <x:c r="U1181" s="23" t="n">
        <x:f>IF(P1181=0,"",T1181/P1181)</x:f>
        <x:v>0.05172413793103448</x:v>
      </x:c>
      <x:c r="V1181" s="24" t="n">
        <x:f>P1181-T1181</x:f>
        <x:v>55</x:v>
      </x:c>
      <x:c r="W1181" s="22" t="str">
        <x:v>09:00–09:59</x:v>
      </x:c>
    </x:row>
    <x:row r="1182">
      <x:c r="A1182" s="22" t="str">
        <x:v>2026-07</x:v>
      </x:c>
      <x:c r="B1182" s="22" t="str">
        <x:v>台北市</x:v>
      </x:c>
      <x:c r="C1182" s="22" t="str">
        <x:v>北投區</x:v>
      </x:c>
      <x:c r="D1182" s="22" t="str">
        <x:v>A</x:v>
      </x:c>
      <x:c r="E1182" s="36" t="str">
        <x:v>500109053</x:v>
      </x:c>
      <x:c r="F1182" s="22" t="str">
        <x:v>捷運明德站(3號出口)</x:v>
      </x:c>
      <x:c r="G1182" s="37" t="n">
        <x:v>430.59</x:v>
      </x:c>
      <x:c r="H1182" s="24" t="n">
        <x:v>35</x:v>
      </x:c>
      <x:c r="I1182" s="24" t="n">
        <x:v>6</x:v>
      </x:c>
      <x:c r="J1182" s="24" t="n">
        <x:v>0</x:v>
      </x:c>
      <x:c r="K1182" s="23" t="n">
        <x:f>IF(I1182=0,"",J1182/I1182)</x:f>
        <x:v>0</x:v>
      </x:c>
      <x:c r="L1182" s="24" t="n">
        <x:v>0</x:v>
      </x:c>
      <x:c r="M1182" s="23" t="n">
        <x:f>IF(H1182=0,"",L1182/H1182)</x:f>
        <x:v>0</x:v>
      </x:c>
      <x:c r="N1182" s="24" t="n">
        <x:f>H1182-L1182</x:f>
        <x:v>35</x:v>
      </x:c>
      <x:c r="O1182" s="22" t="str">
        <x:v>18:00–18:59</x:v>
      </x:c>
      <x:c r="P1182" s="24" t="n">
        <x:v>531</x:v>
      </x:c>
      <x:c r="Q1182" s="24" t="n">
        <x:v>137</x:v>
      </x:c>
      <x:c r="R1182" s="24" t="n">
        <x:v>1</x:v>
      </x:c>
      <x:c r="S1182" s="23" t="n">
        <x:f>IF(Q1182=0,"",R1182/Q1182)</x:f>
        <x:v>0.0072992700729927005</x:v>
      </x:c>
      <x:c r="T1182" s="24" t="n">
        <x:v>3</x:v>
      </x:c>
      <x:c r="U1182" s="23" t="n">
        <x:f>IF(P1182=0,"",T1182/P1182)</x:f>
        <x:v>0.005649717514124294</x:v>
      </x:c>
      <x:c r="V1182" s="24" t="n">
        <x:f>P1182-T1182</x:f>
        <x:v>528</x:v>
      </x:c>
      <x:c r="W1182" s="22" t="str">
        <x:v>08:00–08:59</x:v>
      </x:c>
    </x:row>
    <x:row r="1183">
      <x:c r="A1183" s="22" t="str">
        <x:v>2026-07</x:v>
      </x:c>
      <x:c r="B1183" s="22" t="str">
        <x:v>台北市</x:v>
      </x:c>
      <x:c r="C1183" s="22" t="str">
        <x:v>北投區</x:v>
      </x:c>
      <x:c r="D1183" s="22" t="str">
        <x:v>B</x:v>
      </x:c>
      <x:c r="E1183" s="36" t="str">
        <x:v>500109054</x:v>
      </x:c>
      <x:c r="F1183" s="22" t="str">
        <x:v>大豐公園</x:v>
      </x:c>
      <x:c r="G1183" s="37" t="n">
        <x:v>123.32</x:v>
      </x:c>
      <x:c r="H1183" s="24" t="n">
        <x:v>0</x:v>
      </x:c>
      <x:c r="I1183" s="24" t="n">
        <x:v>0</x:v>
      </x:c>
      <x:c r="J1183" s="24" t="n">
        <x:v>0</x:v>
      </x:c>
      <x:c r="K1183" s="23" t="str">
        <x:f>IF(I1183=0,"",J1183/I1183)</x:f>
      </x:c>
      <x:c r="L1183" s="24" t="n">
        <x:v>0</x:v>
      </x:c>
      <x:c r="M1183" s="23" t="str">
        <x:f>IF(H1183=0,"",L1183/H1183)</x:f>
      </x:c>
      <x:c r="N1183" s="24" t="n">
        <x:f>H1183-L1183</x:f>
        <x:v>0</x:v>
      </x:c>
      <x:c r="O1183" s="22" t="str"/>
      <x:c r="P1183" s="24" t="n">
        <x:v>23</x:v>
      </x:c>
      <x:c r="Q1183" s="24" t="n">
        <x:v>14</x:v>
      </x:c>
      <x:c r="R1183" s="24" t="n">
        <x:v>2</x:v>
      </x:c>
      <x:c r="S1183" s="23" t="n">
        <x:f>IF(Q1183=0,"",R1183/Q1183)</x:f>
        <x:v>0.14285714285714285</x:v>
      </x:c>
      <x:c r="T1183" s="24" t="n">
        <x:v>3</x:v>
      </x:c>
      <x:c r="U1183" s="23" t="n">
        <x:f>IF(P1183=0,"",T1183/P1183)</x:f>
        <x:v>0.13043478260869565</x:v>
      </x:c>
      <x:c r="V1183" s="24" t="n">
        <x:f>P1183-T1183</x:f>
        <x:v>20</x:v>
      </x:c>
      <x:c r="W1183" s="22" t="str">
        <x:v>11:00–11:59</x:v>
      </x:c>
    </x:row>
    <x:row r="1184">
      <x:c r="A1184" s="22" t="str">
        <x:v>2026-07</x:v>
      </x:c>
      <x:c r="B1184" s="22" t="str">
        <x:v>台北市</x:v>
      </x:c>
      <x:c r="C1184" s="22" t="str">
        <x:v>北投區</x:v>
      </x:c>
      <x:c r="D1184" s="22" t="str">
        <x:v>C</x:v>
      </x:c>
      <x:c r="E1184" s="36" t="str">
        <x:v>500109055</x:v>
      </x:c>
      <x:c r="F1184" s="22" t="str">
        <x:v>洲美公園</x:v>
      </x:c>
      <x:c r="G1184" s="37" t="n">
        <x:v>35.23</x:v>
      </x:c>
      <x:c r="H1184" s="24" t="n">
        <x:v>3</x:v>
      </x:c>
      <x:c r="I1184" s="24" t="n">
        <x:v>2</x:v>
      </x:c>
      <x:c r="J1184" s="24" t="n">
        <x:v>0</x:v>
      </x:c>
      <x:c r="K1184" s="23" t="n">
        <x:f>IF(I1184=0,"",J1184/I1184)</x:f>
        <x:v>0</x:v>
      </x:c>
      <x:c r="L1184" s="24" t="n">
        <x:v>0</x:v>
      </x:c>
      <x:c r="M1184" s="23" t="n">
        <x:f>IF(H1184=0,"",L1184/H1184)</x:f>
        <x:v>0</x:v>
      </x:c>
      <x:c r="N1184" s="24" t="n">
        <x:f>H1184-L1184</x:f>
        <x:v>3</x:v>
      </x:c>
      <x:c r="O1184" s="22" t="str">
        <x:v>07:00–07:59</x:v>
      </x:c>
      <x:c r="P1184" s="24" t="n">
        <x:v>0</x:v>
      </x:c>
      <x:c r="Q1184" s="24" t="n">
        <x:v>0</x:v>
      </x:c>
      <x:c r="R1184" s="24" t="n">
        <x:v>0</x:v>
      </x:c>
      <x:c r="S1184" s="23" t="str">
        <x:f>IF(Q1184=0,"",R1184/Q1184)</x:f>
      </x:c>
      <x:c r="T1184" s="24" t="n">
        <x:v>0</x:v>
      </x:c>
      <x:c r="U1184" s="23" t="str">
        <x:f>IF(P1184=0,"",T1184/P1184)</x:f>
      </x:c>
      <x:c r="V1184" s="24" t="n">
        <x:f>P1184-T1184</x:f>
        <x:v>0</x:v>
      </x:c>
      <x:c r="W1184" s="22" t="str"/>
    </x:row>
    <x:row r="1185">
      <x:c r="A1185" s="22" t="str">
        <x:v>2026-07</x:v>
      </x:c>
      <x:c r="B1185" s="22" t="str">
        <x:v>台北市</x:v>
      </x:c>
      <x:c r="C1185" s="22" t="str">
        <x:v>北投區</x:v>
      </x:c>
      <x:c r="D1185" s="22" t="str">
        <x:v>C</x:v>
      </x:c>
      <x:c r="E1185" s="36" t="str">
        <x:v>500109056</x:v>
      </x:c>
      <x:c r="F1185" s="22" t="str">
        <x:v>中和街455巷11弄</x:v>
      </x:c>
      <x:c r="G1185" s="37" t="n">
        <x:v>35</x:v>
      </x:c>
      <x:c r="H1185" s="24" t="n">
        <x:v>0</x:v>
      </x:c>
      <x:c r="I1185" s="24" t="n">
        <x:v>0</x:v>
      </x:c>
      <x:c r="J1185" s="24" t="n">
        <x:v>0</x:v>
      </x:c>
      <x:c r="K1185" s="23" t="str">
        <x:f>IF(I1185=0,"",J1185/I1185)</x:f>
      </x:c>
      <x:c r="L1185" s="24" t="n">
        <x:v>0</x:v>
      </x:c>
      <x:c r="M1185" s="23" t="str">
        <x:f>IF(H1185=0,"",L1185/H1185)</x:f>
      </x:c>
      <x:c r="N1185" s="24" t="n">
        <x:f>H1185-L1185</x:f>
        <x:v>0</x:v>
      </x:c>
      <x:c r="O1185" s="22" t="str"/>
      <x:c r="P1185" s="24" t="n">
        <x:v>41</x:v>
      </x:c>
      <x:c r="Q1185" s="24" t="n">
        <x:v>29</x:v>
      </x:c>
      <x:c r="R1185" s="24" t="n">
        <x:v>0</x:v>
      </x:c>
      <x:c r="S1185" s="23" t="n">
        <x:f>IF(Q1185=0,"",R1185/Q1185)</x:f>
        <x:v>0</x:v>
      </x:c>
      <x:c r="T1185" s="24" t="n">
        <x:v>0</x:v>
      </x:c>
      <x:c r="U1185" s="23" t="n">
        <x:f>IF(P1185=0,"",T1185/P1185)</x:f>
        <x:v>0</x:v>
      </x:c>
      <x:c r="V1185" s="24" t="n">
        <x:f>P1185-T1185</x:f>
        <x:v>41</x:v>
      </x:c>
      <x:c r="W1185" s="22" t="str">
        <x:v>17:00–17:59</x:v>
      </x:c>
    </x:row>
    <x:row r="1186">
      <x:c r="A1186" s="22" t="str">
        <x:v>2026-07</x:v>
      </x:c>
      <x:c r="B1186" s="22" t="str">
        <x:v>台北市</x:v>
      </x:c>
      <x:c r="C1186" s="22" t="str">
        <x:v>北投區</x:v>
      </x:c>
      <x:c r="D1186" s="22" t="str">
        <x:v>C</x:v>
      </x:c>
      <x:c r="E1186" s="36" t="str">
        <x:v>500109057</x:v>
      </x:c>
      <x:c r="F1186" s="22" t="str">
        <x:v>洲美蜆仔港公園</x:v>
      </x:c>
      <x:c r="G1186" s="37" t="n">
        <x:v>38.68</x:v>
      </x:c>
      <x:c r="H1186" s="24" t="n">
        <x:v>1</x:v>
      </x:c>
      <x:c r="I1186" s="24" t="n">
        <x:v>1</x:v>
      </x:c>
      <x:c r="J1186" s="24" t="n">
        <x:v>0</x:v>
      </x:c>
      <x:c r="K1186" s="23" t="n">
        <x:f>IF(I1186=0,"",J1186/I1186)</x:f>
        <x:v>0</x:v>
      </x:c>
      <x:c r="L1186" s="24" t="n">
        <x:v>0</x:v>
      </x:c>
      <x:c r="M1186" s="23" t="n">
        <x:f>IF(H1186=0,"",L1186/H1186)</x:f>
        <x:v>0</x:v>
      </x:c>
      <x:c r="N1186" s="24" t="n">
        <x:f>H1186-L1186</x:f>
        <x:v>1</x:v>
      </x:c>
      <x:c r="O1186" s="22" t="str">
        <x:v>16:00–16:59</x:v>
      </x:c>
      <x:c r="P1186" s="24" t="n">
        <x:v>17</x:v>
      </x:c>
      <x:c r="Q1186" s="24" t="n">
        <x:v>14</x:v>
      </x:c>
      <x:c r="R1186" s="24" t="n">
        <x:v>3</x:v>
      </x:c>
      <x:c r="S1186" s="23" t="n">
        <x:f>IF(Q1186=0,"",R1186/Q1186)</x:f>
        <x:v>0.21428571428571427</x:v>
      </x:c>
      <x:c r="T1186" s="24" t="n">
        <x:v>3</x:v>
      </x:c>
      <x:c r="U1186" s="23" t="n">
        <x:f>IF(P1186=0,"",T1186/P1186)</x:f>
        <x:v>0.17647058823529413</x:v>
      </x:c>
      <x:c r="V1186" s="24" t="n">
        <x:f>P1186-T1186</x:f>
        <x:v>14</x:v>
      </x:c>
      <x:c r="W1186" s="22" t="str">
        <x:v>08:00–08:59</x:v>
      </x:c>
    </x:row>
    <x:row r="1187">
      <x:c r="A1187" s="22" t="str">
        <x:v>2026-07</x:v>
      </x:c>
      <x:c r="B1187" s="22" t="str">
        <x:v>台北市</x:v>
      </x:c>
      <x:c r="C1187" s="22" t="str">
        <x:v>北投區</x:v>
      </x:c>
      <x:c r="D1187" s="22" t="str">
        <x:v>B</x:v>
      </x:c>
      <x:c r="E1187" s="36" t="str">
        <x:v>500109058</x:v>
      </x:c>
      <x:c r="F1187" s="22" t="str">
        <x:v>文化三杏林一路口</x:v>
      </x:c>
      <x:c r="G1187" s="37" t="n">
        <x:v>120.64</x:v>
      </x:c>
      <x:c r="H1187" s="24" t="n">
        <x:v>48</x:v>
      </x:c>
      <x:c r="I1187" s="24" t="n">
        <x:v>33</x:v>
      </x:c>
      <x:c r="J1187" s="24" t="n">
        <x:v>10</x:v>
      </x:c>
      <x:c r="K1187" s="23" t="n">
        <x:f>IF(I1187=0,"",J1187/I1187)</x:f>
        <x:v>0.30303030303030304</x:v>
      </x:c>
      <x:c r="L1187" s="24" t="n">
        <x:v>14</x:v>
      </x:c>
      <x:c r="M1187" s="23" t="n">
        <x:f>IF(H1187=0,"",L1187/H1187)</x:f>
        <x:v>0.2916666666666667</x:v>
      </x:c>
      <x:c r="N1187" s="24" t="n">
        <x:f>H1187-L1187</x:f>
        <x:v>34</x:v>
      </x:c>
      <x:c r="O1187" s="22" t="str">
        <x:v>07:00–07:59</x:v>
      </x:c>
      <x:c r="P1187" s="24" t="n">
        <x:v>334</x:v>
      </x:c>
      <x:c r="Q1187" s="24" t="n">
        <x:v>162</x:v>
      </x:c>
      <x:c r="R1187" s="24" t="n">
        <x:v>19</x:v>
      </x:c>
      <x:c r="S1187" s="23" t="n">
        <x:f>IF(Q1187=0,"",R1187/Q1187)</x:f>
        <x:v>0.11728395061728394</x:v>
      </x:c>
      <x:c r="T1187" s="24" t="n">
        <x:v>37</x:v>
      </x:c>
      <x:c r="U1187" s="23" t="n">
        <x:f>IF(P1187=0,"",T1187/P1187)</x:f>
        <x:v>0.11077844311377245</x:v>
      </x:c>
      <x:c r="V1187" s="24" t="n">
        <x:f>P1187-T1187</x:f>
        <x:v>297</x:v>
      </x:c>
      <x:c r="W1187" s="22" t="str">
        <x:v>12:00–12:59</x:v>
      </x:c>
    </x:row>
    <x:row r="1188">
      <x:c r="A1188" s="22" t="str">
        <x:v>2026-07</x:v>
      </x:c>
      <x:c r="B1188" s="22" t="str">
        <x:v>台北市</x:v>
      </x:c>
      <x:c r="C1188" s="22" t="str">
        <x:v>北投區</x:v>
      </x:c>
      <x:c r="D1188" s="22" t="str">
        <x:v>C</x:v>
      </x:c>
      <x:c r="E1188" s="36" t="str">
        <x:v>500109059</x:v>
      </x:c>
      <x:c r="F1188" s="22" t="str">
        <x:v>珠海復興一路口</x:v>
      </x:c>
      <x:c r="G1188" s="37" t="n">
        <x:v>44.86</x:v>
      </x:c>
      <x:c r="H1188" s="24" t="n">
        <x:v>0</x:v>
      </x:c>
      <x:c r="I1188" s="24" t="n">
        <x:v>0</x:v>
      </x:c>
      <x:c r="J1188" s="24" t="n">
        <x:v>0</x:v>
      </x:c>
      <x:c r="K1188" s="23" t="str">
        <x:f>IF(I1188=0,"",J1188/I1188)</x:f>
      </x:c>
      <x:c r="L1188" s="24" t="n">
        <x:v>0</x:v>
      </x:c>
      <x:c r="M1188" s="23" t="str">
        <x:f>IF(H1188=0,"",L1188/H1188)</x:f>
      </x:c>
      <x:c r="N1188" s="24" t="n">
        <x:f>H1188-L1188</x:f>
        <x:v>0</x:v>
      </x:c>
      <x:c r="O1188" s="22" t="str"/>
      <x:c r="P1188" s="24" t="n">
        <x:v>96</x:v>
      </x:c>
      <x:c r="Q1188" s="24" t="n">
        <x:v>72</x:v>
      </x:c>
      <x:c r="R1188" s="24" t="n">
        <x:v>2</x:v>
      </x:c>
      <x:c r="S1188" s="23" t="n">
        <x:f>IF(Q1188=0,"",R1188/Q1188)</x:f>
        <x:v>0.027777777777777776</x:v>
      </x:c>
      <x:c r="T1188" s="24" t="n">
        <x:v>2</x:v>
      </x:c>
      <x:c r="U1188" s="23" t="n">
        <x:f>IF(P1188=0,"",T1188/P1188)</x:f>
        <x:v>0.020833333333333332</x:v>
      </x:c>
      <x:c r="V1188" s="24" t="n">
        <x:f>P1188-T1188</x:f>
        <x:v>94</x:v>
      </x:c>
      <x:c r="W1188" s="22" t="str">
        <x:v>17:00–17:59</x:v>
      </x:c>
    </x:row>
    <x:row r="1189">
      <x:c r="A1189" s="22" t="str">
        <x:v>2026-07</x:v>
      </x:c>
      <x:c r="B1189" s="22" t="str">
        <x:v>台北市</x:v>
      </x:c>
      <x:c r="C1189" s="22" t="str">
        <x:v>北投區</x:v>
      </x:c>
      <x:c r="D1189" s="22" t="str">
        <x:v>C</x:v>
      </x:c>
      <x:c r="E1189" s="36" t="str">
        <x:v>500109060</x:v>
      </x:c>
      <x:c r="F1189" s="22" t="str">
        <x:v>裕民二路33巷</x:v>
      </x:c>
      <x:c r="G1189" s="37" t="n">
        <x:v>97.05</x:v>
      </x:c>
      <x:c r="H1189" s="24" t="n">
        <x:v>84</x:v>
      </x:c>
      <x:c r="I1189" s="24" t="n">
        <x:v>48</x:v>
      </x:c>
      <x:c r="J1189" s="24" t="n">
        <x:v>5</x:v>
      </x:c>
      <x:c r="K1189" s="23" t="n">
        <x:f>IF(I1189=0,"",J1189/I1189)</x:f>
        <x:v>0.10416666666666667</x:v>
      </x:c>
      <x:c r="L1189" s="24" t="n">
        <x:v>8</x:v>
      </x:c>
      <x:c r="M1189" s="23" t="n">
        <x:f>IF(H1189=0,"",L1189/H1189)</x:f>
        <x:v>0.09523809523809523</x:v>
      </x:c>
      <x:c r="N1189" s="24" t="n">
        <x:f>H1189-L1189</x:f>
        <x:v>76</x:v>
      </x:c>
      <x:c r="O1189" s="22" t="str">
        <x:v>18:00–18:59</x:v>
      </x:c>
      <x:c r="P1189" s="24" t="n">
        <x:v>131</x:v>
      </x:c>
      <x:c r="Q1189" s="24" t="n">
        <x:v>82</x:v>
      </x:c>
      <x:c r="R1189" s="24" t="n">
        <x:v>0</x:v>
      </x:c>
      <x:c r="S1189" s="23" t="n">
        <x:f>IF(Q1189=0,"",R1189/Q1189)</x:f>
        <x:v>0</x:v>
      </x:c>
      <x:c r="T1189" s="24" t="n">
        <x:v>0</x:v>
      </x:c>
      <x:c r="U1189" s="23" t="n">
        <x:f>IF(P1189=0,"",T1189/P1189)</x:f>
        <x:v>0</x:v>
      </x:c>
      <x:c r="V1189" s="24" t="n">
        <x:f>P1189-T1189</x:f>
        <x:v>131</x:v>
      </x:c>
      <x:c r="W1189" s="22" t="str">
        <x:v>10:00–10:59</x:v>
      </x:c>
    </x:row>
    <x:row r="1190">
      <x:c r="A1190" s="22" t="str">
        <x:v>2026-07</x:v>
      </x:c>
      <x:c r="B1190" s="22" t="str">
        <x:v>台北市</x:v>
      </x:c>
      <x:c r="C1190" s="22" t="str">
        <x:v>北投區</x:v>
      </x:c>
      <x:c r="D1190" s="22" t="str">
        <x:v>C</x:v>
      </x:c>
      <x:c r="E1190" s="36" t="str">
        <x:v>500109061</x:v>
      </x:c>
      <x:c r="F1190" s="22" t="str">
        <x:v>新奇岩社會住宅</x:v>
      </x:c>
      <x:c r="G1190" s="37" t="n">
        <x:v>42.05</x:v>
      </x:c>
      <x:c r="H1190" s="24" t="n">
        <x:v>38</x:v>
      </x:c>
      <x:c r="I1190" s="24" t="n">
        <x:v>22</x:v>
      </x:c>
      <x:c r="J1190" s="24" t="n">
        <x:v>6</x:v>
      </x:c>
      <x:c r="K1190" s="23" t="n">
        <x:f>IF(I1190=0,"",J1190/I1190)</x:f>
        <x:v>0.2727272727272727</x:v>
      </x:c>
      <x:c r="L1190" s="24" t="n">
        <x:v>6</x:v>
      </x:c>
      <x:c r="M1190" s="23" t="n">
        <x:f>IF(H1190=0,"",L1190/H1190)</x:f>
        <x:v>0.15789473684210525</x:v>
      </x:c>
      <x:c r="N1190" s="24" t="n">
        <x:f>H1190-L1190</x:f>
        <x:v>32</x:v>
      </x:c>
      <x:c r="O1190" s="22" t="str">
        <x:v>02:00–02:59</x:v>
      </x:c>
      <x:c r="P1190" s="24" t="n">
        <x:v>61</x:v>
      </x:c>
      <x:c r="Q1190" s="24" t="n">
        <x:v>48</x:v>
      </x:c>
      <x:c r="R1190" s="24" t="n">
        <x:v>3</x:v>
      </x:c>
      <x:c r="S1190" s="23" t="n">
        <x:f>IF(Q1190=0,"",R1190/Q1190)</x:f>
        <x:v>0.0625</x:v>
      </x:c>
      <x:c r="T1190" s="24" t="n">
        <x:v>4</x:v>
      </x:c>
      <x:c r="U1190" s="23" t="n">
        <x:f>IF(P1190=0,"",T1190/P1190)</x:f>
        <x:v>0.06557377049180328</x:v>
      </x:c>
      <x:c r="V1190" s="24" t="n">
        <x:f>P1190-T1190</x:f>
        <x:v>57</x:v>
      </x:c>
      <x:c r="W1190" s="22" t="str">
        <x:v>19:00–19:59</x:v>
      </x:c>
    </x:row>
    <x:row r="1191">
      <x:c r="A1191" s="22" t="str">
        <x:v>2026-07</x:v>
      </x:c>
      <x:c r="B1191" s="22" t="str">
        <x:v>台北市</x:v>
      </x:c>
      <x:c r="C1191" s="22" t="str">
        <x:v>北投區</x:v>
      </x:c>
      <x:c r="D1191" s="22" t="str">
        <x:v>C</x:v>
      </x:c>
      <x:c r="E1191" s="36" t="str">
        <x:v>500109062</x:v>
      </x:c>
      <x:c r="F1191" s="22" t="str">
        <x:v>泉源公園</x:v>
      </x:c>
      <x:c r="G1191" s="37" t="n">
        <x:v>16.5</x:v>
      </x:c>
      <x:c r="H1191" s="24" t="n">
        <x:v>2</x:v>
      </x:c>
      <x:c r="I1191" s="24" t="n">
        <x:v>2</x:v>
      </x:c>
      <x:c r="J1191" s="24" t="n">
        <x:v>0</x:v>
      </x:c>
      <x:c r="K1191" s="23" t="n">
        <x:f>IF(I1191=0,"",J1191/I1191)</x:f>
        <x:v>0</x:v>
      </x:c>
      <x:c r="L1191" s="24" t="n">
        <x:v>0</x:v>
      </x:c>
      <x:c r="M1191" s="23" t="n">
        <x:f>IF(H1191=0,"",L1191/H1191)</x:f>
        <x:v>0</x:v>
      </x:c>
      <x:c r="N1191" s="24" t="n">
        <x:f>H1191-L1191</x:f>
        <x:v>2</x:v>
      </x:c>
      <x:c r="O1191" s="22" t="str">
        <x:v>08:00–08:59</x:v>
      </x:c>
      <x:c r="P1191" s="24" t="n">
        <x:v>21</x:v>
      </x:c>
      <x:c r="Q1191" s="24" t="n">
        <x:v>18</x:v>
      </x:c>
      <x:c r="R1191" s="24" t="n">
        <x:v>0</x:v>
      </x:c>
      <x:c r="S1191" s="23" t="n">
        <x:f>IF(Q1191=0,"",R1191/Q1191)</x:f>
        <x:v>0</x:v>
      </x:c>
      <x:c r="T1191" s="24" t="n">
        <x:v>0</x:v>
      </x:c>
      <x:c r="U1191" s="23" t="n">
        <x:f>IF(P1191=0,"",T1191/P1191)</x:f>
        <x:v>0</x:v>
      </x:c>
      <x:c r="V1191" s="24" t="n">
        <x:f>P1191-T1191</x:f>
        <x:v>21</x:v>
      </x:c>
      <x:c r="W1191" s="22" t="str">
        <x:v>20:00–20:59</x:v>
      </x:c>
    </x:row>
    <x:row r="1192">
      <x:c r="A1192" s="22" t="str">
        <x:v>2026-07</x:v>
      </x:c>
      <x:c r="B1192" s="22" t="str">
        <x:v>台北市</x:v>
      </x:c>
      <x:c r="C1192" s="22" t="str">
        <x:v>北投區</x:v>
      </x:c>
      <x:c r="D1192" s="22" t="str">
        <x:v>B</x:v>
      </x:c>
      <x:c r="E1192" s="36" t="str">
        <x:v>500109063</x:v>
      </x:c>
      <x:c r="F1192" s="22" t="str">
        <x:v>奇岩4號綠地</x:v>
      </x:c>
      <x:c r="G1192" s="37" t="n">
        <x:v>108.55</x:v>
      </x:c>
      <x:c r="H1192" s="24" t="n">
        <x:v>22</x:v>
      </x:c>
      <x:c r="I1192" s="24" t="n">
        <x:v>18</x:v>
      </x:c>
      <x:c r="J1192" s="24" t="n">
        <x:v>3</x:v>
      </x:c>
      <x:c r="K1192" s="23" t="n">
        <x:f>IF(I1192=0,"",J1192/I1192)</x:f>
        <x:v>0.16666666666666666</x:v>
      </x:c>
      <x:c r="L1192" s="24" t="n">
        <x:v>3</x:v>
      </x:c>
      <x:c r="M1192" s="23" t="n">
        <x:f>IF(H1192=0,"",L1192/H1192)</x:f>
        <x:v>0.13636363636363635</x:v>
      </x:c>
      <x:c r="N1192" s="24" t="n">
        <x:f>H1192-L1192</x:f>
        <x:v>19</x:v>
      </x:c>
      <x:c r="O1192" s="22" t="str">
        <x:v>06:00–06:59</x:v>
      </x:c>
      <x:c r="P1192" s="24" t="n">
        <x:v>161</x:v>
      </x:c>
      <x:c r="Q1192" s="24" t="n">
        <x:v>94</x:v>
      </x:c>
      <x:c r="R1192" s="24" t="n">
        <x:v>5</x:v>
      </x:c>
      <x:c r="S1192" s="23" t="n">
        <x:f>IF(Q1192=0,"",R1192/Q1192)</x:f>
        <x:v>0.05319148936170213</x:v>
      </x:c>
      <x:c r="T1192" s="24" t="n">
        <x:v>7</x:v>
      </x:c>
      <x:c r="U1192" s="23" t="n">
        <x:f>IF(P1192=0,"",T1192/P1192)</x:f>
        <x:v>0.043478260869565216</x:v>
      </x:c>
      <x:c r="V1192" s="24" t="n">
        <x:f>P1192-T1192</x:f>
        <x:v>154</x:v>
      </x:c>
      <x:c r="W1192" s="22" t="str">
        <x:v>12:00–12:59</x:v>
      </x:c>
    </x:row>
    <x:row r="1193">
      <x:c r="A1193" s="22" t="str">
        <x:v>2026-07</x:v>
      </x:c>
      <x:c r="B1193" s="22" t="str">
        <x:v>台北市</x:v>
      </x:c>
      <x:c r="C1193" s="22" t="str">
        <x:v>北投區</x:v>
      </x:c>
      <x:c r="D1193" s="22" t="str">
        <x:v>A</x:v>
      </x:c>
      <x:c r="E1193" s="36" t="str">
        <x:v>500109064</x:v>
      </x:c>
      <x:c r="F1193" s="22" t="str">
        <x:v>臺北健康護理大學(教研大樓)</x:v>
      </x:c>
      <x:c r="G1193" s="37" t="n">
        <x:v>243.86</x:v>
      </x:c>
      <x:c r="H1193" s="24" t="n">
        <x:v>152</x:v>
      </x:c>
      <x:c r="I1193" s="24" t="n">
        <x:v>67</x:v>
      </x:c>
      <x:c r="J1193" s="24" t="n">
        <x:v>14</x:v>
      </x:c>
      <x:c r="K1193" s="23" t="n">
        <x:f>IF(I1193=0,"",J1193/I1193)</x:f>
        <x:v>0.208955223880597</x:v>
      </x:c>
      <x:c r="L1193" s="24" t="n">
        <x:v>25</x:v>
      </x:c>
      <x:c r="M1193" s="23" t="n">
        <x:f>IF(H1193=0,"",L1193/H1193)</x:f>
        <x:v>0.16447368421052633</x:v>
      </x:c>
      <x:c r="N1193" s="24" t="n">
        <x:f>H1193-L1193</x:f>
        <x:v>127</x:v>
      </x:c>
      <x:c r="O1193" s="22" t="str">
        <x:v>07:00–07:59</x:v>
      </x:c>
      <x:c r="P1193" s="24" t="n">
        <x:v>260</x:v>
      </x:c>
      <x:c r="Q1193" s="24" t="n">
        <x:v>103</x:v>
      </x:c>
      <x:c r="R1193" s="24" t="n">
        <x:v>19</x:v>
      </x:c>
      <x:c r="S1193" s="23" t="n">
        <x:f>IF(Q1193=0,"",R1193/Q1193)</x:f>
        <x:v>0.18446601941747573</x:v>
      </x:c>
      <x:c r="T1193" s="24" t="n">
        <x:v>43</x:v>
      </x:c>
      <x:c r="U1193" s="23" t="n">
        <x:f>IF(P1193=0,"",T1193/P1193)</x:f>
        <x:v>0.16538461538461538</x:v>
      </x:c>
      <x:c r="V1193" s="24" t="n">
        <x:f>P1193-T1193</x:f>
        <x:v>217</x:v>
      </x:c>
      <x:c r="W1193" s="22" t="str">
        <x:v>20:00–20:59</x:v>
      </x:c>
    </x:row>
    <x:row r="1194">
      <x:c r="A1194" s="22" t="str">
        <x:v>2026-07</x:v>
      </x:c>
      <x:c r="B1194" s="22" t="str">
        <x:v>台北市</x:v>
      </x:c>
      <x:c r="C1194" s="22" t="str">
        <x:v>北投區</x:v>
      </x:c>
      <x:c r="D1194" s="22" t="str">
        <x:v>C</x:v>
      </x:c>
      <x:c r="E1194" s="36" t="str">
        <x:v>500109065</x:v>
      </x:c>
      <x:c r="F1194" s="22" t="str">
        <x:v>奇岩一號公園</x:v>
      </x:c>
      <x:c r="G1194" s="37" t="n">
        <x:v>61</x:v>
      </x:c>
      <x:c r="H1194" s="24" t="n">
        <x:v>7</x:v>
      </x:c>
      <x:c r="I1194" s="24" t="n">
        <x:v>6</x:v>
      </x:c>
      <x:c r="J1194" s="24" t="n">
        <x:v>3</x:v>
      </x:c>
      <x:c r="K1194" s="23" t="n">
        <x:f>IF(I1194=0,"",J1194/I1194)</x:f>
        <x:v>0.5</x:v>
      </x:c>
      <x:c r="L1194" s="24" t="n">
        <x:v>4</x:v>
      </x:c>
      <x:c r="M1194" s="23" t="n">
        <x:f>IF(H1194=0,"",L1194/H1194)</x:f>
        <x:v>0.5714285714285714</x:v>
      </x:c>
      <x:c r="N1194" s="24" t="n">
        <x:f>H1194-L1194</x:f>
        <x:v>3</x:v>
      </x:c>
      <x:c r="O1194" s="22" t="str">
        <x:v>06:00–06:59</x:v>
      </x:c>
      <x:c r="P1194" s="24" t="n">
        <x:v>106</x:v>
      </x:c>
      <x:c r="Q1194" s="24" t="n">
        <x:v>65</x:v>
      </x:c>
      <x:c r="R1194" s="24" t="n">
        <x:v>4</x:v>
      </x:c>
      <x:c r="S1194" s="23" t="n">
        <x:f>IF(Q1194=0,"",R1194/Q1194)</x:f>
        <x:v>0.06153846153846154</x:v>
      </x:c>
      <x:c r="T1194" s="24" t="n">
        <x:v>5</x:v>
      </x:c>
      <x:c r="U1194" s="23" t="n">
        <x:f>IF(P1194=0,"",T1194/P1194)</x:f>
        <x:v>0.04716981132075472</x:v>
      </x:c>
      <x:c r="V1194" s="24" t="n">
        <x:f>P1194-T1194</x:f>
        <x:v>101</x:v>
      </x:c>
      <x:c r="W1194" s="22" t="str">
        <x:v>08:00–08:59</x:v>
      </x:c>
    </x:row>
    <x:row r="1195">
      <x:c r="A1195" s="22" t="str">
        <x:v>2026-07</x:v>
      </x:c>
      <x:c r="B1195" s="22" t="str">
        <x:v>台北市</x:v>
      </x:c>
      <x:c r="C1195" s="22" t="str">
        <x:v>北投區</x:v>
      </x:c>
      <x:c r="D1195" s="22" t="str">
        <x:v>B</x:v>
      </x:c>
      <x:c r="E1195" s="36" t="str">
        <x:v>500109066</x:v>
      </x:c>
      <x:c r="F1195" s="22" t="str">
        <x:v>福星公園</x:v>
      </x:c>
      <x:c r="G1195" s="37" t="n">
        <x:v>100.09</x:v>
      </x:c>
      <x:c r="H1195" s="24" t="n">
        <x:v>0</x:v>
      </x:c>
      <x:c r="I1195" s="24" t="n">
        <x:v>0</x:v>
      </x:c>
      <x:c r="J1195" s="24" t="n">
        <x:v>0</x:v>
      </x:c>
      <x:c r="K1195" s="23" t="str">
        <x:f>IF(I1195=0,"",J1195/I1195)</x:f>
      </x:c>
      <x:c r="L1195" s="24" t="n">
        <x:v>0</x:v>
      </x:c>
      <x:c r="M1195" s="23" t="str">
        <x:f>IF(H1195=0,"",L1195/H1195)</x:f>
      </x:c>
      <x:c r="N1195" s="24" t="n">
        <x:f>H1195-L1195</x:f>
        <x:v>0</x:v>
      </x:c>
      <x:c r="O1195" s="22" t="str"/>
      <x:c r="P1195" s="24" t="n">
        <x:v>2</x:v>
      </x:c>
      <x:c r="Q1195" s="24" t="n">
        <x:v>2</x:v>
      </x:c>
      <x:c r="R1195" s="24" t="n">
        <x:v>0</x:v>
      </x:c>
      <x:c r="S1195" s="23" t="n">
        <x:f>IF(Q1195=0,"",R1195/Q1195)</x:f>
        <x:v>0</x:v>
      </x:c>
      <x:c r="T1195" s="24" t="n">
        <x:v>0</x:v>
      </x:c>
      <x:c r="U1195" s="23" t="n">
        <x:f>IF(P1195=0,"",T1195/P1195)</x:f>
        <x:v>0</x:v>
      </x:c>
      <x:c r="V1195" s="24" t="n">
        <x:f>P1195-T1195</x:f>
        <x:v>2</x:v>
      </x:c>
      <x:c r="W1195" s="22" t="str">
        <x:v>08:00–08:59</x:v>
      </x:c>
    </x:row>
    <x:row r="1196">
      <x:c r="A1196" s="22" t="str">
        <x:v>2026-07</x:v>
      </x:c>
      <x:c r="B1196" s="22" t="str">
        <x:v>台北市</x:v>
      </x:c>
      <x:c r="C1196" s="22" t="str">
        <x:v>北投區</x:v>
      </x:c>
      <x:c r="D1196" s="22" t="str">
        <x:v>C</x:v>
      </x:c>
      <x:c r="E1196" s="36" t="str">
        <x:v>500109067</x:v>
      </x:c>
      <x:c r="F1196" s="22" t="str">
        <x:v>中庸公園</x:v>
      </x:c>
      <x:c r="G1196" s="37" t="n">
        <x:v>40.91</x:v>
      </x:c>
      <x:c r="H1196" s="24" t="n">
        <x:v>3</x:v>
      </x:c>
      <x:c r="I1196" s="24" t="n">
        <x:v>2</x:v>
      </x:c>
      <x:c r="J1196" s="24" t="n">
        <x:v>1</x:v>
      </x:c>
      <x:c r="K1196" s="23" t="n">
        <x:f>IF(I1196=0,"",J1196/I1196)</x:f>
        <x:v>0.5</x:v>
      </x:c>
      <x:c r="L1196" s="24" t="n">
        <x:v>1</x:v>
      </x:c>
      <x:c r="M1196" s="23" t="n">
        <x:f>IF(H1196=0,"",L1196/H1196)</x:f>
        <x:v>0.3333333333333333</x:v>
      </x:c>
      <x:c r="N1196" s="24" t="n">
        <x:f>H1196-L1196</x:f>
        <x:v>2</x:v>
      </x:c>
      <x:c r="O1196" s="22" t="str">
        <x:v>17:00–17:59</x:v>
      </x:c>
      <x:c r="P1196" s="24" t="n">
        <x:v>64</x:v>
      </x:c>
      <x:c r="Q1196" s="24" t="n">
        <x:v>47</x:v>
      </x:c>
      <x:c r="R1196" s="24" t="n">
        <x:v>0</x:v>
      </x:c>
      <x:c r="S1196" s="23" t="n">
        <x:f>IF(Q1196=0,"",R1196/Q1196)</x:f>
        <x:v>0</x:v>
      </x:c>
      <x:c r="T1196" s="24" t="n">
        <x:v>0</x:v>
      </x:c>
      <x:c r="U1196" s="23" t="n">
        <x:f>IF(P1196=0,"",T1196/P1196)</x:f>
        <x:v>0</x:v>
      </x:c>
      <x:c r="V1196" s="24" t="n">
        <x:f>P1196-T1196</x:f>
        <x:v>64</x:v>
      </x:c>
      <x:c r="W1196" s="22" t="str">
        <x:v>16:00–16:59</x:v>
      </x:c>
    </x:row>
    <x:row r="1197">
      <x:c r="A1197" s="22" t="str">
        <x:v>2026-07</x:v>
      </x:c>
      <x:c r="B1197" s="22" t="str">
        <x:v>台北市</x:v>
      </x:c>
      <x:c r="C1197" s="22" t="str">
        <x:v>北投區</x:v>
      </x:c>
      <x:c r="D1197" s="22" t="str">
        <x:v>B</x:v>
      </x:c>
      <x:c r="E1197" s="36" t="str">
        <x:v>500109068</x:v>
      </x:c>
      <x:c r="F1197" s="22" t="str">
        <x:v>豐年公園_1</x:v>
      </x:c>
      <x:c r="G1197" s="37" t="n">
        <x:v>107.5</x:v>
      </x:c>
      <x:c r="H1197" s="24" t="n">
        <x:v>10</x:v>
      </x:c>
      <x:c r="I1197" s="24" t="n">
        <x:v>7</x:v>
      </x:c>
      <x:c r="J1197" s="24" t="n">
        <x:v>1</x:v>
      </x:c>
      <x:c r="K1197" s="23" t="n">
        <x:f>IF(I1197=0,"",J1197/I1197)</x:f>
        <x:v>0.14285714285714285</x:v>
      </x:c>
      <x:c r="L1197" s="24" t="n">
        <x:v>1</x:v>
      </x:c>
      <x:c r="M1197" s="23" t="n">
        <x:f>IF(H1197=0,"",L1197/H1197)</x:f>
        <x:v>0.1</x:v>
      </x:c>
      <x:c r="N1197" s="24" t="n">
        <x:f>H1197-L1197</x:f>
        <x:v>9</x:v>
      </x:c>
      <x:c r="O1197" s="22" t="str">
        <x:v>21:00–21:59</x:v>
      </x:c>
      <x:c r="P1197" s="24" t="n">
        <x:v>55</x:v>
      </x:c>
      <x:c r="Q1197" s="24" t="n">
        <x:v>34</x:v>
      </x:c>
      <x:c r="R1197" s="24" t="n">
        <x:v>0</x:v>
      </x:c>
      <x:c r="S1197" s="23" t="n">
        <x:f>IF(Q1197=0,"",R1197/Q1197)</x:f>
        <x:v>0</x:v>
      </x:c>
      <x:c r="T1197" s="24" t="n">
        <x:v>0</x:v>
      </x:c>
      <x:c r="U1197" s="23" t="n">
        <x:f>IF(P1197=0,"",T1197/P1197)</x:f>
        <x:v>0</x:v>
      </x:c>
      <x:c r="V1197" s="24" t="n">
        <x:f>P1197-T1197</x:f>
        <x:v>55</x:v>
      </x:c>
      <x:c r="W1197" s="22" t="str">
        <x:v>09:00–09:59</x:v>
      </x:c>
    </x:row>
    <x:row r="1198">
      <x:c r="A1198" s="22" t="str">
        <x:v>2026-07</x:v>
      </x:c>
      <x:c r="B1198" s="22" t="str">
        <x:v>台北市</x:v>
      </x:c>
      <x:c r="C1198" s="22" t="str">
        <x:v>北投區</x:v>
      </x:c>
      <x:c r="D1198" s="22" t="str">
        <x:v>B</x:v>
      </x:c>
      <x:c r="E1198" s="36" t="str">
        <x:v>500109070</x:v>
      </x:c>
      <x:c r="F1198" s="22" t="str">
        <x:v>光明溫泉路口</x:v>
      </x:c>
      <x:c r="G1198" s="37" t="n">
        <x:v>160.14</x:v>
      </x:c>
      <x:c r="H1198" s="24" t="n">
        <x:v>35</x:v>
      </x:c>
      <x:c r="I1198" s="24" t="n">
        <x:v>12</x:v>
      </x:c>
      <x:c r="J1198" s="24" t="n">
        <x:v>0</x:v>
      </x:c>
      <x:c r="K1198" s="23" t="n">
        <x:f>IF(I1198=0,"",J1198/I1198)</x:f>
        <x:v>0</x:v>
      </x:c>
      <x:c r="L1198" s="24" t="n">
        <x:v>0</x:v>
      </x:c>
      <x:c r="M1198" s="23" t="n">
        <x:f>IF(H1198=0,"",L1198/H1198)</x:f>
        <x:v>0</x:v>
      </x:c>
      <x:c r="N1198" s="24" t="n">
        <x:f>H1198-L1198</x:f>
        <x:v>35</x:v>
      </x:c>
      <x:c r="O1198" s="22" t="str">
        <x:v>18:00–18:59</x:v>
      </x:c>
      <x:c r="P1198" s="24" t="n">
        <x:v>266</x:v>
      </x:c>
      <x:c r="Q1198" s="24" t="n">
        <x:v>103</x:v>
      </x:c>
      <x:c r="R1198" s="24" t="n">
        <x:v>3</x:v>
      </x:c>
      <x:c r="S1198" s="23" t="n">
        <x:f>IF(Q1198=0,"",R1198/Q1198)</x:f>
        <x:v>0.02912621359223301</x:v>
      </x:c>
      <x:c r="T1198" s="24" t="n">
        <x:v>9</x:v>
      </x:c>
      <x:c r="U1198" s="23" t="n">
        <x:f>IF(P1198=0,"",T1198/P1198)</x:f>
        <x:v>0.03383458646616541</x:v>
      </x:c>
      <x:c r="V1198" s="24" t="n">
        <x:f>P1198-T1198</x:f>
        <x:v>257</x:v>
      </x:c>
      <x:c r="W1198" s="22" t="str">
        <x:v>08:00–08:59</x:v>
      </x:c>
    </x:row>
    <x:row r="1199">
      <x:c r="A1199" s="22" t="str">
        <x:v>2026-07</x:v>
      </x:c>
      <x:c r="B1199" s="22" t="str">
        <x:v>台北市</x:v>
      </x:c>
      <x:c r="C1199" s="22" t="str">
        <x:v>北投區</x:v>
      </x:c>
      <x:c r="D1199" s="22" t="str">
        <x:v>B</x:v>
      </x:c>
      <x:c r="E1199" s="36" t="str">
        <x:v>500109071</x:v>
      </x:c>
      <x:c r="F1199" s="22" t="str">
        <x:v>和信治癌中心醫院</x:v>
      </x:c>
      <x:c r="G1199" s="37" t="n">
        <x:v>107.59</x:v>
      </x:c>
      <x:c r="H1199" s="24" t="n">
        <x:v>17</x:v>
      </x:c>
      <x:c r="I1199" s="24" t="n">
        <x:v>12</x:v>
      </x:c>
      <x:c r="J1199" s="24" t="n">
        <x:v>4</x:v>
      </x:c>
      <x:c r="K1199" s="23" t="n">
        <x:f>IF(I1199=0,"",J1199/I1199)</x:f>
        <x:v>0.3333333333333333</x:v>
      </x:c>
      <x:c r="L1199" s="24" t="n">
        <x:v>4</x:v>
      </x:c>
      <x:c r="M1199" s="23" t="n">
        <x:f>IF(H1199=0,"",L1199/H1199)</x:f>
        <x:v>0.23529411764705882</x:v>
      </x:c>
      <x:c r="N1199" s="24" t="n">
        <x:f>H1199-L1199</x:f>
        <x:v>13</x:v>
      </x:c>
      <x:c r="O1199" s="22" t="str">
        <x:v>16:00–16:59</x:v>
      </x:c>
      <x:c r="P1199" s="24" t="n">
        <x:v>87</x:v>
      </x:c>
      <x:c r="Q1199" s="24" t="n">
        <x:v>55</x:v>
      </x:c>
      <x:c r="R1199" s="24" t="n">
        <x:v>11</x:v>
      </x:c>
      <x:c r="S1199" s="23" t="n">
        <x:f>IF(Q1199=0,"",R1199/Q1199)</x:f>
        <x:v>0.2</x:v>
      </x:c>
      <x:c r="T1199" s="24" t="n">
        <x:v>20</x:v>
      </x:c>
      <x:c r="U1199" s="23" t="n">
        <x:f>IF(P1199=0,"",T1199/P1199)</x:f>
        <x:v>0.22988505747126436</x:v>
      </x:c>
      <x:c r="V1199" s="24" t="n">
        <x:f>P1199-T1199</x:f>
        <x:v>67</x:v>
      </x:c>
      <x:c r="W1199" s="22" t="str">
        <x:v>20:00–20:59</x:v>
      </x:c>
    </x:row>
    <x:row r="1200">
      <x:c r="A1200" s="22" t="str">
        <x:v>2026-07</x:v>
      </x:c>
      <x:c r="B1200" s="22" t="str">
        <x:v>台北市</x:v>
      </x:c>
      <x:c r="C1200" s="22" t="str">
        <x:v>北投區</x:v>
      </x:c>
      <x:c r="D1200" s="22" t="str">
        <x:v>C</x:v>
      </x:c>
      <x:c r="E1200" s="36" t="str">
        <x:v>500109072</x:v>
      </x:c>
      <x:c r="F1200" s="22" t="str">
        <x:v>致遠新村</x:v>
      </x:c>
      <x:c r="G1200" s="37" t="n">
        <x:v>26</x:v>
      </x:c>
      <x:c r="H1200" s="24" t="n">
        <x:v>0</x:v>
      </x:c>
      <x:c r="I1200" s="24" t="n">
        <x:v>0</x:v>
      </x:c>
      <x:c r="J1200" s="24" t="n">
        <x:v>0</x:v>
      </x:c>
      <x:c r="K1200" s="23" t="str">
        <x:f>IF(I1200=0,"",J1200/I1200)</x:f>
      </x:c>
      <x:c r="L1200" s="24" t="n">
        <x:v>0</x:v>
      </x:c>
      <x:c r="M1200" s="23" t="str">
        <x:f>IF(H1200=0,"",L1200/H1200)</x:f>
      </x:c>
      <x:c r="N1200" s="24" t="n">
        <x:f>H1200-L1200</x:f>
        <x:v>0</x:v>
      </x:c>
      <x:c r="O1200" s="22" t="str"/>
      <x:c r="P1200" s="24" t="n">
        <x:v>21</x:v>
      </x:c>
      <x:c r="Q1200" s="24" t="n">
        <x:v>19</x:v>
      </x:c>
      <x:c r="R1200" s="24" t="n">
        <x:v>0</x:v>
      </x:c>
      <x:c r="S1200" s="23" t="n">
        <x:f>IF(Q1200=0,"",R1200/Q1200)</x:f>
        <x:v>0</x:v>
      </x:c>
      <x:c r="T1200" s="24" t="n">
        <x:v>0</x:v>
      </x:c>
      <x:c r="U1200" s="23" t="n">
        <x:f>IF(P1200=0,"",T1200/P1200)</x:f>
        <x:v>0</x:v>
      </x:c>
      <x:c r="V1200" s="24" t="n">
        <x:f>P1200-T1200</x:f>
        <x:v>21</x:v>
      </x:c>
      <x:c r="W1200" s="22" t="str">
        <x:v>19:00–19:59</x:v>
      </x:c>
    </x:row>
    <x:row r="1201">
      <x:c r="A1201" s="22" t="str">
        <x:v>2026-07</x:v>
      </x:c>
      <x:c r="B1201" s="22" t="str">
        <x:v>台北市</x:v>
      </x:c>
      <x:c r="C1201" s="22" t="str">
        <x:v>北投區</x:v>
      </x:c>
      <x:c r="D1201" s="22" t="str">
        <x:v>C</x:v>
      </x:c>
      <x:c r="E1201" s="36" t="str">
        <x:v>500109073</x:v>
      </x:c>
      <x:c r="F1201" s="22" t="str">
        <x:v>北投公園露天溫泉</x:v>
      </x:c>
      <x:c r="G1201" s="37" t="n">
        <x:v>30.14</x:v>
      </x:c>
      <x:c r="H1201" s="24" t="n">
        <x:v>7</x:v>
      </x:c>
      <x:c r="I1201" s="24" t="n">
        <x:v>7</x:v>
      </x:c>
      <x:c r="J1201" s="24" t="n">
        <x:v>1</x:v>
      </x:c>
      <x:c r="K1201" s="23" t="n">
        <x:f>IF(I1201=0,"",J1201/I1201)</x:f>
        <x:v>0.14285714285714285</x:v>
      </x:c>
      <x:c r="L1201" s="24" t="n">
        <x:v>1</x:v>
      </x:c>
      <x:c r="M1201" s="23" t="n">
        <x:f>IF(H1201=0,"",L1201/H1201)</x:f>
        <x:v>0.14285714285714285</x:v>
      </x:c>
      <x:c r="N1201" s="24" t="n">
        <x:f>H1201-L1201</x:f>
        <x:v>6</x:v>
      </x:c>
      <x:c r="O1201" s="22" t="str">
        <x:v>21:00–21:59</x:v>
      </x:c>
      <x:c r="P1201" s="24" t="n">
        <x:v>86</x:v>
      </x:c>
      <x:c r="Q1201" s="24" t="n">
        <x:v>68</x:v>
      </x:c>
      <x:c r="R1201" s="24" t="n">
        <x:v>2</x:v>
      </x:c>
      <x:c r="S1201" s="23" t="n">
        <x:f>IF(Q1201=0,"",R1201/Q1201)</x:f>
        <x:v>0.029411764705882353</x:v>
      </x:c>
      <x:c r="T1201" s="24" t="n">
        <x:v>2</x:v>
      </x:c>
      <x:c r="U1201" s="23" t="n">
        <x:f>IF(P1201=0,"",T1201/P1201)</x:f>
        <x:v>0.023255813953488372</x:v>
      </x:c>
      <x:c r="V1201" s="24" t="n">
        <x:f>P1201-T1201</x:f>
        <x:v>84</x:v>
      </x:c>
      <x:c r="W1201" s="22" t="str">
        <x:v>18:00–18:59</x:v>
      </x:c>
    </x:row>
    <x:row r="1202">
      <x:c r="A1202" s="22" t="str">
        <x:v>2026-07</x:v>
      </x:c>
      <x:c r="B1202" s="22" t="str">
        <x:v>台北市</x:v>
      </x:c>
      <x:c r="C1202" s="22" t="str">
        <x:v>北投區</x:v>
      </x:c>
      <x:c r="D1202" s="22" t="str">
        <x:v>C</x:v>
      </x:c>
      <x:c r="E1202" s="36" t="str">
        <x:v>500109074</x:v>
      </x:c>
      <x:c r="F1202" s="22" t="str">
        <x:v>中和街493巷9弄口</x:v>
      </x:c>
      <x:c r="G1202" s="37" t="n">
        <x:v>39.5</x:v>
      </x:c>
      <x:c r="H1202" s="24" t="n">
        <x:v>20</x:v>
      </x:c>
      <x:c r="I1202" s="24" t="n">
        <x:v>19</x:v>
      </x:c>
      <x:c r="J1202" s="24" t="n">
        <x:v>3</x:v>
      </x:c>
      <x:c r="K1202" s="23" t="n">
        <x:f>IF(I1202=0,"",J1202/I1202)</x:f>
        <x:v>0.15789473684210525</x:v>
      </x:c>
      <x:c r="L1202" s="24" t="n">
        <x:v>3</x:v>
      </x:c>
      <x:c r="M1202" s="23" t="n">
        <x:f>IF(H1202=0,"",L1202/H1202)</x:f>
        <x:v>0.15</x:v>
      </x:c>
      <x:c r="N1202" s="24" t="n">
        <x:f>H1202-L1202</x:f>
        <x:v>17</x:v>
      </x:c>
      <x:c r="O1202" s="22" t="str">
        <x:v>06:00–06:59</x:v>
      </x:c>
      <x:c r="P1202" s="24" t="n">
        <x:v>59</x:v>
      </x:c>
      <x:c r="Q1202" s="24" t="n">
        <x:v>45</x:v>
      </x:c>
      <x:c r="R1202" s="24" t="n">
        <x:v>1</x:v>
      </x:c>
      <x:c r="S1202" s="23" t="n">
        <x:f>IF(Q1202=0,"",R1202/Q1202)</x:f>
        <x:v>0.022222222222222223</x:v>
      </x:c>
      <x:c r="T1202" s="24" t="n">
        <x:v>1</x:v>
      </x:c>
      <x:c r="U1202" s="23" t="n">
        <x:f>IF(P1202=0,"",T1202/P1202)</x:f>
        <x:v>0.01694915254237288</x:v>
      </x:c>
      <x:c r="V1202" s="24" t="n">
        <x:f>P1202-T1202</x:f>
        <x:v>58</x:v>
      </x:c>
      <x:c r="W1202" s="22" t="str">
        <x:v>12:00–12:59</x:v>
      </x:c>
    </x:row>
    <x:row r="1203">
      <x:c r="A1203" s="22" t="str">
        <x:v>2026-07</x:v>
      </x:c>
      <x:c r="B1203" s="22" t="str">
        <x:v>台北市</x:v>
      </x:c>
      <x:c r="C1203" s="22" t="str">
        <x:v>北投區</x:v>
      </x:c>
      <x:c r="D1203" s="22" t="str">
        <x:v>A</x:v>
      </x:c>
      <x:c r="E1203" s="36" t="str">
        <x:v>500109075</x:v>
      </x:c>
      <x:c r="F1203" s="22" t="str">
        <x:v>捷運北投站(1號出口)</x:v>
      </x:c>
      <x:c r="G1203" s="37" t="n">
        <x:v>520.36</x:v>
      </x:c>
      <x:c r="H1203" s="24" t="n">
        <x:v>106</x:v>
      </x:c>
      <x:c r="I1203" s="24" t="n">
        <x:v>16</x:v>
      </x:c>
      <x:c r="J1203" s="24" t="n">
        <x:v>6</x:v>
      </x:c>
      <x:c r="K1203" s="23" t="n">
        <x:f>IF(I1203=0,"",J1203/I1203)</x:f>
        <x:v>0.375</x:v>
      </x:c>
      <x:c r="L1203" s="24" t="n">
        <x:v>32</x:v>
      </x:c>
      <x:c r="M1203" s="23" t="n">
        <x:f>IF(H1203=0,"",L1203/H1203)</x:f>
        <x:v>0.3018867924528302</x:v>
      </x:c>
      <x:c r="N1203" s="24" t="n">
        <x:f>H1203-L1203</x:f>
        <x:v>74</x:v>
      </x:c>
      <x:c r="O1203" s="22" t="str">
        <x:v>17:00–17:59</x:v>
      </x:c>
      <x:c r="P1203" s="24" t="n">
        <x:v>224</x:v>
      </x:c>
      <x:c r="Q1203" s="24" t="n">
        <x:v>82</x:v>
      </x:c>
      <x:c r="R1203" s="24" t="n">
        <x:v>25</x:v>
      </x:c>
      <x:c r="S1203" s="23" t="n">
        <x:f>IF(Q1203=0,"",R1203/Q1203)</x:f>
        <x:v>0.3048780487804878</x:v>
      </x:c>
      <x:c r="T1203" s="24" t="n">
        <x:v>65</x:v>
      </x:c>
      <x:c r="U1203" s="23" t="n">
        <x:f>IF(P1203=0,"",T1203/P1203)</x:f>
        <x:v>0.29017857142857145</x:v>
      </x:c>
      <x:c r="V1203" s="24" t="n">
        <x:f>P1203-T1203</x:f>
        <x:v>159</x:v>
      </x:c>
      <x:c r="W1203" s="22" t="str">
        <x:v>22:00–22:59</x:v>
      </x:c>
    </x:row>
    <x:row r="1204">
      <x:c r="A1204" s="22" t="str">
        <x:v>2026-07</x:v>
      </x:c>
      <x:c r="B1204" s="22" t="str">
        <x:v>台北市</x:v>
      </x:c>
      <x:c r="C1204" s="22" t="str">
        <x:v>北投區</x:v>
      </x:c>
      <x:c r="D1204" s="22" t="str">
        <x:v>B</x:v>
      </x:c>
      <x:c r="E1204" s="36" t="str">
        <x:v>500109076</x:v>
      </x:c>
      <x:c r="F1204" s="22" t="str">
        <x:v>石牌立農街口</x:v>
      </x:c>
      <x:c r="G1204" s="37" t="n">
        <x:v>113.27</x:v>
      </x:c>
      <x:c r="H1204" s="24" t="n">
        <x:v>0</x:v>
      </x:c>
      <x:c r="I1204" s="24" t="n">
        <x:v>0</x:v>
      </x:c>
      <x:c r="J1204" s="24" t="n">
        <x:v>0</x:v>
      </x:c>
      <x:c r="K1204" s="23" t="str">
        <x:f>IF(I1204=0,"",J1204/I1204)</x:f>
      </x:c>
      <x:c r="L1204" s="24" t="n">
        <x:v>0</x:v>
      </x:c>
      <x:c r="M1204" s="23" t="str">
        <x:f>IF(H1204=0,"",L1204/H1204)</x:f>
      </x:c>
      <x:c r="N1204" s="24" t="n">
        <x:f>H1204-L1204</x:f>
        <x:v>0</x:v>
      </x:c>
      <x:c r="O1204" s="22" t="str"/>
      <x:c r="P1204" s="24" t="n">
        <x:v>173</x:v>
      </x:c>
      <x:c r="Q1204" s="24" t="n">
        <x:v>85</x:v>
      </x:c>
      <x:c r="R1204" s="24" t="n">
        <x:v>6</x:v>
      </x:c>
      <x:c r="S1204" s="23" t="n">
        <x:f>IF(Q1204=0,"",R1204/Q1204)</x:f>
        <x:v>0.07058823529411765</x:v>
      </x:c>
      <x:c r="T1204" s="24" t="n">
        <x:v>10</x:v>
      </x:c>
      <x:c r="U1204" s="23" t="n">
        <x:f>IF(P1204=0,"",T1204/P1204)</x:f>
        <x:v>0.057803468208092484</x:v>
      </x:c>
      <x:c r="V1204" s="24" t="n">
        <x:f>P1204-T1204</x:f>
        <x:v>163</x:v>
      </x:c>
      <x:c r="W1204" s="22" t="str">
        <x:v>17:00–17:59</x:v>
      </x:c>
    </x:row>
    <x:row r="1205">
      <x:c r="A1205" s="22" t="str">
        <x:v>2026-07</x:v>
      </x:c>
      <x:c r="B1205" s="22" t="str">
        <x:v>台北市</x:v>
      </x:c>
      <x:c r="C1205" s="22" t="str">
        <x:v>北投區</x:v>
      </x:c>
      <x:c r="D1205" s="22" t="str">
        <x:v>B</x:v>
      </x:c>
      <x:c r="E1205" s="36" t="str">
        <x:v>500109077</x:v>
      </x:c>
      <x:c r="F1205" s="22" t="str">
        <x:v>捷運唭哩岸站(1號出口)</x:v>
      </x:c>
      <x:c r="G1205" s="37" t="n">
        <x:v>171.86</x:v>
      </x:c>
      <x:c r="H1205" s="24" t="n">
        <x:v>218</x:v>
      </x:c>
      <x:c r="I1205" s="24" t="n">
        <x:v>87</x:v>
      </x:c>
      <x:c r="J1205" s="24" t="n">
        <x:v>1</x:v>
      </x:c>
      <x:c r="K1205" s="23" t="n">
        <x:f>IF(I1205=0,"",J1205/I1205)</x:f>
        <x:v>0.011494252873563218</x:v>
      </x:c>
      <x:c r="L1205" s="24" t="n">
        <x:v>3</x:v>
      </x:c>
      <x:c r="M1205" s="23" t="n">
        <x:f>IF(H1205=0,"",L1205/H1205)</x:f>
        <x:v>0.013761467889908258</x:v>
      </x:c>
      <x:c r="N1205" s="24" t="n">
        <x:f>H1205-L1205</x:f>
        <x:v>215</x:v>
      </x:c>
      <x:c r="O1205" s="22" t="str">
        <x:v>08:00–08:59</x:v>
      </x:c>
      <x:c r="P1205" s="24" t="n">
        <x:v>143</x:v>
      </x:c>
      <x:c r="Q1205" s="24" t="n">
        <x:v>73</x:v>
      </x:c>
      <x:c r="R1205" s="24" t="n">
        <x:v>2</x:v>
      </x:c>
      <x:c r="S1205" s="23" t="n">
        <x:f>IF(Q1205=0,"",R1205/Q1205)</x:f>
        <x:v>0.0273972602739726</x:v>
      </x:c>
      <x:c r="T1205" s="24" t="n">
        <x:v>4</x:v>
      </x:c>
      <x:c r="U1205" s="23" t="n">
        <x:f>IF(P1205=0,"",T1205/P1205)</x:f>
        <x:v>0.027972027972027972</x:v>
      </x:c>
      <x:c r="V1205" s="24" t="n">
        <x:f>P1205-T1205</x:f>
        <x:v>139</x:v>
      </x:c>
      <x:c r="W1205" s="22" t="str">
        <x:v>22:00–22:59</x:v>
      </x:c>
    </x:row>
    <x:row r="1206">
      <x:c r="A1206" s="22" t="str">
        <x:v>2026-07</x:v>
      </x:c>
      <x:c r="B1206" s="22" t="str">
        <x:v>台北市</x:v>
      </x:c>
      <x:c r="C1206" s="22" t="str">
        <x:v>北投區</x:v>
      </x:c>
      <x:c r="D1206" s="22" t="str">
        <x:v>C</x:v>
      </x:c>
      <x:c r="E1206" s="36" t="str">
        <x:v>500109078</x:v>
      </x:c>
      <x:c r="F1206" s="22" t="str">
        <x:v>大興光明路2巷口</x:v>
      </x:c>
      <x:c r="G1206" s="37" t="n">
        <x:v>94.45</x:v>
      </x:c>
      <x:c r="H1206" s="24" t="n">
        <x:v>187</x:v>
      </x:c>
      <x:c r="I1206" s="24" t="n">
        <x:v>105</x:v>
      </x:c>
      <x:c r="J1206" s="24" t="n">
        <x:v>15</x:v>
      </x:c>
      <x:c r="K1206" s="23" t="n">
        <x:f>IF(I1206=0,"",J1206/I1206)</x:f>
        <x:v>0.14285714285714285</x:v>
      </x:c>
      <x:c r="L1206" s="24" t="n">
        <x:v>18</x:v>
      </x:c>
      <x:c r="M1206" s="23" t="n">
        <x:f>IF(H1206=0,"",L1206/H1206)</x:f>
        <x:v>0.0962566844919786</x:v>
      </x:c>
      <x:c r="N1206" s="24" t="n">
        <x:f>H1206-L1206</x:f>
        <x:v>169</x:v>
      </x:c>
      <x:c r="O1206" s="22" t="str">
        <x:v>08:00–08:59</x:v>
      </x:c>
      <x:c r="P1206" s="24" t="n">
        <x:v>52</x:v>
      </x:c>
      <x:c r="Q1206" s="24" t="n">
        <x:v>39</x:v>
      </x:c>
      <x:c r="R1206" s="24" t="n">
        <x:v>2</x:v>
      </x:c>
      <x:c r="S1206" s="23" t="n">
        <x:f>IF(Q1206=0,"",R1206/Q1206)</x:f>
        <x:v>0.05128205128205128</x:v>
      </x:c>
      <x:c r="T1206" s="24" t="n">
        <x:v>3</x:v>
      </x:c>
      <x:c r="U1206" s="23" t="n">
        <x:f>IF(P1206=0,"",T1206/P1206)</x:f>
        <x:v>0.057692307692307696</x:v>
      </x:c>
      <x:c r="V1206" s="24" t="n">
        <x:f>P1206-T1206</x:f>
        <x:v>49</x:v>
      </x:c>
      <x:c r="W1206" s="22" t="str">
        <x:v>18:00–18:59</x:v>
      </x:c>
    </x:row>
    <x:row r="1207">
      <x:c r="A1207" s="22" t="str">
        <x:v>2026-07</x:v>
      </x:c>
      <x:c r="B1207" s="22" t="str">
        <x:v>台北市</x:v>
      </x:c>
      <x:c r="C1207" s="22" t="str">
        <x:v>北投區</x:v>
      </x:c>
      <x:c r="D1207" s="22" t="str">
        <x:v>B</x:v>
      </x:c>
      <x:c r="E1207" s="36" t="str">
        <x:v>500109079</x:v>
      </x:c>
      <x:c r="F1207" s="22" t="str">
        <x:v>捷運忠義站(2號出口)</x:v>
      </x:c>
      <x:c r="G1207" s="37" t="n">
        <x:v>107.41</x:v>
      </x:c>
      <x:c r="H1207" s="24" t="n">
        <x:v>40</x:v>
      </x:c>
      <x:c r="I1207" s="24" t="n">
        <x:v>16</x:v>
      </x:c>
      <x:c r="J1207" s="24" t="n">
        <x:v>1</x:v>
      </x:c>
      <x:c r="K1207" s="23" t="n">
        <x:f>IF(I1207=0,"",J1207/I1207)</x:f>
        <x:v>0.0625</x:v>
      </x:c>
      <x:c r="L1207" s="24" t="n">
        <x:v>3</x:v>
      </x:c>
      <x:c r="M1207" s="23" t="n">
        <x:f>IF(H1207=0,"",L1207/H1207)</x:f>
        <x:v>0.075</x:v>
      </x:c>
      <x:c r="N1207" s="24" t="n">
        <x:f>H1207-L1207</x:f>
        <x:v>37</x:v>
      </x:c>
      <x:c r="O1207" s="22" t="str">
        <x:v>18:00–18:59</x:v>
      </x:c>
      <x:c r="P1207" s="24" t="n">
        <x:v>125</x:v>
      </x:c>
      <x:c r="Q1207" s="24" t="n">
        <x:v>76</x:v>
      </x:c>
      <x:c r="R1207" s="24" t="n">
        <x:v>11</x:v>
      </x:c>
      <x:c r="S1207" s="23" t="n">
        <x:f>IF(Q1207=0,"",R1207/Q1207)</x:f>
        <x:v>0.14473684210526316</x:v>
      </x:c>
      <x:c r="T1207" s="24" t="n">
        <x:v>12</x:v>
      </x:c>
      <x:c r="U1207" s="23" t="n">
        <x:f>IF(P1207=0,"",T1207/P1207)</x:f>
        <x:v>0.096</x:v>
      </x:c>
      <x:c r="V1207" s="24" t="n">
        <x:f>P1207-T1207</x:f>
        <x:v>113</x:v>
      </x:c>
      <x:c r="W1207" s="22" t="str">
        <x:v>08:00–08:59</x:v>
      </x:c>
    </x:row>
    <x:row r="1208">
      <x:c r="A1208" s="22" t="str">
        <x:v>2026-07</x:v>
      </x:c>
      <x:c r="B1208" s="22" t="str">
        <x:v>台北市</x:v>
      </x:c>
      <x:c r="C1208" s="22" t="str">
        <x:v>北投區</x:v>
      </x:c>
      <x:c r="D1208" s="22" t="str">
        <x:v>C</x:v>
      </x:c>
      <x:c r="E1208" s="36" t="str">
        <x:v>500109080</x:v>
      </x:c>
      <x:c r="F1208" s="22" t="str">
        <x:v>福國承德路口</x:v>
      </x:c>
      <x:c r="G1208" s="37" t="n">
        <x:v>18.23</x:v>
      </x:c>
      <x:c r="H1208" s="24" t="n">
        <x:v>4</x:v>
      </x:c>
      <x:c r="I1208" s="24" t="n">
        <x:v>3</x:v>
      </x:c>
      <x:c r="J1208" s="24" t="n">
        <x:v>1</x:v>
      </x:c>
      <x:c r="K1208" s="23" t="n">
        <x:f>IF(I1208=0,"",J1208/I1208)</x:f>
        <x:v>0.3333333333333333</x:v>
      </x:c>
      <x:c r="L1208" s="24" t="n">
        <x:v>1</x:v>
      </x:c>
      <x:c r="M1208" s="23" t="n">
        <x:f>IF(H1208=0,"",L1208/H1208)</x:f>
        <x:v>0.25</x:v>
      </x:c>
      <x:c r="N1208" s="24" t="n">
        <x:f>H1208-L1208</x:f>
        <x:v>3</x:v>
      </x:c>
      <x:c r="O1208" s="22" t="str">
        <x:v>09:00–09:59</x:v>
      </x:c>
      <x:c r="P1208" s="24" t="n">
        <x:v>12</x:v>
      </x:c>
      <x:c r="Q1208" s="24" t="n">
        <x:v>11</x:v>
      </x:c>
      <x:c r="R1208" s="24" t="n">
        <x:v>1</x:v>
      </x:c>
      <x:c r="S1208" s="23" t="n">
        <x:f>IF(Q1208=0,"",R1208/Q1208)</x:f>
        <x:v>0.09090909090909091</x:v>
      </x:c>
      <x:c r="T1208" s="24" t="n">
        <x:v>1</x:v>
      </x:c>
      <x:c r="U1208" s="23" t="n">
        <x:f>IF(P1208=0,"",T1208/P1208)</x:f>
        <x:v>0.08333333333333333</x:v>
      </x:c>
      <x:c r="V1208" s="24" t="n">
        <x:f>P1208-T1208</x:f>
        <x:v>11</x:v>
      </x:c>
      <x:c r="W1208" s="22" t="str">
        <x:v>18:00–18:59</x:v>
      </x:c>
    </x:row>
    <x:row r="1209">
      <x:c r="A1209" s="22" t="str">
        <x:v>2026-07</x:v>
      </x:c>
      <x:c r="B1209" s="22" t="str">
        <x:v>台北市</x:v>
      </x:c>
      <x:c r="C1209" s="22" t="str">
        <x:v>北投區</x:v>
      </x:c>
      <x:c r="D1209" s="22" t="str">
        <x:v>A</x:v>
      </x:c>
      <x:c r="E1209" s="36" t="str">
        <x:v>500109081</x:v>
      </x:c>
      <x:c r="F1209" s="22" t="str">
        <x:v>捷運北投站(1號出口)(北投路側)</x:v>
      </x:c>
      <x:c r="G1209" s="37" t="n">
        <x:v>213.77</x:v>
      </x:c>
      <x:c r="H1209" s="24" t="n">
        <x:v>222</x:v>
      </x:c>
      <x:c r="I1209" s="24" t="n">
        <x:v>71</x:v>
      </x:c>
      <x:c r="J1209" s="24" t="n">
        <x:v>8</x:v>
      </x:c>
      <x:c r="K1209" s="23" t="n">
        <x:f>IF(I1209=0,"",J1209/I1209)</x:f>
        <x:v>0.11267605633802817</x:v>
      </x:c>
      <x:c r="L1209" s="24" t="n">
        <x:v>19</x:v>
      </x:c>
      <x:c r="M1209" s="23" t="n">
        <x:f>IF(H1209=0,"",L1209/H1209)</x:f>
        <x:v>0.08558558558558559</x:v>
      </x:c>
      <x:c r="N1209" s="24" t="n">
        <x:f>H1209-L1209</x:f>
        <x:v>203</x:v>
      </x:c>
      <x:c r="O1209" s="22" t="str">
        <x:v>08:00–08:59</x:v>
      </x:c>
      <x:c r="P1209" s="24" t="n">
        <x:v>67</x:v>
      </x:c>
      <x:c r="Q1209" s="24" t="n">
        <x:v>39</x:v>
      </x:c>
      <x:c r="R1209" s="24" t="n">
        <x:v>5</x:v>
      </x:c>
      <x:c r="S1209" s="23" t="n">
        <x:f>IF(Q1209=0,"",R1209/Q1209)</x:f>
        <x:v>0.1282051282051282</x:v>
      </x:c>
      <x:c r="T1209" s="24" t="n">
        <x:v>7</x:v>
      </x:c>
      <x:c r="U1209" s="23" t="n">
        <x:f>IF(P1209=0,"",T1209/P1209)</x:f>
        <x:v>0.1044776119402985</x:v>
      </x:c>
      <x:c r="V1209" s="24" t="n">
        <x:f>P1209-T1209</x:f>
        <x:v>60</x:v>
      </x:c>
      <x:c r="W1209" s="22" t="str">
        <x:v>23:00–23:59</x:v>
      </x:c>
    </x:row>
    <x:row r="1210">
      <x:c r="A1210" s="22" t="str">
        <x:v>2026-07</x:v>
      </x:c>
      <x:c r="B1210" s="22" t="str">
        <x:v>台北市</x:v>
      </x:c>
      <x:c r="C1210" s="22" t="str">
        <x:v>北投區</x:v>
      </x:c>
      <x:c r="D1210" s="22" t="str">
        <x:v>C</x:v>
      </x:c>
      <x:c r="E1210" s="36" t="str">
        <x:v>500109082</x:v>
      </x:c>
      <x:c r="F1210" s="22" t="str">
        <x:v>華固創富中心</x:v>
      </x:c>
      <x:c r="G1210" s="37" t="n">
        <x:v>35.5</x:v>
      </x:c>
      <x:c r="H1210" s="24" t="n">
        <x:v>9</x:v>
      </x:c>
      <x:c r="I1210" s="24" t="n">
        <x:v>8</x:v>
      </x:c>
      <x:c r="J1210" s="24" t="n">
        <x:v>2</x:v>
      </x:c>
      <x:c r="K1210" s="23" t="n">
        <x:f>IF(I1210=0,"",J1210/I1210)</x:f>
        <x:v>0.25</x:v>
      </x:c>
      <x:c r="L1210" s="24" t="n">
        <x:v>2</x:v>
      </x:c>
      <x:c r="M1210" s="23" t="n">
        <x:f>IF(H1210=0,"",L1210/H1210)</x:f>
        <x:v>0.2222222222222222</x:v>
      </x:c>
      <x:c r="N1210" s="24" t="n">
        <x:f>H1210-L1210</x:f>
        <x:v>7</x:v>
      </x:c>
      <x:c r="O1210" s="22" t="str">
        <x:v>16:00–16:59</x:v>
      </x:c>
      <x:c r="P1210" s="24" t="n">
        <x:v>49</x:v>
      </x:c>
      <x:c r="Q1210" s="24" t="n">
        <x:v>38</x:v>
      </x:c>
      <x:c r="R1210" s="24" t="n">
        <x:v>2</x:v>
      </x:c>
      <x:c r="S1210" s="23" t="n">
        <x:f>IF(Q1210=0,"",R1210/Q1210)</x:f>
        <x:v>0.05263157894736842</x:v>
      </x:c>
      <x:c r="T1210" s="24" t="n">
        <x:v>2</x:v>
      </x:c>
      <x:c r="U1210" s="23" t="n">
        <x:f>IF(P1210=0,"",T1210/P1210)</x:f>
        <x:v>0.04081632653061224</x:v>
      </x:c>
      <x:c r="V1210" s="24" t="n">
        <x:f>P1210-T1210</x:f>
        <x:v>47</x:v>
      </x:c>
      <x:c r="W1210" s="22" t="str">
        <x:v>12:00–12:59</x:v>
      </x:c>
    </x:row>
    <x:row r="1211">
      <x:c r="A1211" s="22" t="str">
        <x:v>2026-07</x:v>
      </x:c>
      <x:c r="B1211" s="22" t="str">
        <x:v>台北市</x:v>
      </x:c>
      <x:c r="C1211" s="22" t="str">
        <x:v>北投區</x:v>
      </x:c>
      <x:c r="D1211" s="22" t="str">
        <x:v>C</x:v>
      </x:c>
      <x:c r="E1211" s="36" t="str">
        <x:v>500109084</x:v>
      </x:c>
      <x:c r="F1211" s="22" t="str">
        <x:v>崇仰公園(公舘路255巷)</x:v>
      </x:c>
      <x:c r="G1211" s="37" t="n">
        <x:v>21.36</x:v>
      </x:c>
      <x:c r="H1211" s="24" t="n">
        <x:v>2</x:v>
      </x:c>
      <x:c r="I1211" s="24" t="n">
        <x:v>2</x:v>
      </x:c>
      <x:c r="J1211" s="24" t="n">
        <x:v>0</x:v>
      </x:c>
      <x:c r="K1211" s="23" t="n">
        <x:f>IF(I1211=0,"",J1211/I1211)</x:f>
        <x:v>0</x:v>
      </x:c>
      <x:c r="L1211" s="24" t="n">
        <x:v>0</x:v>
      </x:c>
      <x:c r="M1211" s="23" t="n">
        <x:f>IF(H1211=0,"",L1211/H1211)</x:f>
        <x:v>0</x:v>
      </x:c>
      <x:c r="N1211" s="24" t="n">
        <x:f>H1211-L1211</x:f>
        <x:v>2</x:v>
      </x:c>
      <x:c r="O1211" s="22" t="str">
        <x:v>06:00–06:59</x:v>
      </x:c>
      <x:c r="P1211" s="24" t="n">
        <x:v>6</x:v>
      </x:c>
      <x:c r="Q1211" s="24" t="n">
        <x:v>6</x:v>
      </x:c>
      <x:c r="R1211" s="24" t="n">
        <x:v>0</x:v>
      </x:c>
      <x:c r="S1211" s="23" t="n">
        <x:f>IF(Q1211=0,"",R1211/Q1211)</x:f>
        <x:v>0</x:v>
      </x:c>
      <x:c r="T1211" s="24" t="n">
        <x:v>0</x:v>
      </x:c>
      <x:c r="U1211" s="23" t="n">
        <x:f>IF(P1211=0,"",T1211/P1211)</x:f>
        <x:v>0</x:v>
      </x:c>
      <x:c r="V1211" s="24" t="n">
        <x:f>P1211-T1211</x:f>
        <x:v>6</x:v>
      </x:c>
      <x:c r="W1211" s="22" t="str">
        <x:v>12:00–12:59</x:v>
      </x:c>
    </x:row>
    <x:row r="1212">
      <x:c r="A1212" s="22" t="str">
        <x:v>2026-07</x:v>
      </x:c>
      <x:c r="B1212" s="22" t="str">
        <x:v>台北市</x:v>
      </x:c>
      <x:c r="C1212" s="22" t="str">
        <x:v>北投區</x:v>
      </x:c>
      <x:c r="D1212" s="22" t="str">
        <x:v>C</x:v>
      </x:c>
      <x:c r="E1212" s="36" t="str">
        <x:v>500109085</x:v>
      </x:c>
      <x:c r="F1212" s="22" t="str">
        <x:v>北投文化公園(北側)</x:v>
      </x:c>
      <x:c r="G1212" s="37" t="n">
        <x:v>96.82</x:v>
      </x:c>
      <x:c r="H1212" s="24" t="n">
        <x:v>50</x:v>
      </x:c>
      <x:c r="I1212" s="24" t="n">
        <x:v>38</x:v>
      </x:c>
      <x:c r="J1212" s="24" t="n">
        <x:v>8</x:v>
      </x:c>
      <x:c r="K1212" s="23" t="n">
        <x:f>IF(I1212=0,"",J1212/I1212)</x:f>
        <x:v>0.21052631578947367</x:v>
      </x:c>
      <x:c r="L1212" s="24" t="n">
        <x:v>11</x:v>
      </x:c>
      <x:c r="M1212" s="23" t="n">
        <x:f>IF(H1212=0,"",L1212/H1212)</x:f>
        <x:v>0.22</x:v>
      </x:c>
      <x:c r="N1212" s="24" t="n">
        <x:f>H1212-L1212</x:f>
        <x:v>39</x:v>
      </x:c>
      <x:c r="O1212" s="22" t="str">
        <x:v>07:00–07:59</x:v>
      </x:c>
      <x:c r="P1212" s="24" t="n">
        <x:v>97</x:v>
      </x:c>
      <x:c r="Q1212" s="24" t="n">
        <x:v>57</x:v>
      </x:c>
      <x:c r="R1212" s="24" t="n">
        <x:v>12</x:v>
      </x:c>
      <x:c r="S1212" s="23" t="n">
        <x:f>IF(Q1212=0,"",R1212/Q1212)</x:f>
        <x:v>0.21052631578947367</x:v>
      </x:c>
      <x:c r="T1212" s="24" t="n">
        <x:v>17</x:v>
      </x:c>
      <x:c r="U1212" s="23" t="n">
        <x:f>IF(P1212=0,"",T1212/P1212)</x:f>
        <x:v>0.17525773195876287</x:v>
      </x:c>
      <x:c r="V1212" s="24" t="n">
        <x:f>P1212-T1212</x:f>
        <x:v>80</x:v>
      </x:c>
      <x:c r="W1212" s="22" t="str">
        <x:v>08:00–08:59</x:v>
      </x:c>
    </x:row>
    <x:row r="1213">
      <x:c r="A1213" s="22" t="str">
        <x:v>2026-07</x:v>
      </x:c>
      <x:c r="B1213" s="22" t="str">
        <x:v>台北市</x:v>
      </x:c>
      <x:c r="C1213" s="22" t="str">
        <x:v>北投區</x:v>
      </x:c>
      <x:c r="D1213" s="22" t="str">
        <x:v>B</x:v>
      </x:c>
      <x:c r="E1213" s="36" t="str">
        <x:v>500109086</x:v>
      </x:c>
      <x:c r="F1213" s="22" t="str">
        <x:v>中和綠地</x:v>
      </x:c>
      <x:c r="G1213" s="37" t="n">
        <x:v>114.91</x:v>
      </x:c>
      <x:c r="H1213" s="24" t="n">
        <x:v>16</x:v>
      </x:c>
      <x:c r="I1213" s="24" t="n">
        <x:v>7</x:v>
      </x:c>
      <x:c r="J1213" s="24" t="n">
        <x:v>0</x:v>
      </x:c>
      <x:c r="K1213" s="23" t="n">
        <x:f>IF(I1213=0,"",J1213/I1213)</x:f>
        <x:v>0</x:v>
      </x:c>
      <x:c r="L1213" s="24" t="n">
        <x:v>0</x:v>
      </x:c>
      <x:c r="M1213" s="23" t="n">
        <x:f>IF(H1213=0,"",L1213/H1213)</x:f>
        <x:v>0</x:v>
      </x:c>
      <x:c r="N1213" s="24" t="n">
        <x:f>H1213-L1213</x:f>
        <x:v>16</x:v>
      </x:c>
      <x:c r="O1213" s="22" t="str">
        <x:v>21:00–21:59</x:v>
      </x:c>
      <x:c r="P1213" s="24" t="n">
        <x:v>396</x:v>
      </x:c>
      <x:c r="Q1213" s="24" t="n">
        <x:v>180</x:v>
      </x:c>
      <x:c r="R1213" s="24" t="n">
        <x:v>10</x:v>
      </x:c>
      <x:c r="S1213" s="23" t="n">
        <x:f>IF(Q1213=0,"",R1213/Q1213)</x:f>
        <x:v>0.05555555555555555</x:v>
      </x:c>
      <x:c r="T1213" s="24" t="n">
        <x:v>20</x:v>
      </x:c>
      <x:c r="U1213" s="23" t="n">
        <x:f>IF(P1213=0,"",T1213/P1213)</x:f>
        <x:v>0.050505050505050504</x:v>
      </x:c>
      <x:c r="V1213" s="24" t="n">
        <x:f>P1213-T1213</x:f>
        <x:v>376</x:v>
      </x:c>
      <x:c r="W1213" s="22" t="str">
        <x:v>07:00–07:59</x:v>
      </x:c>
    </x:row>
    <x:row r="1214">
      <x:c r="A1214" s="22" t="str">
        <x:v>2026-07</x:v>
      </x:c>
      <x:c r="B1214" s="22" t="str">
        <x:v>台北市</x:v>
      </x:c>
      <x:c r="C1214" s="22" t="str">
        <x:v>北投區</x:v>
      </x:c>
      <x:c r="D1214" s="22" t="str">
        <x:v>C</x:v>
      </x:c>
      <x:c r="E1214" s="36" t="str">
        <x:v>500109087</x:v>
      </x:c>
      <x:c r="F1214" s="22" t="str">
        <x:v>大業路65巷口</x:v>
      </x:c>
      <x:c r="G1214" s="37" t="n">
        <x:v>45.14</x:v>
      </x:c>
      <x:c r="H1214" s="24" t="n">
        <x:v>8</x:v>
      </x:c>
      <x:c r="I1214" s="24" t="n">
        <x:v>5</x:v>
      </x:c>
      <x:c r="J1214" s="24" t="n">
        <x:v>1</x:v>
      </x:c>
      <x:c r="K1214" s="23" t="n">
        <x:f>IF(I1214=0,"",J1214/I1214)</x:f>
        <x:v>0.2</x:v>
      </x:c>
      <x:c r="L1214" s="24" t="n">
        <x:v>2</x:v>
      </x:c>
      <x:c r="M1214" s="23" t="n">
        <x:f>IF(H1214=0,"",L1214/H1214)</x:f>
        <x:v>0.25</x:v>
      </x:c>
      <x:c r="N1214" s="24" t="n">
        <x:f>H1214-L1214</x:f>
        <x:v>6</x:v>
      </x:c>
      <x:c r="O1214" s="22" t="str">
        <x:v>07:00–07:59</x:v>
      </x:c>
      <x:c r="P1214" s="24" t="n">
        <x:v>13</x:v>
      </x:c>
      <x:c r="Q1214" s="24" t="n">
        <x:v>11</x:v>
      </x:c>
      <x:c r="R1214" s="24" t="n">
        <x:v>1</x:v>
      </x:c>
      <x:c r="S1214" s="23" t="n">
        <x:f>IF(Q1214=0,"",R1214/Q1214)</x:f>
        <x:v>0.09090909090909091</x:v>
      </x:c>
      <x:c r="T1214" s="24" t="n">
        <x:v>1</x:v>
      </x:c>
      <x:c r="U1214" s="23" t="n">
        <x:f>IF(P1214=0,"",T1214/P1214)</x:f>
        <x:v>0.07692307692307693</x:v>
      </x:c>
      <x:c r="V1214" s="24" t="n">
        <x:f>P1214-T1214</x:f>
        <x:v>12</x:v>
      </x:c>
      <x:c r="W1214" s="22" t="str">
        <x:v>18:00–18:59</x:v>
      </x:c>
    </x:row>
    <x:row r="1215">
      <x:c r="A1215" s="22" t="str">
        <x:v>2026-07</x:v>
      </x:c>
      <x:c r="B1215" s="22" t="str">
        <x:v>台北市</x:v>
      </x:c>
      <x:c r="C1215" s="22" t="str">
        <x:v>北投區</x:v>
      </x:c>
      <x:c r="D1215" s="22" t="str">
        <x:v>C</x:v>
      </x:c>
      <x:c r="E1215" s="36" t="str">
        <x:v>500109088</x:v>
      </x:c>
      <x:c r="F1215" s="22" t="str">
        <x:v>公舘承德路口</x:v>
      </x:c>
      <x:c r="G1215" s="37" t="n">
        <x:v>92</x:v>
      </x:c>
      <x:c r="H1215" s="24" t="n">
        <x:v>18</x:v>
      </x:c>
      <x:c r="I1215" s="24" t="n">
        <x:v>10</x:v>
      </x:c>
      <x:c r="J1215" s="24" t="n">
        <x:v>0</x:v>
      </x:c>
      <x:c r="K1215" s="23" t="n">
        <x:f>IF(I1215=0,"",J1215/I1215)</x:f>
        <x:v>0</x:v>
      </x:c>
      <x:c r="L1215" s="24" t="n">
        <x:v>0</x:v>
      </x:c>
      <x:c r="M1215" s="23" t="n">
        <x:f>IF(H1215=0,"",L1215/H1215)</x:f>
        <x:v>0</x:v>
      </x:c>
      <x:c r="N1215" s="24" t="n">
        <x:f>H1215-L1215</x:f>
        <x:v>18</x:v>
      </x:c>
      <x:c r="O1215" s="22" t="str">
        <x:v>11:00–11:59</x:v>
      </x:c>
      <x:c r="P1215" s="24" t="n">
        <x:v>68</x:v>
      </x:c>
      <x:c r="Q1215" s="24" t="n">
        <x:v>38</x:v>
      </x:c>
      <x:c r="R1215" s="24" t="n">
        <x:v>0</x:v>
      </x:c>
      <x:c r="S1215" s="23" t="n">
        <x:f>IF(Q1215=0,"",R1215/Q1215)</x:f>
        <x:v>0</x:v>
      </x:c>
      <x:c r="T1215" s="24" t="n">
        <x:v>0</x:v>
      </x:c>
      <x:c r="U1215" s="23" t="n">
        <x:f>IF(P1215=0,"",T1215/P1215)</x:f>
        <x:v>0</x:v>
      </x:c>
      <x:c r="V1215" s="24" t="n">
        <x:f>P1215-T1215</x:f>
        <x:v>68</x:v>
      </x:c>
      <x:c r="W1215" s="22" t="str">
        <x:v>17:00–17:59</x:v>
      </x:c>
    </x:row>
    <x:row r="1216">
      <x:c r="A1216" s="22" t="str">
        <x:v>2026-07</x:v>
      </x:c>
      <x:c r="B1216" s="22" t="str">
        <x:v>台北市</x:v>
      </x:c>
      <x:c r="C1216" s="22" t="str">
        <x:v>北投區</x:v>
      </x:c>
      <x:c r="D1216" s="22" t="str">
        <x:v>B</x:v>
      </x:c>
      <x:c r="E1216" s="36" t="str">
        <x:v>500109089</x:v>
      </x:c>
      <x:c r="F1216" s="22" t="str">
        <x:v>文林北明德路口(東北側)</x:v>
      </x:c>
      <x:c r="G1216" s="37" t="n">
        <x:v>111.36</x:v>
      </x:c>
      <x:c r="H1216" s="24" t="n">
        <x:v>20</x:v>
      </x:c>
      <x:c r="I1216" s="24" t="n">
        <x:v>11</x:v>
      </x:c>
      <x:c r="J1216" s="24" t="n">
        <x:v>1</x:v>
      </x:c>
      <x:c r="K1216" s="23" t="n">
        <x:f>IF(I1216=0,"",J1216/I1216)</x:f>
        <x:v>0.09090909090909091</x:v>
      </x:c>
      <x:c r="L1216" s="24" t="n">
        <x:v>1</x:v>
      </x:c>
      <x:c r="M1216" s="23" t="n">
        <x:f>IF(H1216=0,"",L1216/H1216)</x:f>
        <x:v>0.05</x:v>
      </x:c>
      <x:c r="N1216" s="24" t="n">
        <x:f>H1216-L1216</x:f>
        <x:v>19</x:v>
      </x:c>
      <x:c r="O1216" s="22" t="str">
        <x:v>07:00–07:59</x:v>
      </x:c>
      <x:c r="P1216" s="24" t="n">
        <x:v>176</x:v>
      </x:c>
      <x:c r="Q1216" s="24" t="n">
        <x:v>101</x:v>
      </x:c>
      <x:c r="R1216" s="24" t="n">
        <x:v>3</x:v>
      </x:c>
      <x:c r="S1216" s="23" t="n">
        <x:f>IF(Q1216=0,"",R1216/Q1216)</x:f>
        <x:v>0.0297029702970297</x:v>
      </x:c>
      <x:c r="T1216" s="24" t="n">
        <x:v>3</x:v>
      </x:c>
      <x:c r="U1216" s="23" t="n">
        <x:f>IF(P1216=0,"",T1216/P1216)</x:f>
        <x:v>0.017045454545454544</x:v>
      </x:c>
      <x:c r="V1216" s="24" t="n">
        <x:f>P1216-T1216</x:f>
        <x:v>173</x:v>
      </x:c>
      <x:c r="W1216" s="22" t="str">
        <x:v>17:00–17:59</x:v>
      </x:c>
    </x:row>
    <x:row r="1217">
      <x:c r="A1217" s="22" t="str">
        <x:v>2026-07</x:v>
      </x:c>
      <x:c r="B1217" s="22" t="str">
        <x:v>台北市</x:v>
      </x:c>
      <x:c r="C1217" s="22" t="str">
        <x:v>北投區</x:v>
      </x:c>
      <x:c r="D1217" s="22" t="str">
        <x:v>C</x:v>
      </x:c>
      <x:c r="E1217" s="36" t="str">
        <x:v>500109091</x:v>
      </x:c>
      <x:c r="F1217" s="22" t="str">
        <x:v>永興路一段32巷口</x:v>
      </x:c>
      <x:c r="G1217" s="37" t="n">
        <x:v>86.95</x:v>
      </x:c>
      <x:c r="H1217" s="24" t="n">
        <x:v>12</x:v>
      </x:c>
      <x:c r="I1217" s="24" t="n">
        <x:v>9</x:v>
      </x:c>
      <x:c r="J1217" s="24" t="n">
        <x:v>2</x:v>
      </x:c>
      <x:c r="K1217" s="23" t="n">
        <x:f>IF(I1217=0,"",J1217/I1217)</x:f>
        <x:v>0.2222222222222222</x:v>
      </x:c>
      <x:c r="L1217" s="24" t="n">
        <x:v>3</x:v>
      </x:c>
      <x:c r="M1217" s="23" t="n">
        <x:f>IF(H1217=0,"",L1217/H1217)</x:f>
        <x:v>0.25</x:v>
      </x:c>
      <x:c r="N1217" s="24" t="n">
        <x:f>H1217-L1217</x:f>
        <x:v>9</x:v>
      </x:c>
      <x:c r="O1217" s="22" t="str">
        <x:v>05:00–05:59</x:v>
      </x:c>
      <x:c r="P1217" s="24" t="n">
        <x:v>120</x:v>
      </x:c>
      <x:c r="Q1217" s="24" t="n">
        <x:v>79</x:v>
      </x:c>
      <x:c r="R1217" s="24" t="n">
        <x:v>10</x:v>
      </x:c>
      <x:c r="S1217" s="23" t="n">
        <x:f>IF(Q1217=0,"",R1217/Q1217)</x:f>
        <x:v>0.12658227848101267</x:v>
      </x:c>
      <x:c r="T1217" s="24" t="n">
        <x:v>11</x:v>
      </x:c>
      <x:c r="U1217" s="23" t="n">
        <x:f>IF(P1217=0,"",T1217/P1217)</x:f>
        <x:v>0.09166666666666666</x:v>
      </x:c>
      <x:c r="V1217" s="24" t="n">
        <x:f>P1217-T1217</x:f>
        <x:v>109</x:v>
      </x:c>
      <x:c r="W1217" s="22" t="str">
        <x:v>12:00–12:59</x:v>
      </x:c>
    </x:row>
    <x:row r="1218">
      <x:c r="A1218" s="22" t="str">
        <x:v>2026-07</x:v>
      </x:c>
      <x:c r="B1218" s="22" t="str">
        <x:v>台北市</x:v>
      </x:c>
      <x:c r="C1218" s="22" t="str">
        <x:v>北投區</x:v>
      </x:c>
      <x:c r="D1218" s="22" t="str">
        <x:v>B</x:v>
      </x:c>
      <x:c r="E1218" s="36" t="str">
        <x:v>500109092</x:v>
      </x:c>
      <x:c r="F1218" s="22" t="str">
        <x:v>國立陽明交通大學(甲棟)</x:v>
      </x:c>
      <x:c r="G1218" s="37" t="n">
        <x:v>138.55</x:v>
      </x:c>
      <x:c r="H1218" s="24" t="n">
        <x:v>83</x:v>
      </x:c>
      <x:c r="I1218" s="24" t="n">
        <x:v>39</x:v>
      </x:c>
      <x:c r="J1218" s="24" t="n">
        <x:v>4</x:v>
      </x:c>
      <x:c r="K1218" s="23" t="n">
        <x:f>IF(I1218=0,"",J1218/I1218)</x:f>
        <x:v>0.10256410256410256</x:v>
      </x:c>
      <x:c r="L1218" s="24" t="n">
        <x:v>5</x:v>
      </x:c>
      <x:c r="M1218" s="23" t="n">
        <x:f>IF(H1218=0,"",L1218/H1218)</x:f>
        <x:v>0.060240963855421686</x:v>
      </x:c>
      <x:c r="N1218" s="24" t="n">
        <x:f>H1218-L1218</x:f>
        <x:v>78</x:v>
      </x:c>
      <x:c r="O1218" s="22" t="str">
        <x:v>15:00–15:59</x:v>
      </x:c>
      <x:c r="P1218" s="24" t="n">
        <x:v>82</x:v>
      </x:c>
      <x:c r="Q1218" s="24" t="n">
        <x:v>42</x:v>
      </x:c>
      <x:c r="R1218" s="24" t="n">
        <x:v>4</x:v>
      </x:c>
      <x:c r="S1218" s="23" t="n">
        <x:f>IF(Q1218=0,"",R1218/Q1218)</x:f>
        <x:v>0.09523809523809523</x:v>
      </x:c>
      <x:c r="T1218" s="24" t="n">
        <x:v>10</x:v>
      </x:c>
      <x:c r="U1218" s="23" t="n">
        <x:f>IF(P1218=0,"",T1218/P1218)</x:f>
        <x:v>0.12195121951219512</x:v>
      </x:c>
      <x:c r="V1218" s="24" t="n">
        <x:f>P1218-T1218</x:f>
        <x:v>72</x:v>
      </x:c>
      <x:c r="W1218" s="22" t="str">
        <x:v>07:00–07:59</x:v>
      </x:c>
    </x:row>
    <x:row r="1219">
      <x:c r="A1219" s="22" t="str">
        <x:v>2026-07</x:v>
      </x:c>
      <x:c r="B1219" s="22" t="str">
        <x:v>台北市</x:v>
      </x:c>
      <x:c r="C1219" s="22" t="str">
        <x:v>北投區</x:v>
      </x:c>
      <x:c r="D1219" s="22" t="str">
        <x:v>C</x:v>
      </x:c>
      <x:c r="E1219" s="36" t="str">
        <x:v>500109093</x:v>
      </x:c>
      <x:c r="F1219" s="22" t="str">
        <x:v>關渡國中</x:v>
      </x:c>
      <x:c r="G1219" s="37" t="n">
        <x:v>74.64</x:v>
      </x:c>
      <x:c r="H1219" s="24" t="n">
        <x:v>16</x:v>
      </x:c>
      <x:c r="I1219" s="24" t="n">
        <x:v>12</x:v>
      </x:c>
      <x:c r="J1219" s="24" t="n">
        <x:v>4</x:v>
      </x:c>
      <x:c r="K1219" s="23" t="n">
        <x:f>IF(I1219=0,"",J1219/I1219)</x:f>
        <x:v>0.3333333333333333</x:v>
      </x:c>
      <x:c r="L1219" s="24" t="n">
        <x:v>4</x:v>
      </x:c>
      <x:c r="M1219" s="23" t="n">
        <x:f>IF(H1219=0,"",L1219/H1219)</x:f>
        <x:v>0.25</x:v>
      </x:c>
      <x:c r="N1219" s="24" t="n">
        <x:f>H1219-L1219</x:f>
        <x:v>12</x:v>
      </x:c>
      <x:c r="O1219" s="22" t="str">
        <x:v>20:00–20:59</x:v>
      </x:c>
      <x:c r="P1219" s="24" t="n">
        <x:v>101</x:v>
      </x:c>
      <x:c r="Q1219" s="24" t="n">
        <x:v>64</x:v>
      </x:c>
      <x:c r="R1219" s="24" t="n">
        <x:v>3</x:v>
      </x:c>
      <x:c r="S1219" s="23" t="n">
        <x:f>IF(Q1219=0,"",R1219/Q1219)</x:f>
        <x:v>0.046875</x:v>
      </x:c>
      <x:c r="T1219" s="24" t="n">
        <x:v>4</x:v>
      </x:c>
      <x:c r="U1219" s="23" t="n">
        <x:f>IF(P1219=0,"",T1219/P1219)</x:f>
        <x:v>0.039603960396039604</x:v>
      </x:c>
      <x:c r="V1219" s="24" t="n">
        <x:f>P1219-T1219</x:f>
        <x:v>97</x:v>
      </x:c>
      <x:c r="W1219" s="22" t="str">
        <x:v>16:00–16:59</x:v>
      </x:c>
    </x:row>
    <x:row r="1220">
      <x:c r="A1220" s="22" t="str">
        <x:v>2026-07</x:v>
      </x:c>
      <x:c r="B1220" s="22" t="str">
        <x:v>台北市</x:v>
      </x:c>
      <x:c r="C1220" s="22" t="str">
        <x:v>北投區</x:v>
      </x:c>
      <x:c r="D1220" s="22" t="str">
        <x:v>C</x:v>
      </x:c>
      <x:c r="E1220" s="36" t="str">
        <x:v>500109094</x:v>
      </x:c>
      <x:c r="F1220" s="22" t="str">
        <x:v>立功街55巷口</x:v>
      </x:c>
      <x:c r="G1220" s="37" t="n">
        <x:v>49.82</x:v>
      </x:c>
      <x:c r="H1220" s="24" t="n">
        <x:v>16</x:v>
      </x:c>
      <x:c r="I1220" s="24" t="n">
        <x:v>15</x:v>
      </x:c>
      <x:c r="J1220" s="24" t="n">
        <x:v>3</x:v>
      </x:c>
      <x:c r="K1220" s="23" t="n">
        <x:f>IF(I1220=0,"",J1220/I1220)</x:f>
        <x:v>0.2</x:v>
      </x:c>
      <x:c r="L1220" s="24" t="n">
        <x:v>3</x:v>
      </x:c>
      <x:c r="M1220" s="23" t="n">
        <x:f>IF(H1220=0,"",L1220/H1220)</x:f>
        <x:v>0.1875</x:v>
      </x:c>
      <x:c r="N1220" s="24" t="n">
        <x:f>H1220-L1220</x:f>
        <x:v>13</x:v>
      </x:c>
      <x:c r="O1220" s="22" t="str">
        <x:v>14:00–14:59</x:v>
      </x:c>
      <x:c r="P1220" s="24" t="n">
        <x:v>20</x:v>
      </x:c>
      <x:c r="Q1220" s="24" t="n">
        <x:v>17</x:v>
      </x:c>
      <x:c r="R1220" s="24" t="n">
        <x:v>2</x:v>
      </x:c>
      <x:c r="S1220" s="23" t="n">
        <x:f>IF(Q1220=0,"",R1220/Q1220)</x:f>
        <x:v>0.11764705882352941</x:v>
      </x:c>
      <x:c r="T1220" s="24" t="n">
        <x:v>2</x:v>
      </x:c>
      <x:c r="U1220" s="23" t="n">
        <x:f>IF(P1220=0,"",T1220/P1220)</x:f>
        <x:v>0.1</x:v>
      </x:c>
      <x:c r="V1220" s="24" t="n">
        <x:f>P1220-T1220</x:f>
        <x:v>18</x:v>
      </x:c>
      <x:c r="W1220" s="22" t="str">
        <x:v>06:00–06:59</x:v>
      </x:c>
    </x:row>
    <x:row r="1221">
      <x:c r="A1221" s="22" t="str">
        <x:v>2026-07</x:v>
      </x:c>
      <x:c r="B1221" s="22" t="str">
        <x:v>台北市</x:v>
      </x:c>
      <x:c r="C1221" s="22" t="str">
        <x:v>北投區</x:v>
      </x:c>
      <x:c r="D1221" s="22" t="str">
        <x:v>C</x:v>
      </x:c>
      <x:c r="E1221" s="36" t="str">
        <x:v>500109095</x:v>
      </x:c>
      <x:c r="F1221" s="22" t="str">
        <x:v>承德路七段401巷(洲美橋下)</x:v>
      </x:c>
      <x:c r="G1221" s="37" t="n">
        <x:v>38.91</x:v>
      </x:c>
      <x:c r="H1221" s="24" t="n">
        <x:v>1</x:v>
      </x:c>
      <x:c r="I1221" s="24" t="n">
        <x:v>1</x:v>
      </x:c>
      <x:c r="J1221" s="24" t="n">
        <x:v>0</x:v>
      </x:c>
      <x:c r="K1221" s="23" t="n">
        <x:f>IF(I1221=0,"",J1221/I1221)</x:f>
        <x:v>0</x:v>
      </x:c>
      <x:c r="L1221" s="24" t="n">
        <x:v>0</x:v>
      </x:c>
      <x:c r="M1221" s="23" t="n">
        <x:f>IF(H1221=0,"",L1221/H1221)</x:f>
        <x:v>0</x:v>
      </x:c>
      <x:c r="N1221" s="24" t="n">
        <x:f>H1221-L1221</x:f>
        <x:v>1</x:v>
      </x:c>
      <x:c r="O1221" s="22" t="str">
        <x:v>16:00–16:59</x:v>
      </x:c>
      <x:c r="P1221" s="24" t="n">
        <x:v>12</x:v>
      </x:c>
      <x:c r="Q1221" s="24" t="n">
        <x:v>6</x:v>
      </x:c>
      <x:c r="R1221" s="24" t="n">
        <x:v>0</x:v>
      </x:c>
      <x:c r="S1221" s="23" t="n">
        <x:f>IF(Q1221=0,"",R1221/Q1221)</x:f>
        <x:v>0</x:v>
      </x:c>
      <x:c r="T1221" s="24" t="n">
        <x:v>0</x:v>
      </x:c>
      <x:c r="U1221" s="23" t="n">
        <x:f>IF(P1221=0,"",T1221/P1221)</x:f>
        <x:v>0</x:v>
      </x:c>
      <x:c r="V1221" s="24" t="n">
        <x:f>P1221-T1221</x:f>
        <x:v>12</x:v>
      </x:c>
      <x:c r="W1221" s="22" t="str">
        <x:v>15:00–15:59</x:v>
      </x:c>
    </x:row>
    <x:row r="1222">
      <x:c r="A1222" s="22" t="str">
        <x:v>2026-07</x:v>
      </x:c>
      <x:c r="B1222" s="22" t="str">
        <x:v>台北市</x:v>
      </x:c>
      <x:c r="C1222" s="22" t="str">
        <x:v>北投區</x:v>
      </x:c>
      <x:c r="D1222" s="22" t="str">
        <x:v>C</x:v>
      </x:c>
      <x:c r="E1222" s="36" t="str">
        <x:v>500109096</x:v>
      </x:c>
      <x:c r="F1222" s="22" t="str">
        <x:v>大業路(農禪寺)</x:v>
      </x:c>
      <x:c r="G1222" s="37" t="n">
        <x:v>42.23</x:v>
      </x:c>
      <x:c r="H1222" s="24" t="n">
        <x:v>9</x:v>
      </x:c>
      <x:c r="I1222" s="24" t="n">
        <x:v>7</x:v>
      </x:c>
      <x:c r="J1222" s="24" t="n">
        <x:v>2</x:v>
      </x:c>
      <x:c r="K1222" s="23" t="n">
        <x:f>IF(I1222=0,"",J1222/I1222)</x:f>
        <x:v>0.2857142857142857</x:v>
      </x:c>
      <x:c r="L1222" s="24" t="n">
        <x:v>2</x:v>
      </x:c>
      <x:c r="M1222" s="23" t="n">
        <x:f>IF(H1222=0,"",L1222/H1222)</x:f>
        <x:v>0.2222222222222222</x:v>
      </x:c>
      <x:c r="N1222" s="24" t="n">
        <x:f>H1222-L1222</x:f>
        <x:v>7</x:v>
      </x:c>
      <x:c r="O1222" s="22" t="str">
        <x:v>09:00–09:59</x:v>
      </x:c>
      <x:c r="P1222" s="24" t="n">
        <x:v>52</x:v>
      </x:c>
      <x:c r="Q1222" s="24" t="n">
        <x:v>40</x:v>
      </x:c>
      <x:c r="R1222" s="24" t="n">
        <x:v>0</x:v>
      </x:c>
      <x:c r="S1222" s="23" t="n">
        <x:f>IF(Q1222=0,"",R1222/Q1222)</x:f>
        <x:v>0</x:v>
      </x:c>
      <x:c r="T1222" s="24" t="n">
        <x:v>0</x:v>
      </x:c>
      <x:c r="U1222" s="23" t="n">
        <x:f>IF(P1222=0,"",T1222/P1222)</x:f>
        <x:v>0</x:v>
      </x:c>
      <x:c r="V1222" s="24" t="n">
        <x:f>P1222-T1222</x:f>
        <x:v>52</x:v>
      </x:c>
      <x:c r="W1222" s="22" t="str">
        <x:v>12:00–12:59</x:v>
      </x:c>
    </x:row>
    <x:row r="1223">
      <x:c r="A1223" s="22" t="str">
        <x:v>2026-07</x:v>
      </x:c>
      <x:c r="B1223" s="22" t="str">
        <x:v>台北市</x:v>
      </x:c>
      <x:c r="C1223" s="22" t="str">
        <x:v>北投區</x:v>
      </x:c>
      <x:c r="D1223" s="22" t="str">
        <x:v>C</x:v>
      </x:c>
      <x:c r="E1223" s="36" t="str">
        <x:v>500109097</x:v>
      </x:c>
      <x:c r="F1223" s="22" t="str">
        <x:v>中國電影製片廠</x:v>
      </x:c>
      <x:c r="G1223" s="37" t="n">
        <x:v>21.82</x:v>
      </x:c>
      <x:c r="H1223" s="24" t="n">
        <x:v>8</x:v>
      </x:c>
      <x:c r="I1223" s="24" t="n">
        <x:v>7</x:v>
      </x:c>
      <x:c r="J1223" s="24" t="n">
        <x:v>1</x:v>
      </x:c>
      <x:c r="K1223" s="23" t="n">
        <x:f>IF(I1223=0,"",J1223/I1223)</x:f>
        <x:v>0.14285714285714285</x:v>
      </x:c>
      <x:c r="L1223" s="24" t="n">
        <x:v>1</x:v>
      </x:c>
      <x:c r="M1223" s="23" t="n">
        <x:f>IF(H1223=0,"",L1223/H1223)</x:f>
        <x:v>0.125</x:v>
      </x:c>
      <x:c r="N1223" s="24" t="n">
        <x:f>H1223-L1223</x:f>
        <x:v>7</x:v>
      </x:c>
      <x:c r="O1223" s="22" t="str">
        <x:v>08:00–08:59</x:v>
      </x:c>
      <x:c r="P1223" s="24" t="n">
        <x:v>8</x:v>
      </x:c>
      <x:c r="Q1223" s="24" t="n">
        <x:v>7</x:v>
      </x:c>
      <x:c r="R1223" s="24" t="n">
        <x:v>0</x:v>
      </x:c>
      <x:c r="S1223" s="23" t="n">
        <x:f>IF(Q1223=0,"",R1223/Q1223)</x:f>
        <x:v>0</x:v>
      </x:c>
      <x:c r="T1223" s="24" t="n">
        <x:v>0</x:v>
      </x:c>
      <x:c r="U1223" s="23" t="n">
        <x:f>IF(P1223=0,"",T1223/P1223)</x:f>
        <x:v>0</x:v>
      </x:c>
      <x:c r="V1223" s="24" t="n">
        <x:f>P1223-T1223</x:f>
        <x:v>8</x:v>
      </x:c>
      <x:c r="W1223" s="22" t="str">
        <x:v>07:00–07:59</x:v>
      </x:c>
    </x:row>
    <x:row r="1224">
      <x:c r="A1224" s="22" t="str">
        <x:v>2026-07</x:v>
      </x:c>
      <x:c r="B1224" s="22" t="str">
        <x:v>台北市</x:v>
      </x:c>
      <x:c r="C1224" s="22" t="str">
        <x:v>北投區</x:v>
      </x:c>
      <x:c r="D1224" s="22" t="str">
        <x:v>C</x:v>
      </x:c>
      <x:c r="E1224" s="36" t="str">
        <x:v>500109098</x:v>
      </x:c>
      <x:c r="F1224" s="22" t="str">
        <x:v>北投新興公園</x:v>
      </x:c>
      <x:c r="G1224" s="37" t="n">
        <x:v>37.73</x:v>
      </x:c>
      <x:c r="H1224" s="24" t="n">
        <x:v>28</x:v>
      </x:c>
      <x:c r="I1224" s="24" t="n">
        <x:v>24</x:v>
      </x:c>
      <x:c r="J1224" s="24" t="n">
        <x:v>5</x:v>
      </x:c>
      <x:c r="K1224" s="23" t="n">
        <x:f>IF(I1224=0,"",J1224/I1224)</x:f>
        <x:v>0.20833333333333334</x:v>
      </x:c>
      <x:c r="L1224" s="24" t="n">
        <x:v>5</x:v>
      </x:c>
      <x:c r="M1224" s="23" t="n">
        <x:f>IF(H1224=0,"",L1224/H1224)</x:f>
        <x:v>0.17857142857142858</x:v>
      </x:c>
      <x:c r="N1224" s="24" t="n">
        <x:f>H1224-L1224</x:f>
        <x:v>23</x:v>
      </x:c>
      <x:c r="O1224" s="22" t="str">
        <x:v>07:00–07:59</x:v>
      </x:c>
      <x:c r="P1224" s="24" t="n">
        <x:v>42</x:v>
      </x:c>
      <x:c r="Q1224" s="24" t="n">
        <x:v>35</x:v>
      </x:c>
      <x:c r="R1224" s="24" t="n">
        <x:v>0</x:v>
      </x:c>
      <x:c r="S1224" s="23" t="n">
        <x:f>IF(Q1224=0,"",R1224/Q1224)</x:f>
        <x:v>0</x:v>
      </x:c>
      <x:c r="T1224" s="24" t="n">
        <x:v>0</x:v>
      </x:c>
      <x:c r="U1224" s="23" t="n">
        <x:f>IF(P1224=0,"",T1224/P1224)</x:f>
        <x:v>0</x:v>
      </x:c>
      <x:c r="V1224" s="24" t="n">
        <x:f>P1224-T1224</x:f>
        <x:v>42</x:v>
      </x:c>
      <x:c r="W1224" s="22" t="str">
        <x:v>15:00–15:59</x:v>
      </x:c>
    </x:row>
    <x:row r="1225">
      <x:c r="A1225" s="22" t="str">
        <x:v>2026-07</x:v>
      </x:c>
      <x:c r="B1225" s="22" t="str">
        <x:v>台北市</x:v>
      </x:c>
      <x:c r="C1225" s="22" t="str">
        <x:v>北投區</x:v>
      </x:c>
      <x:c r="D1225" s="22" t="str">
        <x:v>A</x:v>
      </x:c>
      <x:c r="E1225" s="36" t="str">
        <x:v>500109099</x:v>
      </x:c>
      <x:c r="F1225" s="22" t="str">
        <x:v>捷運石牌站(2號出口)(西安街一段)</x:v>
      </x:c>
      <x:c r="G1225" s="37" t="n">
        <x:v>314.64</x:v>
      </x:c>
      <x:c r="H1225" s="24" t="n">
        <x:v>159</x:v>
      </x:c>
      <x:c r="I1225" s="24" t="n">
        <x:v>37</x:v>
      </x:c>
      <x:c r="J1225" s="24" t="n">
        <x:v>0</x:v>
      </x:c>
      <x:c r="K1225" s="23" t="n">
        <x:f>IF(I1225=0,"",J1225/I1225)</x:f>
        <x:v>0</x:v>
      </x:c>
      <x:c r="L1225" s="24" t="n">
        <x:v>0</x:v>
      </x:c>
      <x:c r="M1225" s="23" t="n">
        <x:f>IF(H1225=0,"",L1225/H1225)</x:f>
        <x:v>0</x:v>
      </x:c>
      <x:c r="N1225" s="24" t="n">
        <x:f>H1225-L1225</x:f>
        <x:v>159</x:v>
      </x:c>
      <x:c r="O1225" s="22" t="str">
        <x:v>17:00–17:59</x:v>
      </x:c>
      <x:c r="P1225" s="24" t="n">
        <x:v>286</x:v>
      </x:c>
      <x:c r="Q1225" s="24" t="n">
        <x:v>104</x:v>
      </x:c>
      <x:c r="R1225" s="24" t="n">
        <x:v>3</x:v>
      </x:c>
      <x:c r="S1225" s="23" t="n">
        <x:f>IF(Q1225=0,"",R1225/Q1225)</x:f>
        <x:v>0.028846153846153848</x:v>
      </x:c>
      <x:c r="T1225" s="24" t="n">
        <x:v>6</x:v>
      </x:c>
      <x:c r="U1225" s="23" t="n">
        <x:f>IF(P1225=0,"",T1225/P1225)</x:f>
        <x:v>0.02097902097902098</x:v>
      </x:c>
      <x:c r="V1225" s="24" t="n">
        <x:f>P1225-T1225</x:f>
        <x:v>280</x:v>
      </x:c>
      <x:c r="W1225" s="22" t="str">
        <x:v>10:00–10:59</x:v>
      </x:c>
    </x:row>
    <x:row r="1226">
      <x:c r="A1226" s="22" t="str">
        <x:v>2026-07</x:v>
      </x:c>
      <x:c r="B1226" s="22" t="str">
        <x:v>台北市</x:v>
      </x:c>
      <x:c r="C1226" s="22" t="str">
        <x:v>北投區</x:v>
      </x:c>
      <x:c r="D1226" s="22" t="str">
        <x:v>C</x:v>
      </x:c>
      <x:c r="E1226" s="36" t="str">
        <x:v>500109100</x:v>
      </x:c>
      <x:c r="F1226" s="22" t="str">
        <x:v>華碩立功大樓</x:v>
      </x:c>
      <x:c r="G1226" s="37" t="n">
        <x:v>44.77</x:v>
      </x:c>
      <x:c r="H1226" s="24" t="n">
        <x:v>15</x:v>
      </x:c>
      <x:c r="I1226" s="24" t="n">
        <x:v>13</x:v>
      </x:c>
      <x:c r="J1226" s="24" t="n">
        <x:v>0</x:v>
      </x:c>
      <x:c r="K1226" s="23" t="n">
        <x:f>IF(I1226=0,"",J1226/I1226)</x:f>
        <x:v>0</x:v>
      </x:c>
      <x:c r="L1226" s="24" t="n">
        <x:v>0</x:v>
      </x:c>
      <x:c r="M1226" s="23" t="n">
        <x:f>IF(H1226=0,"",L1226/H1226)</x:f>
        <x:v>0</x:v>
      </x:c>
      <x:c r="N1226" s="24" t="n">
        <x:f>H1226-L1226</x:f>
        <x:v>15</x:v>
      </x:c>
      <x:c r="O1226" s="22" t="str">
        <x:v>16:00–16:59</x:v>
      </x:c>
      <x:c r="P1226" s="24" t="n">
        <x:v>46</x:v>
      </x:c>
      <x:c r="Q1226" s="24" t="n">
        <x:v>29</x:v>
      </x:c>
      <x:c r="R1226" s="24" t="n">
        <x:v>5</x:v>
      </x:c>
      <x:c r="S1226" s="23" t="n">
        <x:f>IF(Q1226=0,"",R1226/Q1226)</x:f>
        <x:v>0.1724137931034483</x:v>
      </x:c>
      <x:c r="T1226" s="24" t="n">
        <x:v>9</x:v>
      </x:c>
      <x:c r="U1226" s="23" t="n">
        <x:f>IF(P1226=0,"",T1226/P1226)</x:f>
        <x:v>0.1956521739130435</x:v>
      </x:c>
      <x:c r="V1226" s="24" t="n">
        <x:f>P1226-T1226</x:f>
        <x:v>37</x:v>
      </x:c>
      <x:c r="W1226" s="22" t="str">
        <x:v>17:00–17:59</x:v>
      </x:c>
    </x:row>
    <x:row r="1227">
      <x:c r="A1227" s="22" t="str">
        <x:v>2026-07</x:v>
      </x:c>
      <x:c r="B1227" s="22" t="str">
        <x:v>台北市</x:v>
      </x:c>
      <x:c r="C1227" s="22" t="str">
        <x:v>北投區</x:v>
      </x:c>
      <x:c r="D1227" s="22" t="str">
        <x:v>B</x:v>
      </x:c>
      <x:c r="E1227" s="36" t="str">
        <x:v>500109101</x:v>
      </x:c>
      <x:c r="F1227" s="22" t="str">
        <x:v>關渡碼頭</x:v>
      </x:c>
      <x:c r="G1227" s="37" t="n">
        <x:v>193.32</x:v>
      </x:c>
      <x:c r="H1227" s="24" t="n">
        <x:v>10</x:v>
      </x:c>
      <x:c r="I1227" s="24" t="n">
        <x:v>3</x:v>
      </x:c>
      <x:c r="J1227" s="24" t="n">
        <x:v>0</x:v>
      </x:c>
      <x:c r="K1227" s="23" t="n">
        <x:f>IF(I1227=0,"",J1227/I1227)</x:f>
        <x:v>0</x:v>
      </x:c>
      <x:c r="L1227" s="24" t="n">
        <x:v>0</x:v>
      </x:c>
      <x:c r="M1227" s="23" t="n">
        <x:f>IF(H1227=0,"",L1227/H1227)</x:f>
        <x:v>0</x:v>
      </x:c>
      <x:c r="N1227" s="24" t="n">
        <x:f>H1227-L1227</x:f>
        <x:v>10</x:v>
      </x:c>
      <x:c r="O1227" s="22" t="str">
        <x:v>18:00–18:59</x:v>
      </x:c>
      <x:c r="P1227" s="24" t="n">
        <x:v>9</x:v>
      </x:c>
      <x:c r="Q1227" s="24" t="n">
        <x:v>2</x:v>
      </x:c>
      <x:c r="R1227" s="24" t="n">
        <x:v>1</x:v>
      </x:c>
      <x:c r="S1227" s="23" t="n">
        <x:f>IF(Q1227=0,"",R1227/Q1227)</x:f>
        <x:v>0.5</x:v>
      </x:c>
      <x:c r="T1227" s="24" t="n">
        <x:v>3</x:v>
      </x:c>
      <x:c r="U1227" s="23" t="n">
        <x:f>IF(P1227=0,"",T1227/P1227)</x:f>
        <x:v>0.3333333333333333</x:v>
      </x:c>
      <x:c r="V1227" s="24" t="n">
        <x:f>P1227-T1227</x:f>
        <x:v>6</x:v>
      </x:c>
      <x:c r="W1227" s="22" t="str">
        <x:v>13:00–13:59</x:v>
      </x:c>
    </x:row>
    <x:row r="1228">
      <x:c r="A1228" s="22" t="str">
        <x:v>2026-07</x:v>
      </x:c>
      <x:c r="B1228" s="22" t="str">
        <x:v>台北市</x:v>
      </x:c>
      <x:c r="C1228" s="22" t="str">
        <x:v>北投區</x:v>
      </x:c>
      <x:c r="D1228" s="22" t="str">
        <x:v>C</x:v>
      </x:c>
      <x:c r="E1228" s="36" t="str">
        <x:v>500109102</x:v>
      </x:c>
      <x:c r="F1228" s="22" t="str">
        <x:v>珠海路(48號公園)</x:v>
      </x:c>
      <x:c r="G1228" s="37" t="n">
        <x:v>2.41</x:v>
      </x:c>
      <x:c r="H1228" s="24" t="n">
        <x:v>0</x:v>
      </x:c>
      <x:c r="I1228" s="24" t="n">
        <x:v>0</x:v>
      </x:c>
      <x:c r="J1228" s="24" t="n">
        <x:v>0</x:v>
      </x:c>
      <x:c r="K1228" s="23" t="str">
        <x:f>IF(I1228=0,"",J1228/I1228)</x:f>
      </x:c>
      <x:c r="L1228" s="24" t="n">
        <x:v>0</x:v>
      </x:c>
      <x:c r="M1228" s="23" t="str">
        <x:f>IF(H1228=0,"",L1228/H1228)</x:f>
      </x:c>
      <x:c r="N1228" s="24" t="n">
        <x:f>H1228-L1228</x:f>
        <x:v>0</x:v>
      </x:c>
      <x:c r="O1228" s="22" t="str"/>
      <x:c r="P1228" s="24" t="n">
        <x:v>1</x:v>
      </x:c>
      <x:c r="Q1228" s="24" t="n">
        <x:v>1</x:v>
      </x:c>
      <x:c r="R1228" s="24" t="n">
        <x:v>0</x:v>
      </x:c>
      <x:c r="S1228" s="23" t="n">
        <x:f>IF(Q1228=0,"",R1228/Q1228)</x:f>
        <x:v>0</x:v>
      </x:c>
      <x:c r="T1228" s="24" t="n">
        <x:v>0</x:v>
      </x:c>
      <x:c r="U1228" s="23" t="n">
        <x:f>IF(P1228=0,"",T1228/P1228)</x:f>
        <x:v>0</x:v>
      </x:c>
      <x:c r="V1228" s="24" t="n">
        <x:f>P1228-T1228</x:f>
        <x:v>1</x:v>
      </x:c>
      <x:c r="W1228" s="22" t="str">
        <x:v>16:00–16:59</x:v>
      </x:c>
    </x:row>
    <x:row r="1229">
      <x:c r="A1229" s="22" t="str">
        <x:v>2026-07</x:v>
      </x:c>
      <x:c r="B1229" s="22" t="str">
        <x:v>台北市</x:v>
      </x:c>
      <x:c r="C1229" s="22" t="str">
        <x:v>北投區</x:v>
      </x:c>
      <x:c r="D1229" s="22" t="str">
        <x:v>C</x:v>
      </x:c>
      <x:c r="E1229" s="36" t="str">
        <x:v>500109103</x:v>
      </x:c>
      <x:c r="F1229" s="22" t="str">
        <x:v>承德文林北路口(西側)</x:v>
      </x:c>
      <x:c r="G1229" s="37" t="n">
        <x:v>31.18</x:v>
      </x:c>
      <x:c r="H1229" s="24" t="n">
        <x:v>19</x:v>
      </x:c>
      <x:c r="I1229" s="24" t="n">
        <x:v>14</x:v>
      </x:c>
      <x:c r="J1229" s="24" t="n">
        <x:v>3</x:v>
      </x:c>
      <x:c r="K1229" s="23" t="n">
        <x:f>IF(I1229=0,"",J1229/I1229)</x:f>
        <x:v>0.21428571428571427</x:v>
      </x:c>
      <x:c r="L1229" s="24" t="n">
        <x:v>4</x:v>
      </x:c>
      <x:c r="M1229" s="23" t="n">
        <x:f>IF(H1229=0,"",L1229/H1229)</x:f>
        <x:v>0.21052631578947367</x:v>
      </x:c>
      <x:c r="N1229" s="24" t="n">
        <x:f>H1229-L1229</x:f>
        <x:v>15</x:v>
      </x:c>
      <x:c r="O1229" s="22" t="str">
        <x:v>16:00–16:59</x:v>
      </x:c>
      <x:c r="P1229" s="24" t="n">
        <x:v>23</x:v>
      </x:c>
      <x:c r="Q1229" s="24" t="n">
        <x:v>19</x:v>
      </x:c>
      <x:c r="R1229" s="24" t="n">
        <x:v>2</x:v>
      </x:c>
      <x:c r="S1229" s="23" t="n">
        <x:f>IF(Q1229=0,"",R1229/Q1229)</x:f>
        <x:v>0.10526315789473684</x:v>
      </x:c>
      <x:c r="T1229" s="24" t="n">
        <x:v>2</x:v>
      </x:c>
      <x:c r="U1229" s="23" t="n">
        <x:f>IF(P1229=0,"",T1229/P1229)</x:f>
        <x:v>0.08695652173913043</x:v>
      </x:c>
      <x:c r="V1229" s="24" t="n">
        <x:f>P1229-T1229</x:f>
        <x:v>21</x:v>
      </x:c>
      <x:c r="W1229" s="22" t="str">
        <x:v>18:00–18:59</x:v>
      </x:c>
    </x:row>
    <x:row r="1230">
      <x:c r="A1230" s="22" t="str">
        <x:v>2026-07</x:v>
      </x:c>
      <x:c r="B1230" s="22" t="str">
        <x:v>台北市</x:v>
      </x:c>
      <x:c r="C1230" s="22" t="str">
        <x:v>北投區</x:v>
      </x:c>
      <x:c r="D1230" s="22" t="str">
        <x:v>C</x:v>
      </x:c>
      <x:c r="E1230" s="36" t="str">
        <x:v>500109104</x:v>
      </x:c>
      <x:c r="F1230" s="22" t="str">
        <x:v>石牌路二段324巷口</x:v>
      </x:c>
      <x:c r="G1230" s="37" t="n">
        <x:v>67.27</x:v>
      </x:c>
      <x:c r="H1230" s="24" t="n">
        <x:v>19</x:v>
      </x:c>
      <x:c r="I1230" s="24" t="n">
        <x:v>14</x:v>
      </x:c>
      <x:c r="J1230" s="24" t="n">
        <x:v>1</x:v>
      </x:c>
      <x:c r="K1230" s="23" t="n">
        <x:f>IF(I1230=0,"",J1230/I1230)</x:f>
        <x:v>0.07142857142857142</x:v>
      </x:c>
      <x:c r="L1230" s="24" t="n">
        <x:v>1</x:v>
      </x:c>
      <x:c r="M1230" s="23" t="n">
        <x:f>IF(H1230=0,"",L1230/H1230)</x:f>
        <x:v>0.05263157894736842</x:v>
      </x:c>
      <x:c r="N1230" s="24" t="n">
        <x:f>H1230-L1230</x:f>
        <x:v>18</x:v>
      </x:c>
      <x:c r="O1230" s="22" t="str">
        <x:v>12:00–12:59</x:v>
      </x:c>
      <x:c r="P1230" s="24" t="n">
        <x:v>220</x:v>
      </x:c>
      <x:c r="Q1230" s="24" t="n">
        <x:v>135</x:v>
      </x:c>
      <x:c r="R1230" s="24" t="n">
        <x:v>5</x:v>
      </x:c>
      <x:c r="S1230" s="23" t="n">
        <x:f>IF(Q1230=0,"",R1230/Q1230)</x:f>
        <x:v>0.037037037037037035</x:v>
      </x:c>
      <x:c r="T1230" s="24" t="n">
        <x:v>5</x:v>
      </x:c>
      <x:c r="U1230" s="23" t="n">
        <x:f>IF(P1230=0,"",T1230/P1230)</x:f>
        <x:v>0.022727272727272728</x:v>
      </x:c>
      <x:c r="V1230" s="24" t="n">
        <x:f>P1230-T1230</x:f>
        <x:v>215</x:v>
      </x:c>
      <x:c r="W1230" s="22" t="str">
        <x:v>19:00–19:59</x:v>
      </x:c>
    </x:row>
    <x:row r="1231">
      <x:c r="A1231" s="22" t="str">
        <x:v>2026-07</x:v>
      </x:c>
      <x:c r="B1231" s="22" t="str">
        <x:v>台北市</x:v>
      </x:c>
      <x:c r="C1231" s="22" t="str">
        <x:v>北投區</x:v>
      </x:c>
      <x:c r="D1231" s="22" t="str">
        <x:v>C</x:v>
      </x:c>
      <x:c r="E1231" s="36" t="str">
        <x:v>500109105</x:v>
      </x:c>
      <x:c r="F1231" s="22" t="str">
        <x:v>北投文化公園(中央北路)</x:v>
      </x:c>
      <x:c r="G1231" s="37" t="n">
        <x:v>60.5</x:v>
      </x:c>
      <x:c r="H1231" s="24" t="n">
        <x:v>27</x:v>
      </x:c>
      <x:c r="I1231" s="24" t="n">
        <x:v>20</x:v>
      </x:c>
      <x:c r="J1231" s="24" t="n">
        <x:v>3</x:v>
      </x:c>
      <x:c r="K1231" s="23" t="n">
        <x:f>IF(I1231=0,"",J1231/I1231)</x:f>
        <x:v>0.15</x:v>
      </x:c>
      <x:c r="L1231" s="24" t="n">
        <x:v>3</x:v>
      </x:c>
      <x:c r="M1231" s="23" t="n">
        <x:f>IF(H1231=0,"",L1231/H1231)</x:f>
        <x:v>0.1111111111111111</x:v>
      </x:c>
      <x:c r="N1231" s="24" t="n">
        <x:f>H1231-L1231</x:f>
        <x:v>24</x:v>
      </x:c>
      <x:c r="O1231" s="22" t="str">
        <x:v>19:00–19:59</x:v>
      </x:c>
      <x:c r="P1231" s="24" t="n">
        <x:v>61</x:v>
      </x:c>
      <x:c r="Q1231" s="24" t="n">
        <x:v>43</x:v>
      </x:c>
      <x:c r="R1231" s="24" t="n">
        <x:v>3</x:v>
      </x:c>
      <x:c r="S1231" s="23" t="n">
        <x:f>IF(Q1231=0,"",R1231/Q1231)</x:f>
        <x:v>0.06976744186046512</x:v>
      </x:c>
      <x:c r="T1231" s="24" t="n">
        <x:v>5</x:v>
      </x:c>
      <x:c r="U1231" s="23" t="n">
        <x:f>IF(P1231=0,"",T1231/P1231)</x:f>
        <x:v>0.08196721311475409</x:v>
      </x:c>
      <x:c r="V1231" s="24" t="n">
        <x:f>P1231-T1231</x:f>
        <x:v>56</x:v>
      </x:c>
      <x:c r="W1231" s="22" t="str">
        <x:v>18:00–18:59</x:v>
      </x:c>
    </x:row>
    <x:row r="1232">
      <x:c r="A1232" s="22" t="str">
        <x:v>2026-07</x:v>
      </x:c>
      <x:c r="B1232" s="22" t="str">
        <x:v>台北市</x:v>
      </x:c>
      <x:c r="C1232" s="22" t="str">
        <x:v>北投區</x:v>
      </x:c>
      <x:c r="D1232" s="22" t="str">
        <x:v>C</x:v>
      </x:c>
      <x:c r="E1232" s="36" t="str">
        <x:v>500109106</x:v>
      </x:c>
      <x:c r="F1232" s="22" t="str">
        <x:v>泉源路23巷口</x:v>
      </x:c>
      <x:c r="G1232" s="37" t="n">
        <x:v>18.82</x:v>
      </x:c>
      <x:c r="H1232" s="24" t="n">
        <x:v>0</x:v>
      </x:c>
      <x:c r="I1232" s="24" t="n">
        <x:v>0</x:v>
      </x:c>
      <x:c r="J1232" s="24" t="n">
        <x:v>0</x:v>
      </x:c>
      <x:c r="K1232" s="23" t="str">
        <x:f>IF(I1232=0,"",J1232/I1232)</x:f>
      </x:c>
      <x:c r="L1232" s="24" t="n">
        <x:v>0</x:v>
      </x:c>
      <x:c r="M1232" s="23" t="str">
        <x:f>IF(H1232=0,"",L1232/H1232)</x:f>
      </x:c>
      <x:c r="N1232" s="24" t="n">
        <x:f>H1232-L1232</x:f>
        <x:v>0</x:v>
      </x:c>
      <x:c r="O1232" s="22" t="str"/>
      <x:c r="P1232" s="24" t="n">
        <x:v>45</x:v>
      </x:c>
      <x:c r="Q1232" s="24" t="n">
        <x:v>41</x:v>
      </x:c>
      <x:c r="R1232" s="24" t="n">
        <x:v>0</x:v>
      </x:c>
      <x:c r="S1232" s="23" t="n">
        <x:f>IF(Q1232=0,"",R1232/Q1232)</x:f>
        <x:v>0</x:v>
      </x:c>
      <x:c r="T1232" s="24" t="n">
        <x:v>0</x:v>
      </x:c>
      <x:c r="U1232" s="23" t="n">
        <x:f>IF(P1232=0,"",T1232/P1232)</x:f>
        <x:v>0</x:v>
      </x:c>
      <x:c r="V1232" s="24" t="n">
        <x:f>P1232-T1232</x:f>
        <x:v>45</x:v>
      </x:c>
      <x:c r="W1232" s="22" t="str">
        <x:v>12:00–12:59</x:v>
      </x:c>
    </x:row>
    <x:row r="1233">
      <x:c r="A1233" s="22" t="str">
        <x:v>2026-07</x:v>
      </x:c>
      <x:c r="B1233" s="22" t="str">
        <x:v>台北市</x:v>
      </x:c>
      <x:c r="C1233" s="22" t="str">
        <x:v>北投區</x:v>
      </x:c>
      <x:c r="D1233" s="22" t="str">
        <x:v>C</x:v>
      </x:c>
      <x:c r="E1233" s="36" t="str">
        <x:v>500109107</x:v>
      </x:c>
      <x:c r="F1233" s="22" t="str">
        <x:v>大業路667巷口</x:v>
      </x:c>
      <x:c r="G1233" s="37" t="n">
        <x:v>32.14</x:v>
      </x:c>
      <x:c r="H1233" s="24" t="n">
        <x:v>0</x:v>
      </x:c>
      <x:c r="I1233" s="24" t="n">
        <x:v>0</x:v>
      </x:c>
      <x:c r="J1233" s="24" t="n">
        <x:v>0</x:v>
      </x:c>
      <x:c r="K1233" s="23" t="str">
        <x:f>IF(I1233=0,"",J1233/I1233)</x:f>
      </x:c>
      <x:c r="L1233" s="24" t="n">
        <x:v>0</x:v>
      </x:c>
      <x:c r="M1233" s="23" t="str">
        <x:f>IF(H1233=0,"",L1233/H1233)</x:f>
      </x:c>
      <x:c r="N1233" s="24" t="n">
        <x:f>H1233-L1233</x:f>
        <x:v>0</x:v>
      </x:c>
      <x:c r="O1233" s="22" t="str"/>
      <x:c r="P1233" s="24" t="n">
        <x:v>60</x:v>
      </x:c>
      <x:c r="Q1233" s="24" t="n">
        <x:v>44</x:v>
      </x:c>
      <x:c r="R1233" s="24" t="n">
        <x:v>0</x:v>
      </x:c>
      <x:c r="S1233" s="23" t="n">
        <x:f>IF(Q1233=0,"",R1233/Q1233)</x:f>
        <x:v>0</x:v>
      </x:c>
      <x:c r="T1233" s="24" t="n">
        <x:v>0</x:v>
      </x:c>
      <x:c r="U1233" s="23" t="n">
        <x:f>IF(P1233=0,"",T1233/P1233)</x:f>
        <x:v>0</x:v>
      </x:c>
      <x:c r="V1233" s="24" t="n">
        <x:f>P1233-T1233</x:f>
        <x:v>60</x:v>
      </x:c>
      <x:c r="W1233" s="22" t="str">
        <x:v>17:00–17:59</x:v>
      </x:c>
    </x:row>
    <x:row r="1234">
      <x:c r="A1234" s="22" t="str">
        <x:v>2026-07</x:v>
      </x:c>
      <x:c r="B1234" s="22" t="str">
        <x:v>台北市</x:v>
      </x:c>
      <x:c r="C1234" s="22" t="str">
        <x:v>北投區</x:v>
      </x:c>
      <x:c r="D1234" s="22" t="str">
        <x:v>C</x:v>
      </x:c>
      <x:c r="E1234" s="36" t="str">
        <x:v>500109108</x:v>
      </x:c>
      <x:c r="F1234" s="22" t="str">
        <x:v>幼華中學(大業路)</x:v>
      </x:c>
      <x:c r="G1234" s="37" t="n">
        <x:v>15.68</x:v>
      </x:c>
      <x:c r="H1234" s="24" t="n">
        <x:v>2</x:v>
      </x:c>
      <x:c r="I1234" s="24" t="n">
        <x:v>2</x:v>
      </x:c>
      <x:c r="J1234" s="24" t="n">
        <x:v>0</x:v>
      </x:c>
      <x:c r="K1234" s="23" t="n">
        <x:f>IF(I1234=0,"",J1234/I1234)</x:f>
        <x:v>0</x:v>
      </x:c>
      <x:c r="L1234" s="24" t="n">
        <x:v>0</x:v>
      </x:c>
      <x:c r="M1234" s="23" t="n">
        <x:f>IF(H1234=0,"",L1234/H1234)</x:f>
        <x:v>0</x:v>
      </x:c>
      <x:c r="N1234" s="24" t="n">
        <x:f>H1234-L1234</x:f>
        <x:v>2</x:v>
      </x:c>
      <x:c r="O1234" s="22" t="str">
        <x:v>18:00–18:59</x:v>
      </x:c>
      <x:c r="P1234" s="24" t="n">
        <x:v>7</x:v>
      </x:c>
      <x:c r="Q1234" s="24" t="n">
        <x:v>5</x:v>
      </x:c>
      <x:c r="R1234" s="24" t="n">
        <x:v>0</x:v>
      </x:c>
      <x:c r="S1234" s="23" t="n">
        <x:f>IF(Q1234=0,"",R1234/Q1234)</x:f>
        <x:v>0</x:v>
      </x:c>
      <x:c r="T1234" s="24" t="n">
        <x:v>0</x:v>
      </x:c>
      <x:c r="U1234" s="23" t="n">
        <x:f>IF(P1234=0,"",T1234/P1234)</x:f>
        <x:v>0</x:v>
      </x:c>
      <x:c r="V1234" s="24" t="n">
        <x:f>P1234-T1234</x:f>
        <x:v>7</x:v>
      </x:c>
      <x:c r="W1234" s="22" t="str">
        <x:v>08:00–08:59</x:v>
      </x:c>
    </x:row>
    <x:row r="1235">
      <x:c r="A1235" s="22" t="str">
        <x:v>2026-07</x:v>
      </x:c>
      <x:c r="B1235" s="22" t="str">
        <x:v>台北市</x:v>
      </x:c>
      <x:c r="C1235" s="22" t="str">
        <x:v>北投區</x:v>
      </x:c>
      <x:c r="D1235" s="22" t="str">
        <x:v>C</x:v>
      </x:c>
      <x:c r="E1235" s="36" t="str">
        <x:v>500109109</x:v>
      </x:c>
      <x:c r="F1235" s="22" t="str">
        <x:v>溫泉路68巷6弄口</x:v>
      </x:c>
      <x:c r="G1235" s="37" t="n">
        <x:v>33.82</x:v>
      </x:c>
      <x:c r="H1235" s="24" t="n">
        <x:v>8</x:v>
      </x:c>
      <x:c r="I1235" s="24" t="n">
        <x:v>7</x:v>
      </x:c>
      <x:c r="J1235" s="24" t="n">
        <x:v>0</x:v>
      </x:c>
      <x:c r="K1235" s="23" t="n">
        <x:f>IF(I1235=0,"",J1235/I1235)</x:f>
        <x:v>0</x:v>
      </x:c>
      <x:c r="L1235" s="24" t="n">
        <x:v>0</x:v>
      </x:c>
      <x:c r="M1235" s="23" t="n">
        <x:f>IF(H1235=0,"",L1235/H1235)</x:f>
        <x:v>0</x:v>
      </x:c>
      <x:c r="N1235" s="24" t="n">
        <x:f>H1235-L1235</x:f>
        <x:v>8</x:v>
      </x:c>
      <x:c r="O1235" s="22" t="str">
        <x:v>07:00–07:59</x:v>
      </x:c>
      <x:c r="P1235" s="24" t="n">
        <x:v>76</x:v>
      </x:c>
      <x:c r="Q1235" s="24" t="n">
        <x:v>60</x:v>
      </x:c>
      <x:c r="R1235" s="24" t="n">
        <x:v>2</x:v>
      </x:c>
      <x:c r="S1235" s="23" t="n">
        <x:f>IF(Q1235=0,"",R1235/Q1235)</x:f>
        <x:v>0.03333333333333333</x:v>
      </x:c>
      <x:c r="T1235" s="24" t="n">
        <x:v>4</x:v>
      </x:c>
      <x:c r="U1235" s="23" t="n">
        <x:f>IF(P1235=0,"",T1235/P1235)</x:f>
        <x:v>0.05263157894736842</x:v>
      </x:c>
      <x:c r="V1235" s="24" t="n">
        <x:f>P1235-T1235</x:f>
        <x:v>72</x:v>
      </x:c>
      <x:c r="W1235" s="22" t="str">
        <x:v>17:00–17:59</x:v>
      </x:c>
    </x:row>
    <x:row r="1236">
      <x:c r="A1236" s="22" t="str">
        <x:v>2026-07</x:v>
      </x:c>
      <x:c r="B1236" s="22" t="str">
        <x:v>台北市</x:v>
      </x:c>
      <x:c r="C1236" s="22" t="str">
        <x:v>北投區</x:v>
      </x:c>
      <x:c r="D1236" s="22" t="str">
        <x:v>C</x:v>
      </x:c>
      <x:c r="E1236" s="36" t="str">
        <x:v>500109110</x:v>
      </x:c>
      <x:c r="F1236" s="22" t="str">
        <x:v>親水公園</x:v>
      </x:c>
      <x:c r="G1236" s="37" t="n">
        <x:v>33.86</x:v>
      </x:c>
      <x:c r="H1236" s="24" t="n">
        <x:v>8</x:v>
      </x:c>
      <x:c r="I1236" s="24" t="n">
        <x:v>6</x:v>
      </x:c>
      <x:c r="J1236" s="24" t="n">
        <x:v>0</x:v>
      </x:c>
      <x:c r="K1236" s="23" t="n">
        <x:f>IF(I1236=0,"",J1236/I1236)</x:f>
        <x:v>0</x:v>
      </x:c>
      <x:c r="L1236" s="24" t="n">
        <x:v>0</x:v>
      </x:c>
      <x:c r="M1236" s="23" t="n">
        <x:f>IF(H1236=0,"",L1236/H1236)</x:f>
        <x:v>0</x:v>
      </x:c>
      <x:c r="N1236" s="24" t="n">
        <x:f>H1236-L1236</x:f>
        <x:v>8</x:v>
      </x:c>
      <x:c r="O1236" s="22" t="str">
        <x:v>16:00–16:59</x:v>
      </x:c>
      <x:c r="P1236" s="24" t="n">
        <x:v>8</x:v>
      </x:c>
      <x:c r="Q1236" s="24" t="n">
        <x:v>6</x:v>
      </x:c>
      <x:c r="R1236" s="24" t="n">
        <x:v>0</x:v>
      </x:c>
      <x:c r="S1236" s="23" t="n">
        <x:f>IF(Q1236=0,"",R1236/Q1236)</x:f>
        <x:v>0</x:v>
      </x:c>
      <x:c r="T1236" s="24" t="n">
        <x:v>0</x:v>
      </x:c>
      <x:c r="U1236" s="23" t="n">
        <x:f>IF(P1236=0,"",T1236/P1236)</x:f>
        <x:v>0</x:v>
      </x:c>
      <x:c r="V1236" s="24" t="n">
        <x:f>P1236-T1236</x:f>
        <x:v>8</x:v>
      </x:c>
      <x:c r="W1236" s="22" t="str">
        <x:v>07:00–07:59</x:v>
      </x:c>
    </x:row>
    <x:row r="1237">
      <x:c r="A1237" s="22" t="str">
        <x:v>2026-07</x:v>
      </x:c>
      <x:c r="B1237" s="22" t="str">
        <x:v>台北市</x:v>
      </x:c>
      <x:c r="C1237" s="22" t="str">
        <x:v>北投區</x:v>
      </x:c>
      <x:c r="D1237" s="22" t="str">
        <x:v>C</x:v>
      </x:c>
      <x:c r="E1237" s="36" t="str">
        <x:v>500109111</x:v>
      </x:c>
      <x:c r="F1237" s="22" t="str">
        <x:v>文林橋(文林北路75巷)</x:v>
      </x:c>
      <x:c r="G1237" s="37" t="n">
        <x:v>32.27</x:v>
      </x:c>
      <x:c r="H1237" s="24" t="n">
        <x:v>0</x:v>
      </x:c>
      <x:c r="I1237" s="24" t="n">
        <x:v>0</x:v>
      </x:c>
      <x:c r="J1237" s="24" t="n">
        <x:v>0</x:v>
      </x:c>
      <x:c r="K1237" s="23" t="str">
        <x:f>IF(I1237=0,"",J1237/I1237)</x:f>
      </x:c>
      <x:c r="L1237" s="24" t="n">
        <x:v>0</x:v>
      </x:c>
      <x:c r="M1237" s="23" t="str">
        <x:f>IF(H1237=0,"",L1237/H1237)</x:f>
      </x:c>
      <x:c r="N1237" s="24" t="n">
        <x:f>H1237-L1237</x:f>
        <x:v>0</x:v>
      </x:c>
      <x:c r="O1237" s="22" t="str"/>
      <x:c r="P1237" s="24" t="n">
        <x:v>22</x:v>
      </x:c>
      <x:c r="Q1237" s="24" t="n">
        <x:v>18</x:v>
      </x:c>
      <x:c r="R1237" s="24" t="n">
        <x:v>0</x:v>
      </x:c>
      <x:c r="S1237" s="23" t="n">
        <x:f>IF(Q1237=0,"",R1237/Q1237)</x:f>
        <x:v>0</x:v>
      </x:c>
      <x:c r="T1237" s="24" t="n">
        <x:v>0</x:v>
      </x:c>
      <x:c r="U1237" s="23" t="n">
        <x:f>IF(P1237=0,"",T1237/P1237)</x:f>
        <x:v>0</x:v>
      </x:c>
      <x:c r="V1237" s="24" t="n">
        <x:f>P1237-T1237</x:f>
        <x:v>22</x:v>
      </x:c>
      <x:c r="W1237" s="22" t="str">
        <x:v>21:00–21:59</x:v>
      </x:c>
    </x:row>
    <x:row r="1238">
      <x:c r="A1238" s="22" t="str">
        <x:v>2026-07</x:v>
      </x:c>
      <x:c r="B1238" s="22" t="str">
        <x:v>台北市</x:v>
      </x:c>
      <x:c r="C1238" s="22" t="str">
        <x:v>北投區</x:v>
      </x:c>
      <x:c r="D1238" s="22" t="str">
        <x:v>C</x:v>
      </x:c>
      <x:c r="E1238" s="36" t="str">
        <x:v>500109112</x:v>
      </x:c>
      <x:c r="F1238" s="22" t="str">
        <x:v>榮華公園</x:v>
      </x:c>
      <x:c r="G1238" s="37" t="n">
        <x:v>47.14</x:v>
      </x:c>
      <x:c r="H1238" s="24" t="n">
        <x:v>3</x:v>
      </x:c>
      <x:c r="I1238" s="24" t="n">
        <x:v>3</x:v>
      </x:c>
      <x:c r="J1238" s="24" t="n">
        <x:v>0</x:v>
      </x:c>
      <x:c r="K1238" s="23" t="n">
        <x:f>IF(I1238=0,"",J1238/I1238)</x:f>
        <x:v>0</x:v>
      </x:c>
      <x:c r="L1238" s="24" t="n">
        <x:v>0</x:v>
      </x:c>
      <x:c r="M1238" s="23" t="n">
        <x:f>IF(H1238=0,"",L1238/H1238)</x:f>
        <x:v>0</x:v>
      </x:c>
      <x:c r="N1238" s="24" t="n">
        <x:f>H1238-L1238</x:f>
        <x:v>3</x:v>
      </x:c>
      <x:c r="O1238" s="22" t="str">
        <x:v>02:00–02:59</x:v>
      </x:c>
      <x:c r="P1238" s="24" t="n">
        <x:v>99</x:v>
      </x:c>
      <x:c r="Q1238" s="24" t="n">
        <x:v>75</x:v>
      </x:c>
      <x:c r="R1238" s="24" t="n">
        <x:v>3</x:v>
      </x:c>
      <x:c r="S1238" s="23" t="n">
        <x:f>IF(Q1238=0,"",R1238/Q1238)</x:f>
        <x:v>0.04</x:v>
      </x:c>
      <x:c r="T1238" s="24" t="n">
        <x:v>3</x:v>
      </x:c>
      <x:c r="U1238" s="23" t="n">
        <x:f>IF(P1238=0,"",T1238/P1238)</x:f>
        <x:v>0.030303030303030304</x:v>
      </x:c>
      <x:c r="V1238" s="24" t="n">
        <x:f>P1238-T1238</x:f>
        <x:v>96</x:v>
      </x:c>
      <x:c r="W1238" s="22" t="str">
        <x:v>08:00–08:59</x:v>
      </x:c>
    </x:row>
    <x:row r="1239">
      <x:c r="A1239" s="22" t="str">
        <x:v>2026-07</x:v>
      </x:c>
      <x:c r="B1239" s="22" t="str">
        <x:v>台北市</x:v>
      </x:c>
      <x:c r="C1239" s="22" t="str">
        <x:v>北投區</x:v>
      </x:c>
      <x:c r="D1239" s="22" t="str">
        <x:v>C</x:v>
      </x:c>
      <x:c r="E1239" s="36" t="str">
        <x:v>500109113</x:v>
      </x:c>
      <x:c r="F1239" s="22" t="str">
        <x:v>北投市場(民族街口)</x:v>
      </x:c>
      <x:c r="G1239" s="37" t="n">
        <x:v>77</x:v>
      </x:c>
      <x:c r="H1239" s="24" t="n">
        <x:v>7</x:v>
      </x:c>
      <x:c r="I1239" s="24" t="n">
        <x:v>6</x:v>
      </x:c>
      <x:c r="J1239" s="24" t="n">
        <x:v>1</x:v>
      </x:c>
      <x:c r="K1239" s="23" t="n">
        <x:f>IF(I1239=0,"",J1239/I1239)</x:f>
        <x:v>0.16666666666666666</x:v>
      </x:c>
      <x:c r="L1239" s="24" t="n">
        <x:v>1</x:v>
      </x:c>
      <x:c r="M1239" s="23" t="n">
        <x:f>IF(H1239=0,"",L1239/H1239)</x:f>
        <x:v>0.14285714285714285</x:v>
      </x:c>
      <x:c r="N1239" s="24" t="n">
        <x:f>H1239-L1239</x:f>
        <x:v>6</x:v>
      </x:c>
      <x:c r="O1239" s="22" t="str">
        <x:v>22:00–22:59</x:v>
      </x:c>
      <x:c r="P1239" s="24" t="n">
        <x:v>124</x:v>
      </x:c>
      <x:c r="Q1239" s="24" t="n">
        <x:v>77</x:v>
      </x:c>
      <x:c r="R1239" s="24" t="n">
        <x:v>3</x:v>
      </x:c>
      <x:c r="S1239" s="23" t="n">
        <x:f>IF(Q1239=0,"",R1239/Q1239)</x:f>
        <x:v>0.03896103896103896</x:v>
      </x:c>
      <x:c r="T1239" s="24" t="n">
        <x:v>3</x:v>
      </x:c>
      <x:c r="U1239" s="23" t="n">
        <x:f>IF(P1239=0,"",T1239/P1239)</x:f>
        <x:v>0.024193548387096774</x:v>
      </x:c>
      <x:c r="V1239" s="24" t="n">
        <x:f>P1239-T1239</x:f>
        <x:v>121</x:v>
      </x:c>
      <x:c r="W1239" s="22" t="str">
        <x:v>08:00–08:59</x:v>
      </x:c>
    </x:row>
    <x:row r="1240">
      <x:c r="A1240" s="22" t="str">
        <x:v>2026-07</x:v>
      </x:c>
      <x:c r="B1240" s="22" t="str">
        <x:v>台北市</x:v>
      </x:c>
      <x:c r="C1240" s="22" t="str">
        <x:v>北投區</x:v>
      </x:c>
      <x:c r="D1240" s="22" t="str">
        <x:v>C</x:v>
      </x:c>
      <x:c r="E1240" s="36" t="str">
        <x:v>500109114</x:v>
      </x:c>
      <x:c r="F1240" s="22" t="str">
        <x:v>奇岩抽水站</x:v>
      </x:c>
      <x:c r="G1240" s="37" t="n">
        <x:v>67.18</x:v>
      </x:c>
      <x:c r="H1240" s="24" t="n">
        <x:v>17</x:v>
      </x:c>
      <x:c r="I1240" s="24" t="n">
        <x:v>14</x:v>
      </x:c>
      <x:c r="J1240" s="24" t="n">
        <x:v>4</x:v>
      </x:c>
      <x:c r="K1240" s="23" t="n">
        <x:f>IF(I1240=0,"",J1240/I1240)</x:f>
        <x:v>0.2857142857142857</x:v>
      </x:c>
      <x:c r="L1240" s="24" t="n">
        <x:v>4</x:v>
      </x:c>
      <x:c r="M1240" s="23" t="n">
        <x:f>IF(H1240=0,"",L1240/H1240)</x:f>
        <x:v>0.23529411764705882</x:v>
      </x:c>
      <x:c r="N1240" s="24" t="n">
        <x:f>H1240-L1240</x:f>
        <x:v>13</x:v>
      </x:c>
      <x:c r="O1240" s="22" t="str">
        <x:v>06:00–06:59</x:v>
      </x:c>
      <x:c r="P1240" s="24" t="n">
        <x:v>21</x:v>
      </x:c>
      <x:c r="Q1240" s="24" t="n">
        <x:v>18</x:v>
      </x:c>
      <x:c r="R1240" s="24" t="n">
        <x:v>0</x:v>
      </x:c>
      <x:c r="S1240" s="23" t="n">
        <x:f>IF(Q1240=0,"",R1240/Q1240)</x:f>
        <x:v>0</x:v>
      </x:c>
      <x:c r="T1240" s="24" t="n">
        <x:v>0</x:v>
      </x:c>
      <x:c r="U1240" s="23" t="n">
        <x:f>IF(P1240=0,"",T1240/P1240)</x:f>
        <x:v>0</x:v>
      </x:c>
      <x:c r="V1240" s="24" t="n">
        <x:f>P1240-T1240</x:f>
        <x:v>21</x:v>
      </x:c>
      <x:c r="W1240" s="22" t="str">
        <x:v>09:00–09:59</x:v>
      </x:c>
    </x:row>
    <x:row r="1241">
      <x:c r="A1241" s="22" t="str">
        <x:v>2026-07</x:v>
      </x:c>
      <x:c r="B1241" s="22" t="str">
        <x:v>台北市</x:v>
      </x:c>
      <x:c r="C1241" s="22" t="str">
        <x:v>北投區</x:v>
      </x:c>
      <x:c r="D1241" s="22" t="str">
        <x:v>C</x:v>
      </x:c>
      <x:c r="E1241" s="36" t="str">
        <x:v>500109115</x:v>
      </x:c>
      <x:c r="F1241" s="22" t="str">
        <x:v>溫泉路81號</x:v>
      </x:c>
      <x:c r="G1241" s="37" t="n">
        <x:v>42.45</x:v>
      </x:c>
      <x:c r="H1241" s="24" t="n">
        <x:v>10</x:v>
      </x:c>
      <x:c r="I1241" s="24" t="n">
        <x:v>8</x:v>
      </x:c>
      <x:c r="J1241" s="24" t="n">
        <x:v>0</x:v>
      </x:c>
      <x:c r="K1241" s="23" t="n">
        <x:f>IF(I1241=0,"",J1241/I1241)</x:f>
        <x:v>0</x:v>
      </x:c>
      <x:c r="L1241" s="24" t="n">
        <x:v>0</x:v>
      </x:c>
      <x:c r="M1241" s="23" t="n">
        <x:f>IF(H1241=0,"",L1241/H1241)</x:f>
        <x:v>0</x:v>
      </x:c>
      <x:c r="N1241" s="24" t="n">
        <x:f>H1241-L1241</x:f>
        <x:v>10</x:v>
      </x:c>
      <x:c r="O1241" s="22" t="str">
        <x:v>08:00–08:59</x:v>
      </x:c>
      <x:c r="P1241" s="24" t="n">
        <x:v>75</x:v>
      </x:c>
      <x:c r="Q1241" s="24" t="n">
        <x:v>59</x:v>
      </x:c>
      <x:c r="R1241" s="24" t="n">
        <x:v>5</x:v>
      </x:c>
      <x:c r="S1241" s="23" t="n">
        <x:f>IF(Q1241=0,"",R1241/Q1241)</x:f>
        <x:v>0.0847457627118644</x:v>
      </x:c>
      <x:c r="T1241" s="24" t="n">
        <x:v>5</x:v>
      </x:c>
      <x:c r="U1241" s="23" t="n">
        <x:f>IF(P1241=0,"",T1241/P1241)</x:f>
        <x:v>0.06666666666666667</x:v>
      </x:c>
      <x:c r="V1241" s="24" t="n">
        <x:f>P1241-T1241</x:f>
        <x:v>70</x:v>
      </x:c>
      <x:c r="W1241" s="22" t="str">
        <x:v>20:00–20:59</x:v>
      </x:c>
    </x:row>
    <x:row r="1242">
      <x:c r="A1242" s="22" t="str">
        <x:v>2026-07</x:v>
      </x:c>
      <x:c r="B1242" s="22" t="str">
        <x:v>台北市</x:v>
      </x:c>
      <x:c r="C1242" s="22" t="str">
        <x:v>北投區</x:v>
      </x:c>
      <x:c r="D1242" s="22" t="str">
        <x:v>C</x:v>
      </x:c>
      <x:c r="E1242" s="36" t="str">
        <x:v>500109116</x:v>
      </x:c>
      <x:c r="F1242" s="22" t="str">
        <x:v>北投公園噴泉</x:v>
      </x:c>
      <x:c r="G1242" s="37" t="n">
        <x:v>64.45</x:v>
      </x:c>
      <x:c r="H1242" s="24" t="n">
        <x:v>4</x:v>
      </x:c>
      <x:c r="I1242" s="24" t="n">
        <x:v>4</x:v>
      </x:c>
      <x:c r="J1242" s="24" t="n">
        <x:v>1</x:v>
      </x:c>
      <x:c r="K1242" s="23" t="n">
        <x:f>IF(I1242=0,"",J1242/I1242)</x:f>
        <x:v>0.25</x:v>
      </x:c>
      <x:c r="L1242" s="24" t="n">
        <x:v>1</x:v>
      </x:c>
      <x:c r="M1242" s="23" t="n">
        <x:f>IF(H1242=0,"",L1242/H1242)</x:f>
        <x:v>0.25</x:v>
      </x:c>
      <x:c r="N1242" s="24" t="n">
        <x:f>H1242-L1242</x:f>
        <x:v>3</x:v>
      </x:c>
      <x:c r="O1242" s="22" t="str">
        <x:v>11:00–11:59</x:v>
      </x:c>
      <x:c r="P1242" s="24" t="n">
        <x:v>47</x:v>
      </x:c>
      <x:c r="Q1242" s="24" t="n">
        <x:v>35</x:v>
      </x:c>
      <x:c r="R1242" s="24" t="n">
        <x:v>1</x:v>
      </x:c>
      <x:c r="S1242" s="23" t="n">
        <x:f>IF(Q1242=0,"",R1242/Q1242)</x:f>
        <x:v>0.02857142857142857</x:v>
      </x:c>
      <x:c r="T1242" s="24" t="n">
        <x:v>1</x:v>
      </x:c>
      <x:c r="U1242" s="23" t="n">
        <x:f>IF(P1242=0,"",T1242/P1242)</x:f>
        <x:v>0.02127659574468085</x:v>
      </x:c>
      <x:c r="V1242" s="24" t="n">
        <x:f>P1242-T1242</x:f>
        <x:v>46</x:v>
      </x:c>
      <x:c r="W1242" s="22" t="str">
        <x:v>20:00–20:59</x:v>
      </x:c>
    </x:row>
    <x:row r="1243">
      <x:c r="A1243" s="22" t="str">
        <x:v>2026-07</x:v>
      </x:c>
      <x:c r="B1243" s="22" t="str">
        <x:v>台北市</x:v>
      </x:c>
      <x:c r="C1243" s="22" t="str">
        <x:v>北投區</x:v>
      </x:c>
      <x:c r="D1243" s="22" t="str">
        <x:v>B</x:v>
      </x:c>
      <x:c r="E1243" s="36" t="str">
        <x:v>500109117</x:v>
      </x:c>
      <x:c r="F1243" s="22" t="str">
        <x:v>振華公園</x:v>
      </x:c>
      <x:c r="G1243" s="37" t="n">
        <x:v>115.14</x:v>
      </x:c>
      <x:c r="H1243" s="24" t="n">
        <x:v>18</x:v>
      </x:c>
      <x:c r="I1243" s="24" t="n">
        <x:v>12</x:v>
      </x:c>
      <x:c r="J1243" s="24" t="n">
        <x:v>3</x:v>
      </x:c>
      <x:c r="K1243" s="23" t="n">
        <x:f>IF(I1243=0,"",J1243/I1243)</x:f>
        <x:v>0.25</x:v>
      </x:c>
      <x:c r="L1243" s="24" t="n">
        <x:v>3</x:v>
      </x:c>
      <x:c r="M1243" s="23" t="n">
        <x:f>IF(H1243=0,"",L1243/H1243)</x:f>
        <x:v>0.16666666666666666</x:v>
      </x:c>
      <x:c r="N1243" s="24" t="n">
        <x:f>H1243-L1243</x:f>
        <x:v>15</x:v>
      </x:c>
      <x:c r="O1243" s="22" t="str">
        <x:v>22:00–22:59</x:v>
      </x:c>
      <x:c r="P1243" s="24" t="n">
        <x:v>152</x:v>
      </x:c>
      <x:c r="Q1243" s="24" t="n">
        <x:v>83</x:v>
      </x:c>
      <x:c r="R1243" s="24" t="n">
        <x:v>2</x:v>
      </x:c>
      <x:c r="S1243" s="23" t="n">
        <x:f>IF(Q1243=0,"",R1243/Q1243)</x:f>
        <x:v>0.024096385542168676</x:v>
      </x:c>
      <x:c r="T1243" s="24" t="n">
        <x:v>5</x:v>
      </x:c>
      <x:c r="U1243" s="23" t="n">
        <x:f>IF(P1243=0,"",T1243/P1243)</x:f>
        <x:v>0.03289473684210526</x:v>
      </x:c>
      <x:c r="V1243" s="24" t="n">
        <x:f>P1243-T1243</x:f>
        <x:v>147</x:v>
      </x:c>
      <x:c r="W1243" s="22" t="str">
        <x:v>08:00–08:59</x:v>
      </x:c>
    </x:row>
    <x:row r="1244">
      <x:c r="A1244" s="22" t="str">
        <x:v>2026-07</x:v>
      </x:c>
      <x:c r="B1244" s="22" t="str">
        <x:v>台北市</x:v>
      </x:c>
      <x:c r="C1244" s="22" t="str">
        <x:v>北投區</x:v>
      </x:c>
      <x:c r="D1244" s="22" t="str">
        <x:v>C</x:v>
      </x:c>
      <x:c r="E1244" s="36" t="str">
        <x:v>500109118</x:v>
      </x:c>
      <x:c r="F1244" s="22" t="str">
        <x:v>三合街一段82巷62弄口</x:v>
      </x:c>
      <x:c r="G1244" s="37" t="n">
        <x:v>47.5</x:v>
      </x:c>
      <x:c r="H1244" s="24" t="n">
        <x:v>0</x:v>
      </x:c>
      <x:c r="I1244" s="24" t="n">
        <x:v>0</x:v>
      </x:c>
      <x:c r="J1244" s="24" t="n">
        <x:v>0</x:v>
      </x:c>
      <x:c r="K1244" s="23" t="str">
        <x:f>IF(I1244=0,"",J1244/I1244)</x:f>
      </x:c>
      <x:c r="L1244" s="24" t="n">
        <x:v>0</x:v>
      </x:c>
      <x:c r="M1244" s="23" t="str">
        <x:f>IF(H1244=0,"",L1244/H1244)</x:f>
      </x:c>
      <x:c r="N1244" s="24" t="n">
        <x:f>H1244-L1244</x:f>
        <x:v>0</x:v>
      </x:c>
      <x:c r="O1244" s="22" t="str"/>
      <x:c r="P1244" s="24" t="n">
        <x:v>47</x:v>
      </x:c>
      <x:c r="Q1244" s="24" t="n">
        <x:v>37</x:v>
      </x:c>
      <x:c r="R1244" s="24" t="n">
        <x:v>4</x:v>
      </x:c>
      <x:c r="S1244" s="23" t="n">
        <x:f>IF(Q1244=0,"",R1244/Q1244)</x:f>
        <x:v>0.10810810810810811</x:v>
      </x:c>
      <x:c r="T1244" s="24" t="n">
        <x:v>5</x:v>
      </x:c>
      <x:c r="U1244" s="23" t="n">
        <x:f>IF(P1244=0,"",T1244/P1244)</x:f>
        <x:v>0.10638297872340426</x:v>
      </x:c>
      <x:c r="V1244" s="24" t="n">
        <x:f>P1244-T1244</x:f>
        <x:v>42</x:v>
      </x:c>
      <x:c r="W1244" s="22" t="str">
        <x:v>17:00–17:59</x:v>
      </x:c>
    </x:row>
    <x:row r="1245">
      <x:c r="A1245" s="22" t="str">
        <x:v>2026-07</x:v>
      </x:c>
      <x:c r="B1245" s="22" t="str">
        <x:v>台北市</x:v>
      </x:c>
      <x:c r="C1245" s="22" t="str">
        <x:v>北投區</x:v>
      </x:c>
      <x:c r="D1245" s="22" t="str">
        <x:v>C</x:v>
      </x:c>
      <x:c r="E1245" s="36" t="str">
        <x:v>500109119</x:v>
      </x:c>
      <x:c r="F1245" s="22" t="str">
        <x:v>公舘西安街二段口</x:v>
      </x:c>
      <x:c r="G1245" s="37" t="n">
        <x:v>63.55</x:v>
      </x:c>
      <x:c r="H1245" s="24" t="n">
        <x:v>39</x:v>
      </x:c>
      <x:c r="I1245" s="24" t="n">
        <x:v>29</x:v>
      </x:c>
      <x:c r="J1245" s="24" t="n">
        <x:v>1</x:v>
      </x:c>
      <x:c r="K1245" s="23" t="n">
        <x:f>IF(I1245=0,"",J1245/I1245)</x:f>
        <x:v>0.034482758620689655</x:v>
      </x:c>
      <x:c r="L1245" s="24" t="n">
        <x:v>1</x:v>
      </x:c>
      <x:c r="M1245" s="23" t="n">
        <x:f>IF(H1245=0,"",L1245/H1245)</x:f>
        <x:v>0.02564102564102564</x:v>
      </x:c>
      <x:c r="N1245" s="24" t="n">
        <x:f>H1245-L1245</x:f>
        <x:v>38</x:v>
      </x:c>
      <x:c r="O1245" s="22" t="str">
        <x:v>07:00–07:59</x:v>
      </x:c>
      <x:c r="P1245" s="24" t="n">
        <x:v>21</x:v>
      </x:c>
      <x:c r="Q1245" s="24" t="n">
        <x:v>13</x:v>
      </x:c>
      <x:c r="R1245" s="24" t="n">
        <x:v>1</x:v>
      </x:c>
      <x:c r="S1245" s="23" t="n">
        <x:f>IF(Q1245=0,"",R1245/Q1245)</x:f>
        <x:v>0.07692307692307693</x:v>
      </x:c>
      <x:c r="T1245" s="24" t="n">
        <x:v>1</x:v>
      </x:c>
      <x:c r="U1245" s="23" t="n">
        <x:f>IF(P1245=0,"",T1245/P1245)</x:f>
        <x:v>0.047619047619047616</x:v>
      </x:c>
      <x:c r="V1245" s="24" t="n">
        <x:f>P1245-T1245</x:f>
        <x:v>20</x:v>
      </x:c>
      <x:c r="W1245" s="22" t="str">
        <x:v>17:00–17:59</x:v>
      </x:c>
    </x:row>
    <x:row r="1246">
      <x:c r="A1246" s="22" t="str">
        <x:v>2026-07</x:v>
      </x:c>
      <x:c r="B1246" s="22" t="str">
        <x:v>台北市</x:v>
      </x:c>
      <x:c r="C1246" s="22" t="str">
        <x:v>北投區</x:v>
      </x:c>
      <x:c r="D1246" s="22" t="str">
        <x:v>C</x:v>
      </x:c>
      <x:c r="E1246" s="36" t="str">
        <x:v>500109120</x:v>
      </x:c>
      <x:c r="F1246" s="22" t="str">
        <x:v>好市多北投店</x:v>
      </x:c>
      <x:c r="G1246" s="37" t="n">
        <x:v>27.59</x:v>
      </x:c>
      <x:c r="H1246" s="24" t="n">
        <x:v>0</x:v>
      </x:c>
      <x:c r="I1246" s="24" t="n">
        <x:v>0</x:v>
      </x:c>
      <x:c r="J1246" s="24" t="n">
        <x:v>0</x:v>
      </x:c>
      <x:c r="K1246" s="23" t="str">
        <x:f>IF(I1246=0,"",J1246/I1246)</x:f>
      </x:c>
      <x:c r="L1246" s="24" t="n">
        <x:v>0</x:v>
      </x:c>
      <x:c r="M1246" s="23" t="str">
        <x:f>IF(H1246=0,"",L1246/H1246)</x:f>
      </x:c>
      <x:c r="N1246" s="24" t="n">
        <x:f>H1246-L1246</x:f>
        <x:v>0</x:v>
      </x:c>
      <x:c r="O1246" s="22" t="str"/>
      <x:c r="P1246" s="24" t="n">
        <x:v>0</x:v>
      </x:c>
      <x:c r="Q1246" s="24" t="n">
        <x:v>0</x:v>
      </x:c>
      <x:c r="R1246" s="24" t="n">
        <x:v>0</x:v>
      </x:c>
      <x:c r="S1246" s="23" t="str">
        <x:f>IF(Q1246=0,"",R1246/Q1246)</x:f>
      </x:c>
      <x:c r="T1246" s="24" t="n">
        <x:v>0</x:v>
      </x:c>
      <x:c r="U1246" s="23" t="str">
        <x:f>IF(P1246=0,"",T1246/P1246)</x:f>
      </x:c>
      <x:c r="V1246" s="24" t="n">
        <x:f>P1246-T1246</x:f>
        <x:v>0</x:v>
      </x:c>
      <x:c r="W1246" s="22" t="str"/>
    </x:row>
    <x:row r="1247">
      <x:c r="A1247" s="22" t="str">
        <x:v>2026-07</x:v>
      </x:c>
      <x:c r="B1247" s="22" t="str">
        <x:v>台北市</x:v>
      </x:c>
      <x:c r="C1247" s="22" t="str">
        <x:v>北投區</x:v>
      </x:c>
      <x:c r="D1247" s="22" t="str">
        <x:v>C</x:v>
      </x:c>
      <x:c r="E1247" s="36" t="str">
        <x:v>500109122</x:v>
      </x:c>
      <x:c r="F1247" s="22" t="str">
        <x:v>彰化銀行北投分行</x:v>
      </x:c>
      <x:c r="G1247" s="37" t="n">
        <x:v>44.95</x:v>
      </x:c>
      <x:c r="H1247" s="24" t="n">
        <x:v>14</x:v>
      </x:c>
      <x:c r="I1247" s="24" t="n">
        <x:v>11</x:v>
      </x:c>
      <x:c r="J1247" s="24" t="n">
        <x:v>4</x:v>
      </x:c>
      <x:c r="K1247" s="23" t="n">
        <x:f>IF(I1247=0,"",J1247/I1247)</x:f>
        <x:v>0.36363636363636365</x:v>
      </x:c>
      <x:c r="L1247" s="24" t="n">
        <x:v>6</x:v>
      </x:c>
      <x:c r="M1247" s="23" t="n">
        <x:f>IF(H1247=0,"",L1247/H1247)</x:f>
        <x:v>0.42857142857142855</x:v>
      </x:c>
      <x:c r="N1247" s="24" t="n">
        <x:f>H1247-L1247</x:f>
        <x:v>8</x:v>
      </x:c>
      <x:c r="O1247" s="22" t="str">
        <x:v>19:00–19:59</x:v>
      </x:c>
      <x:c r="P1247" s="24" t="n">
        <x:v>12</x:v>
      </x:c>
      <x:c r="Q1247" s="24" t="n">
        <x:v>9</x:v>
      </x:c>
      <x:c r="R1247" s="24" t="n">
        <x:v>1</x:v>
      </x:c>
      <x:c r="S1247" s="23" t="n">
        <x:f>IF(Q1247=0,"",R1247/Q1247)</x:f>
        <x:v>0.1111111111111111</x:v>
      </x:c>
      <x:c r="T1247" s="24" t="n">
        <x:v>1</x:v>
      </x:c>
      <x:c r="U1247" s="23" t="n">
        <x:f>IF(P1247=0,"",T1247/P1247)</x:f>
        <x:v>0.08333333333333333</x:v>
      </x:c>
      <x:c r="V1247" s="24" t="n">
        <x:f>P1247-T1247</x:f>
        <x:v>11</x:v>
      </x:c>
      <x:c r="W1247" s="22" t="str">
        <x:v>06:00–06:59</x:v>
      </x:c>
    </x:row>
    <x:row r="1248">
      <x:c r="A1248" s="22" t="str">
        <x:v>2026-07</x:v>
      </x:c>
      <x:c r="B1248" s="22" t="str">
        <x:v>台北市</x:v>
      </x:c>
      <x:c r="C1248" s="22" t="str">
        <x:v>北投區</x:v>
      </x:c>
      <x:c r="D1248" s="22" t="str">
        <x:v>C</x:v>
      </x:c>
      <x:c r="E1248" s="36" t="str">
        <x:v>500109123</x:v>
      </x:c>
      <x:c r="F1248" s="22" t="str">
        <x:v>中央北路一段197巷口</x:v>
      </x:c>
      <x:c r="G1248" s="37" t="n">
        <x:v>68.64</x:v>
      </x:c>
      <x:c r="H1248" s="24" t="n">
        <x:v>14</x:v>
      </x:c>
      <x:c r="I1248" s="24" t="n">
        <x:v>10</x:v>
      </x:c>
      <x:c r="J1248" s="24" t="n">
        <x:v>2</x:v>
      </x:c>
      <x:c r="K1248" s="23" t="n">
        <x:f>IF(I1248=0,"",J1248/I1248)</x:f>
        <x:v>0.2</x:v>
      </x:c>
      <x:c r="L1248" s="24" t="n">
        <x:v>3</x:v>
      </x:c>
      <x:c r="M1248" s="23" t="n">
        <x:f>IF(H1248=0,"",L1248/H1248)</x:f>
        <x:v>0.21428571428571427</x:v>
      </x:c>
      <x:c r="N1248" s="24" t="n">
        <x:f>H1248-L1248</x:f>
        <x:v>11</x:v>
      </x:c>
      <x:c r="O1248" s="22" t="str">
        <x:v>08:00–08:59</x:v>
      </x:c>
      <x:c r="P1248" s="24" t="n">
        <x:v>87</x:v>
      </x:c>
      <x:c r="Q1248" s="24" t="n">
        <x:v>60</x:v>
      </x:c>
      <x:c r="R1248" s="24" t="n">
        <x:v>1</x:v>
      </x:c>
      <x:c r="S1248" s="23" t="n">
        <x:f>IF(Q1248=0,"",R1248/Q1248)</x:f>
        <x:v>0.016666666666666666</x:v>
      </x:c>
      <x:c r="T1248" s="24" t="n">
        <x:v>2</x:v>
      </x:c>
      <x:c r="U1248" s="23" t="n">
        <x:f>IF(P1248=0,"",T1248/P1248)</x:f>
        <x:v>0.022988505747126436</x:v>
      </x:c>
      <x:c r="V1248" s="24" t="n">
        <x:f>P1248-T1248</x:f>
        <x:v>85</x:v>
      </x:c>
      <x:c r="W1248" s="22" t="str">
        <x:v>08:00–08:59</x:v>
      </x:c>
    </x:row>
    <x:row r="1249">
      <x:c r="A1249" s="22" t="str">
        <x:v>2026-07</x:v>
      </x:c>
      <x:c r="B1249" s="22" t="str">
        <x:v>台北市</x:v>
      </x:c>
      <x:c r="C1249" s="22" t="str">
        <x:v>北投區</x:v>
      </x:c>
      <x:c r="D1249" s="22" t="str">
        <x:v>C</x:v>
      </x:c>
      <x:c r="E1249" s="36" t="str">
        <x:v>500109124</x:v>
      </x:c>
      <x:c r="F1249" s="22" t="str">
        <x:v>福星公園地下停車場(出入口B)</x:v>
      </x:c>
      <x:c r="G1249" s="37" t="n">
        <x:v>56.68</x:v>
      </x:c>
      <x:c r="H1249" s="24" t="n">
        <x:v>0</x:v>
      </x:c>
      <x:c r="I1249" s="24" t="n">
        <x:v>0</x:v>
      </x:c>
      <x:c r="J1249" s="24" t="n">
        <x:v>0</x:v>
      </x:c>
      <x:c r="K1249" s="23" t="str">
        <x:f>IF(I1249=0,"",J1249/I1249)</x:f>
      </x:c>
      <x:c r="L1249" s="24" t="n">
        <x:v>0</x:v>
      </x:c>
      <x:c r="M1249" s="23" t="str">
        <x:f>IF(H1249=0,"",L1249/H1249)</x:f>
      </x:c>
      <x:c r="N1249" s="24" t="n">
        <x:f>H1249-L1249</x:f>
        <x:v>0</x:v>
      </x:c>
      <x:c r="O1249" s="22" t="str"/>
      <x:c r="P1249" s="24" t="n">
        <x:v>132</x:v>
      </x:c>
      <x:c r="Q1249" s="24" t="n">
        <x:v>28</x:v>
      </x:c>
      <x:c r="R1249" s="24" t="n">
        <x:v>0</x:v>
      </x:c>
      <x:c r="S1249" s="23" t="n">
        <x:f>IF(Q1249=0,"",R1249/Q1249)</x:f>
        <x:v>0</x:v>
      </x:c>
      <x:c r="T1249" s="24" t="n">
        <x:v>0</x:v>
      </x:c>
      <x:c r="U1249" s="23" t="n">
        <x:f>IF(P1249=0,"",T1249/P1249)</x:f>
        <x:v>0</x:v>
      </x:c>
      <x:c r="V1249" s="24" t="n">
        <x:f>P1249-T1249</x:f>
        <x:v>132</x:v>
      </x:c>
      <x:c r="W1249" s="22" t="str">
        <x:v>01:00–01:59</x:v>
      </x:c>
    </x:row>
    <x:row r="1250">
      <x:c r="A1250" s="22" t="str">
        <x:v>2026-07</x:v>
      </x:c>
      <x:c r="B1250" s="22" t="str">
        <x:v>台北市</x:v>
      </x:c>
      <x:c r="C1250" s="22" t="str">
        <x:v>北投區</x:v>
      </x:c>
      <x:c r="D1250" s="22" t="str">
        <x:v>C</x:v>
      </x:c>
      <x:c r="E1250" s="36" t="str">
        <x:v>500109125</x:v>
      </x:c>
      <x:c r="F1250" s="22" t="str">
        <x:v>民族街36巷口</x:v>
      </x:c>
      <x:c r="G1250" s="37" t="n">
        <x:v>35.41</x:v>
      </x:c>
      <x:c r="H1250" s="24" t="n">
        <x:v>5</x:v>
      </x:c>
      <x:c r="I1250" s="24" t="n">
        <x:v>5</x:v>
      </x:c>
      <x:c r="J1250" s="24" t="n">
        <x:v>2</x:v>
      </x:c>
      <x:c r="K1250" s="23" t="n">
        <x:f>IF(I1250=0,"",J1250/I1250)</x:f>
        <x:v>0.4</x:v>
      </x:c>
      <x:c r="L1250" s="24" t="n">
        <x:v>2</x:v>
      </x:c>
      <x:c r="M1250" s="23" t="n">
        <x:f>IF(H1250=0,"",L1250/H1250)</x:f>
        <x:v>0.4</x:v>
      </x:c>
      <x:c r="N1250" s="24" t="n">
        <x:f>H1250-L1250</x:f>
        <x:v>3</x:v>
      </x:c>
      <x:c r="O1250" s="22" t="str">
        <x:v>14:00–14:59</x:v>
      </x:c>
      <x:c r="P1250" s="24" t="n">
        <x:v>44</x:v>
      </x:c>
      <x:c r="Q1250" s="24" t="n">
        <x:v>33</x:v>
      </x:c>
      <x:c r="R1250" s="24" t="n">
        <x:v>0</x:v>
      </x:c>
      <x:c r="S1250" s="23" t="n">
        <x:f>IF(Q1250=0,"",R1250/Q1250)</x:f>
        <x:v>0</x:v>
      </x:c>
      <x:c r="T1250" s="24" t="n">
        <x:v>0</x:v>
      </x:c>
      <x:c r="U1250" s="23" t="n">
        <x:f>IF(P1250=0,"",T1250/P1250)</x:f>
        <x:v>0</x:v>
      </x:c>
      <x:c r="V1250" s="24" t="n">
        <x:f>P1250-T1250</x:f>
        <x:v>44</x:v>
      </x:c>
      <x:c r="W1250" s="22" t="str">
        <x:v>16:00–16:59</x:v>
      </x:c>
    </x:row>
    <x:row r="1251">
      <x:c r="A1251" s="22" t="str">
        <x:v>2026-07</x:v>
      </x:c>
      <x:c r="B1251" s="22" t="str">
        <x:v>台北市</x:v>
      </x:c>
      <x:c r="C1251" s="22" t="str">
        <x:v>北投區</x:v>
      </x:c>
      <x:c r="D1251" s="22" t="str">
        <x:v>C</x:v>
      </x:c>
      <x:c r="E1251" s="36" t="str">
        <x:v>500109126</x:v>
      </x:c>
      <x:c r="F1251" s="22" t="str">
        <x:v>承德文承路口</x:v>
      </x:c>
      <x:c r="G1251" s="37" t="n">
        <x:v>15.91</x:v>
      </x:c>
      <x:c r="H1251" s="24" t="n">
        <x:v>1</x:v>
      </x:c>
      <x:c r="I1251" s="24" t="n">
        <x:v>1</x:v>
      </x:c>
      <x:c r="J1251" s="24" t="n">
        <x:v>0</x:v>
      </x:c>
      <x:c r="K1251" s="23" t="n">
        <x:f>IF(I1251=0,"",J1251/I1251)</x:f>
        <x:v>0</x:v>
      </x:c>
      <x:c r="L1251" s="24" t="n">
        <x:v>0</x:v>
      </x:c>
      <x:c r="M1251" s="23" t="n">
        <x:f>IF(H1251=0,"",L1251/H1251)</x:f>
        <x:v>0</x:v>
      </x:c>
      <x:c r="N1251" s="24" t="n">
        <x:f>H1251-L1251</x:f>
        <x:v>1</x:v>
      </x:c>
      <x:c r="O1251" s="22" t="str">
        <x:v>17:00–17:59</x:v>
      </x:c>
      <x:c r="P1251" s="24" t="n">
        <x:v>12</x:v>
      </x:c>
      <x:c r="Q1251" s="24" t="n">
        <x:v>11</x:v>
      </x:c>
      <x:c r="R1251" s="24" t="n">
        <x:v>0</x:v>
      </x:c>
      <x:c r="S1251" s="23" t="n">
        <x:f>IF(Q1251=0,"",R1251/Q1251)</x:f>
        <x:v>0</x:v>
      </x:c>
      <x:c r="T1251" s="24" t="n">
        <x:v>0</x:v>
      </x:c>
      <x:c r="U1251" s="23" t="n">
        <x:f>IF(P1251=0,"",T1251/P1251)</x:f>
        <x:v>0</x:v>
      </x:c>
      <x:c r="V1251" s="24" t="n">
        <x:f>P1251-T1251</x:f>
        <x:v>12</x:v>
      </x:c>
      <x:c r="W1251" s="22" t="str">
        <x:v>19:00–19:59</x:v>
      </x:c>
    </x:row>
    <x:row r="1252">
      <x:c r="A1252" s="22" t="str">
        <x:v>2026-07</x:v>
      </x:c>
      <x:c r="B1252" s="22" t="str">
        <x:v>台北市</x:v>
      </x:c>
      <x:c r="C1252" s="22" t="str">
        <x:v>北投區</x:v>
      </x:c>
      <x:c r="D1252" s="22" t="str">
        <x:v>C</x:v>
      </x:c>
      <x:c r="E1252" s="36" t="str">
        <x:v>500109127</x:v>
      </x:c>
      <x:c r="F1252" s="22" t="str">
        <x:v>承平福美路口</x:v>
      </x:c>
      <x:c r="G1252" s="37" t="n">
        <x:v>10</x:v>
      </x:c>
      <x:c r="H1252" s="24" t="n">
        <x:v>3</x:v>
      </x:c>
      <x:c r="I1252" s="24" t="n">
        <x:v>3</x:v>
      </x:c>
      <x:c r="J1252" s="24" t="n">
        <x:v>1</x:v>
      </x:c>
      <x:c r="K1252" s="23" t="n">
        <x:f>IF(I1252=0,"",J1252/I1252)</x:f>
        <x:v>0.3333333333333333</x:v>
      </x:c>
      <x:c r="L1252" s="24" t="n">
        <x:v>1</x:v>
      </x:c>
      <x:c r="M1252" s="23" t="n">
        <x:f>IF(H1252=0,"",L1252/H1252)</x:f>
        <x:v>0.3333333333333333</x:v>
      </x:c>
      <x:c r="N1252" s="24" t="n">
        <x:f>H1252-L1252</x:f>
        <x:v>2</x:v>
      </x:c>
      <x:c r="O1252" s="22" t="str">
        <x:v>11:00–11:59</x:v>
      </x:c>
      <x:c r="P1252" s="24" t="n">
        <x:v>2</x:v>
      </x:c>
      <x:c r="Q1252" s="24" t="n">
        <x:v>2</x:v>
      </x:c>
      <x:c r="R1252" s="24" t="n">
        <x:v>0</x:v>
      </x:c>
      <x:c r="S1252" s="23" t="n">
        <x:f>IF(Q1252=0,"",R1252/Q1252)</x:f>
        <x:v>0</x:v>
      </x:c>
      <x:c r="T1252" s="24" t="n">
        <x:v>0</x:v>
      </x:c>
      <x:c r="U1252" s="23" t="n">
        <x:f>IF(P1252=0,"",T1252/P1252)</x:f>
        <x:v>0</x:v>
      </x:c>
      <x:c r="V1252" s="24" t="n">
        <x:f>P1252-T1252</x:f>
        <x:v>2</x:v>
      </x:c>
      <x:c r="W1252" s="22" t="str">
        <x:v>18:00–18:59</x:v>
      </x:c>
    </x:row>
    <x:row r="1253">
      <x:c r="A1253" s="22" t="str">
        <x:v>2026-07</x:v>
      </x:c>
      <x:c r="B1253" s="22" t="str">
        <x:v>台北市</x:v>
      </x:c>
      <x:c r="C1253" s="22" t="str">
        <x:v>北投區</x:v>
      </x:c>
      <x:c r="D1253" s="22" t="str">
        <x:v>C</x:v>
      </x:c>
      <x:c r="E1253" s="36" t="str">
        <x:v>500109128</x:v>
      </x:c>
      <x:c r="F1253" s="22" t="str">
        <x:v>承美福國路口</x:v>
      </x:c>
      <x:c r="G1253" s="37" t="n">
        <x:v>16.64</x:v>
      </x:c>
      <x:c r="H1253" s="24" t="n">
        <x:v>0</x:v>
      </x:c>
      <x:c r="I1253" s="24" t="n">
        <x:v>0</x:v>
      </x:c>
      <x:c r="J1253" s="24" t="n">
        <x:v>0</x:v>
      </x:c>
      <x:c r="K1253" s="23" t="str">
        <x:f>IF(I1253=0,"",J1253/I1253)</x:f>
      </x:c>
      <x:c r="L1253" s="24" t="n">
        <x:v>0</x:v>
      </x:c>
      <x:c r="M1253" s="23" t="str">
        <x:f>IF(H1253=0,"",L1253/H1253)</x:f>
      </x:c>
      <x:c r="N1253" s="24" t="n">
        <x:f>H1253-L1253</x:f>
        <x:v>0</x:v>
      </x:c>
      <x:c r="O1253" s="22" t="str"/>
      <x:c r="P1253" s="24" t="n">
        <x:v>0</x:v>
      </x:c>
      <x:c r="Q1253" s="24" t="n">
        <x:v>0</x:v>
      </x:c>
      <x:c r="R1253" s="24" t="n">
        <x:v>0</x:v>
      </x:c>
      <x:c r="S1253" s="23" t="str">
        <x:f>IF(Q1253=0,"",R1253/Q1253)</x:f>
      </x:c>
      <x:c r="T1253" s="24" t="n">
        <x:v>0</x:v>
      </x:c>
      <x:c r="U1253" s="23" t="str">
        <x:f>IF(P1253=0,"",T1253/P1253)</x:f>
      </x:c>
      <x:c r="V1253" s="24" t="n">
        <x:f>P1253-T1253</x:f>
        <x:v>0</x:v>
      </x:c>
      <x:c r="W1253" s="22" t="str"/>
    </x:row>
    <x:row r="1254">
      <x:c r="A1254" s="22" t="str">
        <x:v>2026-07</x:v>
      </x:c>
      <x:c r="B1254" s="22" t="str">
        <x:v>台北市</x:v>
      </x:c>
      <x:c r="C1254" s="22" t="str">
        <x:v>北投區</x:v>
      </x:c>
      <x:c r="D1254" s="22" t="str">
        <x:v>B</x:v>
      </x:c>
      <x:c r="E1254" s="36" t="str">
        <x:v>500109129</x:v>
      </x:c>
      <x:c r="F1254" s="22" t="str">
        <x:v>北投22號線形公園共融遊戲場</x:v>
      </x:c>
      <x:c r="G1254" s="37" t="n">
        <x:v>117.32</x:v>
      </x:c>
      <x:c r="H1254" s="24" t="n">
        <x:v>8</x:v>
      </x:c>
      <x:c r="I1254" s="24" t="n">
        <x:v>6</x:v>
      </x:c>
      <x:c r="J1254" s="24" t="n">
        <x:v>1</x:v>
      </x:c>
      <x:c r="K1254" s="23" t="n">
        <x:f>IF(I1254=0,"",J1254/I1254)</x:f>
        <x:v>0.16666666666666666</x:v>
      </x:c>
      <x:c r="L1254" s="24" t="n">
        <x:v>1</x:v>
      </x:c>
      <x:c r="M1254" s="23" t="n">
        <x:f>IF(H1254=0,"",L1254/H1254)</x:f>
        <x:v>0.125</x:v>
      </x:c>
      <x:c r="N1254" s="24" t="n">
        <x:f>H1254-L1254</x:f>
        <x:v>7</x:v>
      </x:c>
      <x:c r="O1254" s="22" t="str">
        <x:v>22:00–22:59</x:v>
      </x:c>
      <x:c r="P1254" s="24" t="n">
        <x:v>157</x:v>
      </x:c>
      <x:c r="Q1254" s="24" t="n">
        <x:v>81</x:v>
      </x:c>
      <x:c r="R1254" s="24" t="n">
        <x:v>1</x:v>
      </x:c>
      <x:c r="S1254" s="23" t="n">
        <x:f>IF(Q1254=0,"",R1254/Q1254)</x:f>
        <x:v>0.012345679012345678</x:v>
      </x:c>
      <x:c r="T1254" s="24" t="n">
        <x:v>1</x:v>
      </x:c>
      <x:c r="U1254" s="23" t="n">
        <x:f>IF(P1254=0,"",T1254/P1254)</x:f>
        <x:v>0.006369426751592357</x:v>
      </x:c>
      <x:c r="V1254" s="24" t="n">
        <x:f>P1254-T1254</x:f>
        <x:v>156</x:v>
      </x:c>
      <x:c r="W1254" s="22" t="str">
        <x:v>09:00–09:59</x:v>
      </x:c>
    </x:row>
    <x:row r="1255">
      <x:c r="A1255" s="22" t="str">
        <x:v>2026-07</x:v>
      </x:c>
      <x:c r="B1255" s="22" t="str">
        <x:v>台北市</x:v>
      </x:c>
      <x:c r="C1255" s="22" t="str">
        <x:v>北投區</x:v>
      </x:c>
      <x:c r="D1255" s="22" t="str">
        <x:v>C</x:v>
      </x:c>
      <x:c r="E1255" s="36" t="str">
        <x:v>500109130</x:v>
      </x:c>
      <x:c r="F1255" s="22" t="str">
        <x:v>承德路七段164巷口</x:v>
      </x:c>
      <x:c r="G1255" s="37" t="n">
        <x:v>55.45</x:v>
      </x:c>
      <x:c r="H1255" s="24" t="n">
        <x:v>36</x:v>
      </x:c>
      <x:c r="I1255" s="24" t="n">
        <x:v>8</x:v>
      </x:c>
      <x:c r="J1255" s="24" t="n">
        <x:v>1</x:v>
      </x:c>
      <x:c r="K1255" s="23" t="n">
        <x:f>IF(I1255=0,"",J1255/I1255)</x:f>
        <x:v>0.125</x:v>
      </x:c>
      <x:c r="L1255" s="24" t="n">
        <x:v>1</x:v>
      </x:c>
      <x:c r="M1255" s="23" t="n">
        <x:f>IF(H1255=0,"",L1255/H1255)</x:f>
        <x:v>0.027777777777777776</x:v>
      </x:c>
      <x:c r="N1255" s="24" t="n">
        <x:f>H1255-L1255</x:f>
        <x:v>35</x:v>
      </x:c>
      <x:c r="O1255" s="22" t="str">
        <x:v>04:00–04:59</x:v>
      </x:c>
      <x:c r="P1255" s="24" t="n">
        <x:v>72</x:v>
      </x:c>
      <x:c r="Q1255" s="24" t="n">
        <x:v>36</x:v>
      </x:c>
      <x:c r="R1255" s="24" t="n">
        <x:v>2</x:v>
      </x:c>
      <x:c r="S1255" s="23" t="n">
        <x:f>IF(Q1255=0,"",R1255/Q1255)</x:f>
        <x:v>0.05555555555555555</x:v>
      </x:c>
      <x:c r="T1255" s="24" t="n">
        <x:v>6</x:v>
      </x:c>
      <x:c r="U1255" s="23" t="n">
        <x:f>IF(P1255=0,"",T1255/P1255)</x:f>
        <x:v>0.08333333333333333</x:v>
      </x:c>
      <x:c r="V1255" s="24" t="n">
        <x:f>P1255-T1255</x:f>
        <x:v>66</x:v>
      </x:c>
      <x:c r="W1255" s="22" t="str">
        <x:v>05:00–05:59</x:v>
      </x:c>
    </x:row>
    <x:row r="1256">
      <x:c r="A1256" s="22" t="str">
        <x:v>2026-07</x:v>
      </x:c>
      <x:c r="B1256" s="22" t="str">
        <x:v>台北市</x:v>
      </x:c>
      <x:c r="C1256" s="22" t="str">
        <x:v>北投區</x:v>
      </x:c>
      <x:c r="D1256" s="22" t="str">
        <x:v>C</x:v>
      </x:c>
      <x:c r="E1256" s="36" t="str">
        <x:v>500109132</x:v>
      </x:c>
      <x:c r="F1256" s="22" t="str">
        <x:v>光明路266號前</x:v>
      </x:c>
      <x:c r="G1256" s="37" t="n">
        <x:v>17.45</x:v>
      </x:c>
      <x:c r="H1256" s="24" t="n">
        <x:v>0</x:v>
      </x:c>
      <x:c r="I1256" s="24" t="n">
        <x:v>0</x:v>
      </x:c>
      <x:c r="J1256" s="24" t="n">
        <x:v>0</x:v>
      </x:c>
      <x:c r="K1256" s="23" t="str">
        <x:f>IF(I1256=0,"",J1256/I1256)</x:f>
      </x:c>
      <x:c r="L1256" s="24" t="n">
        <x:v>0</x:v>
      </x:c>
      <x:c r="M1256" s="23" t="str">
        <x:f>IF(H1256=0,"",L1256/H1256)</x:f>
      </x:c>
      <x:c r="N1256" s="24" t="n">
        <x:f>H1256-L1256</x:f>
        <x:v>0</x:v>
      </x:c>
      <x:c r="O1256" s="22" t="str"/>
      <x:c r="P1256" s="24" t="n">
        <x:v>73</x:v>
      </x:c>
      <x:c r="Q1256" s="24" t="n">
        <x:v>59</x:v>
      </x:c>
      <x:c r="R1256" s="24" t="n">
        <x:v>0</x:v>
      </x:c>
      <x:c r="S1256" s="23" t="n">
        <x:f>IF(Q1256=0,"",R1256/Q1256)</x:f>
        <x:v>0</x:v>
      </x:c>
      <x:c r="T1256" s="24" t="n">
        <x:v>0</x:v>
      </x:c>
      <x:c r="U1256" s="23" t="n">
        <x:f>IF(P1256=0,"",T1256/P1256)</x:f>
        <x:v>0</x:v>
      </x:c>
      <x:c r="V1256" s="24" t="n">
        <x:f>P1256-T1256</x:f>
        <x:v>73</x:v>
      </x:c>
      <x:c r="W1256" s="22" t="str">
        <x:v>13:00–13:59</x:v>
      </x:c>
    </x:row>
    <x:row r="1257">
      <x:c r="A1257" s="22" t="str">
        <x:v>2026-07</x:v>
      </x:c>
      <x:c r="B1257" s="22" t="str">
        <x:v>台北市</x:v>
      </x:c>
      <x:c r="C1257" s="22" t="str">
        <x:v>北投區</x:v>
      </x:c>
      <x:c r="D1257" s="22" t="str">
        <x:v>C</x:v>
      </x:c>
      <x:c r="E1257" s="36" t="str">
        <x:v>500109134</x:v>
      </x:c>
      <x:c r="F1257" s="22" t="str">
        <x:v>共月橋</x:v>
      </x:c>
      <x:c r="G1257" s="37" t="n">
        <x:v>14.73</x:v>
      </x:c>
      <x:c r="H1257" s="24" t="n">
        <x:v>0</x:v>
      </x:c>
      <x:c r="I1257" s="24" t="n">
        <x:v>0</x:v>
      </x:c>
      <x:c r="J1257" s="24" t="n">
        <x:v>0</x:v>
      </x:c>
      <x:c r="K1257" s="23" t="str">
        <x:f>IF(I1257=0,"",J1257/I1257)</x:f>
      </x:c>
      <x:c r="L1257" s="24" t="n">
        <x:v>0</x:v>
      </x:c>
      <x:c r="M1257" s="23" t="str">
        <x:f>IF(H1257=0,"",L1257/H1257)</x:f>
      </x:c>
      <x:c r="N1257" s="24" t="n">
        <x:f>H1257-L1257</x:f>
        <x:v>0</x:v>
      </x:c>
      <x:c r="O1257" s="22" t="str"/>
      <x:c r="P1257" s="24" t="n">
        <x:v>22</x:v>
      </x:c>
      <x:c r="Q1257" s="24" t="n">
        <x:v>17</x:v>
      </x:c>
      <x:c r="R1257" s="24" t="n">
        <x:v>0</x:v>
      </x:c>
      <x:c r="S1257" s="23" t="n">
        <x:f>IF(Q1257=0,"",R1257/Q1257)</x:f>
        <x:v>0</x:v>
      </x:c>
      <x:c r="T1257" s="24" t="n">
        <x:v>0</x:v>
      </x:c>
      <x:c r="U1257" s="23" t="n">
        <x:f>IF(P1257=0,"",T1257/P1257)</x:f>
        <x:v>0</x:v>
      </x:c>
      <x:c r="V1257" s="24" t="n">
        <x:f>P1257-T1257</x:f>
        <x:v>22</x:v>
      </x:c>
      <x:c r="W1257" s="22" t="str">
        <x:v>13:00–13:59</x:v>
      </x:c>
    </x:row>
    <x:row r="1258">
      <x:c r="A1258" s="22" t="str">
        <x:v>2026-07</x:v>
      </x:c>
      <x:c r="B1258" s="22" t="str">
        <x:v>台北市</x:v>
      </x:c>
      <x:c r="C1258" s="22" t="str">
        <x:v>北投區</x:v>
      </x:c>
      <x:c r="D1258" s="22" t="str">
        <x:v>C</x:v>
      </x:c>
      <x:c r="E1258" s="36" t="str">
        <x:v>500109135</x:v>
      </x:c>
      <x:c r="F1258" s="22" t="str">
        <x:v>東華兒童遊戲賽車場</x:v>
      </x:c>
      <x:c r="G1258" s="37" t="n">
        <x:v>8.68</x:v>
      </x:c>
      <x:c r="H1258" s="24" t="n">
        <x:v>0</x:v>
      </x:c>
      <x:c r="I1258" s="24" t="n">
        <x:v>0</x:v>
      </x:c>
      <x:c r="J1258" s="24" t="n">
        <x:v>0</x:v>
      </x:c>
      <x:c r="K1258" s="23" t="str">
        <x:f>IF(I1258=0,"",J1258/I1258)</x:f>
      </x:c>
      <x:c r="L1258" s="24" t="n">
        <x:v>0</x:v>
      </x:c>
      <x:c r="M1258" s="23" t="str">
        <x:f>IF(H1258=0,"",L1258/H1258)</x:f>
      </x:c>
      <x:c r="N1258" s="24" t="n">
        <x:f>H1258-L1258</x:f>
        <x:v>0</x:v>
      </x:c>
      <x:c r="O1258" s="22" t="str"/>
      <x:c r="P1258" s="24" t="n">
        <x:v>3</x:v>
      </x:c>
      <x:c r="Q1258" s="24" t="n">
        <x:v>3</x:v>
      </x:c>
      <x:c r="R1258" s="24" t="n">
        <x:v>0</x:v>
      </x:c>
      <x:c r="S1258" s="23" t="n">
        <x:f>IF(Q1258=0,"",R1258/Q1258)</x:f>
        <x:v>0</x:v>
      </x:c>
      <x:c r="T1258" s="24" t="n">
        <x:v>0</x:v>
      </x:c>
      <x:c r="U1258" s="23" t="n">
        <x:f>IF(P1258=0,"",T1258/P1258)</x:f>
        <x:v>0</x:v>
      </x:c>
      <x:c r="V1258" s="24" t="n">
        <x:f>P1258-T1258</x:f>
        <x:v>3</x:v>
      </x:c>
      <x:c r="W1258" s="22" t="str">
        <x:v>13:00–13:59</x:v>
      </x:c>
    </x:row>
    <x:row r="1259">
      <x:c r="A1259" s="22" t="str">
        <x:v>2026-07</x:v>
      </x:c>
      <x:c r="B1259" s="22" t="str">
        <x:v>台北市</x:v>
      </x:c>
      <x:c r="C1259" s="22" t="str">
        <x:v>北投區</x:v>
      </x:c>
      <x:c r="D1259" s="22" t="str">
        <x:v>C</x:v>
      </x:c>
      <x:c r="E1259" s="36" t="str">
        <x:v>500109136</x:v>
      </x:c>
      <x:c r="F1259" s="22" t="str">
        <x:v>懷德建民路口</x:v>
      </x:c>
      <x:c r="G1259" s="37" t="n">
        <x:v>1.45</x:v>
      </x:c>
      <x:c r="H1259" s="24" t="n">
        <x:v>0</x:v>
      </x:c>
      <x:c r="I1259" s="24" t="n">
        <x:v>0</x:v>
      </x:c>
      <x:c r="J1259" s="24" t="n">
        <x:v>0</x:v>
      </x:c>
      <x:c r="K1259" s="23" t="str">
        <x:f>IF(I1259=0,"",J1259/I1259)</x:f>
      </x:c>
      <x:c r="L1259" s="24" t="n">
        <x:v>0</x:v>
      </x:c>
      <x:c r="M1259" s="23" t="str">
        <x:f>IF(H1259=0,"",L1259/H1259)</x:f>
      </x:c>
      <x:c r="N1259" s="24" t="n">
        <x:f>H1259-L1259</x:f>
        <x:v>0</x:v>
      </x:c>
      <x:c r="O1259" s="22" t="str"/>
      <x:c r="P1259" s="24" t="n">
        <x:v>1</x:v>
      </x:c>
      <x:c r="Q1259" s="24" t="n">
        <x:v>1</x:v>
      </x:c>
      <x:c r="R1259" s="24" t="n">
        <x:v>0</x:v>
      </x:c>
      <x:c r="S1259" s="23" t="n">
        <x:f>IF(Q1259=0,"",R1259/Q1259)</x:f>
        <x:v>0</x:v>
      </x:c>
      <x:c r="T1259" s="24" t="n">
        <x:v>0</x:v>
      </x:c>
      <x:c r="U1259" s="23" t="n">
        <x:f>IF(P1259=0,"",T1259/P1259)</x:f>
        <x:v>0</x:v>
      </x:c>
      <x:c r="V1259" s="24" t="n">
        <x:f>P1259-T1259</x:f>
        <x:v>1</x:v>
      </x:c>
      <x:c r="W1259" s="22" t="str">
        <x:v>19:00–19:59</x:v>
      </x:c>
    </x:row>
    <x:row r="1260">
      <x:c r="A1260" s="22" t="str">
        <x:v>2026-07</x:v>
      </x:c>
      <x:c r="B1260" s="22" t="str">
        <x:v>台北市</x:v>
      </x:c>
      <x:c r="C1260" s="22" t="str">
        <x:v>北投區</x:v>
      </x:c>
      <x:c r="D1260" s="22" t="str">
        <x:v>C</x:v>
      </x:c>
      <x:c r="E1260" s="36" t="str">
        <x:v>500109138</x:v>
      </x:c>
      <x:c r="F1260" s="22" t="str">
        <x:v>石牌公園</x:v>
      </x:c>
      <x:c r="G1260" s="37" t="n">
        <x:v>1.45</x:v>
      </x:c>
      <x:c r="H1260" s="24" t="n">
        <x:v>0</x:v>
      </x:c>
      <x:c r="I1260" s="24" t="n">
        <x:v>0</x:v>
      </x:c>
      <x:c r="J1260" s="24" t="n">
        <x:v>0</x:v>
      </x:c>
      <x:c r="K1260" s="23" t="str">
        <x:f>IF(I1260=0,"",J1260/I1260)</x:f>
      </x:c>
      <x:c r="L1260" s="24" t="n">
        <x:v>0</x:v>
      </x:c>
      <x:c r="M1260" s="23" t="str">
        <x:f>IF(H1260=0,"",L1260/H1260)</x:f>
      </x:c>
      <x:c r="N1260" s="24" t="n">
        <x:f>H1260-L1260</x:f>
        <x:v>0</x:v>
      </x:c>
      <x:c r="O1260" s="22" t="str"/>
      <x:c r="P1260" s="24" t="n">
        <x:v>3</x:v>
      </x:c>
      <x:c r="Q1260" s="24" t="n">
        <x:v>2</x:v>
      </x:c>
      <x:c r="R1260" s="24" t="n">
        <x:v>0</x:v>
      </x:c>
      <x:c r="S1260" s="23" t="n">
        <x:f>IF(Q1260=0,"",R1260/Q1260)</x:f>
        <x:v>0</x:v>
      </x:c>
      <x:c r="T1260" s="24" t="n">
        <x:v>0</x:v>
      </x:c>
      <x:c r="U1260" s="23" t="n">
        <x:f>IF(P1260=0,"",T1260/P1260)</x:f>
        <x:v>0</x:v>
      </x:c>
      <x:c r="V1260" s="24" t="n">
        <x:f>P1260-T1260</x:f>
        <x:v>3</x:v>
      </x:c>
      <x:c r="W1260" s="22" t="str">
        <x:v>12:00–12:59</x:v>
      </x:c>
    </x:row>
    <x:row r="1261">
      <x:c r="A1261" s="22" t="str">
        <x:v>2026-07</x:v>
      </x:c>
      <x:c r="B1261" s="22" t="str">
        <x:v>台北市</x:v>
      </x:c>
      <x:c r="C1261" s="22" t="str">
        <x:v>松山區</x:v>
      </x:c>
      <x:c r="D1261" s="22" t="str">
        <x:v>A</x:v>
      </x:c>
      <x:c r="E1261" s="36" t="str">
        <x:v>500110002</x:v>
      </x:c>
      <x:c r="F1261" s="22" t="str">
        <x:v>捷運松山站(4號出口)</x:v>
      </x:c>
      <x:c r="G1261" s="37" t="n">
        <x:v>527.59</x:v>
      </x:c>
      <x:c r="H1261" s="24" t="n">
        <x:v>696</x:v>
      </x:c>
      <x:c r="I1261" s="24" t="n">
        <x:v>79</x:v>
      </x:c>
      <x:c r="J1261" s="24" t="n">
        <x:v>0</x:v>
      </x:c>
      <x:c r="K1261" s="23" t="n">
        <x:f>IF(I1261=0,"",J1261/I1261)</x:f>
        <x:v>0</x:v>
      </x:c>
      <x:c r="L1261" s="24" t="n">
        <x:v>0</x:v>
      </x:c>
      <x:c r="M1261" s="23" t="n">
        <x:f>IF(H1261=0,"",L1261/H1261)</x:f>
        <x:v>0</x:v>
      </x:c>
      <x:c r="N1261" s="24" t="n">
        <x:f>H1261-L1261</x:f>
        <x:v>696</x:v>
      </x:c>
      <x:c r="O1261" s="22" t="str">
        <x:v>18:00–18:59</x:v>
      </x:c>
      <x:c r="P1261" s="24" t="n">
        <x:v>666</x:v>
      </x:c>
      <x:c r="Q1261" s="24" t="n">
        <x:v>178</x:v>
      </x:c>
      <x:c r="R1261" s="24" t="n">
        <x:v>2</x:v>
      </x:c>
      <x:c r="S1261" s="23" t="n">
        <x:f>IF(Q1261=0,"",R1261/Q1261)</x:f>
        <x:v>0.011235955056179775</x:v>
      </x:c>
      <x:c r="T1261" s="24" t="n">
        <x:v>2</x:v>
      </x:c>
      <x:c r="U1261" s="23" t="n">
        <x:f>IF(P1261=0,"",T1261/P1261)</x:f>
        <x:v>0.003003003003003003</x:v>
      </x:c>
      <x:c r="V1261" s="24" t="n">
        <x:f>P1261-T1261</x:f>
        <x:v>664</x:v>
      </x:c>
      <x:c r="W1261" s="22" t="str">
        <x:v>07:00–07:59</x:v>
      </x:c>
    </x:row>
    <x:row r="1262">
      <x:c r="A1262" s="22" t="str">
        <x:v>2026-07</x:v>
      </x:c>
      <x:c r="B1262" s="22" t="str">
        <x:v>台北市</x:v>
      </x:c>
      <x:c r="C1262" s="22" t="str">
        <x:v>松山區</x:v>
      </x:c>
      <x:c r="D1262" s="22" t="str">
        <x:v>B</x:v>
      </x:c>
      <x:c r="E1262" s="36" t="str">
        <x:v>500110003</x:v>
      </x:c>
      <x:c r="F1262" s="22" t="str">
        <x:v>塔悠八德路口</x:v>
      </x:c>
      <x:c r="G1262" s="37" t="n">
        <x:v>120.23</x:v>
      </x:c>
      <x:c r="H1262" s="24" t="n">
        <x:v>8</x:v>
      </x:c>
      <x:c r="I1262" s="24" t="n">
        <x:v>4</x:v>
      </x:c>
      <x:c r="J1262" s="24" t="n">
        <x:v>0</x:v>
      </x:c>
      <x:c r="K1262" s="23" t="n">
        <x:f>IF(I1262=0,"",J1262/I1262)</x:f>
        <x:v>0</x:v>
      </x:c>
      <x:c r="L1262" s="24" t="n">
        <x:v>0</x:v>
      </x:c>
      <x:c r="M1262" s="23" t="n">
        <x:f>IF(H1262=0,"",L1262/H1262)</x:f>
        <x:v>0</x:v>
      </x:c>
      <x:c r="N1262" s="24" t="n">
        <x:f>H1262-L1262</x:f>
        <x:v>8</x:v>
      </x:c>
      <x:c r="O1262" s="22" t="str">
        <x:v>22:00–22:59</x:v>
      </x:c>
      <x:c r="P1262" s="24" t="n">
        <x:v>138</x:v>
      </x:c>
      <x:c r="Q1262" s="24" t="n">
        <x:v>77</x:v>
      </x:c>
      <x:c r="R1262" s="24" t="n">
        <x:v>2</x:v>
      </x:c>
      <x:c r="S1262" s="23" t="n">
        <x:f>IF(Q1262=0,"",R1262/Q1262)</x:f>
        <x:v>0.025974025974025976</x:v>
      </x:c>
      <x:c r="T1262" s="24" t="n">
        <x:v>2</x:v>
      </x:c>
      <x:c r="U1262" s="23" t="n">
        <x:f>IF(P1262=0,"",T1262/P1262)</x:f>
        <x:v>0.014492753623188406</x:v>
      </x:c>
      <x:c r="V1262" s="24" t="n">
        <x:f>P1262-T1262</x:f>
        <x:v>136</x:v>
      </x:c>
      <x:c r="W1262" s="22" t="str">
        <x:v>09:00–09:59</x:v>
      </x:c>
    </x:row>
    <x:row r="1263">
      <x:c r="A1263" s="22" t="str">
        <x:v>2026-07</x:v>
      </x:c>
      <x:c r="B1263" s="22" t="str">
        <x:v>台北市</x:v>
      </x:c>
      <x:c r="C1263" s="22" t="str">
        <x:v>松山區</x:v>
      </x:c>
      <x:c r="D1263" s="22" t="str">
        <x:v>B</x:v>
      </x:c>
      <x:c r="E1263" s="36" t="str">
        <x:v>500110004</x:v>
      </x:c>
      <x:c r="F1263" s="22" t="str">
        <x:v>鵬程公園</x:v>
      </x:c>
      <x:c r="G1263" s="37" t="n">
        <x:v>109.64</x:v>
      </x:c>
      <x:c r="H1263" s="24" t="n">
        <x:v>3</x:v>
      </x:c>
      <x:c r="I1263" s="24" t="n">
        <x:v>3</x:v>
      </x:c>
      <x:c r="J1263" s="24" t="n">
        <x:v>0</x:v>
      </x:c>
      <x:c r="K1263" s="23" t="n">
        <x:f>IF(I1263=0,"",J1263/I1263)</x:f>
        <x:v>0</x:v>
      </x:c>
      <x:c r="L1263" s="24" t="n">
        <x:v>0</x:v>
      </x:c>
      <x:c r="M1263" s="23" t="n">
        <x:f>IF(H1263=0,"",L1263/H1263)</x:f>
        <x:v>0</x:v>
      </x:c>
      <x:c r="N1263" s="24" t="n">
        <x:f>H1263-L1263</x:f>
        <x:v>3</x:v>
      </x:c>
      <x:c r="O1263" s="22" t="str">
        <x:v>07:00–07:59</x:v>
      </x:c>
      <x:c r="P1263" s="24" t="n">
        <x:v>236</x:v>
      </x:c>
      <x:c r="Q1263" s="24" t="n">
        <x:v>108</x:v>
      </x:c>
      <x:c r="R1263" s="24" t="n">
        <x:v>2</x:v>
      </x:c>
      <x:c r="S1263" s="23" t="n">
        <x:f>IF(Q1263=0,"",R1263/Q1263)</x:f>
        <x:v>0.018518518518518517</x:v>
      </x:c>
      <x:c r="T1263" s="24" t="n">
        <x:v>2</x:v>
      </x:c>
      <x:c r="U1263" s="23" t="n">
        <x:f>IF(P1263=0,"",T1263/P1263)</x:f>
        <x:v>0.00847457627118644</x:v>
      </x:c>
      <x:c r="V1263" s="24" t="n">
        <x:f>P1263-T1263</x:f>
        <x:v>234</x:v>
      </x:c>
      <x:c r="W1263" s="22" t="str">
        <x:v>17:00–17:59</x:v>
      </x:c>
    </x:row>
    <x:row r="1264">
      <x:c r="A1264" s="22" t="str">
        <x:v>2026-07</x:v>
      </x:c>
      <x:c r="B1264" s="22" t="str">
        <x:v>台北市</x:v>
      </x:c>
      <x:c r="C1264" s="22" t="str">
        <x:v>松山區</x:v>
      </x:c>
      <x:c r="D1264" s="22" t="str">
        <x:v>A</x:v>
      </x:c>
      <x:c r="E1264" s="36" t="str">
        <x:v>500110005</x:v>
      </x:c>
      <x:c r="F1264" s="22" t="str">
        <x:v>中崙高中</x:v>
      </x:c>
      <x:c r="G1264" s="37" t="n">
        <x:v>328.95</x:v>
      </x:c>
      <x:c r="H1264" s="24" t="n">
        <x:v>0</x:v>
      </x:c>
      <x:c r="I1264" s="24" t="n">
        <x:v>0</x:v>
      </x:c>
      <x:c r="J1264" s="24" t="n">
        <x:v>0</x:v>
      </x:c>
      <x:c r="K1264" s="23" t="str">
        <x:f>IF(I1264=0,"",J1264/I1264)</x:f>
      </x:c>
      <x:c r="L1264" s="24" t="n">
        <x:v>0</x:v>
      </x:c>
      <x:c r="M1264" s="23" t="str">
        <x:f>IF(H1264=0,"",L1264/H1264)</x:f>
      </x:c>
      <x:c r="N1264" s="24" t="n">
        <x:f>H1264-L1264</x:f>
        <x:v>0</x:v>
      </x:c>
      <x:c r="O1264" s="22" t="str"/>
      <x:c r="P1264" s="24" t="n">
        <x:v>198</x:v>
      </x:c>
      <x:c r="Q1264" s="24" t="n">
        <x:v>68</x:v>
      </x:c>
      <x:c r="R1264" s="24" t="n">
        <x:v>0</x:v>
      </x:c>
      <x:c r="S1264" s="23" t="n">
        <x:f>IF(Q1264=0,"",R1264/Q1264)</x:f>
        <x:v>0</x:v>
      </x:c>
      <x:c r="T1264" s="24" t="n">
        <x:v>0</x:v>
      </x:c>
      <x:c r="U1264" s="23" t="n">
        <x:f>IF(P1264=0,"",T1264/P1264)</x:f>
        <x:v>0</x:v>
      </x:c>
      <x:c r="V1264" s="24" t="n">
        <x:f>P1264-T1264</x:f>
        <x:v>198</x:v>
      </x:c>
      <x:c r="W1264" s="22" t="str">
        <x:v>17:00–17:59</x:v>
      </x:c>
    </x:row>
    <x:row r="1265">
      <x:c r="A1265" s="22" t="str">
        <x:v>2026-07</x:v>
      </x:c>
      <x:c r="B1265" s="22" t="str">
        <x:v>台北市</x:v>
      </x:c>
      <x:c r="C1265" s="22" t="str">
        <x:v>松山區</x:v>
      </x:c>
      <x:c r="D1265" s="22" t="str">
        <x:v>A</x:v>
      </x:c>
      <x:c r="E1265" s="36" t="str">
        <x:v>500110006</x:v>
      </x:c>
      <x:c r="F1265" s="22" t="str">
        <x:v>捷運南京三民站(2號出口)</x:v>
      </x:c>
      <x:c r="G1265" s="37" t="n">
        <x:v>458.77</x:v>
      </x:c>
      <x:c r="H1265" s="24" t="n">
        <x:v>79</x:v>
      </x:c>
      <x:c r="I1265" s="24" t="n">
        <x:v>19</x:v>
      </x:c>
      <x:c r="J1265" s="24" t="n">
        <x:v>0</x:v>
      </x:c>
      <x:c r="K1265" s="23" t="n">
        <x:f>IF(I1265=0,"",J1265/I1265)</x:f>
        <x:v>0</x:v>
      </x:c>
      <x:c r="L1265" s="24" t="n">
        <x:v>0</x:v>
      </x:c>
      <x:c r="M1265" s="23" t="n">
        <x:f>IF(H1265=0,"",L1265/H1265)</x:f>
        <x:v>0</x:v>
      </x:c>
      <x:c r="N1265" s="24" t="n">
        <x:f>H1265-L1265</x:f>
        <x:v>79</x:v>
      </x:c>
      <x:c r="O1265" s="22" t="str">
        <x:v>08:00–08:59</x:v>
      </x:c>
      <x:c r="P1265" s="24" t="n">
        <x:v>951</x:v>
      </x:c>
      <x:c r="Q1265" s="24" t="n">
        <x:v>233</x:v>
      </x:c>
      <x:c r="R1265" s="24" t="n">
        <x:v>5</x:v>
      </x:c>
      <x:c r="S1265" s="23" t="n">
        <x:f>IF(Q1265=0,"",R1265/Q1265)</x:f>
        <x:v>0.02145922746781116</x:v>
      </x:c>
      <x:c r="T1265" s="24" t="n">
        <x:v>6</x:v>
      </x:c>
      <x:c r="U1265" s="23" t="n">
        <x:f>IF(P1265=0,"",T1265/P1265)</x:f>
        <x:v>0.006309148264984227</x:v>
      </x:c>
      <x:c r="V1265" s="24" t="n">
        <x:f>P1265-T1265</x:f>
        <x:v>945</x:v>
      </x:c>
      <x:c r="W1265" s="22" t="str">
        <x:v>08:00–08:59</x:v>
      </x:c>
    </x:row>
    <x:row r="1266">
      <x:c r="A1266" s="22" t="str">
        <x:v>2026-07</x:v>
      </x:c>
      <x:c r="B1266" s="22" t="str">
        <x:v>台北市</x:v>
      </x:c>
      <x:c r="C1266" s="22" t="str">
        <x:v>松山區</x:v>
      </x:c>
      <x:c r="D1266" s="22" t="str">
        <x:v>A</x:v>
      </x:c>
      <x:c r="E1266" s="36" t="str">
        <x:v>500110007</x:v>
      </x:c>
      <x:c r="F1266" s="22" t="str">
        <x:v>捷運南京三民站(1號出口)</x:v>
      </x:c>
      <x:c r="G1266" s="37" t="n">
        <x:v>852</x:v>
      </x:c>
      <x:c r="H1266" s="24" t="n">
        <x:v>179</x:v>
      </x:c>
      <x:c r="I1266" s="24" t="n">
        <x:v>16</x:v>
      </x:c>
      <x:c r="J1266" s="24" t="n">
        <x:v>0</x:v>
      </x:c>
      <x:c r="K1266" s="23" t="n">
        <x:f>IF(I1266=0,"",J1266/I1266)</x:f>
        <x:v>0</x:v>
      </x:c>
      <x:c r="L1266" s="24" t="n">
        <x:v>0</x:v>
      </x:c>
      <x:c r="M1266" s="23" t="n">
        <x:f>IF(H1266=0,"",L1266/H1266)</x:f>
        <x:v>0</x:v>
      </x:c>
      <x:c r="N1266" s="24" t="n">
        <x:f>H1266-L1266</x:f>
        <x:v>179</x:v>
      </x:c>
      <x:c r="O1266" s="22" t="str">
        <x:v>08:00–08:59</x:v>
      </x:c>
      <x:c r="P1266" s="24" t="n">
        <x:v>888</x:v>
      </x:c>
      <x:c r="Q1266" s="24" t="n">
        <x:v>189</x:v>
      </x:c>
      <x:c r="R1266" s="24" t="n">
        <x:v>8</x:v>
      </x:c>
      <x:c r="S1266" s="23" t="n">
        <x:f>IF(Q1266=0,"",R1266/Q1266)</x:f>
        <x:v>0.042328042328042326</x:v>
      </x:c>
      <x:c r="T1266" s="24" t="n">
        <x:v>15</x:v>
      </x:c>
      <x:c r="U1266" s="23" t="n">
        <x:f>IF(P1266=0,"",T1266/P1266)</x:f>
        <x:v>0.016891891891891893</x:v>
      </x:c>
      <x:c r="V1266" s="24" t="n">
        <x:f>P1266-T1266</x:f>
        <x:v>873</x:v>
      </x:c>
      <x:c r="W1266" s="22" t="str">
        <x:v>19:00–19:59</x:v>
      </x:c>
    </x:row>
    <x:row r="1267">
      <x:c r="A1267" s="22" t="str">
        <x:v>2026-07</x:v>
      </x:c>
      <x:c r="B1267" s="22" t="str">
        <x:v>台北市</x:v>
      </x:c>
      <x:c r="C1267" s="22" t="str">
        <x:v>松山區</x:v>
      </x:c>
      <x:c r="D1267" s="22" t="str">
        <x:v>A</x:v>
      </x:c>
      <x:c r="E1267" s="36" t="str">
        <x:v>500110008</x:v>
      </x:c>
      <x:c r="F1267" s="22" t="str">
        <x:v>光復北路11巷口</x:v>
      </x:c>
      <x:c r="G1267" s="37" t="n">
        <x:v>416.5</x:v>
      </x:c>
      <x:c r="H1267" s="24" t="n">
        <x:v>110</x:v>
      </x:c>
      <x:c r="I1267" s="24" t="n">
        <x:v>33</x:v>
      </x:c>
      <x:c r="J1267" s="24" t="n">
        <x:v>3</x:v>
      </x:c>
      <x:c r="K1267" s="23" t="n">
        <x:f>IF(I1267=0,"",J1267/I1267)</x:f>
        <x:v>0.09090909090909091</x:v>
      </x:c>
      <x:c r="L1267" s="24" t="n">
        <x:v>11</x:v>
      </x:c>
      <x:c r="M1267" s="23" t="n">
        <x:f>IF(H1267=0,"",L1267/H1267)</x:f>
        <x:v>0.1</x:v>
      </x:c>
      <x:c r="N1267" s="24" t="n">
        <x:f>H1267-L1267</x:f>
        <x:v>99</x:v>
      </x:c>
      <x:c r="O1267" s="22" t="str">
        <x:v>10:00–10:59</x:v>
      </x:c>
      <x:c r="P1267" s="24" t="n">
        <x:v>150</x:v>
      </x:c>
      <x:c r="Q1267" s="24" t="n">
        <x:v>51</x:v>
      </x:c>
      <x:c r="R1267" s="24" t="n">
        <x:v>0</x:v>
      </x:c>
      <x:c r="S1267" s="23" t="n">
        <x:f>IF(Q1267=0,"",R1267/Q1267)</x:f>
        <x:v>0</x:v>
      </x:c>
      <x:c r="T1267" s="24" t="n">
        <x:v>0</x:v>
      </x:c>
      <x:c r="U1267" s="23" t="n">
        <x:f>IF(P1267=0,"",T1267/P1267)</x:f>
        <x:v>0</x:v>
      </x:c>
      <x:c r="V1267" s="24" t="n">
        <x:f>P1267-T1267</x:f>
        <x:v>150</x:v>
      </x:c>
      <x:c r="W1267" s="22" t="str">
        <x:v>17:00–17:59</x:v>
      </x:c>
    </x:row>
    <x:row r="1268">
      <x:c r="A1268" s="22" t="str">
        <x:v>2026-07</x:v>
      </x:c>
      <x:c r="B1268" s="22" t="str">
        <x:v>台北市</x:v>
      </x:c>
      <x:c r="C1268" s="22" t="str">
        <x:v>松山區</x:v>
      </x:c>
      <x:c r="D1268" s="22" t="str">
        <x:v>A</x:v>
      </x:c>
      <x:c r="E1268" s="36" t="str">
        <x:v>500110009</x:v>
      </x:c>
      <x:c r="F1268" s="22" t="str">
        <x:v>捷運南京三民站(4號出口)</x:v>
      </x:c>
      <x:c r="G1268" s="37" t="n">
        <x:v>266.59</x:v>
      </x:c>
      <x:c r="H1268" s="24" t="n">
        <x:v>0</x:v>
      </x:c>
      <x:c r="I1268" s="24" t="n">
        <x:v>0</x:v>
      </x:c>
      <x:c r="J1268" s="24" t="n">
        <x:v>0</x:v>
      </x:c>
      <x:c r="K1268" s="23" t="str">
        <x:f>IF(I1268=0,"",J1268/I1268)</x:f>
      </x:c>
      <x:c r="L1268" s="24" t="n">
        <x:v>0</x:v>
      </x:c>
      <x:c r="M1268" s="23" t="str">
        <x:f>IF(H1268=0,"",L1268/H1268)</x:f>
      </x:c>
      <x:c r="N1268" s="24" t="n">
        <x:f>H1268-L1268</x:f>
        <x:v>0</x:v>
      </x:c>
      <x:c r="O1268" s="22" t="str"/>
      <x:c r="P1268" s="24" t="n">
        <x:v>1230</x:v>
      </x:c>
      <x:c r="Q1268" s="24" t="n">
        <x:v>285</x:v>
      </x:c>
      <x:c r="R1268" s="24" t="n">
        <x:v>9</x:v>
      </x:c>
      <x:c r="S1268" s="23" t="n">
        <x:f>IF(Q1268=0,"",R1268/Q1268)</x:f>
        <x:v>0.031578947368421054</x:v>
      </x:c>
      <x:c r="T1268" s="24" t="n">
        <x:v>13</x:v>
      </x:c>
      <x:c r="U1268" s="23" t="n">
        <x:f>IF(P1268=0,"",T1268/P1268)</x:f>
        <x:v>0.01056910569105691</x:v>
      </x:c>
      <x:c r="V1268" s="24" t="n">
        <x:f>P1268-T1268</x:f>
        <x:v>1217</x:v>
      </x:c>
      <x:c r="W1268" s="22" t="str">
        <x:v>18:00–18:59</x:v>
      </x:c>
    </x:row>
    <x:row r="1269">
      <x:c r="A1269" s="22" t="str">
        <x:v>2026-07</x:v>
      </x:c>
      <x:c r="B1269" s="22" t="str">
        <x:v>台北市</x:v>
      </x:c>
      <x:c r="C1269" s="22" t="str">
        <x:v>松山區</x:v>
      </x:c>
      <x:c r="D1269" s="22" t="str">
        <x:v>C</x:v>
      </x:c>
      <x:c r="E1269" s="36" t="str">
        <x:v>500110010</x:v>
      </x:c>
      <x:c r="F1269" s="22" t="str">
        <x:v>西松高中</x:v>
      </x:c>
      <x:c r="G1269" s="37" t="n">
        <x:v>90.36</x:v>
      </x:c>
      <x:c r="H1269" s="24" t="n">
        <x:v>44</x:v>
      </x:c>
      <x:c r="I1269" s="24" t="n">
        <x:v>24</x:v>
      </x:c>
      <x:c r="J1269" s="24" t="n">
        <x:v>1</x:v>
      </x:c>
      <x:c r="K1269" s="23" t="n">
        <x:f>IF(I1269=0,"",J1269/I1269)</x:f>
        <x:v>0.041666666666666664</x:v>
      </x:c>
      <x:c r="L1269" s="24" t="n">
        <x:v>1</x:v>
      </x:c>
      <x:c r="M1269" s="23" t="n">
        <x:f>IF(H1269=0,"",L1269/H1269)</x:f>
        <x:v>0.022727272727272728</x:v>
      </x:c>
      <x:c r="N1269" s="24" t="n">
        <x:f>H1269-L1269</x:f>
        <x:v>43</x:v>
      </x:c>
      <x:c r="O1269" s="22" t="str">
        <x:v>08:00–08:59</x:v>
      </x:c>
      <x:c r="P1269" s="24" t="n">
        <x:v>383</x:v>
      </x:c>
      <x:c r="Q1269" s="24" t="n">
        <x:v>169</x:v>
      </x:c>
      <x:c r="R1269" s="24" t="n">
        <x:v>9</x:v>
      </x:c>
      <x:c r="S1269" s="23" t="n">
        <x:f>IF(Q1269=0,"",R1269/Q1269)</x:f>
        <x:v>0.05325443786982249</x:v>
      </x:c>
      <x:c r="T1269" s="24" t="n">
        <x:v>20</x:v>
      </x:c>
      <x:c r="U1269" s="23" t="n">
        <x:f>IF(P1269=0,"",T1269/P1269)</x:f>
        <x:v>0.05221932114882506</x:v>
      </x:c>
      <x:c r="V1269" s="24" t="n">
        <x:f>P1269-T1269</x:f>
        <x:v>363</x:v>
      </x:c>
      <x:c r="W1269" s="22" t="str">
        <x:v>12:00–12:59</x:v>
      </x:c>
    </x:row>
    <x:row r="1270">
      <x:c r="A1270" s="22" t="str">
        <x:v>2026-07</x:v>
      </x:c>
      <x:c r="B1270" s="22" t="str">
        <x:v>台北市</x:v>
      </x:c>
      <x:c r="C1270" s="22" t="str">
        <x:v>松山區</x:v>
      </x:c>
      <x:c r="D1270" s="22" t="str">
        <x:v>B</x:v>
      </x:c>
      <x:c r="E1270" s="36" t="str">
        <x:v>500110011</x:v>
      </x:c>
      <x:c r="F1270" s="22" t="str">
        <x:v>民權復興路口</x:v>
      </x:c>
      <x:c r="G1270" s="37" t="n">
        <x:v>132.09</x:v>
      </x:c>
      <x:c r="H1270" s="24" t="n">
        <x:v>0</x:v>
      </x:c>
      <x:c r="I1270" s="24" t="n">
        <x:v>0</x:v>
      </x:c>
      <x:c r="J1270" s="24" t="n">
        <x:v>0</x:v>
      </x:c>
      <x:c r="K1270" s="23" t="str">
        <x:f>IF(I1270=0,"",J1270/I1270)</x:f>
      </x:c>
      <x:c r="L1270" s="24" t="n">
        <x:v>0</x:v>
      </x:c>
      <x:c r="M1270" s="23" t="str">
        <x:f>IF(H1270=0,"",L1270/H1270)</x:f>
      </x:c>
      <x:c r="N1270" s="24" t="n">
        <x:f>H1270-L1270</x:f>
        <x:v>0</x:v>
      </x:c>
      <x:c r="O1270" s="22" t="str"/>
      <x:c r="P1270" s="24" t="n">
        <x:v>95</x:v>
      </x:c>
      <x:c r="Q1270" s="24" t="n">
        <x:v>47</x:v>
      </x:c>
      <x:c r="R1270" s="24" t="n">
        <x:v>0</x:v>
      </x:c>
      <x:c r="S1270" s="23" t="n">
        <x:f>IF(Q1270=0,"",R1270/Q1270)</x:f>
        <x:v>0</x:v>
      </x:c>
      <x:c r="T1270" s="24" t="n">
        <x:v>0</x:v>
      </x:c>
      <x:c r="U1270" s="23" t="n">
        <x:f>IF(P1270=0,"",T1270/P1270)</x:f>
        <x:v>0</x:v>
      </x:c>
      <x:c r="V1270" s="24" t="n">
        <x:f>P1270-T1270</x:f>
        <x:v>95</x:v>
      </x:c>
      <x:c r="W1270" s="22" t="str">
        <x:v>18:00–18:59</x:v>
      </x:c>
    </x:row>
    <x:row r="1271">
      <x:c r="A1271" s="22" t="str">
        <x:v>2026-07</x:v>
      </x:c>
      <x:c r="B1271" s="22" t="str">
        <x:v>台北市</x:v>
      </x:c>
      <x:c r="C1271" s="22" t="str">
        <x:v>松山區</x:v>
      </x:c>
      <x:c r="D1271" s="22" t="str">
        <x:v>C</x:v>
      </x:c>
      <x:c r="E1271" s="36" t="str">
        <x:v>500110012</x:v>
      </x:c>
      <x:c r="F1271" s="22" t="str">
        <x:v>民福三號綠地</x:v>
      </x:c>
      <x:c r="G1271" s="37" t="n">
        <x:v>79.09</x:v>
      </x:c>
      <x:c r="H1271" s="24" t="n">
        <x:v>25</x:v>
      </x:c>
      <x:c r="I1271" s="24" t="n">
        <x:v>16</x:v>
      </x:c>
      <x:c r="J1271" s="24" t="n">
        <x:v>4</x:v>
      </x:c>
      <x:c r="K1271" s="23" t="n">
        <x:f>IF(I1271=0,"",J1271/I1271)</x:f>
        <x:v>0.25</x:v>
      </x:c>
      <x:c r="L1271" s="24" t="n">
        <x:v>6</x:v>
      </x:c>
      <x:c r="M1271" s="23" t="n">
        <x:f>IF(H1271=0,"",L1271/H1271)</x:f>
        <x:v>0.24</x:v>
      </x:c>
      <x:c r="N1271" s="24" t="n">
        <x:f>H1271-L1271</x:f>
        <x:v>19</x:v>
      </x:c>
      <x:c r="O1271" s="22" t="str">
        <x:v>07:00–07:59</x:v>
      </x:c>
      <x:c r="P1271" s="24" t="n">
        <x:v>92</x:v>
      </x:c>
      <x:c r="Q1271" s="24" t="n">
        <x:v>53</x:v>
      </x:c>
      <x:c r="R1271" s="24" t="n">
        <x:v>3</x:v>
      </x:c>
      <x:c r="S1271" s="23" t="n">
        <x:f>IF(Q1271=0,"",R1271/Q1271)</x:f>
        <x:v>0.05660377358490566</x:v>
      </x:c>
      <x:c r="T1271" s="24" t="n">
        <x:v>4</x:v>
      </x:c>
      <x:c r="U1271" s="23" t="n">
        <x:f>IF(P1271=0,"",T1271/P1271)</x:f>
        <x:v>0.043478260869565216</x:v>
      </x:c>
      <x:c r="V1271" s="24" t="n">
        <x:f>P1271-T1271</x:f>
        <x:v>88</x:v>
      </x:c>
      <x:c r="W1271" s="22" t="str">
        <x:v>17:00–17:59</x:v>
      </x:c>
    </x:row>
    <x:row r="1272">
      <x:c r="A1272" s="22" t="str">
        <x:v>2026-07</x:v>
      </x:c>
      <x:c r="B1272" s="22" t="str">
        <x:v>台北市</x:v>
      </x:c>
      <x:c r="C1272" s="22" t="str">
        <x:v>松山區</x:v>
      </x:c>
      <x:c r="D1272" s="22" t="str">
        <x:v>A</x:v>
      </x:c>
      <x:c r="E1272" s="36" t="str">
        <x:v>500110013</x:v>
      </x:c>
      <x:c r="F1272" s="22" t="str">
        <x:v>民有一號公園</x:v>
      </x:c>
      <x:c r="G1272" s="37" t="n">
        <x:v>403.32</x:v>
      </x:c>
      <x:c r="H1272" s="24" t="n">
        <x:v>198</x:v>
      </x:c>
      <x:c r="I1272" s="24" t="n">
        <x:v>45</x:v>
      </x:c>
      <x:c r="J1272" s="24" t="n">
        <x:v>14</x:v>
      </x:c>
      <x:c r="K1272" s="23" t="n">
        <x:f>IF(I1272=0,"",J1272/I1272)</x:f>
        <x:v>0.3111111111111111</x:v>
      </x:c>
      <x:c r="L1272" s="24" t="n">
        <x:v>49</x:v>
      </x:c>
      <x:c r="M1272" s="23" t="n">
        <x:f>IF(H1272=0,"",L1272/H1272)</x:f>
        <x:v>0.2474747474747475</x:v>
      </x:c>
      <x:c r="N1272" s="24" t="n">
        <x:f>H1272-L1272</x:f>
        <x:v>149</x:v>
      </x:c>
      <x:c r="O1272" s="22" t="str">
        <x:v>09:00–09:59</x:v>
      </x:c>
      <x:c r="P1272" s="24" t="n">
        <x:v>70</x:v>
      </x:c>
      <x:c r="Q1272" s="24" t="n">
        <x:v>27</x:v>
      </x:c>
      <x:c r="R1272" s="24" t="n">
        <x:v>0</x:v>
      </x:c>
      <x:c r="S1272" s="23" t="n">
        <x:f>IF(Q1272=0,"",R1272/Q1272)</x:f>
        <x:v>0</x:v>
      </x:c>
      <x:c r="T1272" s="24" t="n">
        <x:v>0</x:v>
      </x:c>
      <x:c r="U1272" s="23" t="n">
        <x:f>IF(P1272=0,"",T1272/P1272)</x:f>
        <x:v>0</x:v>
      </x:c>
      <x:c r="V1272" s="24" t="n">
        <x:f>P1272-T1272</x:f>
        <x:v>70</x:v>
      </x:c>
      <x:c r="W1272" s="22" t="str">
        <x:v>20:00–20:59</x:v>
      </x:c>
    </x:row>
    <x:row r="1273">
      <x:c r="A1273" s="22" t="str">
        <x:v>2026-07</x:v>
      </x:c>
      <x:c r="B1273" s="22" t="str">
        <x:v>台北市</x:v>
      </x:c>
      <x:c r="C1273" s="22" t="str">
        <x:v>松山區</x:v>
      </x:c>
      <x:c r="D1273" s="22" t="str">
        <x:v>A</x:v>
      </x:c>
      <x:c r="E1273" s="36" t="str">
        <x:v>500110014</x:v>
      </x:c>
      <x:c r="F1273" s="22" t="str">
        <x:v>民生敦化路口</x:v>
      </x:c>
      <x:c r="G1273" s="37" t="n">
        <x:v>266.05</x:v>
      </x:c>
      <x:c r="H1273" s="24" t="n">
        <x:v>66</x:v>
      </x:c>
      <x:c r="I1273" s="24" t="n">
        <x:v>27</x:v>
      </x:c>
      <x:c r="J1273" s="24" t="n">
        <x:v>7</x:v>
      </x:c>
      <x:c r="K1273" s="23" t="n">
        <x:f>IF(I1273=0,"",J1273/I1273)</x:f>
        <x:v>0.25925925925925924</x:v>
      </x:c>
      <x:c r="L1273" s="24" t="n">
        <x:v>16</x:v>
      </x:c>
      <x:c r="M1273" s="23" t="n">
        <x:f>IF(H1273=0,"",L1273/H1273)</x:f>
        <x:v>0.24242424242424243</x:v>
      </x:c>
      <x:c r="N1273" s="24" t="n">
        <x:f>H1273-L1273</x:f>
        <x:v>50</x:v>
      </x:c>
      <x:c r="O1273" s="22" t="str">
        <x:v>14:00–14:59</x:v>
      </x:c>
      <x:c r="P1273" s="24" t="n">
        <x:v>151</x:v>
      </x:c>
      <x:c r="Q1273" s="24" t="n">
        <x:v>60</x:v>
      </x:c>
      <x:c r="R1273" s="24" t="n">
        <x:v>3</x:v>
      </x:c>
      <x:c r="S1273" s="23" t="n">
        <x:f>IF(Q1273=0,"",R1273/Q1273)</x:f>
        <x:v>0.05</x:v>
      </x:c>
      <x:c r="T1273" s="24" t="n">
        <x:v>6</x:v>
      </x:c>
      <x:c r="U1273" s="23" t="n">
        <x:f>IF(P1273=0,"",T1273/P1273)</x:f>
        <x:v>0.039735099337748346</x:v>
      </x:c>
      <x:c r="V1273" s="24" t="n">
        <x:f>P1273-T1273</x:f>
        <x:v>145</x:v>
      </x:c>
      <x:c r="W1273" s="22" t="str">
        <x:v>21:00–21:59</x:v>
      </x:c>
    </x:row>
    <x:row r="1274">
      <x:c r="A1274" s="22" t="str">
        <x:v>2026-07</x:v>
      </x:c>
      <x:c r="B1274" s="22" t="str">
        <x:v>台北市</x:v>
      </x:c>
      <x:c r="C1274" s="22" t="str">
        <x:v>松山區</x:v>
      </x:c>
      <x:c r="D1274" s="22" t="str">
        <x:v>B</x:v>
      </x:c>
      <x:c r="E1274" s="36" t="str">
        <x:v>500110015</x:v>
      </x:c>
      <x:c r="F1274" s="22" t="str">
        <x:v>松基公園</x:v>
      </x:c>
      <x:c r="G1274" s="37" t="n">
        <x:v>154.91</x:v>
      </x:c>
      <x:c r="H1274" s="24" t="n">
        <x:v>49</x:v>
      </x:c>
      <x:c r="I1274" s="24" t="n">
        <x:v>23</x:v>
      </x:c>
      <x:c r="J1274" s="24" t="n">
        <x:v>8</x:v>
      </x:c>
      <x:c r="K1274" s="23" t="n">
        <x:f>IF(I1274=0,"",J1274/I1274)</x:f>
        <x:v>0.34782608695652173</x:v>
      </x:c>
      <x:c r="L1274" s="24" t="n">
        <x:v>12</x:v>
      </x:c>
      <x:c r="M1274" s="23" t="n">
        <x:f>IF(H1274=0,"",L1274/H1274)</x:f>
        <x:v>0.24489795918367346</x:v>
      </x:c>
      <x:c r="N1274" s="24" t="n">
        <x:f>H1274-L1274</x:f>
        <x:v>37</x:v>
      </x:c>
      <x:c r="O1274" s="22" t="str">
        <x:v>09:00–09:59</x:v>
      </x:c>
      <x:c r="P1274" s="24" t="n">
        <x:v>328</x:v>
      </x:c>
      <x:c r="Q1274" s="24" t="n">
        <x:v>148</x:v>
      </x:c>
      <x:c r="R1274" s="24" t="n">
        <x:v>5</x:v>
      </x:c>
      <x:c r="S1274" s="23" t="n">
        <x:f>IF(Q1274=0,"",R1274/Q1274)</x:f>
        <x:v>0.033783783783783786</x:v>
      </x:c>
      <x:c r="T1274" s="24" t="n">
        <x:v>19</x:v>
      </x:c>
      <x:c r="U1274" s="23" t="n">
        <x:f>IF(P1274=0,"",T1274/P1274)</x:f>
        <x:v>0.057926829268292686</x:v>
      </x:c>
      <x:c r="V1274" s="24" t="n">
        <x:f>P1274-T1274</x:f>
        <x:v>309</x:v>
      </x:c>
      <x:c r="W1274" s="22" t="str">
        <x:v>18:00–18:59</x:v>
      </x:c>
    </x:row>
    <x:row r="1275">
      <x:c r="A1275" s="22" t="str">
        <x:v>2026-07</x:v>
      </x:c>
      <x:c r="B1275" s="22" t="str">
        <x:v>台北市</x:v>
      </x:c>
      <x:c r="C1275" s="22" t="str">
        <x:v>松山區</x:v>
      </x:c>
      <x:c r="D1275" s="22" t="str">
        <x:v>C</x:v>
      </x:c>
      <x:c r="E1275" s="36" t="str">
        <x:v>500110016</x:v>
      </x:c>
      <x:c r="F1275" s="22" t="str">
        <x:v>三民路166巷口</x:v>
      </x:c>
      <x:c r="G1275" s="37" t="n">
        <x:v>92.45</x:v>
      </x:c>
      <x:c r="H1275" s="24" t="n">
        <x:v>64</x:v>
      </x:c>
      <x:c r="I1275" s="24" t="n">
        <x:v>42</x:v>
      </x:c>
      <x:c r="J1275" s="24" t="n">
        <x:v>6</x:v>
      </x:c>
      <x:c r="K1275" s="23" t="n">
        <x:f>IF(I1275=0,"",J1275/I1275)</x:f>
        <x:v>0.14285714285714285</x:v>
      </x:c>
      <x:c r="L1275" s="24" t="n">
        <x:v>7</x:v>
      </x:c>
      <x:c r="M1275" s="23" t="n">
        <x:f>IF(H1275=0,"",L1275/H1275)</x:f>
        <x:v>0.109375</x:v>
      </x:c>
      <x:c r="N1275" s="24" t="n">
        <x:f>H1275-L1275</x:f>
        <x:v>57</x:v>
      </x:c>
      <x:c r="O1275" s="22" t="str">
        <x:v>22:00–22:59</x:v>
      </x:c>
      <x:c r="P1275" s="24" t="n">
        <x:v>207</x:v>
      </x:c>
      <x:c r="Q1275" s="24" t="n">
        <x:v>112</x:v>
      </x:c>
      <x:c r="R1275" s="24" t="n">
        <x:v>1</x:v>
      </x:c>
      <x:c r="S1275" s="23" t="n">
        <x:f>IF(Q1275=0,"",R1275/Q1275)</x:f>
        <x:v>0.008928571428571428</x:v>
      </x:c>
      <x:c r="T1275" s="24" t="n">
        <x:v>1</x:v>
      </x:c>
      <x:c r="U1275" s="23" t="n">
        <x:f>IF(P1275=0,"",T1275/P1275)</x:f>
        <x:v>0.004830917874396135</x:v>
      </x:c>
      <x:c r="V1275" s="24" t="n">
        <x:f>P1275-T1275</x:f>
        <x:v>206</x:v>
      </x:c>
      <x:c r="W1275" s="22" t="str">
        <x:v>17:00–17:59</x:v>
      </x:c>
    </x:row>
    <x:row r="1276">
      <x:c r="A1276" s="22" t="str">
        <x:v>2026-07</x:v>
      </x:c>
      <x:c r="B1276" s="22" t="str">
        <x:v>台北市</x:v>
      </x:c>
      <x:c r="C1276" s="22" t="str">
        <x:v>松山區</x:v>
      </x:c>
      <x:c r="D1276" s="22" t="str">
        <x:v>A</x:v>
      </x:c>
      <x:c r="E1276" s="36" t="str">
        <x:v>500110017</x:v>
      </x:c>
      <x:c r="F1276" s="22" t="str">
        <x:v>民生活動中心</x:v>
      </x:c>
      <x:c r="G1276" s="37" t="n">
        <x:v>368.77</x:v>
      </x:c>
      <x:c r="H1276" s="24" t="n">
        <x:v>0</x:v>
      </x:c>
      <x:c r="I1276" s="24" t="n">
        <x:v>0</x:v>
      </x:c>
      <x:c r="J1276" s="24" t="n">
        <x:v>0</x:v>
      </x:c>
      <x:c r="K1276" s="23" t="str">
        <x:f>IF(I1276=0,"",J1276/I1276)</x:f>
      </x:c>
      <x:c r="L1276" s="24" t="n">
        <x:v>0</x:v>
      </x:c>
      <x:c r="M1276" s="23" t="str">
        <x:f>IF(H1276=0,"",L1276/H1276)</x:f>
      </x:c>
      <x:c r="N1276" s="24" t="n">
        <x:f>H1276-L1276</x:f>
        <x:v>0</x:v>
      </x:c>
      <x:c r="O1276" s="22" t="str"/>
      <x:c r="P1276" s="24" t="n">
        <x:v>321</x:v>
      </x:c>
      <x:c r="Q1276" s="24" t="n">
        <x:v>110</x:v>
      </x:c>
      <x:c r="R1276" s="24" t="n">
        <x:v>1</x:v>
      </x:c>
      <x:c r="S1276" s="23" t="n">
        <x:f>IF(Q1276=0,"",R1276/Q1276)</x:f>
        <x:v>0.00909090909090909</x:v>
      </x:c>
      <x:c r="T1276" s="24" t="n">
        <x:v>1</x:v>
      </x:c>
      <x:c r="U1276" s="23" t="n">
        <x:f>IF(P1276=0,"",T1276/P1276)</x:f>
        <x:v>0.003115264797507788</x:v>
      </x:c>
      <x:c r="V1276" s="24" t="n">
        <x:f>P1276-T1276</x:f>
        <x:v>320</x:v>
      </x:c>
      <x:c r="W1276" s="22" t="str">
        <x:v>17:00–17:59</x:v>
      </x:c>
    </x:row>
    <x:row r="1277">
      <x:c r="A1277" s="22" t="str">
        <x:v>2026-07</x:v>
      </x:c>
      <x:c r="B1277" s="22" t="str">
        <x:v>台北市</x:v>
      </x:c>
      <x:c r="C1277" s="22" t="str">
        <x:v>松山區</x:v>
      </x:c>
      <x:c r="D1277" s="22" t="str">
        <x:v>A</x:v>
      </x:c>
      <x:c r="E1277" s="36" t="str">
        <x:v>500110018</x:v>
      </x:c>
      <x:c r="F1277" s="22" t="str">
        <x:v>捷運小巨蛋站(2號出口)</x:v>
      </x:c>
      <x:c r="G1277" s="37" t="n">
        <x:v>223.55</x:v>
      </x:c>
      <x:c r="H1277" s="24" t="n">
        <x:v>110</x:v>
      </x:c>
      <x:c r="I1277" s="24" t="n">
        <x:v>32</x:v>
      </x:c>
      <x:c r="J1277" s="24" t="n">
        <x:v>0</x:v>
      </x:c>
      <x:c r="K1277" s="23" t="n">
        <x:f>IF(I1277=0,"",J1277/I1277)</x:f>
        <x:v>0</x:v>
      </x:c>
      <x:c r="L1277" s="24" t="n">
        <x:v>0</x:v>
      </x:c>
      <x:c r="M1277" s="23" t="n">
        <x:f>IF(H1277=0,"",L1277/H1277)</x:f>
        <x:v>0</x:v>
      </x:c>
      <x:c r="N1277" s="24" t="n">
        <x:f>H1277-L1277</x:f>
        <x:v>110</x:v>
      </x:c>
      <x:c r="O1277" s="22" t="str">
        <x:v>17:00–17:59</x:v>
      </x:c>
      <x:c r="P1277" s="24" t="n">
        <x:v>406</x:v>
      </x:c>
      <x:c r="Q1277" s="24" t="n">
        <x:v>135</x:v>
      </x:c>
      <x:c r="R1277" s="24" t="n">
        <x:v>23</x:v>
      </x:c>
      <x:c r="S1277" s="23" t="n">
        <x:f>IF(Q1277=0,"",R1277/Q1277)</x:f>
        <x:v>0.17037037037037037</x:v>
      </x:c>
      <x:c r="T1277" s="24" t="n">
        <x:v>59</x:v>
      </x:c>
      <x:c r="U1277" s="23" t="n">
        <x:f>IF(P1277=0,"",T1277/P1277)</x:f>
        <x:v>0.14532019704433496</x:v>
      </x:c>
      <x:c r="V1277" s="24" t="n">
        <x:f>P1277-T1277</x:f>
        <x:v>347</x:v>
      </x:c>
      <x:c r="W1277" s="22" t="str">
        <x:v>08:00–08:59</x:v>
      </x:c>
    </x:row>
    <x:row r="1278">
      <x:c r="A1278" s="22" t="str">
        <x:v>2026-07</x:v>
      </x:c>
      <x:c r="B1278" s="22" t="str">
        <x:v>台北市</x:v>
      </x:c>
      <x:c r="C1278" s="22" t="str">
        <x:v>松山區</x:v>
      </x:c>
      <x:c r="D1278" s="22" t="str">
        <x:v>A</x:v>
      </x:c>
      <x:c r="E1278" s="36" t="str">
        <x:v>500110019</x:v>
      </x:c>
      <x:c r="F1278" s="22" t="str">
        <x:v>臺北市藝文推廣處</x:v>
      </x:c>
      <x:c r="G1278" s="37" t="n">
        <x:v>554.23</x:v>
      </x:c>
      <x:c r="H1278" s="24" t="n">
        <x:v>97</x:v>
      </x:c>
      <x:c r="I1278" s="24" t="n">
        <x:v>17</x:v>
      </x:c>
      <x:c r="J1278" s="24" t="n">
        <x:v>0</x:v>
      </x:c>
      <x:c r="K1278" s="23" t="n">
        <x:f>IF(I1278=0,"",J1278/I1278)</x:f>
        <x:v>0</x:v>
      </x:c>
      <x:c r="L1278" s="24" t="n">
        <x:v>0</x:v>
      </x:c>
      <x:c r="M1278" s="23" t="n">
        <x:f>IF(H1278=0,"",L1278/H1278)</x:f>
        <x:v>0</x:v>
      </x:c>
      <x:c r="N1278" s="24" t="n">
        <x:f>H1278-L1278</x:f>
        <x:v>97</x:v>
      </x:c>
      <x:c r="O1278" s="22" t="str">
        <x:v>20:00–20:59</x:v>
      </x:c>
      <x:c r="P1278" s="24" t="n">
        <x:v>273</x:v>
      </x:c>
      <x:c r="Q1278" s="24" t="n">
        <x:v>80</x:v>
      </x:c>
      <x:c r="R1278" s="24" t="n">
        <x:v>5</x:v>
      </x:c>
      <x:c r="S1278" s="23" t="n">
        <x:f>IF(Q1278=0,"",R1278/Q1278)</x:f>
        <x:v>0.0625</x:v>
      </x:c>
      <x:c r="T1278" s="24" t="n">
        <x:v>8</x:v>
      </x:c>
      <x:c r="U1278" s="23" t="n">
        <x:f>IF(P1278=0,"",T1278/P1278)</x:f>
        <x:v>0.029304029304029304</x:v>
      </x:c>
      <x:c r="V1278" s="24" t="n">
        <x:f>P1278-T1278</x:f>
        <x:v>265</x:v>
      </x:c>
      <x:c r="W1278" s="22" t="str">
        <x:v>13:00–13:59</x:v>
      </x:c>
    </x:row>
    <x:row r="1279">
      <x:c r="A1279" s="22" t="str">
        <x:v>2026-07</x:v>
      </x:c>
      <x:c r="B1279" s="22" t="str">
        <x:v>台北市</x:v>
      </x:c>
      <x:c r="C1279" s="22" t="str">
        <x:v>松山區</x:v>
      </x:c>
      <x:c r="D1279" s="22" t="str">
        <x:v>A</x:v>
      </x:c>
      <x:c r="E1279" s="36" t="str">
        <x:v>500110020</x:v>
      </x:c>
      <x:c r="F1279" s="22" t="str">
        <x:v>民生國小(敦化北路199巷)</x:v>
      </x:c>
      <x:c r="G1279" s="37" t="n">
        <x:v>309.91</x:v>
      </x:c>
      <x:c r="H1279" s="24" t="n">
        <x:v>188</x:v>
      </x:c>
      <x:c r="I1279" s="24" t="n">
        <x:v>49</x:v>
      </x:c>
      <x:c r="J1279" s="24" t="n">
        <x:v>5</x:v>
      </x:c>
      <x:c r="K1279" s="23" t="n">
        <x:f>IF(I1279=0,"",J1279/I1279)</x:f>
        <x:v>0.10204081632653061</x:v>
      </x:c>
      <x:c r="L1279" s="24" t="n">
        <x:v>7</x:v>
      </x:c>
      <x:c r="M1279" s="23" t="n">
        <x:f>IF(H1279=0,"",L1279/H1279)</x:f>
        <x:v>0.03723404255319149</x:v>
      </x:c>
      <x:c r="N1279" s="24" t="n">
        <x:f>H1279-L1279</x:f>
        <x:v>181</x:v>
      </x:c>
      <x:c r="O1279" s="22" t="str">
        <x:v>08:00–08:59</x:v>
      </x:c>
      <x:c r="P1279" s="24" t="n">
        <x:v>406</x:v>
      </x:c>
      <x:c r="Q1279" s="24" t="n">
        <x:v>106</x:v>
      </x:c>
      <x:c r="R1279" s="24" t="n">
        <x:v>0</x:v>
      </x:c>
      <x:c r="S1279" s="23" t="n">
        <x:f>IF(Q1279=0,"",R1279/Q1279)</x:f>
        <x:v>0</x:v>
      </x:c>
      <x:c r="T1279" s="24" t="n">
        <x:v>0</x:v>
      </x:c>
      <x:c r="U1279" s="23" t="n">
        <x:f>IF(P1279=0,"",T1279/P1279)</x:f>
        <x:v>0</x:v>
      </x:c>
      <x:c r="V1279" s="24" t="n">
        <x:f>P1279-T1279</x:f>
        <x:v>406</x:v>
      </x:c>
      <x:c r="W1279" s="22" t="str">
        <x:v>17:00–17:59</x:v>
      </x:c>
    </x:row>
    <x:row r="1280">
      <x:c r="A1280" s="22" t="str">
        <x:v>2026-07</x:v>
      </x:c>
      <x:c r="B1280" s="22" t="str">
        <x:v>台北市</x:v>
      </x:c>
      <x:c r="C1280" s="22" t="str">
        <x:v>松山區</x:v>
      </x:c>
      <x:c r="D1280" s="22" t="str">
        <x:v>A</x:v>
      </x:c>
      <x:c r="E1280" s="36" t="str">
        <x:v>500110021</x:v>
      </x:c>
      <x:c r="F1280" s="22" t="str">
        <x:v>敦北公園</x:v>
      </x:c>
      <x:c r="G1280" s="37" t="n">
        <x:v>212.23</x:v>
      </x:c>
      <x:c r="H1280" s="24" t="n">
        <x:v>27</x:v>
      </x:c>
      <x:c r="I1280" s="24" t="n">
        <x:v>6</x:v>
      </x:c>
      <x:c r="J1280" s="24" t="n">
        <x:v>2</x:v>
      </x:c>
      <x:c r="K1280" s="23" t="n">
        <x:f>IF(I1280=0,"",J1280/I1280)</x:f>
        <x:v>0.3333333333333333</x:v>
      </x:c>
      <x:c r="L1280" s="24" t="n">
        <x:v>5</x:v>
      </x:c>
      <x:c r="M1280" s="23" t="n">
        <x:f>IF(H1280=0,"",L1280/H1280)</x:f>
        <x:v>0.18518518518518517</x:v>
      </x:c>
      <x:c r="N1280" s="24" t="n">
        <x:f>H1280-L1280</x:f>
        <x:v>22</x:v>
      </x:c>
      <x:c r="O1280" s="22" t="str">
        <x:v>08:00–08:59</x:v>
      </x:c>
      <x:c r="P1280" s="24" t="n">
        <x:v>148</x:v>
      </x:c>
      <x:c r="Q1280" s="24" t="n">
        <x:v>51</x:v>
      </x:c>
      <x:c r="R1280" s="24" t="n">
        <x:v>5</x:v>
      </x:c>
      <x:c r="S1280" s="23" t="n">
        <x:f>IF(Q1280=0,"",R1280/Q1280)</x:f>
        <x:v>0.09803921568627451</x:v>
      </x:c>
      <x:c r="T1280" s="24" t="n">
        <x:v>9</x:v>
      </x:c>
      <x:c r="U1280" s="23" t="n">
        <x:f>IF(P1280=0,"",T1280/P1280)</x:f>
        <x:v>0.060810810810810814</x:v>
      </x:c>
      <x:c r="V1280" s="24" t="n">
        <x:f>P1280-T1280</x:f>
        <x:v>139</x:v>
      </x:c>
      <x:c r="W1280" s="22" t="str">
        <x:v>19:00–19:59</x:v>
      </x:c>
    </x:row>
    <x:row r="1281">
      <x:c r="A1281" s="22" t="str">
        <x:v>2026-07</x:v>
      </x:c>
      <x:c r="B1281" s="22" t="str">
        <x:v>台北市</x:v>
      </x:c>
      <x:c r="C1281" s="22" t="str">
        <x:v>松山區</x:v>
      </x:c>
      <x:c r="D1281" s="22" t="str">
        <x:v>B</x:v>
      </x:c>
      <x:c r="E1281" s="36" t="str">
        <x:v>500110022</x:v>
      </x:c>
      <x:c r="F1281" s="22" t="str">
        <x:v>民權運動公園</x:v>
      </x:c>
      <x:c r="G1281" s="37" t="n">
        <x:v>127.95</x:v>
      </x:c>
      <x:c r="H1281" s="24" t="n">
        <x:v>0</x:v>
      </x:c>
      <x:c r="I1281" s="24" t="n">
        <x:v>0</x:v>
      </x:c>
      <x:c r="J1281" s="24" t="n">
        <x:v>0</x:v>
      </x:c>
      <x:c r="K1281" s="23" t="str">
        <x:f>IF(I1281=0,"",J1281/I1281)</x:f>
      </x:c>
      <x:c r="L1281" s="24" t="n">
        <x:v>0</x:v>
      </x:c>
      <x:c r="M1281" s="23" t="str">
        <x:f>IF(H1281=0,"",L1281/H1281)</x:f>
      </x:c>
      <x:c r="N1281" s="24" t="n">
        <x:f>H1281-L1281</x:f>
        <x:v>0</x:v>
      </x:c>
      <x:c r="O1281" s="22" t="str"/>
      <x:c r="P1281" s="24" t="n">
        <x:v>146</x:v>
      </x:c>
      <x:c r="Q1281" s="24" t="n">
        <x:v>69</x:v>
      </x:c>
      <x:c r="R1281" s="24" t="n">
        <x:v>1</x:v>
      </x:c>
      <x:c r="S1281" s="23" t="n">
        <x:f>IF(Q1281=0,"",R1281/Q1281)</x:f>
        <x:v>0.014492753623188406</x:v>
      </x:c>
      <x:c r="T1281" s="24" t="n">
        <x:v>1</x:v>
      </x:c>
      <x:c r="U1281" s="23" t="n">
        <x:f>IF(P1281=0,"",T1281/P1281)</x:f>
        <x:v>0.00684931506849315</x:v>
      </x:c>
      <x:c r="V1281" s="24" t="n">
        <x:f>P1281-T1281</x:f>
        <x:v>145</x:v>
      </x:c>
      <x:c r="W1281" s="22" t="str">
        <x:v>19:00–19:59</x:v>
      </x:c>
    </x:row>
    <x:row r="1282">
      <x:c r="A1282" s="22" t="str">
        <x:v>2026-07</x:v>
      </x:c>
      <x:c r="B1282" s="22" t="str">
        <x:v>台北市</x:v>
      </x:c>
      <x:c r="C1282" s="22" t="str">
        <x:v>松山區</x:v>
      </x:c>
      <x:c r="D1282" s="22" t="str">
        <x:v>B</x:v>
      </x:c>
      <x:c r="E1282" s="36" t="str">
        <x:v>500110023</x:v>
      </x:c>
      <x:c r="F1282" s="22" t="str">
        <x:v>新東公園</x:v>
      </x:c>
      <x:c r="G1282" s="37" t="n">
        <x:v>179.09</x:v>
      </x:c>
      <x:c r="H1282" s="24" t="n">
        <x:v>5</x:v>
      </x:c>
      <x:c r="I1282" s="24" t="n">
        <x:v>5</x:v>
      </x:c>
      <x:c r="J1282" s="24" t="n">
        <x:v>2</x:v>
      </x:c>
      <x:c r="K1282" s="23" t="n">
        <x:f>IF(I1282=0,"",J1282/I1282)</x:f>
        <x:v>0.4</x:v>
      </x:c>
      <x:c r="L1282" s="24" t="n">
        <x:v>2</x:v>
      </x:c>
      <x:c r="M1282" s="23" t="n">
        <x:f>IF(H1282=0,"",L1282/H1282)</x:f>
        <x:v>0.4</x:v>
      </x:c>
      <x:c r="N1282" s="24" t="n">
        <x:f>H1282-L1282</x:f>
        <x:v>3</x:v>
      </x:c>
      <x:c r="O1282" s="22" t="str">
        <x:v>05:00–05:59</x:v>
      </x:c>
      <x:c r="P1282" s="24" t="n">
        <x:v>52</x:v>
      </x:c>
      <x:c r="Q1282" s="24" t="n">
        <x:v>24</x:v>
      </x:c>
      <x:c r="R1282" s="24" t="n">
        <x:v>0</x:v>
      </x:c>
      <x:c r="S1282" s="23" t="n">
        <x:f>IF(Q1282=0,"",R1282/Q1282)</x:f>
        <x:v>0</x:v>
      </x:c>
      <x:c r="T1282" s="24" t="n">
        <x:v>0</x:v>
      </x:c>
      <x:c r="U1282" s="23" t="n">
        <x:f>IF(P1282=0,"",T1282/P1282)</x:f>
        <x:v>0</x:v>
      </x:c>
      <x:c r="V1282" s="24" t="n">
        <x:f>P1282-T1282</x:f>
        <x:v>52</x:v>
      </x:c>
      <x:c r="W1282" s="22" t="str">
        <x:v>19:00–19:59</x:v>
      </x:c>
    </x:row>
    <x:row r="1283">
      <x:c r="A1283" s="22" t="str">
        <x:v>2026-07</x:v>
      </x:c>
      <x:c r="B1283" s="22" t="str">
        <x:v>台北市</x:v>
      </x:c>
      <x:c r="C1283" s="22" t="str">
        <x:v>松山區</x:v>
      </x:c>
      <x:c r="D1283" s="22" t="str">
        <x:v>A</x:v>
      </x:c>
      <x:c r="E1283" s="36" t="str">
        <x:v>500110024</x:v>
      </x:c>
      <x:c r="F1283" s="22" t="str">
        <x:v>民生光復路口</x:v>
      </x:c>
      <x:c r="G1283" s="37" t="n">
        <x:v>261.36</x:v>
      </x:c>
      <x:c r="H1283" s="24" t="n">
        <x:v>61</x:v>
      </x:c>
      <x:c r="I1283" s="24" t="n">
        <x:v>31</x:v>
      </x:c>
      <x:c r="J1283" s="24" t="n">
        <x:v>10</x:v>
      </x:c>
      <x:c r="K1283" s="23" t="n">
        <x:f>IF(I1283=0,"",J1283/I1283)</x:f>
        <x:v>0.3225806451612903</x:v>
      </x:c>
      <x:c r="L1283" s="24" t="n">
        <x:v>20</x:v>
      </x:c>
      <x:c r="M1283" s="23" t="n">
        <x:f>IF(H1283=0,"",L1283/H1283)</x:f>
        <x:v>0.32786885245901637</x:v>
      </x:c>
      <x:c r="N1283" s="24" t="n">
        <x:f>H1283-L1283</x:f>
        <x:v>41</x:v>
      </x:c>
      <x:c r="O1283" s="22" t="str">
        <x:v>16:00–16:59</x:v>
      </x:c>
      <x:c r="P1283" s="24" t="n">
        <x:v>296</x:v>
      </x:c>
      <x:c r="Q1283" s="24" t="n">
        <x:v>92</x:v>
      </x:c>
      <x:c r="R1283" s="24" t="n">
        <x:v>14</x:v>
      </x:c>
      <x:c r="S1283" s="23" t="n">
        <x:f>IF(Q1283=0,"",R1283/Q1283)</x:f>
        <x:v>0.15217391304347827</x:v>
      </x:c>
      <x:c r="T1283" s="24" t="n">
        <x:v>42</x:v>
      </x:c>
      <x:c r="U1283" s="23" t="n">
        <x:f>IF(P1283=0,"",T1283/P1283)</x:f>
        <x:v>0.14189189189189189</x:v>
      </x:c>
      <x:c r="V1283" s="24" t="n">
        <x:f>P1283-T1283</x:f>
        <x:v>254</x:v>
      </x:c>
      <x:c r="W1283" s="22" t="str">
        <x:v>19:00–19:59</x:v>
      </x:c>
    </x:row>
    <x:row r="1284">
      <x:c r="A1284" s="22" t="str">
        <x:v>2026-07</x:v>
      </x:c>
      <x:c r="B1284" s="22" t="str">
        <x:v>台北市</x:v>
      </x:c>
      <x:c r="C1284" s="22" t="str">
        <x:v>松山區</x:v>
      </x:c>
      <x:c r="D1284" s="22" t="str">
        <x:v>B</x:v>
      </x:c>
      <x:c r="E1284" s="36" t="str">
        <x:v>500110025</x:v>
      </x:c>
      <x:c r="F1284" s="22" t="str">
        <x:v>三民公園</x:v>
      </x:c>
      <x:c r="G1284" s="37" t="n">
        <x:v>113.68</x:v>
      </x:c>
      <x:c r="H1284" s="24" t="n">
        <x:v>8</x:v>
      </x:c>
      <x:c r="I1284" s="24" t="n">
        <x:v>5</x:v>
      </x:c>
      <x:c r="J1284" s="24" t="n">
        <x:v>0</x:v>
      </x:c>
      <x:c r="K1284" s="23" t="n">
        <x:f>IF(I1284=0,"",J1284/I1284)</x:f>
        <x:v>0</x:v>
      </x:c>
      <x:c r="L1284" s="24" t="n">
        <x:v>0</x:v>
      </x:c>
      <x:c r="M1284" s="23" t="n">
        <x:f>IF(H1284=0,"",L1284/H1284)</x:f>
        <x:v>0</x:v>
      </x:c>
      <x:c r="N1284" s="24" t="n">
        <x:f>H1284-L1284</x:f>
        <x:v>8</x:v>
      </x:c>
      <x:c r="O1284" s="22" t="str">
        <x:v>08:00–08:59</x:v>
      </x:c>
      <x:c r="P1284" s="24" t="n">
        <x:v>58</x:v>
      </x:c>
      <x:c r="Q1284" s="24" t="n">
        <x:v>31</x:v>
      </x:c>
      <x:c r="R1284" s="24" t="n">
        <x:v>1</x:v>
      </x:c>
      <x:c r="S1284" s="23" t="n">
        <x:f>IF(Q1284=0,"",R1284/Q1284)</x:f>
        <x:v>0.03225806451612903</x:v>
      </x:c>
      <x:c r="T1284" s="24" t="n">
        <x:v>1</x:v>
      </x:c>
      <x:c r="U1284" s="23" t="n">
        <x:f>IF(P1284=0,"",T1284/P1284)</x:f>
        <x:v>0.017241379310344827</x:v>
      </x:c>
      <x:c r="V1284" s="24" t="n">
        <x:f>P1284-T1284</x:f>
        <x:v>57</x:v>
      </x:c>
      <x:c r="W1284" s="22" t="str">
        <x:v>15:00–15:59</x:v>
      </x:c>
    </x:row>
    <x:row r="1285">
      <x:c r="A1285" s="22" t="str">
        <x:v>2026-07</x:v>
      </x:c>
      <x:c r="B1285" s="22" t="str">
        <x:v>台北市</x:v>
      </x:c>
      <x:c r="C1285" s="22" t="str">
        <x:v>松山區</x:v>
      </x:c>
      <x:c r="D1285" s="22" t="str">
        <x:v>B</x:v>
      </x:c>
      <x:c r="E1285" s="36" t="str">
        <x:v>500110026</x:v>
      </x:c>
      <x:c r="F1285" s="22" t="str">
        <x:v>八德路三段74巷口</x:v>
      </x:c>
      <x:c r="G1285" s="37" t="n">
        <x:v>144.59</x:v>
      </x:c>
      <x:c r="H1285" s="24" t="n">
        <x:v>213</x:v>
      </x:c>
      <x:c r="I1285" s="24" t="n">
        <x:v>92</x:v>
      </x:c>
      <x:c r="J1285" s="24" t="n">
        <x:v>0</x:v>
      </x:c>
      <x:c r="K1285" s="23" t="n">
        <x:f>IF(I1285=0,"",J1285/I1285)</x:f>
        <x:v>0</x:v>
      </x:c>
      <x:c r="L1285" s="24" t="n">
        <x:v>0</x:v>
      </x:c>
      <x:c r="M1285" s="23" t="n">
        <x:f>IF(H1285=0,"",L1285/H1285)</x:f>
        <x:v>0</x:v>
      </x:c>
      <x:c r="N1285" s="24" t="n">
        <x:f>H1285-L1285</x:f>
        <x:v>213</x:v>
      </x:c>
      <x:c r="O1285" s="22" t="str">
        <x:v>19:00–19:59</x:v>
      </x:c>
      <x:c r="P1285" s="24" t="n">
        <x:v>285</x:v>
      </x:c>
      <x:c r="Q1285" s="24" t="n">
        <x:v>123</x:v>
      </x:c>
      <x:c r="R1285" s="24" t="n">
        <x:v>11</x:v>
      </x:c>
      <x:c r="S1285" s="23" t="n">
        <x:f>IF(Q1285=0,"",R1285/Q1285)</x:f>
        <x:v>0.08943089430894309</x:v>
      </x:c>
      <x:c r="T1285" s="24" t="n">
        <x:v>17</x:v>
      </x:c>
      <x:c r="U1285" s="23" t="n">
        <x:f>IF(P1285=0,"",T1285/P1285)</x:f>
        <x:v>0.05964912280701754</x:v>
      </x:c>
      <x:c r="V1285" s="24" t="n">
        <x:f>P1285-T1285</x:f>
        <x:v>268</x:v>
      </x:c>
      <x:c r="W1285" s="22" t="str">
        <x:v>09:00–09:59</x:v>
      </x:c>
    </x:row>
    <x:row r="1286">
      <x:c r="A1286" s="22" t="str">
        <x:v>2026-07</x:v>
      </x:c>
      <x:c r="B1286" s="22" t="str">
        <x:v>台北市</x:v>
      </x:c>
      <x:c r="C1286" s="22" t="str">
        <x:v>松山區</x:v>
      </x:c>
      <x:c r="D1286" s="22" t="str">
        <x:v>B</x:v>
      </x:c>
      <x:c r="E1286" s="36" t="str">
        <x:v>500110027</x:v>
      </x:c>
      <x:c r="F1286" s="22" t="str">
        <x:v>八德路三段8巷口</x:v>
      </x:c>
      <x:c r="G1286" s="37" t="n">
        <x:v>154.91</x:v>
      </x:c>
      <x:c r="H1286" s="24" t="n">
        <x:v>12</x:v>
      </x:c>
      <x:c r="I1286" s="24" t="n">
        <x:v>6</x:v>
      </x:c>
      <x:c r="J1286" s="24" t="n">
        <x:v>0</x:v>
      </x:c>
      <x:c r="K1286" s="23" t="n">
        <x:f>IF(I1286=0,"",J1286/I1286)</x:f>
        <x:v>0</x:v>
      </x:c>
      <x:c r="L1286" s="24" t="n">
        <x:v>0</x:v>
      </x:c>
      <x:c r="M1286" s="23" t="n">
        <x:f>IF(H1286=0,"",L1286/H1286)</x:f>
        <x:v>0</x:v>
      </x:c>
      <x:c r="N1286" s="24" t="n">
        <x:f>H1286-L1286</x:f>
        <x:v>12</x:v>
      </x:c>
      <x:c r="O1286" s="22" t="str">
        <x:v>20:00–20:59</x:v>
      </x:c>
      <x:c r="P1286" s="24" t="n">
        <x:v>380</x:v>
      </x:c>
      <x:c r="Q1286" s="24" t="n">
        <x:v>138</x:v>
      </x:c>
      <x:c r="R1286" s="24" t="n">
        <x:v>1</x:v>
      </x:c>
      <x:c r="S1286" s="23" t="n">
        <x:f>IF(Q1286=0,"",R1286/Q1286)</x:f>
        <x:v>0.007246376811594203</x:v>
      </x:c>
      <x:c r="T1286" s="24" t="n">
        <x:v>1</x:v>
      </x:c>
      <x:c r="U1286" s="23" t="n">
        <x:f>IF(P1286=0,"",T1286/P1286)</x:f>
        <x:v>0.002631578947368421</x:v>
      </x:c>
      <x:c r="V1286" s="24" t="n">
        <x:f>P1286-T1286</x:f>
        <x:v>379</x:v>
      </x:c>
      <x:c r="W1286" s="22" t="str">
        <x:v>17:00–17:59</x:v>
      </x:c>
    </x:row>
    <x:row r="1287">
      <x:c r="A1287" s="22" t="str">
        <x:v>2026-07</x:v>
      </x:c>
      <x:c r="B1287" s="22" t="str">
        <x:v>台北市</x:v>
      </x:c>
      <x:c r="C1287" s="22" t="str">
        <x:v>松山區</x:v>
      </x:c>
      <x:c r="D1287" s="22" t="str">
        <x:v>A</x:v>
      </x:c>
      <x:c r="E1287" s="36" t="str">
        <x:v>500110028</x:v>
      </x:c>
      <x:c r="F1287" s="22" t="str">
        <x:v>三軍總醫院(松山分院)</x:v>
      </x:c>
      <x:c r="G1287" s="37" t="n">
        <x:v>284.27</x:v>
      </x:c>
      <x:c r="H1287" s="24" t="n">
        <x:v>63</x:v>
      </x:c>
      <x:c r="I1287" s="24" t="n">
        <x:v>15</x:v>
      </x:c>
      <x:c r="J1287" s="24" t="n">
        <x:v>0</x:v>
      </x:c>
      <x:c r="K1287" s="23" t="n">
        <x:f>IF(I1287=0,"",J1287/I1287)</x:f>
        <x:v>0</x:v>
      </x:c>
      <x:c r="L1287" s="24" t="n">
        <x:v>0</x:v>
      </x:c>
      <x:c r="M1287" s="23" t="n">
        <x:f>IF(H1287=0,"",L1287/H1287)</x:f>
        <x:v>0</x:v>
      </x:c>
      <x:c r="N1287" s="24" t="n">
        <x:f>H1287-L1287</x:f>
        <x:v>63</x:v>
      </x:c>
      <x:c r="O1287" s="22" t="str">
        <x:v>07:00–07:59</x:v>
      </x:c>
      <x:c r="P1287" s="24" t="n">
        <x:v>254</x:v>
      </x:c>
      <x:c r="Q1287" s="24" t="n">
        <x:v>79</x:v>
      </x:c>
      <x:c r="R1287" s="24" t="n">
        <x:v>0</x:v>
      </x:c>
      <x:c r="S1287" s="23" t="n">
        <x:f>IF(Q1287=0,"",R1287/Q1287)</x:f>
        <x:v>0</x:v>
      </x:c>
      <x:c r="T1287" s="24" t="n">
        <x:v>0</x:v>
      </x:c>
      <x:c r="U1287" s="23" t="n">
        <x:f>IF(P1287=0,"",T1287/P1287)</x:f>
        <x:v>0</x:v>
      </x:c>
      <x:c r="V1287" s="24" t="n">
        <x:f>P1287-T1287</x:f>
        <x:v>254</x:v>
      </x:c>
      <x:c r="W1287" s="22" t="str">
        <x:v>17:00–17:59</x:v>
      </x:c>
    </x:row>
    <x:row r="1288">
      <x:c r="A1288" s="22" t="str">
        <x:v>2026-07</x:v>
      </x:c>
      <x:c r="B1288" s="22" t="str">
        <x:v>台北市</x:v>
      </x:c>
      <x:c r="C1288" s="22" t="str">
        <x:v>松山區</x:v>
      </x:c>
      <x:c r="D1288" s="22" t="str">
        <x:v>B</x:v>
      </x:c>
      <x:c r="E1288" s="36" t="str">
        <x:v>500110029</x:v>
      </x:c>
      <x:c r="F1288" s="22" t="str">
        <x:v>平安新城</x:v>
      </x:c>
      <x:c r="G1288" s="37" t="n">
        <x:v>179.23</x:v>
      </x:c>
      <x:c r="H1288" s="24" t="n">
        <x:v>51</x:v>
      </x:c>
      <x:c r="I1288" s="24" t="n">
        <x:v>32</x:v>
      </x:c>
      <x:c r="J1288" s="24" t="n">
        <x:v>8</x:v>
      </x:c>
      <x:c r="K1288" s="23" t="n">
        <x:f>IF(I1288=0,"",J1288/I1288)</x:f>
        <x:v>0.25</x:v>
      </x:c>
      <x:c r="L1288" s="24" t="n">
        <x:v>10</x:v>
      </x:c>
      <x:c r="M1288" s="23" t="n">
        <x:f>IF(H1288=0,"",L1288/H1288)</x:f>
        <x:v>0.19607843137254902</x:v>
      </x:c>
      <x:c r="N1288" s="24" t="n">
        <x:f>H1288-L1288</x:f>
        <x:v>41</x:v>
      </x:c>
      <x:c r="O1288" s="22" t="str">
        <x:v>07:00–07:59</x:v>
      </x:c>
      <x:c r="P1288" s="24" t="n">
        <x:v>262</x:v>
      </x:c>
      <x:c r="Q1288" s="24" t="n">
        <x:v>118</x:v>
      </x:c>
      <x:c r="R1288" s="24" t="n">
        <x:v>19</x:v>
      </x:c>
      <x:c r="S1288" s="23" t="n">
        <x:f>IF(Q1288=0,"",R1288/Q1288)</x:f>
        <x:v>0.16101694915254236</x:v>
      </x:c>
      <x:c r="T1288" s="24" t="n">
        <x:v>35</x:v>
      </x:c>
      <x:c r="U1288" s="23" t="n">
        <x:f>IF(P1288=0,"",T1288/P1288)</x:f>
        <x:v>0.13358778625954199</x:v>
      </x:c>
      <x:c r="V1288" s="24" t="n">
        <x:f>P1288-T1288</x:f>
        <x:v>227</x:v>
      </x:c>
      <x:c r="W1288" s="22" t="str">
        <x:v>12:00–12:59</x:v>
      </x:c>
    </x:row>
    <x:row r="1289">
      <x:c r="A1289" s="22" t="str">
        <x:v>2026-07</x:v>
      </x:c>
      <x:c r="B1289" s="22" t="str">
        <x:v>台北市</x:v>
      </x:c>
      <x:c r="C1289" s="22" t="str">
        <x:v>松山區</x:v>
      </x:c>
      <x:c r="D1289" s="22" t="str">
        <x:v>B</x:v>
      </x:c>
      <x:c r="E1289" s="36" t="str">
        <x:v>500110030</x:v>
      </x:c>
      <x:c r="F1289" s="22" t="str">
        <x:v>健康社會住宅</x:v>
      </x:c>
      <x:c r="G1289" s="37" t="n">
        <x:v>130.23</x:v>
      </x:c>
      <x:c r="H1289" s="24" t="n">
        <x:v>5</x:v>
      </x:c>
      <x:c r="I1289" s="24" t="n">
        <x:v>5</x:v>
      </x:c>
      <x:c r="J1289" s="24" t="n">
        <x:v>3</x:v>
      </x:c>
      <x:c r="K1289" s="23" t="n">
        <x:f>IF(I1289=0,"",J1289/I1289)</x:f>
        <x:v>0.6</x:v>
      </x:c>
      <x:c r="L1289" s="24" t="n">
        <x:v>3</x:v>
      </x:c>
      <x:c r="M1289" s="23" t="n">
        <x:f>IF(H1289=0,"",L1289/H1289)</x:f>
        <x:v>0.6</x:v>
      </x:c>
      <x:c r="N1289" s="24" t="n">
        <x:f>H1289-L1289</x:f>
        <x:v>2</x:v>
      </x:c>
      <x:c r="O1289" s="22" t="str">
        <x:v>00:00–00:59</x:v>
      </x:c>
      <x:c r="P1289" s="24" t="n">
        <x:v>539</x:v>
      </x:c>
      <x:c r="Q1289" s="24" t="n">
        <x:v>191</x:v>
      </x:c>
      <x:c r="R1289" s="24" t="n">
        <x:v>18</x:v>
      </x:c>
      <x:c r="S1289" s="23" t="n">
        <x:f>IF(Q1289=0,"",R1289/Q1289)</x:f>
        <x:v>0.09424083769633508</x:v>
      </x:c>
      <x:c r="T1289" s="24" t="n">
        <x:v>37</x:v>
      </x:c>
      <x:c r="U1289" s="23" t="n">
        <x:f>IF(P1289=0,"",T1289/P1289)</x:f>
        <x:v>0.0686456400742115</x:v>
      </x:c>
      <x:c r="V1289" s="24" t="n">
        <x:f>P1289-T1289</x:f>
        <x:v>502</x:v>
      </x:c>
      <x:c r="W1289" s="22" t="str">
        <x:v>12:00–12:59</x:v>
      </x:c>
    </x:row>
    <x:row r="1290">
      <x:c r="A1290" s="22" t="str">
        <x:v>2026-07</x:v>
      </x:c>
      <x:c r="B1290" s="22" t="str">
        <x:v>台北市</x:v>
      </x:c>
      <x:c r="C1290" s="22" t="str">
        <x:v>松山區</x:v>
      </x:c>
      <x:c r="D1290" s="22" t="str">
        <x:v>C</x:v>
      </x:c>
      <x:c r="E1290" s="36" t="str">
        <x:v>500110031</x:v>
      </x:c>
      <x:c r="F1290" s="22" t="str">
        <x:v>民權光復路口(東北側)</x:v>
      </x:c>
      <x:c r="G1290" s="37" t="n">
        <x:v>82.59</x:v>
      </x:c>
      <x:c r="H1290" s="24" t="n">
        <x:v>0</x:v>
      </x:c>
      <x:c r="I1290" s="24" t="n">
        <x:v>0</x:v>
      </x:c>
      <x:c r="J1290" s="24" t="n">
        <x:v>0</x:v>
      </x:c>
      <x:c r="K1290" s="23" t="str">
        <x:f>IF(I1290=0,"",J1290/I1290)</x:f>
      </x:c>
      <x:c r="L1290" s="24" t="n">
        <x:v>0</x:v>
      </x:c>
      <x:c r="M1290" s="23" t="str">
        <x:f>IF(H1290=0,"",L1290/H1290)</x:f>
      </x:c>
      <x:c r="N1290" s="24" t="n">
        <x:f>H1290-L1290</x:f>
        <x:v>0</x:v>
      </x:c>
      <x:c r="O1290" s="22" t="str"/>
      <x:c r="P1290" s="24" t="n">
        <x:v>174</x:v>
      </x:c>
      <x:c r="Q1290" s="24" t="n">
        <x:v>93</x:v>
      </x:c>
      <x:c r="R1290" s="24" t="n">
        <x:v>4</x:v>
      </x:c>
      <x:c r="S1290" s="23" t="n">
        <x:f>IF(Q1290=0,"",R1290/Q1290)</x:f>
        <x:v>0.043010752688172046</x:v>
      </x:c>
      <x:c r="T1290" s="24" t="n">
        <x:v>8</x:v>
      </x:c>
      <x:c r="U1290" s="23" t="n">
        <x:f>IF(P1290=0,"",T1290/P1290)</x:f>
        <x:v>0.04597701149425287</x:v>
      </x:c>
      <x:c r="V1290" s="24" t="n">
        <x:f>P1290-T1290</x:f>
        <x:v>166</x:v>
      </x:c>
      <x:c r="W1290" s="22" t="str">
        <x:v>18:00–18:59</x:v>
      </x:c>
    </x:row>
    <x:row r="1291">
      <x:c r="A1291" s="22" t="str">
        <x:v>2026-07</x:v>
      </x:c>
      <x:c r="B1291" s="22" t="str">
        <x:v>台北市</x:v>
      </x:c>
      <x:c r="C1291" s="22" t="str">
        <x:v>松山區</x:v>
      </x:c>
      <x:c r="D1291" s="22" t="str">
        <x:v>A</x:v>
      </x:c>
      <x:c r="E1291" s="36" t="str">
        <x:v>500110032</x:v>
      </x:c>
      <x:c r="F1291" s="22" t="str">
        <x:v>市民東興路口</x:v>
      </x:c>
      <x:c r="G1291" s="37" t="n">
        <x:v>291.27</x:v>
      </x:c>
      <x:c r="H1291" s="24" t="n">
        <x:v>247</x:v>
      </x:c>
      <x:c r="I1291" s="24" t="n">
        <x:v>67</x:v>
      </x:c>
      <x:c r="J1291" s="24" t="n">
        <x:v>14</x:v>
      </x:c>
      <x:c r="K1291" s="23" t="n">
        <x:f>IF(I1291=0,"",J1291/I1291)</x:f>
        <x:v>0.208955223880597</x:v>
      </x:c>
      <x:c r="L1291" s="24" t="n">
        <x:v>32</x:v>
      </x:c>
      <x:c r="M1291" s="23" t="n">
        <x:f>IF(H1291=0,"",L1291/H1291)</x:f>
        <x:v>0.12955465587044535</x:v>
      </x:c>
      <x:c r="N1291" s="24" t="n">
        <x:f>H1291-L1291</x:f>
        <x:v>215</x:v>
      </x:c>
      <x:c r="O1291" s="22" t="str">
        <x:v>17:00–17:59</x:v>
      </x:c>
      <x:c r="P1291" s="24" t="n">
        <x:v>223</x:v>
      </x:c>
      <x:c r="Q1291" s="24" t="n">
        <x:v>75</x:v>
      </x:c>
      <x:c r="R1291" s="24" t="n">
        <x:v>7</x:v>
      </x:c>
      <x:c r="S1291" s="23" t="n">
        <x:f>IF(Q1291=0,"",R1291/Q1291)</x:f>
        <x:v>0.09333333333333334</x:v>
      </x:c>
      <x:c r="T1291" s="24" t="n">
        <x:v>29</x:v>
      </x:c>
      <x:c r="U1291" s="23" t="n">
        <x:f>IF(P1291=0,"",T1291/P1291)</x:f>
        <x:v>0.13004484304932734</x:v>
      </x:c>
      <x:c r="V1291" s="24" t="n">
        <x:f>P1291-T1291</x:f>
        <x:v>194</x:v>
      </x:c>
      <x:c r="W1291" s="22" t="str">
        <x:v>19:00–19:59</x:v>
      </x:c>
    </x:row>
    <x:row r="1292">
      <x:c r="A1292" s="22" t="str">
        <x:v>2026-07</x:v>
      </x:c>
      <x:c r="B1292" s="22" t="str">
        <x:v>台北市</x:v>
      </x:c>
      <x:c r="C1292" s="22" t="str">
        <x:v>松山區</x:v>
      </x:c>
      <x:c r="D1292" s="22" t="str">
        <x:v>A</x:v>
      </x:c>
      <x:c r="E1292" s="36" t="str">
        <x:v>500110033</x:v>
      </x:c>
      <x:c r="F1292" s="22" t="str">
        <x:v>光復南路22巷口</x:v>
      </x:c>
      <x:c r="G1292" s="37" t="n">
        <x:v>300.68</x:v>
      </x:c>
      <x:c r="H1292" s="24" t="n">
        <x:v>121</x:v>
      </x:c>
      <x:c r="I1292" s="24" t="n">
        <x:v>34</x:v>
      </x:c>
      <x:c r="J1292" s="24" t="n">
        <x:v>8</x:v>
      </x:c>
      <x:c r="K1292" s="23" t="n">
        <x:f>IF(I1292=0,"",J1292/I1292)</x:f>
        <x:v>0.23529411764705882</x:v>
      </x:c>
      <x:c r="L1292" s="24" t="n">
        <x:v>12</x:v>
      </x:c>
      <x:c r="M1292" s="23" t="n">
        <x:f>IF(H1292=0,"",L1292/H1292)</x:f>
        <x:v>0.09917355371900827</x:v>
      </x:c>
      <x:c r="N1292" s="24" t="n">
        <x:f>H1292-L1292</x:f>
        <x:v>109</x:v>
      </x:c>
      <x:c r="O1292" s="22" t="str">
        <x:v>20:00–20:59</x:v>
      </x:c>
      <x:c r="P1292" s="24" t="n">
        <x:v>370</x:v>
      </x:c>
      <x:c r="Q1292" s="24" t="n">
        <x:v>113</x:v>
      </x:c>
      <x:c r="R1292" s="24" t="n">
        <x:v>2</x:v>
      </x:c>
      <x:c r="S1292" s="23" t="n">
        <x:f>IF(Q1292=0,"",R1292/Q1292)</x:f>
        <x:v>0.017699115044247787</x:v>
      </x:c>
      <x:c r="T1292" s="24" t="n">
        <x:v>4</x:v>
      </x:c>
      <x:c r="U1292" s="23" t="n">
        <x:f>IF(P1292=0,"",T1292/P1292)</x:f>
        <x:v>0.010810810810810811</x:v>
      </x:c>
      <x:c r="V1292" s="24" t="n">
        <x:f>P1292-T1292</x:f>
        <x:v>366</x:v>
      </x:c>
      <x:c r="W1292" s="22" t="str">
        <x:v>08:00–08:59</x:v>
      </x:c>
    </x:row>
    <x:row r="1293">
      <x:c r="A1293" s="22" t="str">
        <x:v>2026-07</x:v>
      </x:c>
      <x:c r="B1293" s="22" t="str">
        <x:v>台北市</x:v>
      </x:c>
      <x:c r="C1293" s="22" t="str">
        <x:v>松山區</x:v>
      </x:c>
      <x:c r="D1293" s="22" t="str">
        <x:v>B</x:v>
      </x:c>
      <x:c r="E1293" s="36" t="str">
        <x:v>500110034</x:v>
      </x:c>
      <x:c r="F1293" s="22" t="str">
        <x:v>光復南路46巷</x:v>
      </x:c>
      <x:c r="G1293" s="37" t="n">
        <x:v>160.27</x:v>
      </x:c>
      <x:c r="H1293" s="24" t="n">
        <x:v>162</x:v>
      </x:c>
      <x:c r="I1293" s="24" t="n">
        <x:v>64</x:v>
      </x:c>
      <x:c r="J1293" s="24" t="n">
        <x:v>11</x:v>
      </x:c>
      <x:c r="K1293" s="23" t="n">
        <x:f>IF(I1293=0,"",J1293/I1293)</x:f>
        <x:v>0.171875</x:v>
      </x:c>
      <x:c r="L1293" s="24" t="n">
        <x:v>13</x:v>
      </x:c>
      <x:c r="M1293" s="23" t="n">
        <x:f>IF(H1293=0,"",L1293/H1293)</x:f>
        <x:v>0.08024691358024691</x:v>
      </x:c>
      <x:c r="N1293" s="24" t="n">
        <x:f>H1293-L1293</x:f>
        <x:v>149</x:v>
      </x:c>
      <x:c r="O1293" s="22" t="str">
        <x:v>20:00–20:59</x:v>
      </x:c>
      <x:c r="P1293" s="24" t="n">
        <x:v>279</x:v>
      </x:c>
      <x:c r="Q1293" s="24" t="n">
        <x:v>128</x:v>
      </x:c>
      <x:c r="R1293" s="24" t="n">
        <x:v>25</x:v>
      </x:c>
      <x:c r="S1293" s="23" t="n">
        <x:f>IF(Q1293=0,"",R1293/Q1293)</x:f>
        <x:v>0.1953125</x:v>
      </x:c>
      <x:c r="T1293" s="24" t="n">
        <x:v>46</x:v>
      </x:c>
      <x:c r="U1293" s="23" t="n">
        <x:f>IF(P1293=0,"",T1293/P1293)</x:f>
        <x:v>0.16487455197132617</x:v>
      </x:c>
      <x:c r="V1293" s="24" t="n">
        <x:f>P1293-T1293</x:f>
        <x:v>233</x:v>
      </x:c>
      <x:c r="W1293" s="22" t="str">
        <x:v>11:00–11:59</x:v>
      </x:c>
    </x:row>
    <x:row r="1294">
      <x:c r="A1294" s="22" t="str">
        <x:v>2026-07</x:v>
      </x:c>
      <x:c r="B1294" s="22" t="str">
        <x:v>台北市</x:v>
      </x:c>
      <x:c r="C1294" s="22" t="str">
        <x:v>松山區</x:v>
      </x:c>
      <x:c r="D1294" s="22" t="str">
        <x:v>B</x:v>
      </x:c>
      <x:c r="E1294" s="36" t="str">
        <x:v>500110035</x:v>
      </x:c>
      <x:c r="F1294" s="22" t="str">
        <x:v>松山新城</x:v>
      </x:c>
      <x:c r="G1294" s="37" t="n">
        <x:v>148.36</x:v>
      </x:c>
      <x:c r="H1294" s="24" t="n">
        <x:v>6</x:v>
      </x:c>
      <x:c r="I1294" s="24" t="n">
        <x:v>4</x:v>
      </x:c>
      <x:c r="J1294" s="24" t="n">
        <x:v>3</x:v>
      </x:c>
      <x:c r="K1294" s="23" t="n">
        <x:f>IF(I1294=0,"",J1294/I1294)</x:f>
        <x:v>0.75</x:v>
      </x:c>
      <x:c r="L1294" s="24" t="n">
        <x:v>5</x:v>
      </x:c>
      <x:c r="M1294" s="23" t="n">
        <x:f>IF(H1294=0,"",L1294/H1294)</x:f>
        <x:v>0.8333333333333334</x:v>
      </x:c>
      <x:c r="N1294" s="24" t="n">
        <x:f>H1294-L1294</x:f>
        <x:v>1</x:v>
      </x:c>
      <x:c r="O1294" s="22" t="str">
        <x:v>19:00–19:59</x:v>
      </x:c>
      <x:c r="P1294" s="24" t="n">
        <x:v>285</x:v>
      </x:c>
      <x:c r="Q1294" s="24" t="n">
        <x:v>113</x:v>
      </x:c>
      <x:c r="R1294" s="24" t="n">
        <x:v>2</x:v>
      </x:c>
      <x:c r="S1294" s="23" t="n">
        <x:f>IF(Q1294=0,"",R1294/Q1294)</x:f>
        <x:v>0.017699115044247787</x:v>
      </x:c>
      <x:c r="T1294" s="24" t="n">
        <x:v>3</x:v>
      </x:c>
      <x:c r="U1294" s="23" t="n">
        <x:f>IF(P1294=0,"",T1294/P1294)</x:f>
        <x:v>0.010526315789473684</x:v>
      </x:c>
      <x:c r="V1294" s="24" t="n">
        <x:f>P1294-T1294</x:f>
        <x:v>282</x:v>
      </x:c>
      <x:c r="W1294" s="22" t="str">
        <x:v>10:00–10:59</x:v>
      </x:c>
    </x:row>
    <x:row r="1295">
      <x:c r="A1295" s="22" t="str">
        <x:v>2026-07</x:v>
      </x:c>
      <x:c r="B1295" s="22" t="str">
        <x:v>台北市</x:v>
      </x:c>
      <x:c r="C1295" s="22" t="str">
        <x:v>松山區</x:v>
      </x:c>
      <x:c r="D1295" s="22" t="str">
        <x:v>A</x:v>
      </x:c>
      <x:c r="E1295" s="36" t="str">
        <x:v>500110036</x:v>
      </x:c>
      <x:c r="F1295" s="22" t="str">
        <x:v>國土管理署</x:v>
      </x:c>
      <x:c r="G1295" s="37" t="n">
        <x:v>369.23</x:v>
      </x:c>
      <x:c r="H1295" s="24" t="n">
        <x:v>107</x:v>
      </x:c>
      <x:c r="I1295" s="24" t="n">
        <x:v>36</x:v>
      </x:c>
      <x:c r="J1295" s="24" t="n">
        <x:v>13</x:v>
      </x:c>
      <x:c r="K1295" s="23" t="n">
        <x:f>IF(I1295=0,"",J1295/I1295)</x:f>
        <x:v>0.3611111111111111</x:v>
      </x:c>
      <x:c r="L1295" s="24" t="n">
        <x:v>38</x:v>
      </x:c>
      <x:c r="M1295" s="23" t="n">
        <x:f>IF(H1295=0,"",L1295/H1295)</x:f>
        <x:v>0.35514018691588783</x:v>
      </x:c>
      <x:c r="N1295" s="24" t="n">
        <x:f>H1295-L1295</x:f>
        <x:v>69</x:v>
      </x:c>
      <x:c r="O1295" s="22" t="str">
        <x:v>08:00–08:59</x:v>
      </x:c>
      <x:c r="P1295" s="24" t="n">
        <x:v>303</x:v>
      </x:c>
      <x:c r="Q1295" s="24" t="n">
        <x:v>84</x:v>
      </x:c>
      <x:c r="R1295" s="24" t="n">
        <x:v>7</x:v>
      </x:c>
      <x:c r="S1295" s="23" t="n">
        <x:f>IF(Q1295=0,"",R1295/Q1295)</x:f>
        <x:v>0.08333333333333333</x:v>
      </x:c>
      <x:c r="T1295" s="24" t="n">
        <x:v>26</x:v>
      </x:c>
      <x:c r="U1295" s="23" t="n">
        <x:f>IF(P1295=0,"",T1295/P1295)</x:f>
        <x:v>0.0858085808580858</x:v>
      </x:c>
      <x:c r="V1295" s="24" t="n">
        <x:f>P1295-T1295</x:f>
        <x:v>277</x:v>
      </x:c>
      <x:c r="W1295" s="22" t="str">
        <x:v>21:00–21:59</x:v>
      </x:c>
    </x:row>
    <x:row r="1296">
      <x:c r="A1296" s="22" t="str">
        <x:v>2026-07</x:v>
      </x:c>
      <x:c r="B1296" s="22" t="str">
        <x:v>台北市</x:v>
      </x:c>
      <x:c r="C1296" s="22" t="str">
        <x:v>松山區</x:v>
      </x:c>
      <x:c r="D1296" s="22" t="str">
        <x:v>A</x:v>
      </x:c>
      <x:c r="E1296" s="36" t="str">
        <x:v>500110037</x:v>
      </x:c>
      <x:c r="F1296" s="22" t="str">
        <x:v>南京光復路口</x:v>
      </x:c>
      <x:c r="G1296" s="37" t="n">
        <x:v>382.64</x:v>
      </x:c>
      <x:c r="H1296" s="24" t="n">
        <x:v>124</x:v>
      </x:c>
      <x:c r="I1296" s="24" t="n">
        <x:v>26</x:v>
      </x:c>
      <x:c r="J1296" s="24" t="n">
        <x:v>0</x:v>
      </x:c>
      <x:c r="K1296" s="23" t="n">
        <x:f>IF(I1296=0,"",J1296/I1296)</x:f>
        <x:v>0</x:v>
      </x:c>
      <x:c r="L1296" s="24" t="n">
        <x:v>0</x:v>
      </x:c>
      <x:c r="M1296" s="23" t="n">
        <x:f>IF(H1296=0,"",L1296/H1296)</x:f>
        <x:v>0</x:v>
      </x:c>
      <x:c r="N1296" s="24" t="n">
        <x:f>H1296-L1296</x:f>
        <x:v>124</x:v>
      </x:c>
      <x:c r="O1296" s="22" t="str">
        <x:v>09:00–09:59</x:v>
      </x:c>
      <x:c r="P1296" s="24" t="n">
        <x:v>369</x:v>
      </x:c>
      <x:c r="Q1296" s="24" t="n">
        <x:v>111</x:v>
      </x:c>
      <x:c r="R1296" s="24" t="n">
        <x:v>0</x:v>
      </x:c>
      <x:c r="S1296" s="23" t="n">
        <x:f>IF(Q1296=0,"",R1296/Q1296)</x:f>
        <x:v>0</x:v>
      </x:c>
      <x:c r="T1296" s="24" t="n">
        <x:v>0</x:v>
      </x:c>
      <x:c r="U1296" s="23" t="n">
        <x:f>IF(P1296=0,"",T1296/P1296)</x:f>
        <x:v>0</x:v>
      </x:c>
      <x:c r="V1296" s="24" t="n">
        <x:f>P1296-T1296</x:f>
        <x:v>369</x:v>
      </x:c>
      <x:c r="W1296" s="22" t="str">
        <x:v>18:00–18:59</x:v>
      </x:c>
    </x:row>
    <x:row r="1297">
      <x:c r="A1297" s="22" t="str">
        <x:v>2026-07</x:v>
      </x:c>
      <x:c r="B1297" s="22" t="str">
        <x:v>台北市</x:v>
      </x:c>
      <x:c r="C1297" s="22" t="str">
        <x:v>松山區</x:v>
      </x:c>
      <x:c r="D1297" s="22" t="str">
        <x:v>B</x:v>
      </x:c>
      <x:c r="E1297" s="36" t="str">
        <x:v>500110038</x:v>
      </x:c>
      <x:c r="F1297" s="22" t="str">
        <x:v>民生立體停車場</x:v>
      </x:c>
      <x:c r="G1297" s="37" t="n">
        <x:v>173.59</x:v>
      </x:c>
      <x:c r="H1297" s="24" t="n">
        <x:v>10</x:v>
      </x:c>
      <x:c r="I1297" s="24" t="n">
        <x:v>6</x:v>
      </x:c>
      <x:c r="J1297" s="24" t="n">
        <x:v>0</x:v>
      </x:c>
      <x:c r="K1297" s="23" t="n">
        <x:f>IF(I1297=0,"",J1297/I1297)</x:f>
        <x:v>0</x:v>
      </x:c>
      <x:c r="L1297" s="24" t="n">
        <x:v>0</x:v>
      </x:c>
      <x:c r="M1297" s="23" t="n">
        <x:f>IF(H1297=0,"",L1297/H1297)</x:f>
        <x:v>0</x:v>
      </x:c>
      <x:c r="N1297" s="24" t="n">
        <x:f>H1297-L1297</x:f>
        <x:v>10</x:v>
      </x:c>
      <x:c r="O1297" s="22" t="str">
        <x:v>15:00–15:59</x:v>
      </x:c>
      <x:c r="P1297" s="24" t="n">
        <x:v>281</x:v>
      </x:c>
      <x:c r="Q1297" s="24" t="n">
        <x:v>120</x:v>
      </x:c>
      <x:c r="R1297" s="24" t="n">
        <x:v>2</x:v>
      </x:c>
      <x:c r="S1297" s="23" t="n">
        <x:f>IF(Q1297=0,"",R1297/Q1297)</x:f>
        <x:v>0.016666666666666666</x:v>
      </x:c>
      <x:c r="T1297" s="24" t="n">
        <x:v>4</x:v>
      </x:c>
      <x:c r="U1297" s="23" t="n">
        <x:f>IF(P1297=0,"",T1297/P1297)</x:f>
        <x:v>0.014234875444839857</x:v>
      </x:c>
      <x:c r="V1297" s="24" t="n">
        <x:f>P1297-T1297</x:f>
        <x:v>277</x:v>
      </x:c>
      <x:c r="W1297" s="22" t="str">
        <x:v>08:00–08:59</x:v>
      </x:c>
    </x:row>
    <x:row r="1298">
      <x:c r="A1298" s="22" t="str">
        <x:v>2026-07</x:v>
      </x:c>
      <x:c r="B1298" s="22" t="str">
        <x:v>台北市</x:v>
      </x:c>
      <x:c r="C1298" s="22" t="str">
        <x:v>松山區</x:v>
      </x:c>
      <x:c r="D1298" s="22" t="str">
        <x:v>A</x:v>
      </x:c>
      <x:c r="E1298" s="36" t="str">
        <x:v>500110039</x:v>
      </x:c>
      <x:c r="F1298" s="22" t="str">
        <x:v>健康新城</x:v>
      </x:c>
      <x:c r="G1298" s="37" t="n">
        <x:v>305</x:v>
      </x:c>
      <x:c r="H1298" s="24" t="n">
        <x:v>27</x:v>
      </x:c>
      <x:c r="I1298" s="24" t="n">
        <x:v>11</x:v>
      </x:c>
      <x:c r="J1298" s="24" t="n">
        <x:v>1</x:v>
      </x:c>
      <x:c r="K1298" s="23" t="n">
        <x:f>IF(I1298=0,"",J1298/I1298)</x:f>
        <x:v>0.09090909090909091</x:v>
      </x:c>
      <x:c r="L1298" s="24" t="n">
        <x:v>1</x:v>
      </x:c>
      <x:c r="M1298" s="23" t="n">
        <x:f>IF(H1298=0,"",L1298/H1298)</x:f>
        <x:v>0.037037037037037035</x:v>
      </x:c>
      <x:c r="N1298" s="24" t="n">
        <x:f>H1298-L1298</x:f>
        <x:v>26</x:v>
      </x:c>
      <x:c r="O1298" s="22" t="str">
        <x:v>23:00–23:59</x:v>
      </x:c>
      <x:c r="P1298" s="24" t="n">
        <x:v>468</x:v>
      </x:c>
      <x:c r="Q1298" s="24" t="n">
        <x:v>133</x:v>
      </x:c>
      <x:c r="R1298" s="24" t="n">
        <x:v>4</x:v>
      </x:c>
      <x:c r="S1298" s="23" t="n">
        <x:f>IF(Q1298=0,"",R1298/Q1298)</x:f>
        <x:v>0.03007518796992481</x:v>
      </x:c>
      <x:c r="T1298" s="24" t="n">
        <x:v>10</x:v>
      </x:c>
      <x:c r="U1298" s="23" t="n">
        <x:f>IF(P1298=0,"",T1298/P1298)</x:f>
        <x:v>0.021367521367521368</x:v>
      </x:c>
      <x:c r="V1298" s="24" t="n">
        <x:f>P1298-T1298</x:f>
        <x:v>458</x:v>
      </x:c>
      <x:c r="W1298" s="22" t="str">
        <x:v>10:00–10:59</x:v>
      </x:c>
    </x:row>
    <x:row r="1299">
      <x:c r="A1299" s="22" t="str">
        <x:v>2026-07</x:v>
      </x:c>
      <x:c r="B1299" s="22" t="str">
        <x:v>台北市</x:v>
      </x:c>
      <x:c r="C1299" s="22" t="str">
        <x:v>松山區</x:v>
      </x:c>
      <x:c r="D1299" s="22" t="str">
        <x:v>A</x:v>
      </x:c>
      <x:c r="E1299" s="36" t="str">
        <x:v>500110040</x:v>
      </x:c>
      <x:c r="F1299" s="22" t="str">
        <x:v>健安新城</x:v>
      </x:c>
      <x:c r="G1299" s="37" t="n">
        <x:v>280.23</x:v>
      </x:c>
      <x:c r="H1299" s="24" t="n">
        <x:v>14</x:v>
      </x:c>
      <x:c r="I1299" s="24" t="n">
        <x:v>8</x:v>
      </x:c>
      <x:c r="J1299" s="24" t="n">
        <x:v>4</x:v>
      </x:c>
      <x:c r="K1299" s="23" t="n">
        <x:f>IF(I1299=0,"",J1299/I1299)</x:f>
        <x:v>0.5</x:v>
      </x:c>
      <x:c r="L1299" s="24" t="n">
        <x:v>8</x:v>
      </x:c>
      <x:c r="M1299" s="23" t="n">
        <x:f>IF(H1299=0,"",L1299/H1299)</x:f>
        <x:v>0.5714285714285714</x:v>
      </x:c>
      <x:c r="N1299" s="24" t="n">
        <x:f>H1299-L1299</x:f>
        <x:v>6</x:v>
      </x:c>
      <x:c r="O1299" s="22" t="str">
        <x:v>20:00–20:59</x:v>
      </x:c>
      <x:c r="P1299" s="24" t="n">
        <x:v>418</x:v>
      </x:c>
      <x:c r="Q1299" s="24" t="n">
        <x:v>130</x:v>
      </x:c>
      <x:c r="R1299" s="24" t="n">
        <x:v>6</x:v>
      </x:c>
      <x:c r="S1299" s="23" t="n">
        <x:f>IF(Q1299=0,"",R1299/Q1299)</x:f>
        <x:v>0.046153846153846156</x:v>
      </x:c>
      <x:c r="T1299" s="24" t="n">
        <x:v>19</x:v>
      </x:c>
      <x:c r="U1299" s="23" t="n">
        <x:f>IF(P1299=0,"",T1299/P1299)</x:f>
        <x:v>0.045454545454545456</x:v>
      </x:c>
      <x:c r="V1299" s="24" t="n">
        <x:f>P1299-T1299</x:f>
        <x:v>399</x:v>
      </x:c>
      <x:c r="W1299" s="22" t="str">
        <x:v>11:00–11:59</x:v>
      </x:c>
    </x:row>
    <x:row r="1300">
      <x:c r="A1300" s="22" t="str">
        <x:v>2026-07</x:v>
      </x:c>
      <x:c r="B1300" s="22" t="str">
        <x:v>台北市</x:v>
      </x:c>
      <x:c r="C1300" s="22" t="str">
        <x:v>松山區</x:v>
      </x:c>
      <x:c r="D1300" s="22" t="str">
        <x:v>B</x:v>
      </x:c>
      <x:c r="E1300" s="36" t="str">
        <x:v>500110041</x:v>
      </x:c>
      <x:c r="F1300" s="22" t="str">
        <x:v>復盛公園</x:v>
      </x:c>
      <x:c r="G1300" s="37" t="n">
        <x:v>183.95</x:v>
      </x:c>
      <x:c r="H1300" s="24" t="n">
        <x:v>32</x:v>
      </x:c>
      <x:c r="I1300" s="24" t="n">
        <x:v>14</x:v>
      </x:c>
      <x:c r="J1300" s="24" t="n">
        <x:v>6</x:v>
      </x:c>
      <x:c r="K1300" s="23" t="n">
        <x:f>IF(I1300=0,"",J1300/I1300)</x:f>
        <x:v>0.42857142857142855</x:v>
      </x:c>
      <x:c r="L1300" s="24" t="n">
        <x:v>13</x:v>
      </x:c>
      <x:c r="M1300" s="23" t="n">
        <x:f>IF(H1300=0,"",L1300/H1300)</x:f>
        <x:v>0.40625</x:v>
      </x:c>
      <x:c r="N1300" s="24" t="n">
        <x:f>H1300-L1300</x:f>
        <x:v>19</x:v>
      </x:c>
      <x:c r="O1300" s="22" t="str">
        <x:v>21:00–21:59</x:v>
      </x:c>
      <x:c r="P1300" s="24" t="n">
        <x:v>250</x:v>
      </x:c>
      <x:c r="Q1300" s="24" t="n">
        <x:v>92</x:v>
      </x:c>
      <x:c r="R1300" s="24" t="n">
        <x:v>4</x:v>
      </x:c>
      <x:c r="S1300" s="23" t="n">
        <x:f>IF(Q1300=0,"",R1300/Q1300)</x:f>
        <x:v>0.043478260869565216</x:v>
      </x:c>
      <x:c r="T1300" s="24" t="n">
        <x:v>6</x:v>
      </x:c>
      <x:c r="U1300" s="23" t="n">
        <x:f>IF(P1300=0,"",T1300/P1300)</x:f>
        <x:v>0.024</x:v>
      </x:c>
      <x:c r="V1300" s="24" t="n">
        <x:f>P1300-T1300</x:f>
        <x:v>244</x:v>
      </x:c>
      <x:c r="W1300" s="22" t="str">
        <x:v>08:00–08:59</x:v>
      </x:c>
    </x:row>
    <x:row r="1301">
      <x:c r="A1301" s="22" t="str">
        <x:v>2026-07</x:v>
      </x:c>
      <x:c r="B1301" s="22" t="str">
        <x:v>台北市</x:v>
      </x:c>
      <x:c r="C1301" s="22" t="str">
        <x:v>松山區</x:v>
      </x:c>
      <x:c r="D1301" s="22" t="str">
        <x:v>A</x:v>
      </x:c>
      <x:c r="E1301" s="36" t="str">
        <x:v>500110042</x:v>
      </x:c>
      <x:c r="F1301" s="22" t="str">
        <x:v>中崙福成宮</x:v>
      </x:c>
      <x:c r="G1301" s="37" t="n">
        <x:v>238.86</x:v>
      </x:c>
      <x:c r="H1301" s="24" t="n">
        <x:v>186</x:v>
      </x:c>
      <x:c r="I1301" s="24" t="n">
        <x:v>52</x:v>
      </x:c>
      <x:c r="J1301" s="24" t="n">
        <x:v>1</x:v>
      </x:c>
      <x:c r="K1301" s="23" t="n">
        <x:f>IF(I1301=0,"",J1301/I1301)</x:f>
        <x:v>0.019230769230769232</x:v>
      </x:c>
      <x:c r="L1301" s="24" t="n">
        <x:v>1</x:v>
      </x:c>
      <x:c r="M1301" s="23" t="n">
        <x:f>IF(H1301=0,"",L1301/H1301)</x:f>
        <x:v>0.005376344086021506</x:v>
      </x:c>
      <x:c r="N1301" s="24" t="n">
        <x:f>H1301-L1301</x:f>
        <x:v>185</x:v>
      </x:c>
      <x:c r="O1301" s="22" t="str">
        <x:v>19:00–19:59</x:v>
      </x:c>
      <x:c r="P1301" s="24" t="n">
        <x:v>101</x:v>
      </x:c>
      <x:c r="Q1301" s="24" t="n">
        <x:v>38</x:v>
      </x:c>
      <x:c r="R1301" s="24" t="n">
        <x:v>1</x:v>
      </x:c>
      <x:c r="S1301" s="23" t="n">
        <x:f>IF(Q1301=0,"",R1301/Q1301)</x:f>
        <x:v>0.02631578947368421</x:v>
      </x:c>
      <x:c r="T1301" s="24" t="n">
        <x:v>3</x:v>
      </x:c>
      <x:c r="U1301" s="23" t="n">
        <x:f>IF(P1301=0,"",T1301/P1301)</x:f>
        <x:v>0.0297029702970297</x:v>
      </x:c>
      <x:c r="V1301" s="24" t="n">
        <x:f>P1301-T1301</x:f>
        <x:v>98</x:v>
      </x:c>
      <x:c r="W1301" s="22" t="str">
        <x:v>08:00–08:59</x:v>
      </x:c>
    </x:row>
    <x:row r="1302">
      <x:c r="A1302" s="22" t="str">
        <x:v>2026-07</x:v>
      </x:c>
      <x:c r="B1302" s="22" t="str">
        <x:v>台北市</x:v>
      </x:c>
      <x:c r="C1302" s="22" t="str">
        <x:v>松山區</x:v>
      </x:c>
      <x:c r="D1302" s="22" t="str">
        <x:v>A</x:v>
      </x:c>
      <x:c r="E1302" s="36" t="str">
        <x:v>500110043</x:v>
      </x:c>
      <x:c r="F1302" s="22" t="str">
        <x:v>捷運南京復興站(7號出口)</x:v>
      </x:c>
      <x:c r="G1302" s="37" t="n">
        <x:v>550.45</x:v>
      </x:c>
      <x:c r="H1302" s="24" t="n">
        <x:v>692</x:v>
      </x:c>
      <x:c r="I1302" s="24" t="n">
        <x:v>105</x:v>
      </x:c>
      <x:c r="J1302" s="24" t="n">
        <x:v>0</x:v>
      </x:c>
      <x:c r="K1302" s="23" t="n">
        <x:f>IF(I1302=0,"",J1302/I1302)</x:f>
        <x:v>0</x:v>
      </x:c>
      <x:c r="L1302" s="24" t="n">
        <x:v>0</x:v>
      </x:c>
      <x:c r="M1302" s="23" t="n">
        <x:f>IF(H1302=0,"",L1302/H1302)</x:f>
        <x:v>0</x:v>
      </x:c>
      <x:c r="N1302" s="24" t="n">
        <x:f>H1302-L1302</x:f>
        <x:v>692</x:v>
      </x:c>
      <x:c r="O1302" s="22" t="str">
        <x:v>18:00–18:59</x:v>
      </x:c>
      <x:c r="P1302" s="24" t="n">
        <x:v>1821</x:v>
      </x:c>
      <x:c r="Q1302" s="24" t="n">
        <x:v>283</x:v>
      </x:c>
      <x:c r="R1302" s="24" t="n">
        <x:v>6</x:v>
      </x:c>
      <x:c r="S1302" s="23" t="n">
        <x:f>IF(Q1302=0,"",R1302/Q1302)</x:f>
        <x:v>0.02120141342756184</x:v>
      </x:c>
      <x:c r="T1302" s="24" t="n">
        <x:v>14</x:v>
      </x:c>
      <x:c r="U1302" s="23" t="n">
        <x:f>IF(P1302=0,"",T1302/P1302)</x:f>
        <x:v>0.007688083470620538</x:v>
      </x:c>
      <x:c r="V1302" s="24" t="n">
        <x:f>P1302-T1302</x:f>
        <x:v>1807</x:v>
      </x:c>
      <x:c r="W1302" s="22" t="str">
        <x:v>08:00–08:59</x:v>
      </x:c>
    </x:row>
    <x:row r="1303">
      <x:c r="A1303" s="22" t="str">
        <x:v>2026-07</x:v>
      </x:c>
      <x:c r="B1303" s="22" t="str">
        <x:v>台北市</x:v>
      </x:c>
      <x:c r="C1303" s="22" t="str">
        <x:v>松山區</x:v>
      </x:c>
      <x:c r="D1303" s="22" t="str">
        <x:v>A</x:v>
      </x:c>
      <x:c r="E1303" s="36" t="str">
        <x:v>500110044</x:v>
      </x:c>
      <x:c r="F1303" s="22" t="str">
        <x:v>捷運南京復興站(5號出口)</x:v>
      </x:c>
      <x:c r="G1303" s="37" t="n">
        <x:v>598.27</x:v>
      </x:c>
      <x:c r="H1303" s="24" t="n">
        <x:v>0</x:v>
      </x:c>
      <x:c r="I1303" s="24" t="n">
        <x:v>0</x:v>
      </x:c>
      <x:c r="J1303" s="24" t="n">
        <x:v>0</x:v>
      </x:c>
      <x:c r="K1303" s="23" t="str">
        <x:f>IF(I1303=0,"",J1303/I1303)</x:f>
      </x:c>
      <x:c r="L1303" s="24" t="n">
        <x:v>0</x:v>
      </x:c>
      <x:c r="M1303" s="23" t="str">
        <x:f>IF(H1303=0,"",L1303/H1303)</x:f>
      </x:c>
      <x:c r="N1303" s="24" t="n">
        <x:f>H1303-L1303</x:f>
        <x:v>0</x:v>
      </x:c>
      <x:c r="O1303" s="22" t="str"/>
      <x:c r="P1303" s="24" t="n">
        <x:v>622</x:v>
      </x:c>
      <x:c r="Q1303" s="24" t="n">
        <x:v>144</x:v>
      </x:c>
      <x:c r="R1303" s="24" t="n">
        <x:v>23</x:v>
      </x:c>
      <x:c r="S1303" s="23" t="n">
        <x:f>IF(Q1303=0,"",R1303/Q1303)</x:f>
        <x:v>0.1597222222222222</x:v>
      </x:c>
      <x:c r="T1303" s="24" t="n">
        <x:v>64</x:v>
      </x:c>
      <x:c r="U1303" s="23" t="n">
        <x:f>IF(P1303=0,"",T1303/P1303)</x:f>
        <x:v>0.10289389067524116</x:v>
      </x:c>
      <x:c r="V1303" s="24" t="n">
        <x:f>P1303-T1303</x:f>
        <x:v>558</x:v>
      </x:c>
      <x:c r="W1303" s="22" t="str">
        <x:v>08:00–08:59</x:v>
      </x:c>
    </x:row>
    <x:row r="1304">
      <x:c r="A1304" s="22" t="str">
        <x:v>2026-07</x:v>
      </x:c>
      <x:c r="B1304" s="22" t="str">
        <x:v>台北市</x:v>
      </x:c>
      <x:c r="C1304" s="22" t="str">
        <x:v>松山區</x:v>
      </x:c>
      <x:c r="D1304" s="22" t="str">
        <x:v>B</x:v>
      </x:c>
      <x:c r="E1304" s="36" t="str">
        <x:v>500110045</x:v>
      </x:c>
      <x:c r="F1304" s="22" t="str">
        <x:v>塔悠疏散門</x:v>
      </x:c>
      <x:c r="G1304" s="37" t="n">
        <x:v>136.36</x:v>
      </x:c>
      <x:c r="H1304" s="24" t="n">
        <x:v>4</x:v>
      </x:c>
      <x:c r="I1304" s="24" t="n">
        <x:v>2</x:v>
      </x:c>
      <x:c r="J1304" s="24" t="n">
        <x:v>0</x:v>
      </x:c>
      <x:c r="K1304" s="23" t="n">
        <x:f>IF(I1304=0,"",J1304/I1304)</x:f>
        <x:v>0</x:v>
      </x:c>
      <x:c r="L1304" s="24" t="n">
        <x:v>0</x:v>
      </x:c>
      <x:c r="M1304" s="23" t="n">
        <x:f>IF(H1304=0,"",L1304/H1304)</x:f>
        <x:v>0</x:v>
      </x:c>
      <x:c r="N1304" s="24" t="n">
        <x:f>H1304-L1304</x:f>
        <x:v>4</x:v>
      </x:c>
      <x:c r="O1304" s="22" t="str">
        <x:v>08:00–08:59</x:v>
      </x:c>
      <x:c r="P1304" s="24" t="n">
        <x:v>87</x:v>
      </x:c>
      <x:c r="Q1304" s="24" t="n">
        <x:v>41</x:v>
      </x:c>
      <x:c r="R1304" s="24" t="n">
        <x:v>0</x:v>
      </x:c>
      <x:c r="S1304" s="23" t="n">
        <x:f>IF(Q1304=0,"",R1304/Q1304)</x:f>
        <x:v>0</x:v>
      </x:c>
      <x:c r="T1304" s="24" t="n">
        <x:v>0</x:v>
      </x:c>
      <x:c r="U1304" s="23" t="n">
        <x:f>IF(P1304=0,"",T1304/P1304)</x:f>
        <x:v>0</x:v>
      </x:c>
      <x:c r="V1304" s="24" t="n">
        <x:f>P1304-T1304</x:f>
        <x:v>87</x:v>
      </x:c>
      <x:c r="W1304" s="22" t="str">
        <x:v>18:00–18:59</x:v>
      </x:c>
    </x:row>
    <x:row r="1305">
      <x:c r="A1305" s="22" t="str">
        <x:v>2026-07</x:v>
      </x:c>
      <x:c r="B1305" s="22" t="str">
        <x:v>台北市</x:v>
      </x:c>
      <x:c r="C1305" s="22" t="str">
        <x:v>松山區</x:v>
      </x:c>
      <x:c r="D1305" s="22" t="str">
        <x:v>A</x:v>
      </x:c>
      <x:c r="E1305" s="36" t="str">
        <x:v>500110046</x:v>
      </x:c>
      <x:c r="F1305" s="22" t="str">
        <x:v>臺北田徑場</x:v>
      </x:c>
      <x:c r="G1305" s="37" t="n">
        <x:v>334.5</x:v>
      </x:c>
      <x:c r="H1305" s="24" t="n">
        <x:v>7</x:v>
      </x:c>
      <x:c r="I1305" s="24" t="n">
        <x:v>2</x:v>
      </x:c>
      <x:c r="J1305" s="24" t="n">
        <x:v>0</x:v>
      </x:c>
      <x:c r="K1305" s="23" t="n">
        <x:f>IF(I1305=0,"",J1305/I1305)</x:f>
        <x:v>0</x:v>
      </x:c>
      <x:c r="L1305" s="24" t="n">
        <x:v>0</x:v>
      </x:c>
      <x:c r="M1305" s="23" t="n">
        <x:f>IF(H1305=0,"",L1305/H1305)</x:f>
        <x:v>0</x:v>
      </x:c>
      <x:c r="N1305" s="24" t="n">
        <x:f>H1305-L1305</x:f>
        <x:v>7</x:v>
      </x:c>
      <x:c r="O1305" s="22" t="str">
        <x:v>09:00–09:59</x:v>
      </x:c>
      <x:c r="P1305" s="24" t="n">
        <x:v>196</x:v>
      </x:c>
      <x:c r="Q1305" s="24" t="n">
        <x:v>61</x:v>
      </x:c>
      <x:c r="R1305" s="24" t="n">
        <x:v>9</x:v>
      </x:c>
      <x:c r="S1305" s="23" t="n">
        <x:f>IF(Q1305=0,"",R1305/Q1305)</x:f>
        <x:v>0.14754098360655737</x:v>
      </x:c>
      <x:c r="T1305" s="24" t="n">
        <x:v>23</x:v>
      </x:c>
      <x:c r="U1305" s="23" t="n">
        <x:f>IF(P1305=0,"",T1305/P1305)</x:f>
        <x:v>0.11734693877551021</x:v>
      </x:c>
      <x:c r="V1305" s="24" t="n">
        <x:f>P1305-T1305</x:f>
        <x:v>173</x:v>
      </x:c>
      <x:c r="W1305" s="22" t="str">
        <x:v>21:00–21:59</x:v>
      </x:c>
    </x:row>
    <x:row r="1306">
      <x:c r="A1306" s="22" t="str">
        <x:v>2026-07</x:v>
      </x:c>
      <x:c r="B1306" s="22" t="str">
        <x:v>台北市</x:v>
      </x:c>
      <x:c r="C1306" s="22" t="str">
        <x:v>松山區</x:v>
      </x:c>
      <x:c r="D1306" s="22" t="str">
        <x:v>A</x:v>
      </x:c>
      <x:c r="E1306" s="36" t="str">
        <x:v>500110047</x:v>
      </x:c>
      <x:c r="F1306" s="22" t="str">
        <x:v>捷運小巨蛋站(5號出口)</x:v>
      </x:c>
      <x:c r="G1306" s="37" t="n">
        <x:v>294.73</x:v>
      </x:c>
      <x:c r="H1306" s="24" t="n">
        <x:v>18</x:v>
      </x:c>
      <x:c r="I1306" s="24" t="n">
        <x:v>6</x:v>
      </x:c>
      <x:c r="J1306" s="24" t="n">
        <x:v>0</x:v>
      </x:c>
      <x:c r="K1306" s="23" t="n">
        <x:f>IF(I1306=0,"",J1306/I1306)</x:f>
        <x:v>0</x:v>
      </x:c>
      <x:c r="L1306" s="24" t="n">
        <x:v>0</x:v>
      </x:c>
      <x:c r="M1306" s="23" t="n">
        <x:f>IF(H1306=0,"",L1306/H1306)</x:f>
        <x:v>0</x:v>
      </x:c>
      <x:c r="N1306" s="24" t="n">
        <x:f>H1306-L1306</x:f>
        <x:v>18</x:v>
      </x:c>
      <x:c r="O1306" s="22" t="str">
        <x:v>18:00–18:59</x:v>
      </x:c>
      <x:c r="P1306" s="24" t="n">
        <x:v>587</x:v>
      </x:c>
      <x:c r="Q1306" s="24" t="n">
        <x:v>174</x:v>
      </x:c>
      <x:c r="R1306" s="24" t="n">
        <x:v>3</x:v>
      </x:c>
      <x:c r="S1306" s="23" t="n">
        <x:f>IF(Q1306=0,"",R1306/Q1306)</x:f>
        <x:v>0.017241379310344827</x:v>
      </x:c>
      <x:c r="T1306" s="24" t="n">
        <x:v>3</x:v>
      </x:c>
      <x:c r="U1306" s="23" t="n">
        <x:f>IF(P1306=0,"",T1306/P1306)</x:f>
        <x:v>0.005110732538330494</x:v>
      </x:c>
      <x:c r="V1306" s="24" t="n">
        <x:f>P1306-T1306</x:f>
        <x:v>584</x:v>
      </x:c>
      <x:c r="W1306" s="22" t="str">
        <x:v>09:00–09:59</x:v>
      </x:c>
    </x:row>
    <x:row r="1307">
      <x:c r="A1307" s="22" t="str">
        <x:v>2026-07</x:v>
      </x:c>
      <x:c r="B1307" s="22" t="str">
        <x:v>台北市</x:v>
      </x:c>
      <x:c r="C1307" s="22" t="str">
        <x:v>松山區</x:v>
      </x:c>
      <x:c r="D1307" s="22" t="str">
        <x:v>A</x:v>
      </x:c>
      <x:c r="E1307" s="36" t="str">
        <x:v>500110048</x:v>
      </x:c>
      <x:c r="F1307" s="22" t="str">
        <x:v>敦化長春路口</x:v>
      </x:c>
      <x:c r="G1307" s="37" t="n">
        <x:v>321.45</x:v>
      </x:c>
      <x:c r="H1307" s="24" t="n">
        <x:v>84</x:v>
      </x:c>
      <x:c r="I1307" s="24" t="n">
        <x:v>30</x:v>
      </x:c>
      <x:c r="J1307" s="24" t="n">
        <x:v>13</x:v>
      </x:c>
      <x:c r="K1307" s="23" t="n">
        <x:f>IF(I1307=0,"",J1307/I1307)</x:f>
        <x:v>0.43333333333333335</x:v>
      </x:c>
      <x:c r="L1307" s="24" t="n">
        <x:v>30</x:v>
      </x:c>
      <x:c r="M1307" s="23" t="n">
        <x:f>IF(H1307=0,"",L1307/H1307)</x:f>
        <x:v>0.35714285714285715</x:v>
      </x:c>
      <x:c r="N1307" s="24" t="n">
        <x:f>H1307-L1307</x:f>
        <x:v>54</x:v>
      </x:c>
      <x:c r="O1307" s="22" t="str">
        <x:v>14:00–14:59</x:v>
      </x:c>
      <x:c r="P1307" s="24" t="n">
        <x:v>269</x:v>
      </x:c>
      <x:c r="Q1307" s="24" t="n">
        <x:v>117</x:v>
      </x:c>
      <x:c r="R1307" s="24" t="n">
        <x:v>14</x:v>
      </x:c>
      <x:c r="S1307" s="23" t="n">
        <x:f>IF(Q1307=0,"",R1307/Q1307)</x:f>
        <x:v>0.11965811965811966</x:v>
      </x:c>
      <x:c r="T1307" s="24" t="n">
        <x:v>40</x:v>
      </x:c>
      <x:c r="U1307" s="23" t="n">
        <x:f>IF(P1307=0,"",T1307/P1307)</x:f>
        <x:v>0.14869888475836432</x:v>
      </x:c>
      <x:c r="V1307" s="24" t="n">
        <x:f>P1307-T1307</x:f>
        <x:v>229</x:v>
      </x:c>
      <x:c r="W1307" s="22" t="str">
        <x:v>21:00–21:59</x:v>
      </x:c>
    </x:row>
    <x:row r="1308">
      <x:c r="A1308" s="22" t="str">
        <x:v>2026-07</x:v>
      </x:c>
      <x:c r="B1308" s="22" t="str">
        <x:v>台北市</x:v>
      </x:c>
      <x:c r="C1308" s="22" t="str">
        <x:v>松山區</x:v>
      </x:c>
      <x:c r="D1308" s="22" t="str">
        <x:v>A</x:v>
      </x:c>
      <x:c r="E1308" s="36" t="str">
        <x:v>500110049</x:v>
      </x:c>
      <x:c r="F1308" s="22" t="str">
        <x:v>饒河疏散門(基四號疏散門)</x:v>
      </x:c>
      <x:c r="G1308" s="37" t="n">
        <x:v>395</x:v>
      </x:c>
      <x:c r="H1308" s="24" t="n">
        <x:v>1080</x:v>
      </x:c>
      <x:c r="I1308" s="24" t="n">
        <x:v>120</x:v>
      </x:c>
      <x:c r="J1308" s="24" t="n">
        <x:v>2</x:v>
      </x:c>
      <x:c r="K1308" s="23" t="n">
        <x:f>IF(I1308=0,"",J1308/I1308)</x:f>
        <x:v>0.016666666666666666</x:v>
      </x:c>
      <x:c r="L1308" s="24" t="n">
        <x:v>24</x:v>
      </x:c>
      <x:c r="M1308" s="23" t="n">
        <x:f>IF(H1308=0,"",L1308/H1308)</x:f>
        <x:v>0.022222222222222223</x:v>
      </x:c>
      <x:c r="N1308" s="24" t="n">
        <x:f>H1308-L1308</x:f>
        <x:v>1056</x:v>
      </x:c>
      <x:c r="O1308" s="22" t="str">
        <x:v>18:00–18:59</x:v>
      </x:c>
      <x:c r="P1308" s="24" t="n">
        <x:v>268</x:v>
      </x:c>
      <x:c r="Q1308" s="24" t="n">
        <x:v>120</x:v>
      </x:c>
      <x:c r="R1308" s="24" t="n">
        <x:v>0</x:v>
      </x:c>
      <x:c r="S1308" s="23" t="n">
        <x:f>IF(Q1308=0,"",R1308/Q1308)</x:f>
        <x:v>0</x:v>
      </x:c>
      <x:c r="T1308" s="24" t="n">
        <x:v>0</x:v>
      </x:c>
      <x:c r="U1308" s="23" t="n">
        <x:f>IF(P1308=0,"",T1308/P1308)</x:f>
        <x:v>0</x:v>
      </x:c>
      <x:c r="V1308" s="24" t="n">
        <x:f>P1308-T1308</x:f>
        <x:v>268</x:v>
      </x:c>
      <x:c r="W1308" s="22" t="str">
        <x:v>22:00–22:59</x:v>
      </x:c>
    </x:row>
    <x:row r="1309">
      <x:c r="A1309" s="22" t="str">
        <x:v>2026-07</x:v>
      </x:c>
      <x:c r="B1309" s="22" t="str">
        <x:v>台北市</x:v>
      </x:c>
      <x:c r="C1309" s="22" t="str">
        <x:v>松山區</x:v>
      </x:c>
      <x:c r="D1309" s="22" t="str">
        <x:v>B</x:v>
      </x:c>
      <x:c r="E1309" s="36" t="str">
        <x:v>500110050</x:v>
      </x:c>
      <x:c r="F1309" s="22" t="str">
        <x:v>捷運松山站(2號出口)</x:v>
      </x:c>
      <x:c r="G1309" s="37" t="n">
        <x:v>195.77</x:v>
      </x:c>
      <x:c r="H1309" s="24" t="n">
        <x:v>261</x:v>
      </x:c>
      <x:c r="I1309" s="24" t="n">
        <x:v>60</x:v>
      </x:c>
      <x:c r="J1309" s="24" t="n">
        <x:v>2</x:v>
      </x:c>
      <x:c r="K1309" s="23" t="n">
        <x:f>IF(I1309=0,"",J1309/I1309)</x:f>
        <x:v>0.03333333333333333</x:v>
      </x:c>
      <x:c r="L1309" s="24" t="n">
        <x:v>3</x:v>
      </x:c>
      <x:c r="M1309" s="23" t="n">
        <x:f>IF(H1309=0,"",L1309/H1309)</x:f>
        <x:v>0.011494252873563218</x:v>
      </x:c>
      <x:c r="N1309" s="24" t="n">
        <x:f>H1309-L1309</x:f>
        <x:v>258</x:v>
      </x:c>
      <x:c r="O1309" s="22" t="str">
        <x:v>18:00–18:59</x:v>
      </x:c>
      <x:c r="P1309" s="24" t="n">
        <x:v>700</x:v>
      </x:c>
      <x:c r="Q1309" s="24" t="n">
        <x:v>224</x:v>
      </x:c>
      <x:c r="R1309" s="24" t="n">
        <x:v>4</x:v>
      </x:c>
      <x:c r="S1309" s="23" t="n">
        <x:f>IF(Q1309=0,"",R1309/Q1309)</x:f>
        <x:v>0.017857142857142856</x:v>
      </x:c>
      <x:c r="T1309" s="24" t="n">
        <x:v>5</x:v>
      </x:c>
      <x:c r="U1309" s="23" t="n">
        <x:f>IF(P1309=0,"",T1309/P1309)</x:f>
        <x:v>0.007142857142857143</x:v>
      </x:c>
      <x:c r="V1309" s="24" t="n">
        <x:f>P1309-T1309</x:f>
        <x:v>695</x:v>
      </x:c>
      <x:c r="W1309" s="22" t="str">
        <x:v>08:00–08:59</x:v>
      </x:c>
    </x:row>
    <x:row r="1310">
      <x:c r="A1310" s="22" t="str">
        <x:v>2026-07</x:v>
      </x:c>
      <x:c r="B1310" s="22" t="str">
        <x:v>台北市</x:v>
      </x:c>
      <x:c r="C1310" s="22" t="str">
        <x:v>松山區</x:v>
      </x:c>
      <x:c r="D1310" s="22" t="str">
        <x:v>B</x:v>
      </x:c>
      <x:c r="E1310" s="36" t="str">
        <x:v>500110051</x:v>
      </x:c>
      <x:c r="F1310" s="22" t="str">
        <x:v>民權東路三段106巷口</x:v>
      </x:c>
      <x:c r="G1310" s="37" t="n">
        <x:v>178.95</x:v>
      </x:c>
      <x:c r="H1310" s="24" t="n">
        <x:v>160</x:v>
      </x:c>
      <x:c r="I1310" s="24" t="n">
        <x:v>67</x:v>
      </x:c>
      <x:c r="J1310" s="24" t="n">
        <x:v>4</x:v>
      </x:c>
      <x:c r="K1310" s="23" t="n">
        <x:f>IF(I1310=0,"",J1310/I1310)</x:f>
        <x:v>0.05970149253731343</x:v>
      </x:c>
      <x:c r="L1310" s="24" t="n">
        <x:v>8</x:v>
      </x:c>
      <x:c r="M1310" s="23" t="n">
        <x:f>IF(H1310=0,"",L1310/H1310)</x:f>
        <x:v>0.05</x:v>
      </x:c>
      <x:c r="N1310" s="24" t="n">
        <x:f>H1310-L1310</x:f>
        <x:v>152</x:v>
      </x:c>
      <x:c r="O1310" s="22" t="str">
        <x:v>09:00–09:59</x:v>
      </x:c>
      <x:c r="P1310" s="24" t="n">
        <x:v>225</x:v>
      </x:c>
      <x:c r="Q1310" s="24" t="n">
        <x:v>86</x:v>
      </x:c>
      <x:c r="R1310" s="24" t="n">
        <x:v>0</x:v>
      </x:c>
      <x:c r="S1310" s="23" t="n">
        <x:f>IF(Q1310=0,"",R1310/Q1310)</x:f>
        <x:v>0</x:v>
      </x:c>
      <x:c r="T1310" s="24" t="n">
        <x:v>0</x:v>
      </x:c>
      <x:c r="U1310" s="23" t="n">
        <x:f>IF(P1310=0,"",T1310/P1310)</x:f>
        <x:v>0</x:v>
      </x:c>
      <x:c r="V1310" s="24" t="n">
        <x:f>P1310-T1310</x:f>
        <x:v>225</x:v>
      </x:c>
      <x:c r="W1310" s="22" t="str">
        <x:v>18:00–18:59</x:v>
      </x:c>
    </x:row>
    <x:row r="1311">
      <x:c r="A1311" s="22" t="str">
        <x:v>2026-07</x:v>
      </x:c>
      <x:c r="B1311" s="22" t="str">
        <x:v>台北市</x:v>
      </x:c>
      <x:c r="C1311" s="22" t="str">
        <x:v>松山區</x:v>
      </x:c>
      <x:c r="D1311" s="22" t="str">
        <x:v>A</x:v>
      </x:c>
      <x:c r="E1311" s="36" t="str">
        <x:v>500110052</x:v>
      </x:c>
      <x:c r="F1311" s="22" t="str">
        <x:v>南京東路五段59巷口</x:v>
      </x:c>
      <x:c r="G1311" s="37" t="n">
        <x:v>348.95</x:v>
      </x:c>
      <x:c r="H1311" s="24" t="n">
        <x:v>246</x:v>
      </x:c>
      <x:c r="I1311" s="24" t="n">
        <x:v>77</x:v>
      </x:c>
      <x:c r="J1311" s="24" t="n">
        <x:v>0</x:v>
      </x:c>
      <x:c r="K1311" s="23" t="n">
        <x:f>IF(I1311=0,"",J1311/I1311)</x:f>
        <x:v>0</x:v>
      </x:c>
      <x:c r="L1311" s="24" t="n">
        <x:v>0</x:v>
      </x:c>
      <x:c r="M1311" s="23" t="n">
        <x:f>IF(H1311=0,"",L1311/H1311)</x:f>
        <x:v>0</x:v>
      </x:c>
      <x:c r="N1311" s="24" t="n">
        <x:f>H1311-L1311</x:f>
        <x:v>246</x:v>
      </x:c>
      <x:c r="O1311" s="22" t="str">
        <x:v>09:00–09:59</x:v>
      </x:c>
      <x:c r="P1311" s="24" t="n">
        <x:v>359</x:v>
      </x:c>
      <x:c r="Q1311" s="24" t="n">
        <x:v>105</x:v>
      </x:c>
      <x:c r="R1311" s="24" t="n">
        <x:v>1</x:v>
      </x:c>
      <x:c r="S1311" s="23" t="n">
        <x:f>IF(Q1311=0,"",R1311/Q1311)</x:f>
        <x:v>0.009523809523809525</x:v>
      </x:c>
      <x:c r="T1311" s="24" t="n">
        <x:v>2</x:v>
      </x:c>
      <x:c r="U1311" s="23" t="n">
        <x:f>IF(P1311=0,"",T1311/P1311)</x:f>
        <x:v>0.005571030640668524</x:v>
      </x:c>
      <x:c r="V1311" s="24" t="n">
        <x:f>P1311-T1311</x:f>
        <x:v>357</x:v>
      </x:c>
      <x:c r="W1311" s="22" t="str">
        <x:v>17:00–17:59</x:v>
      </x:c>
    </x:row>
    <x:row r="1312">
      <x:c r="A1312" s="22" t="str">
        <x:v>2026-07</x:v>
      </x:c>
      <x:c r="B1312" s="22" t="str">
        <x:v>台北市</x:v>
      </x:c>
      <x:c r="C1312" s="22" t="str">
        <x:v>松山區</x:v>
      </x:c>
      <x:c r="D1312" s="22" t="str">
        <x:v>C</x:v>
      </x:c>
      <x:c r="E1312" s="36" t="str">
        <x:v>500110053</x:v>
      </x:c>
      <x:c r="F1312" s="22" t="str">
        <x:v>三民公園(塔悠路)</x:v>
      </x:c>
      <x:c r="G1312" s="37" t="n">
        <x:v>54.82</x:v>
      </x:c>
      <x:c r="H1312" s="24" t="n">
        <x:v>4</x:v>
      </x:c>
      <x:c r="I1312" s="24" t="n">
        <x:v>4</x:v>
      </x:c>
      <x:c r="J1312" s="24" t="n">
        <x:v>0</x:v>
      </x:c>
      <x:c r="K1312" s="23" t="n">
        <x:f>IF(I1312=0,"",J1312/I1312)</x:f>
        <x:v>0</x:v>
      </x:c>
      <x:c r="L1312" s="24" t="n">
        <x:v>0</x:v>
      </x:c>
      <x:c r="M1312" s="23" t="n">
        <x:f>IF(H1312=0,"",L1312/H1312)</x:f>
        <x:v>0</x:v>
      </x:c>
      <x:c r="N1312" s="24" t="n">
        <x:f>H1312-L1312</x:f>
        <x:v>4</x:v>
      </x:c>
      <x:c r="O1312" s="22" t="str">
        <x:v>07:00–07:59</x:v>
      </x:c>
      <x:c r="P1312" s="24" t="n">
        <x:v>49</x:v>
      </x:c>
      <x:c r="Q1312" s="24" t="n">
        <x:v>29</x:v>
      </x:c>
      <x:c r="R1312" s="24" t="n">
        <x:v>0</x:v>
      </x:c>
      <x:c r="S1312" s="23" t="n">
        <x:f>IF(Q1312=0,"",R1312/Q1312)</x:f>
        <x:v>0</x:v>
      </x:c>
      <x:c r="T1312" s="24" t="n">
        <x:v>0</x:v>
      </x:c>
      <x:c r="U1312" s="23" t="n">
        <x:f>IF(P1312=0,"",T1312/P1312)</x:f>
        <x:v>0</x:v>
      </x:c>
      <x:c r="V1312" s="24" t="n">
        <x:f>P1312-T1312</x:f>
        <x:v>49</x:v>
      </x:c>
      <x:c r="W1312" s="22" t="str">
        <x:v>20:00–20:59</x:v>
      </x:c>
    </x:row>
    <x:row r="1313">
      <x:c r="A1313" s="22" t="str">
        <x:v>2026-07</x:v>
      </x:c>
      <x:c r="B1313" s="22" t="str">
        <x:v>台北市</x:v>
      </x:c>
      <x:c r="C1313" s="22" t="str">
        <x:v>松山區</x:v>
      </x:c>
      <x:c r="D1313" s="22" t="str">
        <x:v>A</x:v>
      </x:c>
      <x:c r="E1313" s="36" t="str">
        <x:v>500110054</x:v>
      </x:c>
      <x:c r="F1313" s="22" t="str">
        <x:v>寶清公園</x:v>
      </x:c>
      <x:c r="G1313" s="37" t="n">
        <x:v>208.73</x:v>
      </x:c>
      <x:c r="H1313" s="24" t="n">
        <x:v>44</x:v>
      </x:c>
      <x:c r="I1313" s="24" t="n">
        <x:v>29</x:v>
      </x:c>
      <x:c r="J1313" s="24" t="n">
        <x:v>11</x:v>
      </x:c>
      <x:c r="K1313" s="23" t="n">
        <x:f>IF(I1313=0,"",J1313/I1313)</x:f>
        <x:v>0.3793103448275862</x:v>
      </x:c>
      <x:c r="L1313" s="24" t="n">
        <x:v>14</x:v>
      </x:c>
      <x:c r="M1313" s="23" t="n">
        <x:f>IF(H1313=0,"",L1313/H1313)</x:f>
        <x:v>0.3181818181818182</x:v>
      </x:c>
      <x:c r="N1313" s="24" t="n">
        <x:f>H1313-L1313</x:f>
        <x:v>30</x:v>
      </x:c>
      <x:c r="O1313" s="22" t="str">
        <x:v>22:00–22:59</x:v>
      </x:c>
      <x:c r="P1313" s="24" t="n">
        <x:v>480</x:v>
      </x:c>
      <x:c r="Q1313" s="24" t="n">
        <x:v>186</x:v>
      </x:c>
      <x:c r="R1313" s="24" t="n">
        <x:v>22</x:v>
      </x:c>
      <x:c r="S1313" s="23" t="n">
        <x:f>IF(Q1313=0,"",R1313/Q1313)</x:f>
        <x:v>0.11827956989247312</x:v>
      </x:c>
      <x:c r="T1313" s="24" t="n">
        <x:v>49</x:v>
      </x:c>
      <x:c r="U1313" s="23" t="n">
        <x:f>IF(P1313=0,"",T1313/P1313)</x:f>
        <x:v>0.10208333333333333</x:v>
      </x:c>
      <x:c r="V1313" s="24" t="n">
        <x:f>P1313-T1313</x:f>
        <x:v>431</x:v>
      </x:c>
      <x:c r="W1313" s="22" t="str">
        <x:v>11:00–11:59</x:v>
      </x:c>
    </x:row>
    <x:row r="1314">
      <x:c r="A1314" s="22" t="str">
        <x:v>2026-07</x:v>
      </x:c>
      <x:c r="B1314" s="22" t="str">
        <x:v>台北市</x:v>
      </x:c>
      <x:c r="C1314" s="22" t="str">
        <x:v>松山區</x:v>
      </x:c>
      <x:c r="D1314" s="22" t="str">
        <x:v>C</x:v>
      </x:c>
      <x:c r="E1314" s="36" t="str">
        <x:v>500110055</x:v>
      </x:c>
      <x:c r="F1314" s="22" t="str">
        <x:v>西松公園</x:v>
      </x:c>
      <x:c r="G1314" s="37" t="n">
        <x:v>99.23</x:v>
      </x:c>
      <x:c r="H1314" s="24" t="n">
        <x:v>69</x:v>
      </x:c>
      <x:c r="I1314" s="24" t="n">
        <x:v>37</x:v>
      </x:c>
      <x:c r="J1314" s="24" t="n">
        <x:v>3</x:v>
      </x:c>
      <x:c r="K1314" s="23" t="n">
        <x:f>IF(I1314=0,"",J1314/I1314)</x:f>
        <x:v>0.08108108108108109</x:v>
      </x:c>
      <x:c r="L1314" s="24" t="n">
        <x:v>3</x:v>
      </x:c>
      <x:c r="M1314" s="23" t="n">
        <x:f>IF(H1314=0,"",L1314/H1314)</x:f>
        <x:v>0.043478260869565216</x:v>
      </x:c>
      <x:c r="N1314" s="24" t="n">
        <x:f>H1314-L1314</x:f>
        <x:v>66</x:v>
      </x:c>
      <x:c r="O1314" s="22" t="str">
        <x:v>20:00–20:59</x:v>
      </x:c>
      <x:c r="P1314" s="24" t="n">
        <x:v>327</x:v>
      </x:c>
      <x:c r="Q1314" s="24" t="n">
        <x:v>156</x:v>
      </x:c>
      <x:c r="R1314" s="24" t="n">
        <x:v>2</x:v>
      </x:c>
      <x:c r="S1314" s="23" t="n">
        <x:f>IF(Q1314=0,"",R1314/Q1314)</x:f>
        <x:v>0.01282051282051282</x:v>
      </x:c>
      <x:c r="T1314" s="24" t="n">
        <x:v>4</x:v>
      </x:c>
      <x:c r="U1314" s="23" t="n">
        <x:f>IF(P1314=0,"",T1314/P1314)</x:f>
        <x:v>0.012232415902140673</x:v>
      </x:c>
      <x:c r="V1314" s="24" t="n">
        <x:f>P1314-T1314</x:f>
        <x:v>323</x:v>
      </x:c>
      <x:c r="W1314" s="22" t="str">
        <x:v>10:00–10:59</x:v>
      </x:c>
    </x:row>
    <x:row r="1315">
      <x:c r="A1315" s="22" t="str">
        <x:v>2026-07</x:v>
      </x:c>
      <x:c r="B1315" s="22" t="str">
        <x:v>台北市</x:v>
      </x:c>
      <x:c r="C1315" s="22" t="str">
        <x:v>松山區</x:v>
      </x:c>
      <x:c r="D1315" s="22" t="str">
        <x:v>A</x:v>
      </x:c>
      <x:c r="E1315" s="36" t="str">
        <x:v>500110056</x:v>
      </x:c>
      <x:c r="F1315" s="22" t="str">
        <x:v>長壽公園</x:v>
      </x:c>
      <x:c r="G1315" s="37" t="n">
        <x:v>282.73</x:v>
      </x:c>
      <x:c r="H1315" s="24" t="n">
        <x:v>188</x:v>
      </x:c>
      <x:c r="I1315" s="24" t="n">
        <x:v>62</x:v>
      </x:c>
      <x:c r="J1315" s="24" t="n">
        <x:v>2</x:v>
      </x:c>
      <x:c r="K1315" s="23" t="n">
        <x:f>IF(I1315=0,"",J1315/I1315)</x:f>
        <x:v>0.03225806451612903</x:v>
      </x:c>
      <x:c r="L1315" s="24" t="n">
        <x:v>3</x:v>
      </x:c>
      <x:c r="M1315" s="23" t="n">
        <x:f>IF(H1315=0,"",L1315/H1315)</x:f>
        <x:v>0.015957446808510637</x:v>
      </x:c>
      <x:c r="N1315" s="24" t="n">
        <x:f>H1315-L1315</x:f>
        <x:v>185</x:v>
      </x:c>
      <x:c r="O1315" s="22" t="str">
        <x:v>09:00–09:59</x:v>
      </x:c>
      <x:c r="P1315" s="24" t="n">
        <x:v>323</x:v>
      </x:c>
      <x:c r="Q1315" s="24" t="n">
        <x:v>109</x:v>
      </x:c>
      <x:c r="R1315" s="24" t="n">
        <x:v>4</x:v>
      </x:c>
      <x:c r="S1315" s="23" t="n">
        <x:f>IF(Q1315=0,"",R1315/Q1315)</x:f>
        <x:v>0.03669724770642202</x:v>
      </x:c>
      <x:c r="T1315" s="24" t="n">
        <x:v>4</x:v>
      </x:c>
      <x:c r="U1315" s="23" t="n">
        <x:f>IF(P1315=0,"",T1315/P1315)</x:f>
        <x:v>0.01238390092879257</x:v>
      </x:c>
      <x:c r="V1315" s="24" t="n">
        <x:f>P1315-T1315</x:f>
        <x:v>319</x:v>
      </x:c>
      <x:c r="W1315" s="22" t="str">
        <x:v>17:00–17:59</x:v>
      </x:c>
    </x:row>
    <x:row r="1316">
      <x:c r="A1316" s="22" t="str">
        <x:v>2026-07</x:v>
      </x:c>
      <x:c r="B1316" s="22" t="str">
        <x:v>台北市</x:v>
      </x:c>
      <x:c r="C1316" s="22" t="str">
        <x:v>松山區</x:v>
      </x:c>
      <x:c r="D1316" s="22" t="str">
        <x:v>A</x:v>
      </x:c>
      <x:c r="E1316" s="36" t="str">
        <x:v>500110057</x:v>
      </x:c>
      <x:c r="F1316" s="22" t="str">
        <x:v>復源公園</x:v>
      </x:c>
      <x:c r="G1316" s="37" t="n">
        <x:v>254.73</x:v>
      </x:c>
      <x:c r="H1316" s="24" t="n">
        <x:v>479</x:v>
      </x:c>
      <x:c r="I1316" s="24" t="n">
        <x:v>117</x:v>
      </x:c>
      <x:c r="J1316" s="24" t="n">
        <x:v>15</x:v>
      </x:c>
      <x:c r="K1316" s="23" t="n">
        <x:f>IF(I1316=0,"",J1316/I1316)</x:f>
        <x:v>0.1282051282051282</x:v>
      </x:c>
      <x:c r="L1316" s="24" t="n">
        <x:v>46</x:v>
      </x:c>
      <x:c r="M1316" s="23" t="n">
        <x:f>IF(H1316=0,"",L1316/H1316)</x:f>
        <x:v>0.09603340292275574</x:v>
      </x:c>
      <x:c r="N1316" s="24" t="n">
        <x:f>H1316-L1316</x:f>
        <x:v>433</x:v>
      </x:c>
      <x:c r="O1316" s="22" t="str">
        <x:v>19:00–19:59</x:v>
      </x:c>
      <x:c r="P1316" s="24" t="n">
        <x:v>630</x:v>
      </x:c>
      <x:c r="Q1316" s="24" t="n">
        <x:v>170</x:v>
      </x:c>
      <x:c r="R1316" s="24" t="n">
        <x:v>27</x:v>
      </x:c>
      <x:c r="S1316" s="23" t="n">
        <x:f>IF(Q1316=0,"",R1316/Q1316)</x:f>
        <x:v>0.1588235294117647</x:v>
      </x:c>
      <x:c r="T1316" s="24" t="n">
        <x:v>127</x:v>
      </x:c>
      <x:c r="U1316" s="23" t="n">
        <x:f>IF(P1316=0,"",T1316/P1316)</x:f>
        <x:v>0.2015873015873016</x:v>
      </x:c>
      <x:c r="V1316" s="24" t="n">
        <x:f>P1316-T1316</x:f>
        <x:v>503</x:v>
      </x:c>
      <x:c r="W1316" s="22" t="str">
        <x:v>09:00–09:59</x:v>
      </x:c>
    </x:row>
    <x:row r="1317">
      <x:c r="A1317" s="22" t="str">
        <x:v>2026-07</x:v>
      </x:c>
      <x:c r="B1317" s="22" t="str">
        <x:v>台北市</x:v>
      </x:c>
      <x:c r="C1317" s="22" t="str">
        <x:v>松山區</x:v>
      </x:c>
      <x:c r="D1317" s="22" t="str">
        <x:v>A</x:v>
      </x:c>
      <x:c r="E1317" s="36" t="str">
        <x:v>500110058</x:v>
      </x:c>
      <x:c r="F1317" s="22" t="str">
        <x:v>南京東路四段179巷口</x:v>
      </x:c>
      <x:c r="G1317" s="37" t="n">
        <x:v>237.5</x:v>
      </x:c>
      <x:c r="H1317" s="24" t="n">
        <x:v>274</x:v>
      </x:c>
      <x:c r="I1317" s="24" t="n">
        <x:v>90</x:v>
      </x:c>
      <x:c r="J1317" s="24" t="n">
        <x:v>1</x:v>
      </x:c>
      <x:c r="K1317" s="23" t="n">
        <x:f>IF(I1317=0,"",J1317/I1317)</x:f>
        <x:v>0.011111111111111112</x:v>
      </x:c>
      <x:c r="L1317" s="24" t="n">
        <x:v>2</x:v>
      </x:c>
      <x:c r="M1317" s="23" t="n">
        <x:f>IF(H1317=0,"",L1317/H1317)</x:f>
        <x:v>0.0072992700729927005</x:v>
      </x:c>
      <x:c r="N1317" s="24" t="n">
        <x:f>H1317-L1317</x:f>
        <x:v>272</x:v>
      </x:c>
      <x:c r="O1317" s="22" t="str">
        <x:v>09:00–09:59</x:v>
      </x:c>
      <x:c r="P1317" s="24" t="n">
        <x:v>502</x:v>
      </x:c>
      <x:c r="Q1317" s="24" t="n">
        <x:v>159</x:v>
      </x:c>
      <x:c r="R1317" s="24" t="n">
        <x:v>1</x:v>
      </x:c>
      <x:c r="S1317" s="23" t="n">
        <x:f>IF(Q1317=0,"",R1317/Q1317)</x:f>
        <x:v>0.006289308176100629</x:v>
      </x:c>
      <x:c r="T1317" s="24" t="n">
        <x:v>2</x:v>
      </x:c>
      <x:c r="U1317" s="23" t="n">
        <x:f>IF(P1317=0,"",T1317/P1317)</x:f>
        <x:v>0.00398406374501992</x:v>
      </x:c>
      <x:c r="V1317" s="24" t="n">
        <x:f>P1317-T1317</x:f>
        <x:v>500</x:v>
      </x:c>
      <x:c r="W1317" s="22" t="str">
        <x:v>17:00–17:59</x:v>
      </x:c>
    </x:row>
    <x:row r="1318">
      <x:c r="A1318" s="22" t="str">
        <x:v>2026-07</x:v>
      </x:c>
      <x:c r="B1318" s="22" t="str">
        <x:v>台北市</x:v>
      </x:c>
      <x:c r="C1318" s="22" t="str">
        <x:v>松山區</x:v>
      </x:c>
      <x:c r="D1318" s="22" t="str">
        <x:v>B</x:v>
      </x:c>
      <x:c r="E1318" s="36" t="str">
        <x:v>500110059</x:v>
      </x:c>
      <x:c r="F1318" s="22" t="str">
        <x:v>臺北田徑場(北寧路側)</x:v>
      </x:c>
      <x:c r="G1318" s="37" t="n">
        <x:v>169</x:v>
      </x:c>
      <x:c r="H1318" s="24" t="n">
        <x:v>2</x:v>
      </x:c>
      <x:c r="I1318" s="24" t="n">
        <x:v>2</x:v>
      </x:c>
      <x:c r="J1318" s="24" t="n">
        <x:v>0</x:v>
      </x:c>
      <x:c r="K1318" s="23" t="n">
        <x:f>IF(I1318=0,"",J1318/I1318)</x:f>
        <x:v>0</x:v>
      </x:c>
      <x:c r="L1318" s="24" t="n">
        <x:v>0</x:v>
      </x:c>
      <x:c r="M1318" s="23" t="n">
        <x:f>IF(H1318=0,"",L1318/H1318)</x:f>
        <x:v>0</x:v>
      </x:c>
      <x:c r="N1318" s="24" t="n">
        <x:f>H1318-L1318</x:f>
        <x:v>2</x:v>
      </x:c>
      <x:c r="O1318" s="22" t="str">
        <x:v>19:00–19:59</x:v>
      </x:c>
      <x:c r="P1318" s="24" t="n">
        <x:v>156</x:v>
      </x:c>
      <x:c r="Q1318" s="24" t="n">
        <x:v>77</x:v>
      </x:c>
      <x:c r="R1318" s="24" t="n">
        <x:v>15</x:v>
      </x:c>
      <x:c r="S1318" s="23" t="n">
        <x:f>IF(Q1318=0,"",R1318/Q1318)</x:f>
        <x:v>0.19480519480519481</x:v>
      </x:c>
      <x:c r="T1318" s="24" t="n">
        <x:v>27</x:v>
      </x:c>
      <x:c r="U1318" s="23" t="n">
        <x:f>IF(P1318=0,"",T1318/P1318)</x:f>
        <x:v>0.17307692307692307</x:v>
      </x:c>
      <x:c r="V1318" s="24" t="n">
        <x:f>P1318-T1318</x:f>
        <x:v>129</x:v>
      </x:c>
      <x:c r="W1318" s="22" t="str">
        <x:v>10:00–10:59</x:v>
      </x:c>
    </x:row>
    <x:row r="1319">
      <x:c r="A1319" s="22" t="str">
        <x:v>2026-07</x:v>
      </x:c>
      <x:c r="B1319" s="22" t="str">
        <x:v>台北市</x:v>
      </x:c>
      <x:c r="C1319" s="22" t="str">
        <x:v>松山區</x:v>
      </x:c>
      <x:c r="D1319" s="22" t="str">
        <x:v>B</x:v>
      </x:c>
      <x:c r="E1319" s="36" t="str">
        <x:v>500110060</x:v>
      </x:c>
      <x:c r="F1319" s="22" t="str">
        <x:v>西松高中(健康路325巷)</x:v>
      </x:c>
      <x:c r="G1319" s="37" t="n">
        <x:v>146.27</x:v>
      </x:c>
      <x:c r="H1319" s="24" t="n">
        <x:v>0</x:v>
      </x:c>
      <x:c r="I1319" s="24" t="n">
        <x:v>0</x:v>
      </x:c>
      <x:c r="J1319" s="24" t="n">
        <x:v>0</x:v>
      </x:c>
      <x:c r="K1319" s="23" t="str">
        <x:f>IF(I1319=0,"",J1319/I1319)</x:f>
      </x:c>
      <x:c r="L1319" s="24" t="n">
        <x:v>0</x:v>
      </x:c>
      <x:c r="M1319" s="23" t="str">
        <x:f>IF(H1319=0,"",L1319/H1319)</x:f>
      </x:c>
      <x:c r="N1319" s="24" t="n">
        <x:f>H1319-L1319</x:f>
        <x:v>0</x:v>
      </x:c>
      <x:c r="O1319" s="22" t="str"/>
      <x:c r="P1319" s="24" t="n">
        <x:v>375</x:v>
      </x:c>
      <x:c r="Q1319" s="24" t="n">
        <x:v>132</x:v>
      </x:c>
      <x:c r="R1319" s="24" t="n">
        <x:v>14</x:v>
      </x:c>
      <x:c r="S1319" s="23" t="n">
        <x:f>IF(Q1319=0,"",R1319/Q1319)</x:f>
        <x:v>0.10606060606060606</x:v>
      </x:c>
      <x:c r="T1319" s="24" t="n">
        <x:v>33</x:v>
      </x:c>
      <x:c r="U1319" s="23" t="n">
        <x:f>IF(P1319=0,"",T1319/P1319)</x:f>
        <x:v>0.088</x:v>
      </x:c>
      <x:c r="V1319" s="24" t="n">
        <x:f>P1319-T1319</x:f>
        <x:v>342</x:v>
      </x:c>
      <x:c r="W1319" s="22" t="str">
        <x:v>17:00–17:59</x:v>
      </x:c>
    </x:row>
    <x:row r="1320">
      <x:c r="A1320" s="22" t="str">
        <x:v>2026-07</x:v>
      </x:c>
      <x:c r="B1320" s="22" t="str">
        <x:v>台北市</x:v>
      </x:c>
      <x:c r="C1320" s="22" t="str">
        <x:v>松山區</x:v>
      </x:c>
      <x:c r="D1320" s="22" t="str">
        <x:v>A</x:v>
      </x:c>
      <x:c r="E1320" s="36" t="str">
        <x:v>500110061</x:v>
      </x:c>
      <x:c r="F1320" s="22" t="str">
        <x:v>南京東興路口</x:v>
      </x:c>
      <x:c r="G1320" s="37" t="n">
        <x:v>381</x:v>
      </x:c>
      <x:c r="H1320" s="24" t="n">
        <x:v>7</x:v>
      </x:c>
      <x:c r="I1320" s="24" t="n">
        <x:v>5</x:v>
      </x:c>
      <x:c r="J1320" s="24" t="n">
        <x:v>1</x:v>
      </x:c>
      <x:c r="K1320" s="23" t="n">
        <x:f>IF(I1320=0,"",J1320/I1320)</x:f>
        <x:v>0.2</x:v>
      </x:c>
      <x:c r="L1320" s="24" t="n">
        <x:v>1</x:v>
      </x:c>
      <x:c r="M1320" s="23" t="n">
        <x:f>IF(H1320=0,"",L1320/H1320)</x:f>
        <x:v>0.14285714285714285</x:v>
      </x:c>
      <x:c r="N1320" s="24" t="n">
        <x:f>H1320-L1320</x:f>
        <x:v>6</x:v>
      </x:c>
      <x:c r="O1320" s="22" t="str">
        <x:v>06:00–06:59</x:v>
      </x:c>
      <x:c r="P1320" s="24" t="n">
        <x:v>645</x:v>
      </x:c>
      <x:c r="Q1320" s="24" t="n">
        <x:v>169</x:v>
      </x:c>
      <x:c r="R1320" s="24" t="n">
        <x:v>5</x:v>
      </x:c>
      <x:c r="S1320" s="23" t="n">
        <x:f>IF(Q1320=0,"",R1320/Q1320)</x:f>
        <x:v>0.029585798816568046</x:v>
      </x:c>
      <x:c r="T1320" s="24" t="n">
        <x:v>10</x:v>
      </x:c>
      <x:c r="U1320" s="23" t="n">
        <x:f>IF(P1320=0,"",T1320/P1320)</x:f>
        <x:v>0.015503875968992248</x:v>
      </x:c>
      <x:c r="V1320" s="24" t="n">
        <x:f>P1320-T1320</x:f>
        <x:v>635</x:v>
      </x:c>
      <x:c r="W1320" s="22" t="str">
        <x:v>18:00–18:59</x:v>
      </x:c>
    </x:row>
    <x:row r="1321">
      <x:c r="A1321" s="22" t="str">
        <x:v>2026-07</x:v>
      </x:c>
      <x:c r="B1321" s="22" t="str">
        <x:v>台北市</x:v>
      </x:c>
      <x:c r="C1321" s="22" t="str">
        <x:v>松山區</x:v>
      </x:c>
      <x:c r="D1321" s="22" t="str">
        <x:v>A</x:v>
      </x:c>
      <x:c r="E1321" s="36" t="str">
        <x:v>500110062</x:v>
      </x:c>
      <x:c r="F1321" s="22" t="str">
        <x:v>捷運松山站(3號出口)</x:v>
      </x:c>
      <x:c r="G1321" s="37" t="n">
        <x:v>392.27</x:v>
      </x:c>
      <x:c r="H1321" s="24" t="n">
        <x:v>269</x:v>
      </x:c>
      <x:c r="I1321" s="24" t="n">
        <x:v>27</x:v>
      </x:c>
      <x:c r="J1321" s="24" t="n">
        <x:v>2</x:v>
      </x:c>
      <x:c r="K1321" s="23" t="n">
        <x:f>IF(I1321=0,"",J1321/I1321)</x:f>
        <x:v>0.07407407407407407</x:v>
      </x:c>
      <x:c r="L1321" s="24" t="n">
        <x:v>28</x:v>
      </x:c>
      <x:c r="M1321" s="23" t="n">
        <x:f>IF(H1321=0,"",L1321/H1321)</x:f>
        <x:v>0.10408921933085502</x:v>
      </x:c>
      <x:c r="N1321" s="24" t="n">
        <x:f>H1321-L1321</x:f>
        <x:v>241</x:v>
      </x:c>
      <x:c r="O1321" s="22" t="str">
        <x:v>18:00–18:59</x:v>
      </x:c>
      <x:c r="P1321" s="24" t="n">
        <x:v>352</x:v>
      </x:c>
      <x:c r="Q1321" s="24" t="n">
        <x:v>117</x:v>
      </x:c>
      <x:c r="R1321" s="24" t="n">
        <x:v>11</x:v>
      </x:c>
      <x:c r="S1321" s="23" t="n">
        <x:f>IF(Q1321=0,"",R1321/Q1321)</x:f>
        <x:v>0.09401709401709402</x:v>
      </x:c>
      <x:c r="T1321" s="24" t="n">
        <x:v>24</x:v>
      </x:c>
      <x:c r="U1321" s="23" t="n">
        <x:f>IF(P1321=0,"",T1321/P1321)</x:f>
        <x:v>0.06818181818181818</x:v>
      </x:c>
      <x:c r="V1321" s="24" t="n">
        <x:f>P1321-T1321</x:f>
        <x:v>328</x:v>
      </x:c>
      <x:c r="W1321" s="22" t="str">
        <x:v>22:00–22:59</x:v>
      </x:c>
    </x:row>
    <x:row r="1322">
      <x:c r="A1322" s="22" t="str">
        <x:v>2026-07</x:v>
      </x:c>
      <x:c r="B1322" s="22" t="str">
        <x:v>台北市</x:v>
      </x:c>
      <x:c r="C1322" s="22" t="str">
        <x:v>松山區</x:v>
      </x:c>
      <x:c r="D1322" s="22" t="str">
        <x:v>A</x:v>
      </x:c>
      <x:c r="E1322" s="36" t="str">
        <x:v>500110063</x:v>
      </x:c>
      <x:c r="F1322" s="22" t="str">
        <x:v>介壽國中</x:v>
      </x:c>
      <x:c r="G1322" s="37" t="n">
        <x:v>225.82</x:v>
      </x:c>
      <x:c r="H1322" s="24" t="n">
        <x:v>15</x:v>
      </x:c>
      <x:c r="I1322" s="24" t="n">
        <x:v>5</x:v>
      </x:c>
      <x:c r="J1322" s="24" t="n">
        <x:v>1</x:v>
      </x:c>
      <x:c r="K1322" s="23" t="n">
        <x:f>IF(I1322=0,"",J1322/I1322)</x:f>
        <x:v>0.2</x:v>
      </x:c>
      <x:c r="L1322" s="24" t="n">
        <x:v>1</x:v>
      </x:c>
      <x:c r="M1322" s="23" t="n">
        <x:f>IF(H1322=0,"",L1322/H1322)</x:f>
        <x:v>0.06666666666666667</x:v>
      </x:c>
      <x:c r="N1322" s="24" t="n">
        <x:f>H1322-L1322</x:f>
        <x:v>14</x:v>
      </x:c>
      <x:c r="O1322" s="22" t="str">
        <x:v>07:00–07:59</x:v>
      </x:c>
      <x:c r="P1322" s="24" t="n">
        <x:v>178</x:v>
      </x:c>
      <x:c r="Q1322" s="24" t="n">
        <x:v>71</x:v>
      </x:c>
      <x:c r="R1322" s="24" t="n">
        <x:v>0</x:v>
      </x:c>
      <x:c r="S1322" s="23" t="n">
        <x:f>IF(Q1322=0,"",R1322/Q1322)</x:f>
        <x:v>0</x:v>
      </x:c>
      <x:c r="T1322" s="24" t="n">
        <x:v>0</x:v>
      </x:c>
      <x:c r="U1322" s="23" t="n">
        <x:f>IF(P1322=0,"",T1322/P1322)</x:f>
        <x:v>0</x:v>
      </x:c>
      <x:c r="V1322" s="24" t="n">
        <x:f>P1322-T1322</x:f>
        <x:v>178</x:v>
      </x:c>
      <x:c r="W1322" s="22" t="str">
        <x:v>12:00–12:59</x:v>
      </x:c>
    </x:row>
    <x:row r="1323">
      <x:c r="A1323" s="22" t="str">
        <x:v>2026-07</x:v>
      </x:c>
      <x:c r="B1323" s="22" t="str">
        <x:v>台北市</x:v>
      </x:c>
      <x:c r="C1323" s="22" t="str">
        <x:v>松山區</x:v>
      </x:c>
      <x:c r="D1323" s="22" t="str">
        <x:v>A</x:v>
      </x:c>
      <x:c r="E1323" s="36" t="str">
        <x:v>500110064</x:v>
      </x:c>
      <x:c r="F1323" s="22" t="str">
        <x:v>敦化南京路口(東北側)</x:v>
      </x:c>
      <x:c r="G1323" s="37" t="n">
        <x:v>453.45</x:v>
      </x:c>
      <x:c r="H1323" s="24" t="n">
        <x:v>145</x:v>
      </x:c>
      <x:c r="I1323" s="24" t="n">
        <x:v>42</x:v>
      </x:c>
      <x:c r="J1323" s="24" t="n">
        <x:v>1</x:v>
      </x:c>
      <x:c r="K1323" s="23" t="n">
        <x:f>IF(I1323=0,"",J1323/I1323)</x:f>
        <x:v>0.023809523809523808</x:v>
      </x:c>
      <x:c r="L1323" s="24" t="n">
        <x:v>2</x:v>
      </x:c>
      <x:c r="M1323" s="23" t="n">
        <x:f>IF(H1323=0,"",L1323/H1323)</x:f>
        <x:v>0.013793103448275862</x:v>
      </x:c>
      <x:c r="N1323" s="24" t="n">
        <x:f>H1323-L1323</x:f>
        <x:v>143</x:v>
      </x:c>
      <x:c r="O1323" s="22" t="str">
        <x:v>14:00–14:59</x:v>
      </x:c>
      <x:c r="P1323" s="24" t="n">
        <x:v>422</x:v>
      </x:c>
      <x:c r="Q1323" s="24" t="n">
        <x:v>115</x:v>
      </x:c>
      <x:c r="R1323" s="24" t="n">
        <x:v>4</x:v>
      </x:c>
      <x:c r="S1323" s="23" t="n">
        <x:f>IF(Q1323=0,"",R1323/Q1323)</x:f>
        <x:v>0.034782608695652174</x:v>
      </x:c>
      <x:c r="T1323" s="24" t="n">
        <x:v>5</x:v>
      </x:c>
      <x:c r="U1323" s="23" t="n">
        <x:f>IF(P1323=0,"",T1323/P1323)</x:f>
        <x:v>0.011848341232227487</x:v>
      </x:c>
      <x:c r="V1323" s="24" t="n">
        <x:f>P1323-T1323</x:f>
        <x:v>417</x:v>
      </x:c>
      <x:c r="W1323" s="22" t="str">
        <x:v>18:00–18:59</x:v>
      </x:c>
    </x:row>
    <x:row r="1324">
      <x:c r="A1324" s="22" t="str">
        <x:v>2026-07</x:v>
      </x:c>
      <x:c r="B1324" s="22" t="str">
        <x:v>台北市</x:v>
      </x:c>
      <x:c r="C1324" s="22" t="str">
        <x:v>松山區</x:v>
      </x:c>
      <x:c r="D1324" s="22" t="str">
        <x:v>A</x:v>
      </x:c>
      <x:c r="E1324" s="36" t="str">
        <x:v>500110065</x:v>
      </x:c>
      <x:c r="F1324" s="22" t="str">
        <x:v>敦化八德路口</x:v>
      </x:c>
      <x:c r="G1324" s="37" t="n">
        <x:v>543.18</x:v>
      </x:c>
      <x:c r="H1324" s="24" t="n">
        <x:v>78</x:v>
      </x:c>
      <x:c r="I1324" s="24" t="n">
        <x:v>15</x:v>
      </x:c>
      <x:c r="J1324" s="24" t="n">
        <x:v>9</x:v>
      </x:c>
      <x:c r="K1324" s="23" t="n">
        <x:f>IF(I1324=0,"",J1324/I1324)</x:f>
        <x:v>0.6</x:v>
      </x:c>
      <x:c r="L1324" s="24" t="n">
        <x:v>51</x:v>
      </x:c>
      <x:c r="M1324" s="23" t="n">
        <x:f>IF(H1324=0,"",L1324/H1324)</x:f>
        <x:v>0.6538461538461539</x:v>
      </x:c>
      <x:c r="N1324" s="24" t="n">
        <x:f>H1324-L1324</x:f>
        <x:v>27</x:v>
      </x:c>
      <x:c r="O1324" s="22" t="str">
        <x:v>10:00–10:59</x:v>
      </x:c>
      <x:c r="P1324" s="24" t="n">
        <x:v>305</x:v>
      </x:c>
      <x:c r="Q1324" s="24" t="n">
        <x:v>98</x:v>
      </x:c>
      <x:c r="R1324" s="24" t="n">
        <x:v>8</x:v>
      </x:c>
      <x:c r="S1324" s="23" t="n">
        <x:f>IF(Q1324=0,"",R1324/Q1324)</x:f>
        <x:v>0.08163265306122448</x:v>
      </x:c>
      <x:c r="T1324" s="24" t="n">
        <x:v>25</x:v>
      </x:c>
      <x:c r="U1324" s="23" t="n">
        <x:f>IF(P1324=0,"",T1324/P1324)</x:f>
        <x:v>0.08196721311475409</x:v>
      </x:c>
      <x:c r="V1324" s="24" t="n">
        <x:f>P1324-T1324</x:f>
        <x:v>280</x:v>
      </x:c>
      <x:c r="W1324" s="22" t="str">
        <x:v>19:00–19:59</x:v>
      </x:c>
    </x:row>
    <x:row r="1325">
      <x:c r="A1325" s="22" t="str">
        <x:v>2026-07</x:v>
      </x:c>
      <x:c r="B1325" s="22" t="str">
        <x:v>台北市</x:v>
      </x:c>
      <x:c r="C1325" s="22" t="str">
        <x:v>松山區</x:v>
      </x:c>
      <x:c r="D1325" s="22" t="str">
        <x:v>B</x:v>
      </x:c>
      <x:c r="E1325" s="36" t="str">
        <x:v>500110066</x:v>
      </x:c>
      <x:c r="F1325" s="22" t="str">
        <x:v>新東街51巷口</x:v>
      </x:c>
      <x:c r="G1325" s="37" t="n">
        <x:v>172.68</x:v>
      </x:c>
      <x:c r="H1325" s="24" t="n">
        <x:v>12</x:v>
      </x:c>
      <x:c r="I1325" s="24" t="n">
        <x:v>6</x:v>
      </x:c>
      <x:c r="J1325" s="24" t="n">
        <x:v>2</x:v>
      </x:c>
      <x:c r="K1325" s="23" t="n">
        <x:f>IF(I1325=0,"",J1325/I1325)</x:f>
        <x:v>0.3333333333333333</x:v>
      </x:c>
      <x:c r="L1325" s="24" t="n">
        <x:v>3</x:v>
      </x:c>
      <x:c r="M1325" s="23" t="n">
        <x:f>IF(H1325=0,"",L1325/H1325)</x:f>
        <x:v>0.25</x:v>
      </x:c>
      <x:c r="N1325" s="24" t="n">
        <x:f>H1325-L1325</x:f>
        <x:v>9</x:v>
      </x:c>
      <x:c r="O1325" s="22" t="str">
        <x:v>19:00–19:59</x:v>
      </x:c>
      <x:c r="P1325" s="24" t="n">
        <x:v>175</x:v>
      </x:c>
      <x:c r="Q1325" s="24" t="n">
        <x:v>79</x:v>
      </x:c>
      <x:c r="R1325" s="24" t="n">
        <x:v>0</x:v>
      </x:c>
      <x:c r="S1325" s="23" t="n">
        <x:f>IF(Q1325=0,"",R1325/Q1325)</x:f>
        <x:v>0</x:v>
      </x:c>
      <x:c r="T1325" s="24" t="n">
        <x:v>0</x:v>
      </x:c>
      <x:c r="U1325" s="23" t="n">
        <x:f>IF(P1325=0,"",T1325/P1325)</x:f>
        <x:v>0</x:v>
      </x:c>
      <x:c r="V1325" s="24" t="n">
        <x:f>P1325-T1325</x:f>
        <x:v>175</x:v>
      </x:c>
      <x:c r="W1325" s="22" t="str">
        <x:v>17:00–17:59</x:v>
      </x:c>
    </x:row>
    <x:row r="1326">
      <x:c r="A1326" s="22" t="str">
        <x:v>2026-07</x:v>
      </x:c>
      <x:c r="B1326" s="22" t="str">
        <x:v>台北市</x:v>
      </x:c>
      <x:c r="C1326" s="22" t="str">
        <x:v>松山區</x:v>
      </x:c>
      <x:c r="D1326" s="22" t="str">
        <x:v>B</x:v>
      </x:c>
      <x:c r="E1326" s="36" t="str">
        <x:v>500110067</x:v>
      </x:c>
      <x:c r="F1326" s="22" t="str">
        <x:v>八德立體停車場</x:v>
      </x:c>
      <x:c r="G1326" s="37" t="n">
        <x:v>120.86</x:v>
      </x:c>
      <x:c r="H1326" s="24" t="n">
        <x:v>15</x:v>
      </x:c>
      <x:c r="I1326" s="24" t="n">
        <x:v>10</x:v>
      </x:c>
      <x:c r="J1326" s="24" t="n">
        <x:v>1</x:v>
      </x:c>
      <x:c r="K1326" s="23" t="n">
        <x:f>IF(I1326=0,"",J1326/I1326)</x:f>
        <x:v>0.1</x:v>
      </x:c>
      <x:c r="L1326" s="24" t="n">
        <x:v>1</x:v>
      </x:c>
      <x:c r="M1326" s="23" t="n">
        <x:f>IF(H1326=0,"",L1326/H1326)</x:f>
        <x:v>0.06666666666666667</x:v>
      </x:c>
      <x:c r="N1326" s="24" t="n">
        <x:f>H1326-L1326</x:f>
        <x:v>14</x:v>
      </x:c>
      <x:c r="O1326" s="22" t="str">
        <x:v>21:00–21:59</x:v>
      </x:c>
      <x:c r="P1326" s="24" t="n">
        <x:v>233</x:v>
      </x:c>
      <x:c r="Q1326" s="24" t="n">
        <x:v>120</x:v>
      </x:c>
      <x:c r="R1326" s="24" t="n">
        <x:v>10</x:v>
      </x:c>
      <x:c r="S1326" s="23" t="n">
        <x:f>IF(Q1326=0,"",R1326/Q1326)</x:f>
        <x:v>0.08333333333333333</x:v>
      </x:c>
      <x:c r="T1326" s="24" t="n">
        <x:v>16</x:v>
      </x:c>
      <x:c r="U1326" s="23" t="n">
        <x:f>IF(P1326=0,"",T1326/P1326)</x:f>
        <x:v>0.06866952789699571</x:v>
      </x:c>
      <x:c r="V1326" s="24" t="n">
        <x:f>P1326-T1326</x:f>
        <x:v>217</x:v>
      </x:c>
      <x:c r="W1326" s="22" t="str">
        <x:v>08:00–08:59</x:v>
      </x:c>
    </x:row>
    <x:row r="1327">
      <x:c r="A1327" s="22" t="str">
        <x:v>2026-07</x:v>
      </x:c>
      <x:c r="B1327" s="22" t="str">
        <x:v>台北市</x:v>
      </x:c>
      <x:c r="C1327" s="22" t="str">
        <x:v>松山區</x:v>
      </x:c>
      <x:c r="D1327" s="22" t="str">
        <x:v>B</x:v>
      </x:c>
      <x:c r="E1327" s="36" t="str">
        <x:v>500110068</x:v>
      </x:c>
      <x:c r="F1327" s="22" t="str">
        <x:v>長春慶城街口</x:v>
      </x:c>
      <x:c r="G1327" s="37" t="n">
        <x:v>103.09</x:v>
      </x:c>
      <x:c r="H1327" s="24" t="n">
        <x:v>19</x:v>
      </x:c>
      <x:c r="I1327" s="24" t="n">
        <x:v>13</x:v>
      </x:c>
      <x:c r="J1327" s="24" t="n">
        <x:v>2</x:v>
      </x:c>
      <x:c r="K1327" s="23" t="n">
        <x:f>IF(I1327=0,"",J1327/I1327)</x:f>
        <x:v>0.15384615384615385</x:v>
      </x:c>
      <x:c r="L1327" s="24" t="n">
        <x:v>2</x:v>
      </x:c>
      <x:c r="M1327" s="23" t="n">
        <x:f>IF(H1327=0,"",L1327/H1327)</x:f>
        <x:v>0.10526315789473684</x:v>
      </x:c>
      <x:c r="N1327" s="24" t="n">
        <x:f>H1327-L1327</x:f>
        <x:v>17</x:v>
      </x:c>
      <x:c r="O1327" s="22" t="str">
        <x:v>13:00–13:59</x:v>
      </x:c>
      <x:c r="P1327" s="24" t="n">
        <x:v>146</x:v>
      </x:c>
      <x:c r="Q1327" s="24" t="n">
        <x:v>77</x:v>
      </x:c>
      <x:c r="R1327" s="24" t="n">
        <x:v>2</x:v>
      </x:c>
      <x:c r="S1327" s="23" t="n">
        <x:f>IF(Q1327=0,"",R1327/Q1327)</x:f>
        <x:v>0.025974025974025976</x:v>
      </x:c>
      <x:c r="T1327" s="24" t="n">
        <x:v>2</x:v>
      </x:c>
      <x:c r="U1327" s="23" t="n">
        <x:f>IF(P1327=0,"",T1327/P1327)</x:f>
        <x:v>0.0136986301369863</x:v>
      </x:c>
      <x:c r="V1327" s="24" t="n">
        <x:f>P1327-T1327</x:f>
        <x:v>144</x:v>
      </x:c>
      <x:c r="W1327" s="22" t="str">
        <x:v>18:00–18:59</x:v>
      </x:c>
    </x:row>
    <x:row r="1328">
      <x:c r="A1328" s="22" t="str">
        <x:v>2026-07</x:v>
      </x:c>
      <x:c r="B1328" s="22" t="str">
        <x:v>台北市</x:v>
      </x:c>
      <x:c r="C1328" s="22" t="str">
        <x:v>松山區</x:v>
      </x:c>
      <x:c r="D1328" s="22" t="str">
        <x:v>B</x:v>
      </x:c>
      <x:c r="E1328" s="36" t="str">
        <x:v>500110069</x:v>
      </x:c>
      <x:c r="F1328" s="22" t="str">
        <x:v>八德路四段652巷口</x:v>
      </x:c>
      <x:c r="G1328" s="37" t="n">
        <x:v>112.14</x:v>
      </x:c>
      <x:c r="H1328" s="24" t="n">
        <x:v>3</x:v>
      </x:c>
      <x:c r="I1328" s="24" t="n">
        <x:v>2</x:v>
      </x:c>
      <x:c r="J1328" s="24" t="n">
        <x:v>0</x:v>
      </x:c>
      <x:c r="K1328" s="23" t="n">
        <x:f>IF(I1328=0,"",J1328/I1328)</x:f>
        <x:v>0</x:v>
      </x:c>
      <x:c r="L1328" s="24" t="n">
        <x:v>0</x:v>
      </x:c>
      <x:c r="M1328" s="23" t="n">
        <x:f>IF(H1328=0,"",L1328/H1328)</x:f>
        <x:v>0</x:v>
      </x:c>
      <x:c r="N1328" s="24" t="n">
        <x:f>H1328-L1328</x:f>
        <x:v>3</x:v>
      </x:c>
      <x:c r="O1328" s="22" t="str">
        <x:v>18:00–18:59</x:v>
      </x:c>
      <x:c r="P1328" s="24" t="n">
        <x:v>261</x:v>
      </x:c>
      <x:c r="Q1328" s="24" t="n">
        <x:v>143</x:v>
      </x:c>
      <x:c r="R1328" s="24" t="n">
        <x:v>5</x:v>
      </x:c>
      <x:c r="S1328" s="23" t="n">
        <x:f>IF(Q1328=0,"",R1328/Q1328)</x:f>
        <x:v>0.03496503496503497</x:v>
      </x:c>
      <x:c r="T1328" s="24" t="n">
        <x:v>6</x:v>
      </x:c>
      <x:c r="U1328" s="23" t="n">
        <x:f>IF(P1328=0,"",T1328/P1328)</x:f>
        <x:v>0.022988505747126436</x:v>
      </x:c>
      <x:c r="V1328" s="24" t="n">
        <x:f>P1328-T1328</x:f>
        <x:v>255</x:v>
      </x:c>
      <x:c r="W1328" s="22" t="str">
        <x:v>09:00–09:59</x:v>
      </x:c>
    </x:row>
    <x:row r="1329">
      <x:c r="A1329" s="22" t="str">
        <x:v>2026-07</x:v>
      </x:c>
      <x:c r="B1329" s="22" t="str">
        <x:v>台北市</x:v>
      </x:c>
      <x:c r="C1329" s="22" t="str">
        <x:v>松山區</x:v>
      </x:c>
      <x:c r="D1329" s="22" t="str">
        <x:v>B</x:v>
      </x:c>
      <x:c r="E1329" s="36" t="str">
        <x:v>500110070</x:v>
      </x:c>
      <x:c r="F1329" s="22" t="str">
        <x:v>捷運松山站(1號出口)</x:v>
      </x:c>
      <x:c r="G1329" s="37" t="n">
        <x:v>193.55</x:v>
      </x:c>
      <x:c r="H1329" s="24" t="n">
        <x:v>452</x:v>
      </x:c>
      <x:c r="I1329" s="24" t="n">
        <x:v>100</x:v>
      </x:c>
      <x:c r="J1329" s="24" t="n">
        <x:v>1</x:v>
      </x:c>
      <x:c r="K1329" s="23" t="n">
        <x:f>IF(I1329=0,"",J1329/I1329)</x:f>
        <x:v>0.01</x:v>
      </x:c>
      <x:c r="L1329" s="24" t="n">
        <x:v>1</x:v>
      </x:c>
      <x:c r="M1329" s="23" t="n">
        <x:f>IF(H1329=0,"",L1329/H1329)</x:f>
        <x:v>0.0022123893805309734</x:v>
      </x:c>
      <x:c r="N1329" s="24" t="n">
        <x:f>H1329-L1329</x:f>
        <x:v>451</x:v>
      </x:c>
      <x:c r="O1329" s="22" t="str">
        <x:v>18:00–18:59</x:v>
      </x:c>
      <x:c r="P1329" s="24" t="n">
        <x:v>529</x:v>
      </x:c>
      <x:c r="Q1329" s="24" t="n">
        <x:v>192</x:v>
      </x:c>
      <x:c r="R1329" s="24" t="n">
        <x:v>6</x:v>
      </x:c>
      <x:c r="S1329" s="23" t="n">
        <x:f>IF(Q1329=0,"",R1329/Q1329)</x:f>
        <x:v>0.03125</x:v>
      </x:c>
      <x:c r="T1329" s="24" t="n">
        <x:v>8</x:v>
      </x:c>
      <x:c r="U1329" s="23" t="n">
        <x:f>IF(P1329=0,"",T1329/P1329)</x:f>
        <x:v>0.015122873345935728</x:v>
      </x:c>
      <x:c r="V1329" s="24" t="n">
        <x:f>P1329-T1329</x:f>
        <x:v>521</x:v>
      </x:c>
      <x:c r="W1329" s="22" t="str">
        <x:v>08:00–08:59</x:v>
      </x:c>
    </x:row>
    <x:row r="1330">
      <x:c r="A1330" s="22" t="str">
        <x:v>2026-07</x:v>
      </x:c>
      <x:c r="B1330" s="22" t="str">
        <x:v>台北市</x:v>
      </x:c>
      <x:c r="C1330" s="22" t="str">
        <x:v>松山區</x:v>
      </x:c>
      <x:c r="D1330" s="22" t="str">
        <x:v>A</x:v>
      </x:c>
      <x:c r="E1330" s="36" t="str">
        <x:v>500110071</x:v>
      </x:c>
      <x:c r="F1330" s="22" t="str">
        <x:v>捷運小巨蛋站(3號出口)</x:v>
      </x:c>
      <x:c r="G1330" s="37" t="n">
        <x:v>477.5</x:v>
      </x:c>
      <x:c r="H1330" s="24" t="n">
        <x:v>117</x:v>
      </x:c>
      <x:c r="I1330" s="24" t="n">
        <x:v>16</x:v>
      </x:c>
      <x:c r="J1330" s="24" t="n">
        <x:v>0</x:v>
      </x:c>
      <x:c r="K1330" s="23" t="n">
        <x:f>IF(I1330=0,"",J1330/I1330)</x:f>
        <x:v>0</x:v>
      </x:c>
      <x:c r="L1330" s="24" t="n">
        <x:v>0</x:v>
      </x:c>
      <x:c r="M1330" s="23" t="n">
        <x:f>IF(H1330=0,"",L1330/H1330)</x:f>
        <x:v>0</x:v>
      </x:c>
      <x:c r="N1330" s="24" t="n">
        <x:f>H1330-L1330</x:f>
        <x:v>117</x:v>
      </x:c>
      <x:c r="O1330" s="22" t="str">
        <x:v>17:00–17:59</x:v>
      </x:c>
      <x:c r="P1330" s="24" t="n">
        <x:v>1546</x:v>
      </x:c>
      <x:c r="Q1330" s="24" t="n">
        <x:v>264</x:v>
      </x:c>
      <x:c r="R1330" s="24" t="n">
        <x:v>3</x:v>
      </x:c>
      <x:c r="S1330" s="23" t="n">
        <x:f>IF(Q1330=0,"",R1330/Q1330)</x:f>
        <x:v>0.011363636363636364</x:v>
      </x:c>
      <x:c r="T1330" s="24" t="n">
        <x:v>9</x:v>
      </x:c>
      <x:c r="U1330" s="23" t="n">
        <x:f>IF(P1330=0,"",T1330/P1330)</x:f>
        <x:v>0.005821474773609315</x:v>
      </x:c>
      <x:c r="V1330" s="24" t="n">
        <x:f>P1330-T1330</x:f>
        <x:v>1537</x:v>
      </x:c>
      <x:c r="W1330" s="22" t="str">
        <x:v>08:00–08:59</x:v>
      </x:c>
    </x:row>
    <x:row r="1331">
      <x:c r="A1331" s="22" t="str">
        <x:v>2026-07</x:v>
      </x:c>
      <x:c r="B1331" s="22" t="str">
        <x:v>台北市</x:v>
      </x:c>
      <x:c r="C1331" s="22" t="str">
        <x:v>松山區</x:v>
      </x:c>
      <x:c r="D1331" s="22" t="str">
        <x:v>A</x:v>
      </x:c>
      <x:c r="E1331" s="36" t="str">
        <x:v>500110072</x:v>
      </x:c>
      <x:c r="F1331" s="22" t="str">
        <x:v>捷運小巨蛋站(5號出口)_1</x:v>
      </x:c>
      <x:c r="G1331" s="37" t="n">
        <x:v>339.55</x:v>
      </x:c>
      <x:c r="H1331" s="24" t="n">
        <x:v>338</x:v>
      </x:c>
      <x:c r="I1331" s="24" t="n">
        <x:v>51</x:v>
      </x:c>
      <x:c r="J1331" s="24" t="n">
        <x:v>0</x:v>
      </x:c>
      <x:c r="K1331" s="23" t="n">
        <x:f>IF(I1331=0,"",J1331/I1331)</x:f>
        <x:v>0</x:v>
      </x:c>
      <x:c r="L1331" s="24" t="n">
        <x:v>0</x:v>
      </x:c>
      <x:c r="M1331" s="23" t="n">
        <x:f>IF(H1331=0,"",L1331/H1331)</x:f>
        <x:v>0</x:v>
      </x:c>
      <x:c r="N1331" s="24" t="n">
        <x:f>H1331-L1331</x:f>
        <x:v>338</x:v>
      </x:c>
      <x:c r="O1331" s="22" t="str">
        <x:v>17:00–17:59</x:v>
      </x:c>
      <x:c r="P1331" s="24" t="n">
        <x:v>944</x:v>
      </x:c>
      <x:c r="Q1331" s="24" t="n">
        <x:v>209</x:v>
      </x:c>
      <x:c r="R1331" s="24" t="n">
        <x:v>4</x:v>
      </x:c>
      <x:c r="S1331" s="23" t="n">
        <x:f>IF(Q1331=0,"",R1331/Q1331)</x:f>
        <x:v>0.019138755980861243</x:v>
      </x:c>
      <x:c r="T1331" s="24" t="n">
        <x:v>6</x:v>
      </x:c>
      <x:c r="U1331" s="23" t="n">
        <x:f>IF(P1331=0,"",T1331/P1331)</x:f>
        <x:v>0.006355932203389831</x:v>
      </x:c>
      <x:c r="V1331" s="24" t="n">
        <x:f>P1331-T1331</x:f>
        <x:v>938</x:v>
      </x:c>
      <x:c r="W1331" s="22" t="str">
        <x:v>08:00–08:59</x:v>
      </x:c>
    </x:row>
    <x:row r="1332">
      <x:c r="A1332" s="22" t="str">
        <x:v>2026-07</x:v>
      </x:c>
      <x:c r="B1332" s="22" t="str">
        <x:v>台北市</x:v>
      </x:c>
      <x:c r="C1332" s="22" t="str">
        <x:v>松山區</x:v>
      </x:c>
      <x:c r="D1332" s="22" t="str">
        <x:v>B</x:v>
      </x:c>
      <x:c r="E1332" s="36" t="str">
        <x:v>500110073</x:v>
      </x:c>
      <x:c r="F1332" s="22" t="str">
        <x:v>敦化北路155巷口</x:v>
      </x:c>
      <x:c r="G1332" s="37" t="n">
        <x:v>150.73</x:v>
      </x:c>
      <x:c r="H1332" s="24" t="n">
        <x:v>61</x:v>
      </x:c>
      <x:c r="I1332" s="24" t="n">
        <x:v>26</x:v>
      </x:c>
      <x:c r="J1332" s="24" t="n">
        <x:v>5</x:v>
      </x:c>
      <x:c r="K1332" s="23" t="n">
        <x:f>IF(I1332=0,"",J1332/I1332)</x:f>
        <x:v>0.19230769230769232</x:v>
      </x:c>
      <x:c r="L1332" s="24" t="n">
        <x:v>10</x:v>
      </x:c>
      <x:c r="M1332" s="23" t="n">
        <x:f>IF(H1332=0,"",L1332/H1332)</x:f>
        <x:v>0.16393442622950818</x:v>
      </x:c>
      <x:c r="N1332" s="24" t="n">
        <x:f>H1332-L1332</x:f>
        <x:v>51</x:v>
      </x:c>
      <x:c r="O1332" s="22" t="str">
        <x:v>14:00–14:59</x:v>
      </x:c>
      <x:c r="P1332" s="24" t="n">
        <x:v>154</x:v>
      </x:c>
      <x:c r="Q1332" s="24" t="n">
        <x:v>90</x:v>
      </x:c>
      <x:c r="R1332" s="24" t="n">
        <x:v>6</x:v>
      </x:c>
      <x:c r="S1332" s="23" t="n">
        <x:f>IF(Q1332=0,"",R1332/Q1332)</x:f>
        <x:v>0.06666666666666667</x:v>
      </x:c>
      <x:c r="T1332" s="24" t="n">
        <x:v>9</x:v>
      </x:c>
      <x:c r="U1332" s="23" t="n">
        <x:f>IF(P1332=0,"",T1332/P1332)</x:f>
        <x:v>0.05844155844155844</x:v>
      </x:c>
      <x:c r="V1332" s="24" t="n">
        <x:f>P1332-T1332</x:f>
        <x:v>145</x:v>
      </x:c>
      <x:c r="W1332" s="22" t="str">
        <x:v>21:00–21:59</x:v>
      </x:c>
    </x:row>
    <x:row r="1333">
      <x:c r="A1333" s="22" t="str">
        <x:v>2026-07</x:v>
      </x:c>
      <x:c r="B1333" s="22" t="str">
        <x:v>台北市</x:v>
      </x:c>
      <x:c r="C1333" s="22" t="str">
        <x:v>松山區</x:v>
      </x:c>
      <x:c r="D1333" s="22" t="str">
        <x:v>A</x:v>
      </x:c>
      <x:c r="E1333" s="36" t="str">
        <x:v>500110074</x:v>
      </x:c>
      <x:c r="F1333" s="22" t="str">
        <x:v>民生復興路口</x:v>
      </x:c>
      <x:c r="G1333" s="37" t="n">
        <x:v>270.23</x:v>
      </x:c>
      <x:c r="H1333" s="24" t="n">
        <x:v>224</x:v>
      </x:c>
      <x:c r="I1333" s="24" t="n">
        <x:v>68</x:v>
      </x:c>
      <x:c r="J1333" s="24" t="n">
        <x:v>14</x:v>
      </x:c>
      <x:c r="K1333" s="23" t="n">
        <x:f>IF(I1333=0,"",J1333/I1333)</x:f>
        <x:v>0.20588235294117646</x:v>
      </x:c>
      <x:c r="L1333" s="24" t="n">
        <x:v>48</x:v>
      </x:c>
      <x:c r="M1333" s="23" t="n">
        <x:f>IF(H1333=0,"",L1333/H1333)</x:f>
        <x:v>0.21428571428571427</x:v>
      </x:c>
      <x:c r="N1333" s="24" t="n">
        <x:f>H1333-L1333</x:f>
        <x:v>176</x:v>
      </x:c>
      <x:c r="O1333" s="22" t="str">
        <x:v>10:00–10:59</x:v>
      </x:c>
      <x:c r="P1333" s="24" t="n">
        <x:v>462</x:v>
      </x:c>
      <x:c r="Q1333" s="24" t="n">
        <x:v>116</x:v>
      </x:c>
      <x:c r="R1333" s="24" t="n">
        <x:v>1</x:v>
      </x:c>
      <x:c r="S1333" s="23" t="n">
        <x:f>IF(Q1333=0,"",R1333/Q1333)</x:f>
        <x:v>0.008620689655172414</x:v>
      </x:c>
      <x:c r="T1333" s="24" t="n">
        <x:v>2</x:v>
      </x:c>
      <x:c r="U1333" s="23" t="n">
        <x:f>IF(P1333=0,"",T1333/P1333)</x:f>
        <x:v>0.004329004329004329</x:v>
      </x:c>
      <x:c r="V1333" s="24" t="n">
        <x:f>P1333-T1333</x:f>
        <x:v>460</x:v>
      </x:c>
      <x:c r="W1333" s="22" t="str">
        <x:v>18:00–18:59</x:v>
      </x:c>
    </x:row>
    <x:row r="1334">
      <x:c r="A1334" s="22" t="str">
        <x:v>2026-07</x:v>
      </x:c>
      <x:c r="B1334" s="22" t="str">
        <x:v>台北市</x:v>
      </x:c>
      <x:c r="C1334" s="22" t="str">
        <x:v>松山區</x:v>
      </x:c>
      <x:c r="D1334" s="22" t="str">
        <x:v>B</x:v>
      </x:c>
      <x:c r="E1334" s="36" t="str">
        <x:v>500110076</x:v>
      </x:c>
      <x:c r="F1334" s="22" t="str">
        <x:v>市民延吉街口</x:v>
      </x:c>
      <x:c r="G1334" s="37" t="n">
        <x:v>147.91</x:v>
      </x:c>
      <x:c r="H1334" s="24" t="n">
        <x:v>173</x:v>
      </x:c>
      <x:c r="I1334" s="24" t="n">
        <x:v>60</x:v>
      </x:c>
      <x:c r="J1334" s="24" t="n">
        <x:v>2</x:v>
      </x:c>
      <x:c r="K1334" s="23" t="n">
        <x:f>IF(I1334=0,"",J1334/I1334)</x:f>
        <x:v>0.03333333333333333</x:v>
      </x:c>
      <x:c r="L1334" s="24" t="n">
        <x:v>4</x:v>
      </x:c>
      <x:c r="M1334" s="23" t="n">
        <x:f>IF(H1334=0,"",L1334/H1334)</x:f>
        <x:v>0.023121387283236993</x:v>
      </x:c>
      <x:c r="N1334" s="24" t="n">
        <x:f>H1334-L1334</x:f>
        <x:v>169</x:v>
      </x:c>
      <x:c r="O1334" s="22" t="str">
        <x:v>19:00–19:59</x:v>
      </x:c>
      <x:c r="P1334" s="24" t="n">
        <x:v>286</x:v>
      </x:c>
      <x:c r="Q1334" s="24" t="n">
        <x:v>124</x:v>
      </x:c>
      <x:c r="R1334" s="24" t="n">
        <x:v>3</x:v>
      </x:c>
      <x:c r="S1334" s="23" t="n">
        <x:f>IF(Q1334=0,"",R1334/Q1334)</x:f>
        <x:v>0.024193548387096774</x:v>
      </x:c>
      <x:c r="T1334" s="24" t="n">
        <x:v>9</x:v>
      </x:c>
      <x:c r="U1334" s="23" t="n">
        <x:f>IF(P1334=0,"",T1334/P1334)</x:f>
        <x:v>0.03146853146853147</x:v>
      </x:c>
      <x:c r="V1334" s="24" t="n">
        <x:f>P1334-T1334</x:f>
        <x:v>277</x:v>
      </x:c>
      <x:c r="W1334" s="22" t="str">
        <x:v>09:00–09:59</x:v>
      </x:c>
    </x:row>
    <x:row r="1335">
      <x:c r="A1335" s="22" t="str">
        <x:v>2026-07</x:v>
      </x:c>
      <x:c r="B1335" s="22" t="str">
        <x:v>台北市</x:v>
      </x:c>
      <x:c r="C1335" s="22" t="str">
        <x:v>松山區</x:v>
      </x:c>
      <x:c r="D1335" s="22" t="str">
        <x:v>B</x:v>
      </x:c>
      <x:c r="E1335" s="36" t="str">
        <x:v>500110077</x:v>
      </x:c>
      <x:c r="F1335" s="22" t="str">
        <x:v>龍城市場</x:v>
      </x:c>
      <x:c r="G1335" s="37" t="n">
        <x:v>161.91</x:v>
      </x:c>
      <x:c r="H1335" s="24" t="n">
        <x:v>22</x:v>
      </x:c>
      <x:c r="I1335" s="24" t="n">
        <x:v>17</x:v>
      </x:c>
      <x:c r="J1335" s="24" t="n">
        <x:v>7</x:v>
      </x:c>
      <x:c r="K1335" s="23" t="n">
        <x:f>IF(I1335=0,"",J1335/I1335)</x:f>
        <x:v>0.4117647058823529</x:v>
      </x:c>
      <x:c r="L1335" s="24" t="n">
        <x:v>9</x:v>
      </x:c>
      <x:c r="M1335" s="23" t="n">
        <x:f>IF(H1335=0,"",L1335/H1335)</x:f>
        <x:v>0.4090909090909091</x:v>
      </x:c>
      <x:c r="N1335" s="24" t="n">
        <x:f>H1335-L1335</x:f>
        <x:v>13</x:v>
      </x:c>
      <x:c r="O1335" s="22" t="str">
        <x:v>19:00–19:59</x:v>
      </x:c>
      <x:c r="P1335" s="24" t="n">
        <x:v>426</x:v>
      </x:c>
      <x:c r="Q1335" s="24" t="n">
        <x:v>172</x:v>
      </x:c>
      <x:c r="R1335" s="24" t="n">
        <x:v>10</x:v>
      </x:c>
      <x:c r="S1335" s="23" t="n">
        <x:f>IF(Q1335=0,"",R1335/Q1335)</x:f>
        <x:v>0.05813953488372093</x:v>
      </x:c>
      <x:c r="T1335" s="24" t="n">
        <x:v>13</x:v>
      </x:c>
      <x:c r="U1335" s="23" t="n">
        <x:f>IF(P1335=0,"",T1335/P1335)</x:f>
        <x:v>0.03051643192488263</x:v>
      </x:c>
      <x:c r="V1335" s="24" t="n">
        <x:f>P1335-T1335</x:f>
        <x:v>413</x:v>
      </x:c>
      <x:c r="W1335" s="22" t="str">
        <x:v>10:00–10:59</x:v>
      </x:c>
    </x:row>
    <x:row r="1336">
      <x:c r="A1336" s="22" t="str">
        <x:v>2026-07</x:v>
      </x:c>
      <x:c r="B1336" s="22" t="str">
        <x:v>台北市</x:v>
      </x:c>
      <x:c r="C1336" s="22" t="str">
        <x:v>松山區</x:v>
      </x:c>
      <x:c r="D1336" s="22" t="str">
        <x:v>A</x:v>
      </x:c>
      <x:c r="E1336" s="36" t="str">
        <x:v>500110078</x:v>
      </x:c>
      <x:c r="F1336" s="22" t="str">
        <x:v>捷運南京三民站(3號出口)</x:v>
      </x:c>
      <x:c r="G1336" s="37" t="n">
        <x:v>380.45</x:v>
      </x:c>
      <x:c r="H1336" s="24" t="n">
        <x:v>30</x:v>
      </x:c>
      <x:c r="I1336" s="24" t="n">
        <x:v>8</x:v>
      </x:c>
      <x:c r="J1336" s="24" t="n">
        <x:v>0</x:v>
      </x:c>
      <x:c r="K1336" s="23" t="n">
        <x:f>IF(I1336=0,"",J1336/I1336)</x:f>
        <x:v>0</x:v>
      </x:c>
      <x:c r="L1336" s="24" t="n">
        <x:v>0</x:v>
      </x:c>
      <x:c r="M1336" s="23" t="n">
        <x:f>IF(H1336=0,"",L1336/H1336)</x:f>
        <x:v>0</x:v>
      </x:c>
      <x:c r="N1336" s="24" t="n">
        <x:f>H1336-L1336</x:f>
        <x:v>30</x:v>
      </x:c>
      <x:c r="O1336" s="22" t="str">
        <x:v>08:00–08:59</x:v>
      </x:c>
      <x:c r="P1336" s="24" t="n">
        <x:v>703</x:v>
      </x:c>
      <x:c r="Q1336" s="24" t="n">
        <x:v>179</x:v>
      </x:c>
      <x:c r="R1336" s="24" t="n">
        <x:v>11</x:v>
      </x:c>
      <x:c r="S1336" s="23" t="n">
        <x:f>IF(Q1336=0,"",R1336/Q1336)</x:f>
        <x:v>0.061452513966480445</x:v>
      </x:c>
      <x:c r="T1336" s="24" t="n">
        <x:v>28</x:v>
      </x:c>
      <x:c r="U1336" s="23" t="n">
        <x:f>IF(P1336=0,"",T1336/P1336)</x:f>
        <x:v>0.03982930298719772</x:v>
      </x:c>
      <x:c r="V1336" s="24" t="n">
        <x:f>P1336-T1336</x:f>
        <x:v>675</x:v>
      </x:c>
      <x:c r="W1336" s="22" t="str">
        <x:v>09:00–09:59</x:v>
      </x:c>
    </x:row>
    <x:row r="1337">
      <x:c r="A1337" s="22" t="str">
        <x:v>2026-07</x:v>
      </x:c>
      <x:c r="B1337" s="22" t="str">
        <x:v>台北市</x:v>
      </x:c>
      <x:c r="C1337" s="22" t="str">
        <x:v>松山區</x:v>
      </x:c>
      <x:c r="D1337" s="22" t="str">
        <x:v>B</x:v>
      </x:c>
      <x:c r="E1337" s="36" t="str">
        <x:v>500110079</x:v>
      </x:c>
      <x:c r="F1337" s="22" t="str">
        <x:v>塔悠基隆路口(麥帥一橋下)</x:v>
      </x:c>
      <x:c r="G1337" s="37" t="n">
        <x:v>136.5</x:v>
      </x:c>
      <x:c r="H1337" s="24" t="n">
        <x:v>66</x:v>
      </x:c>
      <x:c r="I1337" s="24" t="n">
        <x:v>30</x:v>
      </x:c>
      <x:c r="J1337" s="24" t="n">
        <x:v>0</x:v>
      </x:c>
      <x:c r="K1337" s="23" t="n">
        <x:f>IF(I1337=0,"",J1337/I1337)</x:f>
        <x:v>0</x:v>
      </x:c>
      <x:c r="L1337" s="24" t="n">
        <x:v>0</x:v>
      </x:c>
      <x:c r="M1337" s="23" t="n">
        <x:f>IF(H1337=0,"",L1337/H1337)</x:f>
        <x:v>0</x:v>
      </x:c>
      <x:c r="N1337" s="24" t="n">
        <x:f>H1337-L1337</x:f>
        <x:v>66</x:v>
      </x:c>
      <x:c r="O1337" s="22" t="str">
        <x:v>19:00–19:59</x:v>
      </x:c>
      <x:c r="P1337" s="24" t="n">
        <x:v>102</x:v>
      </x:c>
      <x:c r="Q1337" s="24" t="n">
        <x:v>58</x:v>
      </x:c>
      <x:c r="R1337" s="24" t="n">
        <x:v>3</x:v>
      </x:c>
      <x:c r="S1337" s="23" t="n">
        <x:f>IF(Q1337=0,"",R1337/Q1337)</x:f>
        <x:v>0.05172413793103448</x:v>
      </x:c>
      <x:c r="T1337" s="24" t="n">
        <x:v>3</x:v>
      </x:c>
      <x:c r="U1337" s="23" t="n">
        <x:f>IF(P1337=0,"",T1337/P1337)</x:f>
        <x:v>0.029411764705882353</x:v>
      </x:c>
      <x:c r="V1337" s="24" t="n">
        <x:f>P1337-T1337</x:f>
        <x:v>99</x:v>
      </x:c>
      <x:c r="W1337" s="22" t="str">
        <x:v>08:00–08:59</x:v>
      </x:c>
    </x:row>
    <x:row r="1338">
      <x:c r="A1338" s="22" t="str">
        <x:v>2026-07</x:v>
      </x:c>
      <x:c r="B1338" s="22" t="str">
        <x:v>台北市</x:v>
      </x:c>
      <x:c r="C1338" s="22" t="str">
        <x:v>松山區</x:v>
      </x:c>
      <x:c r="D1338" s="22" t="str">
        <x:v>C</x:v>
      </x:c>
      <x:c r="E1338" s="36" t="str">
        <x:v>500110080</x:v>
      </x:c>
      <x:c r="F1338" s="22" t="str">
        <x:v>五常街370巷</x:v>
      </x:c>
      <x:c r="G1338" s="37" t="n">
        <x:v>81.86</x:v>
      </x:c>
      <x:c r="H1338" s="24" t="n">
        <x:v>120</x:v>
      </x:c>
      <x:c r="I1338" s="24" t="n">
        <x:v>74</x:v>
      </x:c>
      <x:c r="J1338" s="24" t="n">
        <x:v>13</x:v>
      </x:c>
      <x:c r="K1338" s="23" t="n">
        <x:f>IF(I1338=0,"",J1338/I1338)</x:f>
        <x:v>0.17567567567567569</x:v>
      </x:c>
      <x:c r="L1338" s="24" t="n">
        <x:v>17</x:v>
      </x:c>
      <x:c r="M1338" s="23" t="n">
        <x:f>IF(H1338=0,"",L1338/H1338)</x:f>
        <x:v>0.14166666666666666</x:v>
      </x:c>
      <x:c r="N1338" s="24" t="n">
        <x:f>H1338-L1338</x:f>
        <x:v>103</x:v>
      </x:c>
      <x:c r="O1338" s="22" t="str">
        <x:v>21:00–21:59</x:v>
      </x:c>
      <x:c r="P1338" s="24" t="n">
        <x:v>182</x:v>
      </x:c>
      <x:c r="Q1338" s="24" t="n">
        <x:v>103</x:v>
      </x:c>
      <x:c r="R1338" s="24" t="n">
        <x:v>6</x:v>
      </x:c>
      <x:c r="S1338" s="23" t="n">
        <x:f>IF(Q1338=0,"",R1338/Q1338)</x:f>
        <x:v>0.05825242718446602</x:v>
      </x:c>
      <x:c r="T1338" s="24" t="n">
        <x:v>8</x:v>
      </x:c>
      <x:c r="U1338" s="23" t="n">
        <x:f>IF(P1338=0,"",T1338/P1338)</x:f>
        <x:v>0.04395604395604396</x:v>
      </x:c>
      <x:c r="V1338" s="24" t="n">
        <x:f>P1338-T1338</x:f>
        <x:v>174</x:v>
      </x:c>
      <x:c r="W1338" s="22" t="str">
        <x:v>09:00–09:59</x:v>
      </x:c>
    </x:row>
    <x:row r="1339">
      <x:c r="A1339" s="22" t="str">
        <x:v>2026-07</x:v>
      </x:c>
      <x:c r="B1339" s="22" t="str">
        <x:v>台北市</x:v>
      </x:c>
      <x:c r="C1339" s="22" t="str">
        <x:v>松山區</x:v>
      </x:c>
      <x:c r="D1339" s="22" t="str">
        <x:v>B</x:v>
      </x:c>
      <x:c r="E1339" s="36" t="str">
        <x:v>500110081</x:v>
      </x:c>
      <x:c r="F1339" s="22" t="str">
        <x:v>延壽街119巷口</x:v>
      </x:c>
      <x:c r="G1339" s="37" t="n">
        <x:v>164.68</x:v>
      </x:c>
      <x:c r="H1339" s="24" t="n">
        <x:v>166</x:v>
      </x:c>
      <x:c r="I1339" s="24" t="n">
        <x:v>62</x:v>
      </x:c>
      <x:c r="J1339" s="24" t="n">
        <x:v>15</x:v>
      </x:c>
      <x:c r="K1339" s="23" t="n">
        <x:f>IF(I1339=0,"",J1339/I1339)</x:f>
        <x:v>0.24193548387096775</x:v>
      </x:c>
      <x:c r="L1339" s="24" t="n">
        <x:v>36</x:v>
      </x:c>
      <x:c r="M1339" s="23" t="n">
        <x:f>IF(H1339=0,"",L1339/H1339)</x:f>
        <x:v>0.21686746987951808</x:v>
      </x:c>
      <x:c r="N1339" s="24" t="n">
        <x:f>H1339-L1339</x:f>
        <x:v>130</x:v>
      </x:c>
      <x:c r="O1339" s="22" t="str">
        <x:v>20:00–20:59</x:v>
      </x:c>
      <x:c r="P1339" s="24" t="n">
        <x:v>478</x:v>
      </x:c>
      <x:c r="Q1339" s="24" t="n">
        <x:v>170</x:v>
      </x:c>
      <x:c r="R1339" s="24" t="n">
        <x:v>0</x:v>
      </x:c>
      <x:c r="S1339" s="23" t="n">
        <x:f>IF(Q1339=0,"",R1339/Q1339)</x:f>
        <x:v>0</x:v>
      </x:c>
      <x:c r="T1339" s="24" t="n">
        <x:v>0</x:v>
      </x:c>
      <x:c r="U1339" s="23" t="n">
        <x:f>IF(P1339=0,"",T1339/P1339)</x:f>
        <x:v>0</x:v>
      </x:c>
      <x:c r="V1339" s="24" t="n">
        <x:f>P1339-T1339</x:f>
        <x:v>478</x:v>
      </x:c>
      <x:c r="W1339" s="22" t="str">
        <x:v>08:00–08:59</x:v>
      </x:c>
    </x:row>
    <x:row r="1340">
      <x:c r="A1340" s="22" t="str">
        <x:v>2026-07</x:v>
      </x:c>
      <x:c r="B1340" s="22" t="str">
        <x:v>台北市</x:v>
      </x:c>
      <x:c r="C1340" s="22" t="str">
        <x:v>松山區</x:v>
      </x:c>
      <x:c r="D1340" s="22" t="str">
        <x:v>C</x:v>
      </x:c>
      <x:c r="E1340" s="36" t="str">
        <x:v>500110082</x:v>
      </x:c>
      <x:c r="F1340" s="22" t="str">
        <x:v>市民東寧路口</x:v>
      </x:c>
      <x:c r="G1340" s="37" t="n">
        <x:v>99.45</x:v>
      </x:c>
      <x:c r="H1340" s="24" t="n">
        <x:v>13</x:v>
      </x:c>
      <x:c r="I1340" s="24" t="n">
        <x:v>9</x:v>
      </x:c>
      <x:c r="J1340" s="24" t="n">
        <x:v>1</x:v>
      </x:c>
      <x:c r="K1340" s="23" t="n">
        <x:f>IF(I1340=0,"",J1340/I1340)</x:f>
        <x:v>0.1111111111111111</x:v>
      </x:c>
      <x:c r="L1340" s="24" t="n">
        <x:v>1</x:v>
      </x:c>
      <x:c r="M1340" s="23" t="n">
        <x:f>IF(H1340=0,"",L1340/H1340)</x:f>
        <x:v>0.07692307692307693</x:v>
      </x:c>
      <x:c r="N1340" s="24" t="n">
        <x:f>H1340-L1340</x:f>
        <x:v>12</x:v>
      </x:c>
      <x:c r="O1340" s="22" t="str">
        <x:v>21:00–21:59</x:v>
      </x:c>
      <x:c r="P1340" s="24" t="n">
        <x:v>71</x:v>
      </x:c>
      <x:c r="Q1340" s="24" t="n">
        <x:v>35</x:v>
      </x:c>
      <x:c r="R1340" s="24" t="n">
        <x:v>8</x:v>
      </x:c>
      <x:c r="S1340" s="23" t="n">
        <x:f>IF(Q1340=0,"",R1340/Q1340)</x:f>
        <x:v>0.22857142857142856</x:v>
      </x:c>
      <x:c r="T1340" s="24" t="n">
        <x:v>13</x:v>
      </x:c>
      <x:c r="U1340" s="23" t="n">
        <x:f>IF(P1340=0,"",T1340/P1340)</x:f>
        <x:v>0.18309859154929578</x:v>
      </x:c>
      <x:c r="V1340" s="24" t="n">
        <x:f>P1340-T1340</x:f>
        <x:v>58</x:v>
      </x:c>
      <x:c r="W1340" s="22" t="str">
        <x:v>08:00–08:59</x:v>
      </x:c>
    </x:row>
    <x:row r="1341">
      <x:c r="A1341" s="22" t="str">
        <x:v>2026-07</x:v>
      </x:c>
      <x:c r="B1341" s="22" t="str">
        <x:v>台北市</x:v>
      </x:c>
      <x:c r="C1341" s="22" t="str">
        <x:v>松山區</x:v>
      </x:c>
      <x:c r="D1341" s="22" t="str">
        <x:v>C</x:v>
      </x:c>
      <x:c r="E1341" s="36" t="str">
        <x:v>500110083</x:v>
      </x:c>
      <x:c r="F1341" s="22" t="str">
        <x:v>民福簡易綠地</x:v>
      </x:c>
      <x:c r="G1341" s="37" t="n">
        <x:v>28.05</x:v>
      </x:c>
      <x:c r="H1341" s="24" t="n">
        <x:v>3</x:v>
      </x:c>
      <x:c r="I1341" s="24" t="n">
        <x:v>3</x:v>
      </x:c>
      <x:c r="J1341" s="24" t="n">
        <x:v>1</x:v>
      </x:c>
      <x:c r="K1341" s="23" t="n">
        <x:f>IF(I1341=0,"",J1341/I1341)</x:f>
        <x:v>0.3333333333333333</x:v>
      </x:c>
      <x:c r="L1341" s="24" t="n">
        <x:v>1</x:v>
      </x:c>
      <x:c r="M1341" s="23" t="n">
        <x:f>IF(H1341=0,"",L1341/H1341)</x:f>
        <x:v>0.3333333333333333</x:v>
      </x:c>
      <x:c r="N1341" s="24" t="n">
        <x:f>H1341-L1341</x:f>
        <x:v>2</x:v>
      </x:c>
      <x:c r="O1341" s="22" t="str">
        <x:v>06:00–06:59</x:v>
      </x:c>
      <x:c r="P1341" s="24" t="n">
        <x:v>45</x:v>
      </x:c>
      <x:c r="Q1341" s="24" t="n">
        <x:v>38</x:v>
      </x:c>
      <x:c r="R1341" s="24" t="n">
        <x:v>2</x:v>
      </x:c>
      <x:c r="S1341" s="23" t="n">
        <x:f>IF(Q1341=0,"",R1341/Q1341)</x:f>
        <x:v>0.05263157894736842</x:v>
      </x:c>
      <x:c r="T1341" s="24" t="n">
        <x:v>2</x:v>
      </x:c>
      <x:c r="U1341" s="23" t="n">
        <x:f>IF(P1341=0,"",T1341/P1341)</x:f>
        <x:v>0.044444444444444446</x:v>
      </x:c>
      <x:c r="V1341" s="24" t="n">
        <x:f>P1341-T1341</x:f>
        <x:v>43</x:v>
      </x:c>
      <x:c r="W1341" s="22" t="str">
        <x:v>16:00–16:59</x:v>
      </x:c>
    </x:row>
    <x:row r="1342">
      <x:c r="A1342" s="22" t="str">
        <x:v>2026-07</x:v>
      </x:c>
      <x:c r="B1342" s="22" t="str">
        <x:v>台北市</x:v>
      </x:c>
      <x:c r="C1342" s="22" t="str">
        <x:v>松山區</x:v>
      </x:c>
      <x:c r="D1342" s="22" t="str">
        <x:v>B</x:v>
      </x:c>
      <x:c r="E1342" s="36" t="str">
        <x:v>500110084</x:v>
      </x:c>
      <x:c r="F1342" s="22" t="str">
        <x:v>三民國小(撫遠街)</x:v>
      </x:c>
      <x:c r="G1342" s="37" t="n">
        <x:v>107.5</x:v>
      </x:c>
      <x:c r="H1342" s="24" t="n">
        <x:v>19</x:v>
      </x:c>
      <x:c r="I1342" s="24" t="n">
        <x:v>13</x:v>
      </x:c>
      <x:c r="J1342" s="24" t="n">
        <x:v>1</x:v>
      </x:c>
      <x:c r="K1342" s="23" t="n">
        <x:f>IF(I1342=0,"",J1342/I1342)</x:f>
        <x:v>0.07692307692307693</x:v>
      </x:c>
      <x:c r="L1342" s="24" t="n">
        <x:v>1</x:v>
      </x:c>
      <x:c r="M1342" s="23" t="n">
        <x:f>IF(H1342=0,"",L1342/H1342)</x:f>
        <x:v>0.05263157894736842</x:v>
      </x:c>
      <x:c r="N1342" s="24" t="n">
        <x:f>H1342-L1342</x:f>
        <x:v>18</x:v>
      </x:c>
      <x:c r="O1342" s="22" t="str">
        <x:v>19:00–19:59</x:v>
      </x:c>
      <x:c r="P1342" s="24" t="n">
        <x:v>76</x:v>
      </x:c>
      <x:c r="Q1342" s="24" t="n">
        <x:v>45</x:v>
      </x:c>
      <x:c r="R1342" s="24" t="n">
        <x:v>4</x:v>
      </x:c>
      <x:c r="S1342" s="23" t="n">
        <x:f>IF(Q1342=0,"",R1342/Q1342)</x:f>
        <x:v>0.08888888888888889</x:v>
      </x:c>
      <x:c r="T1342" s="24" t="n">
        <x:v>7</x:v>
      </x:c>
      <x:c r="U1342" s="23" t="n">
        <x:f>IF(P1342=0,"",T1342/P1342)</x:f>
        <x:v>0.09210526315789473</x:v>
      </x:c>
      <x:c r="V1342" s="24" t="n">
        <x:f>P1342-T1342</x:f>
        <x:v>69</x:v>
      </x:c>
      <x:c r="W1342" s="22" t="str">
        <x:v>17:00–17:59</x:v>
      </x:c>
    </x:row>
    <x:row r="1343">
      <x:c r="A1343" s="22" t="str">
        <x:v>2026-07</x:v>
      </x:c>
      <x:c r="B1343" s="22" t="str">
        <x:v>台北市</x:v>
      </x:c>
      <x:c r="C1343" s="22" t="str">
        <x:v>松山區</x:v>
      </x:c>
      <x:c r="D1343" s="22" t="str">
        <x:v>B</x:v>
      </x:c>
      <x:c r="E1343" s="36" t="str">
        <x:v>500110085</x:v>
      </x:c>
      <x:c r="F1343" s="22" t="str">
        <x:v>民生郵局</x:v>
      </x:c>
      <x:c r="G1343" s="37" t="n">
        <x:v>134.91</x:v>
      </x:c>
      <x:c r="H1343" s="24" t="n">
        <x:v>83</x:v>
      </x:c>
      <x:c r="I1343" s="24" t="n">
        <x:v>42</x:v>
      </x:c>
      <x:c r="J1343" s="24" t="n">
        <x:v>1</x:v>
      </x:c>
      <x:c r="K1343" s="23" t="n">
        <x:f>IF(I1343=0,"",J1343/I1343)</x:f>
        <x:v>0.023809523809523808</x:v>
      </x:c>
      <x:c r="L1343" s="24" t="n">
        <x:v>2</x:v>
      </x:c>
      <x:c r="M1343" s="23" t="n">
        <x:f>IF(H1343=0,"",L1343/H1343)</x:f>
        <x:v>0.024096385542168676</x:v>
      </x:c>
      <x:c r="N1343" s="24" t="n">
        <x:f>H1343-L1343</x:f>
        <x:v>81</x:v>
      </x:c>
      <x:c r="O1343" s="22" t="str">
        <x:v>08:00–08:59</x:v>
      </x:c>
      <x:c r="P1343" s="24" t="n">
        <x:v>314</x:v>
      </x:c>
      <x:c r="Q1343" s="24" t="n">
        <x:v>133</x:v>
      </x:c>
      <x:c r="R1343" s="24" t="n">
        <x:v>0</x:v>
      </x:c>
      <x:c r="S1343" s="23" t="n">
        <x:f>IF(Q1343=0,"",R1343/Q1343)</x:f>
        <x:v>0</x:v>
      </x:c>
      <x:c r="T1343" s="24" t="n">
        <x:v>0</x:v>
      </x:c>
      <x:c r="U1343" s="23" t="n">
        <x:f>IF(P1343=0,"",T1343/P1343)</x:f>
        <x:v>0</x:v>
      </x:c>
      <x:c r="V1343" s="24" t="n">
        <x:f>P1343-T1343</x:f>
        <x:v>314</x:v>
      </x:c>
      <x:c r="W1343" s="22" t="str">
        <x:v>17:00–17:59</x:v>
      </x:c>
    </x:row>
    <x:row r="1344">
      <x:c r="A1344" s="22" t="str">
        <x:v>2026-07</x:v>
      </x:c>
      <x:c r="B1344" s="22" t="str">
        <x:v>台北市</x:v>
      </x:c>
      <x:c r="C1344" s="22" t="str">
        <x:v>松山區</x:v>
      </x:c>
      <x:c r="D1344" s="22" t="str">
        <x:v>B</x:v>
      </x:c>
      <x:c r="E1344" s="36" t="str">
        <x:v>500110086</x:v>
      </x:c>
      <x:c r="F1344" s="22" t="str">
        <x:v>民權敦化路口(西北側)</x:v>
      </x:c>
      <x:c r="G1344" s="37" t="n">
        <x:v>110.36</x:v>
      </x:c>
      <x:c r="H1344" s="24" t="n">
        <x:v>49</x:v>
      </x:c>
      <x:c r="I1344" s="24" t="n">
        <x:v>29</x:v>
      </x:c>
      <x:c r="J1344" s="24" t="n">
        <x:v>8</x:v>
      </x:c>
      <x:c r="K1344" s="23" t="n">
        <x:f>IF(I1344=0,"",J1344/I1344)</x:f>
        <x:v>0.27586206896551724</x:v>
      </x:c>
      <x:c r="L1344" s="24" t="n">
        <x:v>12</x:v>
      </x:c>
      <x:c r="M1344" s="23" t="n">
        <x:f>IF(H1344=0,"",L1344/H1344)</x:f>
        <x:v>0.24489795918367346</x:v>
      </x:c>
      <x:c r="N1344" s="24" t="n">
        <x:f>H1344-L1344</x:f>
        <x:v>37</x:v>
      </x:c>
      <x:c r="O1344" s="22" t="str">
        <x:v>06:00–06:59</x:v>
      </x:c>
      <x:c r="P1344" s="24" t="n">
        <x:v>141</x:v>
      </x:c>
      <x:c r="Q1344" s="24" t="n">
        <x:v>78</x:v>
      </x:c>
      <x:c r="R1344" s="24" t="n">
        <x:v>1</x:v>
      </x:c>
      <x:c r="S1344" s="23" t="n">
        <x:f>IF(Q1344=0,"",R1344/Q1344)</x:f>
        <x:v>0.01282051282051282</x:v>
      </x:c>
      <x:c r="T1344" s="24" t="n">
        <x:v>1</x:v>
      </x:c>
      <x:c r="U1344" s="23" t="n">
        <x:f>IF(P1344=0,"",T1344/P1344)</x:f>
        <x:v>0.0070921985815602835</x:v>
      </x:c>
      <x:c r="V1344" s="24" t="n">
        <x:f>P1344-T1344</x:f>
        <x:v>140</x:v>
      </x:c>
      <x:c r="W1344" s="22" t="str">
        <x:v>18:00–18:59</x:v>
      </x:c>
    </x:row>
    <x:row r="1345">
      <x:c r="A1345" s="22" t="str">
        <x:v>2026-07</x:v>
      </x:c>
      <x:c r="B1345" s="22" t="str">
        <x:v>台北市</x:v>
      </x:c>
      <x:c r="C1345" s="22" t="str">
        <x:v>松山區</x:v>
      </x:c>
      <x:c r="D1345" s="22" t="str">
        <x:v>B</x:v>
      </x:c>
      <x:c r="E1345" s="36" t="str">
        <x:v>500110087</x:v>
      </x:c>
      <x:c r="F1345" s="22" t="str">
        <x:v>寶清八德路口(北側)</x:v>
      </x:c>
      <x:c r="G1345" s="37" t="n">
        <x:v>179.91</x:v>
      </x:c>
      <x:c r="H1345" s="24" t="n">
        <x:v>62</x:v>
      </x:c>
      <x:c r="I1345" s="24" t="n">
        <x:v>33</x:v>
      </x:c>
      <x:c r="J1345" s="24" t="n">
        <x:v>7</x:v>
      </x:c>
      <x:c r="K1345" s="23" t="n">
        <x:f>IF(I1345=0,"",J1345/I1345)</x:f>
        <x:v>0.21212121212121213</x:v>
      </x:c>
      <x:c r="L1345" s="24" t="n">
        <x:v>8</x:v>
      </x:c>
      <x:c r="M1345" s="23" t="n">
        <x:f>IF(H1345=0,"",L1345/H1345)</x:f>
        <x:v>0.12903225806451613</x:v>
      </x:c>
      <x:c r="N1345" s="24" t="n">
        <x:f>H1345-L1345</x:f>
        <x:v>54</x:v>
      </x:c>
      <x:c r="O1345" s="22" t="str">
        <x:v>22:00–22:59</x:v>
      </x:c>
      <x:c r="P1345" s="24" t="n">
        <x:v>290</x:v>
      </x:c>
      <x:c r="Q1345" s="24" t="n">
        <x:v>117</x:v>
      </x:c>
      <x:c r="R1345" s="24" t="n">
        <x:v>13</x:v>
      </x:c>
      <x:c r="S1345" s="23" t="n">
        <x:f>IF(Q1345=0,"",R1345/Q1345)</x:f>
        <x:v>0.1111111111111111</x:v>
      </x:c>
      <x:c r="T1345" s="24" t="n">
        <x:v>26</x:v>
      </x:c>
      <x:c r="U1345" s="23" t="n">
        <x:f>IF(P1345=0,"",T1345/P1345)</x:f>
        <x:v>0.0896551724137931</x:v>
      </x:c>
      <x:c r="V1345" s="24" t="n">
        <x:f>P1345-T1345</x:f>
        <x:v>264</x:v>
      </x:c>
      <x:c r="W1345" s="22" t="str">
        <x:v>08:00–08:59</x:v>
      </x:c>
    </x:row>
    <x:row r="1346">
      <x:c r="A1346" s="22" t="str">
        <x:v>2026-07</x:v>
      </x:c>
      <x:c r="B1346" s="22" t="str">
        <x:v>台北市</x:v>
      </x:c>
      <x:c r="C1346" s="22" t="str">
        <x:v>松山區</x:v>
      </x:c>
      <x:c r="D1346" s="22" t="str">
        <x:v>A</x:v>
      </x:c>
      <x:c r="E1346" s="36" t="str">
        <x:v>500110088</x:v>
      </x:c>
      <x:c r="F1346" s="22" t="str">
        <x:v>民生東路三段140巷口</x:v>
      </x:c>
      <x:c r="G1346" s="37" t="n">
        <x:v>235.5</x:v>
      </x:c>
      <x:c r="H1346" s="24" t="n">
        <x:v>375</x:v>
      </x:c>
      <x:c r="I1346" s="24" t="n">
        <x:v>126</x:v>
      </x:c>
      <x:c r="J1346" s="24" t="n">
        <x:v>63</x:v>
      </x:c>
      <x:c r="K1346" s="23" t="n">
        <x:f>IF(I1346=0,"",J1346/I1346)</x:f>
        <x:v>0.5</x:v>
      </x:c>
      <x:c r="L1346" s="24" t="n">
        <x:v>178</x:v>
      </x:c>
      <x:c r="M1346" s="23" t="n">
        <x:f>IF(H1346=0,"",L1346/H1346)</x:f>
        <x:v>0.4746666666666667</x:v>
      </x:c>
      <x:c r="N1346" s="24" t="n">
        <x:f>H1346-L1346</x:f>
        <x:v>197</x:v>
      </x:c>
      <x:c r="O1346" s="22" t="str">
        <x:v>13:00–13:59</x:v>
      </x:c>
      <x:c r="P1346" s="24" t="n">
        <x:v>732</x:v>
      </x:c>
      <x:c r="Q1346" s="24" t="n">
        <x:v>212</x:v>
      </x:c>
      <x:c r="R1346" s="24" t="n">
        <x:v>1</x:v>
      </x:c>
      <x:c r="S1346" s="23" t="n">
        <x:f>IF(Q1346=0,"",R1346/Q1346)</x:f>
        <x:v>0.0047169811320754715</x:v>
      </x:c>
      <x:c r="T1346" s="24" t="n">
        <x:v>1</x:v>
      </x:c>
      <x:c r="U1346" s="23" t="n">
        <x:f>IF(P1346=0,"",T1346/P1346)</x:f>
        <x:v>0.001366120218579235</x:v>
      </x:c>
      <x:c r="V1346" s="24" t="n">
        <x:f>P1346-T1346</x:f>
        <x:v>731</x:v>
      </x:c>
      <x:c r="W1346" s="22" t="str">
        <x:v>18:00–18:59</x:v>
      </x:c>
    </x:row>
    <x:row r="1347">
      <x:c r="A1347" s="22" t="str">
        <x:v>2026-07</x:v>
      </x:c>
      <x:c r="B1347" s="22" t="str">
        <x:v>台北市</x:v>
      </x:c>
      <x:c r="C1347" s="22" t="str">
        <x:v>松山區</x:v>
      </x:c>
      <x:c r="D1347" s="22" t="str">
        <x:v>B</x:v>
      </x:c>
      <x:c r="E1347" s="36" t="str">
        <x:v>500110089</x:v>
      </x:c>
      <x:c r="F1347" s="22" t="str">
        <x:v>新東延壽街口</x:v>
      </x:c>
      <x:c r="G1347" s="37" t="n">
        <x:v>172.5</x:v>
      </x:c>
      <x:c r="H1347" s="24" t="n">
        <x:v>79</x:v>
      </x:c>
      <x:c r="I1347" s="24" t="n">
        <x:v>30</x:v>
      </x:c>
      <x:c r="J1347" s="24" t="n">
        <x:v>10</x:v>
      </x:c>
      <x:c r="K1347" s="23" t="n">
        <x:f>IF(I1347=0,"",J1347/I1347)</x:f>
        <x:v>0.3333333333333333</x:v>
      </x:c>
      <x:c r="L1347" s="24" t="n">
        <x:v>23</x:v>
      </x:c>
      <x:c r="M1347" s="23" t="n">
        <x:f>IF(H1347=0,"",L1347/H1347)</x:f>
        <x:v>0.2911392405063291</x:v>
      </x:c>
      <x:c r="N1347" s="24" t="n">
        <x:f>H1347-L1347</x:f>
        <x:v>56</x:v>
      </x:c>
      <x:c r="O1347" s="22" t="str">
        <x:v>19:00–19:59</x:v>
      </x:c>
      <x:c r="P1347" s="24" t="n">
        <x:v>289</x:v>
      </x:c>
      <x:c r="Q1347" s="24" t="n">
        <x:v>120</x:v>
      </x:c>
      <x:c r="R1347" s="24" t="n">
        <x:v>1</x:v>
      </x:c>
      <x:c r="S1347" s="23" t="n">
        <x:f>IF(Q1347=0,"",R1347/Q1347)</x:f>
        <x:v>0.008333333333333333</x:v>
      </x:c>
      <x:c r="T1347" s="24" t="n">
        <x:v>1</x:v>
      </x:c>
      <x:c r="U1347" s="23" t="n">
        <x:f>IF(P1347=0,"",T1347/P1347)</x:f>
        <x:v>0.0034602076124567475</x:v>
      </x:c>
      <x:c r="V1347" s="24" t="n">
        <x:f>P1347-T1347</x:f>
        <x:v>288</x:v>
      </x:c>
      <x:c r="W1347" s="22" t="str">
        <x:v>17:00–17:59</x:v>
      </x:c>
    </x:row>
    <x:row r="1348">
      <x:c r="A1348" s="22" t="str">
        <x:v>2026-07</x:v>
      </x:c>
      <x:c r="B1348" s="22" t="str">
        <x:v>台北市</x:v>
      </x:c>
      <x:c r="C1348" s="22" t="str">
        <x:v>松山區</x:v>
      </x:c>
      <x:c r="D1348" s="22" t="str">
        <x:v>C</x:v>
      </x:c>
      <x:c r="E1348" s="36" t="str">
        <x:v>500110090</x:v>
      </x:c>
      <x:c r="F1348" s="22" t="str">
        <x:v>健康公園</x:v>
      </x:c>
      <x:c r="G1348" s="37" t="n">
        <x:v>73.32</x:v>
      </x:c>
      <x:c r="H1348" s="24" t="n">
        <x:v>0</x:v>
      </x:c>
      <x:c r="I1348" s="24" t="n">
        <x:v>0</x:v>
      </x:c>
      <x:c r="J1348" s="24" t="n">
        <x:v>0</x:v>
      </x:c>
      <x:c r="K1348" s="23" t="str">
        <x:f>IF(I1348=0,"",J1348/I1348)</x:f>
      </x:c>
      <x:c r="L1348" s="24" t="n">
        <x:v>0</x:v>
      </x:c>
      <x:c r="M1348" s="23" t="str">
        <x:f>IF(H1348=0,"",L1348/H1348)</x:f>
      </x:c>
      <x:c r="N1348" s="24" t="n">
        <x:f>H1348-L1348</x:f>
        <x:v>0</x:v>
      </x:c>
      <x:c r="O1348" s="22" t="str"/>
      <x:c r="P1348" s="24" t="n">
        <x:v>103</x:v>
      </x:c>
      <x:c r="Q1348" s="24" t="n">
        <x:v>69</x:v>
      </x:c>
      <x:c r="R1348" s="24" t="n">
        <x:v>1</x:v>
      </x:c>
      <x:c r="S1348" s="23" t="n">
        <x:f>IF(Q1348=0,"",R1348/Q1348)</x:f>
        <x:v>0.014492753623188406</x:v>
      </x:c>
      <x:c r="T1348" s="24" t="n">
        <x:v>1</x:v>
      </x:c>
      <x:c r="U1348" s="23" t="n">
        <x:f>IF(P1348=0,"",T1348/P1348)</x:f>
        <x:v>0.009708737864077669</x:v>
      </x:c>
      <x:c r="V1348" s="24" t="n">
        <x:f>P1348-T1348</x:f>
        <x:v>102</x:v>
      </x:c>
      <x:c r="W1348" s="22" t="str">
        <x:v>09:00–09:59</x:v>
      </x:c>
    </x:row>
    <x:row r="1349">
      <x:c r="A1349" s="22" t="str">
        <x:v>2026-07</x:v>
      </x:c>
      <x:c r="B1349" s="22" t="str">
        <x:v>台北市</x:v>
      </x:c>
      <x:c r="C1349" s="22" t="str">
        <x:v>松山區</x:v>
      </x:c>
      <x:c r="D1349" s="22" t="str">
        <x:v>A</x:v>
      </x:c>
      <x:c r="E1349" s="36" t="str">
        <x:v>500110091</x:v>
      </x:c>
      <x:c r="F1349" s="22" t="str">
        <x:v>新中街4巷口</x:v>
      </x:c>
      <x:c r="G1349" s="37" t="n">
        <x:v>243.27</x:v>
      </x:c>
      <x:c r="H1349" s="24" t="n">
        <x:v>5</x:v>
      </x:c>
      <x:c r="I1349" s="24" t="n">
        <x:v>2</x:v>
      </x:c>
      <x:c r="J1349" s="24" t="n">
        <x:v>0</x:v>
      </x:c>
      <x:c r="K1349" s="23" t="n">
        <x:f>IF(I1349=0,"",J1349/I1349)</x:f>
        <x:v>0</x:v>
      </x:c>
      <x:c r="L1349" s="24" t="n">
        <x:v>0</x:v>
      </x:c>
      <x:c r="M1349" s="23" t="n">
        <x:f>IF(H1349=0,"",L1349/H1349)</x:f>
        <x:v>0</x:v>
      </x:c>
      <x:c r="N1349" s="24" t="n">
        <x:f>H1349-L1349</x:f>
        <x:v>5</x:v>
      </x:c>
      <x:c r="O1349" s="22" t="str">
        <x:v>22:00–22:59</x:v>
      </x:c>
      <x:c r="P1349" s="24" t="n">
        <x:v>182</x:v>
      </x:c>
      <x:c r="Q1349" s="24" t="n">
        <x:v>71</x:v>
      </x:c>
      <x:c r="R1349" s="24" t="n">
        <x:v>3</x:v>
      </x:c>
      <x:c r="S1349" s="23" t="n">
        <x:f>IF(Q1349=0,"",R1349/Q1349)</x:f>
        <x:v>0.04225352112676056</x:v>
      </x:c>
      <x:c r="T1349" s="24" t="n">
        <x:v>6</x:v>
      </x:c>
      <x:c r="U1349" s="23" t="n">
        <x:f>IF(P1349=0,"",T1349/P1349)</x:f>
        <x:v>0.03296703296703297</x:v>
      </x:c>
      <x:c r="V1349" s="24" t="n">
        <x:f>P1349-T1349</x:f>
        <x:v>176</x:v>
      </x:c>
      <x:c r="W1349" s="22" t="str">
        <x:v>10:00–10:59</x:v>
      </x:c>
    </x:row>
    <x:row r="1350">
      <x:c r="A1350" s="22" t="str">
        <x:v>2026-07</x:v>
      </x:c>
      <x:c r="B1350" s="22" t="str">
        <x:v>台北市</x:v>
      </x:c>
      <x:c r="C1350" s="22" t="str">
        <x:v>松山區</x:v>
      </x:c>
      <x:c r="D1350" s="22" t="str">
        <x:v>C</x:v>
      </x:c>
      <x:c r="E1350" s="36" t="str">
        <x:v>500110092</x:v>
      </x:c>
      <x:c r="F1350" s="22" t="str">
        <x:v>光復北富錦街口</x:v>
      </x:c>
      <x:c r="G1350" s="37" t="n">
        <x:v>31.09</x:v>
      </x:c>
      <x:c r="H1350" s="24" t="n">
        <x:v>2</x:v>
      </x:c>
      <x:c r="I1350" s="24" t="n">
        <x:v>2</x:v>
      </x:c>
      <x:c r="J1350" s="24" t="n">
        <x:v>0</x:v>
      </x:c>
      <x:c r="K1350" s="23" t="n">
        <x:f>IF(I1350=0,"",J1350/I1350)</x:f>
        <x:v>0</x:v>
      </x:c>
      <x:c r="L1350" s="24" t="n">
        <x:v>0</x:v>
      </x:c>
      <x:c r="M1350" s="23" t="n">
        <x:f>IF(H1350=0,"",L1350/H1350)</x:f>
        <x:v>0</x:v>
      </x:c>
      <x:c r="N1350" s="24" t="n">
        <x:f>H1350-L1350</x:f>
        <x:v>2</x:v>
      </x:c>
      <x:c r="O1350" s="22" t="str">
        <x:v>17:00–17:59</x:v>
      </x:c>
      <x:c r="P1350" s="24" t="n">
        <x:v>25</x:v>
      </x:c>
      <x:c r="Q1350" s="24" t="n">
        <x:v>20</x:v>
      </x:c>
      <x:c r="R1350" s="24" t="n">
        <x:v>1</x:v>
      </x:c>
      <x:c r="S1350" s="23" t="n">
        <x:f>IF(Q1350=0,"",R1350/Q1350)</x:f>
        <x:v>0.05</x:v>
      </x:c>
      <x:c r="T1350" s="24" t="n">
        <x:v>1</x:v>
      </x:c>
      <x:c r="U1350" s="23" t="n">
        <x:f>IF(P1350=0,"",T1350/P1350)</x:f>
        <x:v>0.04</x:v>
      </x:c>
      <x:c r="V1350" s="24" t="n">
        <x:f>P1350-T1350</x:f>
        <x:v>24</x:v>
      </x:c>
      <x:c r="W1350" s="22" t="str">
        <x:v>18:00–18:59</x:v>
      </x:c>
    </x:row>
    <x:row r="1351">
      <x:c r="A1351" s="22" t="str">
        <x:v>2026-07</x:v>
      </x:c>
      <x:c r="B1351" s="22" t="str">
        <x:v>台北市</x:v>
      </x:c>
      <x:c r="C1351" s="22" t="str">
        <x:v>松山區</x:v>
      </x:c>
      <x:c r="D1351" s="22" t="str">
        <x:v>C</x:v>
      </x:c>
      <x:c r="E1351" s="36" t="str">
        <x:v>500110093</x:v>
      </x:c>
      <x:c r="F1351" s="22" t="str">
        <x:v>松山國小(東北側)</x:v>
      </x:c>
      <x:c r="G1351" s="37" t="n">
        <x:v>82.86</x:v>
      </x:c>
      <x:c r="H1351" s="24" t="n">
        <x:v>44</x:v>
      </x:c>
      <x:c r="I1351" s="24" t="n">
        <x:v>26</x:v>
      </x:c>
      <x:c r="J1351" s="24" t="n">
        <x:v>2</x:v>
      </x:c>
      <x:c r="K1351" s="23" t="n">
        <x:f>IF(I1351=0,"",J1351/I1351)</x:f>
        <x:v>0.07692307692307693</x:v>
      </x:c>
      <x:c r="L1351" s="24" t="n">
        <x:v>3</x:v>
      </x:c>
      <x:c r="M1351" s="23" t="n">
        <x:f>IF(H1351=0,"",L1351/H1351)</x:f>
        <x:v>0.06818181818181818</x:v>
      </x:c>
      <x:c r="N1351" s="24" t="n">
        <x:f>H1351-L1351</x:f>
        <x:v>41</x:v>
      </x:c>
      <x:c r="O1351" s="22" t="str">
        <x:v>20:00–20:59</x:v>
      </x:c>
      <x:c r="P1351" s="24" t="n">
        <x:v>121</x:v>
      </x:c>
      <x:c r="Q1351" s="24" t="n">
        <x:v>83</x:v>
      </x:c>
      <x:c r="R1351" s="24" t="n">
        <x:v>5</x:v>
      </x:c>
      <x:c r="S1351" s="23" t="n">
        <x:f>IF(Q1351=0,"",R1351/Q1351)</x:f>
        <x:v>0.060240963855421686</x:v>
      </x:c>
      <x:c r="T1351" s="24" t="n">
        <x:v>5</x:v>
      </x:c>
      <x:c r="U1351" s="23" t="n">
        <x:f>IF(P1351=0,"",T1351/P1351)</x:f>
        <x:v>0.04132231404958678</x:v>
      </x:c>
      <x:c r="V1351" s="24" t="n">
        <x:f>P1351-T1351</x:f>
        <x:v>116</x:v>
      </x:c>
      <x:c r="W1351" s="22" t="str">
        <x:v>09:00–09:59</x:v>
      </x:c>
    </x:row>
    <x:row r="1352">
      <x:c r="A1352" s="22" t="str">
        <x:v>2026-07</x:v>
      </x:c>
      <x:c r="B1352" s="22" t="str">
        <x:v>台北市</x:v>
      </x:c>
      <x:c r="C1352" s="22" t="str">
        <x:v>松山區</x:v>
      </x:c>
      <x:c r="D1352" s="22" t="str">
        <x:v>C</x:v>
      </x:c>
      <x:c r="E1352" s="36" t="str">
        <x:v>500110094</x:v>
      </x:c>
      <x:c r="F1352" s="22" t="str">
        <x:v>撫遠街403巷</x:v>
      </x:c>
      <x:c r="G1352" s="37" t="n">
        <x:v>23.77</x:v>
      </x:c>
      <x:c r="H1352" s="24" t="n">
        <x:v>0</x:v>
      </x:c>
      <x:c r="I1352" s="24" t="n">
        <x:v>0</x:v>
      </x:c>
      <x:c r="J1352" s="24" t="n">
        <x:v>0</x:v>
      </x:c>
      <x:c r="K1352" s="23" t="str">
        <x:f>IF(I1352=0,"",J1352/I1352)</x:f>
      </x:c>
      <x:c r="L1352" s="24" t="n">
        <x:v>0</x:v>
      </x:c>
      <x:c r="M1352" s="23" t="str">
        <x:f>IF(H1352=0,"",L1352/H1352)</x:f>
      </x:c>
      <x:c r="N1352" s="24" t="n">
        <x:f>H1352-L1352</x:f>
        <x:v>0</x:v>
      </x:c>
      <x:c r="O1352" s="22" t="str"/>
      <x:c r="P1352" s="24" t="n">
        <x:v>6</x:v>
      </x:c>
      <x:c r="Q1352" s="24" t="n">
        <x:v>5</x:v>
      </x:c>
      <x:c r="R1352" s="24" t="n">
        <x:v>0</x:v>
      </x:c>
      <x:c r="S1352" s="23" t="n">
        <x:f>IF(Q1352=0,"",R1352/Q1352)</x:f>
        <x:v>0</x:v>
      </x:c>
      <x:c r="T1352" s="24" t="n">
        <x:v>0</x:v>
      </x:c>
      <x:c r="U1352" s="23" t="n">
        <x:f>IF(P1352=0,"",T1352/P1352)</x:f>
        <x:v>0</x:v>
      </x:c>
      <x:c r="V1352" s="24" t="n">
        <x:f>P1352-T1352</x:f>
        <x:v>6</x:v>
      </x:c>
      <x:c r="W1352" s="22" t="str">
        <x:v>17:00–17:59</x:v>
      </x:c>
    </x:row>
    <x:row r="1353">
      <x:c r="A1353" s="22" t="str">
        <x:v>2026-07</x:v>
      </x:c>
      <x:c r="B1353" s="22" t="str">
        <x:v>台北市</x:v>
      </x:c>
      <x:c r="C1353" s="22" t="str">
        <x:v>松山區</x:v>
      </x:c>
      <x:c r="D1353" s="22" t="str">
        <x:v>C</x:v>
      </x:c>
      <x:c r="E1353" s="36" t="str">
        <x:v>500110095</x:v>
      </x:c>
      <x:c r="F1353" s="22" t="str">
        <x:v>基六號疏散門</x:v>
      </x:c>
      <x:c r="G1353" s="37" t="n">
        <x:v>43.59</x:v>
      </x:c>
      <x:c r="H1353" s="24" t="n">
        <x:v>2</x:v>
      </x:c>
      <x:c r="I1353" s="24" t="n">
        <x:v>1</x:v>
      </x:c>
      <x:c r="J1353" s="24" t="n">
        <x:v>0</x:v>
      </x:c>
      <x:c r="K1353" s="23" t="n">
        <x:f>IF(I1353=0,"",J1353/I1353)</x:f>
        <x:v>0</x:v>
      </x:c>
      <x:c r="L1353" s="24" t="n">
        <x:v>0</x:v>
      </x:c>
      <x:c r="M1353" s="23" t="n">
        <x:f>IF(H1353=0,"",L1353/H1353)</x:f>
        <x:v>0</x:v>
      </x:c>
      <x:c r="N1353" s="24" t="n">
        <x:f>H1353-L1353</x:f>
        <x:v>2</x:v>
      </x:c>
      <x:c r="O1353" s="22" t="str">
        <x:v>23:00–23:59</x:v>
      </x:c>
      <x:c r="P1353" s="24" t="n">
        <x:v>30</x:v>
      </x:c>
      <x:c r="Q1353" s="24" t="n">
        <x:v>16</x:v>
      </x:c>
      <x:c r="R1353" s="24" t="n">
        <x:v>0</x:v>
      </x:c>
      <x:c r="S1353" s="23" t="n">
        <x:f>IF(Q1353=0,"",R1353/Q1353)</x:f>
        <x:v>0</x:v>
      </x:c>
      <x:c r="T1353" s="24" t="n">
        <x:v>0</x:v>
      </x:c>
      <x:c r="U1353" s="23" t="n">
        <x:f>IF(P1353=0,"",T1353/P1353)</x:f>
        <x:v>0</x:v>
      </x:c>
      <x:c r="V1353" s="24" t="n">
        <x:f>P1353-T1353</x:f>
        <x:v>30</x:v>
      </x:c>
      <x:c r="W1353" s="22" t="str">
        <x:v>18:00–18:59</x:v>
      </x:c>
    </x:row>
    <x:row r="1354">
      <x:c r="A1354" s="22" t="str">
        <x:v>2026-07</x:v>
      </x:c>
      <x:c r="B1354" s="22" t="str">
        <x:v>台北市</x:v>
      </x:c>
      <x:c r="C1354" s="22" t="str">
        <x:v>松山區</x:v>
      </x:c>
      <x:c r="D1354" s="22" t="str">
        <x:v>C</x:v>
      </x:c>
      <x:c r="E1354" s="36" t="str">
        <x:v>500110096</x:v>
      </x:c>
      <x:c r="F1354" s="22" t="str">
        <x:v>民權三民路口</x:v>
      </x:c>
      <x:c r="G1354" s="37" t="n">
        <x:v>43.82</x:v>
      </x:c>
      <x:c r="H1354" s="24" t="n">
        <x:v>2</x:v>
      </x:c>
      <x:c r="I1354" s="24" t="n">
        <x:v>2</x:v>
      </x:c>
      <x:c r="J1354" s="24" t="n">
        <x:v>0</x:v>
      </x:c>
      <x:c r="K1354" s="23" t="n">
        <x:f>IF(I1354=0,"",J1354/I1354)</x:f>
        <x:v>0</x:v>
      </x:c>
      <x:c r="L1354" s="24" t="n">
        <x:v>0</x:v>
      </x:c>
      <x:c r="M1354" s="23" t="n">
        <x:f>IF(H1354=0,"",L1354/H1354)</x:f>
        <x:v>0</x:v>
      </x:c>
      <x:c r="N1354" s="24" t="n">
        <x:f>H1354-L1354</x:f>
        <x:v>2</x:v>
      </x:c>
      <x:c r="O1354" s="22" t="str">
        <x:v>07:00–07:59</x:v>
      </x:c>
      <x:c r="P1354" s="24" t="n">
        <x:v>105</x:v>
      </x:c>
      <x:c r="Q1354" s="24" t="n">
        <x:v>78</x:v>
      </x:c>
      <x:c r="R1354" s="24" t="n">
        <x:v>1</x:v>
      </x:c>
      <x:c r="S1354" s="23" t="n">
        <x:f>IF(Q1354=0,"",R1354/Q1354)</x:f>
        <x:v>0.01282051282051282</x:v>
      </x:c>
      <x:c r="T1354" s="24" t="n">
        <x:v>1</x:v>
      </x:c>
      <x:c r="U1354" s="23" t="n">
        <x:f>IF(P1354=0,"",T1354/P1354)</x:f>
        <x:v>0.009523809523809525</x:v>
      </x:c>
      <x:c r="V1354" s="24" t="n">
        <x:f>P1354-T1354</x:f>
        <x:v>104</x:v>
      </x:c>
      <x:c r="W1354" s="22" t="str">
        <x:v>17:00–17:59</x:v>
      </x:c>
    </x:row>
    <x:row r="1355">
      <x:c r="A1355" s="22" t="str">
        <x:v>2026-07</x:v>
      </x:c>
      <x:c r="B1355" s="22" t="str">
        <x:v>台北市</x:v>
      </x:c>
      <x:c r="C1355" s="22" t="str">
        <x:v>松山區</x:v>
      </x:c>
      <x:c r="D1355" s="22" t="str">
        <x:v>C</x:v>
      </x:c>
      <x:c r="E1355" s="36" t="str">
        <x:v>500110097</x:v>
      </x:c>
      <x:c r="F1355" s="22" t="str">
        <x:v>民權運動公園(北側)</x:v>
      </x:c>
      <x:c r="G1355" s="37" t="n">
        <x:v>65.55</x:v>
      </x:c>
      <x:c r="H1355" s="24" t="n">
        <x:v>2</x:v>
      </x:c>
      <x:c r="I1355" s="24" t="n">
        <x:v>2</x:v>
      </x:c>
      <x:c r="J1355" s="24" t="n">
        <x:v>0</x:v>
      </x:c>
      <x:c r="K1355" s="23" t="n">
        <x:f>IF(I1355=0,"",J1355/I1355)</x:f>
        <x:v>0</x:v>
      </x:c>
      <x:c r="L1355" s="24" t="n">
        <x:v>0</x:v>
      </x:c>
      <x:c r="M1355" s="23" t="n">
        <x:f>IF(H1355=0,"",L1355/H1355)</x:f>
        <x:v>0</x:v>
      </x:c>
      <x:c r="N1355" s="24" t="n">
        <x:f>H1355-L1355</x:f>
        <x:v>2</x:v>
      </x:c>
      <x:c r="O1355" s="22" t="str">
        <x:v>16:00–16:59</x:v>
      </x:c>
      <x:c r="P1355" s="24" t="n">
        <x:v>67</x:v>
      </x:c>
      <x:c r="Q1355" s="24" t="n">
        <x:v>53</x:v>
      </x:c>
      <x:c r="R1355" s="24" t="n">
        <x:v>0</x:v>
      </x:c>
      <x:c r="S1355" s="23" t="n">
        <x:f>IF(Q1355=0,"",R1355/Q1355)</x:f>
        <x:v>0</x:v>
      </x:c>
      <x:c r="T1355" s="24" t="n">
        <x:v>0</x:v>
      </x:c>
      <x:c r="U1355" s="23" t="n">
        <x:f>IF(P1355=0,"",T1355/P1355)</x:f>
        <x:v>0</x:v>
      </x:c>
      <x:c r="V1355" s="24" t="n">
        <x:f>P1355-T1355</x:f>
        <x:v>67</x:v>
      </x:c>
      <x:c r="W1355" s="22" t="str">
        <x:v>19:00–19:59</x:v>
      </x:c>
    </x:row>
    <x:row r="1356">
      <x:c r="A1356" s="22" t="str">
        <x:v>2026-07</x:v>
      </x:c>
      <x:c r="B1356" s="22" t="str">
        <x:v>台北市</x:v>
      </x:c>
      <x:c r="C1356" s="22" t="str">
        <x:v>松山區</x:v>
      </x:c>
      <x:c r="D1356" s="22" t="str">
        <x:v>B</x:v>
      </x:c>
      <x:c r="E1356" s="36" t="str">
        <x:v>500110098</x:v>
      </x:c>
      <x:c r="F1356" s="22" t="str">
        <x:v>中崙高中停車場</x:v>
      </x:c>
      <x:c r="G1356" s="37" t="n">
        <x:v>114.55</x:v>
      </x:c>
      <x:c r="H1356" s="24" t="n">
        <x:v>14</x:v>
      </x:c>
      <x:c r="I1356" s="24" t="n">
        <x:v>8</x:v>
      </x:c>
      <x:c r="J1356" s="24" t="n">
        <x:v>1</x:v>
      </x:c>
      <x:c r="K1356" s="23" t="n">
        <x:f>IF(I1356=0,"",J1356/I1356)</x:f>
        <x:v>0.125</x:v>
      </x:c>
      <x:c r="L1356" s="24" t="n">
        <x:v>1</x:v>
      </x:c>
      <x:c r="M1356" s="23" t="n">
        <x:f>IF(H1356=0,"",L1356/H1356)</x:f>
        <x:v>0.07142857142857142</x:v>
      </x:c>
      <x:c r="N1356" s="24" t="n">
        <x:f>H1356-L1356</x:f>
        <x:v>13</x:v>
      </x:c>
      <x:c r="O1356" s="22" t="str">
        <x:v>08:00–08:59</x:v>
      </x:c>
      <x:c r="P1356" s="24" t="n">
        <x:v>138</x:v>
      </x:c>
      <x:c r="Q1356" s="24" t="n">
        <x:v>71</x:v>
      </x:c>
      <x:c r="R1356" s="24" t="n">
        <x:v>0</x:v>
      </x:c>
      <x:c r="S1356" s="23" t="n">
        <x:f>IF(Q1356=0,"",R1356/Q1356)</x:f>
        <x:v>0</x:v>
      </x:c>
      <x:c r="T1356" s="24" t="n">
        <x:v>0</x:v>
      </x:c>
      <x:c r="U1356" s="23" t="n">
        <x:f>IF(P1356=0,"",T1356/P1356)</x:f>
        <x:v>0</x:v>
      </x:c>
      <x:c r="V1356" s="24" t="n">
        <x:f>P1356-T1356</x:f>
        <x:v>138</x:v>
      </x:c>
      <x:c r="W1356" s="22" t="str">
        <x:v>18:00–18:59</x:v>
      </x:c>
    </x:row>
    <x:row r="1357">
      <x:c r="A1357" s="22" t="str">
        <x:v>2026-07</x:v>
      </x:c>
      <x:c r="B1357" s="22" t="str">
        <x:v>台北市</x:v>
      </x:c>
      <x:c r="C1357" s="22" t="str">
        <x:v>松山區</x:v>
      </x:c>
      <x:c r="D1357" s="22" t="str">
        <x:v>B</x:v>
      </x:c>
      <x:c r="E1357" s="36" t="str">
        <x:v>500110099</x:v>
      </x:c>
      <x:c r="F1357" s="22" t="str">
        <x:v>光復延壽街口(西北側)</x:v>
      </x:c>
      <x:c r="G1357" s="37" t="n">
        <x:v>162.14</x:v>
      </x:c>
      <x:c r="H1357" s="24" t="n">
        <x:v>14</x:v>
      </x:c>
      <x:c r="I1357" s="24" t="n">
        <x:v>6</x:v>
      </x:c>
      <x:c r="J1357" s="24" t="n">
        <x:v>1</x:v>
      </x:c>
      <x:c r="K1357" s="23" t="n">
        <x:f>IF(I1357=0,"",J1357/I1357)</x:f>
        <x:v>0.16666666666666666</x:v>
      </x:c>
      <x:c r="L1357" s="24" t="n">
        <x:v>3</x:v>
      </x:c>
      <x:c r="M1357" s="23" t="n">
        <x:f>IF(H1357=0,"",L1357/H1357)</x:f>
        <x:v>0.21428571428571427</x:v>
      </x:c>
      <x:c r="N1357" s="24" t="n">
        <x:f>H1357-L1357</x:f>
        <x:v>11</x:v>
      </x:c>
      <x:c r="O1357" s="22" t="str">
        <x:v>07:00–07:59</x:v>
      </x:c>
      <x:c r="P1357" s="24" t="n">
        <x:v>305</x:v>
      </x:c>
      <x:c r="Q1357" s="24" t="n">
        <x:v>129</x:v>
      </x:c>
      <x:c r="R1357" s="24" t="n">
        <x:v>2</x:v>
      </x:c>
      <x:c r="S1357" s="23" t="n">
        <x:f>IF(Q1357=0,"",R1357/Q1357)</x:f>
        <x:v>0.015503875968992248</x:v>
      </x:c>
      <x:c r="T1357" s="24" t="n">
        <x:v>5</x:v>
      </x:c>
      <x:c r="U1357" s="23" t="n">
        <x:f>IF(P1357=0,"",T1357/P1357)</x:f>
        <x:v>0.01639344262295082</x:v>
      </x:c>
      <x:c r="V1357" s="24" t="n">
        <x:f>P1357-T1357</x:f>
        <x:v>300</x:v>
      </x:c>
      <x:c r="W1357" s="22" t="str">
        <x:v>16:00–16:59</x:v>
      </x:c>
    </x:row>
    <x:row r="1358">
      <x:c r="A1358" s="22" t="str">
        <x:v>2026-07</x:v>
      </x:c>
      <x:c r="B1358" s="22" t="str">
        <x:v>台北市</x:v>
      </x:c>
      <x:c r="C1358" s="22" t="str">
        <x:v>松山區</x:v>
      </x:c>
      <x:c r="D1358" s="22" t="str">
        <x:v>C</x:v>
      </x:c>
      <x:c r="E1358" s="36" t="str">
        <x:v>500110100</x:v>
      </x:c>
      <x:c r="F1358" s="22" t="str">
        <x:v>富錦新東街口(西側)</x:v>
      </x:c>
      <x:c r="G1358" s="37" t="n">
        <x:v>67.45</x:v>
      </x:c>
      <x:c r="H1358" s="24" t="n">
        <x:v>32</x:v>
      </x:c>
      <x:c r="I1358" s="24" t="n">
        <x:v>25</x:v>
      </x:c>
      <x:c r="J1358" s="24" t="n">
        <x:v>7</x:v>
      </x:c>
      <x:c r="K1358" s="23" t="n">
        <x:f>IF(I1358=0,"",J1358/I1358)</x:f>
        <x:v>0.28</x:v>
      </x:c>
      <x:c r="L1358" s="24" t="n">
        <x:v>7</x:v>
      </x:c>
      <x:c r="M1358" s="23" t="n">
        <x:f>IF(H1358=0,"",L1358/H1358)</x:f>
        <x:v>0.21875</x:v>
      </x:c>
      <x:c r="N1358" s="24" t="n">
        <x:f>H1358-L1358</x:f>
        <x:v>25</x:v>
      </x:c>
      <x:c r="O1358" s="22" t="str">
        <x:v>08:00–08:59</x:v>
      </x:c>
      <x:c r="P1358" s="24" t="n">
        <x:v>172</x:v>
      </x:c>
      <x:c r="Q1358" s="24" t="n">
        <x:v>101</x:v>
      </x:c>
      <x:c r="R1358" s="24" t="n">
        <x:v>1</x:v>
      </x:c>
      <x:c r="S1358" s="23" t="n">
        <x:f>IF(Q1358=0,"",R1358/Q1358)</x:f>
        <x:v>0.009900990099009901</x:v>
      </x:c>
      <x:c r="T1358" s="24" t="n">
        <x:v>1</x:v>
      </x:c>
      <x:c r="U1358" s="23" t="n">
        <x:f>IF(P1358=0,"",T1358/P1358)</x:f>
        <x:v>0.005813953488372093</x:v>
      </x:c>
      <x:c r="V1358" s="24" t="n">
        <x:f>P1358-T1358</x:f>
        <x:v>171</x:v>
      </x:c>
      <x:c r="W1358" s="22" t="str">
        <x:v>09:00–09:59</x:v>
      </x:c>
    </x:row>
    <x:row r="1359">
      <x:c r="A1359" s="22" t="str">
        <x:v>2026-07</x:v>
      </x:c>
      <x:c r="B1359" s="22" t="str">
        <x:v>台北市</x:v>
      </x:c>
      <x:c r="C1359" s="22" t="str">
        <x:v>松山區</x:v>
      </x:c>
      <x:c r="D1359" s="22" t="str">
        <x:v>C</x:v>
      </x:c>
      <x:c r="E1359" s="36" t="str">
        <x:v>500110101</x:v>
      </x:c>
      <x:c r="F1359" s="22" t="str">
        <x:v>延壽街18巷口</x:v>
      </x:c>
      <x:c r="G1359" s="37" t="n">
        <x:v>88.91</x:v>
      </x:c>
      <x:c r="H1359" s="24" t="n">
        <x:v>21</x:v>
      </x:c>
      <x:c r="I1359" s="24" t="n">
        <x:v>16</x:v>
      </x:c>
      <x:c r="J1359" s="24" t="n">
        <x:v>5</x:v>
      </x:c>
      <x:c r="K1359" s="23" t="n">
        <x:f>IF(I1359=0,"",J1359/I1359)</x:f>
        <x:v>0.3125</x:v>
      </x:c>
      <x:c r="L1359" s="24" t="n">
        <x:v>6</x:v>
      </x:c>
      <x:c r="M1359" s="23" t="n">
        <x:f>IF(H1359=0,"",L1359/H1359)</x:f>
        <x:v>0.2857142857142857</x:v>
      </x:c>
      <x:c r="N1359" s="24" t="n">
        <x:f>H1359-L1359</x:f>
        <x:v>15</x:v>
      </x:c>
      <x:c r="O1359" s="22" t="str">
        <x:v>22:00–22:59</x:v>
      </x:c>
      <x:c r="P1359" s="24" t="n">
        <x:v>218</x:v>
      </x:c>
      <x:c r="Q1359" s="24" t="n">
        <x:v>111</x:v>
      </x:c>
      <x:c r="R1359" s="24" t="n">
        <x:v>2</x:v>
      </x:c>
      <x:c r="S1359" s="23" t="n">
        <x:f>IF(Q1359=0,"",R1359/Q1359)</x:f>
        <x:v>0.018018018018018018</x:v>
      </x:c>
      <x:c r="T1359" s="24" t="n">
        <x:v>3</x:v>
      </x:c>
      <x:c r="U1359" s="23" t="n">
        <x:f>IF(P1359=0,"",T1359/P1359)</x:f>
        <x:v>0.013761467889908258</x:v>
      </x:c>
      <x:c r="V1359" s="24" t="n">
        <x:f>P1359-T1359</x:f>
        <x:v>215</x:v>
      </x:c>
      <x:c r="W1359" s="22" t="str">
        <x:v>17:00–17:59</x:v>
      </x:c>
    </x:row>
    <x:row r="1360">
      <x:c r="A1360" s="22" t="str">
        <x:v>2026-07</x:v>
      </x:c>
      <x:c r="B1360" s="22" t="str">
        <x:v>台北市</x:v>
      </x:c>
      <x:c r="C1360" s="22" t="str">
        <x:v>松山區</x:v>
      </x:c>
      <x:c r="D1360" s="22" t="str">
        <x:v>B</x:v>
      </x:c>
      <x:c r="E1360" s="36" t="str">
        <x:v>500110102</x:v>
      </x:c>
      <x:c r="F1360" s="22" t="str">
        <x:v>民生東路四段97巷</x:v>
      </x:c>
      <x:c r="G1360" s="37" t="n">
        <x:v>152.41</x:v>
      </x:c>
      <x:c r="H1360" s="24" t="n">
        <x:v>130</x:v>
      </x:c>
      <x:c r="I1360" s="24" t="n">
        <x:v>50</x:v>
      </x:c>
      <x:c r="J1360" s="24" t="n">
        <x:v>2</x:v>
      </x:c>
      <x:c r="K1360" s="23" t="n">
        <x:f>IF(I1360=0,"",J1360/I1360)</x:f>
        <x:v>0.04</x:v>
      </x:c>
      <x:c r="L1360" s="24" t="n">
        <x:v>2</x:v>
      </x:c>
      <x:c r="M1360" s="23" t="n">
        <x:f>IF(H1360=0,"",L1360/H1360)</x:f>
        <x:v>0.015384615384615385</x:v>
      </x:c>
      <x:c r="N1360" s="24" t="n">
        <x:f>H1360-L1360</x:f>
        <x:v>128</x:v>
      </x:c>
      <x:c r="O1360" s="22" t="str">
        <x:v>10:00–10:59</x:v>
      </x:c>
      <x:c r="P1360" s="24" t="n">
        <x:v>120</x:v>
      </x:c>
      <x:c r="Q1360" s="24" t="n">
        <x:v>48</x:v>
      </x:c>
      <x:c r="R1360" s="24" t="n">
        <x:v>0</x:v>
      </x:c>
      <x:c r="S1360" s="23" t="n">
        <x:f>IF(Q1360=0,"",R1360/Q1360)</x:f>
        <x:v>0</x:v>
      </x:c>
      <x:c r="T1360" s="24" t="n">
        <x:v>0</x:v>
      </x:c>
      <x:c r="U1360" s="23" t="n">
        <x:f>IF(P1360=0,"",T1360/P1360)</x:f>
        <x:v>0</x:v>
      </x:c>
      <x:c r="V1360" s="24" t="n">
        <x:f>P1360-T1360</x:f>
        <x:v>120</x:v>
      </x:c>
      <x:c r="W1360" s="22" t="str">
        <x:v>18:00–18:59</x:v>
      </x:c>
    </x:row>
    <x:row r="1361">
      <x:c r="A1361" s="22" t="str">
        <x:v>2026-07</x:v>
      </x:c>
      <x:c r="B1361" s="22" t="str">
        <x:v>台北市</x:v>
      </x:c>
      <x:c r="C1361" s="22" t="str">
        <x:v>松山區</x:v>
      </x:c>
      <x:c r="D1361" s="22" t="str">
        <x:v>B</x:v>
      </x:c>
      <x:c r="E1361" s="36" t="str">
        <x:v>500110103</x:v>
      </x:c>
      <x:c r="F1361" s="22" t="str">
        <x:v>民生東路五段177巷口</x:v>
      </x:c>
      <x:c r="G1361" s="37" t="n">
        <x:v>118.23</x:v>
      </x:c>
      <x:c r="H1361" s="24" t="n">
        <x:v>27</x:v>
      </x:c>
      <x:c r="I1361" s="24" t="n">
        <x:v>20</x:v>
      </x:c>
      <x:c r="J1361" s="24" t="n">
        <x:v>6</x:v>
      </x:c>
      <x:c r="K1361" s="23" t="n">
        <x:f>IF(I1361=0,"",J1361/I1361)</x:f>
        <x:v>0.3</x:v>
      </x:c>
      <x:c r="L1361" s="24" t="n">
        <x:v>7</x:v>
      </x:c>
      <x:c r="M1361" s="23" t="n">
        <x:f>IF(H1361=0,"",L1361/H1361)</x:f>
        <x:v>0.25925925925925924</x:v>
      </x:c>
      <x:c r="N1361" s="24" t="n">
        <x:f>H1361-L1361</x:f>
        <x:v>20</x:v>
      </x:c>
      <x:c r="O1361" s="22" t="str">
        <x:v>19:00–19:59</x:v>
      </x:c>
      <x:c r="P1361" s="24" t="n">
        <x:v>209</x:v>
      </x:c>
      <x:c r="Q1361" s="24" t="n">
        <x:v>103</x:v>
      </x:c>
      <x:c r="R1361" s="24" t="n">
        <x:v>2</x:v>
      </x:c>
      <x:c r="S1361" s="23" t="n">
        <x:f>IF(Q1361=0,"",R1361/Q1361)</x:f>
        <x:v>0.019417475728155338</x:v>
      </x:c>
      <x:c r="T1361" s="24" t="n">
        <x:v>6</x:v>
      </x:c>
      <x:c r="U1361" s="23" t="n">
        <x:f>IF(P1361=0,"",T1361/P1361)</x:f>
        <x:v>0.028708133971291867</x:v>
      </x:c>
      <x:c r="V1361" s="24" t="n">
        <x:f>P1361-T1361</x:f>
        <x:v>203</x:v>
      </x:c>
      <x:c r="W1361" s="22" t="str">
        <x:v>17:00–17:59</x:v>
      </x:c>
    </x:row>
    <x:row r="1362">
      <x:c r="A1362" s="22" t="str">
        <x:v>2026-07</x:v>
      </x:c>
      <x:c r="B1362" s="22" t="str">
        <x:v>台北市</x:v>
      </x:c>
      <x:c r="C1362" s="22" t="str">
        <x:v>松山區</x:v>
      </x:c>
      <x:c r="D1362" s="22" t="str">
        <x:v>B</x:v>
      </x:c>
      <x:c r="E1362" s="36" t="str">
        <x:v>500110104</x:v>
      </x:c>
      <x:c r="F1362" s="22" t="str">
        <x:v>西松高中地下停車場</x:v>
      </x:c>
      <x:c r="G1362" s="37" t="n">
        <x:v>120</x:v>
      </x:c>
      <x:c r="H1362" s="24" t="n">
        <x:v>3</x:v>
      </x:c>
      <x:c r="I1362" s="24" t="n">
        <x:v>2</x:v>
      </x:c>
      <x:c r="J1362" s="24" t="n">
        <x:v>1</x:v>
      </x:c>
      <x:c r="K1362" s="23" t="n">
        <x:f>IF(I1362=0,"",J1362/I1362)</x:f>
        <x:v>0.5</x:v>
      </x:c>
      <x:c r="L1362" s="24" t="n">
        <x:v>1</x:v>
      </x:c>
      <x:c r="M1362" s="23" t="n">
        <x:f>IF(H1362=0,"",L1362/H1362)</x:f>
        <x:v>0.3333333333333333</x:v>
      </x:c>
      <x:c r="N1362" s="24" t="n">
        <x:f>H1362-L1362</x:f>
        <x:v>2</x:v>
      </x:c>
      <x:c r="O1362" s="22" t="str">
        <x:v>06:00–06:59</x:v>
      </x:c>
      <x:c r="P1362" s="24" t="n">
        <x:v>421</x:v>
      </x:c>
      <x:c r="Q1362" s="24" t="n">
        <x:v>171</x:v>
      </x:c>
      <x:c r="R1362" s="24" t="n">
        <x:v>14</x:v>
      </x:c>
      <x:c r="S1362" s="23" t="n">
        <x:f>IF(Q1362=0,"",R1362/Q1362)</x:f>
        <x:v>0.08187134502923976</x:v>
      </x:c>
      <x:c r="T1362" s="24" t="n">
        <x:v>30</x:v>
      </x:c>
      <x:c r="U1362" s="23" t="n">
        <x:f>IF(P1362=0,"",T1362/P1362)</x:f>
        <x:v>0.07125890736342043</x:v>
      </x:c>
      <x:c r="V1362" s="24" t="n">
        <x:f>P1362-T1362</x:f>
        <x:v>391</x:v>
      </x:c>
      <x:c r="W1362" s="22" t="str">
        <x:v>12:00–12:59</x:v>
      </x:c>
    </x:row>
    <x:row r="1363">
      <x:c r="A1363" s="22" t="str">
        <x:v>2026-07</x:v>
      </x:c>
      <x:c r="B1363" s="22" t="str">
        <x:v>台北市</x:v>
      </x:c>
      <x:c r="C1363" s="22" t="str">
        <x:v>松山區</x:v>
      </x:c>
      <x:c r="D1363" s="22" t="str">
        <x:v>B</x:v>
      </x:c>
      <x:c r="E1363" s="36" t="str">
        <x:v>500110105</x:v>
      </x:c>
      <x:c r="F1363" s="22" t="str">
        <x:v>民生東路五段69巷</x:v>
      </x:c>
      <x:c r="G1363" s="37" t="n">
        <x:v>118</x:v>
      </x:c>
      <x:c r="H1363" s="24" t="n">
        <x:v>38</x:v>
      </x:c>
      <x:c r="I1363" s="24" t="n">
        <x:v>22</x:v>
      </x:c>
      <x:c r="J1363" s="24" t="n">
        <x:v>10</x:v>
      </x:c>
      <x:c r="K1363" s="23" t="n">
        <x:f>IF(I1363=0,"",J1363/I1363)</x:f>
        <x:v>0.45454545454545453</x:v>
      </x:c>
      <x:c r="L1363" s="24" t="n">
        <x:v>15</x:v>
      </x:c>
      <x:c r="M1363" s="23" t="n">
        <x:f>IF(H1363=0,"",L1363/H1363)</x:f>
        <x:v>0.39473684210526316</x:v>
      </x:c>
      <x:c r="N1363" s="24" t="n">
        <x:f>H1363-L1363</x:f>
        <x:v>23</x:v>
      </x:c>
      <x:c r="O1363" s="22" t="str">
        <x:v>17:00–17:59</x:v>
      </x:c>
      <x:c r="P1363" s="24" t="n">
        <x:v>221</x:v>
      </x:c>
      <x:c r="Q1363" s="24" t="n">
        <x:v>115</x:v>
      </x:c>
      <x:c r="R1363" s="24" t="n">
        <x:v>4</x:v>
      </x:c>
      <x:c r="S1363" s="23" t="n">
        <x:f>IF(Q1363=0,"",R1363/Q1363)</x:f>
        <x:v>0.034782608695652174</x:v>
      </x:c>
      <x:c r="T1363" s="24" t="n">
        <x:v>5</x:v>
      </x:c>
      <x:c r="U1363" s="23" t="n">
        <x:f>IF(P1363=0,"",T1363/P1363)</x:f>
        <x:v>0.02262443438914027</x:v>
      </x:c>
      <x:c r="V1363" s="24" t="n">
        <x:f>P1363-T1363</x:f>
        <x:v>216</x:v>
      </x:c>
      <x:c r="W1363" s="22" t="str">
        <x:v>08:00–08:59</x:v>
      </x:c>
    </x:row>
    <x:row r="1364">
      <x:c r="A1364" s="22" t="str">
        <x:v>2026-07</x:v>
      </x:c>
      <x:c r="B1364" s="22" t="str">
        <x:v>台北市</x:v>
      </x:c>
      <x:c r="C1364" s="22" t="str">
        <x:v>松山區</x:v>
      </x:c>
      <x:c r="D1364" s="22" t="str">
        <x:v>C</x:v>
      </x:c>
      <x:c r="E1364" s="36" t="str">
        <x:v>500110106</x:v>
      </x:c>
      <x:c r="F1364" s="22" t="str">
        <x:v>民生東路五段137巷6弄口</x:v>
      </x:c>
      <x:c r="G1364" s="37" t="n">
        <x:v>86.95</x:v>
      </x:c>
      <x:c r="H1364" s="24" t="n">
        <x:v>38</x:v>
      </x:c>
      <x:c r="I1364" s="24" t="n">
        <x:v>19</x:v>
      </x:c>
      <x:c r="J1364" s="24" t="n">
        <x:v>6</x:v>
      </x:c>
      <x:c r="K1364" s="23" t="n">
        <x:f>IF(I1364=0,"",J1364/I1364)</x:f>
        <x:v>0.3157894736842105</x:v>
      </x:c>
      <x:c r="L1364" s="24" t="n">
        <x:v>11</x:v>
      </x:c>
      <x:c r="M1364" s="23" t="n">
        <x:f>IF(H1364=0,"",L1364/H1364)</x:f>
        <x:v>0.2894736842105263</x:v>
      </x:c>
      <x:c r="N1364" s="24" t="n">
        <x:f>H1364-L1364</x:f>
        <x:v>27</x:v>
      </x:c>
      <x:c r="O1364" s="22" t="str">
        <x:v>11:00–11:59</x:v>
      </x:c>
      <x:c r="P1364" s="24" t="n">
        <x:v>190</x:v>
      </x:c>
      <x:c r="Q1364" s="24" t="n">
        <x:v>102</x:v>
      </x:c>
      <x:c r="R1364" s="24" t="n">
        <x:v>2</x:v>
      </x:c>
      <x:c r="S1364" s="23" t="n">
        <x:f>IF(Q1364=0,"",R1364/Q1364)</x:f>
        <x:v>0.0196078431372549</x:v>
      </x:c>
      <x:c r="T1364" s="24" t="n">
        <x:v>4</x:v>
      </x:c>
      <x:c r="U1364" s="23" t="n">
        <x:f>IF(P1364=0,"",T1364/P1364)</x:f>
        <x:v>0.021052631578947368</x:v>
      </x:c>
      <x:c r="V1364" s="24" t="n">
        <x:f>P1364-T1364</x:f>
        <x:v>186</x:v>
      </x:c>
      <x:c r="W1364" s="22" t="str">
        <x:v>08:00–08:59</x:v>
      </x:c>
    </x:row>
    <x:row r="1365">
      <x:c r="A1365" s="22" t="str">
        <x:v>2026-07</x:v>
      </x:c>
      <x:c r="B1365" s="22" t="str">
        <x:v>台北市</x:v>
      </x:c>
      <x:c r="C1365" s="22" t="str">
        <x:v>松山區</x:v>
      </x:c>
      <x:c r="D1365" s="22" t="str">
        <x:v>A</x:v>
      </x:c>
      <x:c r="E1365" s="36" t="str">
        <x:v>500110107</x:v>
      </x:c>
      <x:c r="F1365" s="22" t="str">
        <x:v>敦化北慶城街口</x:v>
      </x:c>
      <x:c r="G1365" s="37" t="n">
        <x:v>214.23</x:v>
      </x:c>
      <x:c r="H1365" s="24" t="n">
        <x:v>155</x:v>
      </x:c>
      <x:c r="I1365" s="24" t="n">
        <x:v>68</x:v>
      </x:c>
      <x:c r="J1365" s="24" t="n">
        <x:v>33</x:v>
      </x:c>
      <x:c r="K1365" s="23" t="n">
        <x:f>IF(I1365=0,"",J1365/I1365)</x:f>
        <x:v>0.4852941176470588</x:v>
      </x:c>
      <x:c r="L1365" s="24" t="n">
        <x:v>71</x:v>
      </x:c>
      <x:c r="M1365" s="23" t="n">
        <x:f>IF(H1365=0,"",L1365/H1365)</x:f>
        <x:v>0.45806451612903226</x:v>
      </x:c>
      <x:c r="N1365" s="24" t="n">
        <x:f>H1365-L1365</x:f>
        <x:v>84</x:v>
      </x:c>
      <x:c r="O1365" s="22" t="str">
        <x:v>13:00–13:59</x:v>
      </x:c>
      <x:c r="P1365" s="24" t="n">
        <x:v>437</x:v>
      </x:c>
      <x:c r="Q1365" s="24" t="n">
        <x:v>158</x:v>
      </x:c>
      <x:c r="R1365" s="24" t="n">
        <x:v>22</x:v>
      </x:c>
      <x:c r="S1365" s="23" t="n">
        <x:f>IF(Q1365=0,"",R1365/Q1365)</x:f>
        <x:v>0.13924050632911392</x:v>
      </x:c>
      <x:c r="T1365" s="24" t="n">
        <x:v>59</x:v>
      </x:c>
      <x:c r="U1365" s="23" t="n">
        <x:f>IF(P1365=0,"",T1365/P1365)</x:f>
        <x:v>0.13501144164759726</x:v>
      </x:c>
      <x:c r="V1365" s="24" t="n">
        <x:f>P1365-T1365</x:f>
        <x:v>378</x:v>
      </x:c>
      <x:c r="W1365" s="22" t="str">
        <x:v>19:00–19:59</x:v>
      </x:c>
    </x:row>
    <x:row r="1366">
      <x:c r="A1366" s="22" t="str">
        <x:v>2026-07</x:v>
      </x:c>
      <x:c r="B1366" s="22" t="str">
        <x:v>台北市</x:v>
      </x:c>
      <x:c r="C1366" s="22" t="str">
        <x:v>松山區</x:v>
      </x:c>
      <x:c r="D1366" s="22" t="str">
        <x:v>B</x:v>
      </x:c>
      <x:c r="E1366" s="36" t="str">
        <x:v>500110108</x:v>
      </x:c>
      <x:c r="F1366" s="22" t="str">
        <x:v>南京東路三段338巷口</x:v>
      </x:c>
      <x:c r="G1366" s="37" t="n">
        <x:v>165.36</x:v>
      </x:c>
      <x:c r="H1366" s="24" t="n">
        <x:v>114</x:v>
      </x:c>
      <x:c r="I1366" s="24" t="n">
        <x:v>55</x:v>
      </x:c>
      <x:c r="J1366" s="24" t="n">
        <x:v>0</x:v>
      </x:c>
      <x:c r="K1366" s="23" t="n">
        <x:f>IF(I1366=0,"",J1366/I1366)</x:f>
        <x:v>0</x:v>
      </x:c>
      <x:c r="L1366" s="24" t="n">
        <x:v>0</x:v>
      </x:c>
      <x:c r="M1366" s="23" t="n">
        <x:f>IF(H1366=0,"",L1366/H1366)</x:f>
        <x:v>0</x:v>
      </x:c>
      <x:c r="N1366" s="24" t="n">
        <x:f>H1366-L1366</x:f>
        <x:v>114</x:v>
      </x:c>
      <x:c r="O1366" s="22" t="str">
        <x:v>09:00–09:59</x:v>
      </x:c>
      <x:c r="P1366" s="24" t="n">
        <x:v>210</x:v>
      </x:c>
      <x:c r="Q1366" s="24" t="n">
        <x:v>82</x:v>
      </x:c>
      <x:c r="R1366" s="24" t="n">
        <x:v>0</x:v>
      </x:c>
      <x:c r="S1366" s="23" t="n">
        <x:f>IF(Q1366=0,"",R1366/Q1366)</x:f>
        <x:v>0</x:v>
      </x:c>
      <x:c r="T1366" s="24" t="n">
        <x:v>0</x:v>
      </x:c>
      <x:c r="U1366" s="23" t="n">
        <x:f>IF(P1366=0,"",T1366/P1366)</x:f>
        <x:v>0</x:v>
      </x:c>
      <x:c r="V1366" s="24" t="n">
        <x:f>P1366-T1366</x:f>
        <x:v>210</x:v>
      </x:c>
      <x:c r="W1366" s="22" t="str">
        <x:v>18:00–18:59</x:v>
      </x:c>
    </x:row>
    <x:row r="1367">
      <x:c r="A1367" s="22" t="str">
        <x:v>2026-07</x:v>
      </x:c>
      <x:c r="B1367" s="22" t="str">
        <x:v>台北市</x:v>
      </x:c>
      <x:c r="C1367" s="22" t="str">
        <x:v>松山區</x:v>
      </x:c>
      <x:c r="D1367" s="22" t="str">
        <x:v>C</x:v>
      </x:c>
      <x:c r="E1367" s="36" t="str">
        <x:v>500110109</x:v>
      </x:c>
      <x:c r="F1367" s="22" t="str">
        <x:v>民權東路三段175巷口</x:v>
      </x:c>
      <x:c r="G1367" s="37" t="n">
        <x:v>78.95</x:v>
      </x:c>
      <x:c r="H1367" s="24" t="n">
        <x:v>117</x:v>
      </x:c>
      <x:c r="I1367" s="24" t="n">
        <x:v>60</x:v>
      </x:c>
      <x:c r="J1367" s="24" t="n">
        <x:v>6</x:v>
      </x:c>
      <x:c r="K1367" s="23" t="n">
        <x:f>IF(I1367=0,"",J1367/I1367)</x:f>
        <x:v>0.1</x:v>
      </x:c>
      <x:c r="L1367" s="24" t="n">
        <x:v>9</x:v>
      </x:c>
      <x:c r="M1367" s="23" t="n">
        <x:f>IF(H1367=0,"",L1367/H1367)</x:f>
        <x:v>0.07692307692307693</x:v>
      </x:c>
      <x:c r="N1367" s="24" t="n">
        <x:f>H1367-L1367</x:f>
        <x:v>108</x:v>
      </x:c>
      <x:c r="O1367" s="22" t="str">
        <x:v>08:00–08:59</x:v>
      </x:c>
      <x:c r="P1367" s="24" t="n">
        <x:v>136</x:v>
      </x:c>
      <x:c r="Q1367" s="24" t="n">
        <x:v>77</x:v>
      </x:c>
      <x:c r="R1367" s="24" t="n">
        <x:v>0</x:v>
      </x:c>
      <x:c r="S1367" s="23" t="n">
        <x:f>IF(Q1367=0,"",R1367/Q1367)</x:f>
        <x:v>0</x:v>
      </x:c>
      <x:c r="T1367" s="24" t="n">
        <x:v>0</x:v>
      </x:c>
      <x:c r="U1367" s="23" t="n">
        <x:f>IF(P1367=0,"",T1367/P1367)</x:f>
        <x:v>0</x:v>
      </x:c>
      <x:c r="V1367" s="24" t="n">
        <x:f>P1367-T1367</x:f>
        <x:v>136</x:v>
      </x:c>
      <x:c r="W1367" s="22" t="str">
        <x:v>18:00–18:59</x:v>
      </x:c>
    </x:row>
    <x:row r="1368">
      <x:c r="A1368" s="22" t="str">
        <x:v>2026-07</x:v>
      </x:c>
      <x:c r="B1368" s="22" t="str">
        <x:v>台北市</x:v>
      </x:c>
      <x:c r="C1368" s="22" t="str">
        <x:v>松山區</x:v>
      </x:c>
      <x:c r="D1368" s="22" t="str">
        <x:v>C</x:v>
      </x:c>
      <x:c r="E1368" s="36" t="str">
        <x:v>500110110</x:v>
      </x:c>
      <x:c r="F1368" s="22" t="str">
        <x:v>健康路225巷口</x:v>
      </x:c>
      <x:c r="G1368" s="37" t="n">
        <x:v>87.73</x:v>
      </x:c>
      <x:c r="H1368" s="24" t="n">
        <x:v>0</x:v>
      </x:c>
      <x:c r="I1368" s="24" t="n">
        <x:v>0</x:v>
      </x:c>
      <x:c r="J1368" s="24" t="n">
        <x:v>0</x:v>
      </x:c>
      <x:c r="K1368" s="23" t="str">
        <x:f>IF(I1368=0,"",J1368/I1368)</x:f>
      </x:c>
      <x:c r="L1368" s="24" t="n">
        <x:v>0</x:v>
      </x:c>
      <x:c r="M1368" s="23" t="str">
        <x:f>IF(H1368=0,"",L1368/H1368)</x:f>
      </x:c>
      <x:c r="N1368" s="24" t="n">
        <x:f>H1368-L1368</x:f>
        <x:v>0</x:v>
      </x:c>
      <x:c r="O1368" s="22" t="str"/>
      <x:c r="P1368" s="24" t="n">
        <x:v>259</x:v>
      </x:c>
      <x:c r="Q1368" s="24" t="n">
        <x:v>139</x:v>
      </x:c>
      <x:c r="R1368" s="24" t="n">
        <x:v>8</x:v>
      </x:c>
      <x:c r="S1368" s="23" t="n">
        <x:f>IF(Q1368=0,"",R1368/Q1368)</x:f>
        <x:v>0.05755395683453238</x:v>
      </x:c>
      <x:c r="T1368" s="24" t="n">
        <x:v>14</x:v>
      </x:c>
      <x:c r="U1368" s="23" t="n">
        <x:f>IF(P1368=0,"",T1368/P1368)</x:f>
        <x:v>0.05405405405405406</x:v>
      </x:c>
      <x:c r="V1368" s="24" t="n">
        <x:f>P1368-T1368</x:f>
        <x:v>245</x:v>
      </x:c>
      <x:c r="W1368" s="22" t="str">
        <x:v>09:00–09:59</x:v>
      </x:c>
    </x:row>
    <x:row r="1369">
      <x:c r="A1369" s="22" t="str">
        <x:v>2026-07</x:v>
      </x:c>
      <x:c r="B1369" s="22" t="str">
        <x:v>台北市</x:v>
      </x:c>
      <x:c r="C1369" s="22" t="str">
        <x:v>南港區</x:v>
      </x:c>
      <x:c r="D1369" s="22" t="str">
        <x:v>B</x:v>
      </x:c>
      <x:c r="E1369" s="36" t="str">
        <x:v>500111001</x:v>
      </x:c>
      <x:c r="F1369" s="22" t="str">
        <x:v>南港公園(東新街)</x:v>
      </x:c>
      <x:c r="G1369" s="37" t="n">
        <x:v>115.82</x:v>
      </x:c>
      <x:c r="H1369" s="24" t="n">
        <x:v>15</x:v>
      </x:c>
      <x:c r="I1369" s="24" t="n">
        <x:v>12</x:v>
      </x:c>
      <x:c r="J1369" s="24" t="n">
        <x:v>2</x:v>
      </x:c>
      <x:c r="K1369" s="23" t="n">
        <x:f>IF(I1369=0,"",J1369/I1369)</x:f>
        <x:v>0.16666666666666666</x:v>
      </x:c>
      <x:c r="L1369" s="24" t="n">
        <x:v>2</x:v>
      </x:c>
      <x:c r="M1369" s="23" t="n">
        <x:f>IF(H1369=0,"",L1369/H1369)</x:f>
        <x:v>0.13333333333333333</x:v>
      </x:c>
      <x:c r="N1369" s="24" t="n">
        <x:f>H1369-L1369</x:f>
        <x:v>13</x:v>
      </x:c>
      <x:c r="O1369" s="22" t="str">
        <x:v>06:00–06:59</x:v>
      </x:c>
      <x:c r="P1369" s="24" t="n">
        <x:v>103</x:v>
      </x:c>
      <x:c r="Q1369" s="24" t="n">
        <x:v>61</x:v>
      </x:c>
      <x:c r="R1369" s="24" t="n">
        <x:v>3</x:v>
      </x:c>
      <x:c r="S1369" s="23" t="n">
        <x:f>IF(Q1369=0,"",R1369/Q1369)</x:f>
        <x:v>0.04918032786885246</x:v>
      </x:c>
      <x:c r="T1369" s="24" t="n">
        <x:v>3</x:v>
      </x:c>
      <x:c r="U1369" s="23" t="n">
        <x:f>IF(P1369=0,"",T1369/P1369)</x:f>
        <x:v>0.02912621359223301</x:v>
      </x:c>
      <x:c r="V1369" s="24" t="n">
        <x:f>P1369-T1369</x:f>
        <x:v>100</x:v>
      </x:c>
      <x:c r="W1369" s="22" t="str">
        <x:v>12:00–12:59</x:v>
      </x:c>
    </x:row>
    <x:row r="1370">
      <x:c r="A1370" s="22" t="str">
        <x:v>2026-07</x:v>
      </x:c>
      <x:c r="B1370" s="22" t="str">
        <x:v>台北市</x:v>
      </x:c>
      <x:c r="C1370" s="22" t="str">
        <x:v>南港區</x:v>
      </x:c>
      <x:c r="D1370" s="22" t="str">
        <x:v>B</x:v>
      </x:c>
      <x:c r="E1370" s="36" t="str">
        <x:v>500111002</x:v>
      </x:c>
      <x:c r="F1370" s="22" t="str">
        <x:v>南港公園(福德街)</x:v>
      </x:c>
      <x:c r="G1370" s="37" t="n">
        <x:v>102.14</x:v>
      </x:c>
      <x:c r="H1370" s="24" t="n">
        <x:v>0</x:v>
      </x:c>
      <x:c r="I1370" s="24" t="n">
        <x:v>0</x:v>
      </x:c>
      <x:c r="J1370" s="24" t="n">
        <x:v>0</x:v>
      </x:c>
      <x:c r="K1370" s="23" t="str">
        <x:f>IF(I1370=0,"",J1370/I1370)</x:f>
      </x:c>
      <x:c r="L1370" s="24" t="n">
        <x:v>0</x:v>
      </x:c>
      <x:c r="M1370" s="23" t="str">
        <x:f>IF(H1370=0,"",L1370/H1370)</x:f>
      </x:c>
      <x:c r="N1370" s="24" t="n">
        <x:f>H1370-L1370</x:f>
        <x:v>0</x:v>
      </x:c>
      <x:c r="O1370" s="22" t="str"/>
      <x:c r="P1370" s="24" t="n">
        <x:v>97</x:v>
      </x:c>
      <x:c r="Q1370" s="24" t="n">
        <x:v>65</x:v>
      </x:c>
      <x:c r="R1370" s="24" t="n">
        <x:v>8</x:v>
      </x:c>
      <x:c r="S1370" s="23" t="n">
        <x:f>IF(Q1370=0,"",R1370/Q1370)</x:f>
        <x:v>0.12307692307692308</x:v>
      </x:c>
      <x:c r="T1370" s="24" t="n">
        <x:v>9</x:v>
      </x:c>
      <x:c r="U1370" s="23" t="n">
        <x:f>IF(P1370=0,"",T1370/P1370)</x:f>
        <x:v>0.09278350515463918</x:v>
      </x:c>
      <x:c r="V1370" s="24" t="n">
        <x:f>P1370-T1370</x:f>
        <x:v>88</x:v>
      </x:c>
      <x:c r="W1370" s="22" t="str">
        <x:v>12:00–12:59</x:v>
      </x:c>
    </x:row>
    <x:row r="1371">
      <x:c r="A1371" s="22" t="str">
        <x:v>2026-07</x:v>
      </x:c>
      <x:c r="B1371" s="22" t="str">
        <x:v>台北市</x:v>
      </x:c>
      <x:c r="C1371" s="22" t="str">
        <x:v>南港區</x:v>
      </x:c>
      <x:c r="D1371" s="22" t="str">
        <x:v>A</x:v>
      </x:c>
      <x:c r="E1371" s="36" t="str">
        <x:v>500111003</x:v>
      </x:c>
      <x:c r="F1371" s="22" t="str">
        <x:v>捷運昆陽站(1號出口)</x:v>
      </x:c>
      <x:c r="G1371" s="37" t="n">
        <x:v>350.14</x:v>
      </x:c>
      <x:c r="H1371" s="24" t="n">
        <x:v>0</x:v>
      </x:c>
      <x:c r="I1371" s="24" t="n">
        <x:v>0</x:v>
      </x:c>
      <x:c r="J1371" s="24" t="n">
        <x:v>0</x:v>
      </x:c>
      <x:c r="K1371" s="23" t="str">
        <x:f>IF(I1371=0,"",J1371/I1371)</x:f>
      </x:c>
      <x:c r="L1371" s="24" t="n">
        <x:v>0</x:v>
      </x:c>
      <x:c r="M1371" s="23" t="str">
        <x:f>IF(H1371=0,"",L1371/H1371)</x:f>
      </x:c>
      <x:c r="N1371" s="24" t="n">
        <x:f>H1371-L1371</x:f>
        <x:v>0</x:v>
      </x:c>
      <x:c r="O1371" s="22" t="str"/>
      <x:c r="P1371" s="24" t="n">
        <x:v>364</x:v>
      </x:c>
      <x:c r="Q1371" s="24" t="n">
        <x:v>109</x:v>
      </x:c>
      <x:c r="R1371" s="24" t="n">
        <x:v>3</x:v>
      </x:c>
      <x:c r="S1371" s="23" t="n">
        <x:f>IF(Q1371=0,"",R1371/Q1371)</x:f>
        <x:v>0.027522935779816515</x:v>
      </x:c>
      <x:c r="T1371" s="24" t="n">
        <x:v>8</x:v>
      </x:c>
      <x:c r="U1371" s="23" t="n">
        <x:f>IF(P1371=0,"",T1371/P1371)</x:f>
        <x:v>0.02197802197802198</x:v>
      </x:c>
      <x:c r="V1371" s="24" t="n">
        <x:f>P1371-T1371</x:f>
        <x:v>356</x:v>
      </x:c>
      <x:c r="W1371" s="22" t="str">
        <x:v>20:00–20:59</x:v>
      </x:c>
    </x:row>
    <x:row r="1372">
      <x:c r="A1372" s="22" t="str">
        <x:v>2026-07</x:v>
      </x:c>
      <x:c r="B1372" s="22" t="str">
        <x:v>台北市</x:v>
      </x:c>
      <x:c r="C1372" s="22" t="str">
        <x:v>南港區</x:v>
      </x:c>
      <x:c r="D1372" s="22" t="str">
        <x:v>A</x:v>
      </x:c>
      <x:c r="E1372" s="36" t="str">
        <x:v>500111004</x:v>
      </x:c>
      <x:c r="F1372" s="22" t="str">
        <x:v>忠孝東路六段225巷口</x:v>
      </x:c>
      <x:c r="G1372" s="37" t="n">
        <x:v>225.23</x:v>
      </x:c>
      <x:c r="H1372" s="24" t="n">
        <x:v>22</x:v>
      </x:c>
      <x:c r="I1372" s="24" t="n">
        <x:v>14</x:v>
      </x:c>
      <x:c r="J1372" s="24" t="n">
        <x:v>2</x:v>
      </x:c>
      <x:c r="K1372" s="23" t="n">
        <x:f>IF(I1372=0,"",J1372/I1372)</x:f>
        <x:v>0.14285714285714285</x:v>
      </x:c>
      <x:c r="L1372" s="24" t="n">
        <x:v>2</x:v>
      </x:c>
      <x:c r="M1372" s="23" t="n">
        <x:f>IF(H1372=0,"",L1372/H1372)</x:f>
        <x:v>0.09090909090909091</x:v>
      </x:c>
      <x:c r="N1372" s="24" t="n">
        <x:f>H1372-L1372</x:f>
        <x:v>20</x:v>
      </x:c>
      <x:c r="O1372" s="22" t="str">
        <x:v>22:00–22:59</x:v>
      </x:c>
      <x:c r="P1372" s="24" t="n">
        <x:v>363</x:v>
      </x:c>
      <x:c r="Q1372" s="24" t="n">
        <x:v>141</x:v>
      </x:c>
      <x:c r="R1372" s="24" t="n">
        <x:v>1</x:v>
      </x:c>
      <x:c r="S1372" s="23" t="n">
        <x:f>IF(Q1372=0,"",R1372/Q1372)</x:f>
        <x:v>0.0070921985815602835</x:v>
      </x:c>
      <x:c r="T1372" s="24" t="n">
        <x:v>1</x:v>
      </x:c>
      <x:c r="U1372" s="23" t="n">
        <x:f>IF(P1372=0,"",T1372/P1372)</x:f>
        <x:v>0.0027548209366391185</x:v>
      </x:c>
      <x:c r="V1372" s="24" t="n">
        <x:f>P1372-T1372</x:f>
        <x:v>362</x:v>
      </x:c>
      <x:c r="W1372" s="22" t="str">
        <x:v>17:00–17:59</x:v>
      </x:c>
    </x:row>
    <x:row r="1373">
      <x:c r="A1373" s="22" t="str">
        <x:v>2026-07</x:v>
      </x:c>
      <x:c r="B1373" s="22" t="str">
        <x:v>台北市</x:v>
      </x:c>
      <x:c r="C1373" s="22" t="str">
        <x:v>南港區</x:v>
      </x:c>
      <x:c r="D1373" s="22" t="str">
        <x:v>A</x:v>
      </x:c>
      <x:c r="E1373" s="36" t="str">
        <x:v>500111005</x:v>
      </x:c>
      <x:c r="F1373" s="22" t="str">
        <x:v>捷運後山埤站(1號出口)</x:v>
      </x:c>
      <x:c r="G1373" s="37" t="n">
        <x:v>242.91</x:v>
      </x:c>
      <x:c r="H1373" s="24" t="n">
        <x:v>40</x:v>
      </x:c>
      <x:c r="I1373" s="24" t="n">
        <x:v>8</x:v>
      </x:c>
      <x:c r="J1373" s="24" t="n">
        <x:v>1</x:v>
      </x:c>
      <x:c r="K1373" s="23" t="n">
        <x:f>IF(I1373=0,"",J1373/I1373)</x:f>
        <x:v>0.125</x:v>
      </x:c>
      <x:c r="L1373" s="24" t="n">
        <x:v>3</x:v>
      </x:c>
      <x:c r="M1373" s="23" t="n">
        <x:f>IF(H1373=0,"",L1373/H1373)</x:f>
        <x:v>0.075</x:v>
      </x:c>
      <x:c r="N1373" s="24" t="n">
        <x:f>H1373-L1373</x:f>
        <x:v>37</x:v>
      </x:c>
      <x:c r="O1373" s="22" t="str">
        <x:v>18:00–18:59</x:v>
      </x:c>
      <x:c r="P1373" s="24" t="n">
        <x:v>81</x:v>
      </x:c>
      <x:c r="Q1373" s="24" t="n">
        <x:v>32</x:v>
      </x:c>
      <x:c r="R1373" s="24" t="n">
        <x:v>6</x:v>
      </x:c>
      <x:c r="S1373" s="23" t="n">
        <x:f>IF(Q1373=0,"",R1373/Q1373)</x:f>
        <x:v>0.1875</x:v>
      </x:c>
      <x:c r="T1373" s="24" t="n">
        <x:v>10</x:v>
      </x:c>
      <x:c r="U1373" s="23" t="n">
        <x:f>IF(P1373=0,"",T1373/P1373)</x:f>
        <x:v>0.12345679012345678</x:v>
      </x:c>
      <x:c r="V1373" s="24" t="n">
        <x:f>P1373-T1373</x:f>
        <x:v>71</x:v>
      </x:c>
      <x:c r="W1373" s="22" t="str">
        <x:v>22:00–22:59</x:v>
      </x:c>
    </x:row>
    <x:row r="1374">
      <x:c r="A1374" s="22" t="str">
        <x:v>2026-07</x:v>
      </x:c>
      <x:c r="B1374" s="22" t="str">
        <x:v>台北市</x:v>
      </x:c>
      <x:c r="C1374" s="22" t="str">
        <x:v>南港區</x:v>
      </x:c>
      <x:c r="D1374" s="22" t="str">
        <x:v>A</x:v>
      </x:c>
      <x:c r="E1374" s="36" t="str">
        <x:v>500111006</x:v>
      </x:c>
      <x:c r="F1374" s="22" t="str">
        <x:v>合樂公園</x:v>
      </x:c>
      <x:c r="G1374" s="37" t="n">
        <x:v>272.64</x:v>
      </x:c>
      <x:c r="H1374" s="24" t="n">
        <x:v>622</x:v>
      </x:c>
      <x:c r="I1374" s="24" t="n">
        <x:v>152</x:v>
      </x:c>
      <x:c r="J1374" s="24" t="n">
        <x:v>0</x:v>
      </x:c>
      <x:c r="K1374" s="23" t="n">
        <x:f>IF(I1374=0,"",J1374/I1374)</x:f>
        <x:v>0</x:v>
      </x:c>
      <x:c r="L1374" s="24" t="n">
        <x:v>0</x:v>
      </x:c>
      <x:c r="M1374" s="23" t="n">
        <x:f>IF(H1374=0,"",L1374/H1374)</x:f>
        <x:v>0</x:v>
      </x:c>
      <x:c r="N1374" s="24" t="n">
        <x:f>H1374-L1374</x:f>
        <x:v>622</x:v>
      </x:c>
      <x:c r="O1374" s="22" t="str">
        <x:v>08:00–08:59</x:v>
      </x:c>
      <x:c r="P1374" s="24" t="n">
        <x:v>348</x:v>
      </x:c>
      <x:c r="Q1374" s="24" t="n">
        <x:v>121</x:v>
      </x:c>
      <x:c r="R1374" s="24" t="n">
        <x:v>0</x:v>
      </x:c>
      <x:c r="S1374" s="23" t="n">
        <x:f>IF(Q1374=0,"",R1374/Q1374)</x:f>
        <x:v>0</x:v>
      </x:c>
      <x:c r="T1374" s="24" t="n">
        <x:v>0</x:v>
      </x:c>
      <x:c r="U1374" s="23" t="n">
        <x:f>IF(P1374=0,"",T1374/P1374)</x:f>
        <x:v>0</x:v>
      </x:c>
      <x:c r="V1374" s="24" t="n">
        <x:f>P1374-T1374</x:f>
        <x:v>348</x:v>
      </x:c>
      <x:c r="W1374" s="22" t="str">
        <x:v>10:00–10:59</x:v>
      </x:c>
    </x:row>
    <x:row r="1375">
      <x:c r="A1375" s="22" t="str">
        <x:v>2026-07</x:v>
      </x:c>
      <x:c r="B1375" s="22" t="str">
        <x:v>台北市</x:v>
      </x:c>
      <x:c r="C1375" s="22" t="str">
        <x:v>南港區</x:v>
      </x:c>
      <x:c r="D1375" s="22" t="str">
        <x:v>A</x:v>
      </x:c>
      <x:c r="E1375" s="36" t="str">
        <x:v>500111007</x:v>
      </x:c>
      <x:c r="F1375" s="22" t="str">
        <x:v>合心廣場</x:v>
      </x:c>
      <x:c r="G1375" s="37" t="n">
        <x:v>216.36</x:v>
      </x:c>
      <x:c r="H1375" s="24" t="n">
        <x:v>24</x:v>
      </x:c>
      <x:c r="I1375" s="24" t="n">
        <x:v>12</x:v>
      </x:c>
      <x:c r="J1375" s="24" t="n">
        <x:v>0</x:v>
      </x:c>
      <x:c r="K1375" s="23" t="n">
        <x:f>IF(I1375=0,"",J1375/I1375)</x:f>
        <x:v>0</x:v>
      </x:c>
      <x:c r="L1375" s="24" t="n">
        <x:v>0</x:v>
      </x:c>
      <x:c r="M1375" s="23" t="n">
        <x:f>IF(H1375=0,"",L1375/H1375)</x:f>
        <x:v>0</x:v>
      </x:c>
      <x:c r="N1375" s="24" t="n">
        <x:f>H1375-L1375</x:f>
        <x:v>24</x:v>
      </x:c>
      <x:c r="O1375" s="22" t="str">
        <x:v>17:00–17:59</x:v>
      </x:c>
      <x:c r="P1375" s="24" t="n">
        <x:v>40</x:v>
      </x:c>
      <x:c r="Q1375" s="24" t="n">
        <x:v>17</x:v>
      </x:c>
      <x:c r="R1375" s="24" t="n">
        <x:v>1</x:v>
      </x:c>
      <x:c r="S1375" s="23" t="n">
        <x:f>IF(Q1375=0,"",R1375/Q1375)</x:f>
        <x:v>0.058823529411764705</x:v>
      </x:c>
      <x:c r="T1375" s="24" t="n">
        <x:v>3</x:v>
      </x:c>
      <x:c r="U1375" s="23" t="n">
        <x:f>IF(P1375=0,"",T1375/P1375)</x:f>
        <x:v>0.075</x:v>
      </x:c>
      <x:c r="V1375" s="24" t="n">
        <x:f>P1375-T1375</x:f>
        <x:v>37</x:v>
      </x:c>
      <x:c r="W1375" s="22" t="str">
        <x:v>20:00–20:59</x:v>
      </x:c>
    </x:row>
    <x:row r="1376">
      <x:c r="A1376" s="22" t="str">
        <x:v>2026-07</x:v>
      </x:c>
      <x:c r="B1376" s="22" t="str">
        <x:v>台北市</x:v>
      </x:c>
      <x:c r="C1376" s="22" t="str">
        <x:v>南港區</x:v>
      </x:c>
      <x:c r="D1376" s="22" t="str">
        <x:v>B</x:v>
      </x:c>
      <x:c r="E1376" s="36" t="str">
        <x:v>500111008</x:v>
      </x:c>
      <x:c r="F1376" s="22" t="str">
        <x:v>成德國中</x:v>
      </x:c>
      <x:c r="G1376" s="37" t="n">
        <x:v>184.14</x:v>
      </x:c>
      <x:c r="H1376" s="24" t="n">
        <x:v>4</x:v>
      </x:c>
      <x:c r="I1376" s="24" t="n">
        <x:v>3</x:v>
      </x:c>
      <x:c r="J1376" s="24" t="n">
        <x:v>3</x:v>
      </x:c>
      <x:c r="K1376" s="23" t="n">
        <x:f>IF(I1376=0,"",J1376/I1376)</x:f>
        <x:v>1</x:v>
      </x:c>
      <x:c r="L1376" s="24" t="n">
        <x:v>4</x:v>
      </x:c>
      <x:c r="M1376" s="23" t="n">
        <x:f>IF(H1376=0,"",L1376/H1376)</x:f>
        <x:v>1</x:v>
      </x:c>
      <x:c r="N1376" s="24" t="n">
        <x:f>H1376-L1376</x:f>
        <x:v>0</x:v>
      </x:c>
      <x:c r="O1376" s="22" t="str"/>
      <x:c r="P1376" s="24" t="n">
        <x:v>238</x:v>
      </x:c>
      <x:c r="Q1376" s="24" t="n">
        <x:v>92</x:v>
      </x:c>
      <x:c r="R1376" s="24" t="n">
        <x:v>0</x:v>
      </x:c>
      <x:c r="S1376" s="23" t="n">
        <x:f>IF(Q1376=0,"",R1376/Q1376)</x:f>
        <x:v>0</x:v>
      </x:c>
      <x:c r="T1376" s="24" t="n">
        <x:v>0</x:v>
      </x:c>
      <x:c r="U1376" s="23" t="n">
        <x:f>IF(P1376=0,"",T1376/P1376)</x:f>
        <x:v>0</x:v>
      </x:c>
      <x:c r="V1376" s="24" t="n">
        <x:f>P1376-T1376</x:f>
        <x:v>238</x:v>
      </x:c>
      <x:c r="W1376" s="22" t="str">
        <x:v>12:00–12:59</x:v>
      </x:c>
    </x:row>
    <x:row r="1377">
      <x:c r="A1377" s="22" t="str">
        <x:v>2026-07</x:v>
      </x:c>
      <x:c r="B1377" s="22" t="str">
        <x:v>台北市</x:v>
      </x:c>
      <x:c r="C1377" s="22" t="str">
        <x:v>南港區</x:v>
      </x:c>
      <x:c r="D1377" s="22" t="str">
        <x:v>B</x:v>
      </x:c>
      <x:c r="E1377" s="36" t="str">
        <x:v>500111009</x:v>
      </x:c>
      <x:c r="F1377" s="22" t="str">
        <x:v>玉成公園</x:v>
      </x:c>
      <x:c r="G1377" s="37" t="n">
        <x:v>114.41</x:v>
      </x:c>
      <x:c r="H1377" s="24" t="n">
        <x:v>0</x:v>
      </x:c>
      <x:c r="I1377" s="24" t="n">
        <x:v>0</x:v>
      </x:c>
      <x:c r="J1377" s="24" t="n">
        <x:v>0</x:v>
      </x:c>
      <x:c r="K1377" s="23" t="str">
        <x:f>IF(I1377=0,"",J1377/I1377)</x:f>
      </x:c>
      <x:c r="L1377" s="24" t="n">
        <x:v>0</x:v>
      </x:c>
      <x:c r="M1377" s="23" t="str">
        <x:f>IF(H1377=0,"",L1377/H1377)</x:f>
      </x:c>
      <x:c r="N1377" s="24" t="n">
        <x:f>H1377-L1377</x:f>
        <x:v>0</x:v>
      </x:c>
      <x:c r="O1377" s="22" t="str"/>
      <x:c r="P1377" s="24" t="n">
        <x:v>163</x:v>
      </x:c>
      <x:c r="Q1377" s="24" t="n">
        <x:v>87</x:v>
      </x:c>
      <x:c r="R1377" s="24" t="n">
        <x:v>8</x:v>
      </x:c>
      <x:c r="S1377" s="23" t="n">
        <x:f>IF(Q1377=0,"",R1377/Q1377)</x:f>
        <x:v>0.09195402298850575</x:v>
      </x:c>
      <x:c r="T1377" s="24" t="n">
        <x:v>12</x:v>
      </x:c>
      <x:c r="U1377" s="23" t="n">
        <x:f>IF(P1377=0,"",T1377/P1377)</x:f>
        <x:v>0.0736196319018405</x:v>
      </x:c>
      <x:c r="V1377" s="24" t="n">
        <x:f>P1377-T1377</x:f>
        <x:v>151</x:v>
      </x:c>
      <x:c r="W1377" s="22" t="str">
        <x:v>13:00–13:59</x:v>
      </x:c>
    </x:row>
    <x:row r="1378">
      <x:c r="A1378" s="22" t="str">
        <x:v>2026-07</x:v>
      </x:c>
      <x:c r="B1378" s="22" t="str">
        <x:v>台北市</x:v>
      </x:c>
      <x:c r="C1378" s="22" t="str">
        <x:v>南港區</x:v>
      </x:c>
      <x:c r="D1378" s="22" t="str">
        <x:v>B</x:v>
      </x:c>
      <x:c r="E1378" s="36" t="str">
        <x:v>500111010</x:v>
      </x:c>
      <x:c r="F1378" s="22" t="str">
        <x:v>研究院舊莊街口</x:v>
      </x:c>
      <x:c r="G1378" s="37" t="n">
        <x:v>170.82</x:v>
      </x:c>
      <x:c r="H1378" s="24" t="n">
        <x:v>2</x:v>
      </x:c>
      <x:c r="I1378" s="24" t="n">
        <x:v>1</x:v>
      </x:c>
      <x:c r="J1378" s="24" t="n">
        <x:v>0</x:v>
      </x:c>
      <x:c r="K1378" s="23" t="n">
        <x:f>IF(I1378=0,"",J1378/I1378)</x:f>
        <x:v>0</x:v>
      </x:c>
      <x:c r="L1378" s="24" t="n">
        <x:v>0</x:v>
      </x:c>
      <x:c r="M1378" s="23" t="n">
        <x:f>IF(H1378=0,"",L1378/H1378)</x:f>
        <x:v>0</x:v>
      </x:c>
      <x:c r="N1378" s="24" t="n">
        <x:f>H1378-L1378</x:f>
        <x:v>2</x:v>
      </x:c>
      <x:c r="O1378" s="22" t="str">
        <x:v>17:00–17:59</x:v>
      </x:c>
      <x:c r="P1378" s="24" t="n">
        <x:v>400</x:v>
      </x:c>
      <x:c r="Q1378" s="24" t="n">
        <x:v>161</x:v>
      </x:c>
      <x:c r="R1378" s="24" t="n">
        <x:v>8</x:v>
      </x:c>
      <x:c r="S1378" s="23" t="n">
        <x:f>IF(Q1378=0,"",R1378/Q1378)</x:f>
        <x:v>0.049689440993788817</x:v>
      </x:c>
      <x:c r="T1378" s="24" t="n">
        <x:v>16</x:v>
      </x:c>
      <x:c r="U1378" s="23" t="n">
        <x:f>IF(P1378=0,"",T1378/P1378)</x:f>
        <x:v>0.04</x:v>
      </x:c>
      <x:c r="V1378" s="24" t="n">
        <x:f>P1378-T1378</x:f>
        <x:v>384</x:v>
      </x:c>
      <x:c r="W1378" s="22" t="str">
        <x:v>09:00–09:59</x:v>
      </x:c>
    </x:row>
    <x:row r="1379">
      <x:c r="A1379" s="22" t="str">
        <x:v>2026-07</x:v>
      </x:c>
      <x:c r="B1379" s="22" t="str">
        <x:v>台北市</x:v>
      </x:c>
      <x:c r="C1379" s="22" t="str">
        <x:v>南港區</x:v>
      </x:c>
      <x:c r="D1379" s="22" t="str">
        <x:v>B</x:v>
      </x:c>
      <x:c r="E1379" s="36" t="str">
        <x:v>500111011</x:v>
      </x:c>
      <x:c r="F1379" s="22" t="str">
        <x:v>中研院綜合體育館東側</x:v>
      </x:c>
      <x:c r="G1379" s="37" t="n">
        <x:v>184.36</x:v>
      </x:c>
      <x:c r="H1379" s="24" t="n">
        <x:v>43</x:v>
      </x:c>
      <x:c r="I1379" s="24" t="n">
        <x:v>18</x:v>
      </x:c>
      <x:c r="J1379" s="24" t="n">
        <x:v>6</x:v>
      </x:c>
      <x:c r="K1379" s="23" t="n">
        <x:f>IF(I1379=0,"",J1379/I1379)</x:f>
        <x:v>0.3333333333333333</x:v>
      </x:c>
      <x:c r="L1379" s="24" t="n">
        <x:v>14</x:v>
      </x:c>
      <x:c r="M1379" s="23" t="n">
        <x:f>IF(H1379=0,"",L1379/H1379)</x:f>
        <x:v>0.32558139534883723</x:v>
      </x:c>
      <x:c r="N1379" s="24" t="n">
        <x:f>H1379-L1379</x:f>
        <x:v>29</x:v>
      </x:c>
      <x:c r="O1379" s="22" t="str">
        <x:v>12:00–12:59</x:v>
      </x:c>
      <x:c r="P1379" s="24" t="n">
        <x:v>305</x:v>
      </x:c>
      <x:c r="Q1379" s="24" t="n">
        <x:v>129</x:v>
      </x:c>
      <x:c r="R1379" s="24" t="n">
        <x:v>30</x:v>
      </x:c>
      <x:c r="S1379" s="23" t="n">
        <x:f>IF(Q1379=0,"",R1379/Q1379)</x:f>
        <x:v>0.23255813953488372</x:v>
      </x:c>
      <x:c r="T1379" s="24" t="n">
        <x:v>58</x:v>
      </x:c>
      <x:c r="U1379" s="23" t="n">
        <x:f>IF(P1379=0,"",T1379/P1379)</x:f>
        <x:v>0.1901639344262295</x:v>
      </x:c>
      <x:c r="V1379" s="24" t="n">
        <x:f>P1379-T1379</x:f>
        <x:v>247</x:v>
      </x:c>
      <x:c r="W1379" s="22" t="str">
        <x:v>19:00–19:59</x:v>
      </x:c>
    </x:row>
    <x:row r="1380">
      <x:c r="A1380" s="22" t="str">
        <x:v>2026-07</x:v>
      </x:c>
      <x:c r="B1380" s="22" t="str">
        <x:v>台北市</x:v>
      </x:c>
      <x:c r="C1380" s="22" t="str">
        <x:v>南港區</x:v>
      </x:c>
      <x:c r="D1380" s="22" t="str">
        <x:v>B</x:v>
      </x:c>
      <x:c r="E1380" s="36" t="str">
        <x:v>500111012</x:v>
      </x:c>
      <x:c r="F1380" s="22" t="str">
        <x:v>國家生技園區</x:v>
      </x:c>
      <x:c r="G1380" s="37" t="n">
        <x:v>162.05</x:v>
      </x:c>
      <x:c r="H1380" s="24" t="n">
        <x:v>33</x:v>
      </x:c>
      <x:c r="I1380" s="24" t="n">
        <x:v>21</x:v>
      </x:c>
      <x:c r="J1380" s="24" t="n">
        <x:v>5</x:v>
      </x:c>
      <x:c r="K1380" s="23" t="n">
        <x:f>IF(I1380=0,"",J1380/I1380)</x:f>
        <x:v>0.23809523809523808</x:v>
      </x:c>
      <x:c r="L1380" s="24" t="n">
        <x:v>6</x:v>
      </x:c>
      <x:c r="M1380" s="23" t="n">
        <x:f>IF(H1380=0,"",L1380/H1380)</x:f>
        <x:v>0.18181818181818182</x:v>
      </x:c>
      <x:c r="N1380" s="24" t="n">
        <x:f>H1380-L1380</x:f>
        <x:v>27</x:v>
      </x:c>
      <x:c r="O1380" s="22" t="str">
        <x:v>16:00–16:59</x:v>
      </x:c>
      <x:c r="P1380" s="24" t="n">
        <x:v>87</x:v>
      </x:c>
      <x:c r="Q1380" s="24" t="n">
        <x:v>53</x:v>
      </x:c>
      <x:c r="R1380" s="24" t="n">
        <x:v>2</x:v>
      </x:c>
      <x:c r="S1380" s="23" t="n">
        <x:f>IF(Q1380=0,"",R1380/Q1380)</x:f>
        <x:v>0.03773584905660377</x:v>
      </x:c>
      <x:c r="T1380" s="24" t="n">
        <x:v>3</x:v>
      </x:c>
      <x:c r="U1380" s="23" t="n">
        <x:f>IF(P1380=0,"",T1380/P1380)</x:f>
        <x:v>0.034482758620689655</x:v>
      </x:c>
      <x:c r="V1380" s="24" t="n">
        <x:f>P1380-T1380</x:f>
        <x:v>84</x:v>
      </x:c>
      <x:c r="W1380" s="22" t="str">
        <x:v>12:00–12:59</x:v>
      </x:c>
    </x:row>
    <x:row r="1381">
      <x:c r="A1381" s="22" t="str">
        <x:v>2026-07</x:v>
      </x:c>
      <x:c r="B1381" s="22" t="str">
        <x:v>台北市</x:v>
      </x:c>
      <x:c r="C1381" s="22" t="str">
        <x:v>南港區</x:v>
      </x:c>
      <x:c r="D1381" s="22" t="str">
        <x:v>A</x:v>
      </x:c>
      <x:c r="E1381" s="36" t="str">
        <x:v>500111013</x:v>
      </x:c>
      <x:c r="F1381" s="22" t="str">
        <x:v>捷運南港展覽館站(5號出口)</x:v>
      </x:c>
      <x:c r="G1381" s="37" t="n">
        <x:v>471.23</x:v>
      </x:c>
      <x:c r="H1381" s="24" t="n">
        <x:v>144</x:v>
      </x:c>
      <x:c r="I1381" s="24" t="n">
        <x:v>17</x:v>
      </x:c>
      <x:c r="J1381" s="24" t="n">
        <x:v>0</x:v>
      </x:c>
      <x:c r="K1381" s="23" t="n">
        <x:f>IF(I1381=0,"",J1381/I1381)</x:f>
        <x:v>0</x:v>
      </x:c>
      <x:c r="L1381" s="24" t="n">
        <x:v>0</x:v>
      </x:c>
      <x:c r="M1381" s="23" t="n">
        <x:f>IF(H1381=0,"",L1381/H1381)</x:f>
        <x:v>0</x:v>
      </x:c>
      <x:c r="N1381" s="24" t="n">
        <x:f>H1381-L1381</x:f>
        <x:v>144</x:v>
      </x:c>
      <x:c r="O1381" s="22" t="str">
        <x:v>17:00–17:59</x:v>
      </x:c>
      <x:c r="P1381" s="24" t="n">
        <x:v>768</x:v>
      </x:c>
      <x:c r="Q1381" s="24" t="n">
        <x:v>165</x:v>
      </x:c>
      <x:c r="R1381" s="24" t="n">
        <x:v>4</x:v>
      </x:c>
      <x:c r="S1381" s="23" t="n">
        <x:f>IF(Q1381=0,"",R1381/Q1381)</x:f>
        <x:v>0.024242424242424242</x:v>
      </x:c>
      <x:c r="T1381" s="24" t="n">
        <x:v>11</x:v>
      </x:c>
      <x:c r="U1381" s="23" t="n">
        <x:f>IF(P1381=0,"",T1381/P1381)</x:f>
        <x:v>0.014322916666666666</x:v>
      </x:c>
      <x:c r="V1381" s="24" t="n">
        <x:f>P1381-T1381</x:f>
        <x:v>757</x:v>
      </x:c>
      <x:c r="W1381" s="22" t="str">
        <x:v>08:00–08:59</x:v>
      </x:c>
    </x:row>
    <x:row r="1382">
      <x:c r="A1382" s="22" t="str">
        <x:v>2026-07</x:v>
      </x:c>
      <x:c r="B1382" s="22" t="str">
        <x:v>台北市</x:v>
      </x:c>
      <x:c r="C1382" s="22" t="str">
        <x:v>南港區</x:v>
      </x:c>
      <x:c r="D1382" s="22" t="str">
        <x:v>B</x:v>
      </x:c>
      <x:c r="E1382" s="36" t="str">
        <x:v>500111014</x:v>
      </x:c>
      <x:c r="F1382" s="22" t="str">
        <x:v>中研公園</x:v>
      </x:c>
      <x:c r="G1382" s="37" t="n">
        <x:v>189.73</x:v>
      </x:c>
      <x:c r="H1382" s="24" t="n">
        <x:v>0</x:v>
      </x:c>
      <x:c r="I1382" s="24" t="n">
        <x:v>0</x:v>
      </x:c>
      <x:c r="J1382" s="24" t="n">
        <x:v>0</x:v>
      </x:c>
      <x:c r="K1382" s="23" t="str">
        <x:f>IF(I1382=0,"",J1382/I1382)</x:f>
      </x:c>
      <x:c r="L1382" s="24" t="n">
        <x:v>0</x:v>
      </x:c>
      <x:c r="M1382" s="23" t="str">
        <x:f>IF(H1382=0,"",L1382/H1382)</x:f>
      </x:c>
      <x:c r="N1382" s="24" t="n">
        <x:f>H1382-L1382</x:f>
        <x:v>0</x:v>
      </x:c>
      <x:c r="O1382" s="22" t="str"/>
      <x:c r="P1382" s="24" t="n">
        <x:v>167</x:v>
      </x:c>
      <x:c r="Q1382" s="24" t="n">
        <x:v>79</x:v>
      </x:c>
      <x:c r="R1382" s="24" t="n">
        <x:v>2</x:v>
      </x:c>
      <x:c r="S1382" s="23" t="n">
        <x:f>IF(Q1382=0,"",R1382/Q1382)</x:f>
        <x:v>0.02531645569620253</x:v>
      </x:c>
      <x:c r="T1382" s="24" t="n">
        <x:v>2</x:v>
      </x:c>
      <x:c r="U1382" s="23" t="n">
        <x:f>IF(P1382=0,"",T1382/P1382)</x:f>
        <x:v>0.011976047904191617</x:v>
      </x:c>
      <x:c r="V1382" s="24" t="n">
        <x:f>P1382-T1382</x:f>
        <x:v>165</x:v>
      </x:c>
      <x:c r="W1382" s="22" t="str">
        <x:v>10:00–10:59</x:v>
      </x:c>
    </x:row>
    <x:row r="1383">
      <x:c r="A1383" s="22" t="str">
        <x:v>2026-07</x:v>
      </x:c>
      <x:c r="B1383" s="22" t="str">
        <x:v>台北市</x:v>
      </x:c>
      <x:c r="C1383" s="22" t="str">
        <x:v>南港區</x:v>
      </x:c>
      <x:c r="D1383" s="22" t="str">
        <x:v>B</x:v>
      </x:c>
      <x:c r="E1383" s="36" t="str">
        <x:v>500111015</x:v>
      </x:c>
      <x:c r="F1383" s="22" t="str">
        <x:v>福山公園</x:v>
      </x:c>
      <x:c r="G1383" s="37" t="n">
        <x:v>123.55</x:v>
      </x:c>
      <x:c r="H1383" s="24" t="n">
        <x:v>0</x:v>
      </x:c>
      <x:c r="I1383" s="24" t="n">
        <x:v>0</x:v>
      </x:c>
      <x:c r="J1383" s="24" t="n">
        <x:v>0</x:v>
      </x:c>
      <x:c r="K1383" s="23" t="str">
        <x:f>IF(I1383=0,"",J1383/I1383)</x:f>
      </x:c>
      <x:c r="L1383" s="24" t="n">
        <x:v>0</x:v>
      </x:c>
      <x:c r="M1383" s="23" t="str">
        <x:f>IF(H1383=0,"",L1383/H1383)</x:f>
      </x:c>
      <x:c r="N1383" s="24" t="n">
        <x:f>H1383-L1383</x:f>
        <x:v>0</x:v>
      </x:c>
      <x:c r="O1383" s="22" t="str"/>
      <x:c r="P1383" s="24" t="n">
        <x:v>86</x:v>
      </x:c>
      <x:c r="Q1383" s="24" t="n">
        <x:v>49</x:v>
      </x:c>
      <x:c r="R1383" s="24" t="n">
        <x:v>5</x:v>
      </x:c>
      <x:c r="S1383" s="23" t="n">
        <x:f>IF(Q1383=0,"",R1383/Q1383)</x:f>
        <x:v>0.10204081632653061</x:v>
      </x:c>
      <x:c r="T1383" s="24" t="n">
        <x:v>7</x:v>
      </x:c>
      <x:c r="U1383" s="23" t="n">
        <x:f>IF(P1383=0,"",T1383/P1383)</x:f>
        <x:v>0.08139534883720931</x:v>
      </x:c>
      <x:c r="V1383" s="24" t="n">
        <x:f>P1383-T1383</x:f>
        <x:v>79</x:v>
      </x:c>
      <x:c r="W1383" s="22" t="str">
        <x:v>10:00–10:59</x:v>
      </x:c>
    </x:row>
    <x:row r="1384">
      <x:c r="A1384" s="22" t="str">
        <x:v>2026-07</x:v>
      </x:c>
      <x:c r="B1384" s="22" t="str">
        <x:v>台北市</x:v>
      </x:c>
      <x:c r="C1384" s="22" t="str">
        <x:v>南港區</x:v>
      </x:c>
      <x:c r="D1384" s="22" t="str">
        <x:v>B</x:v>
      </x:c>
      <x:c r="E1384" s="36" t="str">
        <x:v>500111016</x:v>
      </x:c>
      <x:c r="F1384" s="22" t="str">
        <x:v>舊莊區民活動中心</x:v>
      </x:c>
      <x:c r="G1384" s="37" t="n">
        <x:v>119.09</x:v>
      </x:c>
      <x:c r="H1384" s="24" t="n">
        <x:v>10</x:v>
      </x:c>
      <x:c r="I1384" s="24" t="n">
        <x:v>7</x:v>
      </x:c>
      <x:c r="J1384" s="24" t="n">
        <x:v>0</x:v>
      </x:c>
      <x:c r="K1384" s="23" t="n">
        <x:f>IF(I1384=0,"",J1384/I1384)</x:f>
        <x:v>0</x:v>
      </x:c>
      <x:c r="L1384" s="24" t="n">
        <x:v>0</x:v>
      </x:c>
      <x:c r="M1384" s="23" t="n">
        <x:f>IF(H1384=0,"",L1384/H1384)</x:f>
        <x:v>0</x:v>
      </x:c>
      <x:c r="N1384" s="24" t="n">
        <x:f>H1384-L1384</x:f>
        <x:v>10</x:v>
      </x:c>
      <x:c r="O1384" s="22" t="str">
        <x:v>07:00–07:59</x:v>
      </x:c>
      <x:c r="P1384" s="24" t="n">
        <x:v>178</x:v>
      </x:c>
      <x:c r="Q1384" s="24" t="n">
        <x:v>98</x:v>
      </x:c>
      <x:c r="R1384" s="24" t="n">
        <x:v>2</x:v>
      </x:c>
      <x:c r="S1384" s="23" t="n">
        <x:f>IF(Q1384=0,"",R1384/Q1384)</x:f>
        <x:v>0.02040816326530612</x:v>
      </x:c>
      <x:c r="T1384" s="24" t="n">
        <x:v>3</x:v>
      </x:c>
      <x:c r="U1384" s="23" t="n">
        <x:f>IF(P1384=0,"",T1384/P1384)</x:f>
        <x:v>0.016853932584269662</x:v>
      </x:c>
      <x:c r="V1384" s="24" t="n">
        <x:f>P1384-T1384</x:f>
        <x:v>175</x:v>
      </x:c>
      <x:c r="W1384" s="22" t="str">
        <x:v>09:00–09:59</x:v>
      </x:c>
    </x:row>
    <x:row r="1385">
      <x:c r="A1385" s="22" t="str">
        <x:v>2026-07</x:v>
      </x:c>
      <x:c r="B1385" s="22" t="str">
        <x:v>台北市</x:v>
      </x:c>
      <x:c r="C1385" s="22" t="str">
        <x:v>南港區</x:v>
      </x:c>
      <x:c r="D1385" s="22" t="str">
        <x:v>C</x:v>
      </x:c>
      <x:c r="E1385" s="36" t="str">
        <x:v>500111017</x:v>
      </x:c>
      <x:c r="F1385" s="22" t="str">
        <x:v>凌雲市場</x:v>
      </x:c>
      <x:c r="G1385" s="37" t="n">
        <x:v>86.32</x:v>
      </x:c>
      <x:c r="H1385" s="24" t="n">
        <x:v>0</x:v>
      </x:c>
      <x:c r="I1385" s="24" t="n">
        <x:v>0</x:v>
      </x:c>
      <x:c r="J1385" s="24" t="n">
        <x:v>0</x:v>
      </x:c>
      <x:c r="K1385" s="23" t="str">
        <x:f>IF(I1385=0,"",J1385/I1385)</x:f>
      </x:c>
      <x:c r="L1385" s="24" t="n">
        <x:v>0</x:v>
      </x:c>
      <x:c r="M1385" s="23" t="str">
        <x:f>IF(H1385=0,"",L1385/H1385)</x:f>
      </x:c>
      <x:c r="N1385" s="24" t="n">
        <x:f>H1385-L1385</x:f>
        <x:v>0</x:v>
      </x:c>
      <x:c r="O1385" s="22" t="str"/>
      <x:c r="P1385" s="24" t="n">
        <x:v>125</x:v>
      </x:c>
      <x:c r="Q1385" s="24" t="n">
        <x:v>79</x:v>
      </x:c>
      <x:c r="R1385" s="24" t="n">
        <x:v>5</x:v>
      </x:c>
      <x:c r="S1385" s="23" t="n">
        <x:f>IF(Q1385=0,"",R1385/Q1385)</x:f>
        <x:v>0.06329113924050633</x:v>
      </x:c>
      <x:c r="T1385" s="24" t="n">
        <x:v>5</x:v>
      </x:c>
      <x:c r="U1385" s="23" t="n">
        <x:f>IF(P1385=0,"",T1385/P1385)</x:f>
        <x:v>0.04</x:v>
      </x:c>
      <x:c r="V1385" s="24" t="n">
        <x:f>P1385-T1385</x:f>
        <x:v>120</x:v>
      </x:c>
      <x:c r="W1385" s="22" t="str">
        <x:v>16:00–16:59</x:v>
      </x:c>
    </x:row>
    <x:row r="1386">
      <x:c r="A1386" s="22" t="str">
        <x:v>2026-07</x:v>
      </x:c>
      <x:c r="B1386" s="22" t="str">
        <x:v>台北市</x:v>
      </x:c>
      <x:c r="C1386" s="22" t="str">
        <x:v>南港區</x:v>
      </x:c>
      <x:c r="D1386" s="22" t="str">
        <x:v>C</x:v>
      </x:c>
      <x:c r="E1386" s="36" t="str">
        <x:v>500111018</x:v>
      </x:c>
      <x:c r="F1386" s="22" t="str">
        <x:v>市民大道八段532號</x:v>
      </x:c>
      <x:c r="G1386" s="37" t="n">
        <x:v>87.91</x:v>
      </x:c>
      <x:c r="H1386" s="24" t="n">
        <x:v>5</x:v>
      </x:c>
      <x:c r="I1386" s="24" t="n">
        <x:v>4</x:v>
      </x:c>
      <x:c r="J1386" s="24" t="n">
        <x:v>0</x:v>
      </x:c>
      <x:c r="K1386" s="23" t="n">
        <x:f>IF(I1386=0,"",J1386/I1386)</x:f>
        <x:v>0</x:v>
      </x:c>
      <x:c r="L1386" s="24" t="n">
        <x:v>0</x:v>
      </x:c>
      <x:c r="M1386" s="23" t="n">
        <x:f>IF(H1386=0,"",L1386/H1386)</x:f>
        <x:v>0</x:v>
      </x:c>
      <x:c r="N1386" s="24" t="n">
        <x:f>H1386-L1386</x:f>
        <x:v>5</x:v>
      </x:c>
      <x:c r="O1386" s="22" t="str">
        <x:v>20:00–20:59</x:v>
      </x:c>
      <x:c r="P1386" s="24" t="n">
        <x:v>134</x:v>
      </x:c>
      <x:c r="Q1386" s="24" t="n">
        <x:v>82</x:v>
      </x:c>
      <x:c r="R1386" s="24" t="n">
        <x:v>4</x:v>
      </x:c>
      <x:c r="S1386" s="23" t="n">
        <x:f>IF(Q1386=0,"",R1386/Q1386)</x:f>
        <x:v>0.04878048780487805</x:v>
      </x:c>
      <x:c r="T1386" s="24" t="n">
        <x:v>5</x:v>
      </x:c>
      <x:c r="U1386" s="23" t="n">
        <x:f>IF(P1386=0,"",T1386/P1386)</x:f>
        <x:v>0.03731343283582089</x:v>
      </x:c>
      <x:c r="V1386" s="24" t="n">
        <x:f>P1386-T1386</x:f>
        <x:v>129</x:v>
      </x:c>
      <x:c r="W1386" s="22" t="str">
        <x:v>12:00–12:59</x:v>
      </x:c>
    </x:row>
    <x:row r="1387">
      <x:c r="A1387" s="22" t="str">
        <x:v>2026-07</x:v>
      </x:c>
      <x:c r="B1387" s="22" t="str">
        <x:v>台北市</x:v>
      </x:c>
      <x:c r="C1387" s="22" t="str">
        <x:v>南港區</x:v>
      </x:c>
      <x:c r="D1387" s="22" t="str">
        <x:v>B</x:v>
      </x:c>
      <x:c r="E1387" s="36" t="str">
        <x:v>500111019</x:v>
      </x:c>
      <x:c r="F1387" s="22" t="str">
        <x:v>捷運南港軟體園區(2號出口)</x:v>
      </x:c>
      <x:c r="G1387" s="37" t="n">
        <x:v>165.95</x:v>
      </x:c>
      <x:c r="H1387" s="24" t="n">
        <x:v>0</x:v>
      </x:c>
      <x:c r="I1387" s="24" t="n">
        <x:v>0</x:v>
      </x:c>
      <x:c r="J1387" s="24" t="n">
        <x:v>0</x:v>
      </x:c>
      <x:c r="K1387" s="23" t="str">
        <x:f>IF(I1387=0,"",J1387/I1387)</x:f>
      </x:c>
      <x:c r="L1387" s="24" t="n">
        <x:v>0</x:v>
      </x:c>
      <x:c r="M1387" s="23" t="str">
        <x:f>IF(H1387=0,"",L1387/H1387)</x:f>
      </x:c>
      <x:c r="N1387" s="24" t="n">
        <x:f>H1387-L1387</x:f>
        <x:v>0</x:v>
      </x:c>
      <x:c r="O1387" s="22" t="str"/>
      <x:c r="P1387" s="24" t="n">
        <x:v>152</x:v>
      </x:c>
      <x:c r="Q1387" s="24" t="n">
        <x:v>66</x:v>
      </x:c>
      <x:c r="R1387" s="24" t="n">
        <x:v>3</x:v>
      </x:c>
      <x:c r="S1387" s="23" t="n">
        <x:f>IF(Q1387=0,"",R1387/Q1387)</x:f>
        <x:v>0.045454545454545456</x:v>
      </x:c>
      <x:c r="T1387" s="24" t="n">
        <x:v>4</x:v>
      </x:c>
      <x:c r="U1387" s="23" t="n">
        <x:f>IF(P1387=0,"",T1387/P1387)</x:f>
        <x:v>0.02631578947368421</x:v>
      </x:c>
      <x:c r="V1387" s="24" t="n">
        <x:f>P1387-T1387</x:f>
        <x:v>148</x:v>
      </x:c>
      <x:c r="W1387" s="22" t="str">
        <x:v>19:00–19:59</x:v>
      </x:c>
    </x:row>
    <x:row r="1388">
      <x:c r="A1388" s="22" t="str">
        <x:v>2026-07</x:v>
      </x:c>
      <x:c r="B1388" s="22" t="str">
        <x:v>台北市</x:v>
      </x:c>
      <x:c r="C1388" s="22" t="str">
        <x:v>南港區</x:v>
      </x:c>
      <x:c r="D1388" s="22" t="str">
        <x:v>B</x:v>
      </x:c>
      <x:c r="E1388" s="36" t="str">
        <x:v>500111020</x:v>
      </x:c>
      <x:c r="F1388" s="22" t="str">
        <x:v>南港國小</x:v>
      </x:c>
      <x:c r="G1388" s="37" t="n">
        <x:v>193.05</x:v>
      </x:c>
      <x:c r="H1388" s="24" t="n">
        <x:v>6</x:v>
      </x:c>
      <x:c r="I1388" s="24" t="n">
        <x:v>5</x:v>
      </x:c>
      <x:c r="J1388" s="24" t="n">
        <x:v>2</x:v>
      </x:c>
      <x:c r="K1388" s="23" t="n">
        <x:f>IF(I1388=0,"",J1388/I1388)</x:f>
        <x:v>0.4</x:v>
      </x:c>
      <x:c r="L1388" s="24" t="n">
        <x:v>2</x:v>
      </x:c>
      <x:c r="M1388" s="23" t="n">
        <x:f>IF(H1388=0,"",L1388/H1388)</x:f>
        <x:v>0.3333333333333333</x:v>
      </x:c>
      <x:c r="N1388" s="24" t="n">
        <x:f>H1388-L1388</x:f>
        <x:v>4</x:v>
      </x:c>
      <x:c r="O1388" s="22" t="str">
        <x:v>16:00–16:59</x:v>
      </x:c>
      <x:c r="P1388" s="24" t="n">
        <x:v>179</x:v>
      </x:c>
      <x:c r="Q1388" s="24" t="n">
        <x:v>79</x:v>
      </x:c>
      <x:c r="R1388" s="24" t="n">
        <x:v>4</x:v>
      </x:c>
      <x:c r="S1388" s="23" t="n">
        <x:f>IF(Q1388=0,"",R1388/Q1388)</x:f>
        <x:v>0.05063291139240506</x:v>
      </x:c>
      <x:c r="T1388" s="24" t="n">
        <x:v>6</x:v>
      </x:c>
      <x:c r="U1388" s="23" t="n">
        <x:f>IF(P1388=0,"",T1388/P1388)</x:f>
        <x:v>0.0335195530726257</x:v>
      </x:c>
      <x:c r="V1388" s="24" t="n">
        <x:f>P1388-T1388</x:f>
        <x:v>173</x:v>
      </x:c>
      <x:c r="W1388" s="22" t="str">
        <x:v>18:00–18:59</x:v>
      </x:c>
    </x:row>
    <x:row r="1389">
      <x:c r="A1389" s="22" t="str">
        <x:v>2026-07</x:v>
      </x:c>
      <x:c r="B1389" s="22" t="str">
        <x:v>台北市</x:v>
      </x:c>
      <x:c r="C1389" s="22" t="str">
        <x:v>南港區</x:v>
      </x:c>
      <x:c r="D1389" s="22" t="str">
        <x:v>B</x:v>
      </x:c>
      <x:c r="E1389" s="36" t="str">
        <x:v>500111021</x:v>
      </x:c>
      <x:c r="F1389" s="22" t="str">
        <x:v>興中立體停車場(興中路)</x:v>
      </x:c>
      <x:c r="G1389" s="37" t="n">
        <x:v>125.32</x:v>
      </x:c>
      <x:c r="H1389" s="24" t="n">
        <x:v>26</x:v>
      </x:c>
      <x:c r="I1389" s="24" t="n">
        <x:v>12</x:v>
      </x:c>
      <x:c r="J1389" s="24" t="n">
        <x:v>0</x:v>
      </x:c>
      <x:c r="K1389" s="23" t="n">
        <x:f>IF(I1389=0,"",J1389/I1389)</x:f>
        <x:v>0</x:v>
      </x:c>
      <x:c r="L1389" s="24" t="n">
        <x:v>0</x:v>
      </x:c>
      <x:c r="M1389" s="23" t="n">
        <x:f>IF(H1389=0,"",L1389/H1389)</x:f>
        <x:v>0</x:v>
      </x:c>
      <x:c r="N1389" s="24" t="n">
        <x:f>H1389-L1389</x:f>
        <x:v>26</x:v>
      </x:c>
      <x:c r="O1389" s="22" t="str">
        <x:v>19:00–19:59</x:v>
      </x:c>
      <x:c r="P1389" s="24" t="n">
        <x:v>154</x:v>
      </x:c>
      <x:c r="Q1389" s="24" t="n">
        <x:v>88</x:v>
      </x:c>
      <x:c r="R1389" s="24" t="n">
        <x:v>5</x:v>
      </x:c>
      <x:c r="S1389" s="23" t="n">
        <x:f>IF(Q1389=0,"",R1389/Q1389)</x:f>
        <x:v>0.056818181818181816</x:v>
      </x:c>
      <x:c r="T1389" s="24" t="n">
        <x:v>5</x:v>
      </x:c>
      <x:c r="U1389" s="23" t="n">
        <x:f>IF(P1389=0,"",T1389/P1389)</x:f>
        <x:v>0.032467532467532464</x:v>
      </x:c>
      <x:c r="V1389" s="24" t="n">
        <x:f>P1389-T1389</x:f>
        <x:v>149</x:v>
      </x:c>
      <x:c r="W1389" s="22" t="str">
        <x:v>08:00–08:59</x:v>
      </x:c>
    </x:row>
    <x:row r="1390">
      <x:c r="A1390" s="22" t="str">
        <x:v>2026-07</x:v>
      </x:c>
      <x:c r="B1390" s="22" t="str">
        <x:v>台北市</x:v>
      </x:c>
      <x:c r="C1390" s="22" t="str">
        <x:v>南港區</x:v>
      </x:c>
      <x:c r="D1390" s="22" t="str">
        <x:v>B</x:v>
      </x:c>
      <x:c r="E1390" s="36" t="str">
        <x:v>500111022</x:v>
      </x:c>
      <x:c r="F1390" s="22" t="str">
        <x:v>臺北市立圖書館南港分館</x:v>
      </x:c>
      <x:c r="G1390" s="37" t="n">
        <x:v>159</x:v>
      </x:c>
      <x:c r="H1390" s="24" t="n">
        <x:v>9</x:v>
      </x:c>
      <x:c r="I1390" s="24" t="n">
        <x:v>3</x:v>
      </x:c>
      <x:c r="J1390" s="24" t="n">
        <x:v>0</x:v>
      </x:c>
      <x:c r="K1390" s="23" t="n">
        <x:f>IF(I1390=0,"",J1390/I1390)</x:f>
        <x:v>0</x:v>
      </x:c>
      <x:c r="L1390" s="24" t="n">
        <x:v>0</x:v>
      </x:c>
      <x:c r="M1390" s="23" t="n">
        <x:f>IF(H1390=0,"",L1390/H1390)</x:f>
        <x:v>0</x:v>
      </x:c>
      <x:c r="N1390" s="24" t="n">
        <x:f>H1390-L1390</x:f>
        <x:v>9</x:v>
      </x:c>
      <x:c r="O1390" s="22" t="str">
        <x:v>17:00–17:59</x:v>
      </x:c>
      <x:c r="P1390" s="24" t="n">
        <x:v>256</x:v>
      </x:c>
      <x:c r="Q1390" s="24" t="n">
        <x:v>105</x:v>
      </x:c>
      <x:c r="R1390" s="24" t="n">
        <x:v>7</x:v>
      </x:c>
      <x:c r="S1390" s="23" t="n">
        <x:f>IF(Q1390=0,"",R1390/Q1390)</x:f>
        <x:v>0.06666666666666667</x:v>
      </x:c>
      <x:c r="T1390" s="24" t="n">
        <x:v>20</x:v>
      </x:c>
      <x:c r="U1390" s="23" t="n">
        <x:f>IF(P1390=0,"",T1390/P1390)</x:f>
        <x:v>0.078125</x:v>
      </x:c>
      <x:c r="V1390" s="24" t="n">
        <x:f>P1390-T1390</x:f>
        <x:v>236</x:v>
      </x:c>
      <x:c r="W1390" s="22" t="str">
        <x:v>09:00–09:59</x:v>
      </x:c>
    </x:row>
    <x:row r="1391">
      <x:c r="A1391" s="22" t="str">
        <x:v>2026-07</x:v>
      </x:c>
      <x:c r="B1391" s="22" t="str">
        <x:v>台北市</x:v>
      </x:c>
      <x:c r="C1391" s="22" t="str">
        <x:v>南港區</x:v>
      </x:c>
      <x:c r="D1391" s="22" t="str">
        <x:v>B</x:v>
      </x:c>
      <x:c r="E1391" s="36" t="str">
        <x:v>500111023</x:v>
      </x:c>
      <x:c r="F1391" s="22" t="str">
        <x:v>東陽公園</x:v>
      </x:c>
      <x:c r="G1391" s="37" t="n">
        <x:v>148.45</x:v>
      </x:c>
      <x:c r="H1391" s="24" t="n">
        <x:v>0</x:v>
      </x:c>
      <x:c r="I1391" s="24" t="n">
        <x:v>0</x:v>
      </x:c>
      <x:c r="J1391" s="24" t="n">
        <x:v>0</x:v>
      </x:c>
      <x:c r="K1391" s="23" t="str">
        <x:f>IF(I1391=0,"",J1391/I1391)</x:f>
      </x:c>
      <x:c r="L1391" s="24" t="n">
        <x:v>0</x:v>
      </x:c>
      <x:c r="M1391" s="23" t="str">
        <x:f>IF(H1391=0,"",L1391/H1391)</x:f>
      </x:c>
      <x:c r="N1391" s="24" t="n">
        <x:f>H1391-L1391</x:f>
        <x:v>0</x:v>
      </x:c>
      <x:c r="O1391" s="22" t="str"/>
      <x:c r="P1391" s="24" t="n">
        <x:v>15</x:v>
      </x:c>
      <x:c r="Q1391" s="24" t="n">
        <x:v>11</x:v>
      </x:c>
      <x:c r="R1391" s="24" t="n">
        <x:v>1</x:v>
      </x:c>
      <x:c r="S1391" s="23" t="n">
        <x:f>IF(Q1391=0,"",R1391/Q1391)</x:f>
        <x:v>0.09090909090909091</x:v>
      </x:c>
      <x:c r="T1391" s="24" t="n">
        <x:v>1</x:v>
      </x:c>
      <x:c r="U1391" s="23" t="n">
        <x:f>IF(P1391=0,"",T1391/P1391)</x:f>
        <x:v>0.06666666666666667</x:v>
      </x:c>
      <x:c r="V1391" s="24" t="n">
        <x:f>P1391-T1391</x:f>
        <x:v>14</x:v>
      </x:c>
      <x:c r="W1391" s="22" t="str">
        <x:v>11:00–11:59</x:v>
      </x:c>
    </x:row>
    <x:row r="1392">
      <x:c r="A1392" s="22" t="str">
        <x:v>2026-07</x:v>
      </x:c>
      <x:c r="B1392" s="22" t="str">
        <x:v>台北市</x:v>
      </x:c>
      <x:c r="C1392" s="22" t="str">
        <x:v>南港區</x:v>
      </x:c>
      <x:c r="D1392" s="22" t="str">
        <x:v>C</x:v>
      </x:c>
      <x:c r="E1392" s="36" t="str">
        <x:v>500111024</x:v>
      </x:c>
      <x:c r="F1392" s="22" t="str">
        <x:v>向陽南港路口</x:v>
      </x:c>
      <x:c r="G1392" s="37" t="n">
        <x:v>67.64</x:v>
      </x:c>
      <x:c r="H1392" s="24" t="n">
        <x:v>0</x:v>
      </x:c>
      <x:c r="I1392" s="24" t="n">
        <x:v>0</x:v>
      </x:c>
      <x:c r="J1392" s="24" t="n">
        <x:v>0</x:v>
      </x:c>
      <x:c r="K1392" s="23" t="str">
        <x:f>IF(I1392=0,"",J1392/I1392)</x:f>
      </x:c>
      <x:c r="L1392" s="24" t="n">
        <x:v>0</x:v>
      </x:c>
      <x:c r="M1392" s="23" t="str">
        <x:f>IF(H1392=0,"",L1392/H1392)</x:f>
      </x:c>
      <x:c r="N1392" s="24" t="n">
        <x:f>H1392-L1392</x:f>
        <x:v>0</x:v>
      </x:c>
      <x:c r="O1392" s="22" t="str"/>
      <x:c r="P1392" s="24" t="n">
        <x:v>19</x:v>
      </x:c>
      <x:c r="Q1392" s="24" t="n">
        <x:v>14</x:v>
      </x:c>
      <x:c r="R1392" s="24" t="n">
        <x:v>0</x:v>
      </x:c>
      <x:c r="S1392" s="23" t="n">
        <x:f>IF(Q1392=0,"",R1392/Q1392)</x:f>
        <x:v>0</x:v>
      </x:c>
      <x:c r="T1392" s="24" t="n">
        <x:v>0</x:v>
      </x:c>
      <x:c r="U1392" s="23" t="n">
        <x:f>IF(P1392=0,"",T1392/P1392)</x:f>
        <x:v>0</x:v>
      </x:c>
      <x:c r="V1392" s="24" t="n">
        <x:f>P1392-T1392</x:f>
        <x:v>19</x:v>
      </x:c>
      <x:c r="W1392" s="22" t="str">
        <x:v>18:00–18:59</x:v>
      </x:c>
    </x:row>
    <x:row r="1393">
      <x:c r="A1393" s="22" t="str">
        <x:v>2026-07</x:v>
      </x:c>
      <x:c r="B1393" s="22" t="str">
        <x:v>台北市</x:v>
      </x:c>
      <x:c r="C1393" s="22" t="str">
        <x:v>南港區</x:v>
      </x:c>
      <x:c r="D1393" s="22" t="str">
        <x:v>C</x:v>
      </x:c>
      <x:c r="E1393" s="36" t="str">
        <x:v>500111025</x:v>
      </x:c>
      <x:c r="F1393" s="22" t="str">
        <x:v>南港車站(忠孝東路七段415巷)</x:v>
      </x:c>
      <x:c r="G1393" s="37" t="n">
        <x:v>70.95</x:v>
      </x:c>
      <x:c r="H1393" s="24" t="n">
        <x:v>63</x:v>
      </x:c>
      <x:c r="I1393" s="24" t="n">
        <x:v>43</x:v>
      </x:c>
      <x:c r="J1393" s="24" t="n">
        <x:v>0</x:v>
      </x:c>
      <x:c r="K1393" s="23" t="n">
        <x:f>IF(I1393=0,"",J1393/I1393)</x:f>
        <x:v>0</x:v>
      </x:c>
      <x:c r="L1393" s="24" t="n">
        <x:v>0</x:v>
      </x:c>
      <x:c r="M1393" s="23" t="n">
        <x:f>IF(H1393=0,"",L1393/H1393)</x:f>
        <x:v>0</x:v>
      </x:c>
      <x:c r="N1393" s="24" t="n">
        <x:f>H1393-L1393</x:f>
        <x:v>63</x:v>
      </x:c>
      <x:c r="O1393" s="22" t="str">
        <x:v>08:00–08:59</x:v>
      </x:c>
      <x:c r="P1393" s="24" t="n">
        <x:v>112</x:v>
      </x:c>
      <x:c r="Q1393" s="24" t="n">
        <x:v>71</x:v>
      </x:c>
      <x:c r="R1393" s="24" t="n">
        <x:v>0</x:v>
      </x:c>
      <x:c r="S1393" s="23" t="n">
        <x:f>IF(Q1393=0,"",R1393/Q1393)</x:f>
        <x:v>0</x:v>
      </x:c>
      <x:c r="T1393" s="24" t="n">
        <x:v>0</x:v>
      </x:c>
      <x:c r="U1393" s="23" t="n">
        <x:f>IF(P1393=0,"",T1393/P1393)</x:f>
        <x:v>0</x:v>
      </x:c>
      <x:c r="V1393" s="24" t="n">
        <x:f>P1393-T1393</x:f>
        <x:v>112</x:v>
      </x:c>
      <x:c r="W1393" s="22" t="str">
        <x:v>12:00–12:59</x:v>
      </x:c>
    </x:row>
    <x:row r="1394">
      <x:c r="A1394" s="22" t="str">
        <x:v>2026-07</x:v>
      </x:c>
      <x:c r="B1394" s="22" t="str">
        <x:v>台北市</x:v>
      </x:c>
      <x:c r="C1394" s="22" t="str">
        <x:v>南港區</x:v>
      </x:c>
      <x:c r="D1394" s="22" t="str">
        <x:v>B</x:v>
      </x:c>
      <x:c r="E1394" s="36" t="str">
        <x:v>500111026</x:v>
      </x:c>
      <x:c r="F1394" s="22" t="str">
        <x:v>捷運南港站(2號出口)</x:v>
      </x:c>
      <x:c r="G1394" s="37" t="n">
        <x:v>107.41</x:v>
      </x:c>
      <x:c r="H1394" s="24" t="n">
        <x:v>93</x:v>
      </x:c>
      <x:c r="I1394" s="24" t="n">
        <x:v>23</x:v>
      </x:c>
      <x:c r="J1394" s="24" t="n">
        <x:v>0</x:v>
      </x:c>
      <x:c r="K1394" s="23" t="n">
        <x:f>IF(I1394=0,"",J1394/I1394)</x:f>
        <x:v>0</x:v>
      </x:c>
      <x:c r="L1394" s="24" t="n">
        <x:v>0</x:v>
      </x:c>
      <x:c r="M1394" s="23" t="n">
        <x:f>IF(H1394=0,"",L1394/H1394)</x:f>
        <x:v>0</x:v>
      </x:c>
      <x:c r="N1394" s="24" t="n">
        <x:f>H1394-L1394</x:f>
        <x:v>93</x:v>
      </x:c>
      <x:c r="O1394" s="22" t="str">
        <x:v>17:00–17:59</x:v>
      </x:c>
      <x:c r="P1394" s="24" t="n">
        <x:v>277</x:v>
      </x:c>
      <x:c r="Q1394" s="24" t="n">
        <x:v>115</x:v>
      </x:c>
      <x:c r="R1394" s="24" t="n">
        <x:v>18</x:v>
      </x:c>
      <x:c r="S1394" s="23" t="n">
        <x:f>IF(Q1394=0,"",R1394/Q1394)</x:f>
        <x:v>0.1565217391304348</x:v>
      </x:c>
      <x:c r="T1394" s="24" t="n">
        <x:v>37</x:v>
      </x:c>
      <x:c r="U1394" s="23" t="n">
        <x:f>IF(P1394=0,"",T1394/P1394)</x:f>
        <x:v>0.13357400722021662</x:v>
      </x:c>
      <x:c r="V1394" s="24" t="n">
        <x:f>P1394-T1394</x:f>
        <x:v>240</x:v>
      </x:c>
      <x:c r="W1394" s="22" t="str">
        <x:v>08:00–08:59</x:v>
      </x:c>
    </x:row>
    <x:row r="1395">
      <x:c r="A1395" s="22" t="str">
        <x:v>2026-07</x:v>
      </x:c>
      <x:c r="B1395" s="22" t="str">
        <x:v>台北市</x:v>
      </x:c>
      <x:c r="C1395" s="22" t="str">
        <x:v>南港區</x:v>
      </x:c>
      <x:c r="D1395" s="22" t="str">
        <x:v>C</x:v>
      </x:c>
      <x:c r="E1395" s="36" t="str">
        <x:v>500111027</x:v>
      </x:c>
      <x:c r="F1395" s="22" t="str">
        <x:v>捷運南港站(1號出口)</x:v>
      </x:c>
      <x:c r="G1395" s="37" t="n">
        <x:v>52.23</x:v>
      </x:c>
      <x:c r="H1395" s="24" t="n">
        <x:v>0</x:v>
      </x:c>
      <x:c r="I1395" s="24" t="n">
        <x:v>0</x:v>
      </x:c>
      <x:c r="J1395" s="24" t="n">
        <x:v>0</x:v>
      </x:c>
      <x:c r="K1395" s="23" t="str">
        <x:f>IF(I1395=0,"",J1395/I1395)</x:f>
      </x:c>
      <x:c r="L1395" s="24" t="n">
        <x:v>0</x:v>
      </x:c>
      <x:c r="M1395" s="23" t="str">
        <x:f>IF(H1395=0,"",L1395/H1395)</x:f>
      </x:c>
      <x:c r="N1395" s="24" t="n">
        <x:f>H1395-L1395</x:f>
        <x:v>0</x:v>
      </x:c>
      <x:c r="O1395" s="22" t="str"/>
      <x:c r="P1395" s="24" t="n">
        <x:v>63</x:v>
      </x:c>
      <x:c r="Q1395" s="24" t="n">
        <x:v>51</x:v>
      </x:c>
      <x:c r="R1395" s="24" t="n">
        <x:v>12</x:v>
      </x:c>
      <x:c r="S1395" s="23" t="n">
        <x:f>IF(Q1395=0,"",R1395/Q1395)</x:f>
        <x:v>0.23529411764705882</x:v>
      </x:c>
      <x:c r="T1395" s="24" t="n">
        <x:v>17</x:v>
      </x:c>
      <x:c r="U1395" s="23" t="n">
        <x:f>IF(P1395=0,"",T1395/P1395)</x:f>
        <x:v>0.2698412698412698</x:v>
      </x:c>
      <x:c r="V1395" s="24" t="n">
        <x:f>P1395-T1395</x:f>
        <x:v>46</x:v>
      </x:c>
      <x:c r="W1395" s="22" t="str">
        <x:v>08:00–08:59</x:v>
      </x:c>
    </x:row>
    <x:row r="1396">
      <x:c r="A1396" s="22" t="str">
        <x:v>2026-07</x:v>
      </x:c>
      <x:c r="B1396" s="22" t="str">
        <x:v>台北市</x:v>
      </x:c>
      <x:c r="C1396" s="22" t="str">
        <x:v>南港區</x:v>
      </x:c>
      <x:c r="D1396" s="22" t="str">
        <x:v>B</x:v>
      </x:c>
      <x:c r="E1396" s="36" t="str">
        <x:v>500111028</x:v>
      </x:c>
      <x:c r="F1396" s="22" t="str">
        <x:v>東新國小</x:v>
      </x:c>
      <x:c r="G1396" s="37" t="n">
        <x:v>165.18</x:v>
      </x:c>
      <x:c r="H1396" s="24" t="n">
        <x:v>13</x:v>
      </x:c>
      <x:c r="I1396" s="24" t="n">
        <x:v>7</x:v>
      </x:c>
      <x:c r="J1396" s="24" t="n">
        <x:v>1</x:v>
      </x:c>
      <x:c r="K1396" s="23" t="n">
        <x:f>IF(I1396=0,"",J1396/I1396)</x:f>
        <x:v>0.14285714285714285</x:v>
      </x:c>
      <x:c r="L1396" s="24" t="n">
        <x:v>1</x:v>
      </x:c>
      <x:c r="M1396" s="23" t="n">
        <x:f>IF(H1396=0,"",L1396/H1396)</x:f>
        <x:v>0.07692307692307693</x:v>
      </x:c>
      <x:c r="N1396" s="24" t="n">
        <x:f>H1396-L1396</x:f>
        <x:v>12</x:v>
      </x:c>
      <x:c r="O1396" s="22" t="str">
        <x:v>22:00–22:59</x:v>
      </x:c>
      <x:c r="P1396" s="24" t="n">
        <x:v>336</x:v>
      </x:c>
      <x:c r="Q1396" s="24" t="n">
        <x:v>121</x:v>
      </x:c>
      <x:c r="R1396" s="24" t="n">
        <x:v>5</x:v>
      </x:c>
      <x:c r="S1396" s="23" t="n">
        <x:f>IF(Q1396=0,"",R1396/Q1396)</x:f>
        <x:v>0.04132231404958678</x:v>
      </x:c>
      <x:c r="T1396" s="24" t="n">
        <x:v>18</x:v>
      </x:c>
      <x:c r="U1396" s="23" t="n">
        <x:f>IF(P1396=0,"",T1396/P1396)</x:f>
        <x:v>0.05357142857142857</x:v>
      </x:c>
      <x:c r="V1396" s="24" t="n">
        <x:f>P1396-T1396</x:f>
        <x:v>318</x:v>
      </x:c>
      <x:c r="W1396" s="22" t="str">
        <x:v>18:00–18:59</x:v>
      </x:c>
    </x:row>
    <x:row r="1397">
      <x:c r="A1397" s="22" t="str">
        <x:v>2026-07</x:v>
      </x:c>
      <x:c r="B1397" s="22" t="str">
        <x:v>台北市</x:v>
      </x:c>
      <x:c r="C1397" s="22" t="str">
        <x:v>南港區</x:v>
      </x:c>
      <x:c r="D1397" s="22" t="str">
        <x:v>C</x:v>
      </x:c>
      <x:c r="E1397" s="36" t="str">
        <x:v>500111029</x:v>
      </x:c>
      <x:c r="F1397" s="22" t="str">
        <x:v>中華科技大學</x:v>
      </x:c>
      <x:c r="G1397" s="37" t="n">
        <x:v>44.5</x:v>
      </x:c>
      <x:c r="H1397" s="24" t="n">
        <x:v>8</x:v>
      </x:c>
      <x:c r="I1397" s="24" t="n">
        <x:v>7</x:v>
      </x:c>
      <x:c r="J1397" s="24" t="n">
        <x:v>0</x:v>
      </x:c>
      <x:c r="K1397" s="23" t="n">
        <x:f>IF(I1397=0,"",J1397/I1397)</x:f>
        <x:v>0</x:v>
      </x:c>
      <x:c r="L1397" s="24" t="n">
        <x:v>0</x:v>
      </x:c>
      <x:c r="M1397" s="23" t="n">
        <x:f>IF(H1397=0,"",L1397/H1397)</x:f>
        <x:v>0</x:v>
      </x:c>
      <x:c r="N1397" s="24" t="n">
        <x:f>H1397-L1397</x:f>
        <x:v>8</x:v>
      </x:c>
      <x:c r="O1397" s="22" t="str">
        <x:v>00:00–00:59</x:v>
      </x:c>
      <x:c r="P1397" s="24" t="n">
        <x:v>77</x:v>
      </x:c>
      <x:c r="Q1397" s="24" t="n">
        <x:v>63</x:v>
      </x:c>
      <x:c r="R1397" s="24" t="n">
        <x:v>1</x:v>
      </x:c>
      <x:c r="S1397" s="23" t="n">
        <x:f>IF(Q1397=0,"",R1397/Q1397)</x:f>
        <x:v>0.015873015873015872</x:v>
      </x:c>
      <x:c r="T1397" s="24" t="n">
        <x:v>1</x:v>
      </x:c>
      <x:c r="U1397" s="23" t="n">
        <x:f>IF(P1397=0,"",T1397/P1397)</x:f>
        <x:v>0.012987012987012988</x:v>
      </x:c>
      <x:c r="V1397" s="24" t="n">
        <x:f>P1397-T1397</x:f>
        <x:v>76</x:v>
      </x:c>
      <x:c r="W1397" s="22" t="str">
        <x:v>18:00–18:59</x:v>
      </x:c>
    </x:row>
    <x:row r="1398">
      <x:c r="A1398" s="22" t="str">
        <x:v>2026-07</x:v>
      </x:c>
      <x:c r="B1398" s="22" t="str">
        <x:v>台北市</x:v>
      </x:c>
      <x:c r="C1398" s="22" t="str">
        <x:v>南港區</x:v>
      </x:c>
      <x:c r="D1398" s="22" t="str">
        <x:v>C</x:v>
      </x:c>
      <x:c r="E1398" s="36" t="str">
        <x:v>500111030</x:v>
      </x:c>
      <x:c r="F1398" s="22" t="str">
        <x:v>六福公園</x:v>
      </x:c>
      <x:c r="G1398" s="37" t="n">
        <x:v>45.45</x:v>
      </x:c>
      <x:c r="H1398" s="24" t="n">
        <x:v>5</x:v>
      </x:c>
      <x:c r="I1398" s="24" t="n">
        <x:v>5</x:v>
      </x:c>
      <x:c r="J1398" s="24" t="n">
        <x:v>0</x:v>
      </x:c>
      <x:c r="K1398" s="23" t="n">
        <x:f>IF(I1398=0,"",J1398/I1398)</x:f>
        <x:v>0</x:v>
      </x:c>
      <x:c r="L1398" s="24" t="n">
        <x:v>0</x:v>
      </x:c>
      <x:c r="M1398" s="23" t="n">
        <x:f>IF(H1398=0,"",L1398/H1398)</x:f>
        <x:v>0</x:v>
      </x:c>
      <x:c r="N1398" s="24" t="n">
        <x:f>H1398-L1398</x:f>
        <x:v>5</x:v>
      </x:c>
      <x:c r="O1398" s="22" t="str">
        <x:v>22:00–22:59</x:v>
      </x:c>
      <x:c r="P1398" s="24" t="n">
        <x:v>55</x:v>
      </x:c>
      <x:c r="Q1398" s="24" t="n">
        <x:v>45</x:v>
      </x:c>
      <x:c r="R1398" s="24" t="n">
        <x:v>2</x:v>
      </x:c>
      <x:c r="S1398" s="23" t="n">
        <x:f>IF(Q1398=0,"",R1398/Q1398)</x:f>
        <x:v>0.044444444444444446</x:v>
      </x:c>
      <x:c r="T1398" s="24" t="n">
        <x:v>3</x:v>
      </x:c>
      <x:c r="U1398" s="23" t="n">
        <x:f>IF(P1398=0,"",T1398/P1398)</x:f>
        <x:v>0.05454545454545454</x:v>
      </x:c>
      <x:c r="V1398" s="24" t="n">
        <x:f>P1398-T1398</x:f>
        <x:v>52</x:v>
      </x:c>
      <x:c r="W1398" s="22" t="str">
        <x:v>17:00–17:59</x:v>
      </x:c>
    </x:row>
    <x:row r="1399">
      <x:c r="A1399" s="22" t="str">
        <x:v>2026-07</x:v>
      </x:c>
      <x:c r="B1399" s="22" t="str">
        <x:v>台北市</x:v>
      </x:c>
      <x:c r="C1399" s="22" t="str">
        <x:v>南港區</x:v>
      </x:c>
      <x:c r="D1399" s="22" t="str">
        <x:v>C</x:v>
      </x:c>
      <x:c r="E1399" s="36" t="str">
        <x:v>500111031</x:v>
      </x:c>
      <x:c r="F1399" s="22" t="str">
        <x:v>南港加壓站</x:v>
      </x:c>
      <x:c r="G1399" s="37" t="n">
        <x:v>89.73</x:v>
      </x:c>
      <x:c r="H1399" s="24" t="n">
        <x:v>9</x:v>
      </x:c>
      <x:c r="I1399" s="24" t="n">
        <x:v>4</x:v>
      </x:c>
      <x:c r="J1399" s="24" t="n">
        <x:v>0</x:v>
      </x:c>
      <x:c r="K1399" s="23" t="n">
        <x:f>IF(I1399=0,"",J1399/I1399)</x:f>
        <x:v>0</x:v>
      </x:c>
      <x:c r="L1399" s="24" t="n">
        <x:v>0</x:v>
      </x:c>
      <x:c r="M1399" s="23" t="n">
        <x:f>IF(H1399=0,"",L1399/H1399)</x:f>
        <x:v>0</x:v>
      </x:c>
      <x:c r="N1399" s="24" t="n">
        <x:f>H1399-L1399</x:f>
        <x:v>9</x:v>
      </x:c>
      <x:c r="O1399" s="22" t="str">
        <x:v>20:00–20:59</x:v>
      </x:c>
      <x:c r="P1399" s="24" t="n">
        <x:v>121</x:v>
      </x:c>
      <x:c r="Q1399" s="24" t="n">
        <x:v>71</x:v>
      </x:c>
      <x:c r="R1399" s="24" t="n">
        <x:v>6</x:v>
      </x:c>
      <x:c r="S1399" s="23" t="n">
        <x:f>IF(Q1399=0,"",R1399/Q1399)</x:f>
        <x:v>0.08450704225352113</x:v>
      </x:c>
      <x:c r="T1399" s="24" t="n">
        <x:v>7</x:v>
      </x:c>
      <x:c r="U1399" s="23" t="n">
        <x:f>IF(P1399=0,"",T1399/P1399)</x:f>
        <x:v>0.05785123966942149</x:v>
      </x:c>
      <x:c r="V1399" s="24" t="n">
        <x:f>P1399-T1399</x:f>
        <x:v>114</x:v>
      </x:c>
      <x:c r="W1399" s="22" t="str">
        <x:v>16:00–16:59</x:v>
      </x:c>
    </x:row>
    <x:row r="1400">
      <x:c r="A1400" s="22" t="str">
        <x:v>2026-07</x:v>
      </x:c>
      <x:c r="B1400" s="22" t="str">
        <x:v>台北市</x:v>
      </x:c>
      <x:c r="C1400" s="22" t="str">
        <x:v>南港區</x:v>
      </x:c>
      <x:c r="D1400" s="22" t="str">
        <x:v>C</x:v>
      </x:c>
      <x:c r="E1400" s="36" t="str">
        <x:v>500111032</x:v>
      </x:c>
      <x:c r="F1400" s="22" t="str">
        <x:v>臺北流行音樂中心(南港路)</x:v>
      </x:c>
      <x:c r="G1400" s="37" t="n">
        <x:v>78</x:v>
      </x:c>
      <x:c r="H1400" s="24" t="n">
        <x:v>17</x:v>
      </x:c>
      <x:c r="I1400" s="24" t="n">
        <x:v>11</x:v>
      </x:c>
      <x:c r="J1400" s="24" t="n">
        <x:v>2</x:v>
      </x:c>
      <x:c r="K1400" s="23" t="n">
        <x:f>IF(I1400=0,"",J1400/I1400)</x:f>
        <x:v>0.18181818181818182</x:v>
      </x:c>
      <x:c r="L1400" s="24" t="n">
        <x:v>3</x:v>
      </x:c>
      <x:c r="M1400" s="23" t="n">
        <x:f>IF(H1400=0,"",L1400/H1400)</x:f>
        <x:v>0.17647058823529413</x:v>
      </x:c>
      <x:c r="N1400" s="24" t="n">
        <x:f>H1400-L1400</x:f>
        <x:v>14</x:v>
      </x:c>
      <x:c r="O1400" s="22" t="str">
        <x:v>08:00–08:59</x:v>
      </x:c>
      <x:c r="P1400" s="24" t="n">
        <x:v>129</x:v>
      </x:c>
      <x:c r="Q1400" s="24" t="n">
        <x:v>67</x:v>
      </x:c>
      <x:c r="R1400" s="24" t="n">
        <x:v>4</x:v>
      </x:c>
      <x:c r="S1400" s="23" t="n">
        <x:f>IF(Q1400=0,"",R1400/Q1400)</x:f>
        <x:v>0.05970149253731343</x:v>
      </x:c>
      <x:c r="T1400" s="24" t="n">
        <x:v>6</x:v>
      </x:c>
      <x:c r="U1400" s="23" t="n">
        <x:f>IF(P1400=0,"",T1400/P1400)</x:f>
        <x:v>0.046511627906976744</x:v>
      </x:c>
      <x:c r="V1400" s="24" t="n">
        <x:f>P1400-T1400</x:f>
        <x:v>123</x:v>
      </x:c>
      <x:c r="W1400" s="22" t="str">
        <x:v>18:00–18:59</x:v>
      </x:c>
    </x:row>
    <x:row r="1401">
      <x:c r="A1401" s="22" t="str">
        <x:v>2026-07</x:v>
      </x:c>
      <x:c r="B1401" s="22" t="str">
        <x:v>台北市</x:v>
      </x:c>
      <x:c r="C1401" s="22" t="str">
        <x:v>南港區</x:v>
      </x:c>
      <x:c r="D1401" s="22" t="str">
        <x:v>B</x:v>
      </x:c>
      <x:c r="E1401" s="36" t="str">
        <x:v>500111033</x:v>
      </x:c>
      <x:c r="F1401" s="22" t="str">
        <x:v>興南公園</x:v>
      </x:c>
      <x:c r="G1401" s="37" t="n">
        <x:v>140.73</x:v>
      </x:c>
      <x:c r="H1401" s="24" t="n">
        <x:v>55</x:v>
      </x:c>
      <x:c r="I1401" s="24" t="n">
        <x:v>23</x:v>
      </x:c>
      <x:c r="J1401" s="24" t="n">
        <x:v>6</x:v>
      </x:c>
      <x:c r="K1401" s="23" t="n">
        <x:f>IF(I1401=0,"",J1401/I1401)</x:f>
        <x:v>0.2608695652173913</x:v>
      </x:c>
      <x:c r="L1401" s="24" t="n">
        <x:v>19</x:v>
      </x:c>
      <x:c r="M1401" s="23" t="n">
        <x:f>IF(H1401=0,"",L1401/H1401)</x:f>
        <x:v>0.34545454545454546</x:v>
      </x:c>
      <x:c r="N1401" s="24" t="n">
        <x:f>H1401-L1401</x:f>
        <x:v>36</x:v>
      </x:c>
      <x:c r="O1401" s="22" t="str">
        <x:v>08:00–08:59</x:v>
      </x:c>
      <x:c r="P1401" s="24" t="n">
        <x:v>232</x:v>
      </x:c>
      <x:c r="Q1401" s="24" t="n">
        <x:v>86</x:v>
      </x:c>
      <x:c r="R1401" s="24" t="n">
        <x:v>2</x:v>
      </x:c>
      <x:c r="S1401" s="23" t="n">
        <x:f>IF(Q1401=0,"",R1401/Q1401)</x:f>
        <x:v>0.023255813953488372</x:v>
      </x:c>
      <x:c r="T1401" s="24" t="n">
        <x:v>3</x:v>
      </x:c>
      <x:c r="U1401" s="23" t="n">
        <x:f>IF(P1401=0,"",T1401/P1401)</x:f>
        <x:v>0.01293103448275862</x:v>
      </x:c>
      <x:c r="V1401" s="24" t="n">
        <x:f>P1401-T1401</x:f>
        <x:v>229</x:v>
      </x:c>
      <x:c r="W1401" s="22" t="str">
        <x:v>18:00–18:59</x:v>
      </x:c>
    </x:row>
    <x:row r="1402">
      <x:c r="A1402" s="22" t="str">
        <x:v>2026-07</x:v>
      </x:c>
      <x:c r="B1402" s="22" t="str">
        <x:v>台北市</x:v>
      </x:c>
      <x:c r="C1402" s="22" t="str">
        <x:v>南港區</x:v>
      </x:c>
      <x:c r="D1402" s="22" t="str">
        <x:v>C</x:v>
      </x:c>
      <x:c r="E1402" s="36" t="str">
        <x:v>500111034</x:v>
      </x:c>
      <x:c r="F1402" s="22" t="str">
        <x:v>臺北流行音樂中心(市民大道)</x:v>
      </x:c>
      <x:c r="G1402" s="37" t="n">
        <x:v>73.86</x:v>
      </x:c>
      <x:c r="H1402" s="24" t="n">
        <x:v>13</x:v>
      </x:c>
      <x:c r="I1402" s="24" t="n">
        <x:v>10</x:v>
      </x:c>
      <x:c r="J1402" s="24" t="n">
        <x:v>2</x:v>
      </x:c>
      <x:c r="K1402" s="23" t="n">
        <x:f>IF(I1402=0,"",J1402/I1402)</x:f>
        <x:v>0.2</x:v>
      </x:c>
      <x:c r="L1402" s="24" t="n">
        <x:v>2</x:v>
      </x:c>
      <x:c r="M1402" s="23" t="n">
        <x:f>IF(H1402=0,"",L1402/H1402)</x:f>
        <x:v>0.15384615384615385</x:v>
      </x:c>
      <x:c r="N1402" s="24" t="n">
        <x:f>H1402-L1402</x:f>
        <x:v>11</x:v>
      </x:c>
      <x:c r="O1402" s="22" t="str">
        <x:v>08:00–08:59</x:v>
      </x:c>
      <x:c r="P1402" s="24" t="n">
        <x:v>26</x:v>
      </x:c>
      <x:c r="Q1402" s="24" t="n">
        <x:v>19</x:v>
      </x:c>
      <x:c r="R1402" s="24" t="n">
        <x:v>2</x:v>
      </x:c>
      <x:c r="S1402" s="23" t="n">
        <x:f>IF(Q1402=0,"",R1402/Q1402)</x:f>
        <x:v>0.10526315789473684</x:v>
      </x:c>
      <x:c r="T1402" s="24" t="n">
        <x:v>6</x:v>
      </x:c>
      <x:c r="U1402" s="23" t="n">
        <x:f>IF(P1402=0,"",T1402/P1402)</x:f>
        <x:v>0.23076923076923078</x:v>
      </x:c>
      <x:c r="V1402" s="24" t="n">
        <x:f>P1402-T1402</x:f>
        <x:v>20</x:v>
      </x:c>
      <x:c r="W1402" s="22" t="str">
        <x:v>19:00–19:59</x:v>
      </x:c>
    </x:row>
    <x:row r="1403">
      <x:c r="A1403" s="22" t="str">
        <x:v>2026-07</x:v>
      </x:c>
      <x:c r="B1403" s="22" t="str">
        <x:v>台北市</x:v>
      </x:c>
      <x:c r="C1403" s="22" t="str">
        <x:v>南港區</x:v>
      </x:c>
      <x:c r="D1403" s="22" t="str">
        <x:v>A</x:v>
      </x:c>
      <x:c r="E1403" s="36" t="str">
        <x:v>500111035</x:v>
      </x:c>
      <x:c r="F1403" s="22" t="str">
        <x:v>南港車站(市民大道)</x:v>
      </x:c>
      <x:c r="G1403" s="37" t="n">
        <x:v>449.36</x:v>
      </x:c>
      <x:c r="H1403" s="24" t="n">
        <x:v>511</x:v>
      </x:c>
      <x:c r="I1403" s="24" t="n">
        <x:v>61</x:v>
      </x:c>
      <x:c r="J1403" s="24" t="n">
        <x:v>4</x:v>
      </x:c>
      <x:c r="K1403" s="23" t="n">
        <x:f>IF(I1403=0,"",J1403/I1403)</x:f>
        <x:v>0.06557377049180328</x:v>
      </x:c>
      <x:c r="L1403" s="24" t="n">
        <x:v>48</x:v>
      </x:c>
      <x:c r="M1403" s="23" t="n">
        <x:f>IF(H1403=0,"",L1403/H1403)</x:f>
        <x:v>0.09393346379647749</x:v>
      </x:c>
      <x:c r="N1403" s="24" t="n">
        <x:f>H1403-L1403</x:f>
        <x:v>463</x:v>
      </x:c>
      <x:c r="O1403" s="22" t="str">
        <x:v>17:00–17:59</x:v>
      </x:c>
      <x:c r="P1403" s="24" t="n">
        <x:v>1078</x:v>
      </x:c>
      <x:c r="Q1403" s="24" t="n">
        <x:v>166</x:v>
      </x:c>
      <x:c r="R1403" s="24" t="n">
        <x:v>0</x:v>
      </x:c>
      <x:c r="S1403" s="23" t="n">
        <x:f>IF(Q1403=0,"",R1403/Q1403)</x:f>
        <x:v>0</x:v>
      </x:c>
      <x:c r="T1403" s="24" t="n">
        <x:v>0</x:v>
      </x:c>
      <x:c r="U1403" s="23" t="n">
        <x:f>IF(P1403=0,"",T1403/P1403)</x:f>
        <x:v>0</x:v>
      </x:c>
      <x:c r="V1403" s="24" t="n">
        <x:f>P1403-T1403</x:f>
        <x:v>1078</x:v>
      </x:c>
      <x:c r="W1403" s="22" t="str">
        <x:v>08:00–08:59</x:v>
      </x:c>
    </x:row>
    <x:row r="1404">
      <x:c r="A1404" s="22" t="str">
        <x:v>2026-07</x:v>
      </x:c>
      <x:c r="B1404" s="22" t="str">
        <x:v>台北市</x:v>
      </x:c>
      <x:c r="C1404" s="22" t="str">
        <x:v>南港區</x:v>
      </x:c>
      <x:c r="D1404" s="22" t="str">
        <x:v>C</x:v>
      </x:c>
      <x:c r="E1404" s="36" t="str">
        <x:v>500111036</x:v>
      </x:c>
      <x:c r="F1404" s="22" t="str">
        <x:v>忠孝東路七段527巷口</x:v>
      </x:c>
      <x:c r="G1404" s="37" t="n">
        <x:v>91.23</x:v>
      </x:c>
      <x:c r="H1404" s="24" t="n">
        <x:v>15</x:v>
      </x:c>
      <x:c r="I1404" s="24" t="n">
        <x:v>12</x:v>
      </x:c>
      <x:c r="J1404" s="24" t="n">
        <x:v>0</x:v>
      </x:c>
      <x:c r="K1404" s="23" t="n">
        <x:f>IF(I1404=0,"",J1404/I1404)</x:f>
        <x:v>0</x:v>
      </x:c>
      <x:c r="L1404" s="24" t="n">
        <x:v>0</x:v>
      </x:c>
      <x:c r="M1404" s="23" t="n">
        <x:f>IF(H1404=0,"",L1404/H1404)</x:f>
        <x:v>0</x:v>
      </x:c>
      <x:c r="N1404" s="24" t="n">
        <x:f>H1404-L1404</x:f>
        <x:v>15</x:v>
      </x:c>
      <x:c r="O1404" s="22" t="str">
        <x:v>21:00–21:59</x:v>
      </x:c>
      <x:c r="P1404" s="24" t="n">
        <x:v>176</x:v>
      </x:c>
      <x:c r="Q1404" s="24" t="n">
        <x:v>98</x:v>
      </x:c>
      <x:c r="R1404" s="24" t="n">
        <x:v>4</x:v>
      </x:c>
      <x:c r="S1404" s="23" t="n">
        <x:f>IF(Q1404=0,"",R1404/Q1404)</x:f>
        <x:v>0.04081632653061224</x:v>
      </x:c>
      <x:c r="T1404" s="24" t="n">
        <x:v>4</x:v>
      </x:c>
      <x:c r="U1404" s="23" t="n">
        <x:f>IF(P1404=0,"",T1404/P1404)</x:f>
        <x:v>0.022727272727272728</x:v>
      </x:c>
      <x:c r="V1404" s="24" t="n">
        <x:f>P1404-T1404</x:f>
        <x:v>172</x:v>
      </x:c>
      <x:c r="W1404" s="22" t="str">
        <x:v>17:00–17:59</x:v>
      </x:c>
    </x:row>
    <x:row r="1405">
      <x:c r="A1405" s="22" t="str">
        <x:v>2026-07</x:v>
      </x:c>
      <x:c r="B1405" s="22" t="str">
        <x:v>台北市</x:v>
      </x:c>
      <x:c r="C1405" s="22" t="str">
        <x:v>南港區</x:v>
      </x:c>
      <x:c r="D1405" s="22" t="str">
        <x:v>B</x:v>
      </x:c>
      <x:c r="E1405" s="36" t="str">
        <x:v>500111037</x:v>
      </x:c>
      <x:c r="F1405" s="22" t="str">
        <x:v>南港軟體園區(新民街)</x:v>
      </x:c>
      <x:c r="G1405" s="37" t="n">
        <x:v>132.14</x:v>
      </x:c>
      <x:c r="H1405" s="24" t="n">
        <x:v>62</x:v>
      </x:c>
      <x:c r="I1405" s="24" t="n">
        <x:v>26</x:v>
      </x:c>
      <x:c r="J1405" s="24" t="n">
        <x:v>7</x:v>
      </x:c>
      <x:c r="K1405" s="23" t="n">
        <x:f>IF(I1405=0,"",J1405/I1405)</x:f>
        <x:v>0.2692307692307692</x:v>
      </x:c>
      <x:c r="L1405" s="24" t="n">
        <x:v>13</x:v>
      </x:c>
      <x:c r="M1405" s="23" t="n">
        <x:f>IF(H1405=0,"",L1405/H1405)</x:f>
        <x:v>0.20967741935483872</x:v>
      </x:c>
      <x:c r="N1405" s="24" t="n">
        <x:f>H1405-L1405</x:f>
        <x:v>49</x:v>
      </x:c>
      <x:c r="O1405" s="22" t="str">
        <x:v>08:00–08:59</x:v>
      </x:c>
      <x:c r="P1405" s="24" t="n">
        <x:v>282</x:v>
      </x:c>
      <x:c r="Q1405" s="24" t="n">
        <x:v>116</x:v>
      </x:c>
      <x:c r="R1405" s="24" t="n">
        <x:v>8</x:v>
      </x:c>
      <x:c r="S1405" s="23" t="n">
        <x:f>IF(Q1405=0,"",R1405/Q1405)</x:f>
        <x:v>0.06896551724137931</x:v>
      </x:c>
      <x:c r="T1405" s="24" t="n">
        <x:v>10</x:v>
      </x:c>
      <x:c r="U1405" s="23" t="n">
        <x:f>IF(P1405=0,"",T1405/P1405)</x:f>
        <x:v>0.03546099290780142</x:v>
      </x:c>
      <x:c r="V1405" s="24" t="n">
        <x:f>P1405-T1405</x:f>
        <x:v>272</x:v>
      </x:c>
      <x:c r="W1405" s="22" t="str">
        <x:v>18:00–18:59</x:v>
      </x:c>
    </x:row>
    <x:row r="1406">
      <x:c r="A1406" s="22" t="str">
        <x:v>2026-07</x:v>
      </x:c>
      <x:c r="B1406" s="22" t="str">
        <x:v>台北市</x:v>
      </x:c>
      <x:c r="C1406" s="22" t="str">
        <x:v>南港區</x:v>
      </x:c>
      <x:c r="D1406" s="22" t="str">
        <x:v>A</x:v>
      </x:c>
      <x:c r="E1406" s="36" t="str">
        <x:v>500111038</x:v>
      </x:c>
      <x:c r="F1406" s="22" t="str">
        <x:v>世貿公園</x:v>
      </x:c>
      <x:c r="G1406" s="37" t="n">
        <x:v>213.14</x:v>
      </x:c>
      <x:c r="H1406" s="24" t="n">
        <x:v>23</x:v>
      </x:c>
      <x:c r="I1406" s="24" t="n">
        <x:v>10</x:v>
      </x:c>
      <x:c r="J1406" s="24" t="n">
        <x:v>1</x:v>
      </x:c>
      <x:c r="K1406" s="23" t="n">
        <x:f>IF(I1406=0,"",J1406/I1406)</x:f>
        <x:v>0.1</x:v>
      </x:c>
      <x:c r="L1406" s="24" t="n">
        <x:v>3</x:v>
      </x:c>
      <x:c r="M1406" s="23" t="n">
        <x:f>IF(H1406=0,"",L1406/H1406)</x:f>
        <x:v>0.13043478260869565</x:v>
      </x:c>
      <x:c r="N1406" s="24" t="n">
        <x:f>H1406-L1406</x:f>
        <x:v>20</x:v>
      </x:c>
      <x:c r="O1406" s="22" t="str">
        <x:v>11:00–11:59</x:v>
      </x:c>
      <x:c r="P1406" s="24" t="n">
        <x:v>190</x:v>
      </x:c>
      <x:c r="Q1406" s="24" t="n">
        <x:v>74</x:v>
      </x:c>
      <x:c r="R1406" s="24" t="n">
        <x:v>6</x:v>
      </x:c>
      <x:c r="S1406" s="23" t="n">
        <x:f>IF(Q1406=0,"",R1406/Q1406)</x:f>
        <x:v>0.08108108108108109</x:v>
      </x:c>
      <x:c r="T1406" s="24" t="n">
        <x:v>10</x:v>
      </x:c>
      <x:c r="U1406" s="23" t="n">
        <x:f>IF(P1406=0,"",T1406/P1406)</x:f>
        <x:v>0.05263157894736842</x:v>
      </x:c>
      <x:c r="V1406" s="24" t="n">
        <x:f>P1406-T1406</x:f>
        <x:v>180</x:v>
      </x:c>
      <x:c r="W1406" s="22" t="str">
        <x:v>18:00–18:59</x:v>
      </x:c>
    </x:row>
    <x:row r="1407">
      <x:c r="A1407" s="22" t="str">
        <x:v>2026-07</x:v>
      </x:c>
      <x:c r="B1407" s="22" t="str">
        <x:v>台北市</x:v>
      </x:c>
      <x:c r="C1407" s="22" t="str">
        <x:v>南港區</x:v>
      </x:c>
      <x:c r="D1407" s="22" t="str">
        <x:v>C</x:v>
      </x:c>
      <x:c r="E1407" s="36" t="str">
        <x:v>500111039</x:v>
      </x:c>
      <x:c r="F1407" s="22" t="str">
        <x:v>凌雲五村(研究院路三段8巷)</x:v>
      </x:c>
      <x:c r="G1407" s="37" t="n">
        <x:v>57</x:v>
      </x:c>
      <x:c r="H1407" s="24" t="n">
        <x:v>3</x:v>
      </x:c>
      <x:c r="I1407" s="24" t="n">
        <x:v>3</x:v>
      </x:c>
      <x:c r="J1407" s="24" t="n">
        <x:v>0</x:v>
      </x:c>
      <x:c r="K1407" s="23" t="n">
        <x:f>IF(I1407=0,"",J1407/I1407)</x:f>
        <x:v>0</x:v>
      </x:c>
      <x:c r="L1407" s="24" t="n">
        <x:v>0</x:v>
      </x:c>
      <x:c r="M1407" s="23" t="n">
        <x:f>IF(H1407=0,"",L1407/H1407)</x:f>
        <x:v>0</x:v>
      </x:c>
      <x:c r="N1407" s="24" t="n">
        <x:f>H1407-L1407</x:f>
        <x:v>3</x:v>
      </x:c>
      <x:c r="O1407" s="22" t="str">
        <x:v>07:00–07:59</x:v>
      </x:c>
      <x:c r="P1407" s="24" t="n">
        <x:v>31</x:v>
      </x:c>
      <x:c r="Q1407" s="24" t="n">
        <x:v>26</x:v>
      </x:c>
      <x:c r="R1407" s="24" t="n">
        <x:v>4</x:v>
      </x:c>
      <x:c r="S1407" s="23" t="n">
        <x:f>IF(Q1407=0,"",R1407/Q1407)</x:f>
        <x:v>0.15384615384615385</x:v>
      </x:c>
      <x:c r="T1407" s="24" t="n">
        <x:v>4</x:v>
      </x:c>
      <x:c r="U1407" s="23" t="n">
        <x:f>IF(P1407=0,"",T1407/P1407)</x:f>
        <x:v>0.12903225806451613</x:v>
      </x:c>
      <x:c r="V1407" s="24" t="n">
        <x:f>P1407-T1407</x:f>
        <x:v>27</x:v>
      </x:c>
      <x:c r="W1407" s="22" t="str">
        <x:v>10:00–10:59</x:v>
      </x:c>
    </x:row>
    <x:row r="1408">
      <x:c r="A1408" s="22" t="str">
        <x:v>2026-07</x:v>
      </x:c>
      <x:c r="B1408" s="22" t="str">
        <x:v>台北市</x:v>
      </x:c>
      <x:c r="C1408" s="22" t="str">
        <x:v>南港區</x:v>
      </x:c>
      <x:c r="D1408" s="22" t="str">
        <x:v>C</x:v>
      </x:c>
      <x:c r="E1408" s="36" t="str">
        <x:v>500111040</x:v>
      </x:c>
      <x:c r="F1408" s="22" t="str">
        <x:v>新新公園(昆陽街60巷)</x:v>
      </x:c>
      <x:c r="G1408" s="37" t="n">
        <x:v>98.77</x:v>
      </x:c>
      <x:c r="H1408" s="24" t="n">
        <x:v>50</x:v>
      </x:c>
      <x:c r="I1408" s="24" t="n">
        <x:v>36</x:v>
      </x:c>
      <x:c r="J1408" s="24" t="n">
        <x:v>16</x:v>
      </x:c>
      <x:c r="K1408" s="23" t="n">
        <x:f>IF(I1408=0,"",J1408/I1408)</x:f>
        <x:v>0.4444444444444444</x:v>
      </x:c>
      <x:c r="L1408" s="24" t="n">
        <x:v>24</x:v>
      </x:c>
      <x:c r="M1408" s="23" t="n">
        <x:f>IF(H1408=0,"",L1408/H1408)</x:f>
        <x:v>0.48</x:v>
      </x:c>
      <x:c r="N1408" s="24" t="n">
        <x:f>H1408-L1408</x:f>
        <x:v>26</x:v>
      </x:c>
      <x:c r="O1408" s="22" t="str">
        <x:v>11:00–11:59</x:v>
      </x:c>
      <x:c r="P1408" s="24" t="n">
        <x:v>112</x:v>
      </x:c>
      <x:c r="Q1408" s="24" t="n">
        <x:v>76</x:v>
      </x:c>
      <x:c r="R1408" s="24" t="n">
        <x:v>22</x:v>
      </x:c>
      <x:c r="S1408" s="23" t="n">
        <x:f>IF(Q1408=0,"",R1408/Q1408)</x:f>
        <x:v>0.2894736842105263</x:v>
      </x:c>
      <x:c r="T1408" s="24" t="n">
        <x:v>32</x:v>
      </x:c>
      <x:c r="U1408" s="23" t="n">
        <x:f>IF(P1408=0,"",T1408/P1408)</x:f>
        <x:v>0.2857142857142857</x:v>
      </x:c>
      <x:c r="V1408" s="24" t="n">
        <x:f>P1408-T1408</x:f>
        <x:v>80</x:v>
      </x:c>
      <x:c r="W1408" s="22" t="str">
        <x:v>20:00–20:59</x:v>
      </x:c>
    </x:row>
    <x:row r="1409">
      <x:c r="A1409" s="22" t="str">
        <x:v>2026-07</x:v>
      </x:c>
      <x:c r="B1409" s="22" t="str">
        <x:v>台北市</x:v>
      </x:c>
      <x:c r="C1409" s="22" t="str">
        <x:v>南港區</x:v>
      </x:c>
      <x:c r="D1409" s="22" t="str">
        <x:v>B</x:v>
      </x:c>
      <x:c r="E1409" s="36" t="str">
        <x:v>500111041</x:v>
      </x:c>
      <x:c r="F1409" s="22" t="str">
        <x:v>南港高中(昆陽街)</x:v>
      </x:c>
      <x:c r="G1409" s="37" t="n">
        <x:v>114.27</x:v>
      </x:c>
      <x:c r="H1409" s="24" t="n">
        <x:v>17</x:v>
      </x:c>
      <x:c r="I1409" s="24" t="n">
        <x:v>10</x:v>
      </x:c>
      <x:c r="J1409" s="24" t="n">
        <x:v>5</x:v>
      </x:c>
      <x:c r="K1409" s="23" t="n">
        <x:f>IF(I1409=0,"",J1409/I1409)</x:f>
        <x:v>0.5</x:v>
      </x:c>
      <x:c r="L1409" s="24" t="n">
        <x:v>7</x:v>
      </x:c>
      <x:c r="M1409" s="23" t="n">
        <x:f>IF(H1409=0,"",L1409/H1409)</x:f>
        <x:v>0.4117647058823529</x:v>
      </x:c>
      <x:c r="N1409" s="24" t="n">
        <x:f>H1409-L1409</x:f>
        <x:v>10</x:v>
      </x:c>
      <x:c r="O1409" s="22" t="str">
        <x:v>08:00–08:59</x:v>
      </x:c>
      <x:c r="P1409" s="24" t="n">
        <x:v>119</x:v>
      </x:c>
      <x:c r="Q1409" s="24" t="n">
        <x:v>58</x:v>
      </x:c>
      <x:c r="R1409" s="24" t="n">
        <x:v>4</x:v>
      </x:c>
      <x:c r="S1409" s="23" t="n">
        <x:f>IF(Q1409=0,"",R1409/Q1409)</x:f>
        <x:v>0.06896551724137931</x:v>
      </x:c>
      <x:c r="T1409" s="24" t="n">
        <x:v>10</x:v>
      </x:c>
      <x:c r="U1409" s="23" t="n">
        <x:f>IF(P1409=0,"",T1409/P1409)</x:f>
        <x:v>0.08403361344537816</x:v>
      </x:c>
      <x:c r="V1409" s="24" t="n">
        <x:f>P1409-T1409</x:f>
        <x:v>109</x:v>
      </x:c>
      <x:c r="W1409" s="22" t="str">
        <x:v>19:00–19:59</x:v>
      </x:c>
    </x:row>
    <x:row r="1410">
      <x:c r="A1410" s="22" t="str">
        <x:v>2026-07</x:v>
      </x:c>
      <x:c r="B1410" s="22" t="str">
        <x:v>台北市</x:v>
      </x:c>
      <x:c r="C1410" s="22" t="str">
        <x:v>南港區</x:v>
      </x:c>
      <x:c r="D1410" s="22" t="str">
        <x:v>C</x:v>
      </x:c>
      <x:c r="E1410" s="36" t="str">
        <x:v>500111042</x:v>
      </x:c>
      <x:c r="F1410" s="22" t="str">
        <x:v>南港路三段290巷口</x:v>
      </x:c>
      <x:c r="G1410" s="37" t="n">
        <x:v>89.05</x:v>
      </x:c>
      <x:c r="H1410" s="24" t="n">
        <x:v>37</x:v>
      </x:c>
      <x:c r="I1410" s="24" t="n">
        <x:v>19</x:v>
      </x:c>
      <x:c r="J1410" s="24" t="n">
        <x:v>3</x:v>
      </x:c>
      <x:c r="K1410" s="23" t="n">
        <x:f>IF(I1410=0,"",J1410/I1410)</x:f>
        <x:v>0.15789473684210525</x:v>
      </x:c>
      <x:c r="L1410" s="24" t="n">
        <x:v>5</x:v>
      </x:c>
      <x:c r="M1410" s="23" t="n">
        <x:f>IF(H1410=0,"",L1410/H1410)</x:f>
        <x:v>0.13513513513513514</x:v>
      </x:c>
      <x:c r="N1410" s="24" t="n">
        <x:f>H1410-L1410</x:f>
        <x:v>32</x:v>
      </x:c>
      <x:c r="O1410" s="22" t="str">
        <x:v>21:00–21:59</x:v>
      </x:c>
      <x:c r="P1410" s="24" t="n">
        <x:v>105</x:v>
      </x:c>
      <x:c r="Q1410" s="24" t="n">
        <x:v>68</x:v>
      </x:c>
      <x:c r="R1410" s="24" t="n">
        <x:v>1</x:v>
      </x:c>
      <x:c r="S1410" s="23" t="n">
        <x:f>IF(Q1410=0,"",R1410/Q1410)</x:f>
        <x:v>0.014705882352941176</x:v>
      </x:c>
      <x:c r="T1410" s="24" t="n">
        <x:v>1</x:v>
      </x:c>
      <x:c r="U1410" s="23" t="n">
        <x:f>IF(P1410=0,"",T1410/P1410)</x:f>
        <x:v>0.009523809523809525</x:v>
      </x:c>
      <x:c r="V1410" s="24" t="n">
        <x:f>P1410-T1410</x:f>
        <x:v>104</x:v>
      </x:c>
      <x:c r="W1410" s="22" t="str">
        <x:v>08:00–08:59</x:v>
      </x:c>
    </x:row>
    <x:row r="1411">
      <x:c r="A1411" s="22" t="str">
        <x:v>2026-07</x:v>
      </x:c>
      <x:c r="B1411" s="22" t="str">
        <x:v>台北市</x:v>
      </x:c>
      <x:c r="C1411" s="22" t="str">
        <x:v>南港區</x:v>
      </x:c>
      <x:c r="D1411" s="22" t="str">
        <x:v>C</x:v>
      </x:c>
      <x:c r="E1411" s="36" t="str">
        <x:v>500111043</x:v>
      </x:c>
      <x:c r="F1411" s="22" t="str">
        <x:v>南港路三段220巷口</x:v>
      </x:c>
      <x:c r="G1411" s="37" t="n">
        <x:v>94.68</x:v>
      </x:c>
      <x:c r="H1411" s="24" t="n">
        <x:v>18</x:v>
      </x:c>
      <x:c r="I1411" s="24" t="n">
        <x:v>10</x:v>
      </x:c>
      <x:c r="J1411" s="24" t="n">
        <x:v>0</x:v>
      </x:c>
      <x:c r="K1411" s="23" t="n">
        <x:f>IF(I1411=0,"",J1411/I1411)</x:f>
        <x:v>0</x:v>
      </x:c>
      <x:c r="L1411" s="24" t="n">
        <x:v>0</x:v>
      </x:c>
      <x:c r="M1411" s="23" t="n">
        <x:f>IF(H1411=0,"",L1411/H1411)</x:f>
        <x:v>0</x:v>
      </x:c>
      <x:c r="N1411" s="24" t="n">
        <x:f>H1411-L1411</x:f>
        <x:v>18</x:v>
      </x:c>
      <x:c r="O1411" s="22" t="str">
        <x:v>07:00–07:59</x:v>
      </x:c>
      <x:c r="P1411" s="24" t="n">
        <x:v>135</x:v>
      </x:c>
      <x:c r="Q1411" s="24" t="n">
        <x:v>85</x:v>
      </x:c>
      <x:c r="R1411" s="24" t="n">
        <x:v>3</x:v>
      </x:c>
      <x:c r="S1411" s="23" t="n">
        <x:f>IF(Q1411=0,"",R1411/Q1411)</x:f>
        <x:v>0.03529411764705882</x:v>
      </x:c>
      <x:c r="T1411" s="24" t="n">
        <x:v>3</x:v>
      </x:c>
      <x:c r="U1411" s="23" t="n">
        <x:f>IF(P1411=0,"",T1411/P1411)</x:f>
        <x:v>0.022222222222222223</x:v>
      </x:c>
      <x:c r="V1411" s="24" t="n">
        <x:f>P1411-T1411</x:f>
        <x:v>132</x:v>
      </x:c>
      <x:c r="W1411" s="22" t="str">
        <x:v>18:00–18:59</x:v>
      </x:c>
    </x:row>
    <x:row r="1412">
      <x:c r="A1412" s="22" t="str">
        <x:v>2026-07</x:v>
      </x:c>
      <x:c r="B1412" s="22" t="str">
        <x:v>台北市</x:v>
      </x:c>
      <x:c r="C1412" s="22" t="str">
        <x:v>南港區</x:v>
      </x:c>
      <x:c r="D1412" s="22" t="str">
        <x:v>C</x:v>
      </x:c>
      <x:c r="E1412" s="36" t="str">
        <x:v>500111044</x:v>
      </x:c>
      <x:c r="F1412" s="22" t="str">
        <x:v>南港東新街口</x:v>
      </x:c>
      <x:c r="G1412" s="37" t="n">
        <x:v>63.59</x:v>
      </x:c>
      <x:c r="H1412" s="24" t="n">
        <x:v>11</x:v>
      </x:c>
      <x:c r="I1412" s="24" t="n">
        <x:v>8</x:v>
      </x:c>
      <x:c r="J1412" s="24" t="n">
        <x:v>2</x:v>
      </x:c>
      <x:c r="K1412" s="23" t="n">
        <x:f>IF(I1412=0,"",J1412/I1412)</x:f>
        <x:v>0.25</x:v>
      </x:c>
      <x:c r="L1412" s="24" t="n">
        <x:v>4</x:v>
      </x:c>
      <x:c r="M1412" s="23" t="n">
        <x:f>IF(H1412=0,"",L1412/H1412)</x:f>
        <x:v>0.36363636363636365</x:v>
      </x:c>
      <x:c r="N1412" s="24" t="n">
        <x:f>H1412-L1412</x:f>
        <x:v>7</x:v>
      </x:c>
      <x:c r="O1412" s="22" t="str">
        <x:v>16:00–16:59</x:v>
      </x:c>
      <x:c r="P1412" s="24" t="n">
        <x:v>33</x:v>
      </x:c>
      <x:c r="Q1412" s="24" t="n">
        <x:v>20</x:v>
      </x:c>
      <x:c r="R1412" s="24" t="n">
        <x:v>0</x:v>
      </x:c>
      <x:c r="S1412" s="23" t="n">
        <x:f>IF(Q1412=0,"",R1412/Q1412)</x:f>
        <x:v>0</x:v>
      </x:c>
      <x:c r="T1412" s="24" t="n">
        <x:v>0</x:v>
      </x:c>
      <x:c r="U1412" s="23" t="n">
        <x:f>IF(P1412=0,"",T1412/P1412)</x:f>
        <x:v>0</x:v>
      </x:c>
      <x:c r="V1412" s="24" t="n">
        <x:f>P1412-T1412</x:f>
        <x:v>33</x:v>
      </x:c>
      <x:c r="W1412" s="22" t="str">
        <x:v>18:00–18:59</x:v>
      </x:c>
    </x:row>
    <x:row r="1413">
      <x:c r="A1413" s="22" t="str">
        <x:v>2026-07</x:v>
      </x:c>
      <x:c r="B1413" s="22" t="str">
        <x:v>台北市</x:v>
      </x:c>
      <x:c r="C1413" s="22" t="str">
        <x:v>南港區</x:v>
      </x:c>
      <x:c r="D1413" s="22" t="str">
        <x:v>C</x:v>
      </x:c>
      <x:c r="E1413" s="36" t="str">
        <x:v>500111045</x:v>
      </x:c>
      <x:c r="F1413" s="22" t="str">
        <x:v>八德中坡路口</x:v>
      </x:c>
      <x:c r="G1413" s="37" t="n">
        <x:v>96.32</x:v>
      </x:c>
      <x:c r="H1413" s="24" t="n">
        <x:v>6</x:v>
      </x:c>
      <x:c r="I1413" s="24" t="n">
        <x:v>2</x:v>
      </x:c>
      <x:c r="J1413" s="24" t="n">
        <x:v>1</x:v>
      </x:c>
      <x:c r="K1413" s="23" t="n">
        <x:f>IF(I1413=0,"",J1413/I1413)</x:f>
        <x:v>0.5</x:v>
      </x:c>
      <x:c r="L1413" s="24" t="n">
        <x:v>1</x:v>
      </x:c>
      <x:c r="M1413" s="23" t="n">
        <x:f>IF(H1413=0,"",L1413/H1413)</x:f>
        <x:v>0.16666666666666666</x:v>
      </x:c>
      <x:c r="N1413" s="24" t="n">
        <x:f>H1413-L1413</x:f>
        <x:v>5</x:v>
      </x:c>
      <x:c r="O1413" s="22" t="str">
        <x:v>18:00–18:59</x:v>
      </x:c>
      <x:c r="P1413" s="24" t="n">
        <x:v>56</x:v>
      </x:c>
      <x:c r="Q1413" s="24" t="n">
        <x:v>29</x:v>
      </x:c>
      <x:c r="R1413" s="24" t="n">
        <x:v>0</x:v>
      </x:c>
      <x:c r="S1413" s="23" t="n">
        <x:f>IF(Q1413=0,"",R1413/Q1413)</x:f>
        <x:v>0</x:v>
      </x:c>
      <x:c r="T1413" s="24" t="n">
        <x:v>0</x:v>
      </x:c>
      <x:c r="U1413" s="23" t="n">
        <x:f>IF(P1413=0,"",T1413/P1413)</x:f>
        <x:v>0</x:v>
      </x:c>
      <x:c r="V1413" s="24" t="n">
        <x:f>P1413-T1413</x:f>
        <x:v>56</x:v>
      </x:c>
      <x:c r="W1413" s="22" t="str">
        <x:v>08:00–08:59</x:v>
      </x:c>
    </x:row>
    <x:row r="1414">
      <x:c r="A1414" s="22" t="str">
        <x:v>2026-07</x:v>
      </x:c>
      <x:c r="B1414" s="22" t="str">
        <x:v>台北市</x:v>
      </x:c>
      <x:c r="C1414" s="22" t="str">
        <x:v>南港區</x:v>
      </x:c>
      <x:c r="D1414" s="22" t="str">
        <x:v>A</x:v>
      </x:c>
      <x:c r="E1414" s="36" t="str">
        <x:v>500111046</x:v>
      </x:c>
      <x:c r="F1414" s="22" t="str">
        <x:v>捷運後山埤站(3號出口)</x:v>
      </x:c>
      <x:c r="G1414" s="37" t="n">
        <x:v>414.32</x:v>
      </x:c>
      <x:c r="H1414" s="24" t="n">
        <x:v>328</x:v>
      </x:c>
      <x:c r="I1414" s="24" t="n">
        <x:v>72</x:v>
      </x:c>
      <x:c r="J1414" s="24" t="n">
        <x:v>0</x:v>
      </x:c>
      <x:c r="K1414" s="23" t="n">
        <x:f>IF(I1414=0,"",J1414/I1414)</x:f>
        <x:v>0</x:v>
      </x:c>
      <x:c r="L1414" s="24" t="n">
        <x:v>0</x:v>
      </x:c>
      <x:c r="M1414" s="23" t="n">
        <x:f>IF(H1414=0,"",L1414/H1414)</x:f>
        <x:v>0</x:v>
      </x:c>
      <x:c r="N1414" s="24" t="n">
        <x:f>H1414-L1414</x:f>
        <x:v>328</x:v>
      </x:c>
      <x:c r="O1414" s="22" t="str">
        <x:v>08:00–08:59</x:v>
      </x:c>
      <x:c r="P1414" s="24" t="n">
        <x:v>687</x:v>
      </x:c>
      <x:c r="Q1414" s="24" t="n">
        <x:v>181</x:v>
      </x:c>
      <x:c r="R1414" s="24" t="n">
        <x:v>4</x:v>
      </x:c>
      <x:c r="S1414" s="23" t="n">
        <x:f>IF(Q1414=0,"",R1414/Q1414)</x:f>
        <x:v>0.022099447513812154</x:v>
      </x:c>
      <x:c r="T1414" s="24" t="n">
        <x:v>6</x:v>
      </x:c>
      <x:c r="U1414" s="23" t="n">
        <x:f>IF(P1414=0,"",T1414/P1414)</x:f>
        <x:v>0.008733624454148471</x:v>
      </x:c>
      <x:c r="V1414" s="24" t="n">
        <x:f>P1414-T1414</x:f>
        <x:v>681</x:v>
      </x:c>
      <x:c r="W1414" s="22" t="str">
        <x:v>19:00–19:59</x:v>
      </x:c>
    </x:row>
    <x:row r="1415">
      <x:c r="A1415" s="22" t="str">
        <x:v>2026-07</x:v>
      </x:c>
      <x:c r="B1415" s="22" t="str">
        <x:v>台北市</x:v>
      </x:c>
      <x:c r="C1415" s="22" t="str">
        <x:v>南港區</x:v>
      </x:c>
      <x:c r="D1415" s="22" t="str">
        <x:v>C</x:v>
      </x:c>
      <x:c r="E1415" s="36" t="str">
        <x:v>500111047</x:v>
      </x:c>
      <x:c r="F1415" s="22" t="str">
        <x:v>玉成公園運動中心</x:v>
      </x:c>
      <x:c r="G1415" s="37" t="n">
        <x:v>93.36</x:v>
      </x:c>
      <x:c r="H1415" s="24" t="n">
        <x:v>5</x:v>
      </x:c>
      <x:c r="I1415" s="24" t="n">
        <x:v>4</x:v>
      </x:c>
      <x:c r="J1415" s="24" t="n">
        <x:v>1</x:v>
      </x:c>
      <x:c r="K1415" s="23" t="n">
        <x:f>IF(I1415=0,"",J1415/I1415)</x:f>
        <x:v>0.25</x:v>
      </x:c>
      <x:c r="L1415" s="24" t="n">
        <x:v>1</x:v>
      </x:c>
      <x:c r="M1415" s="23" t="n">
        <x:f>IF(H1415=0,"",L1415/H1415)</x:f>
        <x:v>0.2</x:v>
      </x:c>
      <x:c r="N1415" s="24" t="n">
        <x:f>H1415-L1415</x:f>
        <x:v>4</x:v>
      </x:c>
      <x:c r="O1415" s="22" t="str">
        <x:v>20:00–20:59</x:v>
      </x:c>
      <x:c r="P1415" s="24" t="n">
        <x:v>288</x:v>
      </x:c>
      <x:c r="Q1415" s="24" t="n">
        <x:v>143</x:v>
      </x:c>
      <x:c r="R1415" s="24" t="n">
        <x:v>11</x:v>
      </x:c>
      <x:c r="S1415" s="23" t="n">
        <x:f>IF(Q1415=0,"",R1415/Q1415)</x:f>
        <x:v>0.07692307692307693</x:v>
      </x:c>
      <x:c r="T1415" s="24" t="n">
        <x:v>13</x:v>
      </x:c>
      <x:c r="U1415" s="23" t="n">
        <x:f>IF(P1415=0,"",T1415/P1415)</x:f>
        <x:v>0.04513888888888889</x:v>
      </x:c>
      <x:c r="V1415" s="24" t="n">
        <x:f>P1415-T1415</x:f>
        <x:v>275</x:v>
      </x:c>
      <x:c r="W1415" s="22" t="str">
        <x:v>09:00–09:59</x:v>
      </x:c>
    </x:row>
    <x:row r="1416">
      <x:c r="A1416" s="22" t="str">
        <x:v>2026-07</x:v>
      </x:c>
      <x:c r="B1416" s="22" t="str">
        <x:v>台北市</x:v>
      </x:c>
      <x:c r="C1416" s="22" t="str">
        <x:v>南港區</x:v>
      </x:c>
      <x:c r="D1416" s="22" t="str">
        <x:v>C</x:v>
      </x:c>
      <x:c r="E1416" s="36" t="str">
        <x:v>500111048</x:v>
      </x:c>
      <x:c r="F1416" s="22" t="str">
        <x:v>百福公園</x:v>
      </x:c>
      <x:c r="G1416" s="37" t="n">
        <x:v>94.18</x:v>
      </x:c>
      <x:c r="H1416" s="24" t="n">
        <x:v>22</x:v>
      </x:c>
      <x:c r="I1416" s="24" t="n">
        <x:v>19</x:v>
      </x:c>
      <x:c r="J1416" s="24" t="n">
        <x:v>3</x:v>
      </x:c>
      <x:c r="K1416" s="23" t="n">
        <x:f>IF(I1416=0,"",J1416/I1416)</x:f>
        <x:v>0.15789473684210525</x:v>
      </x:c>
      <x:c r="L1416" s="24" t="n">
        <x:v>3</x:v>
      </x:c>
      <x:c r="M1416" s="23" t="n">
        <x:f>IF(H1416=0,"",L1416/H1416)</x:f>
        <x:v>0.13636363636363635</x:v>
      </x:c>
      <x:c r="N1416" s="24" t="n">
        <x:f>H1416-L1416</x:f>
        <x:v>19</x:v>
      </x:c>
      <x:c r="O1416" s="22" t="str">
        <x:v>08:00–08:59</x:v>
      </x:c>
      <x:c r="P1416" s="24" t="n">
        <x:v>244</x:v>
      </x:c>
      <x:c r="Q1416" s="24" t="n">
        <x:v>140</x:v>
      </x:c>
      <x:c r="R1416" s="24" t="n">
        <x:v>22</x:v>
      </x:c>
      <x:c r="S1416" s="23" t="n">
        <x:f>IF(Q1416=0,"",R1416/Q1416)</x:f>
        <x:v>0.15714285714285714</x:v>
      </x:c>
      <x:c r="T1416" s="24" t="n">
        <x:v>34</x:v>
      </x:c>
      <x:c r="U1416" s="23" t="n">
        <x:f>IF(P1416=0,"",T1416/P1416)</x:f>
        <x:v>0.13934426229508196</x:v>
      </x:c>
      <x:c r="V1416" s="24" t="n">
        <x:f>P1416-T1416</x:f>
        <x:v>210</x:v>
      </x:c>
      <x:c r="W1416" s="22" t="str">
        <x:v>12:00–12:59</x:v>
      </x:c>
    </x:row>
    <x:row r="1417">
      <x:c r="A1417" s="22" t="str">
        <x:v>2026-07</x:v>
      </x:c>
      <x:c r="B1417" s="22" t="str">
        <x:v>台北市</x:v>
      </x:c>
      <x:c r="C1417" s="22" t="str">
        <x:v>南港區</x:v>
      </x:c>
      <x:c r="D1417" s="22" t="str">
        <x:v>C</x:v>
      </x:c>
      <x:c r="E1417" s="36" t="str">
        <x:v>500111049</x:v>
      </x:c>
      <x:c r="F1417" s="22" t="str">
        <x:v>南湖大橋(經貿二路255巷)</x:v>
      </x:c>
      <x:c r="G1417" s="37" t="n">
        <x:v>62</x:v>
      </x:c>
      <x:c r="H1417" s="24" t="n">
        <x:v>3</x:v>
      </x:c>
      <x:c r="I1417" s="24" t="n">
        <x:v>3</x:v>
      </x:c>
      <x:c r="J1417" s="24" t="n">
        <x:v>0</x:v>
      </x:c>
      <x:c r="K1417" s="23" t="n">
        <x:f>IF(I1417=0,"",J1417/I1417)</x:f>
        <x:v>0</x:v>
      </x:c>
      <x:c r="L1417" s="24" t="n">
        <x:v>0</x:v>
      </x:c>
      <x:c r="M1417" s="23" t="n">
        <x:f>IF(H1417=0,"",L1417/H1417)</x:f>
        <x:v>0</x:v>
      </x:c>
      <x:c r="N1417" s="24" t="n">
        <x:f>H1417-L1417</x:f>
        <x:v>3</x:v>
      </x:c>
      <x:c r="O1417" s="22" t="str">
        <x:v>08:00–08:59</x:v>
      </x:c>
      <x:c r="P1417" s="24" t="n">
        <x:v>156</x:v>
      </x:c>
      <x:c r="Q1417" s="24" t="n">
        <x:v>95</x:v>
      </x:c>
      <x:c r="R1417" s="24" t="n">
        <x:v>5</x:v>
      </x:c>
      <x:c r="S1417" s="23" t="n">
        <x:f>IF(Q1417=0,"",R1417/Q1417)</x:f>
        <x:v>0.05263157894736842</x:v>
      </x:c>
      <x:c r="T1417" s="24" t="n">
        <x:v>6</x:v>
      </x:c>
      <x:c r="U1417" s="23" t="n">
        <x:f>IF(P1417=0,"",T1417/P1417)</x:f>
        <x:v>0.038461538461538464</x:v>
      </x:c>
      <x:c r="V1417" s="24" t="n">
        <x:f>P1417-T1417</x:f>
        <x:v>150</x:v>
      </x:c>
      <x:c r="W1417" s="22" t="str">
        <x:v>18:00–18:59</x:v>
      </x:c>
    </x:row>
    <x:row r="1418">
      <x:c r="A1418" s="22" t="str">
        <x:v>2026-07</x:v>
      </x:c>
      <x:c r="B1418" s="22" t="str">
        <x:v>台北市</x:v>
      </x:c>
      <x:c r="C1418" s="22" t="str">
        <x:v>南港區</x:v>
      </x:c>
      <x:c r="D1418" s="22" t="str">
        <x:v>B</x:v>
      </x:c>
      <x:c r="E1418" s="36" t="str">
        <x:v>500111050</x:v>
      </x:c>
      <x:c r="F1418" s="22" t="str">
        <x:v>園區重陽路口</x:v>
      </x:c>
      <x:c r="G1418" s="37" t="n">
        <x:v>148.23</x:v>
      </x:c>
      <x:c r="H1418" s="24" t="n">
        <x:v>73</x:v>
      </x:c>
      <x:c r="I1418" s="24" t="n">
        <x:v>38</x:v>
      </x:c>
      <x:c r="J1418" s="24" t="n">
        <x:v>5</x:v>
      </x:c>
      <x:c r="K1418" s="23" t="n">
        <x:f>IF(I1418=0,"",J1418/I1418)</x:f>
        <x:v>0.13157894736842105</x:v>
      </x:c>
      <x:c r="L1418" s="24" t="n">
        <x:v>9</x:v>
      </x:c>
      <x:c r="M1418" s="23" t="n">
        <x:f>IF(H1418=0,"",L1418/H1418)</x:f>
        <x:v>0.1232876712328767</x:v>
      </x:c>
      <x:c r="N1418" s="24" t="n">
        <x:f>H1418-L1418</x:f>
        <x:v>64</x:v>
      </x:c>
      <x:c r="O1418" s="22" t="str">
        <x:v>09:00–09:59</x:v>
      </x:c>
      <x:c r="P1418" s="24" t="n">
        <x:v>250</x:v>
      </x:c>
      <x:c r="Q1418" s="24" t="n">
        <x:v>92</x:v>
      </x:c>
      <x:c r="R1418" s="24" t="n">
        <x:v>1</x:v>
      </x:c>
      <x:c r="S1418" s="23" t="n">
        <x:f>IF(Q1418=0,"",R1418/Q1418)</x:f>
        <x:v>0.010869565217391304</x:v>
      </x:c>
      <x:c r="T1418" s="24" t="n">
        <x:v>1</x:v>
      </x:c>
      <x:c r="U1418" s="23" t="n">
        <x:f>IF(P1418=0,"",T1418/P1418)</x:f>
        <x:v>0.004</x:v>
      </x:c>
      <x:c r="V1418" s="24" t="n">
        <x:f>P1418-T1418</x:f>
        <x:v>249</x:v>
      </x:c>
      <x:c r="W1418" s="22" t="str">
        <x:v>18:00–18:59</x:v>
      </x:c>
    </x:row>
    <x:row r="1419">
      <x:c r="A1419" s="22" t="str">
        <x:v>2026-07</x:v>
      </x:c>
      <x:c r="B1419" s="22" t="str">
        <x:v>台北市</x:v>
      </x:c>
      <x:c r="C1419" s="22" t="str">
        <x:v>南港區</x:v>
      </x:c>
      <x:c r="D1419" s="22" t="str">
        <x:v>B</x:v>
      </x:c>
      <x:c r="E1419" s="36" t="str">
        <x:v>500111051</x:v>
      </x:c>
      <x:c r="F1419" s="22" t="str">
        <x:v>南港車站B棟(市民大道)</x:v>
      </x:c>
      <x:c r="G1419" s="37" t="n">
        <x:v>182.41</x:v>
      </x:c>
      <x:c r="H1419" s="24" t="n">
        <x:v>130</x:v>
      </x:c>
      <x:c r="I1419" s="24" t="n">
        <x:v>39</x:v>
      </x:c>
      <x:c r="J1419" s="24" t="n">
        <x:v>0</x:v>
      </x:c>
      <x:c r="K1419" s="23" t="n">
        <x:f>IF(I1419=0,"",J1419/I1419)</x:f>
        <x:v>0</x:v>
      </x:c>
      <x:c r="L1419" s="24" t="n">
        <x:v>0</x:v>
      </x:c>
      <x:c r="M1419" s="23" t="n">
        <x:f>IF(H1419=0,"",L1419/H1419)</x:f>
        <x:v>0</x:v>
      </x:c>
      <x:c r="N1419" s="24" t="n">
        <x:f>H1419-L1419</x:f>
        <x:v>130</x:v>
      </x:c>
      <x:c r="O1419" s="22" t="str">
        <x:v>18:00–18:59</x:v>
      </x:c>
      <x:c r="P1419" s="24" t="n">
        <x:v>310</x:v>
      </x:c>
      <x:c r="Q1419" s="24" t="n">
        <x:v>99</x:v>
      </x:c>
      <x:c r="R1419" s="24" t="n">
        <x:v>2</x:v>
      </x:c>
      <x:c r="S1419" s="23" t="n">
        <x:f>IF(Q1419=0,"",R1419/Q1419)</x:f>
        <x:v>0.020202020202020204</x:v>
      </x:c>
      <x:c r="T1419" s="24" t="n">
        <x:v>2</x:v>
      </x:c>
      <x:c r="U1419" s="23" t="n">
        <x:f>IF(P1419=0,"",T1419/P1419)</x:f>
        <x:v>0.0064516129032258064</x:v>
      </x:c>
      <x:c r="V1419" s="24" t="n">
        <x:f>P1419-T1419</x:f>
        <x:v>308</x:v>
      </x:c>
      <x:c r="W1419" s="22" t="str">
        <x:v>08:00–08:59</x:v>
      </x:c>
    </x:row>
    <x:row r="1420">
      <x:c r="A1420" s="22" t="str">
        <x:v>2026-07</x:v>
      </x:c>
      <x:c r="B1420" s="22" t="str">
        <x:v>台北市</x:v>
      </x:c>
      <x:c r="C1420" s="22" t="str">
        <x:v>南港區</x:v>
      </x:c>
      <x:c r="D1420" s="22" t="str">
        <x:v>C</x:v>
      </x:c>
      <x:c r="E1420" s="36" t="str">
        <x:v>500111052</x:v>
      </x:c>
      <x:c r="F1420" s="22" t="str">
        <x:v>胡適公園</x:v>
      </x:c>
      <x:c r="G1420" s="37" t="n">
        <x:v>30.77</x:v>
      </x:c>
      <x:c r="H1420" s="24" t="n">
        <x:v>0</x:v>
      </x:c>
      <x:c r="I1420" s="24" t="n">
        <x:v>0</x:v>
      </x:c>
      <x:c r="J1420" s="24" t="n">
        <x:v>0</x:v>
      </x:c>
      <x:c r="K1420" s="23" t="str">
        <x:f>IF(I1420=0,"",J1420/I1420)</x:f>
      </x:c>
      <x:c r="L1420" s="24" t="n">
        <x:v>0</x:v>
      </x:c>
      <x:c r="M1420" s="23" t="str">
        <x:f>IF(H1420=0,"",L1420/H1420)</x:f>
      </x:c>
      <x:c r="N1420" s="24" t="n">
        <x:f>H1420-L1420</x:f>
        <x:v>0</x:v>
      </x:c>
      <x:c r="O1420" s="22" t="str"/>
      <x:c r="P1420" s="24" t="n">
        <x:v>66</x:v>
      </x:c>
      <x:c r="Q1420" s="24" t="n">
        <x:v>60</x:v>
      </x:c>
      <x:c r="R1420" s="24" t="n">
        <x:v>4</x:v>
      </x:c>
      <x:c r="S1420" s="23" t="n">
        <x:f>IF(Q1420=0,"",R1420/Q1420)</x:f>
        <x:v>0.06666666666666667</x:v>
      </x:c>
      <x:c r="T1420" s="24" t="n">
        <x:v>5</x:v>
      </x:c>
      <x:c r="U1420" s="23" t="n">
        <x:f>IF(P1420=0,"",T1420/P1420)</x:f>
        <x:v>0.07575757575757576</x:v>
      </x:c>
      <x:c r="V1420" s="24" t="n">
        <x:f>P1420-T1420</x:f>
        <x:v>61</x:v>
      </x:c>
      <x:c r="W1420" s="22" t="str">
        <x:v>19:00–19:59</x:v>
      </x:c>
    </x:row>
    <x:row r="1421">
      <x:c r="A1421" s="22" t="str">
        <x:v>2026-07</x:v>
      </x:c>
      <x:c r="B1421" s="22" t="str">
        <x:v>台北市</x:v>
      </x:c>
      <x:c r="C1421" s="22" t="str">
        <x:v>南港區</x:v>
      </x:c>
      <x:c r="D1421" s="22" t="str">
        <x:v>C</x:v>
      </x:c>
      <x:c r="E1421" s="36" t="str">
        <x:v>500111053</x:v>
      </x:c>
      <x:c r="F1421" s="22" t="str">
        <x:v>南港抽水站</x:v>
      </x:c>
      <x:c r="G1421" s="37" t="n">
        <x:v>51.18</x:v>
      </x:c>
      <x:c r="H1421" s="24" t="n">
        <x:v>9</x:v>
      </x:c>
      <x:c r="I1421" s="24" t="n">
        <x:v>6</x:v>
      </x:c>
      <x:c r="J1421" s="24" t="n">
        <x:v>1</x:v>
      </x:c>
      <x:c r="K1421" s="23" t="n">
        <x:f>IF(I1421=0,"",J1421/I1421)</x:f>
        <x:v>0.16666666666666666</x:v>
      </x:c>
      <x:c r="L1421" s="24" t="n">
        <x:v>1</x:v>
      </x:c>
      <x:c r="M1421" s="23" t="n">
        <x:f>IF(H1421=0,"",L1421/H1421)</x:f>
        <x:v>0.1111111111111111</x:v>
      </x:c>
      <x:c r="N1421" s="24" t="n">
        <x:f>H1421-L1421</x:f>
        <x:v>8</x:v>
      </x:c>
      <x:c r="O1421" s="22" t="str">
        <x:v>20:00–20:59</x:v>
      </x:c>
      <x:c r="P1421" s="24" t="n">
        <x:v>74</x:v>
      </x:c>
      <x:c r="Q1421" s="24" t="n">
        <x:v>56</x:v>
      </x:c>
      <x:c r="R1421" s="24" t="n">
        <x:v>4</x:v>
      </x:c>
      <x:c r="S1421" s="23" t="n">
        <x:f>IF(Q1421=0,"",R1421/Q1421)</x:f>
        <x:v>0.07142857142857142</x:v>
      </x:c>
      <x:c r="T1421" s="24" t="n">
        <x:v>4</x:v>
      </x:c>
      <x:c r="U1421" s="23" t="n">
        <x:f>IF(P1421=0,"",T1421/P1421)</x:f>
        <x:v>0.05405405405405406</x:v>
      </x:c>
      <x:c r="V1421" s="24" t="n">
        <x:f>P1421-T1421</x:f>
        <x:v>70</x:v>
      </x:c>
      <x:c r="W1421" s="22" t="str">
        <x:v>08:00–08:59</x:v>
      </x:c>
    </x:row>
    <x:row r="1422">
      <x:c r="A1422" s="22" t="str">
        <x:v>2026-07</x:v>
      </x:c>
      <x:c r="B1422" s="22" t="str">
        <x:v>台北市</x:v>
      </x:c>
      <x:c r="C1422" s="22" t="str">
        <x:v>南港區</x:v>
      </x:c>
      <x:c r="D1422" s="22" t="str">
        <x:v>C</x:v>
      </x:c>
      <x:c r="E1422" s="36" t="str">
        <x:v>500111054</x:v>
      </x:c>
      <x:c r="F1422" s="22" t="str">
        <x:v>經貿公園</x:v>
      </x:c>
      <x:c r="G1422" s="37" t="n">
        <x:v>20.68</x:v>
      </x:c>
      <x:c r="H1422" s="24" t="n">
        <x:v>0</x:v>
      </x:c>
      <x:c r="I1422" s="24" t="n">
        <x:v>0</x:v>
      </x:c>
      <x:c r="J1422" s="24" t="n">
        <x:v>0</x:v>
      </x:c>
      <x:c r="K1422" s="23" t="str">
        <x:f>IF(I1422=0,"",J1422/I1422)</x:f>
      </x:c>
      <x:c r="L1422" s="24" t="n">
        <x:v>0</x:v>
      </x:c>
      <x:c r="M1422" s="23" t="str">
        <x:f>IF(H1422=0,"",L1422/H1422)</x:f>
      </x:c>
      <x:c r="N1422" s="24" t="n">
        <x:f>H1422-L1422</x:f>
        <x:v>0</x:v>
      </x:c>
      <x:c r="O1422" s="22" t="str"/>
      <x:c r="P1422" s="24" t="n">
        <x:v>16</x:v>
      </x:c>
      <x:c r="Q1422" s="24" t="n">
        <x:v>15</x:v>
      </x:c>
      <x:c r="R1422" s="24" t="n">
        <x:v>3</x:v>
      </x:c>
      <x:c r="S1422" s="23" t="n">
        <x:f>IF(Q1422=0,"",R1422/Q1422)</x:f>
        <x:v>0.2</x:v>
      </x:c>
      <x:c r="T1422" s="24" t="n">
        <x:v>3</x:v>
      </x:c>
      <x:c r="U1422" s="23" t="n">
        <x:f>IF(P1422=0,"",T1422/P1422)</x:f>
        <x:v>0.1875</x:v>
      </x:c>
      <x:c r="V1422" s="24" t="n">
        <x:f>P1422-T1422</x:f>
        <x:v>13</x:v>
      </x:c>
      <x:c r="W1422" s="22" t="str">
        <x:v>11:00–11:59</x:v>
      </x:c>
    </x:row>
    <x:row r="1423">
      <x:c r="A1423" s="22" t="str">
        <x:v>2026-07</x:v>
      </x:c>
      <x:c r="B1423" s="22" t="str">
        <x:v>台北市</x:v>
      </x:c>
      <x:c r="C1423" s="22" t="str">
        <x:v>南港區</x:v>
      </x:c>
      <x:c r="D1423" s="22" t="str">
        <x:v>B</x:v>
      </x:c>
      <x:c r="E1423" s="36" t="str">
        <x:v>500111055</x:v>
      </x:c>
      <x:c r="F1423" s="22" t="str">
        <x:v>育成高中</x:v>
      </x:c>
      <x:c r="G1423" s="37" t="n">
        <x:v>141.41</x:v>
      </x:c>
      <x:c r="H1423" s="24" t="n">
        <x:v>0</x:v>
      </x:c>
      <x:c r="I1423" s="24" t="n">
        <x:v>0</x:v>
      </x:c>
      <x:c r="J1423" s="24" t="n">
        <x:v>0</x:v>
      </x:c>
      <x:c r="K1423" s="23" t="str">
        <x:f>IF(I1423=0,"",J1423/I1423)</x:f>
      </x:c>
      <x:c r="L1423" s="24" t="n">
        <x:v>0</x:v>
      </x:c>
      <x:c r="M1423" s="23" t="str">
        <x:f>IF(H1423=0,"",L1423/H1423)</x:f>
      </x:c>
      <x:c r="N1423" s="24" t="n">
        <x:f>H1423-L1423</x:f>
        <x:v>0</x:v>
      </x:c>
      <x:c r="O1423" s="22" t="str"/>
      <x:c r="P1423" s="24" t="n">
        <x:v>141</x:v>
      </x:c>
      <x:c r="Q1423" s="24" t="n">
        <x:v>62</x:v>
      </x:c>
      <x:c r="R1423" s="24" t="n">
        <x:v>2</x:v>
      </x:c>
      <x:c r="S1423" s="23" t="n">
        <x:f>IF(Q1423=0,"",R1423/Q1423)</x:f>
        <x:v>0.03225806451612903</x:v>
      </x:c>
      <x:c r="T1423" s="24" t="n">
        <x:v>5</x:v>
      </x:c>
      <x:c r="U1423" s="23" t="n">
        <x:f>IF(P1423=0,"",T1423/P1423)</x:f>
        <x:v>0.03546099290780142</x:v>
      </x:c>
      <x:c r="V1423" s="24" t="n">
        <x:f>P1423-T1423</x:f>
        <x:v>136</x:v>
      </x:c>
      <x:c r="W1423" s="22" t="str">
        <x:v>18:00–18:59</x:v>
      </x:c>
    </x:row>
    <x:row r="1424">
      <x:c r="A1424" s="22" t="str">
        <x:v>2026-07</x:v>
      </x:c>
      <x:c r="B1424" s="22" t="str">
        <x:v>台北市</x:v>
      </x:c>
      <x:c r="C1424" s="22" t="str">
        <x:v>南港區</x:v>
      </x:c>
      <x:c r="D1424" s="22" t="str">
        <x:v>B</x:v>
      </x:c>
      <x:c r="E1424" s="36" t="str">
        <x:v>500111056</x:v>
      </x:c>
      <x:c r="F1424" s="22" t="str">
        <x:v>捷運南港展覽館站(7號出口)</x:v>
      </x:c>
      <x:c r="G1424" s="37" t="n">
        <x:v>196.23</x:v>
      </x:c>
      <x:c r="H1424" s="24" t="n">
        <x:v>0</x:v>
      </x:c>
      <x:c r="I1424" s="24" t="n">
        <x:v>0</x:v>
      </x:c>
      <x:c r="J1424" s="24" t="n">
        <x:v>0</x:v>
      </x:c>
      <x:c r="K1424" s="23" t="str">
        <x:f>IF(I1424=0,"",J1424/I1424)</x:f>
      </x:c>
      <x:c r="L1424" s="24" t="n">
        <x:v>0</x:v>
      </x:c>
      <x:c r="M1424" s="23" t="str">
        <x:f>IF(H1424=0,"",L1424/H1424)</x:f>
      </x:c>
      <x:c r="N1424" s="24" t="n">
        <x:f>H1424-L1424</x:f>
        <x:v>0</x:v>
      </x:c>
      <x:c r="O1424" s="22" t="str"/>
      <x:c r="P1424" s="24" t="n">
        <x:v>218</x:v>
      </x:c>
      <x:c r="Q1424" s="24" t="n">
        <x:v>97</x:v>
      </x:c>
      <x:c r="R1424" s="24" t="n">
        <x:v>6</x:v>
      </x:c>
      <x:c r="S1424" s="23" t="n">
        <x:f>IF(Q1424=0,"",R1424/Q1424)</x:f>
        <x:v>0.061855670103092786</x:v>
      </x:c>
      <x:c r="T1424" s="24" t="n">
        <x:v>12</x:v>
      </x:c>
      <x:c r="U1424" s="23" t="n">
        <x:f>IF(P1424=0,"",T1424/P1424)</x:f>
        <x:v>0.05504587155963303</x:v>
      </x:c>
      <x:c r="V1424" s="24" t="n">
        <x:f>P1424-T1424</x:f>
        <x:v>206</x:v>
      </x:c>
      <x:c r="W1424" s="22" t="str">
        <x:v>08:00–08:59</x:v>
      </x:c>
    </x:row>
    <x:row r="1425">
      <x:c r="A1425" s="22" t="str">
        <x:v>2026-07</x:v>
      </x:c>
      <x:c r="B1425" s="22" t="str">
        <x:v>台北市</x:v>
      </x:c>
      <x:c r="C1425" s="22" t="str">
        <x:v>南港區</x:v>
      </x:c>
      <x:c r="D1425" s="22" t="str">
        <x:v>B</x:v>
      </x:c>
      <x:c r="E1425" s="36" t="str">
        <x:v>500111057</x:v>
      </x:c>
      <x:c r="F1425" s="22" t="str">
        <x:v>力行橋(南港)</x:v>
      </x:c>
      <x:c r="G1425" s="37" t="n">
        <x:v>134.86</x:v>
      </x:c>
      <x:c r="H1425" s="24" t="n">
        <x:v>194</x:v>
      </x:c>
      <x:c r="I1425" s="24" t="n">
        <x:v>85</x:v>
      </x:c>
      <x:c r="J1425" s="24" t="n">
        <x:v>14</x:v>
      </x:c>
      <x:c r="K1425" s="23" t="n">
        <x:f>IF(I1425=0,"",J1425/I1425)</x:f>
        <x:v>0.16470588235294117</x:v>
      </x:c>
      <x:c r="L1425" s="24" t="n">
        <x:v>33</x:v>
      </x:c>
      <x:c r="M1425" s="23" t="n">
        <x:f>IF(H1425=0,"",L1425/H1425)</x:f>
        <x:v>0.17010309278350516</x:v>
      </x:c>
      <x:c r="N1425" s="24" t="n">
        <x:f>H1425-L1425</x:f>
        <x:v>161</x:v>
      </x:c>
      <x:c r="O1425" s="22" t="str">
        <x:v>22:00–22:59</x:v>
      </x:c>
      <x:c r="P1425" s="24" t="n">
        <x:v>329</x:v>
      </x:c>
      <x:c r="Q1425" s="24" t="n">
        <x:v>150</x:v>
      </x:c>
      <x:c r="R1425" s="24" t="n">
        <x:v>16</x:v>
      </x:c>
      <x:c r="S1425" s="23" t="n">
        <x:f>IF(Q1425=0,"",R1425/Q1425)</x:f>
        <x:v>0.10666666666666667</x:v>
      </x:c>
      <x:c r="T1425" s="24" t="n">
        <x:v>33</x:v>
      </x:c>
      <x:c r="U1425" s="23" t="n">
        <x:f>IF(P1425=0,"",T1425/P1425)</x:f>
        <x:v>0.10030395136778116</x:v>
      </x:c>
      <x:c r="V1425" s="24" t="n">
        <x:f>P1425-T1425</x:f>
        <x:v>296</x:v>
      </x:c>
      <x:c r="W1425" s="22" t="str">
        <x:v>08:00–08:59</x:v>
      </x:c>
    </x:row>
    <x:row r="1426">
      <x:c r="A1426" s="22" t="str">
        <x:v>2026-07</x:v>
      </x:c>
      <x:c r="B1426" s="22" t="str">
        <x:v>台北市</x:v>
      </x:c>
      <x:c r="C1426" s="22" t="str">
        <x:v>南港區</x:v>
      </x:c>
      <x:c r="D1426" s="22" t="str">
        <x:v>C</x:v>
      </x:c>
      <x:c r="E1426" s="36" t="str">
        <x:v>500111058</x:v>
      </x:c>
      <x:c r="F1426" s="22" t="str">
        <x:v>舊莊國小(舊莊街一段)</x:v>
      </x:c>
      <x:c r="G1426" s="37" t="n">
        <x:v>37.23</x:v>
      </x:c>
      <x:c r="H1426" s="24" t="n">
        <x:v>12</x:v>
      </x:c>
      <x:c r="I1426" s="24" t="n">
        <x:v>10</x:v>
      </x:c>
      <x:c r="J1426" s="24" t="n">
        <x:v>1</x:v>
      </x:c>
      <x:c r="K1426" s="23" t="n">
        <x:f>IF(I1426=0,"",J1426/I1426)</x:f>
        <x:v>0.1</x:v>
      </x:c>
      <x:c r="L1426" s="24" t="n">
        <x:v>1</x:v>
      </x:c>
      <x:c r="M1426" s="23" t="n">
        <x:f>IF(H1426=0,"",L1426/H1426)</x:f>
        <x:v>0.08333333333333333</x:v>
      </x:c>
      <x:c r="N1426" s="24" t="n">
        <x:f>H1426-L1426</x:f>
        <x:v>11</x:v>
      </x:c>
      <x:c r="O1426" s="22" t="str">
        <x:v>22:00–22:59</x:v>
      </x:c>
      <x:c r="P1426" s="24" t="n">
        <x:v>56</x:v>
      </x:c>
      <x:c r="Q1426" s="24" t="n">
        <x:v>43</x:v>
      </x:c>
      <x:c r="R1426" s="24" t="n">
        <x:v>3</x:v>
      </x:c>
      <x:c r="S1426" s="23" t="n">
        <x:f>IF(Q1426=0,"",R1426/Q1426)</x:f>
        <x:v>0.06976744186046512</x:v>
      </x:c>
      <x:c r="T1426" s="24" t="n">
        <x:v>3</x:v>
      </x:c>
      <x:c r="U1426" s="23" t="n">
        <x:f>IF(P1426=0,"",T1426/P1426)</x:f>
        <x:v>0.05357142857142857</x:v>
      </x:c>
      <x:c r="V1426" s="24" t="n">
        <x:f>P1426-T1426</x:f>
        <x:v>53</x:v>
      </x:c>
      <x:c r="W1426" s="22" t="str">
        <x:v>11:00–11:59</x:v>
      </x:c>
    </x:row>
    <x:row r="1427">
      <x:c r="A1427" s="22" t="str">
        <x:v>2026-07</x:v>
      </x:c>
      <x:c r="B1427" s="22" t="str">
        <x:v>台北市</x:v>
      </x:c>
      <x:c r="C1427" s="22" t="str">
        <x:v>南港區</x:v>
      </x:c>
      <x:c r="D1427" s="22" t="str">
        <x:v>C</x:v>
      </x:c>
      <x:c r="E1427" s="36" t="str">
        <x:v>500111059</x:v>
      </x:c>
      <x:c r="F1427" s="22" t="str">
        <x:v>向陽公園</x:v>
      </x:c>
      <x:c r="G1427" s="37" t="n">
        <x:v>57.41</x:v>
      </x:c>
      <x:c r="H1427" s="24" t="n">
        <x:v>7</x:v>
      </x:c>
      <x:c r="I1427" s="24" t="n">
        <x:v>4</x:v>
      </x:c>
      <x:c r="J1427" s="24" t="n">
        <x:v>1</x:v>
      </x:c>
      <x:c r="K1427" s="23" t="n">
        <x:f>IF(I1427=0,"",J1427/I1427)</x:f>
        <x:v>0.25</x:v>
      </x:c>
      <x:c r="L1427" s="24" t="n">
        <x:v>1</x:v>
      </x:c>
      <x:c r="M1427" s="23" t="n">
        <x:f>IF(H1427=0,"",L1427/H1427)</x:f>
        <x:v>0.14285714285714285</x:v>
      </x:c>
      <x:c r="N1427" s="24" t="n">
        <x:f>H1427-L1427</x:f>
        <x:v>6</x:v>
      </x:c>
      <x:c r="O1427" s="22" t="str">
        <x:v>08:00–08:59</x:v>
      </x:c>
      <x:c r="P1427" s="24" t="n">
        <x:v>40</x:v>
      </x:c>
      <x:c r="Q1427" s="24" t="n">
        <x:v>21</x:v>
      </x:c>
      <x:c r="R1427" s="24" t="n">
        <x:v>0</x:v>
      </x:c>
      <x:c r="S1427" s="23" t="n">
        <x:f>IF(Q1427=0,"",R1427/Q1427)</x:f>
        <x:v>0</x:v>
      </x:c>
      <x:c r="T1427" s="24" t="n">
        <x:v>0</x:v>
      </x:c>
      <x:c r="U1427" s="23" t="n">
        <x:f>IF(P1427=0,"",T1427/P1427)</x:f>
        <x:v>0</x:v>
      </x:c>
      <x:c r="V1427" s="24" t="n">
        <x:f>P1427-T1427</x:f>
        <x:v>40</x:v>
      </x:c>
      <x:c r="W1427" s="22" t="str">
        <x:v>18:00–18:59</x:v>
      </x:c>
    </x:row>
    <x:row r="1428">
      <x:c r="A1428" s="22" t="str">
        <x:v>2026-07</x:v>
      </x:c>
      <x:c r="B1428" s="22" t="str">
        <x:v>台北市</x:v>
      </x:c>
      <x:c r="C1428" s="22" t="str">
        <x:v>南港區</x:v>
      </x:c>
      <x:c r="D1428" s="22" t="str">
        <x:v>B</x:v>
      </x:c>
      <x:c r="E1428" s="36" t="str">
        <x:v>500111060</x:v>
      </x:c>
      <x:c r="F1428" s="22" t="str">
        <x:v>小彎社會住宅</x:v>
      </x:c>
      <x:c r="G1428" s="37" t="n">
        <x:v>149.95</x:v>
      </x:c>
      <x:c r="H1428" s="24" t="n">
        <x:v>16</x:v>
      </x:c>
      <x:c r="I1428" s="24" t="n">
        <x:v>9</x:v>
      </x:c>
      <x:c r="J1428" s="24" t="n">
        <x:v>2</x:v>
      </x:c>
      <x:c r="K1428" s="23" t="n">
        <x:f>IF(I1428=0,"",J1428/I1428)</x:f>
        <x:v>0.2222222222222222</x:v>
      </x:c>
      <x:c r="L1428" s="24" t="n">
        <x:v>2</x:v>
      </x:c>
      <x:c r="M1428" s="23" t="n">
        <x:f>IF(H1428=0,"",L1428/H1428)</x:f>
        <x:v>0.125</x:v>
      </x:c>
      <x:c r="N1428" s="24" t="n">
        <x:f>H1428-L1428</x:f>
        <x:v>14</x:v>
      </x:c>
      <x:c r="O1428" s="22" t="str">
        <x:v>22:00–22:59</x:v>
      </x:c>
      <x:c r="P1428" s="24" t="n">
        <x:v>112</x:v>
      </x:c>
      <x:c r="Q1428" s="24" t="n">
        <x:v>54</x:v>
      </x:c>
      <x:c r="R1428" s="24" t="n">
        <x:v>0</x:v>
      </x:c>
      <x:c r="S1428" s="23" t="n">
        <x:f>IF(Q1428=0,"",R1428/Q1428)</x:f>
        <x:v>0</x:v>
      </x:c>
      <x:c r="T1428" s="24" t="n">
        <x:v>0</x:v>
      </x:c>
      <x:c r="U1428" s="23" t="n">
        <x:f>IF(P1428=0,"",T1428/P1428)</x:f>
        <x:v>0</x:v>
      </x:c>
      <x:c r="V1428" s="24" t="n">
        <x:f>P1428-T1428</x:f>
        <x:v>112</x:v>
      </x:c>
      <x:c r="W1428" s="22" t="str">
        <x:v>18:00–18:59</x:v>
      </x:c>
    </x:row>
    <x:row r="1429">
      <x:c r="A1429" s="22" t="str">
        <x:v>2026-07</x:v>
      </x:c>
      <x:c r="B1429" s="22" t="str">
        <x:v>台北市</x:v>
      </x:c>
      <x:c r="C1429" s="22" t="str">
        <x:v>南港區</x:v>
      </x:c>
      <x:c r="D1429" s="22" t="str">
        <x:v>C</x:v>
      </x:c>
      <x:c r="E1429" s="36" t="str">
        <x:v>500111061</x:v>
      </x:c>
      <x:c r="F1429" s="22" t="str">
        <x:v>捷運南港展覽館站(6號出口)</x:v>
      </x:c>
      <x:c r="G1429" s="37" t="n">
        <x:v>68.45</x:v>
      </x:c>
      <x:c r="H1429" s="24" t="n">
        <x:v>35</x:v>
      </x:c>
      <x:c r="I1429" s="24" t="n">
        <x:v>16</x:v>
      </x:c>
      <x:c r="J1429" s="24" t="n">
        <x:v>0</x:v>
      </x:c>
      <x:c r="K1429" s="23" t="n">
        <x:f>IF(I1429=0,"",J1429/I1429)</x:f>
        <x:v>0</x:v>
      </x:c>
      <x:c r="L1429" s="24" t="n">
        <x:v>0</x:v>
      </x:c>
      <x:c r="M1429" s="23" t="n">
        <x:f>IF(H1429=0,"",L1429/H1429)</x:f>
        <x:v>0</x:v>
      </x:c>
      <x:c r="N1429" s="24" t="n">
        <x:f>H1429-L1429</x:f>
        <x:v>35</x:v>
      </x:c>
      <x:c r="O1429" s="22" t="str">
        <x:v>18:00–18:59</x:v>
      </x:c>
      <x:c r="P1429" s="24" t="n">
        <x:v>45</x:v>
      </x:c>
      <x:c r="Q1429" s="24" t="n">
        <x:v>37</x:v>
      </x:c>
      <x:c r="R1429" s="24" t="n">
        <x:v>4</x:v>
      </x:c>
      <x:c r="S1429" s="23" t="n">
        <x:f>IF(Q1429=0,"",R1429/Q1429)</x:f>
        <x:v>0.10810810810810811</x:v>
      </x:c>
      <x:c r="T1429" s="24" t="n">
        <x:v>4</x:v>
      </x:c>
      <x:c r="U1429" s="23" t="n">
        <x:f>IF(P1429=0,"",T1429/P1429)</x:f>
        <x:v>0.08888888888888889</x:v>
      </x:c>
      <x:c r="V1429" s="24" t="n">
        <x:f>P1429-T1429</x:f>
        <x:v>41</x:v>
      </x:c>
      <x:c r="W1429" s="22" t="str">
        <x:v>09:00–09:59</x:v>
      </x:c>
    </x:row>
    <x:row r="1430">
      <x:c r="A1430" s="22" t="str">
        <x:v>2026-07</x:v>
      </x:c>
      <x:c r="B1430" s="22" t="str">
        <x:v>台北市</x:v>
      </x:c>
      <x:c r="C1430" s="22" t="str">
        <x:v>南港區</x:v>
      </x:c>
      <x:c r="D1430" s="22" t="str">
        <x:v>B</x:v>
      </x:c>
      <x:c r="E1430" s="36" t="str">
        <x:v>500111062</x:v>
      </x:c>
      <x:c r="F1430" s="22" t="str">
        <x:v>捷運南港展覽館站(4號出口)</x:v>
      </x:c>
      <x:c r="G1430" s="37" t="n">
        <x:v>159.41</x:v>
      </x:c>
      <x:c r="H1430" s="24" t="n">
        <x:v>3</x:v>
      </x:c>
      <x:c r="I1430" s="24" t="n">
        <x:v>1</x:v>
      </x:c>
      <x:c r="J1430" s="24" t="n">
        <x:v>0</x:v>
      </x:c>
      <x:c r="K1430" s="23" t="n">
        <x:f>IF(I1430=0,"",J1430/I1430)</x:f>
        <x:v>0</x:v>
      </x:c>
      <x:c r="L1430" s="24" t="n">
        <x:v>0</x:v>
      </x:c>
      <x:c r="M1430" s="23" t="n">
        <x:f>IF(H1430=0,"",L1430/H1430)</x:f>
        <x:v>0</x:v>
      </x:c>
      <x:c r="N1430" s="24" t="n">
        <x:f>H1430-L1430</x:f>
        <x:v>3</x:v>
      </x:c>
      <x:c r="O1430" s="22" t="str">
        <x:v>18:00–18:59</x:v>
      </x:c>
      <x:c r="P1430" s="24" t="n">
        <x:v>289</x:v>
      </x:c>
      <x:c r="Q1430" s="24" t="n">
        <x:v>115</x:v>
      </x:c>
      <x:c r="R1430" s="24" t="n">
        <x:v>3</x:v>
      </x:c>
      <x:c r="S1430" s="23" t="n">
        <x:f>IF(Q1430=0,"",R1430/Q1430)</x:f>
        <x:v>0.02608695652173913</x:v>
      </x:c>
      <x:c r="T1430" s="24" t="n">
        <x:v>4</x:v>
      </x:c>
      <x:c r="U1430" s="23" t="n">
        <x:f>IF(P1430=0,"",T1430/P1430)</x:f>
        <x:v>0.01384083044982699</x:v>
      </x:c>
      <x:c r="V1430" s="24" t="n">
        <x:f>P1430-T1430</x:f>
        <x:v>285</x:v>
      </x:c>
      <x:c r="W1430" s="22" t="str">
        <x:v>08:00–08:59</x:v>
      </x:c>
    </x:row>
    <x:row r="1431">
      <x:c r="A1431" s="22" t="str">
        <x:v>2026-07</x:v>
      </x:c>
      <x:c r="B1431" s="22" t="str">
        <x:v>台北市</x:v>
      </x:c>
      <x:c r="C1431" s="22" t="str">
        <x:v>南港區</x:v>
      </x:c>
      <x:c r="D1431" s="22" t="str">
        <x:v>C</x:v>
      </x:c>
      <x:c r="E1431" s="36" t="str">
        <x:v>500111063</x:v>
      </x:c>
      <x:c r="F1431" s="22" t="str">
        <x:v>成德綠地</x:v>
      </x:c>
      <x:c r="G1431" s="37" t="n">
        <x:v>98.91</x:v>
      </x:c>
      <x:c r="H1431" s="24" t="n">
        <x:v>30</x:v>
      </x:c>
      <x:c r="I1431" s="24" t="n">
        <x:v>18</x:v>
      </x:c>
      <x:c r="J1431" s="24" t="n">
        <x:v>5</x:v>
      </x:c>
      <x:c r="K1431" s="23" t="n">
        <x:f>IF(I1431=0,"",J1431/I1431)</x:f>
        <x:v>0.2777777777777778</x:v>
      </x:c>
      <x:c r="L1431" s="24" t="n">
        <x:v>6</x:v>
      </x:c>
      <x:c r="M1431" s="23" t="n">
        <x:f>IF(H1431=0,"",L1431/H1431)</x:f>
        <x:v>0.2</x:v>
      </x:c>
      <x:c r="N1431" s="24" t="n">
        <x:f>H1431-L1431</x:f>
        <x:v>24</x:v>
      </x:c>
      <x:c r="O1431" s="22" t="str">
        <x:v>11:00–11:59</x:v>
      </x:c>
      <x:c r="P1431" s="24" t="n">
        <x:v>196</x:v>
      </x:c>
      <x:c r="Q1431" s="24" t="n">
        <x:v>103</x:v>
      </x:c>
      <x:c r="R1431" s="24" t="n">
        <x:v>4</x:v>
      </x:c>
      <x:c r="S1431" s="23" t="n">
        <x:f>IF(Q1431=0,"",R1431/Q1431)</x:f>
        <x:v>0.038834951456310676</x:v>
      </x:c>
      <x:c r="T1431" s="24" t="n">
        <x:v>5</x:v>
      </x:c>
      <x:c r="U1431" s="23" t="n">
        <x:f>IF(P1431=0,"",T1431/P1431)</x:f>
        <x:v>0.025510204081632654</x:v>
      </x:c>
      <x:c r="V1431" s="24" t="n">
        <x:f>P1431-T1431</x:f>
        <x:v>191</x:v>
      </x:c>
      <x:c r="W1431" s="22" t="str">
        <x:v>09:00–09:59</x:v>
      </x:c>
    </x:row>
    <x:row r="1432">
      <x:c r="A1432" s="22" t="str">
        <x:v>2026-07</x:v>
      </x:c>
      <x:c r="B1432" s="22" t="str">
        <x:v>台北市</x:v>
      </x:c>
      <x:c r="C1432" s="22" t="str">
        <x:v>南港區</x:v>
      </x:c>
      <x:c r="D1432" s="22" t="str">
        <x:v>C</x:v>
      </x:c>
      <x:c r="E1432" s="36" t="str">
        <x:v>500111064</x:v>
      </x:c>
      <x:c r="F1432" s="22" t="str">
        <x:v>南港公園(東新街170巷)</x:v>
      </x:c>
      <x:c r="G1432" s="37" t="n">
        <x:v>28.64</x:v>
      </x:c>
      <x:c r="H1432" s="24" t="n">
        <x:v>7</x:v>
      </x:c>
      <x:c r="I1432" s="24" t="n">
        <x:v>6</x:v>
      </x:c>
      <x:c r="J1432" s="24" t="n">
        <x:v>0</x:v>
      </x:c>
      <x:c r="K1432" s="23" t="n">
        <x:f>IF(I1432=0,"",J1432/I1432)</x:f>
        <x:v>0</x:v>
      </x:c>
      <x:c r="L1432" s="24" t="n">
        <x:v>0</x:v>
      </x:c>
      <x:c r="M1432" s="23" t="n">
        <x:f>IF(H1432=0,"",L1432/H1432)</x:f>
        <x:v>0</x:v>
      </x:c>
      <x:c r="N1432" s="24" t="n">
        <x:f>H1432-L1432</x:f>
        <x:v>7</x:v>
      </x:c>
      <x:c r="O1432" s="22" t="str">
        <x:v>08:00–08:59</x:v>
      </x:c>
      <x:c r="P1432" s="24" t="n">
        <x:v>41</x:v>
      </x:c>
      <x:c r="Q1432" s="24" t="n">
        <x:v>34</x:v>
      </x:c>
      <x:c r="R1432" s="24" t="n">
        <x:v>1</x:v>
      </x:c>
      <x:c r="S1432" s="23" t="n">
        <x:f>IF(Q1432=0,"",R1432/Q1432)</x:f>
        <x:v>0.029411764705882353</x:v>
      </x:c>
      <x:c r="T1432" s="24" t="n">
        <x:v>2</x:v>
      </x:c>
      <x:c r="U1432" s="23" t="n">
        <x:f>IF(P1432=0,"",T1432/P1432)</x:f>
        <x:v>0.04878048780487805</x:v>
      </x:c>
      <x:c r="V1432" s="24" t="n">
        <x:f>P1432-T1432</x:f>
        <x:v>39</x:v>
      </x:c>
      <x:c r="W1432" s="22" t="str">
        <x:v>16:00–16:59</x:v>
      </x:c>
    </x:row>
    <x:row r="1433">
      <x:c r="A1433" s="22" t="str">
        <x:v>2026-07</x:v>
      </x:c>
      <x:c r="B1433" s="22" t="str">
        <x:v>台北市</x:v>
      </x:c>
      <x:c r="C1433" s="22" t="str">
        <x:v>南港區</x:v>
      </x:c>
      <x:c r="D1433" s="22" t="str">
        <x:v>A</x:v>
      </x:c>
      <x:c r="E1433" s="36" t="str">
        <x:v>500111065</x:v>
      </x:c>
      <x:c r="F1433" s="22" t="str">
        <x:v>中坡市民路口(東北側)</x:v>
      </x:c>
      <x:c r="G1433" s="37" t="n">
        <x:v>241.73</x:v>
      </x:c>
      <x:c r="H1433" s="24" t="n">
        <x:v>0</x:v>
      </x:c>
      <x:c r="I1433" s="24" t="n">
        <x:v>0</x:v>
      </x:c>
      <x:c r="J1433" s="24" t="n">
        <x:v>0</x:v>
      </x:c>
      <x:c r="K1433" s="23" t="str">
        <x:f>IF(I1433=0,"",J1433/I1433)</x:f>
      </x:c>
      <x:c r="L1433" s="24" t="n">
        <x:v>0</x:v>
      </x:c>
      <x:c r="M1433" s="23" t="str">
        <x:f>IF(H1433=0,"",L1433/H1433)</x:f>
      </x:c>
      <x:c r="N1433" s="24" t="n">
        <x:f>H1433-L1433</x:f>
        <x:v>0</x:v>
      </x:c>
      <x:c r="O1433" s="22" t="str"/>
      <x:c r="P1433" s="24" t="n">
        <x:v>103</x:v>
      </x:c>
      <x:c r="Q1433" s="24" t="n">
        <x:v>49</x:v>
      </x:c>
      <x:c r="R1433" s="24" t="n">
        <x:v>0</x:v>
      </x:c>
      <x:c r="S1433" s="23" t="n">
        <x:f>IF(Q1433=0,"",R1433/Q1433)</x:f>
        <x:v>0</x:v>
      </x:c>
      <x:c r="T1433" s="24" t="n">
        <x:v>0</x:v>
      </x:c>
      <x:c r="U1433" s="23" t="n">
        <x:f>IF(P1433=0,"",T1433/P1433)</x:f>
        <x:v>0</x:v>
      </x:c>
      <x:c r="V1433" s="24" t="n">
        <x:f>P1433-T1433</x:f>
        <x:v>103</x:v>
      </x:c>
      <x:c r="W1433" s="22" t="str">
        <x:v>08:00–08:59</x:v>
      </x:c>
    </x:row>
    <x:row r="1434">
      <x:c r="A1434" s="22" t="str">
        <x:v>2026-07</x:v>
      </x:c>
      <x:c r="B1434" s="22" t="str">
        <x:v>台北市</x:v>
      </x:c>
      <x:c r="C1434" s="22" t="str">
        <x:v>南港區</x:v>
      </x:c>
      <x:c r="D1434" s="22" t="str">
        <x:v>C</x:v>
      </x:c>
      <x:c r="E1434" s="36" t="str">
        <x:v>500111066</x:v>
      </x:c>
      <x:c r="F1434" s="22" t="str">
        <x:v>昆陽公園</x:v>
      </x:c>
      <x:c r="G1434" s="37" t="n">
        <x:v>24.77</x:v>
      </x:c>
      <x:c r="H1434" s="24" t="n">
        <x:v>18</x:v>
      </x:c>
      <x:c r="I1434" s="24" t="n">
        <x:v>16</x:v>
      </x:c>
      <x:c r="J1434" s="24" t="n">
        <x:v>1</x:v>
      </x:c>
      <x:c r="K1434" s="23" t="n">
        <x:f>IF(I1434=0,"",J1434/I1434)</x:f>
        <x:v>0.0625</x:v>
      </x:c>
      <x:c r="L1434" s="24" t="n">
        <x:v>1</x:v>
      </x:c>
      <x:c r="M1434" s="23" t="n">
        <x:f>IF(H1434=0,"",L1434/H1434)</x:f>
        <x:v>0.05555555555555555</x:v>
      </x:c>
      <x:c r="N1434" s="24" t="n">
        <x:f>H1434-L1434</x:f>
        <x:v>17</x:v>
      </x:c>
      <x:c r="O1434" s="22" t="str">
        <x:v>08:00–08:59</x:v>
      </x:c>
      <x:c r="P1434" s="24" t="n">
        <x:v>40</x:v>
      </x:c>
      <x:c r="Q1434" s="24" t="n">
        <x:v>32</x:v>
      </x:c>
      <x:c r="R1434" s="24" t="n">
        <x:v>0</x:v>
      </x:c>
      <x:c r="S1434" s="23" t="n">
        <x:f>IF(Q1434=0,"",R1434/Q1434)</x:f>
        <x:v>0</x:v>
      </x:c>
      <x:c r="T1434" s="24" t="n">
        <x:v>0</x:v>
      </x:c>
      <x:c r="U1434" s="23" t="n">
        <x:f>IF(P1434=0,"",T1434/P1434)</x:f>
        <x:v>0</x:v>
      </x:c>
      <x:c r="V1434" s="24" t="n">
        <x:f>P1434-T1434</x:f>
        <x:v>40</x:v>
      </x:c>
      <x:c r="W1434" s="22" t="str">
        <x:v>17:00–17:59</x:v>
      </x:c>
    </x:row>
    <x:row r="1435">
      <x:c r="A1435" s="22" t="str">
        <x:v>2026-07</x:v>
      </x:c>
      <x:c r="B1435" s="22" t="str">
        <x:v>台北市</x:v>
      </x:c>
      <x:c r="C1435" s="22" t="str">
        <x:v>南港區</x:v>
      </x:c>
      <x:c r="D1435" s="22" t="str">
        <x:v>C</x:v>
      </x:c>
      <x:c r="E1435" s="36" t="str">
        <x:v>500111067</x:v>
      </x:c>
      <x:c r="F1435" s="22" t="str">
        <x:v>南港路二段178巷口</x:v>
      </x:c>
      <x:c r="G1435" s="37" t="n">
        <x:v>90.77</x:v>
      </x:c>
      <x:c r="H1435" s="24" t="n">
        <x:v>3</x:v>
      </x:c>
      <x:c r="I1435" s="24" t="n">
        <x:v>3</x:v>
      </x:c>
      <x:c r="J1435" s="24" t="n">
        <x:v>1</x:v>
      </x:c>
      <x:c r="K1435" s="23" t="n">
        <x:f>IF(I1435=0,"",J1435/I1435)</x:f>
        <x:v>0.3333333333333333</x:v>
      </x:c>
      <x:c r="L1435" s="24" t="n">
        <x:v>1</x:v>
      </x:c>
      <x:c r="M1435" s="23" t="n">
        <x:f>IF(H1435=0,"",L1435/H1435)</x:f>
        <x:v>0.3333333333333333</x:v>
      </x:c>
      <x:c r="N1435" s="24" t="n">
        <x:f>H1435-L1435</x:f>
        <x:v>2</x:v>
      </x:c>
      <x:c r="O1435" s="22" t="str">
        <x:v>21:00–21:59</x:v>
      </x:c>
      <x:c r="P1435" s="24" t="n">
        <x:v>247</x:v>
      </x:c>
      <x:c r="Q1435" s="24" t="n">
        <x:v>134</x:v>
      </x:c>
      <x:c r="R1435" s="24" t="n">
        <x:v>1</x:v>
      </x:c>
      <x:c r="S1435" s="23" t="n">
        <x:f>IF(Q1435=0,"",R1435/Q1435)</x:f>
        <x:v>0.007462686567164179</x:v>
      </x:c>
      <x:c r="T1435" s="24" t="n">
        <x:v>1</x:v>
      </x:c>
      <x:c r="U1435" s="23" t="n">
        <x:f>IF(P1435=0,"",T1435/P1435)</x:f>
        <x:v>0.004048582995951417</x:v>
      </x:c>
      <x:c r="V1435" s="24" t="n">
        <x:f>P1435-T1435</x:f>
        <x:v>246</x:v>
      </x:c>
      <x:c r="W1435" s="22" t="str">
        <x:v>18:00–18:59</x:v>
      </x:c>
    </x:row>
    <x:row r="1436">
      <x:c r="A1436" s="22" t="str">
        <x:v>2026-07</x:v>
      </x:c>
      <x:c r="B1436" s="22" t="str">
        <x:v>台北市</x:v>
      </x:c>
      <x:c r="C1436" s="22" t="str">
        <x:v>南港區</x:v>
      </x:c>
      <x:c r="D1436" s="22" t="str">
        <x:v>B</x:v>
      </x:c>
      <x:c r="E1436" s="36" t="str">
        <x:v>500111068</x:v>
      </x:c>
      <x:c r="F1436" s="22" t="str">
        <x:v>南港車站(忠孝東路)</x:v>
      </x:c>
      <x:c r="G1436" s="37" t="n">
        <x:v>144.91</x:v>
      </x:c>
      <x:c r="H1436" s="24" t="n">
        <x:v>198</x:v>
      </x:c>
      <x:c r="I1436" s="24" t="n">
        <x:v>61</x:v>
      </x:c>
      <x:c r="J1436" s="24" t="n">
        <x:v>0</x:v>
      </x:c>
      <x:c r="K1436" s="23" t="n">
        <x:f>IF(I1436=0,"",J1436/I1436)</x:f>
        <x:v>0</x:v>
      </x:c>
      <x:c r="L1436" s="24" t="n">
        <x:v>0</x:v>
      </x:c>
      <x:c r="M1436" s="23" t="n">
        <x:f>IF(H1436=0,"",L1436/H1436)</x:f>
        <x:v>0</x:v>
      </x:c>
      <x:c r="N1436" s="24" t="n">
        <x:f>H1436-L1436</x:f>
        <x:v>198</x:v>
      </x:c>
      <x:c r="O1436" s="22" t="str">
        <x:v>17:00–17:59</x:v>
      </x:c>
      <x:c r="P1436" s="24" t="n">
        <x:v>320</x:v>
      </x:c>
      <x:c r="Q1436" s="24" t="n">
        <x:v>119</x:v>
      </x:c>
      <x:c r="R1436" s="24" t="n">
        <x:v>3</x:v>
      </x:c>
      <x:c r="S1436" s="23" t="n">
        <x:f>IF(Q1436=0,"",R1436/Q1436)</x:f>
        <x:v>0.025210084033613446</x:v>
      </x:c>
      <x:c r="T1436" s="24" t="n">
        <x:v>4</x:v>
      </x:c>
      <x:c r="U1436" s="23" t="n">
        <x:f>IF(P1436=0,"",T1436/P1436)</x:f>
        <x:v>0.0125</x:v>
      </x:c>
      <x:c r="V1436" s="24" t="n">
        <x:f>P1436-T1436</x:f>
        <x:v>316</x:v>
      </x:c>
      <x:c r="W1436" s="22" t="str">
        <x:v>08:00–08:59</x:v>
      </x:c>
    </x:row>
    <x:row r="1437">
      <x:c r="A1437" s="22" t="str">
        <x:v>2026-07</x:v>
      </x:c>
      <x:c r="B1437" s="22" t="str">
        <x:v>台北市</x:v>
      </x:c>
      <x:c r="C1437" s="22" t="str">
        <x:v>南港區</x:v>
      </x:c>
      <x:c r="D1437" s="22" t="str">
        <x:v>A</x:v>
      </x:c>
      <x:c r="E1437" s="36" t="str">
        <x:v>500111069</x:v>
      </x:c>
      <x:c r="F1437" s="22" t="str">
        <x:v>南港車站(興華路)</x:v>
      </x:c>
      <x:c r="G1437" s="37" t="n">
        <x:v>288.95</x:v>
      </x:c>
      <x:c r="H1437" s="24" t="n">
        <x:v>20</x:v>
      </x:c>
      <x:c r="I1437" s="24" t="n">
        <x:v>6</x:v>
      </x:c>
      <x:c r="J1437" s="24" t="n">
        <x:v>3</x:v>
      </x:c>
      <x:c r="K1437" s="23" t="n">
        <x:f>IF(I1437=0,"",J1437/I1437)</x:f>
        <x:v>0.5</x:v>
      </x:c>
      <x:c r="L1437" s="24" t="n">
        <x:v>9</x:v>
      </x:c>
      <x:c r="M1437" s="23" t="n">
        <x:f>IF(H1437=0,"",L1437/H1437)</x:f>
        <x:v>0.45</x:v>
      </x:c>
      <x:c r="N1437" s="24" t="n">
        <x:f>H1437-L1437</x:f>
        <x:v>11</x:v>
      </x:c>
      <x:c r="O1437" s="22" t="str">
        <x:v>17:00–17:59</x:v>
      </x:c>
      <x:c r="P1437" s="24" t="n">
        <x:v>542</x:v>
      </x:c>
      <x:c r="Q1437" s="24" t="n">
        <x:v>157</x:v>
      </x:c>
      <x:c r="R1437" s="24" t="n">
        <x:v>6</x:v>
      </x:c>
      <x:c r="S1437" s="23" t="n">
        <x:f>IF(Q1437=0,"",R1437/Q1437)</x:f>
        <x:v>0.03821656050955414</x:v>
      </x:c>
      <x:c r="T1437" s="24" t="n">
        <x:v>10</x:v>
      </x:c>
      <x:c r="U1437" s="23" t="n">
        <x:f>IF(P1437=0,"",T1437/P1437)</x:f>
        <x:v>0.01845018450184502</x:v>
      </x:c>
      <x:c r="V1437" s="24" t="n">
        <x:f>P1437-T1437</x:f>
        <x:v>532</x:v>
      </x:c>
      <x:c r="W1437" s="22" t="str">
        <x:v>08:00–08:59</x:v>
      </x:c>
    </x:row>
    <x:row r="1438">
      <x:c r="A1438" s="22" t="str">
        <x:v>2026-07</x:v>
      </x:c>
      <x:c r="B1438" s="22" t="str">
        <x:v>台北市</x:v>
      </x:c>
      <x:c r="C1438" s="22" t="str">
        <x:v>南港區</x:v>
      </x:c>
      <x:c r="D1438" s="22" t="str">
        <x:v>A</x:v>
      </x:c>
      <x:c r="E1438" s="36" t="str">
        <x:v>500111070</x:v>
      </x:c>
      <x:c r="F1438" s="22" t="str">
        <x:v>玉成公園(成福路178巷口)</x:v>
      </x:c>
      <x:c r="G1438" s="37" t="n">
        <x:v>245.59</x:v>
      </x:c>
      <x:c r="H1438" s="24" t="n">
        <x:v>11</x:v>
      </x:c>
      <x:c r="I1438" s="24" t="n">
        <x:v>6</x:v>
      </x:c>
      <x:c r="J1438" s="24" t="n">
        <x:v>2</x:v>
      </x:c>
      <x:c r="K1438" s="23" t="n">
        <x:f>IF(I1438=0,"",J1438/I1438)</x:f>
        <x:v>0.3333333333333333</x:v>
      </x:c>
      <x:c r="L1438" s="24" t="n">
        <x:v>3</x:v>
      </x:c>
      <x:c r="M1438" s="23" t="n">
        <x:f>IF(H1438=0,"",L1438/H1438)</x:f>
        <x:v>0.2727272727272727</x:v>
      </x:c>
      <x:c r="N1438" s="24" t="n">
        <x:f>H1438-L1438</x:f>
        <x:v>8</x:v>
      </x:c>
      <x:c r="O1438" s="22" t="str">
        <x:v>21:00–21:59</x:v>
      </x:c>
      <x:c r="P1438" s="24" t="n">
        <x:v>370</x:v>
      </x:c>
      <x:c r="Q1438" s="24" t="n">
        <x:v>124</x:v>
      </x:c>
      <x:c r="R1438" s="24" t="n">
        <x:v>19</x:v>
      </x:c>
      <x:c r="S1438" s="23" t="n">
        <x:f>IF(Q1438=0,"",R1438/Q1438)</x:f>
        <x:v>0.1532258064516129</x:v>
      </x:c>
      <x:c r="T1438" s="24" t="n">
        <x:v>47</x:v>
      </x:c>
      <x:c r="U1438" s="23" t="n">
        <x:f>IF(P1438=0,"",T1438/P1438)</x:f>
        <x:v>0.12702702702702703</x:v>
      </x:c>
      <x:c r="V1438" s="24" t="n">
        <x:f>P1438-T1438</x:f>
        <x:v>323</x:v>
      </x:c>
      <x:c r="W1438" s="22" t="str">
        <x:v>12:00–12:59</x:v>
      </x:c>
    </x:row>
    <x:row r="1439">
      <x:c r="A1439" s="22" t="str">
        <x:v>2026-07</x:v>
      </x:c>
      <x:c r="B1439" s="22" t="str">
        <x:v>台北市</x:v>
      </x:c>
      <x:c r="C1439" s="22" t="str">
        <x:v>南港區</x:v>
      </x:c>
      <x:c r="D1439" s="22" t="str">
        <x:v>B</x:v>
      </x:c>
      <x:c r="E1439" s="36" t="str">
        <x:v>500111071</x:v>
      </x:c>
      <x:c r="F1439" s="22" t="str">
        <x:v>玉東公園(東新街)</x:v>
      </x:c>
      <x:c r="G1439" s="37" t="n">
        <x:v>106.27</x:v>
      </x:c>
      <x:c r="H1439" s="24" t="n">
        <x:v>10</x:v>
      </x:c>
      <x:c r="I1439" s="24" t="n">
        <x:v>6</x:v>
      </x:c>
      <x:c r="J1439" s="24" t="n">
        <x:v>0</x:v>
      </x:c>
      <x:c r="K1439" s="23" t="n">
        <x:f>IF(I1439=0,"",J1439/I1439)</x:f>
        <x:v>0</x:v>
      </x:c>
      <x:c r="L1439" s="24" t="n">
        <x:v>0</x:v>
      </x:c>
      <x:c r="M1439" s="23" t="n">
        <x:f>IF(H1439=0,"",L1439/H1439)</x:f>
        <x:v>0</x:v>
      </x:c>
      <x:c r="N1439" s="24" t="n">
        <x:f>H1439-L1439</x:f>
        <x:v>10</x:v>
      </x:c>
      <x:c r="O1439" s="22" t="str">
        <x:v>08:00–08:59</x:v>
      </x:c>
      <x:c r="P1439" s="24" t="n">
        <x:v>169</x:v>
      </x:c>
      <x:c r="Q1439" s="24" t="n">
        <x:v>69</x:v>
      </x:c>
      <x:c r="R1439" s="24" t="n">
        <x:v>0</x:v>
      </x:c>
      <x:c r="S1439" s="23" t="n">
        <x:f>IF(Q1439=0,"",R1439/Q1439)</x:f>
        <x:v>0</x:v>
      </x:c>
      <x:c r="T1439" s="24" t="n">
        <x:v>0</x:v>
      </x:c>
      <x:c r="U1439" s="23" t="n">
        <x:f>IF(P1439=0,"",T1439/P1439)</x:f>
        <x:v>0</x:v>
      </x:c>
      <x:c r="V1439" s="24" t="n">
        <x:f>P1439-T1439</x:f>
        <x:v>169</x:v>
      </x:c>
      <x:c r="W1439" s="22" t="str">
        <x:v>17:00–17:59</x:v>
      </x:c>
    </x:row>
    <x:row r="1440">
      <x:c r="A1440" s="22" t="str">
        <x:v>2026-07</x:v>
      </x:c>
      <x:c r="B1440" s="22" t="str">
        <x:v>台北市</x:v>
      </x:c>
      <x:c r="C1440" s="22" t="str">
        <x:v>南港區</x:v>
      </x:c>
      <x:c r="D1440" s="22" t="str">
        <x:v>C</x:v>
      </x:c>
      <x:c r="E1440" s="36" t="str">
        <x:v>500111072</x:v>
      </x:c>
      <x:c r="F1440" s="22" t="str">
        <x:v>南港出租國宅社區</x:v>
      </x:c>
      <x:c r="G1440" s="37" t="n">
        <x:v>58.95</x:v>
      </x:c>
      <x:c r="H1440" s="24" t="n">
        <x:v>3</x:v>
      </x:c>
      <x:c r="I1440" s="24" t="n">
        <x:v>2</x:v>
      </x:c>
      <x:c r="J1440" s="24" t="n">
        <x:v>0</x:v>
      </x:c>
      <x:c r="K1440" s="23" t="n">
        <x:f>IF(I1440=0,"",J1440/I1440)</x:f>
        <x:v>0</x:v>
      </x:c>
      <x:c r="L1440" s="24" t="n">
        <x:v>0</x:v>
      </x:c>
      <x:c r="M1440" s="23" t="n">
        <x:f>IF(H1440=0,"",L1440/H1440)</x:f>
        <x:v>0</x:v>
      </x:c>
      <x:c r="N1440" s="24" t="n">
        <x:f>H1440-L1440</x:f>
        <x:v>3</x:v>
      </x:c>
      <x:c r="O1440" s="22" t="str">
        <x:v>22:00–22:59</x:v>
      </x:c>
      <x:c r="P1440" s="24" t="n">
        <x:v>207</x:v>
      </x:c>
      <x:c r="Q1440" s="24" t="n">
        <x:v>133</x:v>
      </x:c>
      <x:c r="R1440" s="24" t="n">
        <x:v>11</x:v>
      </x:c>
      <x:c r="S1440" s="23" t="n">
        <x:f>IF(Q1440=0,"",R1440/Q1440)</x:f>
        <x:v>0.08270676691729323</x:v>
      </x:c>
      <x:c r="T1440" s="24" t="n">
        <x:v>15</x:v>
      </x:c>
      <x:c r="U1440" s="23" t="n">
        <x:f>IF(P1440=0,"",T1440/P1440)</x:f>
        <x:v>0.07246376811594203</x:v>
      </x:c>
      <x:c r="V1440" s="24" t="n">
        <x:f>P1440-T1440</x:f>
        <x:v>192</x:v>
      </x:c>
      <x:c r="W1440" s="22" t="str">
        <x:v>17:00–17:59</x:v>
      </x:c>
    </x:row>
    <x:row r="1441">
      <x:c r="A1441" s="22" t="str">
        <x:v>2026-07</x:v>
      </x:c>
      <x:c r="B1441" s="22" t="str">
        <x:v>台北市</x:v>
      </x:c>
      <x:c r="C1441" s="22" t="str">
        <x:v>南港區</x:v>
      </x:c>
      <x:c r="D1441" s="22" t="str">
        <x:v>B</x:v>
      </x:c>
      <x:c r="E1441" s="36" t="str">
        <x:v>500111073</x:v>
      </x:c>
      <x:c r="F1441" s="22" t="str">
        <x:v>成福路197巷口</x:v>
      </x:c>
      <x:c r="G1441" s="37" t="n">
        <x:v>104.95</x:v>
      </x:c>
      <x:c r="H1441" s="24" t="n">
        <x:v>51</x:v>
      </x:c>
      <x:c r="I1441" s="24" t="n">
        <x:v>31</x:v>
      </x:c>
      <x:c r="J1441" s="24" t="n">
        <x:v>7</x:v>
      </x:c>
      <x:c r="K1441" s="23" t="n">
        <x:f>IF(I1441=0,"",J1441/I1441)</x:f>
        <x:v>0.22580645161290322</x:v>
      </x:c>
      <x:c r="L1441" s="24" t="n">
        <x:v>11</x:v>
      </x:c>
      <x:c r="M1441" s="23" t="n">
        <x:f>IF(H1441=0,"",L1441/H1441)</x:f>
        <x:v>0.21568627450980393</x:v>
      </x:c>
      <x:c r="N1441" s="24" t="n">
        <x:f>H1441-L1441</x:f>
        <x:v>40</x:v>
      </x:c>
      <x:c r="O1441" s="22" t="str">
        <x:v>07:00–07:59</x:v>
      </x:c>
      <x:c r="P1441" s="24" t="n">
        <x:v>323</x:v>
      </x:c>
      <x:c r="Q1441" s="24" t="n">
        <x:v>182</x:v>
      </x:c>
      <x:c r="R1441" s="24" t="n">
        <x:v>31</x:v>
      </x:c>
      <x:c r="S1441" s="23" t="n">
        <x:f>IF(Q1441=0,"",R1441/Q1441)</x:f>
        <x:v>0.17032967032967034</x:v>
      </x:c>
      <x:c r="T1441" s="24" t="n">
        <x:v>47</x:v>
      </x:c>
      <x:c r="U1441" s="23" t="n">
        <x:f>IF(P1441=0,"",T1441/P1441)</x:f>
        <x:v>0.14551083591331268</x:v>
      </x:c>
      <x:c r="V1441" s="24" t="n">
        <x:f>P1441-T1441</x:f>
        <x:v>276</x:v>
      </x:c>
      <x:c r="W1441" s="22" t="str">
        <x:v>09:00–09:59</x:v>
      </x:c>
    </x:row>
    <x:row r="1442">
      <x:c r="A1442" s="22" t="str">
        <x:v>2026-07</x:v>
      </x:c>
      <x:c r="B1442" s="22" t="str">
        <x:v>台北市</x:v>
      </x:c>
      <x:c r="C1442" s="22" t="str">
        <x:v>南港區</x:v>
      </x:c>
      <x:c r="D1442" s="22" t="str">
        <x:v>C</x:v>
      </x:c>
      <x:c r="E1442" s="36" t="str">
        <x:v>500111074</x:v>
      </x:c>
      <x:c r="F1442" s="22" t="str">
        <x:v>南港疏散門(基三號疏散門)</x:v>
      </x:c>
      <x:c r="G1442" s="37" t="n">
        <x:v>75</x:v>
      </x:c>
      <x:c r="H1442" s="24" t="n">
        <x:v>29</x:v>
      </x:c>
      <x:c r="I1442" s="24" t="n">
        <x:v>22</x:v>
      </x:c>
      <x:c r="J1442" s="24" t="n">
        <x:v>1</x:v>
      </x:c>
      <x:c r="K1442" s="23" t="n">
        <x:f>IF(I1442=0,"",J1442/I1442)</x:f>
        <x:v>0.045454545454545456</x:v>
      </x:c>
      <x:c r="L1442" s="24" t="n">
        <x:v>2</x:v>
      </x:c>
      <x:c r="M1442" s="23" t="n">
        <x:f>IF(H1442=0,"",L1442/H1442)</x:f>
        <x:v>0.06896551724137931</x:v>
      </x:c>
      <x:c r="N1442" s="24" t="n">
        <x:f>H1442-L1442</x:f>
        <x:v>27</x:v>
      </x:c>
      <x:c r="O1442" s="22" t="str">
        <x:v>11:00–11:59</x:v>
      </x:c>
      <x:c r="P1442" s="24" t="n">
        <x:v>115</x:v>
      </x:c>
      <x:c r="Q1442" s="24" t="n">
        <x:v>53</x:v>
      </x:c>
      <x:c r="R1442" s="24" t="n">
        <x:v>0</x:v>
      </x:c>
      <x:c r="S1442" s="23" t="n">
        <x:f>IF(Q1442=0,"",R1442/Q1442)</x:f>
        <x:v>0</x:v>
      </x:c>
      <x:c r="T1442" s="24" t="n">
        <x:v>0</x:v>
      </x:c>
      <x:c r="U1442" s="23" t="n">
        <x:f>IF(P1442=0,"",T1442/P1442)</x:f>
        <x:v>0</x:v>
      </x:c>
      <x:c r="V1442" s="24" t="n">
        <x:f>P1442-T1442</x:f>
        <x:v>115</x:v>
      </x:c>
      <x:c r="W1442" s="22" t="str">
        <x:v>19:00–19:59</x:v>
      </x:c>
    </x:row>
    <x:row r="1443">
      <x:c r="A1443" s="22" t="str">
        <x:v>2026-07</x:v>
      </x:c>
      <x:c r="B1443" s="22" t="str">
        <x:v>台北市</x:v>
      </x:c>
      <x:c r="C1443" s="22" t="str">
        <x:v>南港區</x:v>
      </x:c>
      <x:c r="D1443" s="22" t="str">
        <x:v>B</x:v>
      </x:c>
      <x:c r="E1443" s="36" t="str">
        <x:v>500111075</x:v>
      </x:c>
      <x:c r="F1443" s="22" t="str">
        <x:v>成德立體停車場</x:v>
      </x:c>
      <x:c r="G1443" s="37" t="n">
        <x:v>135.18</x:v>
      </x:c>
      <x:c r="H1443" s="24" t="n">
        <x:v>37</x:v>
      </x:c>
      <x:c r="I1443" s="24" t="n">
        <x:v>24</x:v>
      </x:c>
      <x:c r="J1443" s="24" t="n">
        <x:v>7</x:v>
      </x:c>
      <x:c r="K1443" s="23" t="n">
        <x:f>IF(I1443=0,"",J1443/I1443)</x:f>
        <x:v>0.2916666666666667</x:v>
      </x:c>
      <x:c r="L1443" s="24" t="n">
        <x:v>10</x:v>
      </x:c>
      <x:c r="M1443" s="23" t="n">
        <x:f>IF(H1443=0,"",L1443/H1443)</x:f>
        <x:v>0.2702702702702703</x:v>
      </x:c>
      <x:c r="N1443" s="24" t="n">
        <x:f>H1443-L1443</x:f>
        <x:v>27</x:v>
      </x:c>
      <x:c r="O1443" s="22" t="str">
        <x:v>21:00–21:59</x:v>
      </x:c>
      <x:c r="P1443" s="24" t="n">
        <x:v>304</x:v>
      </x:c>
      <x:c r="Q1443" s="24" t="n">
        <x:v>134</x:v>
      </x:c>
      <x:c r="R1443" s="24" t="n">
        <x:v>5</x:v>
      </x:c>
      <x:c r="S1443" s="23" t="n">
        <x:f>IF(Q1443=0,"",R1443/Q1443)</x:f>
        <x:v>0.03731343283582089</x:v>
      </x:c>
      <x:c r="T1443" s="24" t="n">
        <x:v>12</x:v>
      </x:c>
      <x:c r="U1443" s="23" t="n">
        <x:f>IF(P1443=0,"",T1443/P1443)</x:f>
        <x:v>0.039473684210526314</x:v>
      </x:c>
      <x:c r="V1443" s="24" t="n">
        <x:f>P1443-T1443</x:f>
        <x:v>292</x:v>
      </x:c>
      <x:c r="W1443" s="22" t="str">
        <x:v>12:00–12:59</x:v>
      </x:c>
    </x:row>
    <x:row r="1444">
      <x:c r="A1444" s="22" t="str">
        <x:v>2026-07</x:v>
      </x:c>
      <x:c r="B1444" s="22" t="str">
        <x:v>台北市</x:v>
      </x:c>
      <x:c r="C1444" s="22" t="str">
        <x:v>南港區</x:v>
      </x:c>
      <x:c r="D1444" s="22" t="str">
        <x:v>C</x:v>
      </x:c>
      <x:c r="E1444" s="36" t="str">
        <x:v>500111076</x:v>
      </x:c>
      <x:c r="F1444" s="22" t="str">
        <x:v>南港展覽館2館</x:v>
      </x:c>
      <x:c r="G1444" s="37" t="n">
        <x:v>97.14</x:v>
      </x:c>
      <x:c r="H1444" s="24" t="n">
        <x:v>44</x:v>
      </x:c>
      <x:c r="I1444" s="24" t="n">
        <x:v>15</x:v>
      </x:c>
      <x:c r="J1444" s="24" t="n">
        <x:v>0</x:v>
      </x:c>
      <x:c r="K1444" s="23" t="n">
        <x:f>IF(I1444=0,"",J1444/I1444)</x:f>
        <x:v>0</x:v>
      </x:c>
      <x:c r="L1444" s="24" t="n">
        <x:v>0</x:v>
      </x:c>
      <x:c r="M1444" s="23" t="n">
        <x:f>IF(H1444=0,"",L1444/H1444)</x:f>
        <x:v>0</x:v>
      </x:c>
      <x:c r="N1444" s="24" t="n">
        <x:f>H1444-L1444</x:f>
        <x:v>44</x:v>
      </x:c>
      <x:c r="O1444" s="22" t="str">
        <x:v>18:00–18:59</x:v>
      </x:c>
      <x:c r="P1444" s="24" t="n">
        <x:v>354</x:v>
      </x:c>
      <x:c r="Q1444" s="24" t="n">
        <x:v>181</x:v>
      </x:c>
      <x:c r="R1444" s="24" t="n">
        <x:v>9</x:v>
      </x:c>
      <x:c r="S1444" s="23" t="n">
        <x:f>IF(Q1444=0,"",R1444/Q1444)</x:f>
        <x:v>0.049723756906077346</x:v>
      </x:c>
      <x:c r="T1444" s="24" t="n">
        <x:v>10</x:v>
      </x:c>
      <x:c r="U1444" s="23" t="n">
        <x:f>IF(P1444=0,"",T1444/P1444)</x:f>
        <x:v>0.02824858757062147</x:v>
      </x:c>
      <x:c r="V1444" s="24" t="n">
        <x:f>P1444-T1444</x:f>
        <x:v>344</x:v>
      </x:c>
      <x:c r="W1444" s="22" t="str">
        <x:v>08:00–08:59</x:v>
      </x:c>
    </x:row>
    <x:row r="1445">
      <x:c r="A1445" s="22" t="str">
        <x:v>2026-07</x:v>
      </x:c>
      <x:c r="B1445" s="22" t="str">
        <x:v>台北市</x:v>
      </x:c>
      <x:c r="C1445" s="22" t="str">
        <x:v>南港區</x:v>
      </x:c>
      <x:c r="D1445" s="22" t="str">
        <x:v>C</x:v>
      </x:c>
      <x:c r="E1445" s="36" t="str">
        <x:v>500111077</x:v>
      </x:c>
      <x:c r="F1445" s="22" t="str">
        <x:v>舊莊派出所</x:v>
      </x:c>
      <x:c r="G1445" s="37" t="n">
        <x:v>52.27</x:v>
      </x:c>
      <x:c r="H1445" s="24" t="n">
        <x:v>48</x:v>
      </x:c>
      <x:c r="I1445" s="24" t="n">
        <x:v>31</x:v>
      </x:c>
      <x:c r="J1445" s="24" t="n">
        <x:v>1</x:v>
      </x:c>
      <x:c r="K1445" s="23" t="n">
        <x:f>IF(I1445=0,"",J1445/I1445)</x:f>
        <x:v>0.03225806451612903</x:v>
      </x:c>
      <x:c r="L1445" s="24" t="n">
        <x:v>2</x:v>
      </x:c>
      <x:c r="M1445" s="23" t="n">
        <x:f>IF(H1445=0,"",L1445/H1445)</x:f>
        <x:v>0.041666666666666664</x:v>
      </x:c>
      <x:c r="N1445" s="24" t="n">
        <x:f>H1445-L1445</x:f>
        <x:v>46</x:v>
      </x:c>
      <x:c r="O1445" s="22" t="str">
        <x:v>21:00–21:59</x:v>
      </x:c>
      <x:c r="P1445" s="24" t="n">
        <x:v>54</x:v>
      </x:c>
      <x:c r="Q1445" s="24" t="n">
        <x:v>42</x:v>
      </x:c>
      <x:c r="R1445" s="24" t="n">
        <x:v>8</x:v>
      </x:c>
      <x:c r="S1445" s="23" t="n">
        <x:f>IF(Q1445=0,"",R1445/Q1445)</x:f>
        <x:v>0.19047619047619047</x:v>
      </x:c>
      <x:c r="T1445" s="24" t="n">
        <x:v>11</x:v>
      </x:c>
      <x:c r="U1445" s="23" t="n">
        <x:f>IF(P1445=0,"",T1445/P1445)</x:f>
        <x:v>0.2037037037037037</x:v>
      </x:c>
      <x:c r="V1445" s="24" t="n">
        <x:f>P1445-T1445</x:f>
        <x:v>43</x:v>
      </x:c>
      <x:c r="W1445" s="22" t="str">
        <x:v>08:00–08:59</x:v>
      </x:c>
    </x:row>
    <x:row r="1446">
      <x:c r="A1446" s="22" t="str">
        <x:v>2026-07</x:v>
      </x:c>
      <x:c r="B1446" s="22" t="str">
        <x:v>台北市</x:v>
      </x:c>
      <x:c r="C1446" s="22" t="str">
        <x:v>南港區</x:v>
      </x:c>
      <x:c r="D1446" s="22" t="str">
        <x:v>C</x:v>
      </x:c>
      <x:c r="E1446" s="36" t="str">
        <x:v>500111078</x:v>
      </x:c>
      <x:c r="F1446" s="22" t="str">
        <x:v>南港路三段80巷</x:v>
      </x:c>
      <x:c r="G1446" s="37" t="n">
        <x:v>74.59</x:v>
      </x:c>
      <x:c r="H1446" s="24" t="n">
        <x:v>37</x:v>
      </x:c>
      <x:c r="I1446" s="24" t="n">
        <x:v>28</x:v>
      </x:c>
      <x:c r="J1446" s="24" t="n">
        <x:v>2</x:v>
      </x:c>
      <x:c r="K1446" s="23" t="n">
        <x:f>IF(I1446=0,"",J1446/I1446)</x:f>
        <x:v>0.07142857142857142</x:v>
      </x:c>
      <x:c r="L1446" s="24" t="n">
        <x:v>2</x:v>
      </x:c>
      <x:c r="M1446" s="23" t="n">
        <x:f>IF(H1446=0,"",L1446/H1446)</x:f>
        <x:v>0.05405405405405406</x:v>
      </x:c>
      <x:c r="N1446" s="24" t="n">
        <x:f>H1446-L1446</x:f>
        <x:v>35</x:v>
      </x:c>
      <x:c r="O1446" s="22" t="str">
        <x:v>09:00–09:59</x:v>
      </x:c>
      <x:c r="P1446" s="24" t="n">
        <x:v>174</x:v>
      </x:c>
      <x:c r="Q1446" s="24" t="n">
        <x:v>84</x:v>
      </x:c>
      <x:c r="R1446" s="24" t="n">
        <x:v>1</x:v>
      </x:c>
      <x:c r="S1446" s="23" t="n">
        <x:f>IF(Q1446=0,"",R1446/Q1446)</x:f>
        <x:v>0.011904761904761904</x:v>
      </x:c>
      <x:c r="T1446" s="24" t="n">
        <x:v>1</x:v>
      </x:c>
      <x:c r="U1446" s="23" t="n">
        <x:f>IF(P1446=0,"",T1446/P1446)</x:f>
        <x:v>0.005747126436781609</x:v>
      </x:c>
      <x:c r="V1446" s="24" t="n">
        <x:f>P1446-T1446</x:f>
        <x:v>173</x:v>
      </x:c>
      <x:c r="W1446" s="22" t="str">
        <x:v>18:00–18:59</x:v>
      </x:c>
    </x:row>
    <x:row r="1447">
      <x:c r="A1447" s="22" t="str">
        <x:v>2026-07</x:v>
      </x:c>
      <x:c r="B1447" s="22" t="str">
        <x:v>台北市</x:v>
      </x:c>
      <x:c r="C1447" s="22" t="str">
        <x:v>南港區</x:v>
      </x:c>
      <x:c r="D1447" s="22" t="str">
        <x:v>A</x:v>
      </x:c>
      <x:c r="E1447" s="36" t="str">
        <x:v>500111079</x:v>
      </x:c>
      <x:c r="F1447" s="22" t="str">
        <x:v>捷運昆陽站(4號出口)</x:v>
      </x:c>
      <x:c r="G1447" s="37" t="n">
        <x:v>281.77</x:v>
      </x:c>
      <x:c r="H1447" s="24" t="n">
        <x:v>97</x:v>
      </x:c>
      <x:c r="I1447" s="24" t="n">
        <x:v>27</x:v>
      </x:c>
      <x:c r="J1447" s="24" t="n">
        <x:v>0</x:v>
      </x:c>
      <x:c r="K1447" s="23" t="n">
        <x:f>IF(I1447=0,"",J1447/I1447)</x:f>
        <x:v>0</x:v>
      </x:c>
      <x:c r="L1447" s="24" t="n">
        <x:v>0</x:v>
      </x:c>
      <x:c r="M1447" s="23" t="n">
        <x:f>IF(H1447=0,"",L1447/H1447)</x:f>
        <x:v>0</x:v>
      </x:c>
      <x:c r="N1447" s="24" t="n">
        <x:f>H1447-L1447</x:f>
        <x:v>97</x:v>
      </x:c>
      <x:c r="O1447" s="22" t="str">
        <x:v>18:00–18:59</x:v>
      </x:c>
      <x:c r="P1447" s="24" t="n">
        <x:v>461</x:v>
      </x:c>
      <x:c r="Q1447" s="24" t="n">
        <x:v>140</x:v>
      </x:c>
      <x:c r="R1447" s="24" t="n">
        <x:v>3</x:v>
      </x:c>
      <x:c r="S1447" s="23" t="n">
        <x:f>IF(Q1447=0,"",R1447/Q1447)</x:f>
        <x:v>0.02142857142857143</x:v>
      </x:c>
      <x:c r="T1447" s="24" t="n">
        <x:v>7</x:v>
      </x:c>
      <x:c r="U1447" s="23" t="n">
        <x:f>IF(P1447=0,"",T1447/P1447)</x:f>
        <x:v>0.015184381778741865</x:v>
      </x:c>
      <x:c r="V1447" s="24" t="n">
        <x:f>P1447-T1447</x:f>
        <x:v>454</x:v>
      </x:c>
      <x:c r="W1447" s="22" t="str">
        <x:v>08:00–08:59</x:v>
      </x:c>
    </x:row>
    <x:row r="1448">
      <x:c r="A1448" s="22" t="str">
        <x:v>2026-07</x:v>
      </x:c>
      <x:c r="B1448" s="22" t="str">
        <x:v>台北市</x:v>
      </x:c>
      <x:c r="C1448" s="22" t="str">
        <x:v>南港區</x:v>
      </x:c>
      <x:c r="D1448" s="22" t="str">
        <x:v>B</x:v>
      </x:c>
      <x:c r="E1448" s="36" t="str">
        <x:v>500111080</x:v>
      </x:c>
      <x:c r="F1448" s="22" t="str">
        <x:v>忠孝東路六段278巷口</x:v>
      </x:c>
      <x:c r="G1448" s="37" t="n">
        <x:v>120.68</x:v>
      </x:c>
      <x:c r="H1448" s="24" t="n">
        <x:v>146</x:v>
      </x:c>
      <x:c r="I1448" s="24" t="n">
        <x:v>84</x:v>
      </x:c>
      <x:c r="J1448" s="24" t="n">
        <x:v>9</x:v>
      </x:c>
      <x:c r="K1448" s="23" t="n">
        <x:f>IF(I1448=0,"",J1448/I1448)</x:f>
        <x:v>0.10714285714285714</x:v>
      </x:c>
      <x:c r="L1448" s="24" t="n">
        <x:v>12</x:v>
      </x:c>
      <x:c r="M1448" s="23" t="n">
        <x:f>IF(H1448=0,"",L1448/H1448)</x:f>
        <x:v>0.0821917808219178</x:v>
      </x:c>
      <x:c r="N1448" s="24" t="n">
        <x:f>H1448-L1448</x:f>
        <x:v>134</x:v>
      </x:c>
      <x:c r="O1448" s="22" t="str">
        <x:v>21:00–21:59</x:v>
      </x:c>
      <x:c r="P1448" s="24" t="n">
        <x:v>291</x:v>
      </x:c>
      <x:c r="Q1448" s="24" t="n">
        <x:v>138</x:v>
      </x:c>
      <x:c r="R1448" s="24" t="n">
        <x:v>1</x:v>
      </x:c>
      <x:c r="S1448" s="23" t="n">
        <x:f>IF(Q1448=0,"",R1448/Q1448)</x:f>
        <x:v>0.007246376811594203</x:v>
      </x:c>
      <x:c r="T1448" s="24" t="n">
        <x:v>2</x:v>
      </x:c>
      <x:c r="U1448" s="23" t="n">
        <x:f>IF(P1448=0,"",T1448/P1448)</x:f>
        <x:v>0.006872852233676976</x:v>
      </x:c>
      <x:c r="V1448" s="24" t="n">
        <x:f>P1448-T1448</x:f>
        <x:v>289</x:v>
      </x:c>
      <x:c r="W1448" s="22" t="str">
        <x:v>09:00–09:59</x:v>
      </x:c>
    </x:row>
    <x:row r="1449">
      <x:c r="A1449" s="22" t="str">
        <x:v>2026-07</x:v>
      </x:c>
      <x:c r="B1449" s="22" t="str">
        <x:v>台北市</x:v>
      </x:c>
      <x:c r="C1449" s="22" t="str">
        <x:v>南港區</x:v>
      </x:c>
      <x:c r="D1449" s="22" t="str">
        <x:v>B</x:v>
      </x:c>
      <x:c r="E1449" s="36" t="str">
        <x:v>500111081</x:v>
      </x:c>
      <x:c r="F1449" s="22" t="str">
        <x:v>中研院人文社會科學館</x:v>
      </x:c>
      <x:c r="G1449" s="37" t="n">
        <x:v>127.32</x:v>
      </x:c>
      <x:c r="H1449" s="24" t="n">
        <x:v>64</x:v>
      </x:c>
      <x:c r="I1449" s="24" t="n">
        <x:v>37</x:v>
      </x:c>
      <x:c r="J1449" s="24" t="n">
        <x:v>13</x:v>
      </x:c>
      <x:c r="K1449" s="23" t="n">
        <x:f>IF(I1449=0,"",J1449/I1449)</x:f>
        <x:v>0.35135135135135137</x:v>
      </x:c>
      <x:c r="L1449" s="24" t="n">
        <x:v>17</x:v>
      </x:c>
      <x:c r="M1449" s="23" t="n">
        <x:f>IF(H1449=0,"",L1449/H1449)</x:f>
        <x:v>0.265625</x:v>
      </x:c>
      <x:c r="N1449" s="24" t="n">
        <x:f>H1449-L1449</x:f>
        <x:v>47</x:v>
      </x:c>
      <x:c r="O1449" s="22" t="str">
        <x:v>10:00–10:59</x:v>
      </x:c>
      <x:c r="P1449" s="24" t="n">
        <x:v>158</x:v>
      </x:c>
      <x:c r="Q1449" s="24" t="n">
        <x:v>88</x:v>
      </x:c>
      <x:c r="R1449" s="24" t="n">
        <x:v>15</x:v>
      </x:c>
      <x:c r="S1449" s="23" t="n">
        <x:f>IF(Q1449=0,"",R1449/Q1449)</x:f>
        <x:v>0.17045454545454544</x:v>
      </x:c>
      <x:c r="T1449" s="24" t="n">
        <x:v>24</x:v>
      </x:c>
      <x:c r="U1449" s="23" t="n">
        <x:f>IF(P1449=0,"",T1449/P1449)</x:f>
        <x:v>0.1518987341772152</x:v>
      </x:c>
      <x:c r="V1449" s="24" t="n">
        <x:f>P1449-T1449</x:f>
        <x:v>134</x:v>
      </x:c>
      <x:c r="W1449" s="22" t="str">
        <x:v>18:00–18:59</x:v>
      </x:c>
    </x:row>
    <x:row r="1450">
      <x:c r="A1450" s="22" t="str">
        <x:v>2026-07</x:v>
      </x:c>
      <x:c r="B1450" s="22" t="str">
        <x:v>台北市</x:v>
      </x:c>
      <x:c r="C1450" s="22" t="str">
        <x:v>南港區</x:v>
      </x:c>
      <x:c r="D1450" s="22" t="str">
        <x:v>C</x:v>
      </x:c>
      <x:c r="E1450" s="36" t="str">
        <x:v>500111082</x:v>
      </x:c>
      <x:c r="F1450" s="22" t="str">
        <x:v>南港路三段130巷口</x:v>
      </x:c>
      <x:c r="G1450" s="37" t="n">
        <x:v>38.23</x:v>
      </x:c>
      <x:c r="H1450" s="24" t="n">
        <x:v>17</x:v>
      </x:c>
      <x:c r="I1450" s="24" t="n">
        <x:v>15</x:v>
      </x:c>
      <x:c r="J1450" s="24" t="n">
        <x:v>2</x:v>
      </x:c>
      <x:c r="K1450" s="23" t="n">
        <x:f>IF(I1450=0,"",J1450/I1450)</x:f>
        <x:v>0.13333333333333333</x:v>
      </x:c>
      <x:c r="L1450" s="24" t="n">
        <x:v>2</x:v>
      </x:c>
      <x:c r="M1450" s="23" t="n">
        <x:f>IF(H1450=0,"",L1450/H1450)</x:f>
        <x:v>0.11764705882352941</x:v>
      </x:c>
      <x:c r="N1450" s="24" t="n">
        <x:f>H1450-L1450</x:f>
        <x:v>15</x:v>
      </x:c>
      <x:c r="O1450" s="22" t="str">
        <x:v>11:00–11:59</x:v>
      </x:c>
      <x:c r="P1450" s="24" t="n">
        <x:v>45</x:v>
      </x:c>
      <x:c r="Q1450" s="24" t="n">
        <x:v>28</x:v>
      </x:c>
      <x:c r="R1450" s="24" t="n">
        <x:v>0</x:v>
      </x:c>
      <x:c r="S1450" s="23" t="n">
        <x:f>IF(Q1450=0,"",R1450/Q1450)</x:f>
        <x:v>0</x:v>
      </x:c>
      <x:c r="T1450" s="24" t="n">
        <x:v>0</x:v>
      </x:c>
      <x:c r="U1450" s="23" t="n">
        <x:f>IF(P1450=0,"",T1450/P1450)</x:f>
        <x:v>0</x:v>
      </x:c>
      <x:c r="V1450" s="24" t="n">
        <x:f>P1450-T1450</x:f>
        <x:v>45</x:v>
      </x:c>
      <x:c r="W1450" s="22" t="str">
        <x:v>19:00–19:59</x:v>
      </x:c>
    </x:row>
    <x:row r="1451">
      <x:c r="A1451" s="22" t="str">
        <x:v>2026-07</x:v>
      </x:c>
      <x:c r="B1451" s="22" t="str">
        <x:v>台北市</x:v>
      </x:c>
      <x:c r="C1451" s="22" t="str">
        <x:v>南港區</x:v>
      </x:c>
      <x:c r="D1451" s="22" t="str">
        <x:v>C</x:v>
      </x:c>
      <x:c r="E1451" s="36" t="str">
        <x:v>500111083</x:v>
      </x:c>
      <x:c r="F1451" s="22" t="str">
        <x:v>南港路三段190巷口</x:v>
      </x:c>
      <x:c r="G1451" s="37" t="n">
        <x:v>24.09</x:v>
      </x:c>
      <x:c r="H1451" s="24" t="n">
        <x:v>4</x:v>
      </x:c>
      <x:c r="I1451" s="24" t="n">
        <x:v>4</x:v>
      </x:c>
      <x:c r="J1451" s="24" t="n">
        <x:v>0</x:v>
      </x:c>
      <x:c r="K1451" s="23" t="n">
        <x:f>IF(I1451=0,"",J1451/I1451)</x:f>
        <x:v>0</x:v>
      </x:c>
      <x:c r="L1451" s="24" t="n">
        <x:v>0</x:v>
      </x:c>
      <x:c r="M1451" s="23" t="n">
        <x:f>IF(H1451=0,"",L1451/H1451)</x:f>
        <x:v>0</x:v>
      </x:c>
      <x:c r="N1451" s="24" t="n">
        <x:f>H1451-L1451</x:f>
        <x:v>4</x:v>
      </x:c>
      <x:c r="O1451" s="22" t="str">
        <x:v>06:00–06:59</x:v>
      </x:c>
      <x:c r="P1451" s="24" t="n">
        <x:v>23</x:v>
      </x:c>
      <x:c r="Q1451" s="24" t="n">
        <x:v>23</x:v>
      </x:c>
      <x:c r="R1451" s="24" t="n">
        <x:v>0</x:v>
      </x:c>
      <x:c r="S1451" s="23" t="n">
        <x:f>IF(Q1451=0,"",R1451/Q1451)</x:f>
        <x:v>0</x:v>
      </x:c>
      <x:c r="T1451" s="24" t="n">
        <x:v>0</x:v>
      </x:c>
      <x:c r="U1451" s="23" t="n">
        <x:f>IF(P1451=0,"",T1451/P1451)</x:f>
        <x:v>0</x:v>
      </x:c>
      <x:c r="V1451" s="24" t="n">
        <x:f>P1451-T1451</x:f>
        <x:v>23</x:v>
      </x:c>
      <x:c r="W1451" s="22" t="str">
        <x:v>20:00–20:59</x:v>
      </x:c>
    </x:row>
    <x:row r="1452">
      <x:c r="A1452" s="22" t="str">
        <x:v>2026-07</x:v>
      </x:c>
      <x:c r="B1452" s="22" t="str">
        <x:v>台北市</x:v>
      </x:c>
      <x:c r="C1452" s="22" t="str">
        <x:v>南港區</x:v>
      </x:c>
      <x:c r="D1452" s="22" t="str">
        <x:v>C</x:v>
      </x:c>
      <x:c r="E1452" s="36" t="str">
        <x:v>500111084</x:v>
      </x:c>
      <x:c r="F1452" s="22" t="str">
        <x:v>忠孝東路六段212巷口</x:v>
      </x:c>
      <x:c r="G1452" s="37" t="n">
        <x:v>58.14</x:v>
      </x:c>
      <x:c r="H1452" s="24" t="n">
        <x:v>21</x:v>
      </x:c>
      <x:c r="I1452" s="24" t="n">
        <x:v>15</x:v>
      </x:c>
      <x:c r="J1452" s="24" t="n">
        <x:v>1</x:v>
      </x:c>
      <x:c r="K1452" s="23" t="n">
        <x:f>IF(I1452=0,"",J1452/I1452)</x:f>
        <x:v>0.06666666666666667</x:v>
      </x:c>
      <x:c r="L1452" s="24" t="n">
        <x:v>1</x:v>
      </x:c>
      <x:c r="M1452" s="23" t="n">
        <x:f>IF(H1452=0,"",L1452/H1452)</x:f>
        <x:v>0.047619047619047616</x:v>
      </x:c>
      <x:c r="N1452" s="24" t="n">
        <x:f>H1452-L1452</x:f>
        <x:v>20</x:v>
      </x:c>
      <x:c r="O1452" s="22" t="str">
        <x:v>21:00–21:59</x:v>
      </x:c>
      <x:c r="P1452" s="24" t="n">
        <x:v>207</x:v>
      </x:c>
      <x:c r="Q1452" s="24" t="n">
        <x:v>126</x:v>
      </x:c>
      <x:c r="R1452" s="24" t="n">
        <x:v>4</x:v>
      </x:c>
      <x:c r="S1452" s="23" t="n">
        <x:f>IF(Q1452=0,"",R1452/Q1452)</x:f>
        <x:v>0.031746031746031744</x:v>
      </x:c>
      <x:c r="T1452" s="24" t="n">
        <x:v>4</x:v>
      </x:c>
      <x:c r="U1452" s="23" t="n">
        <x:f>IF(P1452=0,"",T1452/P1452)</x:f>
        <x:v>0.01932367149758454</x:v>
      </x:c>
      <x:c r="V1452" s="24" t="n">
        <x:f>P1452-T1452</x:f>
        <x:v>203</x:v>
      </x:c>
      <x:c r="W1452" s="22" t="str">
        <x:v>08:00–08:59</x:v>
      </x:c>
    </x:row>
    <x:row r="1453">
      <x:c r="A1453" s="22" t="str">
        <x:v>2026-07</x:v>
      </x:c>
      <x:c r="B1453" s="22" t="str">
        <x:v>台北市</x:v>
      </x:c>
      <x:c r="C1453" s="22" t="str">
        <x:v>南港區</x:v>
      </x:c>
      <x:c r="D1453" s="22" t="str">
        <x:v>C</x:v>
      </x:c>
      <x:c r="E1453" s="36" t="str">
        <x:v>500111085</x:v>
      </x:c>
      <x:c r="F1453" s="22" t="str">
        <x:v>新富公園</x:v>
      </x:c>
      <x:c r="G1453" s="37" t="n">
        <x:v>85.77</x:v>
      </x:c>
      <x:c r="H1453" s="24" t="n">
        <x:v>227</x:v>
      </x:c>
      <x:c r="I1453" s="24" t="n">
        <x:v>106</x:v>
      </x:c>
      <x:c r="J1453" s="24" t="n">
        <x:v>5</x:v>
      </x:c>
      <x:c r="K1453" s="23" t="n">
        <x:f>IF(I1453=0,"",J1453/I1453)</x:f>
        <x:v>0.04716981132075472</x:v>
      </x:c>
      <x:c r="L1453" s="24" t="n">
        <x:v>8</x:v>
      </x:c>
      <x:c r="M1453" s="23" t="n">
        <x:f>IF(H1453=0,"",L1453/H1453)</x:f>
        <x:v>0.03524229074889868</x:v>
      </x:c>
      <x:c r="N1453" s="24" t="n">
        <x:f>H1453-L1453</x:f>
        <x:v>219</x:v>
      </x:c>
      <x:c r="O1453" s="22" t="str">
        <x:v>18:00–18:59</x:v>
      </x:c>
      <x:c r="P1453" s="24" t="n">
        <x:v>184</x:v>
      </x:c>
      <x:c r="Q1453" s="24" t="n">
        <x:v>118</x:v>
      </x:c>
      <x:c r="R1453" s="24" t="n">
        <x:v>24</x:v>
      </x:c>
      <x:c r="S1453" s="23" t="n">
        <x:f>IF(Q1453=0,"",R1453/Q1453)</x:f>
        <x:v>0.2033898305084746</x:v>
      </x:c>
      <x:c r="T1453" s="24" t="n">
        <x:v>27</x:v>
      </x:c>
      <x:c r="U1453" s="23" t="n">
        <x:f>IF(P1453=0,"",T1453/P1453)</x:f>
        <x:v>0.14673913043478262</x:v>
      </x:c>
      <x:c r="V1453" s="24" t="n">
        <x:f>P1453-T1453</x:f>
        <x:v>157</x:v>
      </x:c>
      <x:c r="W1453" s="22" t="str">
        <x:v>09:00–09:59</x:v>
      </x:c>
    </x:row>
    <x:row r="1454">
      <x:c r="A1454" s="22" t="str">
        <x:v>2026-07</x:v>
      </x:c>
      <x:c r="B1454" s="22" t="str">
        <x:v>台北市</x:v>
      </x:c>
      <x:c r="C1454" s="22" t="str">
        <x:v>南港區</x:v>
      </x:c>
      <x:c r="D1454" s="22" t="str">
        <x:v>B</x:v>
      </x:c>
      <x:c r="E1454" s="36" t="str">
        <x:v>500111086</x:v>
      </x:c>
      <x:c r="F1454" s="22" t="str">
        <x:v>東新街63巷口</x:v>
      </x:c>
      <x:c r="G1454" s="37" t="n">
        <x:v>125.45</x:v>
      </x:c>
      <x:c r="H1454" s="24" t="n">
        <x:v>112</x:v>
      </x:c>
      <x:c r="I1454" s="24" t="n">
        <x:v>53</x:v>
      </x:c>
      <x:c r="J1454" s="24" t="n">
        <x:v>8</x:v>
      </x:c>
      <x:c r="K1454" s="23" t="n">
        <x:f>IF(I1454=0,"",J1454/I1454)</x:f>
        <x:v>0.1509433962264151</x:v>
      </x:c>
      <x:c r="L1454" s="24" t="n">
        <x:v>16</x:v>
      </x:c>
      <x:c r="M1454" s="23" t="n">
        <x:f>IF(H1454=0,"",L1454/H1454)</x:f>
        <x:v>0.14285714285714285</x:v>
      </x:c>
      <x:c r="N1454" s="24" t="n">
        <x:f>H1454-L1454</x:f>
        <x:v>96</x:v>
      </x:c>
      <x:c r="O1454" s="22" t="str">
        <x:v>08:00–08:59</x:v>
      </x:c>
      <x:c r="P1454" s="24" t="n">
        <x:v>197</x:v>
      </x:c>
      <x:c r="Q1454" s="24" t="n">
        <x:v>89</x:v>
      </x:c>
      <x:c r="R1454" s="24" t="n">
        <x:v>1</x:v>
      </x:c>
      <x:c r="S1454" s="23" t="n">
        <x:f>IF(Q1454=0,"",R1454/Q1454)</x:f>
        <x:v>0.011235955056179775</x:v>
      </x:c>
      <x:c r="T1454" s="24" t="n">
        <x:v>2</x:v>
      </x:c>
      <x:c r="U1454" s="23" t="n">
        <x:f>IF(P1454=0,"",T1454/P1454)</x:f>
        <x:v>0.01015228426395939</x:v>
      </x:c>
      <x:c r="V1454" s="24" t="n">
        <x:f>P1454-T1454</x:f>
        <x:v>195</x:v>
      </x:c>
      <x:c r="W1454" s="22" t="str">
        <x:v>17:00–17:59</x:v>
      </x:c>
    </x:row>
    <x:row r="1455">
      <x:c r="A1455" s="22" t="str">
        <x:v>2026-07</x:v>
      </x:c>
      <x:c r="B1455" s="22" t="str">
        <x:v>台北市</x:v>
      </x:c>
      <x:c r="C1455" s="22" t="str">
        <x:v>南港區</x:v>
      </x:c>
      <x:c r="D1455" s="22" t="str">
        <x:v>B</x:v>
      </x:c>
      <x:c r="E1455" s="36" t="str">
        <x:v>500111087</x:v>
      </x:c>
      <x:c r="F1455" s="22" t="str">
        <x:v>中興公園</x:v>
      </x:c>
      <x:c r="G1455" s="37" t="n">
        <x:v>151.45</x:v>
      </x:c>
      <x:c r="H1455" s="24" t="n">
        <x:v>176</x:v>
      </x:c>
      <x:c r="I1455" s="24" t="n">
        <x:v>71</x:v>
      </x:c>
      <x:c r="J1455" s="24" t="n">
        <x:v>1</x:v>
      </x:c>
      <x:c r="K1455" s="23" t="n">
        <x:f>IF(I1455=0,"",J1455/I1455)</x:f>
        <x:v>0.014084507042253521</x:v>
      </x:c>
      <x:c r="L1455" s="24" t="n">
        <x:v>1</x:v>
      </x:c>
      <x:c r="M1455" s="23" t="n">
        <x:f>IF(H1455=0,"",L1455/H1455)</x:f>
        <x:v>0.005681818181818182</x:v>
      </x:c>
      <x:c r="N1455" s="24" t="n">
        <x:f>H1455-L1455</x:f>
        <x:v>175</x:v>
      </x:c>
      <x:c r="O1455" s="22" t="str">
        <x:v>09:00–09:59</x:v>
      </x:c>
      <x:c r="P1455" s="24" t="n">
        <x:v>484</x:v>
      </x:c>
      <x:c r="Q1455" s="24" t="n">
        <x:v>167</x:v>
      </x:c>
      <x:c r="R1455" s="24" t="n">
        <x:v>4</x:v>
      </x:c>
      <x:c r="S1455" s="23" t="n">
        <x:f>IF(Q1455=0,"",R1455/Q1455)</x:f>
        <x:v>0.023952095808383235</x:v>
      </x:c>
      <x:c r="T1455" s="24" t="n">
        <x:v>7</x:v>
      </x:c>
      <x:c r="U1455" s="23" t="n">
        <x:f>IF(P1455=0,"",T1455/P1455)</x:f>
        <x:v>0.014462809917355372</x:v>
      </x:c>
      <x:c r="V1455" s="24" t="n">
        <x:f>P1455-T1455</x:f>
        <x:v>477</x:v>
      </x:c>
      <x:c r="W1455" s="22" t="str">
        <x:v>18:00–18:59</x:v>
      </x:c>
    </x:row>
    <x:row r="1456">
      <x:c r="A1456" s="22" t="str">
        <x:v>2026-07</x:v>
      </x:c>
      <x:c r="B1456" s="22" t="str">
        <x:v>台北市</x:v>
      </x:c>
      <x:c r="C1456" s="22" t="str">
        <x:v>南港區</x:v>
      </x:c>
      <x:c r="D1456" s="22" t="str">
        <x:v>C</x:v>
      </x:c>
      <x:c r="E1456" s="36" t="str">
        <x:v>500111088</x:v>
      </x:c>
      <x:c r="F1456" s="22" t="str">
        <x:v>向陽市民大道路口(西北側)</x:v>
      </x:c>
      <x:c r="G1456" s="37" t="n">
        <x:v>67.68</x:v>
      </x:c>
      <x:c r="H1456" s="24" t="n">
        <x:v>0</x:v>
      </x:c>
      <x:c r="I1456" s="24" t="n">
        <x:v>0</x:v>
      </x:c>
      <x:c r="J1456" s="24" t="n">
        <x:v>0</x:v>
      </x:c>
      <x:c r="K1456" s="23" t="str">
        <x:f>IF(I1456=0,"",J1456/I1456)</x:f>
      </x:c>
      <x:c r="L1456" s="24" t="n">
        <x:v>0</x:v>
      </x:c>
      <x:c r="M1456" s="23" t="str">
        <x:f>IF(H1456=0,"",L1456/H1456)</x:f>
      </x:c>
      <x:c r="N1456" s="24" t="n">
        <x:f>H1456-L1456</x:f>
        <x:v>0</x:v>
      </x:c>
      <x:c r="O1456" s="22" t="str"/>
      <x:c r="P1456" s="24" t="n">
        <x:v>73</x:v>
      </x:c>
      <x:c r="Q1456" s="24" t="n">
        <x:v>56</x:v>
      </x:c>
      <x:c r="R1456" s="24" t="n">
        <x:v>4</x:v>
      </x:c>
      <x:c r="S1456" s="23" t="n">
        <x:f>IF(Q1456=0,"",R1456/Q1456)</x:f>
        <x:v>0.07142857142857142</x:v>
      </x:c>
      <x:c r="T1456" s="24" t="n">
        <x:v>4</x:v>
      </x:c>
      <x:c r="U1456" s="23" t="n">
        <x:f>IF(P1456=0,"",T1456/P1456)</x:f>
        <x:v>0.0547945205479452</x:v>
      </x:c>
      <x:c r="V1456" s="24" t="n">
        <x:f>P1456-T1456</x:f>
        <x:v>69</x:v>
      </x:c>
      <x:c r="W1456" s="22" t="str">
        <x:v>12:00–12:59</x:v>
      </x:c>
    </x:row>
    <x:row r="1457">
      <x:c r="A1457" s="22" t="str">
        <x:v>2026-07</x:v>
      </x:c>
      <x:c r="B1457" s="22" t="str">
        <x:v>台北市</x:v>
      </x:c>
      <x:c r="C1457" s="22" t="str">
        <x:v>南港區</x:v>
      </x:c>
      <x:c r="D1457" s="22" t="str">
        <x:v>C</x:v>
      </x:c>
      <x:c r="E1457" s="36" t="str">
        <x:v>500111089</x:v>
      </x:c>
      <x:c r="F1457" s="22" t="str">
        <x:v>向陽南港路口(西北側)</x:v>
      </x:c>
      <x:c r="G1457" s="37" t="n">
        <x:v>71.45</x:v>
      </x:c>
      <x:c r="H1457" s="24" t="n">
        <x:v>0</x:v>
      </x:c>
      <x:c r="I1457" s="24" t="n">
        <x:v>0</x:v>
      </x:c>
      <x:c r="J1457" s="24" t="n">
        <x:v>0</x:v>
      </x:c>
      <x:c r="K1457" s="23" t="str">
        <x:f>IF(I1457=0,"",J1457/I1457)</x:f>
      </x:c>
      <x:c r="L1457" s="24" t="n">
        <x:v>0</x:v>
      </x:c>
      <x:c r="M1457" s="23" t="str">
        <x:f>IF(H1457=0,"",L1457/H1457)</x:f>
      </x:c>
      <x:c r="N1457" s="24" t="n">
        <x:f>H1457-L1457</x:f>
        <x:v>0</x:v>
      </x:c>
      <x:c r="O1457" s="22" t="str"/>
      <x:c r="P1457" s="24" t="n">
        <x:v>98</x:v>
      </x:c>
      <x:c r="Q1457" s="24" t="n">
        <x:v>59</x:v>
      </x:c>
      <x:c r="R1457" s="24" t="n">
        <x:v>0</x:v>
      </x:c>
      <x:c r="S1457" s="23" t="n">
        <x:f>IF(Q1457=0,"",R1457/Q1457)</x:f>
        <x:v>0</x:v>
      </x:c>
      <x:c r="T1457" s="24" t="n">
        <x:v>0</x:v>
      </x:c>
      <x:c r="U1457" s="23" t="n">
        <x:f>IF(P1457=0,"",T1457/P1457)</x:f>
        <x:v>0</x:v>
      </x:c>
      <x:c r="V1457" s="24" t="n">
        <x:f>P1457-T1457</x:f>
        <x:v>98</x:v>
      </x:c>
      <x:c r="W1457" s="22" t="str">
        <x:v>18:00–18:59</x:v>
      </x:c>
    </x:row>
    <x:row r="1458">
      <x:c r="A1458" s="22" t="str">
        <x:v>2026-07</x:v>
      </x:c>
      <x:c r="B1458" s="22" t="str">
        <x:v>台北市</x:v>
      </x:c>
      <x:c r="C1458" s="22" t="str">
        <x:v>南港區</x:v>
      </x:c>
      <x:c r="D1458" s="22" t="str">
        <x:v>C</x:v>
      </x:c>
      <x:c r="E1458" s="36" t="str">
        <x:v>500111090</x:v>
      </x:c>
      <x:c r="F1458" s="22" t="str">
        <x:v>研究院路一段151巷口</x:v>
      </x:c>
      <x:c r="G1458" s="37" t="n">
        <x:v>37.95</x:v>
      </x:c>
      <x:c r="H1458" s="24" t="n">
        <x:v>42</x:v>
      </x:c>
      <x:c r="I1458" s="24" t="n">
        <x:v>32</x:v>
      </x:c>
      <x:c r="J1458" s="24" t="n">
        <x:v>6</x:v>
      </x:c>
      <x:c r="K1458" s="23" t="n">
        <x:f>IF(I1458=0,"",J1458/I1458)</x:f>
        <x:v>0.1875</x:v>
      </x:c>
      <x:c r="L1458" s="24" t="n">
        <x:v>7</x:v>
      </x:c>
      <x:c r="M1458" s="23" t="n">
        <x:f>IF(H1458=0,"",L1458/H1458)</x:f>
        <x:v>0.16666666666666666</x:v>
      </x:c>
      <x:c r="N1458" s="24" t="n">
        <x:f>H1458-L1458</x:f>
        <x:v>35</x:v>
      </x:c>
      <x:c r="O1458" s="22" t="str">
        <x:v>19:00–19:59</x:v>
      </x:c>
      <x:c r="P1458" s="24" t="n">
        <x:v>52</x:v>
      </x:c>
      <x:c r="Q1458" s="24" t="n">
        <x:v>42</x:v>
      </x:c>
      <x:c r="R1458" s="24" t="n">
        <x:v>5</x:v>
      </x:c>
      <x:c r="S1458" s="23" t="n">
        <x:f>IF(Q1458=0,"",R1458/Q1458)</x:f>
        <x:v>0.11904761904761904</x:v>
      </x:c>
      <x:c r="T1458" s="24" t="n">
        <x:v>6</x:v>
      </x:c>
      <x:c r="U1458" s="23" t="n">
        <x:f>IF(P1458=0,"",T1458/P1458)</x:f>
        <x:v>0.11538461538461539</x:v>
      </x:c>
      <x:c r="V1458" s="24" t="n">
        <x:f>P1458-T1458</x:f>
        <x:v>46</x:v>
      </x:c>
      <x:c r="W1458" s="22" t="str">
        <x:v>12:00–12:59</x:v>
      </x:c>
    </x:row>
    <x:row r="1459">
      <x:c r="A1459" s="22" t="str">
        <x:v>2026-07</x:v>
      </x:c>
      <x:c r="B1459" s="22" t="str">
        <x:v>台北市</x:v>
      </x:c>
      <x:c r="C1459" s="22" t="str">
        <x:v>南港區</x:v>
      </x:c>
      <x:c r="D1459" s="22" t="str">
        <x:v>B</x:v>
      </x:c>
      <x:c r="E1459" s="36" t="str">
        <x:v>500111091</x:v>
      </x:c>
      <x:c r="F1459" s="22" t="str">
        <x:v>興中重陽路口</x:v>
      </x:c>
      <x:c r="G1459" s="37" t="n">
        <x:v>107.5</x:v>
      </x:c>
      <x:c r="H1459" s="24" t="n">
        <x:v>20</x:v>
      </x:c>
      <x:c r="I1459" s="24" t="n">
        <x:v>13</x:v>
      </x:c>
      <x:c r="J1459" s="24" t="n">
        <x:v>0</x:v>
      </x:c>
      <x:c r="K1459" s="23" t="n">
        <x:f>IF(I1459=0,"",J1459/I1459)</x:f>
        <x:v>0</x:v>
      </x:c>
      <x:c r="L1459" s="24" t="n">
        <x:v>0</x:v>
      </x:c>
      <x:c r="M1459" s="23" t="n">
        <x:f>IF(H1459=0,"",L1459/H1459)</x:f>
        <x:v>0</x:v>
      </x:c>
      <x:c r="N1459" s="24" t="n">
        <x:f>H1459-L1459</x:f>
        <x:v>20</x:v>
      </x:c>
      <x:c r="O1459" s="22" t="str">
        <x:v>21:00–21:59</x:v>
      </x:c>
      <x:c r="P1459" s="24" t="n">
        <x:v>208</x:v>
      </x:c>
      <x:c r="Q1459" s="24" t="n">
        <x:v>117</x:v>
      </x:c>
      <x:c r="R1459" s="24" t="n">
        <x:v>7</x:v>
      </x:c>
      <x:c r="S1459" s="23" t="n">
        <x:f>IF(Q1459=0,"",R1459/Q1459)</x:f>
        <x:v>0.05982905982905983</x:v>
      </x:c>
      <x:c r="T1459" s="24" t="n">
        <x:v>11</x:v>
      </x:c>
      <x:c r="U1459" s="23" t="n">
        <x:f>IF(P1459=0,"",T1459/P1459)</x:f>
        <x:v>0.052884615384615384</x:v>
      </x:c>
      <x:c r="V1459" s="24" t="n">
        <x:f>P1459-T1459</x:f>
        <x:v>197</x:v>
      </x:c>
      <x:c r="W1459" s="22" t="str">
        <x:v>10:00–10:59</x:v>
      </x:c>
    </x:row>
    <x:row r="1460">
      <x:c r="A1460" s="22" t="str">
        <x:v>2026-07</x:v>
      </x:c>
      <x:c r="B1460" s="22" t="str">
        <x:v>台北市</x:v>
      </x:c>
      <x:c r="C1460" s="22" t="str">
        <x:v>南港區</x:v>
      </x:c>
      <x:c r="D1460" s="22" t="str">
        <x:v>C</x:v>
      </x:c>
      <x:c r="E1460" s="36" t="str">
        <x:v>500111092</x:v>
      </x:c>
      <x:c r="F1460" s="22" t="str">
        <x:v>中研院近代史研究所研究大樓</x:v>
      </x:c>
      <x:c r="G1460" s="37" t="n">
        <x:v>45.68</x:v>
      </x:c>
      <x:c r="H1460" s="24" t="n">
        <x:v>7</x:v>
      </x:c>
      <x:c r="I1460" s="24" t="n">
        <x:v>6</x:v>
      </x:c>
      <x:c r="J1460" s="24" t="n">
        <x:v>2</x:v>
      </x:c>
      <x:c r="K1460" s="23" t="n">
        <x:f>IF(I1460=0,"",J1460/I1460)</x:f>
        <x:v>0.3333333333333333</x:v>
      </x:c>
      <x:c r="L1460" s="24" t="n">
        <x:v>2</x:v>
      </x:c>
      <x:c r="M1460" s="23" t="n">
        <x:f>IF(H1460=0,"",L1460/H1460)</x:f>
        <x:v>0.2857142857142857</x:v>
      </x:c>
      <x:c r="N1460" s="24" t="n">
        <x:f>H1460-L1460</x:f>
        <x:v>5</x:v>
      </x:c>
      <x:c r="O1460" s="22" t="str">
        <x:v>07:00–07:59</x:v>
      </x:c>
      <x:c r="P1460" s="24" t="n">
        <x:v>58</x:v>
      </x:c>
      <x:c r="Q1460" s="24" t="n">
        <x:v>46</x:v>
      </x:c>
      <x:c r="R1460" s="24" t="n">
        <x:v>3</x:v>
      </x:c>
      <x:c r="S1460" s="23" t="n">
        <x:f>IF(Q1460=0,"",R1460/Q1460)</x:f>
        <x:v>0.06521739130434782</x:v>
      </x:c>
      <x:c r="T1460" s="24" t="n">
        <x:v>3</x:v>
      </x:c>
      <x:c r="U1460" s="23" t="n">
        <x:f>IF(P1460=0,"",T1460/P1460)</x:f>
        <x:v>0.05172413793103448</x:v>
      </x:c>
      <x:c r="V1460" s="24" t="n">
        <x:f>P1460-T1460</x:f>
        <x:v>55</x:v>
      </x:c>
      <x:c r="W1460" s="22" t="str">
        <x:v>12:00–12:59</x:v>
      </x:c>
    </x:row>
    <x:row r="1461">
      <x:c r="A1461" s="22" t="str">
        <x:v>2026-07</x:v>
      </x:c>
      <x:c r="B1461" s="22" t="str">
        <x:v>台北市</x:v>
      </x:c>
      <x:c r="C1461" s="22" t="str">
        <x:v>南港區</x:v>
      </x:c>
      <x:c r="D1461" s="22" t="str">
        <x:v>C</x:v>
      </x:c>
      <x:c r="E1461" s="36" t="str">
        <x:v>500111093</x:v>
      </x:c>
      <x:c r="F1461" s="22" t="str">
        <x:v>中研院人文社會科學研究中心</x:v>
      </x:c>
      <x:c r="G1461" s="37" t="n">
        <x:v>93.27</x:v>
      </x:c>
      <x:c r="H1461" s="24" t="n">
        <x:v>69</x:v>
      </x:c>
      <x:c r="I1461" s="24" t="n">
        <x:v>44</x:v>
      </x:c>
      <x:c r="J1461" s="24" t="n">
        <x:v>15</x:v>
      </x:c>
      <x:c r="K1461" s="23" t="n">
        <x:f>IF(I1461=0,"",J1461/I1461)</x:f>
        <x:v>0.3409090909090909</x:v>
      </x:c>
      <x:c r="L1461" s="24" t="n">
        <x:v>24</x:v>
      </x:c>
      <x:c r="M1461" s="23" t="n">
        <x:f>IF(H1461=0,"",L1461/H1461)</x:f>
        <x:v>0.34782608695652173</x:v>
      </x:c>
      <x:c r="N1461" s="24" t="n">
        <x:f>H1461-L1461</x:f>
        <x:v>45</x:v>
      </x:c>
      <x:c r="O1461" s="22" t="str">
        <x:v>08:00–08:59</x:v>
      </x:c>
      <x:c r="P1461" s="24" t="n">
        <x:v>196</x:v>
      </x:c>
      <x:c r="Q1461" s="24" t="n">
        <x:v>108</x:v>
      </x:c>
      <x:c r="R1461" s="24" t="n">
        <x:v>17</x:v>
      </x:c>
      <x:c r="S1461" s="23" t="n">
        <x:f>IF(Q1461=0,"",R1461/Q1461)</x:f>
        <x:v>0.1574074074074074</x:v>
      </x:c>
      <x:c r="T1461" s="24" t="n">
        <x:v>25</x:v>
      </x:c>
      <x:c r="U1461" s="23" t="n">
        <x:f>IF(P1461=0,"",T1461/P1461)</x:f>
        <x:v>0.12755102040816327</x:v>
      </x:c>
      <x:c r="V1461" s="24" t="n">
        <x:f>P1461-T1461</x:f>
        <x:v>171</x:v>
      </x:c>
      <x:c r="W1461" s="22" t="str">
        <x:v>18:00–18:59</x:v>
      </x:c>
    </x:row>
    <x:row r="1462">
      <x:c r="A1462" s="22" t="str">
        <x:v>2026-07</x:v>
      </x:c>
      <x:c r="B1462" s="22" t="str">
        <x:v>台北市</x:v>
      </x:c>
      <x:c r="C1462" s="22" t="str">
        <x:v>南港區</x:v>
      </x:c>
      <x:c r="D1462" s="22" t="str">
        <x:v>C</x:v>
      </x:c>
      <x:c r="E1462" s="36" t="str">
        <x:v>500111094</x:v>
      </x:c>
      <x:c r="F1462" s="22" t="str">
        <x:v>中研院生態時代館</x:v>
      </x:c>
      <x:c r="G1462" s="37" t="n">
        <x:v>85.23</x:v>
      </x:c>
      <x:c r="H1462" s="24" t="n">
        <x:v>32</x:v>
      </x:c>
      <x:c r="I1462" s="24" t="n">
        <x:v>22</x:v>
      </x:c>
      <x:c r="J1462" s="24" t="n">
        <x:v>9</x:v>
      </x:c>
      <x:c r="K1462" s="23" t="n">
        <x:f>IF(I1462=0,"",J1462/I1462)</x:f>
        <x:v>0.4090909090909091</x:v>
      </x:c>
      <x:c r="L1462" s="24" t="n">
        <x:v>10</x:v>
      </x:c>
      <x:c r="M1462" s="23" t="n">
        <x:f>IF(H1462=0,"",L1462/H1462)</x:f>
        <x:v>0.3125</x:v>
      </x:c>
      <x:c r="N1462" s="24" t="n">
        <x:f>H1462-L1462</x:f>
        <x:v>22</x:v>
      </x:c>
      <x:c r="O1462" s="22" t="str">
        <x:v>09:00–09:59</x:v>
      </x:c>
      <x:c r="P1462" s="24" t="n">
        <x:v>140</x:v>
      </x:c>
      <x:c r="Q1462" s="24" t="n">
        <x:v>97</x:v>
      </x:c>
      <x:c r="R1462" s="24" t="n">
        <x:v>13</x:v>
      </x:c>
      <x:c r="S1462" s="23" t="n">
        <x:f>IF(Q1462=0,"",R1462/Q1462)</x:f>
        <x:v>0.13402061855670103</x:v>
      </x:c>
      <x:c r="T1462" s="24" t="n">
        <x:v>24</x:v>
      </x:c>
      <x:c r="U1462" s="23" t="n">
        <x:f>IF(P1462=0,"",T1462/P1462)</x:f>
        <x:v>0.17142857142857143</x:v>
      </x:c>
      <x:c r="V1462" s="24" t="n">
        <x:f>P1462-T1462</x:f>
        <x:v>116</x:v>
      </x:c>
      <x:c r="W1462" s="22" t="str">
        <x:v>19:00–19:59</x:v>
      </x:c>
    </x:row>
    <x:row r="1463">
      <x:c r="A1463" s="22" t="str">
        <x:v>2026-07</x:v>
      </x:c>
      <x:c r="B1463" s="22" t="str">
        <x:v>台北市</x:v>
      </x:c>
      <x:c r="C1463" s="22" t="str">
        <x:v>南港區</x:v>
      </x:c>
      <x:c r="D1463" s="22" t="str">
        <x:v>B</x:v>
      </x:c>
      <x:c r="E1463" s="36" t="str">
        <x:v>500111095</x:v>
      </x:c>
      <x:c r="F1463" s="22" t="str">
        <x:v>玉成街(中坡北路50巷口)</x:v>
      </x:c>
      <x:c r="G1463" s="37" t="n">
        <x:v>147.59</x:v>
      </x:c>
      <x:c r="H1463" s="24" t="n">
        <x:v>187</x:v>
      </x:c>
      <x:c r="I1463" s="24" t="n">
        <x:v>69</x:v>
      </x:c>
      <x:c r="J1463" s="24" t="n">
        <x:v>5</x:v>
      </x:c>
      <x:c r="K1463" s="23" t="n">
        <x:f>IF(I1463=0,"",J1463/I1463)</x:f>
        <x:v>0.07246376811594203</x:v>
      </x:c>
      <x:c r="L1463" s="24" t="n">
        <x:v>11</x:v>
      </x:c>
      <x:c r="M1463" s="23" t="n">
        <x:f>IF(H1463=0,"",L1463/H1463)</x:f>
        <x:v>0.058823529411764705</x:v>
      </x:c>
      <x:c r="N1463" s="24" t="n">
        <x:f>H1463-L1463</x:f>
        <x:v>176</x:v>
      </x:c>
      <x:c r="O1463" s="22" t="str">
        <x:v>08:00–08:59</x:v>
      </x:c>
      <x:c r="P1463" s="24" t="n">
        <x:v>87</x:v>
      </x:c>
      <x:c r="Q1463" s="24" t="n">
        <x:v>50</x:v>
      </x:c>
      <x:c r="R1463" s="24" t="n">
        <x:v>0</x:v>
      </x:c>
      <x:c r="S1463" s="23" t="n">
        <x:f>IF(Q1463=0,"",R1463/Q1463)</x:f>
        <x:v>0</x:v>
      </x:c>
      <x:c r="T1463" s="24" t="n">
        <x:v>0</x:v>
      </x:c>
      <x:c r="U1463" s="23" t="n">
        <x:f>IF(P1463=0,"",T1463/P1463)</x:f>
        <x:v>0</x:v>
      </x:c>
      <x:c r="V1463" s="24" t="n">
        <x:f>P1463-T1463</x:f>
        <x:v>87</x:v>
      </x:c>
      <x:c r="W1463" s="22" t="str">
        <x:v>18:00–18:59</x:v>
      </x:c>
    </x:row>
    <x:row r="1464">
      <x:c r="A1464" s="22" t="str">
        <x:v>2026-07</x:v>
      </x:c>
      <x:c r="B1464" s="22" t="str">
        <x:v>台北市</x:v>
      </x:c>
      <x:c r="C1464" s="22" t="str">
        <x:v>南港區</x:v>
      </x:c>
      <x:c r="D1464" s="22" t="str">
        <x:v>B</x:v>
      </x:c>
      <x:c r="E1464" s="36" t="str">
        <x:v>500111096</x:v>
      </x:c>
      <x:c r="F1464" s="22" t="str">
        <x:v>東明公園</x:v>
      </x:c>
      <x:c r="G1464" s="37" t="n">
        <x:v>105</x:v>
      </x:c>
      <x:c r="H1464" s="24" t="n">
        <x:v>31</x:v>
      </x:c>
      <x:c r="I1464" s="24" t="n">
        <x:v>17</x:v>
      </x:c>
      <x:c r="J1464" s="24" t="n">
        <x:v>0</x:v>
      </x:c>
      <x:c r="K1464" s="23" t="n">
        <x:f>IF(I1464=0,"",J1464/I1464)</x:f>
        <x:v>0</x:v>
      </x:c>
      <x:c r="L1464" s="24" t="n">
        <x:v>0</x:v>
      </x:c>
      <x:c r="M1464" s="23" t="n">
        <x:f>IF(H1464=0,"",L1464/H1464)</x:f>
        <x:v>0</x:v>
      </x:c>
      <x:c r="N1464" s="24" t="n">
        <x:f>H1464-L1464</x:f>
        <x:v>31</x:v>
      </x:c>
      <x:c r="O1464" s="22" t="str">
        <x:v>21:00–21:59</x:v>
      </x:c>
      <x:c r="P1464" s="24" t="n">
        <x:v>252</x:v>
      </x:c>
      <x:c r="Q1464" s="24" t="n">
        <x:v>117</x:v>
      </x:c>
      <x:c r="R1464" s="24" t="n">
        <x:v>5</x:v>
      </x:c>
      <x:c r="S1464" s="23" t="n">
        <x:f>IF(Q1464=0,"",R1464/Q1464)</x:f>
        <x:v>0.042735042735042736</x:v>
      </x:c>
      <x:c r="T1464" s="24" t="n">
        <x:v>6</x:v>
      </x:c>
      <x:c r="U1464" s="23" t="n">
        <x:f>IF(P1464=0,"",T1464/P1464)</x:f>
        <x:v>0.023809523809523808</x:v>
      </x:c>
      <x:c r="V1464" s="24" t="n">
        <x:f>P1464-T1464</x:f>
        <x:v>246</x:v>
      </x:c>
      <x:c r="W1464" s="22" t="str">
        <x:v>08:00–08:59</x:v>
      </x:c>
    </x:row>
    <x:row r="1465">
      <x:c r="A1465" s="22" t="str">
        <x:v>2026-07</x:v>
      </x:c>
      <x:c r="B1465" s="22" t="str">
        <x:v>台北市</x:v>
      </x:c>
      <x:c r="C1465" s="22" t="str">
        <x:v>南港區</x:v>
      </x:c>
      <x:c r="D1465" s="22" t="str">
        <x:v>B</x:v>
      </x:c>
      <x:c r="E1465" s="36" t="str">
        <x:v>500111097</x:v>
      </x:c>
      <x:c r="F1465" s="22" t="str">
        <x:v>捷運南港軟體園區站(1號出口)</x:v>
      </x:c>
      <x:c r="G1465" s="37" t="n">
        <x:v>111.73</x:v>
      </x:c>
      <x:c r="H1465" s="24" t="n">
        <x:v>1</x:v>
      </x:c>
      <x:c r="I1465" s="24" t="n">
        <x:v>1</x:v>
      </x:c>
      <x:c r="J1465" s="24" t="n">
        <x:v>0</x:v>
      </x:c>
      <x:c r="K1465" s="23" t="n">
        <x:f>IF(I1465=0,"",J1465/I1465)</x:f>
        <x:v>0</x:v>
      </x:c>
      <x:c r="L1465" s="24" t="n">
        <x:v>0</x:v>
      </x:c>
      <x:c r="M1465" s="23" t="n">
        <x:f>IF(H1465=0,"",L1465/H1465)</x:f>
        <x:v>0</x:v>
      </x:c>
      <x:c r="N1465" s="24" t="n">
        <x:f>H1465-L1465</x:f>
        <x:v>1</x:v>
      </x:c>
      <x:c r="O1465" s="22" t="str">
        <x:v>10:00–10:59</x:v>
      </x:c>
      <x:c r="P1465" s="24" t="n">
        <x:v>212</x:v>
      </x:c>
      <x:c r="Q1465" s="24" t="n">
        <x:v>106</x:v>
      </x:c>
      <x:c r="R1465" s="24" t="n">
        <x:v>5</x:v>
      </x:c>
      <x:c r="S1465" s="23" t="n">
        <x:f>IF(Q1465=0,"",R1465/Q1465)</x:f>
        <x:v>0.04716981132075472</x:v>
      </x:c>
      <x:c r="T1465" s="24" t="n">
        <x:v>6</x:v>
      </x:c>
      <x:c r="U1465" s="23" t="n">
        <x:f>IF(P1465=0,"",T1465/P1465)</x:f>
        <x:v>0.02830188679245283</x:v>
      </x:c>
      <x:c r="V1465" s="24" t="n">
        <x:f>P1465-T1465</x:f>
        <x:v>206</x:v>
      </x:c>
      <x:c r="W1465" s="22" t="str">
        <x:v>18:00–18:59</x:v>
      </x:c>
    </x:row>
    <x:row r="1466">
      <x:c r="A1466" s="22" t="str">
        <x:v>2026-07</x:v>
      </x:c>
      <x:c r="B1466" s="22" t="str">
        <x:v>台北市</x:v>
      </x:c>
      <x:c r="C1466" s="22" t="str">
        <x:v>南港區</x:v>
      </x:c>
      <x:c r="D1466" s="22" t="str">
        <x:v>C</x:v>
      </x:c>
      <x:c r="E1466" s="36" t="str">
        <x:v>500111098</x:v>
      </x:c>
      <x:c r="F1466" s="22" t="str">
        <x:v>南港花園社區A18</x:v>
      </x:c>
      <x:c r="G1466" s="37" t="n">
        <x:v>97.23</x:v>
      </x:c>
      <x:c r="H1466" s="24" t="n">
        <x:v>106</x:v>
      </x:c>
      <x:c r="I1466" s="24" t="n">
        <x:v>68</x:v>
      </x:c>
      <x:c r="J1466" s="24" t="n">
        <x:v>15</x:v>
      </x:c>
      <x:c r="K1466" s="23" t="n">
        <x:f>IF(I1466=0,"",J1466/I1466)</x:f>
        <x:v>0.22058823529411764</x:v>
      </x:c>
      <x:c r="L1466" s="24" t="n">
        <x:v>20</x:v>
      </x:c>
      <x:c r="M1466" s="23" t="n">
        <x:f>IF(H1466=0,"",L1466/H1466)</x:f>
        <x:v>0.18867924528301888</x:v>
      </x:c>
      <x:c r="N1466" s="24" t="n">
        <x:f>H1466-L1466</x:f>
        <x:v>86</x:v>
      </x:c>
      <x:c r="O1466" s="22" t="str">
        <x:v>18:00–18:59</x:v>
      </x:c>
      <x:c r="P1466" s="24" t="n">
        <x:v>352</x:v>
      </x:c>
      <x:c r="Q1466" s="24" t="n">
        <x:v>181</x:v>
      </x:c>
      <x:c r="R1466" s="24" t="n">
        <x:v>32</x:v>
      </x:c>
      <x:c r="S1466" s="23" t="n">
        <x:f>IF(Q1466=0,"",R1466/Q1466)</x:f>
        <x:v>0.17679558011049723</x:v>
      </x:c>
      <x:c r="T1466" s="24" t="n">
        <x:v>53</x:v>
      </x:c>
      <x:c r="U1466" s="23" t="n">
        <x:f>IF(P1466=0,"",T1466/P1466)</x:f>
        <x:v>0.15056818181818182</x:v>
      </x:c>
      <x:c r="V1466" s="24" t="n">
        <x:f>P1466-T1466</x:f>
        <x:v>299</x:v>
      </x:c>
      <x:c r="W1466" s="22" t="str">
        <x:v>12:00–12:59</x:v>
      </x:c>
    </x:row>
    <x:row r="1467">
      <x:c r="A1467" s="22" t="str">
        <x:v>2026-07</x:v>
      </x:c>
      <x:c r="B1467" s="22" t="str">
        <x:v>台北市</x:v>
      </x:c>
      <x:c r="C1467" s="22" t="str">
        <x:v>南港區</x:v>
      </x:c>
      <x:c r="D1467" s="22" t="str">
        <x:v>C</x:v>
      </x:c>
      <x:c r="E1467" s="36" t="str">
        <x:v>500111113</x:v>
      </x:c>
      <x:c r="F1467" s="22" t="str">
        <x:v>內湖機廠(港東街)</x:v>
      </x:c>
      <x:c r="G1467" s="37" t="n">
        <x:v>54.18</x:v>
      </x:c>
      <x:c r="H1467" s="24" t="n">
        <x:v>7</x:v>
      </x:c>
      <x:c r="I1467" s="24" t="n">
        <x:v>6</x:v>
      </x:c>
      <x:c r="J1467" s="24" t="n">
        <x:v>0</x:v>
      </x:c>
      <x:c r="K1467" s="23" t="n">
        <x:f>IF(I1467=0,"",J1467/I1467)</x:f>
        <x:v>0</x:v>
      </x:c>
      <x:c r="L1467" s="24" t="n">
        <x:v>0</x:v>
      </x:c>
      <x:c r="M1467" s="23" t="n">
        <x:f>IF(H1467=0,"",L1467/H1467)</x:f>
        <x:v>0</x:v>
      </x:c>
      <x:c r="N1467" s="24" t="n">
        <x:f>H1467-L1467</x:f>
        <x:v>7</x:v>
      </x:c>
      <x:c r="O1467" s="22" t="str">
        <x:v>20:00–20:59</x:v>
      </x:c>
      <x:c r="P1467" s="24" t="n">
        <x:v>66</x:v>
      </x:c>
      <x:c r="Q1467" s="24" t="n">
        <x:v>43</x:v>
      </x:c>
      <x:c r="R1467" s="24" t="n">
        <x:v>2</x:v>
      </x:c>
      <x:c r="S1467" s="23" t="n">
        <x:f>IF(Q1467=0,"",R1467/Q1467)</x:f>
        <x:v>0.046511627906976744</x:v>
      </x:c>
      <x:c r="T1467" s="24" t="n">
        <x:v>3</x:v>
      </x:c>
      <x:c r="U1467" s="23" t="n">
        <x:f>IF(P1467=0,"",T1467/P1467)</x:f>
        <x:v>0.045454545454545456</x:v>
      </x:c>
      <x:c r="V1467" s="24" t="n">
        <x:f>P1467-T1467</x:f>
        <x:v>63</x:v>
      </x:c>
      <x:c r="W1467" s="22" t="str">
        <x:v>08:00–08:59</x:v>
      </x:c>
    </x:row>
    <x:row r="1468">
      <x:c r="A1468" s="22" t="str">
        <x:v>2026-07</x:v>
      </x:c>
      <x:c r="B1468" s="22" t="str">
        <x:v>台北市</x:v>
      </x:c>
      <x:c r="C1468" s="22" t="str">
        <x:v>南港區</x:v>
      </x:c>
      <x:c r="D1468" s="22" t="str">
        <x:v>B</x:v>
      </x:c>
      <x:c r="E1468" s="36" t="str">
        <x:v>500111114</x:v>
      </x:c>
      <x:c r="F1468" s="22" t="str">
        <x:v>市民昆陽街口</x:v>
      </x:c>
      <x:c r="G1468" s="37" t="n">
        <x:v>174.27</x:v>
      </x:c>
      <x:c r="H1468" s="24" t="n">
        <x:v>44</x:v>
      </x:c>
      <x:c r="I1468" s="24" t="n">
        <x:v>14</x:v>
      </x:c>
      <x:c r="J1468" s="24" t="n">
        <x:v>0</x:v>
      </x:c>
      <x:c r="K1468" s="23" t="n">
        <x:f>IF(I1468=0,"",J1468/I1468)</x:f>
        <x:v>0</x:v>
      </x:c>
      <x:c r="L1468" s="24" t="n">
        <x:v>0</x:v>
      </x:c>
      <x:c r="M1468" s="23" t="n">
        <x:f>IF(H1468=0,"",L1468/H1468)</x:f>
        <x:v>0</x:v>
      </x:c>
      <x:c r="N1468" s="24" t="n">
        <x:f>H1468-L1468</x:f>
        <x:v>44</x:v>
      </x:c>
      <x:c r="O1468" s="22" t="str">
        <x:v>18:00–18:59</x:v>
      </x:c>
      <x:c r="P1468" s="24" t="n">
        <x:v>252</x:v>
      </x:c>
      <x:c r="Q1468" s="24" t="n">
        <x:v>101</x:v>
      </x:c>
      <x:c r="R1468" s="24" t="n">
        <x:v>2</x:v>
      </x:c>
      <x:c r="S1468" s="23" t="n">
        <x:f>IF(Q1468=0,"",R1468/Q1468)</x:f>
        <x:v>0.019801980198019802</x:v>
      </x:c>
      <x:c r="T1468" s="24" t="n">
        <x:v>3</x:v>
      </x:c>
      <x:c r="U1468" s="23" t="n">
        <x:f>IF(P1468=0,"",T1468/P1468)</x:f>
        <x:v>0.011904761904761904</x:v>
      </x:c>
      <x:c r="V1468" s="24" t="n">
        <x:f>P1468-T1468</x:f>
        <x:v>249</x:v>
      </x:c>
      <x:c r="W1468" s="22" t="str">
        <x:v>09:00–09:59</x:v>
      </x:c>
    </x:row>
    <x:row r="1469">
      <x:c r="A1469" s="22" t="str">
        <x:v>2026-07</x:v>
      </x:c>
      <x:c r="B1469" s="22" t="str">
        <x:v>台北市</x:v>
      </x:c>
      <x:c r="C1469" s="22" t="str">
        <x:v>南港區</x:v>
      </x:c>
      <x:c r="D1469" s="22" t="str">
        <x:v>C</x:v>
      </x:c>
      <x:c r="E1469" s="36" t="str">
        <x:v>500111115</x:v>
      </x:c>
      <x:c r="F1469" s="22" t="str">
        <x:v>南港機廠(北流)</x:v>
      </x:c>
      <x:c r="G1469" s="37" t="n">
        <x:v>26.32</x:v>
      </x:c>
      <x:c r="H1469" s="24" t="n">
        <x:v>1</x:v>
      </x:c>
      <x:c r="I1469" s="24" t="n">
        <x:v>1</x:v>
      </x:c>
      <x:c r="J1469" s="24" t="n">
        <x:v>0</x:v>
      </x:c>
      <x:c r="K1469" s="23" t="n">
        <x:f>IF(I1469=0,"",J1469/I1469)</x:f>
        <x:v>0</x:v>
      </x:c>
      <x:c r="L1469" s="24" t="n">
        <x:v>0</x:v>
      </x:c>
      <x:c r="M1469" s="23" t="n">
        <x:f>IF(H1469=0,"",L1469/H1469)</x:f>
        <x:v>0</x:v>
      </x:c>
      <x:c r="N1469" s="24" t="n">
        <x:f>H1469-L1469</x:f>
        <x:v>1</x:v>
      </x:c>
      <x:c r="O1469" s="22" t="str">
        <x:v>16:00–16:59</x:v>
      </x:c>
      <x:c r="P1469" s="24" t="n">
        <x:v>16</x:v>
      </x:c>
      <x:c r="Q1469" s="24" t="n">
        <x:v>14</x:v>
      </x:c>
      <x:c r="R1469" s="24" t="n">
        <x:v>0</x:v>
      </x:c>
      <x:c r="S1469" s="23" t="n">
        <x:f>IF(Q1469=0,"",R1469/Q1469)</x:f>
        <x:v>0</x:v>
      </x:c>
      <x:c r="T1469" s="24" t="n">
        <x:v>0</x:v>
      </x:c>
      <x:c r="U1469" s="23" t="n">
        <x:f>IF(P1469=0,"",T1469/P1469)</x:f>
        <x:v>0</x:v>
      </x:c>
      <x:c r="V1469" s="24" t="n">
        <x:f>P1469-T1469</x:f>
        <x:v>16</x:v>
      </x:c>
      <x:c r="W1469" s="22" t="str">
        <x:v>18:00–18:59</x:v>
      </x:c>
    </x:row>
    <x:row r="1470">
      <x:c r="A1470" s="22" t="str">
        <x:v>2026-07</x:v>
      </x:c>
      <x:c r="B1470" s="22" t="str">
        <x:v>台北市</x:v>
      </x:c>
      <x:c r="C1470" s="22" t="str">
        <x:v>南港區</x:v>
      </x:c>
      <x:c r="D1470" s="22" t="str">
        <x:v>C</x:v>
      </x:c>
      <x:c r="E1470" s="36" t="str">
        <x:v>500111116</x:v>
      </x:c>
      <x:c r="F1470" s="22" t="str">
        <x:v>忠孝東路七段265巷</x:v>
      </x:c>
      <x:c r="G1470" s="37" t="n">
        <x:v>59.59</x:v>
      </x:c>
      <x:c r="H1470" s="24" t="n">
        <x:v>0</x:v>
      </x:c>
      <x:c r="I1470" s="24" t="n">
        <x:v>0</x:v>
      </x:c>
      <x:c r="J1470" s="24" t="n">
        <x:v>0</x:v>
      </x:c>
      <x:c r="K1470" s="23" t="str">
        <x:f>IF(I1470=0,"",J1470/I1470)</x:f>
      </x:c>
      <x:c r="L1470" s="24" t="n">
        <x:v>0</x:v>
      </x:c>
      <x:c r="M1470" s="23" t="str">
        <x:f>IF(H1470=0,"",L1470/H1470)</x:f>
      </x:c>
      <x:c r="N1470" s="24" t="n">
        <x:f>H1470-L1470</x:f>
        <x:v>0</x:v>
      </x:c>
      <x:c r="O1470" s="22" t="str"/>
      <x:c r="P1470" s="24" t="n">
        <x:v>23</x:v>
      </x:c>
      <x:c r="Q1470" s="24" t="n">
        <x:v>19</x:v>
      </x:c>
      <x:c r="R1470" s="24" t="n">
        <x:v>1</x:v>
      </x:c>
      <x:c r="S1470" s="23" t="n">
        <x:f>IF(Q1470=0,"",R1470/Q1470)</x:f>
        <x:v>0.05263157894736842</x:v>
      </x:c>
      <x:c r="T1470" s="24" t="n">
        <x:v>1</x:v>
      </x:c>
      <x:c r="U1470" s="23" t="n">
        <x:f>IF(P1470=0,"",T1470/P1470)</x:f>
        <x:v>0.043478260869565216</x:v>
      </x:c>
      <x:c r="V1470" s="24" t="n">
        <x:f>P1470-T1470</x:f>
        <x:v>22</x:v>
      </x:c>
      <x:c r="W1470" s="22" t="str">
        <x:v>18:00–18:59</x:v>
      </x:c>
    </x:row>
    <x:row r="1471">
      <x:c r="A1471" s="22" t="str">
        <x:v>2026-07</x:v>
      </x:c>
      <x:c r="B1471" s="22" t="str">
        <x:v>台北市</x:v>
      </x:c>
      <x:c r="C1471" s="22" t="str">
        <x:v>南港區</x:v>
      </x:c>
      <x:c r="D1471" s="22" t="str">
        <x:v>C</x:v>
      </x:c>
      <x:c r="E1471" s="36" t="str">
        <x:v>500111117</x:v>
      </x:c>
      <x:c r="F1471" s="22" t="str">
        <x:v>昆陽東新街口</x:v>
      </x:c>
      <x:c r="G1471" s="37" t="n">
        <x:v>64.86</x:v>
      </x:c>
      <x:c r="H1471" s="24" t="n">
        <x:v>2</x:v>
      </x:c>
      <x:c r="I1471" s="24" t="n">
        <x:v>2</x:v>
      </x:c>
      <x:c r="J1471" s="24" t="n">
        <x:v>0</x:v>
      </x:c>
      <x:c r="K1471" s="23" t="n">
        <x:f>IF(I1471=0,"",J1471/I1471)</x:f>
        <x:v>0</x:v>
      </x:c>
      <x:c r="L1471" s="24" t="n">
        <x:v>0</x:v>
      </x:c>
      <x:c r="M1471" s="23" t="n">
        <x:f>IF(H1471=0,"",L1471/H1471)</x:f>
        <x:v>0</x:v>
      </x:c>
      <x:c r="N1471" s="24" t="n">
        <x:f>H1471-L1471</x:f>
        <x:v>2</x:v>
      </x:c>
      <x:c r="O1471" s="22" t="str">
        <x:v>09:00–09:59</x:v>
      </x:c>
      <x:c r="P1471" s="24" t="n">
        <x:v>87</x:v>
      </x:c>
      <x:c r="Q1471" s="24" t="n">
        <x:v>51</x:v>
      </x:c>
      <x:c r="R1471" s="24" t="n">
        <x:v>0</x:v>
      </x:c>
      <x:c r="S1471" s="23" t="n">
        <x:f>IF(Q1471=0,"",R1471/Q1471)</x:f>
        <x:v>0</x:v>
      </x:c>
      <x:c r="T1471" s="24" t="n">
        <x:v>0</x:v>
      </x:c>
      <x:c r="U1471" s="23" t="n">
        <x:f>IF(P1471=0,"",T1471/P1471)</x:f>
        <x:v>0</x:v>
      </x:c>
      <x:c r="V1471" s="24" t="n">
        <x:f>P1471-T1471</x:f>
        <x:v>87</x:v>
      </x:c>
      <x:c r="W1471" s="22" t="str">
        <x:v>20:00–20:59</x:v>
      </x:c>
    </x:row>
    <x:row r="1472">
      <x:c r="A1472" s="22" t="str">
        <x:v>2026-07</x:v>
      </x:c>
      <x:c r="B1472" s="22" t="str">
        <x:v>台北市</x:v>
      </x:c>
      <x:c r="C1472" s="22" t="str">
        <x:v>南港區</x:v>
      </x:c>
      <x:c r="D1472" s="22" t="str">
        <x:v>C</x:v>
      </x:c>
      <x:c r="E1472" s="36" t="str">
        <x:v>500111118</x:v>
      </x:c>
      <x:c r="F1472" s="22" t="str">
        <x:v>臺北市捷運局機電工程處</x:v>
      </x:c>
      <x:c r="G1472" s="37" t="n">
        <x:v>21.55</x:v>
      </x:c>
      <x:c r="H1472" s="24" t="n">
        <x:v>0</x:v>
      </x:c>
      <x:c r="I1472" s="24" t="n">
        <x:v>0</x:v>
      </x:c>
      <x:c r="J1472" s="24" t="n">
        <x:v>0</x:v>
      </x:c>
      <x:c r="K1472" s="23" t="str">
        <x:f>IF(I1472=0,"",J1472/I1472)</x:f>
      </x:c>
      <x:c r="L1472" s="24" t="n">
        <x:v>0</x:v>
      </x:c>
      <x:c r="M1472" s="23" t="str">
        <x:f>IF(H1472=0,"",L1472/H1472)</x:f>
      </x:c>
      <x:c r="N1472" s="24" t="n">
        <x:f>H1472-L1472</x:f>
        <x:v>0</x:v>
      </x:c>
      <x:c r="O1472" s="22" t="str"/>
      <x:c r="P1472" s="24" t="n">
        <x:v>32</x:v>
      </x:c>
      <x:c r="Q1472" s="24" t="n">
        <x:v>22</x:v>
      </x:c>
      <x:c r="R1472" s="24" t="n">
        <x:v>1</x:v>
      </x:c>
      <x:c r="S1472" s="23" t="n">
        <x:f>IF(Q1472=0,"",R1472/Q1472)</x:f>
        <x:v>0.045454545454545456</x:v>
      </x:c>
      <x:c r="T1472" s="24" t="n">
        <x:v>1</x:v>
      </x:c>
      <x:c r="U1472" s="23" t="n">
        <x:f>IF(P1472=0,"",T1472/P1472)</x:f>
        <x:v>0.03125</x:v>
      </x:c>
      <x:c r="V1472" s="24" t="n">
        <x:f>P1472-T1472</x:f>
        <x:v>31</x:v>
      </x:c>
      <x:c r="W1472" s="22" t="str">
        <x:v>19:00–19:59</x:v>
      </x:c>
    </x:row>
    <x:row r="1473">
      <x:c r="A1473" s="22" t="str">
        <x:v>2026-07</x:v>
      </x:c>
      <x:c r="B1473" s="22" t="str">
        <x:v>台北市</x:v>
      </x:c>
      <x:c r="C1473" s="22" t="str">
        <x:v>南港區</x:v>
      </x:c>
      <x:c r="D1473" s="22" t="str">
        <x:v>B</x:v>
      </x:c>
      <x:c r="E1473" s="36" t="str">
        <x:v>500111119</x:v>
      </x:c>
      <x:c r="F1473" s="22" t="str">
        <x:v>經貿二路105巷口(經貿二路)</x:v>
      </x:c>
      <x:c r="G1473" s="37" t="n">
        <x:v>180.41</x:v>
      </x:c>
      <x:c r="H1473" s="24" t="n">
        <x:v>73</x:v>
      </x:c>
      <x:c r="I1473" s="24" t="n">
        <x:v>37</x:v>
      </x:c>
      <x:c r="J1473" s="24" t="n">
        <x:v>8</x:v>
      </x:c>
      <x:c r="K1473" s="23" t="n">
        <x:f>IF(I1473=0,"",J1473/I1473)</x:f>
        <x:v>0.21621621621621623</x:v>
      </x:c>
      <x:c r="L1473" s="24" t="n">
        <x:v>9</x:v>
      </x:c>
      <x:c r="M1473" s="23" t="n">
        <x:f>IF(H1473=0,"",L1473/H1473)</x:f>
        <x:v>0.1232876712328767</x:v>
      </x:c>
      <x:c r="N1473" s="24" t="n">
        <x:f>H1473-L1473</x:f>
        <x:v>64</x:v>
      </x:c>
      <x:c r="O1473" s="22" t="str">
        <x:v>13:00–13:59</x:v>
      </x:c>
      <x:c r="P1473" s="24" t="n">
        <x:v>186</x:v>
      </x:c>
      <x:c r="Q1473" s="24" t="n">
        <x:v>86</x:v>
      </x:c>
      <x:c r="R1473" s="24" t="n">
        <x:v>11</x:v>
      </x:c>
      <x:c r="S1473" s="23" t="n">
        <x:f>IF(Q1473=0,"",R1473/Q1473)</x:f>
        <x:v>0.12790697674418605</x:v>
      </x:c>
      <x:c r="T1473" s="24" t="n">
        <x:v>23</x:v>
      </x:c>
      <x:c r="U1473" s="23" t="n">
        <x:f>IF(P1473=0,"",T1473/P1473)</x:f>
        <x:v>0.12365591397849462</x:v>
      </x:c>
      <x:c r="V1473" s="24" t="n">
        <x:f>P1473-T1473</x:f>
        <x:v>163</x:v>
      </x:c>
      <x:c r="W1473" s="22" t="str">
        <x:v>18:00–18:59</x:v>
      </x:c>
    </x:row>
    <x:row r="1474">
      <x:c r="A1474" s="22" t="str">
        <x:v>2026-07</x:v>
      </x:c>
      <x:c r="B1474" s="22" t="str">
        <x:v>台北市</x:v>
      </x:c>
      <x:c r="C1474" s="22" t="str">
        <x:v>南港區</x:v>
      </x:c>
      <x:c r="D1474" s="22" t="str">
        <x:v>C</x:v>
      </x:c>
      <x:c r="E1474" s="36" t="str">
        <x:v>500111120</x:v>
      </x:c>
      <x:c r="F1474" s="22" t="str">
        <x:v>經貿二路105巷口(經貿一路)</x:v>
      </x:c>
      <x:c r="G1474" s="37" t="n">
        <x:v>46.59</x:v>
      </x:c>
      <x:c r="H1474" s="24" t="n">
        <x:v>28</x:v>
      </x:c>
      <x:c r="I1474" s="24" t="n">
        <x:v>26</x:v>
      </x:c>
      <x:c r="J1474" s="24" t="n">
        <x:v>6</x:v>
      </x:c>
      <x:c r="K1474" s="23" t="n">
        <x:f>IF(I1474=0,"",J1474/I1474)</x:f>
        <x:v>0.23076923076923078</x:v>
      </x:c>
      <x:c r="L1474" s="24" t="n">
        <x:v>6</x:v>
      </x:c>
      <x:c r="M1474" s="23" t="n">
        <x:f>IF(H1474=0,"",L1474/H1474)</x:f>
        <x:v>0.21428571428571427</x:v>
      </x:c>
      <x:c r="N1474" s="24" t="n">
        <x:f>H1474-L1474</x:f>
        <x:v>22</x:v>
      </x:c>
      <x:c r="O1474" s="22" t="str">
        <x:v>12:00–12:59</x:v>
      </x:c>
      <x:c r="P1474" s="24" t="n">
        <x:v>86</x:v>
      </x:c>
      <x:c r="Q1474" s="24" t="n">
        <x:v>69</x:v>
      </x:c>
      <x:c r="R1474" s="24" t="n">
        <x:v>3</x:v>
      </x:c>
      <x:c r="S1474" s="23" t="n">
        <x:f>IF(Q1474=0,"",R1474/Q1474)</x:f>
        <x:v>0.043478260869565216</x:v>
      </x:c>
      <x:c r="T1474" s="24" t="n">
        <x:v>4</x:v>
      </x:c>
      <x:c r="U1474" s="23" t="n">
        <x:f>IF(P1474=0,"",T1474/P1474)</x:f>
        <x:v>0.046511627906976744</x:v>
      </x:c>
      <x:c r="V1474" s="24" t="n">
        <x:f>P1474-T1474</x:f>
        <x:v>82</x:v>
      </x:c>
      <x:c r="W1474" s="22" t="str">
        <x:v>22:00–22:59</x:v>
      </x:c>
    </x:row>
    <x:row r="1475">
      <x:c r="A1475" s="22" t="str">
        <x:v>2026-07</x:v>
      </x:c>
      <x:c r="B1475" s="22" t="str">
        <x:v>台北市</x:v>
      </x:c>
      <x:c r="C1475" s="22" t="str">
        <x:v>南港區</x:v>
      </x:c>
      <x:c r="D1475" s="22" t="str">
        <x:v>C</x:v>
      </x:c>
      <x:c r="E1475" s="36" t="str">
        <x:v>500111121</x:v>
      </x:c>
      <x:c r="F1475" s="22" t="str">
        <x:v>經貿二路185巷</x:v>
      </x:c>
      <x:c r="G1475" s="37" t="n">
        <x:v>18.64</x:v>
      </x:c>
      <x:c r="H1475" s="24" t="n">
        <x:v>0</x:v>
      </x:c>
      <x:c r="I1475" s="24" t="n">
        <x:v>0</x:v>
      </x:c>
      <x:c r="J1475" s="24" t="n">
        <x:v>0</x:v>
      </x:c>
      <x:c r="K1475" s="23" t="str">
        <x:f>IF(I1475=0,"",J1475/I1475)</x:f>
      </x:c>
      <x:c r="L1475" s="24" t="n">
        <x:v>0</x:v>
      </x:c>
      <x:c r="M1475" s="23" t="str">
        <x:f>IF(H1475=0,"",L1475/H1475)</x:f>
      </x:c>
      <x:c r="N1475" s="24" t="n">
        <x:f>H1475-L1475</x:f>
        <x:v>0</x:v>
      </x:c>
      <x:c r="O1475" s="22" t="str"/>
      <x:c r="P1475" s="24" t="n">
        <x:v>15</x:v>
      </x:c>
      <x:c r="Q1475" s="24" t="n">
        <x:v>15</x:v>
      </x:c>
      <x:c r="R1475" s="24" t="n">
        <x:v>2</x:v>
      </x:c>
      <x:c r="S1475" s="23" t="n">
        <x:f>IF(Q1475=0,"",R1475/Q1475)</x:f>
        <x:v>0.13333333333333333</x:v>
      </x:c>
      <x:c r="T1475" s="24" t="n">
        <x:v>2</x:v>
      </x:c>
      <x:c r="U1475" s="23" t="n">
        <x:f>IF(P1475=0,"",T1475/P1475)</x:f>
        <x:v>0.13333333333333333</x:v>
      </x:c>
      <x:c r="V1475" s="24" t="n">
        <x:f>P1475-T1475</x:f>
        <x:v>13</x:v>
      </x:c>
      <x:c r="W1475" s="22" t="str">
        <x:v>19:00–19:59</x:v>
      </x:c>
    </x:row>
    <x:row r="1476">
      <x:c r="A1476" s="22" t="str">
        <x:v>2026-07</x:v>
      </x:c>
      <x:c r="B1476" s="22" t="str">
        <x:v>台北市</x:v>
      </x:c>
      <x:c r="C1476" s="22" t="str">
        <x:v>南港區</x:v>
      </x:c>
      <x:c r="D1476" s="22" t="str">
        <x:v>C</x:v>
      </x:c>
      <x:c r="E1476" s="36" t="str">
        <x:v>500111122</x:v>
      </x:c>
      <x:c r="F1476" s="22" t="str">
        <x:v>國家生物模式中心</x:v>
      </x:c>
      <x:c r="G1476" s="37" t="n">
        <x:v>31.05</x:v>
      </x:c>
      <x:c r="H1476" s="24" t="n">
        <x:v>2</x:v>
      </x:c>
      <x:c r="I1476" s="24" t="n">
        <x:v>2</x:v>
      </x:c>
      <x:c r="J1476" s="24" t="n">
        <x:v>0</x:v>
      </x:c>
      <x:c r="K1476" s="23" t="n">
        <x:f>IF(I1476=0,"",J1476/I1476)</x:f>
        <x:v>0</x:v>
      </x:c>
      <x:c r="L1476" s="24" t="n">
        <x:v>0</x:v>
      </x:c>
      <x:c r="M1476" s="23" t="n">
        <x:f>IF(H1476=0,"",L1476/H1476)</x:f>
        <x:v>0</x:v>
      </x:c>
      <x:c r="N1476" s="24" t="n">
        <x:f>H1476-L1476</x:f>
        <x:v>2</x:v>
      </x:c>
      <x:c r="O1476" s="22" t="str">
        <x:v>08:00–08:59</x:v>
      </x:c>
      <x:c r="P1476" s="24" t="n">
        <x:v>8</x:v>
      </x:c>
      <x:c r="Q1476" s="24" t="n">
        <x:v>7</x:v>
      </x:c>
      <x:c r="R1476" s="24" t="n">
        <x:v>2</x:v>
      </x:c>
      <x:c r="S1476" s="23" t="n">
        <x:f>IF(Q1476=0,"",R1476/Q1476)</x:f>
        <x:v>0.2857142857142857</x:v>
      </x:c>
      <x:c r="T1476" s="24" t="n">
        <x:v>2</x:v>
      </x:c>
      <x:c r="U1476" s="23" t="n">
        <x:f>IF(P1476=0,"",T1476/P1476)</x:f>
        <x:v>0.25</x:v>
      </x:c>
      <x:c r="V1476" s="24" t="n">
        <x:f>P1476-T1476</x:f>
        <x:v>6</x:v>
      </x:c>
      <x:c r="W1476" s="22" t="str">
        <x:v>12:00–12:59</x:v>
      </x:c>
    </x:row>
    <x:row r="1477">
      <x:c r="A1477" s="22" t="str">
        <x:v>2026-07</x:v>
      </x:c>
      <x:c r="B1477" s="22" t="str">
        <x:v>台北市</x:v>
      </x:c>
      <x:c r="C1477" s="22" t="str">
        <x:v>南港區</x:v>
      </x:c>
      <x:c r="D1477" s="22" t="str">
        <x:v>C</x:v>
      </x:c>
      <x:c r="E1477" s="36" t="str">
        <x:v>500111123</x:v>
      </x:c>
      <x:c r="F1477" s="22" t="str">
        <x:v>南港路三段106巷口(中華賓士)</x:v>
      </x:c>
      <x:c r="G1477" s="37" t="n">
        <x:v>53.18</x:v>
      </x:c>
      <x:c r="H1477" s="24" t="n">
        <x:v>14</x:v>
      </x:c>
      <x:c r="I1477" s="24" t="n">
        <x:v>10</x:v>
      </x:c>
      <x:c r="J1477" s="24" t="n">
        <x:v>2</x:v>
      </x:c>
      <x:c r="K1477" s="23" t="n">
        <x:f>IF(I1477=0,"",J1477/I1477)</x:f>
        <x:v>0.2</x:v>
      </x:c>
      <x:c r="L1477" s="24" t="n">
        <x:v>3</x:v>
      </x:c>
      <x:c r="M1477" s="23" t="n">
        <x:f>IF(H1477=0,"",L1477/H1477)</x:f>
        <x:v>0.21428571428571427</x:v>
      </x:c>
      <x:c r="N1477" s="24" t="n">
        <x:f>H1477-L1477</x:f>
        <x:v>11</x:v>
      </x:c>
      <x:c r="O1477" s="22" t="str">
        <x:v>12:00–12:59</x:v>
      </x:c>
      <x:c r="P1477" s="24" t="n">
        <x:v>103</x:v>
      </x:c>
      <x:c r="Q1477" s="24" t="n">
        <x:v>62</x:v>
      </x:c>
      <x:c r="R1477" s="24" t="n">
        <x:v>1</x:v>
      </x:c>
      <x:c r="S1477" s="23" t="n">
        <x:f>IF(Q1477=0,"",R1477/Q1477)</x:f>
        <x:v>0.016129032258064516</x:v>
      </x:c>
      <x:c r="T1477" s="24" t="n">
        <x:v>1</x:v>
      </x:c>
      <x:c r="U1477" s="23" t="n">
        <x:f>IF(P1477=0,"",T1477/P1477)</x:f>
        <x:v>0.009708737864077669</x:v>
      </x:c>
      <x:c r="V1477" s="24" t="n">
        <x:f>P1477-T1477</x:f>
        <x:v>102</x:v>
      </x:c>
      <x:c r="W1477" s="22" t="str">
        <x:v>18:00–18:59</x:v>
      </x:c>
    </x:row>
    <x:row r="1478">
      <x:c r="A1478" s="22" t="str">
        <x:v>2026-07</x:v>
      </x:c>
      <x:c r="B1478" s="22" t="str">
        <x:v>台北市</x:v>
      </x:c>
      <x:c r="C1478" s="22" t="str">
        <x:v>南港區</x:v>
      </x:c>
      <x:c r="D1478" s="22" t="str">
        <x:v>A</x:v>
      </x:c>
      <x:c r="E1478" s="36" t="str">
        <x:v>500111124</x:v>
      </x:c>
      <x:c r="F1478" s="22" t="str">
        <x:v>中坡松隆路口</x:v>
      </x:c>
      <x:c r="G1478" s="37" t="n">
        <x:v>242.77</x:v>
      </x:c>
      <x:c r="H1478" s="24" t="n">
        <x:v>144</x:v>
      </x:c>
      <x:c r="I1478" s="24" t="n">
        <x:v>43</x:v>
      </x:c>
      <x:c r="J1478" s="24" t="n">
        <x:v>2</x:v>
      </x:c>
      <x:c r="K1478" s="23" t="n">
        <x:f>IF(I1478=0,"",J1478/I1478)</x:f>
        <x:v>0.046511627906976744</x:v>
      </x:c>
      <x:c r="L1478" s="24" t="n">
        <x:v>7</x:v>
      </x:c>
      <x:c r="M1478" s="23" t="n">
        <x:f>IF(H1478=0,"",L1478/H1478)</x:f>
        <x:v>0.04861111111111111</x:v>
      </x:c>
      <x:c r="N1478" s="24" t="n">
        <x:f>H1478-L1478</x:f>
        <x:v>137</x:v>
      </x:c>
      <x:c r="O1478" s="22" t="str">
        <x:v>17:00–17:59</x:v>
      </x:c>
      <x:c r="P1478" s="24" t="n">
        <x:v>178</x:v>
      </x:c>
      <x:c r="Q1478" s="24" t="n">
        <x:v>68</x:v>
      </x:c>
      <x:c r="R1478" s="24" t="n">
        <x:v>0</x:v>
      </x:c>
      <x:c r="S1478" s="23" t="n">
        <x:f>IF(Q1478=0,"",R1478/Q1478)</x:f>
        <x:v>0</x:v>
      </x:c>
      <x:c r="T1478" s="24" t="n">
        <x:v>0</x:v>
      </x:c>
      <x:c r="U1478" s="23" t="n">
        <x:f>IF(P1478=0,"",T1478/P1478)</x:f>
        <x:v>0</x:v>
      </x:c>
      <x:c r="V1478" s="24" t="n">
        <x:f>P1478-T1478</x:f>
        <x:v>178</x:v>
      </x:c>
      <x:c r="W1478" s="22" t="str">
        <x:v>08:00–08:59</x:v>
      </x:c>
    </x:row>
    <x:row r="1479">
      <x:c r="A1479" s="22" t="str">
        <x:v>2026-07</x:v>
      </x:c>
      <x:c r="B1479" s="22" t="str">
        <x:v>台北市</x:v>
      </x:c>
      <x:c r="C1479" s="22" t="str">
        <x:v>南港區</x:v>
      </x:c>
      <x:c r="D1479" s="22" t="str">
        <x:v>C</x:v>
      </x:c>
      <x:c r="E1479" s="36" t="str">
        <x:v>500111125</x:v>
      </x:c>
      <x:c r="F1479" s="22" t="str">
        <x:v>成功疏散門</x:v>
      </x:c>
      <x:c r="G1479" s="37" t="n">
        <x:v>54.45</x:v>
      </x:c>
      <x:c r="H1479" s="24" t="n">
        <x:v>14</x:v>
      </x:c>
      <x:c r="I1479" s="24" t="n">
        <x:v>9</x:v>
      </x:c>
      <x:c r="J1479" s="24" t="n">
        <x:v>0</x:v>
      </x:c>
      <x:c r="K1479" s="23" t="n">
        <x:f>IF(I1479=0,"",J1479/I1479)</x:f>
        <x:v>0</x:v>
      </x:c>
      <x:c r="L1479" s="24" t="n">
        <x:v>0</x:v>
      </x:c>
      <x:c r="M1479" s="23" t="n">
        <x:f>IF(H1479=0,"",L1479/H1479)</x:f>
        <x:v>0</x:v>
      </x:c>
      <x:c r="N1479" s="24" t="n">
        <x:f>H1479-L1479</x:f>
        <x:v>14</x:v>
      </x:c>
      <x:c r="O1479" s="22" t="str">
        <x:v>21:00–21:59</x:v>
      </x:c>
      <x:c r="P1479" s="24" t="n">
        <x:v>11</x:v>
      </x:c>
      <x:c r="Q1479" s="24" t="n">
        <x:v>7</x:v>
      </x:c>
      <x:c r="R1479" s="24" t="n">
        <x:v>0</x:v>
      </x:c>
      <x:c r="S1479" s="23" t="n">
        <x:f>IF(Q1479=0,"",R1479/Q1479)</x:f>
        <x:v>0</x:v>
      </x:c>
      <x:c r="T1479" s="24" t="n">
        <x:v>0</x:v>
      </x:c>
      <x:c r="U1479" s="23" t="n">
        <x:f>IF(P1479=0,"",T1479/P1479)</x:f>
        <x:v>0</x:v>
      </x:c>
      <x:c r="V1479" s="24" t="n">
        <x:f>P1479-T1479</x:f>
        <x:v>11</x:v>
      </x:c>
      <x:c r="W1479" s="22" t="str">
        <x:v>18:00–18:59</x:v>
      </x:c>
    </x:row>
    <x:row r="1480">
      <x:c r="A1480" s="22" t="str">
        <x:v>2026-07</x:v>
      </x:c>
      <x:c r="B1480" s="22" t="str">
        <x:v>台北市</x:v>
      </x:c>
      <x:c r="C1480" s="22" t="str">
        <x:v>南港區</x:v>
      </x:c>
      <x:c r="D1480" s="22" t="str">
        <x:v>C</x:v>
      </x:c>
      <x:c r="E1480" s="36" t="str">
        <x:v>500111126</x:v>
      </x:c>
      <x:c r="F1480" s="22" t="str">
        <x:v>環保局南港區清潔南港分隊</x:v>
      </x:c>
      <x:c r="G1480" s="37" t="n">
        <x:v>27.59</x:v>
      </x:c>
      <x:c r="H1480" s="24" t="n">
        <x:v>0</x:v>
      </x:c>
      <x:c r="I1480" s="24" t="n">
        <x:v>0</x:v>
      </x:c>
      <x:c r="J1480" s="24" t="n">
        <x:v>0</x:v>
      </x:c>
      <x:c r="K1480" s="23" t="str">
        <x:f>IF(I1480=0,"",J1480/I1480)</x:f>
      </x:c>
      <x:c r="L1480" s="24" t="n">
        <x:v>0</x:v>
      </x:c>
      <x:c r="M1480" s="23" t="str">
        <x:f>IF(H1480=0,"",L1480/H1480)</x:f>
      </x:c>
      <x:c r="N1480" s="24" t="n">
        <x:f>H1480-L1480</x:f>
        <x:v>0</x:v>
      </x:c>
      <x:c r="O1480" s="22" t="str"/>
      <x:c r="P1480" s="24" t="n">
        <x:v>4</x:v>
      </x:c>
      <x:c r="Q1480" s="24" t="n">
        <x:v>4</x:v>
      </x:c>
      <x:c r="R1480" s="24" t="n">
        <x:v>0</x:v>
      </x:c>
      <x:c r="S1480" s="23" t="n">
        <x:f>IF(Q1480=0,"",R1480/Q1480)</x:f>
        <x:v>0</x:v>
      </x:c>
      <x:c r="T1480" s="24" t="n">
        <x:v>0</x:v>
      </x:c>
      <x:c r="U1480" s="23" t="n">
        <x:f>IF(P1480=0,"",T1480/P1480)</x:f>
        <x:v>0</x:v>
      </x:c>
      <x:c r="V1480" s="24" t="n">
        <x:f>P1480-T1480</x:f>
        <x:v>4</x:v>
      </x:c>
      <x:c r="W1480" s="22" t="str">
        <x:v>19:00–19:59</x:v>
      </x:c>
    </x:row>
    <x:row r="1481">
      <x:c r="A1481" s="22" t="str">
        <x:v>2026-07</x:v>
      </x:c>
      <x:c r="B1481" s="22" t="str">
        <x:v>台北市</x:v>
      </x:c>
      <x:c r="C1481" s="22" t="str">
        <x:v>南港區</x:v>
      </x:c>
      <x:c r="D1481" s="22" t="str">
        <x:v>B</x:v>
      </x:c>
      <x:c r="E1481" s="36" t="str">
        <x:v>500111127</x:v>
      </x:c>
      <x:c r="F1481" s="22" t="str">
        <x:v>重陽公園(興南街)</x:v>
      </x:c>
      <x:c r="G1481" s="37" t="n">
        <x:v>107.55</x:v>
      </x:c>
      <x:c r="H1481" s="24" t="n">
        <x:v>57</x:v>
      </x:c>
      <x:c r="I1481" s="24" t="n">
        <x:v>45</x:v>
      </x:c>
      <x:c r="J1481" s="24" t="n">
        <x:v>4</x:v>
      </x:c>
      <x:c r="K1481" s="23" t="n">
        <x:f>IF(I1481=0,"",J1481/I1481)</x:f>
        <x:v>0.08888888888888889</x:v>
      </x:c>
      <x:c r="L1481" s="24" t="n">
        <x:v>6</x:v>
      </x:c>
      <x:c r="M1481" s="23" t="n">
        <x:f>IF(H1481=0,"",L1481/H1481)</x:f>
        <x:v>0.10526315789473684</x:v>
      </x:c>
      <x:c r="N1481" s="24" t="n">
        <x:f>H1481-L1481</x:f>
        <x:v>51</x:v>
      </x:c>
      <x:c r="O1481" s="22" t="str">
        <x:v>22:00–22:59</x:v>
      </x:c>
      <x:c r="P1481" s="24" t="n">
        <x:v>69</x:v>
      </x:c>
      <x:c r="Q1481" s="24" t="n">
        <x:v>35</x:v>
      </x:c>
      <x:c r="R1481" s="24" t="n">
        <x:v>0</x:v>
      </x:c>
      <x:c r="S1481" s="23" t="n">
        <x:f>IF(Q1481=0,"",R1481/Q1481)</x:f>
        <x:v>0</x:v>
      </x:c>
      <x:c r="T1481" s="24" t="n">
        <x:v>0</x:v>
      </x:c>
      <x:c r="U1481" s="23" t="n">
        <x:f>IF(P1481=0,"",T1481/P1481)</x:f>
        <x:v>0</x:v>
      </x:c>
      <x:c r="V1481" s="24" t="n">
        <x:f>P1481-T1481</x:f>
        <x:v>69</x:v>
      </x:c>
      <x:c r="W1481" s="22" t="str">
        <x:v>18:00–18:59</x:v>
      </x:c>
    </x:row>
    <x:row r="1482">
      <x:c r="A1482" s="22" t="str">
        <x:v>2026-07</x:v>
      </x:c>
      <x:c r="B1482" s="22" t="str">
        <x:v>台北市</x:v>
      </x:c>
      <x:c r="C1482" s="22" t="str">
        <x:v>南港區</x:v>
      </x:c>
      <x:c r="D1482" s="22" t="str">
        <x:v>C</x:v>
      </x:c>
      <x:c r="E1482" s="36" t="str">
        <x:v>500111128</x:v>
      </x:c>
      <x:c r="F1482" s="22" t="str">
        <x:v>生物技術開發中心</x:v>
      </x:c>
      <x:c r="G1482" s="37" t="n">
        <x:v>31.59</x:v>
      </x:c>
      <x:c r="H1482" s="24" t="n">
        <x:v>2</x:v>
      </x:c>
      <x:c r="I1482" s="24" t="n">
        <x:v>2</x:v>
      </x:c>
      <x:c r="J1482" s="24" t="n">
        <x:v>1</x:v>
      </x:c>
      <x:c r="K1482" s="23" t="n">
        <x:f>IF(I1482=0,"",J1482/I1482)</x:f>
        <x:v>0.5</x:v>
      </x:c>
      <x:c r="L1482" s="24" t="n">
        <x:v>1</x:v>
      </x:c>
      <x:c r="M1482" s="23" t="n">
        <x:f>IF(H1482=0,"",L1482/H1482)</x:f>
        <x:v>0.5</x:v>
      </x:c>
      <x:c r="N1482" s="24" t="n">
        <x:f>H1482-L1482</x:f>
        <x:v>1</x:v>
      </x:c>
      <x:c r="O1482" s="22" t="str">
        <x:v>09:00–09:59</x:v>
      </x:c>
      <x:c r="P1482" s="24" t="n">
        <x:v>22</x:v>
      </x:c>
      <x:c r="Q1482" s="24" t="n">
        <x:v>18</x:v>
      </x:c>
      <x:c r="R1482" s="24" t="n">
        <x:v>2</x:v>
      </x:c>
      <x:c r="S1482" s="23" t="n">
        <x:f>IF(Q1482=0,"",R1482/Q1482)</x:f>
        <x:v>0.1111111111111111</x:v>
      </x:c>
      <x:c r="T1482" s="24" t="n">
        <x:v>2</x:v>
      </x:c>
      <x:c r="U1482" s="23" t="n">
        <x:f>IF(P1482=0,"",T1482/P1482)</x:f>
        <x:v>0.09090909090909091</x:v>
      </x:c>
      <x:c r="V1482" s="24" t="n">
        <x:f>P1482-T1482</x:f>
        <x:v>20</x:v>
      </x:c>
      <x:c r="W1482" s="22" t="str">
        <x:v>16:00–16:59</x:v>
      </x:c>
    </x:row>
    <x:row r="1483">
      <x:c r="A1483" s="22" t="str">
        <x:v>2026-07</x:v>
      </x:c>
      <x:c r="B1483" s="22" t="str">
        <x:v>台北市</x:v>
      </x:c>
      <x:c r="C1483" s="22" t="str">
        <x:v>南港區</x:v>
      </x:c>
      <x:c r="D1483" s="22" t="str">
        <x:v>C</x:v>
      </x:c>
      <x:c r="E1483" s="36" t="str">
        <x:v>500111129</x:v>
      </x:c>
      <x:c r="F1483" s="22" t="str">
        <x:v>南港車站C棟(市民大道)</x:v>
      </x:c>
      <x:c r="G1483" s="37" t="n">
        <x:v>67.86</x:v>
      </x:c>
      <x:c r="H1483" s="24" t="n">
        <x:v>5</x:v>
      </x:c>
      <x:c r="I1483" s="24" t="n">
        <x:v>3</x:v>
      </x:c>
      <x:c r="J1483" s="24" t="n">
        <x:v>0</x:v>
      </x:c>
      <x:c r="K1483" s="23" t="n">
        <x:f>IF(I1483=0,"",J1483/I1483)</x:f>
        <x:v>0</x:v>
      </x:c>
      <x:c r="L1483" s="24" t="n">
        <x:v>0</x:v>
      </x:c>
      <x:c r="M1483" s="23" t="n">
        <x:f>IF(H1483=0,"",L1483/H1483)</x:f>
        <x:v>0</x:v>
      </x:c>
      <x:c r="N1483" s="24" t="n">
        <x:f>H1483-L1483</x:f>
        <x:v>5</x:v>
      </x:c>
      <x:c r="O1483" s="22" t="str">
        <x:v>18:00–18:59</x:v>
      </x:c>
      <x:c r="P1483" s="24" t="n">
        <x:v>57</x:v>
      </x:c>
      <x:c r="Q1483" s="24" t="n">
        <x:v>48</x:v>
      </x:c>
      <x:c r="R1483" s="24" t="n">
        <x:v>2</x:v>
      </x:c>
      <x:c r="S1483" s="23" t="n">
        <x:f>IF(Q1483=0,"",R1483/Q1483)</x:f>
        <x:v>0.041666666666666664</x:v>
      </x:c>
      <x:c r="T1483" s="24" t="n">
        <x:v>2</x:v>
      </x:c>
      <x:c r="U1483" s="23" t="n">
        <x:f>IF(P1483=0,"",T1483/P1483)</x:f>
        <x:v>0.03508771929824561</x:v>
      </x:c>
      <x:c r="V1483" s="24" t="n">
        <x:f>P1483-T1483</x:f>
        <x:v>55</x:v>
      </x:c>
      <x:c r="W1483" s="22" t="str">
        <x:v>11:00–11:59</x:v>
      </x:c>
    </x:row>
    <x:row r="1484">
      <x:c r="A1484" s="22" t="str">
        <x:v>2026-07</x:v>
      </x:c>
      <x:c r="B1484" s="22" t="str">
        <x:v>台北市</x:v>
      </x:c>
      <x:c r="C1484" s="22" t="str">
        <x:v>南港區</x:v>
      </x:c>
      <x:c r="D1484" s="22" t="str">
        <x:v>C</x:v>
      </x:c>
      <x:c r="E1484" s="36" t="str">
        <x:v>500111130</x:v>
      </x:c>
      <x:c r="F1484" s="22" t="str">
        <x:v>新陽綠地</x:v>
      </x:c>
      <x:c r="G1484" s="37" t="n">
        <x:v>64</x:v>
      </x:c>
      <x:c r="H1484" s="24" t="n">
        <x:v>14</x:v>
      </x:c>
      <x:c r="I1484" s="24" t="n">
        <x:v>12</x:v>
      </x:c>
      <x:c r="J1484" s="24" t="n">
        <x:v>2</x:v>
      </x:c>
      <x:c r="K1484" s="23" t="n">
        <x:f>IF(I1484=0,"",J1484/I1484)</x:f>
        <x:v>0.16666666666666666</x:v>
      </x:c>
      <x:c r="L1484" s="24" t="n">
        <x:v>2</x:v>
      </x:c>
      <x:c r="M1484" s="23" t="n">
        <x:f>IF(H1484=0,"",L1484/H1484)</x:f>
        <x:v>0.14285714285714285</x:v>
      </x:c>
      <x:c r="N1484" s="24" t="n">
        <x:f>H1484-L1484</x:f>
        <x:v>12</x:v>
      </x:c>
      <x:c r="O1484" s="22" t="str">
        <x:v>08:00–08:59</x:v>
      </x:c>
      <x:c r="P1484" s="24" t="n">
        <x:v>17</x:v>
      </x:c>
      <x:c r="Q1484" s="24" t="n">
        <x:v>10</x:v>
      </x:c>
      <x:c r="R1484" s="24" t="n">
        <x:v>0</x:v>
      </x:c>
      <x:c r="S1484" s="23" t="n">
        <x:f>IF(Q1484=0,"",R1484/Q1484)</x:f>
        <x:v>0</x:v>
      </x:c>
      <x:c r="T1484" s="24" t="n">
        <x:v>0</x:v>
      </x:c>
      <x:c r="U1484" s="23" t="n">
        <x:f>IF(P1484=0,"",T1484/P1484)</x:f>
        <x:v>0</x:v>
      </x:c>
      <x:c r="V1484" s="24" t="n">
        <x:f>P1484-T1484</x:f>
        <x:v>17</x:v>
      </x:c>
      <x:c r="W1484" s="22" t="str">
        <x:v>17:00–17:59</x:v>
      </x:c>
    </x:row>
    <x:row r="1485">
      <x:c r="A1485" s="22" t="str">
        <x:v>2026-07</x:v>
      </x:c>
      <x:c r="B1485" s="22" t="str">
        <x:v>台北市</x:v>
      </x:c>
      <x:c r="C1485" s="22" t="str">
        <x:v>南港區</x:v>
      </x:c>
      <x:c r="D1485" s="22" t="str">
        <x:v>C</x:v>
      </x:c>
      <x:c r="E1485" s="36" t="str">
        <x:v>500111131</x:v>
      </x:c>
      <x:c r="F1485" s="22" t="str">
        <x:v>九如公園(凌雲街)</x:v>
      </x:c>
      <x:c r="G1485" s="37" t="n">
        <x:v>33.27</x:v>
      </x:c>
      <x:c r="H1485" s="24" t="n">
        <x:v>0</x:v>
      </x:c>
      <x:c r="I1485" s="24" t="n">
        <x:v>0</x:v>
      </x:c>
      <x:c r="J1485" s="24" t="n">
        <x:v>0</x:v>
      </x:c>
      <x:c r="K1485" s="23" t="str">
        <x:f>IF(I1485=0,"",J1485/I1485)</x:f>
      </x:c>
      <x:c r="L1485" s="24" t="n">
        <x:v>0</x:v>
      </x:c>
      <x:c r="M1485" s="23" t="str">
        <x:f>IF(H1485=0,"",L1485/H1485)</x:f>
      </x:c>
      <x:c r="N1485" s="24" t="n">
        <x:f>H1485-L1485</x:f>
        <x:v>0</x:v>
      </x:c>
      <x:c r="O1485" s="22" t="str"/>
      <x:c r="P1485" s="24" t="n">
        <x:v>41</x:v>
      </x:c>
      <x:c r="Q1485" s="24" t="n">
        <x:v>35</x:v>
      </x:c>
      <x:c r="R1485" s="24" t="n">
        <x:v>0</x:v>
      </x:c>
      <x:c r="S1485" s="23" t="n">
        <x:f>IF(Q1485=0,"",R1485/Q1485)</x:f>
        <x:v>0</x:v>
      </x:c>
      <x:c r="T1485" s="24" t="n">
        <x:v>0</x:v>
      </x:c>
      <x:c r="U1485" s="23" t="n">
        <x:f>IF(P1485=0,"",T1485/P1485)</x:f>
        <x:v>0</x:v>
      </x:c>
      <x:c r="V1485" s="24" t="n">
        <x:f>P1485-T1485</x:f>
        <x:v>41</x:v>
      </x:c>
      <x:c r="W1485" s="22" t="str">
        <x:v>10:00–10:59</x:v>
      </x:c>
    </x:row>
    <x:row r="1486">
      <x:c r="A1486" s="22" t="str">
        <x:v>2026-07</x:v>
      </x:c>
      <x:c r="B1486" s="22" t="str">
        <x:v>台北市</x:v>
      </x:c>
      <x:c r="C1486" s="22" t="str">
        <x:v>南港區</x:v>
      </x:c>
      <x:c r="D1486" s="22" t="str">
        <x:v>C</x:v>
      </x:c>
      <x:c r="E1486" s="36" t="str">
        <x:v>500111132</x:v>
      </x:c>
      <x:c r="F1486" s="22" t="str">
        <x:v>捷運南港機廠社會住宅</x:v>
      </x:c>
      <x:c r="G1486" s="37" t="n">
        <x:v>83.95</x:v>
      </x:c>
      <x:c r="H1486" s="24" t="n">
        <x:v>0</x:v>
      </x:c>
      <x:c r="I1486" s="24" t="n">
        <x:v>0</x:v>
      </x:c>
      <x:c r="J1486" s="24" t="n">
        <x:v>0</x:v>
      </x:c>
      <x:c r="K1486" s="23" t="str">
        <x:f>IF(I1486=0,"",J1486/I1486)</x:f>
      </x:c>
      <x:c r="L1486" s="24" t="n">
        <x:v>0</x:v>
      </x:c>
      <x:c r="M1486" s="23" t="str">
        <x:f>IF(H1486=0,"",L1486/H1486)</x:f>
      </x:c>
      <x:c r="N1486" s="24" t="n">
        <x:f>H1486-L1486</x:f>
        <x:v>0</x:v>
      </x:c>
      <x:c r="O1486" s="22" t="str"/>
      <x:c r="P1486" s="24" t="n">
        <x:v>61</x:v>
      </x:c>
      <x:c r="Q1486" s="24" t="n">
        <x:v>41</x:v>
      </x:c>
      <x:c r="R1486" s="24" t="n">
        <x:v>2</x:v>
      </x:c>
      <x:c r="S1486" s="23" t="n">
        <x:f>IF(Q1486=0,"",R1486/Q1486)</x:f>
        <x:v>0.04878048780487805</x:v>
      </x:c>
      <x:c r="T1486" s="24" t="n">
        <x:v>3</x:v>
      </x:c>
      <x:c r="U1486" s="23" t="n">
        <x:f>IF(P1486=0,"",T1486/P1486)</x:f>
        <x:v>0.04918032786885246</x:v>
      </x:c>
      <x:c r="V1486" s="24" t="n">
        <x:f>P1486-T1486</x:f>
        <x:v>58</x:v>
      </x:c>
      <x:c r="W1486" s="22" t="str">
        <x:v>10:00–10:59</x:v>
      </x:c>
    </x:row>
    <x:row r="1487">
      <x:c r="A1487" s="22" t="str">
        <x:v>2026-07</x:v>
      </x:c>
      <x:c r="B1487" s="22" t="str">
        <x:v>台北市</x:v>
      </x:c>
      <x:c r="C1487" s="22" t="str">
        <x:v>南港區</x:v>
      </x:c>
      <x:c r="D1487" s="22" t="str">
        <x:v>C</x:v>
      </x:c>
      <x:c r="E1487" s="36" t="str">
        <x:v>500111133</x:v>
      </x:c>
      <x:c r="F1487" s="22" t="str">
        <x:v>忠孝向陽路口</x:v>
      </x:c>
      <x:c r="G1487" s="37" t="n">
        <x:v>98.95</x:v>
      </x:c>
      <x:c r="H1487" s="24" t="n">
        <x:v>32</x:v>
      </x:c>
      <x:c r="I1487" s="24" t="n">
        <x:v>16</x:v>
      </x:c>
      <x:c r="J1487" s="24" t="n">
        <x:v>2</x:v>
      </x:c>
      <x:c r="K1487" s="23" t="n">
        <x:f>IF(I1487=0,"",J1487/I1487)</x:f>
        <x:v>0.125</x:v>
      </x:c>
      <x:c r="L1487" s="24" t="n">
        <x:v>2</x:v>
      </x:c>
      <x:c r="M1487" s="23" t="n">
        <x:f>IF(H1487=0,"",L1487/H1487)</x:f>
        <x:v>0.0625</x:v>
      </x:c>
      <x:c r="N1487" s="24" t="n">
        <x:f>H1487-L1487</x:f>
        <x:v>30</x:v>
      </x:c>
      <x:c r="O1487" s="22" t="str">
        <x:v>21:00–21:59</x:v>
      </x:c>
      <x:c r="P1487" s="24" t="n">
        <x:v>130</x:v>
      </x:c>
      <x:c r="Q1487" s="24" t="n">
        <x:v>85</x:v>
      </x:c>
      <x:c r="R1487" s="24" t="n">
        <x:v>11</x:v>
      </x:c>
      <x:c r="S1487" s="23" t="n">
        <x:f>IF(Q1487=0,"",R1487/Q1487)</x:f>
        <x:v>0.12941176470588237</x:v>
      </x:c>
      <x:c r="T1487" s="24" t="n">
        <x:v>16</x:v>
      </x:c>
      <x:c r="U1487" s="23" t="n">
        <x:f>IF(P1487=0,"",T1487/P1487)</x:f>
        <x:v>0.12307692307692308</x:v>
      </x:c>
      <x:c r="V1487" s="24" t="n">
        <x:f>P1487-T1487</x:f>
        <x:v>114</x:v>
      </x:c>
      <x:c r="W1487" s="22" t="str">
        <x:v>13:00–13:59</x:v>
      </x:c>
    </x:row>
    <x:row r="1488">
      <x:c r="A1488" s="22" t="str">
        <x:v>2026-07</x:v>
      </x:c>
      <x:c r="B1488" s="22" t="str">
        <x:v>台北市</x:v>
      </x:c>
      <x:c r="C1488" s="22" t="str">
        <x:v>南港區</x:v>
      </x:c>
      <x:c r="D1488" s="22" t="str">
        <x:v>C</x:v>
      </x:c>
      <x:c r="E1488" s="36" t="str">
        <x:v>500111134</x:v>
      </x:c>
      <x:c r="F1488" s="22" t="str">
        <x:v>重陽路39巷</x:v>
      </x:c>
      <x:c r="G1488" s="37" t="n">
        <x:v>53.18</x:v>
      </x:c>
      <x:c r="H1488" s="24" t="n">
        <x:v>3</x:v>
      </x:c>
      <x:c r="I1488" s="24" t="n">
        <x:v>2</x:v>
      </x:c>
      <x:c r="J1488" s="24" t="n">
        <x:v>0</x:v>
      </x:c>
      <x:c r="K1488" s="23" t="n">
        <x:f>IF(I1488=0,"",J1488/I1488)</x:f>
        <x:v>0</x:v>
      </x:c>
      <x:c r="L1488" s="24" t="n">
        <x:v>0</x:v>
      </x:c>
      <x:c r="M1488" s="23" t="n">
        <x:f>IF(H1488=0,"",L1488/H1488)</x:f>
        <x:v>0</x:v>
      </x:c>
      <x:c r="N1488" s="24" t="n">
        <x:f>H1488-L1488</x:f>
        <x:v>3</x:v>
      </x:c>
      <x:c r="O1488" s="22" t="str">
        <x:v>22:00–22:59</x:v>
      </x:c>
      <x:c r="P1488" s="24" t="n">
        <x:v>44</x:v>
      </x:c>
      <x:c r="Q1488" s="24" t="n">
        <x:v>31</x:v>
      </x:c>
      <x:c r="R1488" s="24" t="n">
        <x:v>1</x:v>
      </x:c>
      <x:c r="S1488" s="23" t="n">
        <x:f>IF(Q1488=0,"",R1488/Q1488)</x:f>
        <x:v>0.03225806451612903</x:v>
      </x:c>
      <x:c r="T1488" s="24" t="n">
        <x:v>2</x:v>
      </x:c>
      <x:c r="U1488" s="23" t="n">
        <x:f>IF(P1488=0,"",T1488/P1488)</x:f>
        <x:v>0.045454545454545456</x:v>
      </x:c>
      <x:c r="V1488" s="24" t="n">
        <x:f>P1488-T1488</x:f>
        <x:v>42</x:v>
      </x:c>
      <x:c r="W1488" s="22" t="str">
        <x:v>17:00–17:59</x:v>
      </x:c>
    </x:row>
    <x:row r="1489">
      <x:c r="A1489" s="22" t="str">
        <x:v>2026-07</x:v>
      </x:c>
      <x:c r="B1489" s="22" t="str">
        <x:v>台北市</x:v>
      </x:c>
      <x:c r="C1489" s="22" t="str">
        <x:v>南港區</x:v>
      </x:c>
      <x:c r="D1489" s="22" t="str">
        <x:v>C</x:v>
      </x:c>
      <x:c r="E1489" s="36" t="str">
        <x:v>500111135</x:v>
      </x:c>
      <x:c r="F1489" s="22" t="str">
        <x:v>興南街52巷</x:v>
      </x:c>
      <x:c r="G1489" s="37" t="n">
        <x:v>8.32</x:v>
      </x:c>
      <x:c r="H1489" s="24" t="n">
        <x:v>1</x:v>
      </x:c>
      <x:c r="I1489" s="24" t="n">
        <x:v>1</x:v>
      </x:c>
      <x:c r="J1489" s="24" t="n">
        <x:v>0</x:v>
      </x:c>
      <x:c r="K1489" s="23" t="n">
        <x:f>IF(I1489=0,"",J1489/I1489)</x:f>
        <x:v>0</x:v>
      </x:c>
      <x:c r="L1489" s="24" t="n">
        <x:v>0</x:v>
      </x:c>
      <x:c r="M1489" s="23" t="n">
        <x:f>IF(H1489=0,"",L1489/H1489)</x:f>
        <x:v>0</x:v>
      </x:c>
      <x:c r="N1489" s="24" t="n">
        <x:f>H1489-L1489</x:f>
        <x:v>1</x:v>
      </x:c>
      <x:c r="O1489" s="22" t="str">
        <x:v>00:00–00:59</x:v>
      </x:c>
      <x:c r="P1489" s="24" t="n">
        <x:v>9</x:v>
      </x:c>
      <x:c r="Q1489" s="24" t="n">
        <x:v>6</x:v>
      </x:c>
      <x:c r="R1489" s="24" t="n">
        <x:v>1</x:v>
      </x:c>
      <x:c r="S1489" s="23" t="n">
        <x:f>IF(Q1489=0,"",R1489/Q1489)</x:f>
        <x:v>0.16666666666666666</x:v>
      </x:c>
      <x:c r="T1489" s="24" t="n">
        <x:v>1</x:v>
      </x:c>
      <x:c r="U1489" s="23" t="n">
        <x:f>IF(P1489=0,"",T1489/P1489)</x:f>
        <x:v>0.1111111111111111</x:v>
      </x:c>
      <x:c r="V1489" s="24" t="n">
        <x:f>P1489-T1489</x:f>
        <x:v>8</x:v>
      </x:c>
      <x:c r="W1489" s="22" t="str">
        <x:v>16:00–16:59</x:v>
      </x:c>
    </x:row>
    <x:row r="1490">
      <x:c r="A1490" s="22" t="str">
        <x:v>2026-07</x:v>
      </x:c>
      <x:c r="B1490" s="22" t="str">
        <x:v>台北市</x:v>
      </x:c>
      <x:c r="C1490" s="22" t="str">
        <x:v>信義區</x:v>
      </x:c>
      <x:c r="D1490" s="22" t="str">
        <x:v>B</x:v>
      </x:c>
      <x:c r="E1490" s="36" t="str">
        <x:v>500112001</x:v>
      </x:c>
      <x:c r="F1490" s="22" t="str">
        <x:v>黎忠區民活動中心</x:v>
      </x:c>
      <x:c r="G1490" s="37" t="n">
        <x:v>157.32</x:v>
      </x:c>
      <x:c r="H1490" s="24" t="n">
        <x:v>23</x:v>
      </x:c>
      <x:c r="I1490" s="24" t="n">
        <x:v>12</x:v>
      </x:c>
      <x:c r="J1490" s="24" t="n">
        <x:v>1</x:v>
      </x:c>
      <x:c r="K1490" s="23" t="n">
        <x:f>IF(I1490=0,"",J1490/I1490)</x:f>
        <x:v>0.08333333333333333</x:v>
      </x:c>
      <x:c r="L1490" s="24" t="n">
        <x:v>2</x:v>
      </x:c>
      <x:c r="M1490" s="23" t="n">
        <x:f>IF(H1490=0,"",L1490/H1490)</x:f>
        <x:v>0.08695652173913043</x:v>
      </x:c>
      <x:c r="N1490" s="24" t="n">
        <x:f>H1490-L1490</x:f>
        <x:v>21</x:v>
      </x:c>
      <x:c r="O1490" s="22" t="str">
        <x:v>21:00–21:59</x:v>
      </x:c>
      <x:c r="P1490" s="24" t="n">
        <x:v>232</x:v>
      </x:c>
      <x:c r="Q1490" s="24" t="n">
        <x:v>109</x:v>
      </x:c>
      <x:c r="R1490" s="24" t="n">
        <x:v>2</x:v>
      </x:c>
      <x:c r="S1490" s="23" t="n">
        <x:f>IF(Q1490=0,"",R1490/Q1490)</x:f>
        <x:v>0.01834862385321101</x:v>
      </x:c>
      <x:c r="T1490" s="24" t="n">
        <x:v>4</x:v>
      </x:c>
      <x:c r="U1490" s="23" t="n">
        <x:f>IF(P1490=0,"",T1490/P1490)</x:f>
        <x:v>0.017241379310344827</x:v>
      </x:c>
      <x:c r="V1490" s="24" t="n">
        <x:f>P1490-T1490</x:f>
        <x:v>228</x:v>
      </x:c>
      <x:c r="W1490" s="22" t="str">
        <x:v>13:00–13:59</x:v>
      </x:c>
    </x:row>
    <x:row r="1491">
      <x:c r="A1491" s="22" t="str">
        <x:v>2026-07</x:v>
      </x:c>
      <x:c r="B1491" s="22" t="str">
        <x:v>台北市</x:v>
      </x:c>
      <x:c r="C1491" s="22" t="str">
        <x:v>信義區</x:v>
      </x:c>
      <x:c r="D1491" s="22" t="str">
        <x:v>B</x:v>
      </x:c>
      <x:c r="E1491" s="36" t="str">
        <x:v>500112002</x:v>
      </x:c>
      <x:c r="F1491" s="22" t="str">
        <x:v>基隆路二段159巷口</x:v>
      </x:c>
      <x:c r="G1491" s="37" t="n">
        <x:v>194.41</x:v>
      </x:c>
      <x:c r="H1491" s="24" t="n">
        <x:v>105</x:v>
      </x:c>
      <x:c r="I1491" s="24" t="n">
        <x:v>52</x:v>
      </x:c>
      <x:c r="J1491" s="24" t="n">
        <x:v>2</x:v>
      </x:c>
      <x:c r="K1491" s="23" t="n">
        <x:f>IF(I1491=0,"",J1491/I1491)</x:f>
        <x:v>0.038461538461538464</x:v>
      </x:c>
      <x:c r="L1491" s="24" t="n">
        <x:v>3</x:v>
      </x:c>
      <x:c r="M1491" s="23" t="n">
        <x:f>IF(H1491=0,"",L1491/H1491)</x:f>
        <x:v>0.02857142857142857</x:v>
      </x:c>
      <x:c r="N1491" s="24" t="n">
        <x:f>H1491-L1491</x:f>
        <x:v>102</x:v>
      </x:c>
      <x:c r="O1491" s="22" t="str">
        <x:v>20:00–20:59</x:v>
      </x:c>
      <x:c r="P1491" s="24" t="n">
        <x:v>395</x:v>
      </x:c>
      <x:c r="Q1491" s="24" t="n">
        <x:v>142</x:v>
      </x:c>
      <x:c r="R1491" s="24" t="n">
        <x:v>0</x:v>
      </x:c>
      <x:c r="S1491" s="23" t="n">
        <x:f>IF(Q1491=0,"",R1491/Q1491)</x:f>
        <x:v>0</x:v>
      </x:c>
      <x:c r="T1491" s="24" t="n">
        <x:v>0</x:v>
      </x:c>
      <x:c r="U1491" s="23" t="n">
        <x:f>IF(P1491=0,"",T1491/P1491)</x:f>
        <x:v>0</x:v>
      </x:c>
      <x:c r="V1491" s="24" t="n">
        <x:f>P1491-T1491</x:f>
        <x:v>395</x:v>
      </x:c>
      <x:c r="W1491" s="22" t="str">
        <x:v>18:00–18:59</x:v>
      </x:c>
    </x:row>
    <x:row r="1492">
      <x:c r="A1492" s="22" t="str">
        <x:v>2026-07</x:v>
      </x:c>
      <x:c r="B1492" s="22" t="str">
        <x:v>台北市</x:v>
      </x:c>
      <x:c r="C1492" s="22" t="str">
        <x:v>信義區</x:v>
      </x:c>
      <x:c r="D1492" s="22" t="str">
        <x:v>A</x:v>
      </x:c>
      <x:c r="E1492" s="36" t="str">
        <x:v>500112003</x:v>
      </x:c>
      <x:c r="F1492" s="22" t="str">
        <x:v>嘉興街175巷口</x:v>
      </x:c>
      <x:c r="G1492" s="37" t="n">
        <x:v>270.73</x:v>
      </x:c>
      <x:c r="H1492" s="24" t="n">
        <x:v>95</x:v>
      </x:c>
      <x:c r="I1492" s="24" t="n">
        <x:v>43</x:v>
      </x:c>
      <x:c r="J1492" s="24" t="n">
        <x:v>5</x:v>
      </x:c>
      <x:c r="K1492" s="23" t="n">
        <x:f>IF(I1492=0,"",J1492/I1492)</x:f>
        <x:v>0.11627906976744186</x:v>
      </x:c>
      <x:c r="L1492" s="24" t="n">
        <x:v>6</x:v>
      </x:c>
      <x:c r="M1492" s="23" t="n">
        <x:f>IF(H1492=0,"",L1492/H1492)</x:f>
        <x:v>0.06315789473684211</x:v>
      </x:c>
      <x:c r="N1492" s="24" t="n">
        <x:f>H1492-L1492</x:f>
        <x:v>89</x:v>
      </x:c>
      <x:c r="O1492" s="22" t="str">
        <x:v>08:00–08:59</x:v>
      </x:c>
      <x:c r="P1492" s="24" t="n">
        <x:v>506</x:v>
      </x:c>
      <x:c r="Q1492" s="24" t="n">
        <x:v>151</x:v>
      </x:c>
      <x:c r="R1492" s="24" t="n">
        <x:v>0</x:v>
      </x:c>
      <x:c r="S1492" s="23" t="n">
        <x:f>IF(Q1492=0,"",R1492/Q1492)</x:f>
        <x:v>0</x:v>
      </x:c>
      <x:c r="T1492" s="24" t="n">
        <x:v>0</x:v>
      </x:c>
      <x:c r="U1492" s="23" t="n">
        <x:f>IF(P1492=0,"",T1492/P1492)</x:f>
        <x:v>0</x:v>
      </x:c>
      <x:c r="V1492" s="24" t="n">
        <x:f>P1492-T1492</x:f>
        <x:v>506</x:v>
      </x:c>
      <x:c r="W1492" s="22" t="str">
        <x:v>18:00–18:59</x:v>
      </x:c>
    </x:row>
    <x:row r="1493">
      <x:c r="A1493" s="22" t="str">
        <x:v>2026-07</x:v>
      </x:c>
      <x:c r="B1493" s="22" t="str">
        <x:v>台北市</x:v>
      </x:c>
      <x:c r="C1493" s="22" t="str">
        <x:v>信義區</x:v>
      </x:c>
      <x:c r="D1493" s="22" t="str">
        <x:v>C</x:v>
      </x:c>
      <x:c r="E1493" s="36" t="str">
        <x:v>500112004</x:v>
      </x:c>
      <x:c r="F1493" s="22" t="str">
        <x:v>和平東路三段631巷口</x:v>
      </x:c>
      <x:c r="G1493" s="37" t="n">
        <x:v>43.91</x:v>
      </x:c>
      <x:c r="H1493" s="24" t="n">
        <x:v>0</x:v>
      </x:c>
      <x:c r="I1493" s="24" t="n">
        <x:v>0</x:v>
      </x:c>
      <x:c r="J1493" s="24" t="n">
        <x:v>0</x:v>
      </x:c>
      <x:c r="K1493" s="23" t="str">
        <x:f>IF(I1493=0,"",J1493/I1493)</x:f>
      </x:c>
      <x:c r="L1493" s="24" t="n">
        <x:v>0</x:v>
      </x:c>
      <x:c r="M1493" s="23" t="str">
        <x:f>IF(H1493=0,"",L1493/H1493)</x:f>
      </x:c>
      <x:c r="N1493" s="24" t="n">
        <x:f>H1493-L1493</x:f>
        <x:v>0</x:v>
      </x:c>
      <x:c r="O1493" s="22" t="str"/>
      <x:c r="P1493" s="24" t="n">
        <x:v>42</x:v>
      </x:c>
      <x:c r="Q1493" s="24" t="n">
        <x:v>33</x:v>
      </x:c>
      <x:c r="R1493" s="24" t="n">
        <x:v>0</x:v>
      </x:c>
      <x:c r="S1493" s="23" t="n">
        <x:f>IF(Q1493=0,"",R1493/Q1493)</x:f>
        <x:v>0</x:v>
      </x:c>
      <x:c r="T1493" s="24" t="n">
        <x:v>0</x:v>
      </x:c>
      <x:c r="U1493" s="23" t="n">
        <x:f>IF(P1493=0,"",T1493/P1493)</x:f>
        <x:v>0</x:v>
      </x:c>
      <x:c r="V1493" s="24" t="n">
        <x:f>P1493-T1493</x:f>
        <x:v>42</x:v>
      </x:c>
      <x:c r="W1493" s="22" t="str">
        <x:v>17:00–17:59</x:v>
      </x:c>
    </x:row>
    <x:row r="1494">
      <x:c r="A1494" s="22" t="str">
        <x:v>2026-07</x:v>
      </x:c>
      <x:c r="B1494" s="22" t="str">
        <x:v>台北市</x:v>
      </x:c>
      <x:c r="C1494" s="22" t="str">
        <x:v>信義區</x:v>
      </x:c>
      <x:c r="D1494" s="22" t="str">
        <x:v>C</x:v>
      </x:c>
      <x:c r="E1494" s="36" t="str">
        <x:v>500112005</x:v>
      </x:c>
      <x:c r="F1494" s="22" t="str">
        <x:v>和平東路三段530巷口</x:v>
      </x:c>
      <x:c r="G1494" s="37" t="n">
        <x:v>20.5</x:v>
      </x:c>
      <x:c r="H1494" s="24" t="n">
        <x:v>0</x:v>
      </x:c>
      <x:c r="I1494" s="24" t="n">
        <x:v>0</x:v>
      </x:c>
      <x:c r="J1494" s="24" t="n">
        <x:v>0</x:v>
      </x:c>
      <x:c r="K1494" s="23" t="str">
        <x:f>IF(I1494=0,"",J1494/I1494)</x:f>
      </x:c>
      <x:c r="L1494" s="24" t="n">
        <x:v>0</x:v>
      </x:c>
      <x:c r="M1494" s="23" t="str">
        <x:f>IF(H1494=0,"",L1494/H1494)</x:f>
      </x:c>
      <x:c r="N1494" s="24" t="n">
        <x:f>H1494-L1494</x:f>
        <x:v>0</x:v>
      </x:c>
      <x:c r="O1494" s="22" t="str"/>
      <x:c r="P1494" s="24" t="n">
        <x:v>4</x:v>
      </x:c>
      <x:c r="Q1494" s="24" t="n">
        <x:v>4</x:v>
      </x:c>
      <x:c r="R1494" s="24" t="n">
        <x:v>0</x:v>
      </x:c>
      <x:c r="S1494" s="23" t="n">
        <x:f>IF(Q1494=0,"",R1494/Q1494)</x:f>
        <x:v>0</x:v>
      </x:c>
      <x:c r="T1494" s="24" t="n">
        <x:v>0</x:v>
      </x:c>
      <x:c r="U1494" s="23" t="n">
        <x:f>IF(P1494=0,"",T1494/P1494)</x:f>
        <x:v>0</x:v>
      </x:c>
      <x:c r="V1494" s="24" t="n">
        <x:f>P1494-T1494</x:f>
        <x:v>4</x:v>
      </x:c>
      <x:c r="W1494" s="22" t="str">
        <x:v>18:00–18:59</x:v>
      </x:c>
    </x:row>
    <x:row r="1495">
      <x:c r="A1495" s="22" t="str">
        <x:v>2026-07</x:v>
      </x:c>
      <x:c r="B1495" s="22" t="str">
        <x:v>台北市</x:v>
      </x:c>
      <x:c r="C1495" s="22" t="str">
        <x:v>信義區</x:v>
      </x:c>
      <x:c r="D1495" s="22" t="str">
        <x:v>A</x:v>
      </x:c>
      <x:c r="E1495" s="36" t="str">
        <x:v>500112006</x:v>
      </x:c>
      <x:c r="F1495" s="22" t="str">
        <x:v>六張犁社會住宅1區</x:v>
      </x:c>
      <x:c r="G1495" s="37" t="n">
        <x:v>204.32</x:v>
      </x:c>
      <x:c r="H1495" s="24" t="n">
        <x:v>0</x:v>
      </x:c>
      <x:c r="I1495" s="24" t="n">
        <x:v>0</x:v>
      </x:c>
      <x:c r="J1495" s="24" t="n">
        <x:v>0</x:v>
      </x:c>
      <x:c r="K1495" s="23" t="str">
        <x:f>IF(I1495=0,"",J1495/I1495)</x:f>
      </x:c>
      <x:c r="L1495" s="24" t="n">
        <x:v>0</x:v>
      </x:c>
      <x:c r="M1495" s="23" t="str">
        <x:f>IF(H1495=0,"",L1495/H1495)</x:f>
      </x:c>
      <x:c r="N1495" s="24" t="n">
        <x:f>H1495-L1495</x:f>
        <x:v>0</x:v>
      </x:c>
      <x:c r="O1495" s="22" t="str"/>
      <x:c r="P1495" s="24" t="n">
        <x:v>203</x:v>
      </x:c>
      <x:c r="Q1495" s="24" t="n">
        <x:v>89</x:v>
      </x:c>
      <x:c r="R1495" s="24" t="n">
        <x:v>8</x:v>
      </x:c>
      <x:c r="S1495" s="23" t="n">
        <x:f>IF(Q1495=0,"",R1495/Q1495)</x:f>
        <x:v>0.0898876404494382</x:v>
      </x:c>
      <x:c r="T1495" s="24" t="n">
        <x:v>18</x:v>
      </x:c>
      <x:c r="U1495" s="23" t="n">
        <x:f>IF(P1495=0,"",T1495/P1495)</x:f>
        <x:v>0.08866995073891626</x:v>
      </x:c>
      <x:c r="V1495" s="24" t="n">
        <x:f>P1495-T1495</x:f>
        <x:v>185</x:v>
      </x:c>
      <x:c r="W1495" s="22" t="str">
        <x:v>13:00–13:59</x:v>
      </x:c>
    </x:row>
    <x:row r="1496">
      <x:c r="A1496" s="22" t="str">
        <x:v>2026-07</x:v>
      </x:c>
      <x:c r="B1496" s="22" t="str">
        <x:v>台北市</x:v>
      </x:c>
      <x:c r="C1496" s="22" t="str">
        <x:v>信義區</x:v>
      </x:c>
      <x:c r="D1496" s="22" t="str">
        <x:v>A</x:v>
      </x:c>
      <x:c r="E1496" s="36" t="str">
        <x:v>500112007</x:v>
      </x:c>
      <x:c r="F1496" s="22" t="str">
        <x:v>臺北醫學大學</x:v>
      </x:c>
      <x:c r="G1496" s="37" t="n">
        <x:v>532.41</x:v>
      </x:c>
      <x:c r="H1496" s="24" t="n">
        <x:v>45</x:v>
      </x:c>
      <x:c r="I1496" s="24" t="n">
        <x:v>10</x:v>
      </x:c>
      <x:c r="J1496" s="24" t="n">
        <x:v>7</x:v>
      </x:c>
      <x:c r="K1496" s="23" t="n">
        <x:f>IF(I1496=0,"",J1496/I1496)</x:f>
        <x:v>0.7</x:v>
      </x:c>
      <x:c r="L1496" s="24" t="n">
        <x:v>40</x:v>
      </x:c>
      <x:c r="M1496" s="23" t="n">
        <x:f>IF(H1496=0,"",L1496/H1496)</x:f>
        <x:v>0.8888888888888888</x:v>
      </x:c>
      <x:c r="N1496" s="24" t="n">
        <x:f>H1496-L1496</x:f>
        <x:v>5</x:v>
      </x:c>
      <x:c r="O1496" s="22" t="str">
        <x:v>07:00–07:59</x:v>
      </x:c>
      <x:c r="P1496" s="24" t="n">
        <x:v>327</x:v>
      </x:c>
      <x:c r="Q1496" s="24" t="n">
        <x:v>78</x:v>
      </x:c>
      <x:c r="R1496" s="24" t="n">
        <x:v>3</x:v>
      </x:c>
      <x:c r="S1496" s="23" t="n">
        <x:f>IF(Q1496=0,"",R1496/Q1496)</x:f>
        <x:v>0.038461538461538464</x:v>
      </x:c>
      <x:c r="T1496" s="24" t="n">
        <x:v>9</x:v>
      </x:c>
      <x:c r="U1496" s="23" t="n">
        <x:f>IF(P1496=0,"",T1496/P1496)</x:f>
        <x:v>0.027522935779816515</x:v>
      </x:c>
      <x:c r="V1496" s="24" t="n">
        <x:f>P1496-T1496</x:f>
        <x:v>318</x:v>
      </x:c>
      <x:c r="W1496" s="22" t="str">
        <x:v>21:00–21:59</x:v>
      </x:c>
    </x:row>
    <x:row r="1497">
      <x:c r="A1497" s="22" t="str">
        <x:v>2026-07</x:v>
      </x:c>
      <x:c r="B1497" s="22" t="str">
        <x:v>台北市</x:v>
      </x:c>
      <x:c r="C1497" s="22" t="str">
        <x:v>信義區</x:v>
      </x:c>
      <x:c r="D1497" s="22" t="str">
        <x:v>B</x:v>
      </x:c>
      <x:c r="E1497" s="36" t="str">
        <x:v>500112008</x:v>
      </x:c>
      <x:c r="F1497" s="22" t="str">
        <x:v>三興公園</x:v>
      </x:c>
      <x:c r="G1497" s="37" t="n">
        <x:v>145.55</x:v>
      </x:c>
      <x:c r="H1497" s="24" t="n">
        <x:v>9</x:v>
      </x:c>
      <x:c r="I1497" s="24" t="n">
        <x:v>5</x:v>
      </x:c>
      <x:c r="J1497" s="24" t="n">
        <x:v>2</x:v>
      </x:c>
      <x:c r="K1497" s="23" t="n">
        <x:f>IF(I1497=0,"",J1497/I1497)</x:f>
        <x:v>0.4</x:v>
      </x:c>
      <x:c r="L1497" s="24" t="n">
        <x:v>3</x:v>
      </x:c>
      <x:c r="M1497" s="23" t="n">
        <x:f>IF(H1497=0,"",L1497/H1497)</x:f>
        <x:v>0.3333333333333333</x:v>
      </x:c>
      <x:c r="N1497" s="24" t="n">
        <x:f>H1497-L1497</x:f>
        <x:v>6</x:v>
      </x:c>
      <x:c r="O1497" s="22" t="str">
        <x:v>22:00–22:59</x:v>
      </x:c>
      <x:c r="P1497" s="24" t="n">
        <x:v>199</x:v>
      </x:c>
      <x:c r="Q1497" s="24" t="n">
        <x:v>107</x:v>
      </x:c>
      <x:c r="R1497" s="24" t="n">
        <x:v>17</x:v>
      </x:c>
      <x:c r="S1497" s="23" t="n">
        <x:f>IF(Q1497=0,"",R1497/Q1497)</x:f>
        <x:v>0.1588785046728972</x:v>
      </x:c>
      <x:c r="T1497" s="24" t="n">
        <x:v>27</x:v>
      </x:c>
      <x:c r="U1497" s="23" t="n">
        <x:f>IF(P1497=0,"",T1497/P1497)</x:f>
        <x:v>0.135678391959799</x:v>
      </x:c>
      <x:c r="V1497" s="24" t="n">
        <x:f>P1497-T1497</x:f>
        <x:v>172</x:v>
      </x:c>
      <x:c r="W1497" s="22" t="str">
        <x:v>11:00–11:59</x:v>
      </x:c>
    </x:row>
    <x:row r="1498">
      <x:c r="A1498" s="22" t="str">
        <x:v>2026-07</x:v>
      </x:c>
      <x:c r="B1498" s="22" t="str">
        <x:v>台北市</x:v>
      </x:c>
      <x:c r="C1498" s="22" t="str">
        <x:v>信義區</x:v>
      </x:c>
      <x:c r="D1498" s="22" t="str">
        <x:v>A</x:v>
      </x:c>
      <x:c r="E1498" s="36" t="str">
        <x:v>500112009</x:v>
      </x:c>
      <x:c r="F1498" s="22" t="str">
        <x:v>松德站</x:v>
      </x:c>
      <x:c r="G1498" s="37" t="n">
        <x:v>274.68</x:v>
      </x:c>
      <x:c r="H1498" s="24" t="n">
        <x:v>81</x:v>
      </x:c>
      <x:c r="I1498" s="24" t="n">
        <x:v>12</x:v>
      </x:c>
      <x:c r="J1498" s="24" t="n">
        <x:v>2</x:v>
      </x:c>
      <x:c r="K1498" s="23" t="n">
        <x:f>IF(I1498=0,"",J1498/I1498)</x:f>
        <x:v>0.16666666666666666</x:v>
      </x:c>
      <x:c r="L1498" s="24" t="n">
        <x:v>11</x:v>
      </x:c>
      <x:c r="M1498" s="23" t="n">
        <x:f>IF(H1498=0,"",L1498/H1498)</x:f>
        <x:v>0.13580246913580246</x:v>
      </x:c>
      <x:c r="N1498" s="24" t="n">
        <x:f>H1498-L1498</x:f>
        <x:v>70</x:v>
      </x:c>
      <x:c r="O1498" s="22" t="str">
        <x:v>08:00–08:59</x:v>
      </x:c>
      <x:c r="P1498" s="24" t="n">
        <x:v>153</x:v>
      </x:c>
      <x:c r="Q1498" s="24" t="n">
        <x:v>42</x:v>
      </x:c>
      <x:c r="R1498" s="24" t="n">
        <x:v>6</x:v>
      </x:c>
      <x:c r="S1498" s="23" t="n">
        <x:f>IF(Q1498=0,"",R1498/Q1498)</x:f>
        <x:v>0.14285714285714285</x:v>
      </x:c>
      <x:c r="T1498" s="24" t="n">
        <x:v>22</x:v>
      </x:c>
      <x:c r="U1498" s="23" t="n">
        <x:f>IF(P1498=0,"",T1498/P1498)</x:f>
        <x:v>0.1437908496732026</x:v>
      </x:c>
      <x:c r="V1498" s="24" t="n">
        <x:f>P1498-T1498</x:f>
        <x:v>131</x:v>
      </x:c>
      <x:c r="W1498" s="22" t="str">
        <x:v>18:00–18:59</x:v>
      </x:c>
    </x:row>
    <x:row r="1499">
      <x:c r="A1499" s="22" t="str">
        <x:v>2026-07</x:v>
      </x:c>
      <x:c r="B1499" s="22" t="str">
        <x:v>台北市</x:v>
      </x:c>
      <x:c r="C1499" s="22" t="str">
        <x:v>信義區</x:v>
      </x:c>
      <x:c r="D1499" s="22" t="str">
        <x:v>A</x:v>
      </x:c>
      <x:c r="E1499" s="36" t="str">
        <x:v>500112010</x:v>
      </x:c>
      <x:c r="F1499" s="22" t="str">
        <x:v>捷運象山站(2號出口)</x:v>
      </x:c>
      <x:c r="G1499" s="37" t="n">
        <x:v>789.23</x:v>
      </x:c>
      <x:c r="H1499" s="24" t="n">
        <x:v>34</x:v>
      </x:c>
      <x:c r="I1499" s="24" t="n">
        <x:v>8</x:v>
      </x:c>
      <x:c r="J1499" s="24" t="n">
        <x:v>0</x:v>
      </x:c>
      <x:c r="K1499" s="23" t="n">
        <x:f>IF(I1499=0,"",J1499/I1499)</x:f>
        <x:v>0</x:v>
      </x:c>
      <x:c r="L1499" s="24" t="n">
        <x:v>0</x:v>
      </x:c>
      <x:c r="M1499" s="23" t="n">
        <x:f>IF(H1499=0,"",L1499/H1499)</x:f>
        <x:v>0</x:v>
      </x:c>
      <x:c r="N1499" s="24" t="n">
        <x:f>H1499-L1499</x:f>
        <x:v>34</x:v>
      </x:c>
      <x:c r="O1499" s="22" t="str">
        <x:v>17:00–17:59</x:v>
      </x:c>
      <x:c r="P1499" s="24" t="n">
        <x:v>551</x:v>
      </x:c>
      <x:c r="Q1499" s="24" t="n">
        <x:v>107</x:v>
      </x:c>
      <x:c r="R1499" s="24" t="n">
        <x:v>8</x:v>
      </x:c>
      <x:c r="S1499" s="23" t="n">
        <x:f>IF(Q1499=0,"",R1499/Q1499)</x:f>
        <x:v>0.07476635514018691</x:v>
      </x:c>
      <x:c r="T1499" s="24" t="n">
        <x:v>14</x:v>
      </x:c>
      <x:c r="U1499" s="23" t="n">
        <x:f>IF(P1499=0,"",T1499/P1499)</x:f>
        <x:v>0.025408348457350273</x:v>
      </x:c>
      <x:c r="V1499" s="24" t="n">
        <x:f>P1499-T1499</x:f>
        <x:v>537</x:v>
      </x:c>
      <x:c r="W1499" s="22" t="str">
        <x:v>09:00–09:59</x:v>
      </x:c>
    </x:row>
    <x:row r="1500">
      <x:c r="A1500" s="22" t="str">
        <x:v>2026-07</x:v>
      </x:c>
      <x:c r="B1500" s="22" t="str">
        <x:v>台北市</x:v>
      </x:c>
      <x:c r="C1500" s="22" t="str">
        <x:v>信義區</x:v>
      </x:c>
      <x:c r="D1500" s="22" t="str">
        <x:v>A</x:v>
      </x:c>
      <x:c r="E1500" s="36" t="str">
        <x:v>500112011</x:v>
      </x:c>
      <x:c r="F1500" s="22" t="str">
        <x:v>象山公園</x:v>
      </x:c>
      <x:c r="G1500" s="37" t="n">
        <x:v>510.05</x:v>
      </x:c>
      <x:c r="H1500" s="24" t="n">
        <x:v>234</x:v>
      </x:c>
      <x:c r="I1500" s="24" t="n">
        <x:v>36</x:v>
      </x:c>
      <x:c r="J1500" s="24" t="n">
        <x:v>12</x:v>
      </x:c>
      <x:c r="K1500" s="23" t="n">
        <x:f>IF(I1500=0,"",J1500/I1500)</x:f>
        <x:v>0.3333333333333333</x:v>
      </x:c>
      <x:c r="L1500" s="24" t="n">
        <x:v>49</x:v>
      </x:c>
      <x:c r="M1500" s="23" t="n">
        <x:f>IF(H1500=0,"",L1500/H1500)</x:f>
        <x:v>0.2094017094017094</x:v>
      </x:c>
      <x:c r="N1500" s="24" t="n">
        <x:f>H1500-L1500</x:f>
        <x:v>185</x:v>
      </x:c>
      <x:c r="O1500" s="22" t="str">
        <x:v>08:00–08:59</x:v>
      </x:c>
      <x:c r="P1500" s="24" t="n">
        <x:v>519</x:v>
      </x:c>
      <x:c r="Q1500" s="24" t="n">
        <x:v>135</x:v>
      </x:c>
      <x:c r="R1500" s="24" t="n">
        <x:v>10</x:v>
      </x:c>
      <x:c r="S1500" s="23" t="n">
        <x:f>IF(Q1500=0,"",R1500/Q1500)</x:f>
        <x:v>0.07407407407407407</x:v>
      </x:c>
      <x:c r="T1500" s="24" t="n">
        <x:v>32</x:v>
      </x:c>
      <x:c r="U1500" s="23" t="n">
        <x:f>IF(P1500=0,"",T1500/P1500)</x:f>
        <x:v>0.06165703275529865</x:v>
      </x:c>
      <x:c r="V1500" s="24" t="n">
        <x:f>P1500-T1500</x:f>
        <x:v>487</x:v>
      </x:c>
      <x:c r="W1500" s="22" t="str">
        <x:v>18:00–18:59</x:v>
      </x:c>
    </x:row>
    <x:row r="1501">
      <x:c r="A1501" s="22" t="str">
        <x:v>2026-07</x:v>
      </x:c>
      <x:c r="B1501" s="22" t="str">
        <x:v>台北市</x:v>
      </x:c>
      <x:c r="C1501" s="22" t="str">
        <x:v>信義區</x:v>
      </x:c>
      <x:c r="D1501" s="22" t="str">
        <x:v>A</x:v>
      </x:c>
      <x:c r="E1501" s="36" t="str">
        <x:v>500112012</x:v>
      </x:c>
      <x:c r="F1501" s="22" t="str">
        <x:v>松仁路253巷3弄</x:v>
      </x:c>
      <x:c r="G1501" s="37" t="n">
        <x:v>316.86</x:v>
      </x:c>
      <x:c r="H1501" s="24" t="n">
        <x:v>208</x:v>
      </x:c>
      <x:c r="I1501" s="24" t="n">
        <x:v>72</x:v>
      </x:c>
      <x:c r="J1501" s="24" t="n">
        <x:v>34</x:v>
      </x:c>
      <x:c r="K1501" s="23" t="n">
        <x:f>IF(I1501=0,"",J1501/I1501)</x:f>
        <x:v>0.4722222222222222</x:v>
      </x:c>
      <x:c r="L1501" s="24" t="n">
        <x:v>83</x:v>
      </x:c>
      <x:c r="M1501" s="23" t="n">
        <x:f>IF(H1501=0,"",L1501/H1501)</x:f>
        <x:v>0.39903846153846156</x:v>
      </x:c>
      <x:c r="N1501" s="24" t="n">
        <x:f>H1501-L1501</x:f>
        <x:v>125</x:v>
      </x:c>
      <x:c r="O1501" s="22" t="str">
        <x:v>19:00–19:59</x:v>
      </x:c>
      <x:c r="P1501" s="24" t="n">
        <x:v>713</x:v>
      </x:c>
      <x:c r="Q1501" s="24" t="n">
        <x:v>184</x:v>
      </x:c>
      <x:c r="R1501" s="24" t="n">
        <x:v>13</x:v>
      </x:c>
      <x:c r="S1501" s="23" t="n">
        <x:f>IF(Q1501=0,"",R1501/Q1501)</x:f>
        <x:v>0.07065217391304347</x:v>
      </x:c>
      <x:c r="T1501" s="24" t="n">
        <x:v>36</x:v>
      </x:c>
      <x:c r="U1501" s="23" t="n">
        <x:f>IF(P1501=0,"",T1501/P1501)</x:f>
        <x:v>0.05049088359046283</x:v>
      </x:c>
      <x:c r="V1501" s="24" t="n">
        <x:f>P1501-T1501</x:f>
        <x:v>677</x:v>
      </x:c>
      <x:c r="W1501" s="22" t="str">
        <x:v>08:00–08:59</x:v>
      </x:c>
    </x:row>
    <x:row r="1502">
      <x:c r="A1502" s="22" t="str">
        <x:v>2026-07</x:v>
      </x:c>
      <x:c r="B1502" s="22" t="str">
        <x:v>台北市</x:v>
      </x:c>
      <x:c r="C1502" s="22" t="str">
        <x:v>信義區</x:v>
      </x:c>
      <x:c r="D1502" s="22" t="str">
        <x:v>B</x:v>
      </x:c>
      <x:c r="E1502" s="36" t="str">
        <x:v>500112013</x:v>
      </x:c>
      <x:c r="F1502" s="22" t="str">
        <x:v>興雅國中</x:v>
      </x:c>
      <x:c r="G1502" s="37" t="n">
        <x:v>125.05</x:v>
      </x:c>
      <x:c r="H1502" s="24" t="n">
        <x:v>152</x:v>
      </x:c>
      <x:c r="I1502" s="24" t="n">
        <x:v>72</x:v>
      </x:c>
      <x:c r="J1502" s="24" t="n">
        <x:v>6</x:v>
      </x:c>
      <x:c r="K1502" s="23" t="n">
        <x:f>IF(I1502=0,"",J1502/I1502)</x:f>
        <x:v>0.08333333333333333</x:v>
      </x:c>
      <x:c r="L1502" s="24" t="n">
        <x:v>12</x:v>
      </x:c>
      <x:c r="M1502" s="23" t="n">
        <x:f>IF(H1502=0,"",L1502/H1502)</x:f>
        <x:v>0.07894736842105263</x:v>
      </x:c>
      <x:c r="N1502" s="24" t="n">
        <x:f>H1502-L1502</x:f>
        <x:v>140</x:v>
      </x:c>
      <x:c r="O1502" s="22" t="str">
        <x:v>14:00–14:59</x:v>
      </x:c>
      <x:c r="P1502" s="24" t="n">
        <x:v>286</x:v>
      </x:c>
      <x:c r="Q1502" s="24" t="n">
        <x:v>128</x:v>
      </x:c>
      <x:c r="R1502" s="24" t="n">
        <x:v>9</x:v>
      </x:c>
      <x:c r="S1502" s="23" t="n">
        <x:f>IF(Q1502=0,"",R1502/Q1502)</x:f>
        <x:v>0.0703125</x:v>
      </x:c>
      <x:c r="T1502" s="24" t="n">
        <x:v>14</x:v>
      </x:c>
      <x:c r="U1502" s="23" t="n">
        <x:f>IF(P1502=0,"",T1502/P1502)</x:f>
        <x:v>0.04895104895104895</x:v>
      </x:c>
      <x:c r="V1502" s="24" t="n">
        <x:f>P1502-T1502</x:f>
        <x:v>272</x:v>
      </x:c>
      <x:c r="W1502" s="22" t="str">
        <x:v>18:00–18:59</x:v>
      </x:c>
    </x:row>
    <x:row r="1503">
      <x:c r="A1503" s="22" t="str">
        <x:v>2026-07</x:v>
      </x:c>
      <x:c r="B1503" s="22" t="str">
        <x:v>台北市</x:v>
      </x:c>
      <x:c r="C1503" s="22" t="str">
        <x:v>信義區</x:v>
      </x:c>
      <x:c r="D1503" s="22" t="str">
        <x:v>A</x:v>
      </x:c>
      <x:c r="E1503" s="36" t="str">
        <x:v>500112014</x:v>
      </x:c>
      <x:c r="F1503" s="22" t="str">
        <x:v>捷運象山站(1號出口)</x:v>
      </x:c>
      <x:c r="G1503" s="37" t="n">
        <x:v>271.95</x:v>
      </x:c>
      <x:c r="H1503" s="24" t="n">
        <x:v>186</x:v>
      </x:c>
      <x:c r="I1503" s="24" t="n">
        <x:v>45</x:v>
      </x:c>
      <x:c r="J1503" s="24" t="n">
        <x:v>0</x:v>
      </x:c>
      <x:c r="K1503" s="23" t="n">
        <x:f>IF(I1503=0,"",J1503/I1503)</x:f>
        <x:v>0</x:v>
      </x:c>
      <x:c r="L1503" s="24" t="n">
        <x:v>0</x:v>
      </x:c>
      <x:c r="M1503" s="23" t="n">
        <x:f>IF(H1503=0,"",L1503/H1503)</x:f>
        <x:v>0</x:v>
      </x:c>
      <x:c r="N1503" s="24" t="n">
        <x:f>H1503-L1503</x:f>
        <x:v>186</x:v>
      </x:c>
      <x:c r="O1503" s="22" t="str">
        <x:v>18:00–18:59</x:v>
      </x:c>
      <x:c r="P1503" s="24" t="n">
        <x:v>792</x:v>
      </x:c>
      <x:c r="Q1503" s="24" t="n">
        <x:v>195</x:v>
      </x:c>
      <x:c r="R1503" s="24" t="n">
        <x:v>2</x:v>
      </x:c>
      <x:c r="S1503" s="23" t="n">
        <x:f>IF(Q1503=0,"",R1503/Q1503)</x:f>
        <x:v>0.010256410256410256</x:v>
      </x:c>
      <x:c r="T1503" s="24" t="n">
        <x:v>3</x:v>
      </x:c>
      <x:c r="U1503" s="23" t="n">
        <x:f>IF(P1503=0,"",T1503/P1503)</x:f>
        <x:v>0.003787878787878788</x:v>
      </x:c>
      <x:c r="V1503" s="24" t="n">
        <x:f>P1503-T1503</x:f>
        <x:v>789</x:v>
      </x:c>
      <x:c r="W1503" s="22" t="str">
        <x:v>08:00–08:59</x:v>
      </x:c>
    </x:row>
    <x:row r="1504">
      <x:c r="A1504" s="22" t="str">
        <x:v>2026-07</x:v>
      </x:c>
      <x:c r="B1504" s="22" t="str">
        <x:v>台北市</x:v>
      </x:c>
      <x:c r="C1504" s="22" t="str">
        <x:v>信義區</x:v>
      </x:c>
      <x:c r="D1504" s="22" t="str">
        <x:v>A</x:v>
      </x:c>
      <x:c r="E1504" s="36" t="str">
        <x:v>500112015</x:v>
      </x:c>
      <x:c r="F1504" s="22" t="str">
        <x:v>松德路200巷</x:v>
      </x:c>
      <x:c r="G1504" s="37" t="n">
        <x:v>341.23</x:v>
      </x:c>
      <x:c r="H1504" s="24" t="n">
        <x:v>0</x:v>
      </x:c>
      <x:c r="I1504" s="24" t="n">
        <x:v>0</x:v>
      </x:c>
      <x:c r="J1504" s="24" t="n">
        <x:v>0</x:v>
      </x:c>
      <x:c r="K1504" s="23" t="str">
        <x:f>IF(I1504=0,"",J1504/I1504)</x:f>
      </x:c>
      <x:c r="L1504" s="24" t="n">
        <x:v>0</x:v>
      </x:c>
      <x:c r="M1504" s="23" t="str">
        <x:f>IF(H1504=0,"",L1504/H1504)</x:f>
      </x:c>
      <x:c r="N1504" s="24" t="n">
        <x:f>H1504-L1504</x:f>
        <x:v>0</x:v>
      </x:c>
      <x:c r="O1504" s="22" t="str"/>
      <x:c r="P1504" s="24" t="n">
        <x:v>383</x:v>
      </x:c>
      <x:c r="Q1504" s="24" t="n">
        <x:v>104</x:v>
      </x:c>
      <x:c r="R1504" s="24" t="n">
        <x:v>2</x:v>
      </x:c>
      <x:c r="S1504" s="23" t="n">
        <x:f>IF(Q1504=0,"",R1504/Q1504)</x:f>
        <x:v>0.019230769230769232</x:v>
      </x:c>
      <x:c r="T1504" s="24" t="n">
        <x:v>2</x:v>
      </x:c>
      <x:c r="U1504" s="23" t="n">
        <x:f>IF(P1504=0,"",T1504/P1504)</x:f>
        <x:v>0.005221932114882507</x:v>
      </x:c>
      <x:c r="V1504" s="24" t="n">
        <x:f>P1504-T1504</x:f>
        <x:v>381</x:v>
      </x:c>
      <x:c r="W1504" s="22" t="str">
        <x:v>18:00–18:59</x:v>
      </x:c>
    </x:row>
    <x:row r="1505">
      <x:c r="A1505" s="22" t="str">
        <x:v>2026-07</x:v>
      </x:c>
      <x:c r="B1505" s="22" t="str">
        <x:v>台北市</x:v>
      </x:c>
      <x:c r="C1505" s="22" t="str">
        <x:v>信義區</x:v>
      </x:c>
      <x:c r="D1505" s="22" t="str">
        <x:v>A</x:v>
      </x:c>
      <x:c r="E1505" s="36" t="str">
        <x:v>500112016</x:v>
      </x:c>
      <x:c r="F1505" s="22" t="str">
        <x:v>中全公園</x:v>
      </x:c>
      <x:c r="G1505" s="37" t="n">
        <x:v>257.64</x:v>
      </x:c>
      <x:c r="H1505" s="24" t="n">
        <x:v>8</x:v>
      </x:c>
      <x:c r="I1505" s="24" t="n">
        <x:v>6</x:v>
      </x:c>
      <x:c r="J1505" s="24" t="n">
        <x:v>1</x:v>
      </x:c>
      <x:c r="K1505" s="23" t="n">
        <x:f>IF(I1505=0,"",J1505/I1505)</x:f>
        <x:v>0.16666666666666666</x:v>
      </x:c>
      <x:c r="L1505" s="24" t="n">
        <x:v>1</x:v>
      </x:c>
      <x:c r="M1505" s="23" t="n">
        <x:f>IF(H1505=0,"",L1505/H1505)</x:f>
        <x:v>0.125</x:v>
      </x:c>
      <x:c r="N1505" s="24" t="n">
        <x:f>H1505-L1505</x:f>
        <x:v>7</x:v>
      </x:c>
      <x:c r="O1505" s="22" t="str">
        <x:v>21:00–21:59</x:v>
      </x:c>
      <x:c r="P1505" s="24" t="n">
        <x:v>270</x:v>
      </x:c>
      <x:c r="Q1505" s="24" t="n">
        <x:v>98</x:v>
      </x:c>
      <x:c r="R1505" s="24" t="n">
        <x:v>2</x:v>
      </x:c>
      <x:c r="S1505" s="23" t="n">
        <x:f>IF(Q1505=0,"",R1505/Q1505)</x:f>
        <x:v>0.02040816326530612</x:v>
      </x:c>
      <x:c r="T1505" s="24" t="n">
        <x:v>6</x:v>
      </x:c>
      <x:c r="U1505" s="23" t="n">
        <x:f>IF(P1505=0,"",T1505/P1505)</x:f>
        <x:v>0.022222222222222223</x:v>
      </x:c>
      <x:c r="V1505" s="24" t="n">
        <x:f>P1505-T1505</x:f>
        <x:v>264</x:v>
      </x:c>
      <x:c r="W1505" s="22" t="str">
        <x:v>09:00–09:59</x:v>
      </x:c>
    </x:row>
    <x:row r="1506">
      <x:c r="A1506" s="22" t="str">
        <x:v>2026-07</x:v>
      </x:c>
      <x:c r="B1506" s="22" t="str">
        <x:v>台北市</x:v>
      </x:c>
      <x:c r="C1506" s="22" t="str">
        <x:v>信義區</x:v>
      </x:c>
      <x:c r="D1506" s="22" t="str">
        <x:v>A</x:v>
      </x:c>
      <x:c r="E1506" s="36" t="str">
        <x:v>500112017</x:v>
      </x:c>
      <x:c r="F1506" s="22" t="str">
        <x:v>台北市災害應變中心</x:v>
      </x:c>
      <x:c r="G1506" s="37" t="n">
        <x:v>437.86</x:v>
      </x:c>
      <x:c r="H1506" s="24" t="n">
        <x:v>41</x:v>
      </x:c>
      <x:c r="I1506" s="24" t="n">
        <x:v>6</x:v>
      </x:c>
      <x:c r="J1506" s="24" t="n">
        <x:v>1</x:v>
      </x:c>
      <x:c r="K1506" s="23" t="n">
        <x:f>IF(I1506=0,"",J1506/I1506)</x:f>
        <x:v>0.16666666666666666</x:v>
      </x:c>
      <x:c r="L1506" s="24" t="n">
        <x:v>10</x:v>
      </x:c>
      <x:c r="M1506" s="23" t="n">
        <x:f>IF(H1506=0,"",L1506/H1506)</x:f>
        <x:v>0.24390243902439024</x:v>
      </x:c>
      <x:c r="N1506" s="24" t="n">
        <x:f>H1506-L1506</x:f>
        <x:v>31</x:v>
      </x:c>
      <x:c r="O1506" s="22" t="str">
        <x:v>19:00–19:59</x:v>
      </x:c>
      <x:c r="P1506" s="24" t="n">
        <x:v>263</x:v>
      </x:c>
      <x:c r="Q1506" s="24" t="n">
        <x:v>71</x:v>
      </x:c>
      <x:c r="R1506" s="24" t="n">
        <x:v>9</x:v>
      </x:c>
      <x:c r="S1506" s="23" t="n">
        <x:f>IF(Q1506=0,"",R1506/Q1506)</x:f>
        <x:v>0.1267605633802817</x:v>
      </x:c>
      <x:c r="T1506" s="24" t="n">
        <x:v>26</x:v>
      </x:c>
      <x:c r="U1506" s="23" t="n">
        <x:f>IF(P1506=0,"",T1506/P1506)</x:f>
        <x:v>0.09885931558935361</x:v>
      </x:c>
      <x:c r="V1506" s="24" t="n">
        <x:f>P1506-T1506</x:f>
        <x:v>237</x:v>
      </x:c>
      <x:c r="W1506" s="22" t="str">
        <x:v>17:00–17:59</x:v>
      </x:c>
    </x:row>
    <x:row r="1507">
      <x:c r="A1507" s="22" t="str">
        <x:v>2026-07</x:v>
      </x:c>
      <x:c r="B1507" s="22" t="str">
        <x:v>台北市</x:v>
      </x:c>
      <x:c r="C1507" s="22" t="str">
        <x:v>信義區</x:v>
      </x:c>
      <x:c r="D1507" s="22" t="str">
        <x:v>A</x:v>
      </x:c>
      <x:c r="E1507" s="36" t="str">
        <x:v>500112018</x:v>
      </x:c>
      <x:c r="F1507" s="22" t="str">
        <x:v>信義運動中心</x:v>
      </x:c>
      <x:c r="G1507" s="37" t="n">
        <x:v>389</x:v>
      </x:c>
      <x:c r="H1507" s="24" t="n">
        <x:v>270</x:v>
      </x:c>
      <x:c r="I1507" s="24" t="n">
        <x:v>69</x:v>
      </x:c>
      <x:c r="J1507" s="24" t="n">
        <x:v>23</x:v>
      </x:c>
      <x:c r="K1507" s="23" t="n">
        <x:f>IF(I1507=0,"",J1507/I1507)</x:f>
        <x:v>0.3333333333333333</x:v>
      </x:c>
      <x:c r="L1507" s="24" t="n">
        <x:v>88</x:v>
      </x:c>
      <x:c r="M1507" s="23" t="n">
        <x:f>IF(H1507=0,"",L1507/H1507)</x:f>
        <x:v>0.32592592592592595</x:v>
      </x:c>
      <x:c r="N1507" s="24" t="n">
        <x:f>H1507-L1507</x:f>
        <x:v>182</x:v>
      </x:c>
      <x:c r="O1507" s="22" t="str">
        <x:v>09:00–09:59</x:v>
      </x:c>
      <x:c r="P1507" s="24" t="n">
        <x:v>292</x:v>
      </x:c>
      <x:c r="Q1507" s="24" t="n">
        <x:v>85</x:v>
      </x:c>
      <x:c r="R1507" s="24" t="n">
        <x:v>1</x:v>
      </x:c>
      <x:c r="S1507" s="23" t="n">
        <x:f>IF(Q1507=0,"",R1507/Q1507)</x:f>
        <x:v>0.011764705882352941</x:v>
      </x:c>
      <x:c r="T1507" s="24" t="n">
        <x:v>4</x:v>
      </x:c>
      <x:c r="U1507" s="23" t="n">
        <x:f>IF(P1507=0,"",T1507/P1507)</x:f>
        <x:v>0.0136986301369863</x:v>
      </x:c>
      <x:c r="V1507" s="24" t="n">
        <x:f>P1507-T1507</x:f>
        <x:v>288</x:v>
      </x:c>
      <x:c r="W1507" s="22" t="str">
        <x:v>20:00–20:59</x:v>
      </x:c>
    </x:row>
    <x:row r="1508">
      <x:c r="A1508" s="22" t="str">
        <x:v>2026-07</x:v>
      </x:c>
      <x:c r="B1508" s="22" t="str">
        <x:v>台北市</x:v>
      </x:c>
      <x:c r="C1508" s="22" t="str">
        <x:v>信義區</x:v>
      </x:c>
      <x:c r="D1508" s="22" t="str">
        <x:v>A</x:v>
      </x:c>
      <x:c r="E1508" s="36" t="str">
        <x:v>500112019</x:v>
      </x:c>
      <x:c r="F1508" s="22" t="str">
        <x:v>捷運台北101/世貿站(3號出口)</x:v>
      </x:c>
      <x:c r="G1508" s="37" t="n">
        <x:v>420.45</x:v>
      </x:c>
      <x:c r="H1508" s="24" t="n">
        <x:v>730</x:v>
      </x:c>
      <x:c r="I1508" s="24" t="n">
        <x:v>138</x:v>
      </x:c>
      <x:c r="J1508" s="24" t="n">
        <x:v>1</x:v>
      </x:c>
      <x:c r="K1508" s="23" t="n">
        <x:f>IF(I1508=0,"",J1508/I1508)</x:f>
        <x:v>0.007246376811594203</x:v>
      </x:c>
      <x:c r="L1508" s="24" t="n">
        <x:v>6</x:v>
      </x:c>
      <x:c r="M1508" s="23" t="n">
        <x:f>IF(H1508=0,"",L1508/H1508)</x:f>
        <x:v>0.00821917808219178</x:v>
      </x:c>
      <x:c r="N1508" s="24" t="n">
        <x:f>H1508-L1508</x:f>
        <x:v>724</x:v>
      </x:c>
      <x:c r="O1508" s="22" t="str">
        <x:v>09:00–09:59</x:v>
      </x:c>
      <x:c r="P1508" s="24" t="n">
        <x:v>1029</x:v>
      </x:c>
      <x:c r="Q1508" s="24" t="n">
        <x:v>196</x:v>
      </x:c>
      <x:c r="R1508" s="24" t="n">
        <x:v>2</x:v>
      </x:c>
      <x:c r="S1508" s="23" t="n">
        <x:f>IF(Q1508=0,"",R1508/Q1508)</x:f>
        <x:v>0.01020408163265306</x:v>
      </x:c>
      <x:c r="T1508" s="24" t="n">
        <x:v>2</x:v>
      </x:c>
      <x:c r="U1508" s="23" t="n">
        <x:f>IF(P1508=0,"",T1508/P1508)</x:f>
        <x:v>0.001943634596695821</x:v>
      </x:c>
      <x:c r="V1508" s="24" t="n">
        <x:f>P1508-T1508</x:f>
        <x:v>1027</x:v>
      </x:c>
      <x:c r="W1508" s="22" t="str">
        <x:v>18:00–18:59</x:v>
      </x:c>
    </x:row>
    <x:row r="1509">
      <x:c r="A1509" s="22" t="str">
        <x:v>2026-07</x:v>
      </x:c>
      <x:c r="B1509" s="22" t="str">
        <x:v>台北市</x:v>
      </x:c>
      <x:c r="C1509" s="22" t="str">
        <x:v>信義區</x:v>
      </x:c>
      <x:c r="D1509" s="22" t="str">
        <x:v>B</x:v>
      </x:c>
      <x:c r="E1509" s="36" t="str">
        <x:v>500112020</x:v>
      </x:c>
      <x:c r="F1509" s="22" t="str">
        <x:v>景新公園</x:v>
      </x:c>
      <x:c r="G1509" s="37" t="n">
        <x:v>183.55</x:v>
      </x:c>
      <x:c r="H1509" s="24" t="n">
        <x:v>53</x:v>
      </x:c>
      <x:c r="I1509" s="24" t="n">
        <x:v>21</x:v>
      </x:c>
      <x:c r="J1509" s="24" t="n">
        <x:v>1</x:v>
      </x:c>
      <x:c r="K1509" s="23" t="n">
        <x:f>IF(I1509=0,"",J1509/I1509)</x:f>
        <x:v>0.047619047619047616</x:v>
      </x:c>
      <x:c r="L1509" s="24" t="n">
        <x:v>2</x:v>
      </x:c>
      <x:c r="M1509" s="23" t="n">
        <x:f>IF(H1509=0,"",L1509/H1509)</x:f>
        <x:v>0.03773584905660377</x:v>
      </x:c>
      <x:c r="N1509" s="24" t="n">
        <x:f>H1509-L1509</x:f>
        <x:v>51</x:v>
      </x:c>
      <x:c r="O1509" s="22" t="str">
        <x:v>20:00–20:59</x:v>
      </x:c>
      <x:c r="P1509" s="24" t="n">
        <x:v>368</x:v>
      </x:c>
      <x:c r="Q1509" s="24" t="n">
        <x:v>153</x:v>
      </x:c>
      <x:c r="R1509" s="24" t="n">
        <x:v>5</x:v>
      </x:c>
      <x:c r="S1509" s="23" t="n">
        <x:f>IF(Q1509=0,"",R1509/Q1509)</x:f>
        <x:v>0.032679738562091505</x:v>
      </x:c>
      <x:c r="T1509" s="24" t="n">
        <x:v>7</x:v>
      </x:c>
      <x:c r="U1509" s="23" t="n">
        <x:f>IF(P1509=0,"",T1509/P1509)</x:f>
        <x:v>0.019021739130434784</x:v>
      </x:c>
      <x:c r="V1509" s="24" t="n">
        <x:f>P1509-T1509</x:f>
        <x:v>361</x:v>
      </x:c>
      <x:c r="W1509" s="22" t="str">
        <x:v>09:00–09:59</x:v>
      </x:c>
    </x:row>
    <x:row r="1510">
      <x:c r="A1510" s="22" t="str">
        <x:v>2026-07</x:v>
      </x:c>
      <x:c r="B1510" s="22" t="str">
        <x:v>台北市</x:v>
      </x:c>
      <x:c r="C1510" s="22" t="str">
        <x:v>信義區</x:v>
      </x:c>
      <x:c r="D1510" s="22" t="str">
        <x:v>A</x:v>
      </x:c>
      <x:c r="E1510" s="36" t="str">
        <x:v>500112021</x:v>
      </x:c>
      <x:c r="F1510" s="22" t="str">
        <x:v>光復信義路口東南側</x:v>
      </x:c>
      <x:c r="G1510" s="37" t="n">
        <x:v>334.27</x:v>
      </x:c>
      <x:c r="H1510" s="24" t="n">
        <x:v>228</x:v>
      </x:c>
      <x:c r="I1510" s="24" t="n">
        <x:v>72</x:v>
      </x:c>
      <x:c r="J1510" s="24" t="n">
        <x:v>0</x:v>
      </x:c>
      <x:c r="K1510" s="23" t="n">
        <x:f>IF(I1510=0,"",J1510/I1510)</x:f>
        <x:v>0</x:v>
      </x:c>
      <x:c r="L1510" s="24" t="n">
        <x:v>0</x:v>
      </x:c>
      <x:c r="M1510" s="23" t="n">
        <x:f>IF(H1510=0,"",L1510/H1510)</x:f>
        <x:v>0</x:v>
      </x:c>
      <x:c r="N1510" s="24" t="n">
        <x:f>H1510-L1510</x:f>
        <x:v>228</x:v>
      </x:c>
      <x:c r="O1510" s="22" t="str">
        <x:v>08:00–08:59</x:v>
      </x:c>
      <x:c r="P1510" s="24" t="n">
        <x:v>732</x:v>
      </x:c>
      <x:c r="Q1510" s="24" t="n">
        <x:v>199</x:v>
      </x:c>
      <x:c r="R1510" s="24" t="n">
        <x:v>1</x:v>
      </x:c>
      <x:c r="S1510" s="23" t="n">
        <x:f>IF(Q1510=0,"",R1510/Q1510)</x:f>
        <x:v>0.005025125628140704</x:v>
      </x:c>
      <x:c r="T1510" s="24" t="n">
        <x:v>1</x:v>
      </x:c>
      <x:c r="U1510" s="23" t="n">
        <x:f>IF(P1510=0,"",T1510/P1510)</x:f>
        <x:v>0.001366120218579235</x:v>
      </x:c>
      <x:c r="V1510" s="24" t="n">
        <x:f>P1510-T1510</x:f>
        <x:v>731</x:v>
      </x:c>
      <x:c r="W1510" s="22" t="str">
        <x:v>18:00–18:59</x:v>
      </x:c>
    </x:row>
    <x:row r="1511">
      <x:c r="A1511" s="22" t="str">
        <x:v>2026-07</x:v>
      </x:c>
      <x:c r="B1511" s="22" t="str">
        <x:v>台北市</x:v>
      </x:c>
      <x:c r="C1511" s="22" t="str">
        <x:v>信義區</x:v>
      </x:c>
      <x:c r="D1511" s="22" t="str">
        <x:v>A</x:v>
      </x:c>
      <x:c r="E1511" s="36" t="str">
        <x:v>500112022</x:v>
      </x:c>
      <x:c r="F1511" s="22" t="str">
        <x:v>三張犁</x:v>
      </x:c>
      <x:c r="G1511" s="37" t="n">
        <x:v>416.95</x:v>
      </x:c>
      <x:c r="H1511" s="24" t="n">
        <x:v>2</x:v>
      </x:c>
      <x:c r="I1511" s="24" t="n">
        <x:v>2</x:v>
      </x:c>
      <x:c r="J1511" s="24" t="n">
        <x:v>0</x:v>
      </x:c>
      <x:c r="K1511" s="23" t="n">
        <x:f>IF(I1511=0,"",J1511/I1511)</x:f>
        <x:v>0</x:v>
      </x:c>
      <x:c r="L1511" s="24" t="n">
        <x:v>0</x:v>
      </x:c>
      <x:c r="M1511" s="23" t="n">
        <x:f>IF(H1511=0,"",L1511/H1511)</x:f>
        <x:v>0</x:v>
      </x:c>
      <x:c r="N1511" s="24" t="n">
        <x:f>H1511-L1511</x:f>
        <x:v>2</x:v>
      </x:c>
      <x:c r="O1511" s="22" t="str">
        <x:v>01:00–01:59</x:v>
      </x:c>
      <x:c r="P1511" s="24" t="n">
        <x:v>343</x:v>
      </x:c>
      <x:c r="Q1511" s="24" t="n">
        <x:v>97</x:v>
      </x:c>
      <x:c r="R1511" s="24" t="n">
        <x:v>1</x:v>
      </x:c>
      <x:c r="S1511" s="23" t="n">
        <x:f>IF(Q1511=0,"",R1511/Q1511)</x:f>
        <x:v>0.010309278350515464</x:v>
      </x:c>
      <x:c r="T1511" s="24" t="n">
        <x:v>7</x:v>
      </x:c>
      <x:c r="U1511" s="23" t="n">
        <x:f>IF(P1511=0,"",T1511/P1511)</x:f>
        <x:v>0.02040816326530612</x:v>
      </x:c>
      <x:c r="V1511" s="24" t="n">
        <x:f>P1511-T1511</x:f>
        <x:v>336</x:v>
      </x:c>
      <x:c r="W1511" s="22" t="str">
        <x:v>18:00–18:59</x:v>
      </x:c>
    </x:row>
    <x:row r="1512">
      <x:c r="A1512" s="22" t="str">
        <x:v>2026-07</x:v>
      </x:c>
      <x:c r="B1512" s="22" t="str">
        <x:v>台北市</x:v>
      </x:c>
      <x:c r="C1512" s="22" t="str">
        <x:v>信義區</x:v>
      </x:c>
      <x:c r="D1512" s="22" t="str">
        <x:v>A</x:v>
      </x:c>
      <x:c r="E1512" s="36" t="str">
        <x:v>500112023</x:v>
      </x:c>
      <x:c r="F1512" s="22" t="str">
        <x:v>仁愛路四段496巷口</x:v>
      </x:c>
      <x:c r="G1512" s="37" t="n">
        <x:v>218.45</x:v>
      </x:c>
      <x:c r="H1512" s="24" t="n">
        <x:v>2</x:v>
      </x:c>
      <x:c r="I1512" s="24" t="n">
        <x:v>1</x:v>
      </x:c>
      <x:c r="J1512" s="24" t="n">
        <x:v>0</x:v>
      </x:c>
      <x:c r="K1512" s="23" t="n">
        <x:f>IF(I1512=0,"",J1512/I1512)</x:f>
        <x:v>0</x:v>
      </x:c>
      <x:c r="L1512" s="24" t="n">
        <x:v>0</x:v>
      </x:c>
      <x:c r="M1512" s="23" t="n">
        <x:f>IF(H1512=0,"",L1512/H1512)</x:f>
        <x:v>0</x:v>
      </x:c>
      <x:c r="N1512" s="24" t="n">
        <x:f>H1512-L1512</x:f>
        <x:v>2</x:v>
      </x:c>
      <x:c r="O1512" s="22" t="str">
        <x:v>06:00–06:59</x:v>
      </x:c>
      <x:c r="P1512" s="24" t="n">
        <x:v>116</x:v>
      </x:c>
      <x:c r="Q1512" s="24" t="n">
        <x:v>48</x:v>
      </x:c>
      <x:c r="R1512" s="24" t="n">
        <x:v>10</x:v>
      </x:c>
      <x:c r="S1512" s="23" t="n">
        <x:f>IF(Q1512=0,"",R1512/Q1512)</x:f>
        <x:v>0.20833333333333334</x:v>
      </x:c>
      <x:c r="T1512" s="24" t="n">
        <x:v>19</x:v>
      </x:c>
      <x:c r="U1512" s="23" t="n">
        <x:f>IF(P1512=0,"",T1512/P1512)</x:f>
        <x:v>0.16379310344827586</x:v>
      </x:c>
      <x:c r="V1512" s="24" t="n">
        <x:f>P1512-T1512</x:f>
        <x:v>97</x:v>
      </x:c>
      <x:c r="W1512" s="22" t="str">
        <x:v>16:00–16:59</x:v>
      </x:c>
    </x:row>
    <x:row r="1513">
      <x:c r="A1513" s="22" t="str">
        <x:v>2026-07</x:v>
      </x:c>
      <x:c r="B1513" s="22" t="str">
        <x:v>台北市</x:v>
      </x:c>
      <x:c r="C1513" s="22" t="str">
        <x:v>信義區</x:v>
      </x:c>
      <x:c r="D1513" s="22" t="str">
        <x:v>A</x:v>
      </x:c>
      <x:c r="E1513" s="36" t="str">
        <x:v>500112024</x:v>
      </x:c>
      <x:c r="F1513" s="22" t="str">
        <x:v>松山工農</x:v>
      </x:c>
      <x:c r="G1513" s="37" t="n">
        <x:v>298.32</x:v>
      </x:c>
      <x:c r="H1513" s="24" t="n">
        <x:v>200</x:v>
      </x:c>
      <x:c r="I1513" s="24" t="n">
        <x:v>45</x:v>
      </x:c>
      <x:c r="J1513" s="24" t="n">
        <x:v>1</x:v>
      </x:c>
      <x:c r="K1513" s="23" t="n">
        <x:f>IF(I1513=0,"",J1513/I1513)</x:f>
        <x:v>0.022222222222222223</x:v>
      </x:c>
      <x:c r="L1513" s="24" t="n">
        <x:v>4</x:v>
      </x:c>
      <x:c r="M1513" s="23" t="n">
        <x:f>IF(H1513=0,"",L1513/H1513)</x:f>
        <x:v>0.02</x:v>
      </x:c>
      <x:c r="N1513" s="24" t="n">
        <x:f>H1513-L1513</x:f>
        <x:v>196</x:v>
      </x:c>
      <x:c r="O1513" s="22" t="str">
        <x:v>08:00–08:59</x:v>
      </x:c>
      <x:c r="P1513" s="24" t="n">
        <x:v>120</x:v>
      </x:c>
      <x:c r="Q1513" s="24" t="n">
        <x:v>53</x:v>
      </x:c>
      <x:c r="R1513" s="24" t="n">
        <x:v>2</x:v>
      </x:c>
      <x:c r="S1513" s="23" t="n">
        <x:f>IF(Q1513=0,"",R1513/Q1513)</x:f>
        <x:v>0.03773584905660377</x:v>
      </x:c>
      <x:c r="T1513" s="24" t="n">
        <x:v>2</x:v>
      </x:c>
      <x:c r="U1513" s="23" t="n">
        <x:f>IF(P1513=0,"",T1513/P1513)</x:f>
        <x:v>0.016666666666666666</x:v>
      </x:c>
      <x:c r="V1513" s="24" t="n">
        <x:f>P1513-T1513</x:f>
        <x:v>118</x:v>
      </x:c>
      <x:c r="W1513" s="22" t="str">
        <x:v>12:00–12:59</x:v>
      </x:c>
    </x:row>
    <x:row r="1514">
      <x:c r="A1514" s="22" t="str">
        <x:v>2026-07</x:v>
      </x:c>
      <x:c r="B1514" s="22" t="str">
        <x:v>台北市</x:v>
      </x:c>
      <x:c r="C1514" s="22" t="str">
        <x:v>信義區</x:v>
      </x:c>
      <x:c r="D1514" s="22" t="str">
        <x:v>A</x:v>
      </x:c>
      <x:c r="E1514" s="36" t="str">
        <x:v>500112025</x:v>
      </x:c>
      <x:c r="F1514" s="22" t="str">
        <x:v>松友公園</x:v>
      </x:c>
      <x:c r="G1514" s="37" t="n">
        <x:v>209.5</x:v>
      </x:c>
      <x:c r="H1514" s="24" t="n">
        <x:v>27</x:v>
      </x:c>
      <x:c r="I1514" s="24" t="n">
        <x:v>17</x:v>
      </x:c>
      <x:c r="J1514" s="24" t="n">
        <x:v>6</x:v>
      </x:c>
      <x:c r="K1514" s="23" t="n">
        <x:f>IF(I1514=0,"",J1514/I1514)</x:f>
        <x:v>0.35294117647058826</x:v>
      </x:c>
      <x:c r="L1514" s="24" t="n">
        <x:v>10</x:v>
      </x:c>
      <x:c r="M1514" s="23" t="n">
        <x:f>IF(H1514=0,"",L1514/H1514)</x:f>
        <x:v>0.37037037037037035</x:v>
      </x:c>
      <x:c r="N1514" s="24" t="n">
        <x:f>H1514-L1514</x:f>
        <x:v>17</x:v>
      </x:c>
      <x:c r="O1514" s="22" t="str">
        <x:v>07:00–07:59</x:v>
      </x:c>
      <x:c r="P1514" s="24" t="n">
        <x:v>399</x:v>
      </x:c>
      <x:c r="Q1514" s="24" t="n">
        <x:v>137</x:v>
      </x:c>
      <x:c r="R1514" s="24" t="n">
        <x:v>11</x:v>
      </x:c>
      <x:c r="S1514" s="23" t="n">
        <x:f>IF(Q1514=0,"",R1514/Q1514)</x:f>
        <x:v>0.08029197080291971</x:v>
      </x:c>
      <x:c r="T1514" s="24" t="n">
        <x:v>28</x:v>
      </x:c>
      <x:c r="U1514" s="23" t="n">
        <x:f>IF(P1514=0,"",T1514/P1514)</x:f>
        <x:v>0.07017543859649122</x:v>
      </x:c>
      <x:c r="V1514" s="24" t="n">
        <x:f>P1514-T1514</x:f>
        <x:v>371</x:v>
      </x:c>
      <x:c r="W1514" s="22" t="str">
        <x:v>13:00–13:59</x:v>
      </x:c>
    </x:row>
    <x:row r="1515">
      <x:c r="A1515" s="22" t="str">
        <x:v>2026-07</x:v>
      </x:c>
      <x:c r="B1515" s="22" t="str">
        <x:v>台北市</x:v>
      </x:c>
      <x:c r="C1515" s="22" t="str">
        <x:v>信義區</x:v>
      </x:c>
      <x:c r="D1515" s="22" t="str">
        <x:v>A</x:v>
      </x:c>
      <x:c r="E1515" s="36" t="str">
        <x:v>500112026</x:v>
      </x:c>
      <x:c r="F1515" s="22" t="str">
        <x:v>林口公園</x:v>
      </x:c>
      <x:c r="G1515" s="37" t="n">
        <x:v>336.77</x:v>
      </x:c>
      <x:c r="H1515" s="24" t="n">
        <x:v>32</x:v>
      </x:c>
      <x:c r="I1515" s="24" t="n">
        <x:v>11</x:v>
      </x:c>
      <x:c r="J1515" s="24" t="n">
        <x:v>3</x:v>
      </x:c>
      <x:c r="K1515" s="23" t="n">
        <x:f>IF(I1515=0,"",J1515/I1515)</x:f>
        <x:v>0.2727272727272727</x:v>
      </x:c>
      <x:c r="L1515" s="24" t="n">
        <x:v>3</x:v>
      </x:c>
      <x:c r="M1515" s="23" t="n">
        <x:f>IF(H1515=0,"",L1515/H1515)</x:f>
        <x:v>0.09375</x:v>
      </x:c>
      <x:c r="N1515" s="24" t="n">
        <x:f>H1515-L1515</x:f>
        <x:v>29</x:v>
      </x:c>
      <x:c r="O1515" s="22" t="str">
        <x:v>19:00–19:59</x:v>
      </x:c>
      <x:c r="P1515" s="24" t="n">
        <x:v>233</x:v>
      </x:c>
      <x:c r="Q1515" s="24" t="n">
        <x:v>83</x:v>
      </x:c>
      <x:c r="R1515" s="24" t="n">
        <x:v>7</x:v>
      </x:c>
      <x:c r="S1515" s="23" t="n">
        <x:f>IF(Q1515=0,"",R1515/Q1515)</x:f>
        <x:v>0.08433734939759036</x:v>
      </x:c>
      <x:c r="T1515" s="24" t="n">
        <x:v>11</x:v>
      </x:c>
      <x:c r="U1515" s="23" t="n">
        <x:f>IF(P1515=0,"",T1515/P1515)</x:f>
        <x:v>0.04721030042918455</x:v>
      </x:c>
      <x:c r="V1515" s="24" t="n">
        <x:f>P1515-T1515</x:f>
        <x:v>222</x:v>
      </x:c>
      <x:c r="W1515" s="22" t="str">
        <x:v>10:00–10:59</x:v>
      </x:c>
    </x:row>
    <x:row r="1516">
      <x:c r="A1516" s="22" t="str">
        <x:v>2026-07</x:v>
      </x:c>
      <x:c r="B1516" s="22" t="str">
        <x:v>台北市</x:v>
      </x:c>
      <x:c r="C1516" s="22" t="str">
        <x:v>信義區</x:v>
      </x:c>
      <x:c r="D1516" s="22" t="str">
        <x:v>C</x:v>
      </x:c>
      <x:c r="E1516" s="36" t="str">
        <x:v>500112027</x:v>
      </x:c>
      <x:c r="F1516" s="22" t="str">
        <x:v>松山家商</x:v>
      </x:c>
      <x:c r="G1516" s="37" t="n">
        <x:v>77.27</x:v>
      </x:c>
      <x:c r="H1516" s="24" t="n">
        <x:v>2</x:v>
      </x:c>
      <x:c r="I1516" s="24" t="n">
        <x:v>1</x:v>
      </x:c>
      <x:c r="J1516" s="24" t="n">
        <x:v>0</x:v>
      </x:c>
      <x:c r="K1516" s="23" t="n">
        <x:f>IF(I1516=0,"",J1516/I1516)</x:f>
        <x:v>0</x:v>
      </x:c>
      <x:c r="L1516" s="24" t="n">
        <x:v>0</x:v>
      </x:c>
      <x:c r="M1516" s="23" t="n">
        <x:f>IF(H1516=0,"",L1516/H1516)</x:f>
        <x:v>0</x:v>
      </x:c>
      <x:c r="N1516" s="24" t="n">
        <x:f>H1516-L1516</x:f>
        <x:v>2</x:v>
      </x:c>
      <x:c r="O1516" s="22" t="str">
        <x:v>09:00–09:59</x:v>
      </x:c>
      <x:c r="P1516" s="24" t="n">
        <x:v>138</x:v>
      </x:c>
      <x:c r="Q1516" s="24" t="n">
        <x:v>85</x:v>
      </x:c>
      <x:c r="R1516" s="24" t="n">
        <x:v>6</x:v>
      </x:c>
      <x:c r="S1516" s="23" t="n">
        <x:f>IF(Q1516=0,"",R1516/Q1516)</x:f>
        <x:v>0.07058823529411765</x:v>
      </x:c>
      <x:c r="T1516" s="24" t="n">
        <x:v>7</x:v>
      </x:c>
      <x:c r="U1516" s="23" t="n">
        <x:f>IF(P1516=0,"",T1516/P1516)</x:f>
        <x:v>0.050724637681159424</x:v>
      </x:c>
      <x:c r="V1516" s="24" t="n">
        <x:f>P1516-T1516</x:f>
        <x:v>131</x:v>
      </x:c>
      <x:c r="W1516" s="22" t="str">
        <x:v>15:00–15:59</x:v>
      </x:c>
    </x:row>
    <x:row r="1517">
      <x:c r="A1517" s="22" t="str">
        <x:v>2026-07</x:v>
      </x:c>
      <x:c r="B1517" s="22" t="str">
        <x:v>台北市</x:v>
      </x:c>
      <x:c r="C1517" s="22" t="str">
        <x:v>信義區</x:v>
      </x:c>
      <x:c r="D1517" s="22" t="str">
        <x:v>C</x:v>
      </x:c>
      <x:c r="E1517" s="36" t="str">
        <x:v>500112028</x:v>
      </x:c>
      <x:c r="F1517" s="22" t="str">
        <x:v>永春陂濕地公園</x:v>
      </x:c>
      <x:c r="G1517" s="37" t="n">
        <x:v>87.09</x:v>
      </x:c>
      <x:c r="H1517" s="24" t="n">
        <x:v>0</x:v>
      </x:c>
      <x:c r="I1517" s="24" t="n">
        <x:v>0</x:v>
      </x:c>
      <x:c r="J1517" s="24" t="n">
        <x:v>0</x:v>
      </x:c>
      <x:c r="K1517" s="23" t="str">
        <x:f>IF(I1517=0,"",J1517/I1517)</x:f>
      </x:c>
      <x:c r="L1517" s="24" t="n">
        <x:v>0</x:v>
      </x:c>
      <x:c r="M1517" s="23" t="str">
        <x:f>IF(H1517=0,"",L1517/H1517)</x:f>
      </x:c>
      <x:c r="N1517" s="24" t="n">
        <x:f>H1517-L1517</x:f>
        <x:v>0</x:v>
      </x:c>
      <x:c r="O1517" s="22" t="str"/>
      <x:c r="P1517" s="24" t="n">
        <x:v>152</x:v>
      </x:c>
      <x:c r="Q1517" s="24" t="n">
        <x:v>91</x:v>
      </x:c>
      <x:c r="R1517" s="24" t="n">
        <x:v>7</x:v>
      </x:c>
      <x:c r="S1517" s="23" t="n">
        <x:f>IF(Q1517=0,"",R1517/Q1517)</x:f>
        <x:v>0.07692307692307693</x:v>
      </x:c>
      <x:c r="T1517" s="24" t="n">
        <x:v>8</x:v>
      </x:c>
      <x:c r="U1517" s="23" t="n">
        <x:f>IF(P1517=0,"",T1517/P1517)</x:f>
        <x:v>0.05263157894736842</x:v>
      </x:c>
      <x:c r="V1517" s="24" t="n">
        <x:f>P1517-T1517</x:f>
        <x:v>144</x:v>
      </x:c>
      <x:c r="W1517" s="22" t="str">
        <x:v>12:00–12:59</x:v>
      </x:c>
    </x:row>
    <x:row r="1518">
      <x:c r="A1518" s="22" t="str">
        <x:v>2026-07</x:v>
      </x:c>
      <x:c r="B1518" s="22" t="str">
        <x:v>台北市</x:v>
      </x:c>
      <x:c r="C1518" s="22" t="str">
        <x:v>信義區</x:v>
      </x:c>
      <x:c r="D1518" s="22" t="str">
        <x:v>A</x:v>
      </x:c>
      <x:c r="E1518" s="36" t="str">
        <x:v>500112029</x:v>
      </x:c>
      <x:c r="F1518" s="22" t="str">
        <x:v>臺北市政府</x:v>
      </x:c>
      <x:c r="G1518" s="37" t="n">
        <x:v>219.73</x:v>
      </x:c>
      <x:c r="H1518" s="24" t="n">
        <x:v>81</x:v>
      </x:c>
      <x:c r="I1518" s="24" t="n">
        <x:v>40</x:v>
      </x:c>
      <x:c r="J1518" s="24" t="n">
        <x:v>5</x:v>
      </x:c>
      <x:c r="K1518" s="23" t="n">
        <x:f>IF(I1518=0,"",J1518/I1518)</x:f>
        <x:v>0.125</x:v>
      </x:c>
      <x:c r="L1518" s="24" t="n">
        <x:v>12</x:v>
      </x:c>
      <x:c r="M1518" s="23" t="n">
        <x:f>IF(H1518=0,"",L1518/H1518)</x:f>
        <x:v>0.14814814814814814</x:v>
      </x:c>
      <x:c r="N1518" s="24" t="n">
        <x:f>H1518-L1518</x:f>
        <x:v>69</x:v>
      </x:c>
      <x:c r="O1518" s="22" t="str">
        <x:v>13:00–13:59</x:v>
      </x:c>
      <x:c r="P1518" s="24" t="n">
        <x:v>47</x:v>
      </x:c>
      <x:c r="Q1518" s="24" t="n">
        <x:v>29</x:v>
      </x:c>
      <x:c r="R1518" s="24" t="n">
        <x:v>5</x:v>
      </x:c>
      <x:c r="S1518" s="23" t="n">
        <x:f>IF(Q1518=0,"",R1518/Q1518)</x:f>
        <x:v>0.1724137931034483</x:v>
      </x:c>
      <x:c r="T1518" s="24" t="n">
        <x:v>13</x:v>
      </x:c>
      <x:c r="U1518" s="23" t="n">
        <x:f>IF(P1518=0,"",T1518/P1518)</x:f>
        <x:v>0.2765957446808511</x:v>
      </x:c>
      <x:c r="V1518" s="24" t="n">
        <x:f>P1518-T1518</x:f>
        <x:v>34</x:v>
      </x:c>
      <x:c r="W1518" s="22" t="str">
        <x:v>19:00–19:59</x:v>
      </x:c>
    </x:row>
    <x:row r="1519">
      <x:c r="A1519" s="22" t="str">
        <x:v>2026-07</x:v>
      </x:c>
      <x:c r="B1519" s="22" t="str">
        <x:v>台北市</x:v>
      </x:c>
      <x:c r="C1519" s="22" t="str">
        <x:v>信義區</x:v>
      </x:c>
      <x:c r="D1519" s="22" t="str">
        <x:v>A</x:v>
      </x:c>
      <x:c r="E1519" s="36" t="str">
        <x:v>500112030</x:v>
      </x:c>
      <x:c r="F1519" s="22" t="str">
        <x:v>松智松壽路口</x:v>
      </x:c>
      <x:c r="G1519" s="37" t="n">
        <x:v>225.36</x:v>
      </x:c>
      <x:c r="H1519" s="24" t="n">
        <x:v>240</x:v>
      </x:c>
      <x:c r="I1519" s="24" t="n">
        <x:v>91</x:v>
      </x:c>
      <x:c r="J1519" s="24" t="n">
        <x:v>15</x:v>
      </x:c>
      <x:c r="K1519" s="23" t="n">
        <x:f>IF(I1519=0,"",J1519/I1519)</x:f>
        <x:v>0.16483516483516483</x:v>
      </x:c>
      <x:c r="L1519" s="24" t="n">
        <x:v>29</x:v>
      </x:c>
      <x:c r="M1519" s="23" t="n">
        <x:f>IF(H1519=0,"",L1519/H1519)</x:f>
        <x:v>0.12083333333333333</x:v>
      </x:c>
      <x:c r="N1519" s="24" t="n">
        <x:f>H1519-L1519</x:f>
        <x:v>211</x:v>
      </x:c>
      <x:c r="O1519" s="22" t="str">
        <x:v>13:00–13:59</x:v>
      </x:c>
      <x:c r="P1519" s="24" t="n">
        <x:v>172</x:v>
      </x:c>
      <x:c r="Q1519" s="24" t="n">
        <x:v>86</x:v>
      </x:c>
      <x:c r="R1519" s="24" t="n">
        <x:v>10</x:v>
      </x:c>
      <x:c r="S1519" s="23" t="n">
        <x:f>IF(Q1519=0,"",R1519/Q1519)</x:f>
        <x:v>0.11627906976744186</x:v>
      </x:c>
      <x:c r="T1519" s="24" t="n">
        <x:v>20</x:v>
      </x:c>
      <x:c r="U1519" s="23" t="n">
        <x:f>IF(P1519=0,"",T1519/P1519)</x:f>
        <x:v>0.11627906976744186</x:v>
      </x:c>
      <x:c r="V1519" s="24" t="n">
        <x:f>P1519-T1519</x:f>
        <x:v>152</x:v>
      </x:c>
      <x:c r="W1519" s="22" t="str">
        <x:v>22:00–22:59</x:v>
      </x:c>
    </x:row>
    <x:row r="1520">
      <x:c r="A1520" s="22" t="str">
        <x:v>2026-07</x:v>
      </x:c>
      <x:c r="B1520" s="22" t="str">
        <x:v>台北市</x:v>
      </x:c>
      <x:c r="C1520" s="22" t="str">
        <x:v>信義區</x:v>
      </x:c>
      <x:c r="D1520" s="22" t="str">
        <x:v>B</x:v>
      </x:c>
      <x:c r="E1520" s="36" t="str">
        <x:v>500112031</x:v>
      </x:c>
      <x:c r="F1520" s="22" t="str">
        <x:v>市府松壽路口</x:v>
      </x:c>
      <x:c r="G1520" s="37" t="n">
        <x:v>184.86</x:v>
      </x:c>
      <x:c r="H1520" s="24" t="n">
        <x:v>340</x:v>
      </x:c>
      <x:c r="I1520" s="24" t="n">
        <x:v>108</x:v>
      </x:c>
      <x:c r="J1520" s="24" t="n">
        <x:v>37</x:v>
      </x:c>
      <x:c r="K1520" s="23" t="n">
        <x:f>IF(I1520=0,"",J1520/I1520)</x:f>
        <x:v>0.3425925925925926</x:v>
      </x:c>
      <x:c r="L1520" s="24" t="n">
        <x:v>105</x:v>
      </x:c>
      <x:c r="M1520" s="23" t="n">
        <x:f>IF(H1520=0,"",L1520/H1520)</x:f>
        <x:v>0.3088235294117647</x:v>
      </x:c>
      <x:c r="N1520" s="24" t="n">
        <x:f>H1520-L1520</x:f>
        <x:v>235</x:v>
      </x:c>
      <x:c r="O1520" s="22" t="str">
        <x:v>08:00–08:59</x:v>
      </x:c>
      <x:c r="P1520" s="24" t="n">
        <x:v>184</x:v>
      </x:c>
      <x:c r="Q1520" s="24" t="n">
        <x:v>92</x:v>
      </x:c>
      <x:c r="R1520" s="24" t="n">
        <x:v>21</x:v>
      </x:c>
      <x:c r="S1520" s="23" t="n">
        <x:f>IF(Q1520=0,"",R1520/Q1520)</x:f>
        <x:v>0.22826086956521738</x:v>
      </x:c>
      <x:c r="T1520" s="24" t="n">
        <x:v>40</x:v>
      </x:c>
      <x:c r="U1520" s="23" t="n">
        <x:f>IF(P1520=0,"",T1520/P1520)</x:f>
        <x:v>0.21739130434782608</x:v>
      </x:c>
      <x:c r="V1520" s="24" t="n">
        <x:f>P1520-T1520</x:f>
        <x:v>144</x:v>
      </x:c>
      <x:c r="W1520" s="22" t="str">
        <x:v>17:00–17:59</x:v>
      </x:c>
    </x:row>
    <x:row r="1521">
      <x:c r="A1521" s="22" t="str">
        <x:v>2026-07</x:v>
      </x:c>
      <x:c r="B1521" s="22" t="str">
        <x:v>台北市</x:v>
      </x:c>
      <x:c r="C1521" s="22" t="str">
        <x:v>信義區</x:v>
      </x:c>
      <x:c r="D1521" s="22" t="str">
        <x:v>A</x:v>
      </x:c>
      <x:c r="E1521" s="36" t="str">
        <x:v>500112032</x:v>
      </x:c>
      <x:c r="F1521" s="22" t="str">
        <x:v>市府松高路口</x:v>
      </x:c>
      <x:c r="G1521" s="37" t="n">
        <x:v>519.09</x:v>
      </x:c>
      <x:c r="H1521" s="24" t="n">
        <x:v>232</x:v>
      </x:c>
      <x:c r="I1521" s="24" t="n">
        <x:v>57</x:v>
      </x:c>
      <x:c r="J1521" s="24" t="n">
        <x:v>2</x:v>
      </x:c>
      <x:c r="K1521" s="23" t="n">
        <x:f>IF(I1521=0,"",J1521/I1521)</x:f>
        <x:v>0.03508771929824561</x:v>
      </x:c>
      <x:c r="L1521" s="24" t="n">
        <x:v>7</x:v>
      </x:c>
      <x:c r="M1521" s="23" t="n">
        <x:f>IF(H1521=0,"",L1521/H1521)</x:f>
        <x:v>0.03017241379310345</x:v>
      </x:c>
      <x:c r="N1521" s="24" t="n">
        <x:f>H1521-L1521</x:f>
        <x:v>225</x:v>
      </x:c>
      <x:c r="O1521" s="22" t="str">
        <x:v>09:00–09:59</x:v>
      </x:c>
      <x:c r="P1521" s="24" t="n">
        <x:v>130</x:v>
      </x:c>
      <x:c r="Q1521" s="24" t="n">
        <x:v>45</x:v>
      </x:c>
      <x:c r="R1521" s="24" t="n">
        <x:v>11</x:v>
      </x:c>
      <x:c r="S1521" s="23" t="n">
        <x:f>IF(Q1521=0,"",R1521/Q1521)</x:f>
        <x:v>0.24444444444444444</x:v>
      </x:c>
      <x:c r="T1521" s="24" t="n">
        <x:v>28</x:v>
      </x:c>
      <x:c r="U1521" s="23" t="n">
        <x:f>IF(P1521=0,"",T1521/P1521)</x:f>
        <x:v>0.2153846153846154</x:v>
      </x:c>
      <x:c r="V1521" s="24" t="n">
        <x:f>P1521-T1521</x:f>
        <x:v>102</x:v>
      </x:c>
      <x:c r="W1521" s="22" t="str">
        <x:v>19:00–19:59</x:v>
      </x:c>
    </x:row>
    <x:row r="1522">
      <x:c r="A1522" s="22" t="str">
        <x:v>2026-07</x:v>
      </x:c>
      <x:c r="B1522" s="22" t="str">
        <x:v>台北市</x:v>
      </x:c>
      <x:c r="C1522" s="22" t="str">
        <x:v>信義區</x:v>
      </x:c>
      <x:c r="D1522" s="22" t="str">
        <x:v>C</x:v>
      </x:c>
      <x:c r="E1522" s="36" t="str">
        <x:v>500112033</x:v>
      </x:c>
      <x:c r="F1522" s="22" t="str">
        <x:v>市民廣場</x:v>
      </x:c>
      <x:c r="G1522" s="37" t="n">
        <x:v>63.27</x:v>
      </x:c>
      <x:c r="H1522" s="24" t="n">
        <x:v>3</x:v>
      </x:c>
      <x:c r="I1522" s="24" t="n">
        <x:v>3</x:v>
      </x:c>
      <x:c r="J1522" s="24" t="n">
        <x:v>2</x:v>
      </x:c>
      <x:c r="K1522" s="23" t="n">
        <x:f>IF(I1522=0,"",J1522/I1522)</x:f>
        <x:v>0.6666666666666666</x:v>
      </x:c>
      <x:c r="L1522" s="24" t="n">
        <x:v>2</x:v>
      </x:c>
      <x:c r="M1522" s="23" t="n">
        <x:f>IF(H1522=0,"",L1522/H1522)</x:f>
        <x:v>0.6666666666666666</x:v>
      </x:c>
      <x:c r="N1522" s="24" t="n">
        <x:f>H1522-L1522</x:f>
        <x:v>1</x:v>
      </x:c>
      <x:c r="O1522" s="22" t="str">
        <x:v>13:00–13:59</x:v>
      </x:c>
      <x:c r="P1522" s="24" t="n">
        <x:v>30</x:v>
      </x:c>
      <x:c r="Q1522" s="24" t="n">
        <x:v>25</x:v>
      </x:c>
      <x:c r="R1522" s="24" t="n">
        <x:v>2</x:v>
      </x:c>
      <x:c r="S1522" s="23" t="n">
        <x:f>IF(Q1522=0,"",R1522/Q1522)</x:f>
        <x:v>0.08</x:v>
      </x:c>
      <x:c r="T1522" s="24" t="n">
        <x:v>3</x:v>
      </x:c>
      <x:c r="U1522" s="23" t="n">
        <x:f>IF(P1522=0,"",T1522/P1522)</x:f>
        <x:v>0.1</x:v>
      </x:c>
      <x:c r="V1522" s="24" t="n">
        <x:f>P1522-T1522</x:f>
        <x:v>27</x:v>
      </x:c>
      <x:c r="W1522" s="22" t="str">
        <x:v>18:00–18:59</x:v>
      </x:c>
    </x:row>
    <x:row r="1523">
      <x:c r="A1523" s="22" t="str">
        <x:v>2026-07</x:v>
      </x:c>
      <x:c r="B1523" s="22" t="str">
        <x:v>台北市</x:v>
      </x:c>
      <x:c r="C1523" s="22" t="str">
        <x:v>信義區</x:v>
      </x:c>
      <x:c r="D1523" s="22" t="str">
        <x:v>A</x:v>
      </x:c>
      <x:c r="E1523" s="36" t="str">
        <x:v>500112035</x:v>
      </x:c>
      <x:c r="F1523" s="22" t="str">
        <x:v>信義廣場(台北101)</x:v>
      </x:c>
      <x:c r="G1523" s="37" t="n">
        <x:v>351.82</x:v>
      </x:c>
      <x:c r="H1523" s="24" t="n">
        <x:v>259</x:v>
      </x:c>
      <x:c r="I1523" s="24" t="n">
        <x:v>62</x:v>
      </x:c>
      <x:c r="J1523" s="24" t="n">
        <x:v>5</x:v>
      </x:c>
      <x:c r="K1523" s="23" t="n">
        <x:f>IF(I1523=0,"",J1523/I1523)</x:f>
        <x:v>0.08064516129032258</x:v>
      </x:c>
      <x:c r="L1523" s="24" t="n">
        <x:v>21</x:v>
      </x:c>
      <x:c r="M1523" s="23" t="n">
        <x:f>IF(H1523=0,"",L1523/H1523)</x:f>
        <x:v>0.08108108108108109</x:v>
      </x:c>
      <x:c r="N1523" s="24" t="n">
        <x:f>H1523-L1523</x:f>
        <x:v>238</x:v>
      </x:c>
      <x:c r="O1523" s="22" t="str">
        <x:v>09:00–09:59</x:v>
      </x:c>
      <x:c r="P1523" s="24" t="n">
        <x:v>243</x:v>
      </x:c>
      <x:c r="Q1523" s="24" t="n">
        <x:v>82</x:v>
      </x:c>
      <x:c r="R1523" s="24" t="n">
        <x:v>7</x:v>
      </x:c>
      <x:c r="S1523" s="23" t="n">
        <x:f>IF(Q1523=0,"",R1523/Q1523)</x:f>
        <x:v>0.08536585365853659</x:v>
      </x:c>
      <x:c r="T1523" s="24" t="n">
        <x:v>15</x:v>
      </x:c>
      <x:c r="U1523" s="23" t="n">
        <x:f>IF(P1523=0,"",T1523/P1523)</x:f>
        <x:v>0.06172839506172839</x:v>
      </x:c>
      <x:c r="V1523" s="24" t="n">
        <x:f>P1523-T1523</x:f>
        <x:v>228</x:v>
      </x:c>
      <x:c r="W1523" s="22" t="str">
        <x:v>19:00–19:59</x:v>
      </x:c>
    </x:row>
    <x:row r="1524">
      <x:c r="A1524" s="22" t="str">
        <x:v>2026-07</x:v>
      </x:c>
      <x:c r="B1524" s="22" t="str">
        <x:v>台北市</x:v>
      </x:c>
      <x:c r="C1524" s="22" t="str">
        <x:v>信義區</x:v>
      </x:c>
      <x:c r="D1524" s="22" t="str">
        <x:v>A</x:v>
      </x:c>
      <x:c r="E1524" s="36" t="str">
        <x:v>500112036</x:v>
      </x:c>
      <x:c r="F1524" s="22" t="str">
        <x:v>捷運台北101/世貿站(5號出口)</x:v>
      </x:c>
      <x:c r="G1524" s="37" t="n">
        <x:v>296.18</x:v>
      </x:c>
      <x:c r="H1524" s="24" t="n">
        <x:v>423</x:v>
      </x:c>
      <x:c r="I1524" s="24" t="n">
        <x:v>95</x:v>
      </x:c>
      <x:c r="J1524" s="24" t="n">
        <x:v>10</x:v>
      </x:c>
      <x:c r="K1524" s="23" t="n">
        <x:f>IF(I1524=0,"",J1524/I1524)</x:f>
        <x:v>0.10526315789473684</x:v>
      </x:c>
      <x:c r="L1524" s="24" t="n">
        <x:v>67</x:v>
      </x:c>
      <x:c r="M1524" s="23" t="n">
        <x:f>IF(H1524=0,"",L1524/H1524)</x:f>
        <x:v>0.15839243498817968</x:v>
      </x:c>
      <x:c r="N1524" s="24" t="n">
        <x:f>H1524-L1524</x:f>
        <x:v>356</x:v>
      </x:c>
      <x:c r="O1524" s="22" t="str">
        <x:v>14:00–14:59</x:v>
      </x:c>
      <x:c r="P1524" s="24" t="n">
        <x:v>683</x:v>
      </x:c>
      <x:c r="Q1524" s="24" t="n">
        <x:v>185</x:v>
      </x:c>
      <x:c r="R1524" s="24" t="n">
        <x:v>21</x:v>
      </x:c>
      <x:c r="S1524" s="23" t="n">
        <x:f>IF(Q1524=0,"",R1524/Q1524)</x:f>
        <x:v>0.11351351351351352</x:v>
      </x:c>
      <x:c r="T1524" s="24" t="n">
        <x:v>54</x:v>
      </x:c>
      <x:c r="U1524" s="23" t="n">
        <x:f>IF(P1524=0,"",T1524/P1524)</x:f>
        <x:v>0.07906295754026355</x:v>
      </x:c>
      <x:c r="V1524" s="24" t="n">
        <x:f>P1524-T1524</x:f>
        <x:v>629</x:v>
      </x:c>
      <x:c r="W1524" s="22" t="str">
        <x:v>18:00–18:59</x:v>
      </x:c>
    </x:row>
    <x:row r="1525">
      <x:c r="A1525" s="22" t="str">
        <x:v>2026-07</x:v>
      </x:c>
      <x:c r="B1525" s="22" t="str">
        <x:v>台北市</x:v>
      </x:c>
      <x:c r="C1525" s="22" t="str">
        <x:v>信義區</x:v>
      </x:c>
      <x:c r="D1525" s="22" t="str">
        <x:v>A</x:v>
      </x:c>
      <x:c r="E1525" s="36" t="str">
        <x:v>500112037</x:v>
      </x:c>
      <x:c r="F1525" s="22" t="str">
        <x:v>春光公園</x:v>
      </x:c>
      <x:c r="G1525" s="37" t="n">
        <x:v>295.18</x:v>
      </x:c>
      <x:c r="H1525" s="24" t="n">
        <x:v>0</x:v>
      </x:c>
      <x:c r="I1525" s="24" t="n">
        <x:v>0</x:v>
      </x:c>
      <x:c r="J1525" s="24" t="n">
        <x:v>0</x:v>
      </x:c>
      <x:c r="K1525" s="23" t="str">
        <x:f>IF(I1525=0,"",J1525/I1525)</x:f>
      </x:c>
      <x:c r="L1525" s="24" t="n">
        <x:v>0</x:v>
      </x:c>
      <x:c r="M1525" s="23" t="str">
        <x:f>IF(H1525=0,"",L1525/H1525)</x:f>
      </x:c>
      <x:c r="N1525" s="24" t="n">
        <x:f>H1525-L1525</x:f>
        <x:v>0</x:v>
      </x:c>
      <x:c r="O1525" s="22" t="str"/>
      <x:c r="P1525" s="24" t="n">
        <x:v>43</x:v>
      </x:c>
      <x:c r="Q1525" s="24" t="n">
        <x:v>18</x:v>
      </x:c>
      <x:c r="R1525" s="24" t="n">
        <x:v>0</x:v>
      </x:c>
      <x:c r="S1525" s="23" t="n">
        <x:f>IF(Q1525=0,"",R1525/Q1525)</x:f>
        <x:v>0</x:v>
      </x:c>
      <x:c r="T1525" s="24" t="n">
        <x:v>0</x:v>
      </x:c>
      <x:c r="U1525" s="23" t="n">
        <x:f>IF(P1525=0,"",T1525/P1525)</x:f>
        <x:v>0</x:v>
      </x:c>
      <x:c r="V1525" s="24" t="n">
        <x:f>P1525-T1525</x:f>
        <x:v>43</x:v>
      </x:c>
      <x:c r="W1525" s="22" t="str">
        <x:v>08:00–08:59</x:v>
      </x:c>
    </x:row>
    <x:row r="1526">
      <x:c r="A1526" s="22" t="str">
        <x:v>2026-07</x:v>
      </x:c>
      <x:c r="B1526" s="22" t="str">
        <x:v>台北市</x:v>
      </x:c>
      <x:c r="C1526" s="22" t="str">
        <x:v>信義區</x:v>
      </x:c>
      <x:c r="D1526" s="22" t="str">
        <x:v>A</x:v>
      </x:c>
      <x:c r="E1526" s="36" t="str">
        <x:v>500112038</x:v>
      </x:c>
      <x:c r="F1526" s="22" t="str">
        <x:v>松仁路121巷口</x:v>
      </x:c>
      <x:c r="G1526" s="37" t="n">
        <x:v>342.73</x:v>
      </x:c>
      <x:c r="H1526" s="24" t="n">
        <x:v>382</x:v>
      </x:c>
      <x:c r="I1526" s="24" t="n">
        <x:v>109</x:v>
      </x:c>
      <x:c r="J1526" s="24" t="n">
        <x:v>29</x:v>
      </x:c>
      <x:c r="K1526" s="23" t="n">
        <x:f>IF(I1526=0,"",J1526/I1526)</x:f>
        <x:v>0.26605504587155965</x:v>
      </x:c>
      <x:c r="L1526" s="24" t="n">
        <x:v>79</x:v>
      </x:c>
      <x:c r="M1526" s="23" t="n">
        <x:f>IF(H1526=0,"",L1526/H1526)</x:f>
        <x:v>0.20680628272251309</x:v>
      </x:c>
      <x:c r="N1526" s="24" t="n">
        <x:f>H1526-L1526</x:f>
        <x:v>303</x:v>
      </x:c>
      <x:c r="O1526" s="22" t="str">
        <x:v>08:00–08:59</x:v>
      </x:c>
      <x:c r="P1526" s="24" t="n">
        <x:v>371</x:v>
      </x:c>
      <x:c r="Q1526" s="24" t="n">
        <x:v>95</x:v>
      </x:c>
      <x:c r="R1526" s="24" t="n">
        <x:v>18</x:v>
      </x:c>
      <x:c r="S1526" s="23" t="n">
        <x:f>IF(Q1526=0,"",R1526/Q1526)</x:f>
        <x:v>0.18947368421052632</x:v>
      </x:c>
      <x:c r="T1526" s="24" t="n">
        <x:v>44</x:v>
      </x:c>
      <x:c r="U1526" s="23" t="n">
        <x:f>IF(P1526=0,"",T1526/P1526)</x:f>
        <x:v>0.11859838274932614</x:v>
      </x:c>
      <x:c r="V1526" s="24" t="n">
        <x:f>P1526-T1526</x:f>
        <x:v>327</x:v>
      </x:c>
      <x:c r="W1526" s="22" t="str">
        <x:v>21:00–21:59</x:v>
      </x:c>
    </x:row>
    <x:row r="1527">
      <x:c r="A1527" s="22" t="str">
        <x:v>2026-07</x:v>
      </x:c>
      <x:c r="B1527" s="22" t="str">
        <x:v>台北市</x:v>
      </x:c>
      <x:c r="C1527" s="22" t="str">
        <x:v>信義區</x:v>
      </x:c>
      <x:c r="D1527" s="22" t="str">
        <x:v>A</x:v>
      </x:c>
      <x:c r="E1527" s="36" t="str">
        <x:v>500112039</x:v>
      </x:c>
      <x:c r="F1527" s="22" t="str">
        <x:v>福德國小</x:v>
      </x:c>
      <x:c r="G1527" s="37" t="n">
        <x:v>230.64</x:v>
      </x:c>
      <x:c r="H1527" s="24" t="n">
        <x:v>70</x:v>
      </x:c>
      <x:c r="I1527" s="24" t="n">
        <x:v>20</x:v>
      </x:c>
      <x:c r="J1527" s="24" t="n">
        <x:v>2</x:v>
      </x:c>
      <x:c r="K1527" s="23" t="n">
        <x:f>IF(I1527=0,"",J1527/I1527)</x:f>
        <x:v>0.1</x:v>
      </x:c>
      <x:c r="L1527" s="24" t="n">
        <x:v>2</x:v>
      </x:c>
      <x:c r="M1527" s="23" t="n">
        <x:f>IF(H1527=0,"",L1527/H1527)</x:f>
        <x:v>0.02857142857142857</x:v>
      </x:c>
      <x:c r="N1527" s="24" t="n">
        <x:f>H1527-L1527</x:f>
        <x:v>68</x:v>
      </x:c>
      <x:c r="O1527" s="22" t="str">
        <x:v>06:00–06:59</x:v>
      </x:c>
      <x:c r="P1527" s="24" t="n">
        <x:v>407</x:v>
      </x:c>
      <x:c r="Q1527" s="24" t="n">
        <x:v>122</x:v>
      </x:c>
      <x:c r="R1527" s="24" t="n">
        <x:v>4</x:v>
      </x:c>
      <x:c r="S1527" s="23" t="n">
        <x:f>IF(Q1527=0,"",R1527/Q1527)</x:f>
        <x:v>0.03278688524590164</x:v>
      </x:c>
      <x:c r="T1527" s="24" t="n">
        <x:v>13</x:v>
      </x:c>
      <x:c r="U1527" s="23" t="n">
        <x:f>IF(P1527=0,"",T1527/P1527)</x:f>
        <x:v>0.03194103194103194</x:v>
      </x:c>
      <x:c r="V1527" s="24" t="n">
        <x:f>P1527-T1527</x:f>
        <x:v>394</x:v>
      </x:c>
      <x:c r="W1527" s="22" t="str">
        <x:v>10:00–10:59</x:v>
      </x:c>
    </x:row>
    <x:row r="1528">
      <x:c r="A1528" s="22" t="str">
        <x:v>2026-07</x:v>
      </x:c>
      <x:c r="B1528" s="22" t="str">
        <x:v>台北市</x:v>
      </x:c>
      <x:c r="C1528" s="22" t="str">
        <x:v>信義區</x:v>
      </x:c>
      <x:c r="D1528" s="22" t="str">
        <x:v>A</x:v>
      </x:c>
      <x:c r="E1528" s="36" t="str">
        <x:v>500112040</x:v>
      </x:c>
      <x:c r="F1528" s="22" t="str">
        <x:v>福德公園</x:v>
      </x:c>
      <x:c r="G1528" s="37" t="n">
        <x:v>459.23</x:v>
      </x:c>
      <x:c r="H1528" s="24" t="n">
        <x:v>187</x:v>
      </x:c>
      <x:c r="I1528" s="24" t="n">
        <x:v>47</x:v>
      </x:c>
      <x:c r="J1528" s="24" t="n">
        <x:v>8</x:v>
      </x:c>
      <x:c r="K1528" s="23" t="n">
        <x:f>IF(I1528=0,"",J1528/I1528)</x:f>
        <x:v>0.1702127659574468</x:v>
      </x:c>
      <x:c r="L1528" s="24" t="n">
        <x:v>17</x:v>
      </x:c>
      <x:c r="M1528" s="23" t="n">
        <x:f>IF(H1528=0,"",L1528/H1528)</x:f>
        <x:v>0.09090909090909091</x:v>
      </x:c>
      <x:c r="N1528" s="24" t="n">
        <x:f>H1528-L1528</x:f>
        <x:v>170</x:v>
      </x:c>
      <x:c r="O1528" s="22" t="str">
        <x:v>08:00–08:59</x:v>
      </x:c>
      <x:c r="P1528" s="24" t="n">
        <x:v>568</x:v>
      </x:c>
      <x:c r="Q1528" s="24" t="n">
        <x:v>119</x:v>
      </x:c>
      <x:c r="R1528" s="24" t="n">
        <x:v>5</x:v>
      </x:c>
      <x:c r="S1528" s="23" t="n">
        <x:f>IF(Q1528=0,"",R1528/Q1528)</x:f>
        <x:v>0.04201680672268908</x:v>
      </x:c>
      <x:c r="T1528" s="24" t="n">
        <x:v>18</x:v>
      </x:c>
      <x:c r="U1528" s="23" t="n">
        <x:f>IF(P1528=0,"",T1528/P1528)</x:f>
        <x:v>0.03169014084507042</x:v>
      </x:c>
      <x:c r="V1528" s="24" t="n">
        <x:f>P1528-T1528</x:f>
        <x:v>550</x:v>
      </x:c>
      <x:c r="W1528" s="22" t="str">
        <x:v>17:00–17:59</x:v>
      </x:c>
    </x:row>
    <x:row r="1529">
      <x:c r="A1529" s="22" t="str">
        <x:v>2026-07</x:v>
      </x:c>
      <x:c r="B1529" s="22" t="str">
        <x:v>台北市</x:v>
      </x:c>
      <x:c r="C1529" s="22" t="str">
        <x:v>信義區</x:v>
      </x:c>
      <x:c r="D1529" s="22" t="str">
        <x:v>B</x:v>
      </x:c>
      <x:c r="E1529" s="36" t="str">
        <x:v>500112042</x:v>
      </x:c>
      <x:c r="F1529" s="22" t="str">
        <x:v>松高路(信義新天地A4館)</x:v>
      </x:c>
      <x:c r="G1529" s="37" t="n">
        <x:v>158.41</x:v>
      </x:c>
      <x:c r="H1529" s="24" t="n">
        <x:v>376</x:v>
      </x:c>
      <x:c r="I1529" s="24" t="n">
        <x:v>151</x:v>
      </x:c>
      <x:c r="J1529" s="24" t="n">
        <x:v>1</x:v>
      </x:c>
      <x:c r="K1529" s="23" t="n">
        <x:f>IF(I1529=0,"",J1529/I1529)</x:f>
        <x:v>0.006622516556291391</x:v>
      </x:c>
      <x:c r="L1529" s="24" t="n">
        <x:v>3</x:v>
      </x:c>
      <x:c r="M1529" s="23" t="n">
        <x:f>IF(H1529=0,"",L1529/H1529)</x:f>
        <x:v>0.007978723404255319</x:v>
      </x:c>
      <x:c r="N1529" s="24" t="n">
        <x:f>H1529-L1529</x:f>
        <x:v>373</x:v>
      </x:c>
      <x:c r="O1529" s="22" t="str">
        <x:v>12:00–12:59</x:v>
      </x:c>
      <x:c r="P1529" s="24" t="n">
        <x:v>208</x:v>
      </x:c>
      <x:c r="Q1529" s="24" t="n">
        <x:v>90</x:v>
      </x:c>
      <x:c r="R1529" s="24" t="n">
        <x:v>1</x:v>
      </x:c>
      <x:c r="S1529" s="23" t="n">
        <x:f>IF(Q1529=0,"",R1529/Q1529)</x:f>
        <x:v>0.011111111111111112</x:v>
      </x:c>
      <x:c r="T1529" s="24" t="n">
        <x:v>1</x:v>
      </x:c>
      <x:c r="U1529" s="23" t="n">
        <x:f>IF(P1529=0,"",T1529/P1529)</x:f>
        <x:v>0.004807692307692308</x:v>
      </x:c>
      <x:c r="V1529" s="24" t="n">
        <x:f>P1529-T1529</x:f>
        <x:v>207</x:v>
      </x:c>
      <x:c r="W1529" s="22" t="str">
        <x:v>21:00–21:59</x:v>
      </x:c>
    </x:row>
    <x:row r="1530">
      <x:c r="A1530" s="22" t="str">
        <x:v>2026-07</x:v>
      </x:c>
      <x:c r="B1530" s="22" t="str">
        <x:v>台北市</x:v>
      </x:c>
      <x:c r="C1530" s="22" t="str">
        <x:v>信義區</x:v>
      </x:c>
      <x:c r="D1530" s="22" t="str">
        <x:v>A</x:v>
      </x:c>
      <x:c r="E1530" s="36" t="str">
        <x:v>500112043</x:v>
      </x:c>
      <x:c r="F1530" s="22" t="str">
        <x:v>興雅松仁路口</x:v>
      </x:c>
      <x:c r="G1530" s="37" t="n">
        <x:v>517.18</x:v>
      </x:c>
      <x:c r="H1530" s="24" t="n">
        <x:v>223</x:v>
      </x:c>
      <x:c r="I1530" s="24" t="n">
        <x:v>43</x:v>
      </x:c>
      <x:c r="J1530" s="24" t="n">
        <x:v>1</x:v>
      </x:c>
      <x:c r="K1530" s="23" t="n">
        <x:f>IF(I1530=0,"",J1530/I1530)</x:f>
        <x:v>0.023255813953488372</x:v>
      </x:c>
      <x:c r="L1530" s="24" t="n">
        <x:v>4</x:v>
      </x:c>
      <x:c r="M1530" s="23" t="n">
        <x:f>IF(H1530=0,"",L1530/H1530)</x:f>
        <x:v>0.017937219730941704</x:v>
      </x:c>
      <x:c r="N1530" s="24" t="n">
        <x:f>H1530-L1530</x:f>
        <x:v>219</x:v>
      </x:c>
      <x:c r="O1530" s="22" t="str">
        <x:v>18:00–18:59</x:v>
      </x:c>
      <x:c r="P1530" s="24" t="n">
        <x:v>162</x:v>
      </x:c>
      <x:c r="Q1530" s="24" t="n">
        <x:v>64</x:v>
      </x:c>
      <x:c r="R1530" s="24" t="n">
        <x:v>0</x:v>
      </x:c>
      <x:c r="S1530" s="23" t="n">
        <x:f>IF(Q1530=0,"",R1530/Q1530)</x:f>
        <x:v>0</x:v>
      </x:c>
      <x:c r="T1530" s="24" t="n">
        <x:v>0</x:v>
      </x:c>
      <x:c r="U1530" s="23" t="n">
        <x:f>IF(P1530=0,"",T1530/P1530)</x:f>
        <x:v>0</x:v>
      </x:c>
      <x:c r="V1530" s="24" t="n">
        <x:f>P1530-T1530</x:f>
        <x:v>162</x:v>
      </x:c>
      <x:c r="W1530" s="22" t="str">
        <x:v>21:00–21:59</x:v>
      </x:c>
    </x:row>
    <x:row r="1531">
      <x:c r="A1531" s="22" t="str">
        <x:v>2026-07</x:v>
      </x:c>
      <x:c r="B1531" s="22" t="str">
        <x:v>台北市</x:v>
      </x:c>
      <x:c r="C1531" s="22" t="str">
        <x:v>信義區</x:v>
      </x:c>
      <x:c r="D1531" s="22" t="str">
        <x:v>B</x:v>
      </x:c>
      <x:c r="E1531" s="36" t="str">
        <x:v>500112044</x:v>
      </x:c>
      <x:c r="F1531" s="22" t="str">
        <x:v>福祥公園</x:v>
      </x:c>
      <x:c r="G1531" s="37" t="n">
        <x:v>186.41</x:v>
      </x:c>
      <x:c r="H1531" s="24" t="n">
        <x:v>57</x:v>
      </x:c>
      <x:c r="I1531" s="24" t="n">
        <x:v>29</x:v>
      </x:c>
      <x:c r="J1531" s="24" t="n">
        <x:v>7</x:v>
      </x:c>
      <x:c r="K1531" s="23" t="n">
        <x:f>IF(I1531=0,"",J1531/I1531)</x:f>
        <x:v>0.2413793103448276</x:v>
      </x:c>
      <x:c r="L1531" s="24" t="n">
        <x:v>11</x:v>
      </x:c>
      <x:c r="M1531" s="23" t="n">
        <x:f>IF(H1531=0,"",L1531/H1531)</x:f>
        <x:v>0.19298245614035087</x:v>
      </x:c>
      <x:c r="N1531" s="24" t="n">
        <x:f>H1531-L1531</x:f>
        <x:v>46</x:v>
      </x:c>
      <x:c r="O1531" s="22" t="str">
        <x:v>22:00–22:59</x:v>
      </x:c>
      <x:c r="P1531" s="24" t="n">
        <x:v>308</x:v>
      </x:c>
      <x:c r="Q1531" s="24" t="n">
        <x:v>125</x:v>
      </x:c>
      <x:c r="R1531" s="24" t="n">
        <x:v>5</x:v>
      </x:c>
      <x:c r="S1531" s="23" t="n">
        <x:f>IF(Q1531=0,"",R1531/Q1531)</x:f>
        <x:v>0.04</x:v>
      </x:c>
      <x:c r="T1531" s="24" t="n">
        <x:v>10</x:v>
      </x:c>
      <x:c r="U1531" s="23" t="n">
        <x:f>IF(P1531=0,"",T1531/P1531)</x:f>
        <x:v>0.032467532467532464</x:v>
      </x:c>
      <x:c r="V1531" s="24" t="n">
        <x:f>P1531-T1531</x:f>
        <x:v>298</x:v>
      </x:c>
      <x:c r="W1531" s="22" t="str">
        <x:v>17:00–17:59</x:v>
      </x:c>
    </x:row>
    <x:row r="1532">
      <x:c r="A1532" s="22" t="str">
        <x:v>2026-07</x:v>
      </x:c>
      <x:c r="B1532" s="22" t="str">
        <x:v>台北市</x:v>
      </x:c>
      <x:c r="C1532" s="22" t="str">
        <x:v>信義區</x:v>
      </x:c>
      <x:c r="D1532" s="22" t="str">
        <x:v>A</x:v>
      </x:c>
      <x:c r="E1532" s="36" t="str">
        <x:v>500112045</x:v>
      </x:c>
      <x:c r="F1532" s="22" t="str">
        <x:v>吳興公車總站</x:v>
      </x:c>
      <x:c r="G1532" s="37" t="n">
        <x:v>316.55</x:v>
      </x:c>
      <x:c r="H1532" s="24" t="n">
        <x:v>47</x:v>
      </x:c>
      <x:c r="I1532" s="24" t="n">
        <x:v>14</x:v>
      </x:c>
      <x:c r="J1532" s="24" t="n">
        <x:v>4</x:v>
      </x:c>
      <x:c r="K1532" s="23" t="n">
        <x:f>IF(I1532=0,"",J1532/I1532)</x:f>
        <x:v>0.2857142857142857</x:v>
      </x:c>
      <x:c r="L1532" s="24" t="n">
        <x:v>11</x:v>
      </x:c>
      <x:c r="M1532" s="23" t="n">
        <x:f>IF(H1532=0,"",L1532/H1532)</x:f>
        <x:v>0.23404255319148937</x:v>
      </x:c>
      <x:c r="N1532" s="24" t="n">
        <x:f>H1532-L1532</x:f>
        <x:v>36</x:v>
      </x:c>
      <x:c r="O1532" s="22" t="str">
        <x:v>22:00–22:59</x:v>
      </x:c>
      <x:c r="P1532" s="24" t="n">
        <x:v>470</x:v>
      </x:c>
      <x:c r="Q1532" s="24" t="n">
        <x:v>127</x:v>
      </x:c>
      <x:c r="R1532" s="24" t="n">
        <x:v>4</x:v>
      </x:c>
      <x:c r="S1532" s="23" t="n">
        <x:f>IF(Q1532=0,"",R1532/Q1532)</x:f>
        <x:v>0.031496062992125984</x:v>
      </x:c>
      <x:c r="T1532" s="24" t="n">
        <x:v>10</x:v>
      </x:c>
      <x:c r="U1532" s="23" t="n">
        <x:f>IF(P1532=0,"",T1532/P1532)</x:f>
        <x:v>0.02127659574468085</x:v>
      </x:c>
      <x:c r="V1532" s="24" t="n">
        <x:f>P1532-T1532</x:f>
        <x:v>460</x:v>
      </x:c>
      <x:c r="W1532" s="22" t="str">
        <x:v>12:00–12:59</x:v>
      </x:c>
    </x:row>
    <x:row r="1533">
      <x:c r="A1533" s="22" t="str">
        <x:v>2026-07</x:v>
      </x:c>
      <x:c r="B1533" s="22" t="str">
        <x:v>台北市</x:v>
      </x:c>
      <x:c r="C1533" s="22" t="str">
        <x:v>信義區</x:v>
      </x:c>
      <x:c r="D1533" s="22" t="str">
        <x:v>A</x:v>
      </x:c>
      <x:c r="E1533" s="36" t="str">
        <x:v>500112046</x:v>
      </x:c>
      <x:c r="F1533" s="22" t="str">
        <x:v>泰和公園</x:v>
      </x:c>
      <x:c r="G1533" s="37" t="n">
        <x:v>230.82</x:v>
      </x:c>
      <x:c r="H1533" s="24" t="n">
        <x:v>27</x:v>
      </x:c>
      <x:c r="I1533" s="24" t="n">
        <x:v>15</x:v>
      </x:c>
      <x:c r="J1533" s="24" t="n">
        <x:v>6</x:v>
      </x:c>
      <x:c r="K1533" s="23" t="n">
        <x:f>IF(I1533=0,"",J1533/I1533)</x:f>
        <x:v>0.4</x:v>
      </x:c>
      <x:c r="L1533" s="24" t="n">
        <x:v>10</x:v>
      </x:c>
      <x:c r="M1533" s="23" t="n">
        <x:f>IF(H1533=0,"",L1533/H1533)</x:f>
        <x:v>0.37037037037037035</x:v>
      </x:c>
      <x:c r="N1533" s="24" t="n">
        <x:f>H1533-L1533</x:f>
        <x:v>17</x:v>
      </x:c>
      <x:c r="O1533" s="22" t="str">
        <x:v>08:00–08:59</x:v>
      </x:c>
      <x:c r="P1533" s="24" t="n">
        <x:v>590</x:v>
      </x:c>
      <x:c r="Q1533" s="24" t="n">
        <x:v>210</x:v>
      </x:c>
      <x:c r="R1533" s="24" t="n">
        <x:v>24</x:v>
      </x:c>
      <x:c r="S1533" s="23" t="n">
        <x:f>IF(Q1533=0,"",R1533/Q1533)</x:f>
        <x:v>0.11428571428571428</x:v>
      </x:c>
      <x:c r="T1533" s="24" t="n">
        <x:v>52</x:v>
      </x:c>
      <x:c r="U1533" s="23" t="n">
        <x:f>IF(P1533=0,"",T1533/P1533)</x:f>
        <x:v>0.08813559322033898</x:v>
      </x:c>
      <x:c r="V1533" s="24" t="n">
        <x:f>P1533-T1533</x:f>
        <x:v>538</x:v>
      </x:c>
      <x:c r="W1533" s="22" t="str">
        <x:v>12:00–12:59</x:v>
      </x:c>
    </x:row>
    <x:row r="1534">
      <x:c r="A1534" s="22" t="str">
        <x:v>2026-07</x:v>
      </x:c>
      <x:c r="B1534" s="22" t="str">
        <x:v>台北市</x:v>
      </x:c>
      <x:c r="C1534" s="22" t="str">
        <x:v>信義區</x:v>
      </x:c>
      <x:c r="D1534" s="22" t="str">
        <x:v>B</x:v>
      </x:c>
      <x:c r="E1534" s="36" t="str">
        <x:v>500112047</x:v>
      </x:c>
      <x:c r="F1534" s="22" t="str">
        <x:v>興雅國小(基隆路一段37巷)</x:v>
      </x:c>
      <x:c r="G1534" s="37" t="n">
        <x:v>106.05</x:v>
      </x:c>
      <x:c r="H1534" s="24" t="n">
        <x:v>6</x:v>
      </x:c>
      <x:c r="I1534" s="24" t="n">
        <x:v>4</x:v>
      </x:c>
      <x:c r="J1534" s="24" t="n">
        <x:v>1</x:v>
      </x:c>
      <x:c r="K1534" s="23" t="n">
        <x:f>IF(I1534=0,"",J1534/I1534)</x:f>
        <x:v>0.25</x:v>
      </x:c>
      <x:c r="L1534" s="24" t="n">
        <x:v>1</x:v>
      </x:c>
      <x:c r="M1534" s="23" t="n">
        <x:f>IF(H1534=0,"",L1534/H1534)</x:f>
        <x:v>0.16666666666666666</x:v>
      </x:c>
      <x:c r="N1534" s="24" t="n">
        <x:f>H1534-L1534</x:f>
        <x:v>5</x:v>
      </x:c>
      <x:c r="O1534" s="22" t="str">
        <x:v>22:00–22:59</x:v>
      </x:c>
      <x:c r="P1534" s="24" t="n">
        <x:v>152</x:v>
      </x:c>
      <x:c r="Q1534" s="24" t="n">
        <x:v>87</x:v>
      </x:c>
      <x:c r="R1534" s="24" t="n">
        <x:v>7</x:v>
      </x:c>
      <x:c r="S1534" s="23" t="n">
        <x:f>IF(Q1534=0,"",R1534/Q1534)</x:f>
        <x:v>0.08045977011494253</x:v>
      </x:c>
      <x:c r="T1534" s="24" t="n">
        <x:v>9</x:v>
      </x:c>
      <x:c r="U1534" s="23" t="n">
        <x:f>IF(P1534=0,"",T1534/P1534)</x:f>
        <x:v>0.05921052631578947</x:v>
      </x:c>
      <x:c r="V1534" s="24" t="n">
        <x:f>P1534-T1534</x:f>
        <x:v>143</x:v>
      </x:c>
      <x:c r="W1534" s="22" t="str">
        <x:v>12:00–12:59</x:v>
      </x:c>
    </x:row>
    <x:row r="1535">
      <x:c r="A1535" s="22" t="str">
        <x:v>2026-07</x:v>
      </x:c>
      <x:c r="B1535" s="22" t="str">
        <x:v>台北市</x:v>
      </x:c>
      <x:c r="C1535" s="22" t="str">
        <x:v>信義區</x:v>
      </x:c>
      <x:c r="D1535" s="22" t="str">
        <x:v>A</x:v>
      </x:c>
      <x:c r="E1535" s="36" t="str">
        <x:v>500112048</x:v>
      </x:c>
      <x:c r="F1535" s="22" t="str">
        <x:v>雅祥公園(松信路50巷口)</x:v>
      </x:c>
      <x:c r="G1535" s="37" t="n">
        <x:v>257.23</x:v>
      </x:c>
      <x:c r="H1535" s="24" t="n">
        <x:v>182</x:v>
      </x:c>
      <x:c r="I1535" s="24" t="n">
        <x:v>46</x:v>
      </x:c>
      <x:c r="J1535" s="24" t="n">
        <x:v>12</x:v>
      </x:c>
      <x:c r="K1535" s="23" t="n">
        <x:f>IF(I1535=0,"",J1535/I1535)</x:f>
        <x:v>0.2608695652173913</x:v>
      </x:c>
      <x:c r="L1535" s="24" t="n">
        <x:v>22</x:v>
      </x:c>
      <x:c r="M1535" s="23" t="n">
        <x:f>IF(H1535=0,"",L1535/H1535)</x:f>
        <x:v>0.12087912087912088</x:v>
      </x:c>
      <x:c r="N1535" s="24" t="n">
        <x:f>H1535-L1535</x:f>
        <x:v>160</x:v>
      </x:c>
      <x:c r="O1535" s="22" t="str">
        <x:v>21:00–21:59</x:v>
      </x:c>
      <x:c r="P1535" s="24" t="n">
        <x:v>390</x:v>
      </x:c>
      <x:c r="Q1535" s="24" t="n">
        <x:v>141</x:v>
      </x:c>
      <x:c r="R1535" s="24" t="n">
        <x:v>8</x:v>
      </x:c>
      <x:c r="S1535" s="23" t="n">
        <x:f>IF(Q1535=0,"",R1535/Q1535)</x:f>
        <x:v>0.05673758865248227</x:v>
      </x:c>
      <x:c r="T1535" s="24" t="n">
        <x:v>22</x:v>
      </x:c>
      <x:c r="U1535" s="23" t="n">
        <x:f>IF(P1535=0,"",T1535/P1535)</x:f>
        <x:v>0.05641025641025641</x:v>
      </x:c>
      <x:c r="V1535" s="24" t="n">
        <x:f>P1535-T1535</x:f>
        <x:v>368</x:v>
      </x:c>
      <x:c r="W1535" s="22" t="str">
        <x:v>10:00–10:59</x:v>
      </x:c>
    </x:row>
    <x:row r="1536">
      <x:c r="A1536" s="22" t="str">
        <x:v>2026-07</x:v>
      </x:c>
      <x:c r="B1536" s="22" t="str">
        <x:v>台北市</x:v>
      </x:c>
      <x:c r="C1536" s="22" t="str">
        <x:v>信義區</x:v>
      </x:c>
      <x:c r="D1536" s="22" t="str">
        <x:v>A</x:v>
      </x:c>
      <x:c r="E1536" s="36" t="str">
        <x:v>500112049</x:v>
      </x:c>
      <x:c r="F1536" s="22" t="str">
        <x:v>松山車站</x:v>
      </x:c>
      <x:c r="G1536" s="37" t="n">
        <x:v>747.64</x:v>
      </x:c>
      <x:c r="H1536" s="24" t="n">
        <x:v>175</x:v>
      </x:c>
      <x:c r="I1536" s="24" t="n">
        <x:v>10</x:v>
      </x:c>
      <x:c r="J1536" s="24" t="n">
        <x:v>0</x:v>
      </x:c>
      <x:c r="K1536" s="23" t="n">
        <x:f>IF(I1536=0,"",J1536/I1536)</x:f>
        <x:v>0</x:v>
      </x:c>
      <x:c r="L1536" s="24" t="n">
        <x:v>0</x:v>
      </x:c>
      <x:c r="M1536" s="23" t="n">
        <x:f>IF(H1536=0,"",L1536/H1536)</x:f>
        <x:v>0</x:v>
      </x:c>
      <x:c r="N1536" s="24" t="n">
        <x:f>H1536-L1536</x:f>
        <x:v>175</x:v>
      </x:c>
      <x:c r="O1536" s="22" t="str">
        <x:v>18:00–18:59</x:v>
      </x:c>
      <x:c r="P1536" s="24" t="n">
        <x:v>466</x:v>
      </x:c>
      <x:c r="Q1536" s="24" t="n">
        <x:v>114</x:v>
      </x:c>
      <x:c r="R1536" s="24" t="n">
        <x:v>11</x:v>
      </x:c>
      <x:c r="S1536" s="23" t="n">
        <x:f>IF(Q1536=0,"",R1536/Q1536)</x:f>
        <x:v>0.09649122807017543</x:v>
      </x:c>
      <x:c r="T1536" s="24" t="n">
        <x:v>26</x:v>
      </x:c>
      <x:c r="U1536" s="23" t="n">
        <x:f>IF(P1536=0,"",T1536/P1536)</x:f>
        <x:v>0.055793991416309016</x:v>
      </x:c>
      <x:c r="V1536" s="24" t="n">
        <x:f>P1536-T1536</x:f>
        <x:v>440</x:v>
      </x:c>
      <x:c r="W1536" s="22" t="str">
        <x:v>22:00–22:59</x:v>
      </x:c>
    </x:row>
    <x:row r="1537">
      <x:c r="A1537" s="22" t="str">
        <x:v>2026-07</x:v>
      </x:c>
      <x:c r="B1537" s="22" t="str">
        <x:v>台北市</x:v>
      </x:c>
      <x:c r="C1537" s="22" t="str">
        <x:v>信義區</x:v>
      </x:c>
      <x:c r="D1537" s="22" t="str">
        <x:v>B</x:v>
      </x:c>
      <x:c r="E1537" s="36" t="str">
        <x:v>500112050</x:v>
      </x:c>
      <x:c r="F1537" s="22" t="str">
        <x:v>五常公園</x:v>
      </x:c>
      <x:c r="G1537" s="37" t="n">
        <x:v>157.86</x:v>
      </x:c>
      <x:c r="H1537" s="24" t="n">
        <x:v>42</x:v>
      </x:c>
      <x:c r="I1537" s="24" t="n">
        <x:v>19</x:v>
      </x:c>
      <x:c r="J1537" s="24" t="n">
        <x:v>10</x:v>
      </x:c>
      <x:c r="K1537" s="23" t="n">
        <x:f>IF(I1537=0,"",J1537/I1537)</x:f>
        <x:v>0.5263157894736842</x:v>
      </x:c>
      <x:c r="L1537" s="24" t="n">
        <x:v>18</x:v>
      </x:c>
      <x:c r="M1537" s="23" t="n">
        <x:f>IF(H1537=0,"",L1537/H1537)</x:f>
        <x:v>0.42857142857142855</x:v>
      </x:c>
      <x:c r="N1537" s="24" t="n">
        <x:f>H1537-L1537</x:f>
        <x:v>24</x:v>
      </x:c>
      <x:c r="O1537" s="22" t="str">
        <x:v>21:00–21:59</x:v>
      </x:c>
      <x:c r="P1537" s="24" t="n">
        <x:v>343</x:v>
      </x:c>
      <x:c r="Q1537" s="24" t="n">
        <x:v>150</x:v>
      </x:c>
      <x:c r="R1537" s="24" t="n">
        <x:v>14</x:v>
      </x:c>
      <x:c r="S1537" s="23" t="n">
        <x:f>IF(Q1537=0,"",R1537/Q1537)</x:f>
        <x:v>0.09333333333333334</x:v>
      </x:c>
      <x:c r="T1537" s="24" t="n">
        <x:v>25</x:v>
      </x:c>
      <x:c r="U1537" s="23" t="n">
        <x:f>IF(P1537=0,"",T1537/P1537)</x:f>
        <x:v>0.0728862973760933</x:v>
      </x:c>
      <x:c r="V1537" s="24" t="n">
        <x:f>P1537-T1537</x:f>
        <x:v>318</x:v>
      </x:c>
      <x:c r="W1537" s="22" t="str">
        <x:v>12:00–12:59</x:v>
      </x:c>
    </x:row>
    <x:row r="1538">
      <x:c r="A1538" s="22" t="str">
        <x:v>2026-07</x:v>
      </x:c>
      <x:c r="B1538" s="22" t="str">
        <x:v>台北市</x:v>
      </x:c>
      <x:c r="C1538" s="22" t="str">
        <x:v>信義區</x:v>
      </x:c>
      <x:c r="D1538" s="22" t="str">
        <x:v>A</x:v>
      </x:c>
      <x:c r="E1538" s="36" t="str">
        <x:v>500112051</x:v>
      </x:c>
      <x:c r="F1538" s="22" t="str">
        <x:v>永吉松信路口</x:v>
      </x:c>
      <x:c r="G1538" s="37" t="n">
        <x:v>261.86</x:v>
      </x:c>
      <x:c r="H1538" s="24" t="n">
        <x:v>32</x:v>
      </x:c>
      <x:c r="I1538" s="24" t="n">
        <x:v>13</x:v>
      </x:c>
      <x:c r="J1538" s="24" t="n">
        <x:v>7</x:v>
      </x:c>
      <x:c r="K1538" s="23" t="n">
        <x:f>IF(I1538=0,"",J1538/I1538)</x:f>
        <x:v>0.5384615384615384</x:v>
      </x:c>
      <x:c r="L1538" s="24" t="n">
        <x:v>14</x:v>
      </x:c>
      <x:c r="M1538" s="23" t="n">
        <x:f>IF(H1538=0,"",L1538/H1538)</x:f>
        <x:v>0.4375</x:v>
      </x:c>
      <x:c r="N1538" s="24" t="n">
        <x:f>H1538-L1538</x:f>
        <x:v>18</x:v>
      </x:c>
      <x:c r="O1538" s="22" t="str">
        <x:v>22:00–22:59</x:v>
      </x:c>
      <x:c r="P1538" s="24" t="n">
        <x:v>534</x:v>
      </x:c>
      <x:c r="Q1538" s="24" t="n">
        <x:v>180</x:v>
      </x:c>
      <x:c r="R1538" s="24" t="n">
        <x:v>13</x:v>
      </x:c>
      <x:c r="S1538" s="23" t="n">
        <x:f>IF(Q1538=0,"",R1538/Q1538)</x:f>
        <x:v>0.07222222222222222</x:v>
      </x:c>
      <x:c r="T1538" s="24" t="n">
        <x:v>34</x:v>
      </x:c>
      <x:c r="U1538" s="23" t="n">
        <x:f>IF(P1538=0,"",T1538/P1538)</x:f>
        <x:v>0.06367041198501873</x:v>
      </x:c>
      <x:c r="V1538" s="24" t="n">
        <x:f>P1538-T1538</x:f>
        <x:v>500</x:v>
      </x:c>
      <x:c r="W1538" s="22" t="str">
        <x:v>09:00–09:59</x:v>
      </x:c>
    </x:row>
    <x:row r="1539">
      <x:c r="A1539" s="22" t="str">
        <x:v>2026-07</x:v>
      </x:c>
      <x:c r="B1539" s="22" t="str">
        <x:v>台北市</x:v>
      </x:c>
      <x:c r="C1539" s="22" t="str">
        <x:v>信義區</x:v>
      </x:c>
      <x:c r="D1539" s="22" t="str">
        <x:v>A</x:v>
      </x:c>
      <x:c r="E1539" s="36" t="str">
        <x:v>500112052</x:v>
      </x:c>
      <x:c r="F1539" s="22" t="str">
        <x:v>三興國小</x:v>
      </x:c>
      <x:c r="G1539" s="37" t="n">
        <x:v>361.91</x:v>
      </x:c>
      <x:c r="H1539" s="24" t="n">
        <x:v>82</x:v>
      </x:c>
      <x:c r="I1539" s="24" t="n">
        <x:v>28</x:v>
      </x:c>
      <x:c r="J1539" s="24" t="n">
        <x:v>1</x:v>
      </x:c>
      <x:c r="K1539" s="23" t="n">
        <x:f>IF(I1539=0,"",J1539/I1539)</x:f>
        <x:v>0.03571428571428571</x:v>
      </x:c>
      <x:c r="L1539" s="24" t="n">
        <x:v>1</x:v>
      </x:c>
      <x:c r="M1539" s="23" t="n">
        <x:f>IF(H1539=0,"",L1539/H1539)</x:f>
        <x:v>0.012195121951219513</x:v>
      </x:c>
      <x:c r="N1539" s="24" t="n">
        <x:f>H1539-L1539</x:f>
        <x:v>81</x:v>
      </x:c>
      <x:c r="O1539" s="22" t="str">
        <x:v>09:00–09:59</x:v>
      </x:c>
      <x:c r="P1539" s="24" t="n">
        <x:v>347</x:v>
      </x:c>
      <x:c r="Q1539" s="24" t="n">
        <x:v>100</x:v>
      </x:c>
      <x:c r="R1539" s="24" t="n">
        <x:v>0</x:v>
      </x:c>
      <x:c r="S1539" s="23" t="n">
        <x:f>IF(Q1539=0,"",R1539/Q1539)</x:f>
        <x:v>0</x:v>
      </x:c>
      <x:c r="T1539" s="24" t="n">
        <x:v>0</x:v>
      </x:c>
      <x:c r="U1539" s="23" t="n">
        <x:f>IF(P1539=0,"",T1539/P1539)</x:f>
        <x:v>0</x:v>
      </x:c>
      <x:c r="V1539" s="24" t="n">
        <x:f>P1539-T1539</x:f>
        <x:v>347</x:v>
      </x:c>
      <x:c r="W1539" s="22" t="str">
        <x:v>18:00–18:59</x:v>
      </x:c>
    </x:row>
    <x:row r="1540">
      <x:c r="A1540" s="22" t="str">
        <x:v>2026-07</x:v>
      </x:c>
      <x:c r="B1540" s="22" t="str">
        <x:v>台北市</x:v>
      </x:c>
      <x:c r="C1540" s="22" t="str">
        <x:v>信義區</x:v>
      </x:c>
      <x:c r="D1540" s="22" t="str">
        <x:v>C</x:v>
      </x:c>
      <x:c r="E1540" s="36" t="str">
        <x:v>500112053</x:v>
      </x:c>
      <x:c r="F1540" s="22" t="str">
        <x:v>市民松信路口</x:v>
      </x:c>
      <x:c r="G1540" s="37" t="n">
        <x:v>93.91</x:v>
      </x:c>
      <x:c r="H1540" s="24" t="n">
        <x:v>39</x:v>
      </x:c>
      <x:c r="I1540" s="24" t="n">
        <x:v>20</x:v>
      </x:c>
      <x:c r="J1540" s="24" t="n">
        <x:v>5</x:v>
      </x:c>
      <x:c r="K1540" s="23" t="n">
        <x:f>IF(I1540=0,"",J1540/I1540)</x:f>
        <x:v>0.25</x:v>
      </x:c>
      <x:c r="L1540" s="24" t="n">
        <x:v>7</x:v>
      </x:c>
      <x:c r="M1540" s="23" t="n">
        <x:f>IF(H1540=0,"",L1540/H1540)</x:f>
        <x:v>0.1794871794871795</x:v>
      </x:c>
      <x:c r="N1540" s="24" t="n">
        <x:f>H1540-L1540</x:f>
        <x:v>32</x:v>
      </x:c>
      <x:c r="O1540" s="22" t="str">
        <x:v>22:00–22:59</x:v>
      </x:c>
      <x:c r="P1540" s="24" t="n">
        <x:v>180</x:v>
      </x:c>
      <x:c r="Q1540" s="24" t="n">
        <x:v>102</x:v>
      </x:c>
      <x:c r="R1540" s="24" t="n">
        <x:v>8</x:v>
      </x:c>
      <x:c r="S1540" s="23" t="n">
        <x:f>IF(Q1540=0,"",R1540/Q1540)</x:f>
        <x:v>0.0784313725490196</x:v>
      </x:c>
      <x:c r="T1540" s="24" t="n">
        <x:v>9</x:v>
      </x:c>
      <x:c r="U1540" s="23" t="n">
        <x:f>IF(P1540=0,"",T1540/P1540)</x:f>
        <x:v>0.05</x:v>
      </x:c>
      <x:c r="V1540" s="24" t="n">
        <x:f>P1540-T1540</x:f>
        <x:v>171</x:v>
      </x:c>
      <x:c r="W1540" s="22" t="str">
        <x:v>10:00–10:59</x:v>
      </x:c>
    </x:row>
    <x:row r="1541">
      <x:c r="A1541" s="22" t="str">
        <x:v>2026-07</x:v>
      </x:c>
      <x:c r="B1541" s="22" t="str">
        <x:v>台北市</x:v>
      </x:c>
      <x:c r="C1541" s="22" t="str">
        <x:v>信義區</x:v>
      </x:c>
      <x:c r="D1541" s="22" t="str">
        <x:v>A</x:v>
      </x:c>
      <x:c r="E1541" s="36" t="str">
        <x:v>500112054</x:v>
      </x:c>
      <x:c r="F1541" s="22" t="str">
        <x:v>松山高中</x:v>
      </x:c>
      <x:c r="G1541" s="37" t="n">
        <x:v>315.95</x:v>
      </x:c>
      <x:c r="H1541" s="24" t="n">
        <x:v>181</x:v>
      </x:c>
      <x:c r="I1541" s="24" t="n">
        <x:v>55</x:v>
      </x:c>
      <x:c r="J1541" s="24" t="n">
        <x:v>4</x:v>
      </x:c>
      <x:c r="K1541" s="23" t="n">
        <x:f>IF(I1541=0,"",J1541/I1541)</x:f>
        <x:v>0.07272727272727272</x:v>
      </x:c>
      <x:c r="L1541" s="24" t="n">
        <x:v>9</x:v>
      </x:c>
      <x:c r="M1541" s="23" t="n">
        <x:f>IF(H1541=0,"",L1541/H1541)</x:f>
        <x:v>0.049723756906077346</x:v>
      </x:c>
      <x:c r="N1541" s="24" t="n">
        <x:f>H1541-L1541</x:f>
        <x:v>172</x:v>
      </x:c>
      <x:c r="O1541" s="22" t="str">
        <x:v>13:00–13:59</x:v>
      </x:c>
      <x:c r="P1541" s="24" t="n">
        <x:v>124</x:v>
      </x:c>
      <x:c r="Q1541" s="24" t="n">
        <x:v>41</x:v>
      </x:c>
      <x:c r="R1541" s="24" t="n">
        <x:v>0</x:v>
      </x:c>
      <x:c r="S1541" s="23" t="n">
        <x:f>IF(Q1541=0,"",R1541/Q1541)</x:f>
        <x:v>0</x:v>
      </x:c>
      <x:c r="T1541" s="24" t="n">
        <x:v>0</x:v>
      </x:c>
      <x:c r="U1541" s="23" t="n">
        <x:f>IF(P1541=0,"",T1541/P1541)</x:f>
        <x:v>0</x:v>
      </x:c>
      <x:c r="V1541" s="24" t="n">
        <x:f>P1541-T1541</x:f>
        <x:v>124</x:v>
      </x:c>
      <x:c r="W1541" s="22" t="str">
        <x:v>18:00–18:59</x:v>
      </x:c>
    </x:row>
    <x:row r="1542">
      <x:c r="A1542" s="22" t="str">
        <x:v>2026-07</x:v>
      </x:c>
      <x:c r="B1542" s="22" t="str">
        <x:v>台北市</x:v>
      </x:c>
      <x:c r="C1542" s="22" t="str">
        <x:v>信義區</x:v>
      </x:c>
      <x:c r="D1542" s="22" t="str">
        <x:v>B</x:v>
      </x:c>
      <x:c r="E1542" s="36" t="str">
        <x:v>500112055</x:v>
      </x:c>
      <x:c r="F1542" s="22" t="str">
        <x:v>基隆光復路口</x:v>
      </x:c>
      <x:c r="G1542" s="37" t="n">
        <x:v>138.64</x:v>
      </x:c>
      <x:c r="H1542" s="24" t="n">
        <x:v>7</x:v>
      </x:c>
      <x:c r="I1542" s="24" t="n">
        <x:v>6</x:v>
      </x:c>
      <x:c r="J1542" s="24" t="n">
        <x:v>0</x:v>
      </x:c>
      <x:c r="K1542" s="23" t="n">
        <x:f>IF(I1542=0,"",J1542/I1542)</x:f>
        <x:v>0</x:v>
      </x:c>
      <x:c r="L1542" s="24" t="n">
        <x:v>0</x:v>
      </x:c>
      <x:c r="M1542" s="23" t="n">
        <x:f>IF(H1542=0,"",L1542/H1542)</x:f>
        <x:v>0</x:v>
      </x:c>
      <x:c r="N1542" s="24" t="n">
        <x:f>H1542-L1542</x:f>
        <x:v>7</x:v>
      </x:c>
      <x:c r="O1542" s="22" t="str">
        <x:v>22:00–22:59</x:v>
      </x:c>
      <x:c r="P1542" s="24" t="n">
        <x:v>416</x:v>
      </x:c>
      <x:c r="Q1542" s="24" t="n">
        <x:v>165</x:v>
      </x:c>
      <x:c r="R1542" s="24" t="n">
        <x:v>6</x:v>
      </x:c>
      <x:c r="S1542" s="23" t="n">
        <x:f>IF(Q1542=0,"",R1542/Q1542)</x:f>
        <x:v>0.03636363636363636</x:v>
      </x:c>
      <x:c r="T1542" s="24" t="n">
        <x:v>11</x:v>
      </x:c>
      <x:c r="U1542" s="23" t="n">
        <x:f>IF(P1542=0,"",T1542/P1542)</x:f>
        <x:v>0.026442307692307692</x:v>
      </x:c>
      <x:c r="V1542" s="24" t="n">
        <x:f>P1542-T1542</x:f>
        <x:v>405</x:v>
      </x:c>
      <x:c r="W1542" s="22" t="str">
        <x:v>18:00–18:59</x:v>
      </x:c>
    </x:row>
    <x:row r="1543">
      <x:c r="A1543" s="22" t="str">
        <x:v>2026-07</x:v>
      </x:c>
      <x:c r="B1543" s="22" t="str">
        <x:v>台北市</x:v>
      </x:c>
      <x:c r="C1543" s="22" t="str">
        <x:v>信義區</x:v>
      </x:c>
      <x:c r="D1543" s="22" t="str">
        <x:v>A</x:v>
      </x:c>
      <x:c r="E1543" s="36" t="str">
        <x:v>500112056</x:v>
      </x:c>
      <x:c r="F1543" s="22" t="str">
        <x:v>基隆忠孝路口西南側</x:v>
      </x:c>
      <x:c r="G1543" s="37" t="n">
        <x:v>446.27</x:v>
      </x:c>
      <x:c r="H1543" s="24" t="n">
        <x:v>292</x:v>
      </x:c>
      <x:c r="I1543" s="24" t="n">
        <x:v>65</x:v>
      </x:c>
      <x:c r="J1543" s="24" t="n">
        <x:v>0</x:v>
      </x:c>
      <x:c r="K1543" s="23" t="n">
        <x:f>IF(I1543=0,"",J1543/I1543)</x:f>
        <x:v>0</x:v>
      </x:c>
      <x:c r="L1543" s="24" t="n">
        <x:v>0</x:v>
      </x:c>
      <x:c r="M1543" s="23" t="n">
        <x:f>IF(H1543=0,"",L1543/H1543)</x:f>
        <x:v>0</x:v>
      </x:c>
      <x:c r="N1543" s="24" t="n">
        <x:f>H1543-L1543</x:f>
        <x:v>292</x:v>
      </x:c>
      <x:c r="O1543" s="22" t="str">
        <x:v>09:00–09:59</x:v>
      </x:c>
      <x:c r="P1543" s="24" t="n">
        <x:v>578</x:v>
      </x:c>
      <x:c r="Q1543" s="24" t="n">
        <x:v>155</x:v>
      </x:c>
      <x:c r="R1543" s="24" t="n">
        <x:v>9</x:v>
      </x:c>
      <x:c r="S1543" s="23" t="n">
        <x:f>IF(Q1543=0,"",R1543/Q1543)</x:f>
        <x:v>0.05806451612903226</x:v>
      </x:c>
      <x:c r="T1543" s="24" t="n">
        <x:v>20</x:v>
      </x:c>
      <x:c r="U1543" s="23" t="n">
        <x:f>IF(P1543=0,"",T1543/P1543)</x:f>
        <x:v>0.03460207612456748</x:v>
      </x:c>
      <x:c r="V1543" s="24" t="n">
        <x:f>P1543-T1543</x:f>
        <x:v>558</x:v>
      </x:c>
      <x:c r="W1543" s="22" t="str">
        <x:v>07:00–07:59</x:v>
      </x:c>
    </x:row>
    <x:row r="1544">
      <x:c r="A1544" s="22" t="str">
        <x:v>2026-07</x:v>
      </x:c>
      <x:c r="B1544" s="22" t="str">
        <x:v>台北市</x:v>
      </x:c>
      <x:c r="C1544" s="22" t="str">
        <x:v>信義區</x:v>
      </x:c>
      <x:c r="D1544" s="22" t="str">
        <x:v>B</x:v>
      </x:c>
      <x:c r="E1544" s="36" t="str">
        <x:v>500112057</x:v>
      </x:c>
      <x:c r="F1544" s="22" t="str">
        <x:v>泰和里民活動中心</x:v>
      </x:c>
      <x:c r="G1544" s="37" t="n">
        <x:v>126.05</x:v>
      </x:c>
      <x:c r="H1544" s="24" t="n">
        <x:v>33</x:v>
      </x:c>
      <x:c r="I1544" s="24" t="n">
        <x:v>17</x:v>
      </x:c>
      <x:c r="J1544" s="24" t="n">
        <x:v>5</x:v>
      </x:c>
      <x:c r="K1544" s="23" t="n">
        <x:f>IF(I1544=0,"",J1544/I1544)</x:f>
        <x:v>0.29411764705882354</x:v>
      </x:c>
      <x:c r="L1544" s="24" t="n">
        <x:v>7</x:v>
      </x:c>
      <x:c r="M1544" s="23" t="n">
        <x:f>IF(H1544=0,"",L1544/H1544)</x:f>
        <x:v>0.21212121212121213</x:v>
      </x:c>
      <x:c r="N1544" s="24" t="n">
        <x:f>H1544-L1544</x:f>
        <x:v>26</x:v>
      </x:c>
      <x:c r="O1544" s="22" t="str">
        <x:v>21:00–21:59</x:v>
      </x:c>
      <x:c r="P1544" s="24" t="n">
        <x:v>360</x:v>
      </x:c>
      <x:c r="Q1544" s="24" t="n">
        <x:v>179</x:v>
      </x:c>
      <x:c r="R1544" s="24" t="n">
        <x:v>21</x:v>
      </x:c>
      <x:c r="S1544" s="23" t="n">
        <x:f>IF(Q1544=0,"",R1544/Q1544)</x:f>
        <x:v>0.11731843575418995</x:v>
      </x:c>
      <x:c r="T1544" s="24" t="n">
        <x:v>33</x:v>
      </x:c>
      <x:c r="U1544" s="23" t="n">
        <x:f>IF(P1544=0,"",T1544/P1544)</x:f>
        <x:v>0.09166666666666666</x:v>
      </x:c>
      <x:c r="V1544" s="24" t="n">
        <x:f>P1544-T1544</x:f>
        <x:v>327</x:v>
      </x:c>
      <x:c r="W1544" s="22" t="str">
        <x:v>12:00–12:59</x:v>
      </x:c>
    </x:row>
    <x:row r="1545">
      <x:c r="A1545" s="22" t="str">
        <x:v>2026-07</x:v>
      </x:c>
      <x:c r="B1545" s="22" t="str">
        <x:v>台北市</x:v>
      </x:c>
      <x:c r="C1545" s="22" t="str">
        <x:v>信義區</x:v>
      </x:c>
      <x:c r="D1545" s="22" t="str">
        <x:v>A</x:v>
      </x:c>
      <x:c r="E1545" s="36" t="str">
        <x:v>500112058</x:v>
      </x:c>
      <x:c r="F1545" s="22" t="str">
        <x:v>捷運後山埤站(2號出口)</x:v>
      </x:c>
      <x:c r="G1545" s="37" t="n">
        <x:v>604.82</x:v>
      </x:c>
      <x:c r="H1545" s="24" t="n">
        <x:v>824</x:v>
      </x:c>
      <x:c r="I1545" s="24" t="n">
        <x:v>122</x:v>
      </x:c>
      <x:c r="J1545" s="24" t="n">
        <x:v>0</x:v>
      </x:c>
      <x:c r="K1545" s="23" t="n">
        <x:f>IF(I1545=0,"",J1545/I1545)</x:f>
        <x:v>0</x:v>
      </x:c>
      <x:c r="L1545" s="24" t="n">
        <x:v>0</x:v>
      </x:c>
      <x:c r="M1545" s="23" t="n">
        <x:f>IF(H1545=0,"",L1545/H1545)</x:f>
        <x:v>0</x:v>
      </x:c>
      <x:c r="N1545" s="24" t="n">
        <x:f>H1545-L1545</x:f>
        <x:v>824</x:v>
      </x:c>
      <x:c r="O1545" s="22" t="str">
        <x:v>08:00–08:59</x:v>
      </x:c>
      <x:c r="P1545" s="24" t="n">
        <x:v>678</x:v>
      </x:c>
      <x:c r="Q1545" s="24" t="n">
        <x:v>142</x:v>
      </x:c>
      <x:c r="R1545" s="24" t="n">
        <x:v>7</x:v>
      </x:c>
      <x:c r="S1545" s="23" t="n">
        <x:f>IF(Q1545=0,"",R1545/Q1545)</x:f>
        <x:v>0.04929577464788732</x:v>
      </x:c>
      <x:c r="T1545" s="24" t="n">
        <x:v>16</x:v>
      </x:c>
      <x:c r="U1545" s="23" t="n">
        <x:f>IF(P1545=0,"",T1545/P1545)</x:f>
        <x:v>0.02359882005899705</x:v>
      </x:c>
      <x:c r="V1545" s="24" t="n">
        <x:f>P1545-T1545</x:f>
        <x:v>662</x:v>
      </x:c>
      <x:c r="W1545" s="22" t="str">
        <x:v>21:00–21:59</x:v>
      </x:c>
    </x:row>
    <x:row r="1546">
      <x:c r="A1546" s="22" t="str">
        <x:v>2026-07</x:v>
      </x:c>
      <x:c r="B1546" s="22" t="str">
        <x:v>台北市</x:v>
      </x:c>
      <x:c r="C1546" s="22" t="str">
        <x:v>信義區</x:v>
      </x:c>
      <x:c r="D1546" s="22" t="str">
        <x:v>A</x:v>
      </x:c>
      <x:c r="E1546" s="36" t="str">
        <x:v>500112059</x:v>
      </x:c>
      <x:c r="F1546" s="22" t="str">
        <x:v>虎林永吉路口</x:v>
      </x:c>
      <x:c r="G1546" s="37" t="n">
        <x:v>286.36</x:v>
      </x:c>
      <x:c r="H1546" s="24" t="n">
        <x:v>101</x:v>
      </x:c>
      <x:c r="I1546" s="24" t="n">
        <x:v>40</x:v>
      </x:c>
      <x:c r="J1546" s="24" t="n">
        <x:v>12</x:v>
      </x:c>
      <x:c r="K1546" s="23" t="n">
        <x:f>IF(I1546=0,"",J1546/I1546)</x:f>
        <x:v>0.3</x:v>
      </x:c>
      <x:c r="L1546" s="24" t="n">
        <x:v>33</x:v>
      </x:c>
      <x:c r="M1546" s="23" t="n">
        <x:f>IF(H1546=0,"",L1546/H1546)</x:f>
        <x:v>0.32673267326732675</x:v>
      </x:c>
      <x:c r="N1546" s="24" t="n">
        <x:f>H1546-L1546</x:f>
        <x:v>68</x:v>
      </x:c>
      <x:c r="O1546" s="22" t="str">
        <x:v>19:00–19:59</x:v>
      </x:c>
      <x:c r="P1546" s="24" t="n">
        <x:v>639</x:v>
      </x:c>
      <x:c r="Q1546" s="24" t="n">
        <x:v>195</x:v>
      </x:c>
      <x:c r="R1546" s="24" t="n">
        <x:v>11</x:v>
      </x:c>
      <x:c r="S1546" s="23" t="n">
        <x:f>IF(Q1546=0,"",R1546/Q1546)</x:f>
        <x:v>0.05641025641025641</x:v>
      </x:c>
      <x:c r="T1546" s="24" t="n">
        <x:v>29</x:v>
      </x:c>
      <x:c r="U1546" s="23" t="n">
        <x:f>IF(P1546=0,"",T1546/P1546)</x:f>
        <x:v>0.04538341158059468</x:v>
      </x:c>
      <x:c r="V1546" s="24" t="n">
        <x:f>P1546-T1546</x:f>
        <x:v>610</x:v>
      </x:c>
      <x:c r="W1546" s="22" t="str">
        <x:v>11:00–11:59</x:v>
      </x:c>
    </x:row>
    <x:row r="1547">
      <x:c r="A1547" s="22" t="str">
        <x:v>2026-07</x:v>
      </x:c>
      <x:c r="B1547" s="22" t="str">
        <x:v>台北市</x:v>
      </x:c>
      <x:c r="C1547" s="22" t="str">
        <x:v>信義區</x:v>
      </x:c>
      <x:c r="D1547" s="22" t="str">
        <x:v>A</x:v>
      </x:c>
      <x:c r="E1547" s="36" t="str">
        <x:v>500112060</x:v>
      </x:c>
      <x:c r="F1547" s="22" t="str">
        <x:v>永吉公園</x:v>
      </x:c>
      <x:c r="G1547" s="37" t="n">
        <x:v>269.64</x:v>
      </x:c>
      <x:c r="H1547" s="24" t="n">
        <x:v>136</x:v>
      </x:c>
      <x:c r="I1547" s="24" t="n">
        <x:v>47</x:v>
      </x:c>
      <x:c r="J1547" s="24" t="n">
        <x:v>25</x:v>
      </x:c>
      <x:c r="K1547" s="23" t="n">
        <x:f>IF(I1547=0,"",J1547/I1547)</x:f>
        <x:v>0.5319148936170213</x:v>
      </x:c>
      <x:c r="L1547" s="24" t="n">
        <x:v>67</x:v>
      </x:c>
      <x:c r="M1547" s="23" t="n">
        <x:f>IF(H1547=0,"",L1547/H1547)</x:f>
        <x:v>0.49264705882352944</x:v>
      </x:c>
      <x:c r="N1547" s="24" t="n">
        <x:f>H1547-L1547</x:f>
        <x:v>69</x:v>
      </x:c>
      <x:c r="O1547" s="22" t="str">
        <x:v>21:00–21:59</x:v>
      </x:c>
      <x:c r="P1547" s="24" t="n">
        <x:v>365</x:v>
      </x:c>
      <x:c r="Q1547" s="24" t="n">
        <x:v>144</x:v>
      </x:c>
      <x:c r="R1547" s="24" t="n">
        <x:v>19</x:v>
      </x:c>
      <x:c r="S1547" s="23" t="n">
        <x:f>IF(Q1547=0,"",R1547/Q1547)</x:f>
        <x:v>0.13194444444444445</x:v>
      </x:c>
      <x:c r="T1547" s="24" t="n">
        <x:v>32</x:v>
      </x:c>
      <x:c r="U1547" s="23" t="n">
        <x:f>IF(P1547=0,"",T1547/P1547)</x:f>
        <x:v>0.08767123287671233</x:v>
      </x:c>
      <x:c r="V1547" s="24" t="n">
        <x:f>P1547-T1547</x:f>
        <x:v>333</x:v>
      </x:c>
      <x:c r="W1547" s="22" t="str">
        <x:v>09:00–09:59</x:v>
      </x:c>
    </x:row>
    <x:row r="1548">
      <x:c r="A1548" s="22" t="str">
        <x:v>2026-07</x:v>
      </x:c>
      <x:c r="B1548" s="22" t="str">
        <x:v>台北市</x:v>
      </x:c>
      <x:c r="C1548" s="22" t="str">
        <x:v>信義區</x:v>
      </x:c>
      <x:c r="D1548" s="22" t="str">
        <x:v>A</x:v>
      </x:c>
      <x:c r="E1548" s="36" t="str">
        <x:v>500112061</x:v>
      </x:c>
      <x:c r="F1548" s="22" t="str">
        <x:v>永吉路321巷口</x:v>
      </x:c>
      <x:c r="G1548" s="37" t="n">
        <x:v>221.68</x:v>
      </x:c>
      <x:c r="H1548" s="24" t="n">
        <x:v>132</x:v>
      </x:c>
      <x:c r="I1548" s="24" t="n">
        <x:v>59</x:v>
      </x:c>
      <x:c r="J1548" s="24" t="n">
        <x:v>24</x:v>
      </x:c>
      <x:c r="K1548" s="23" t="n">
        <x:f>IF(I1548=0,"",J1548/I1548)</x:f>
        <x:v>0.4067796610169492</x:v>
      </x:c>
      <x:c r="L1548" s="24" t="n">
        <x:v>51</x:v>
      </x:c>
      <x:c r="M1548" s="23" t="n">
        <x:f>IF(H1548=0,"",L1548/H1548)</x:f>
        <x:v>0.38636363636363635</x:v>
      </x:c>
      <x:c r="N1548" s="24" t="n">
        <x:f>H1548-L1548</x:f>
        <x:v>81</x:v>
      </x:c>
      <x:c r="O1548" s="22" t="str">
        <x:v>20:00–20:59</x:v>
      </x:c>
      <x:c r="P1548" s="24" t="n">
        <x:v>572</x:v>
      </x:c>
      <x:c r="Q1548" s="24" t="n">
        <x:v>195</x:v>
      </x:c>
      <x:c r="R1548" s="24" t="n">
        <x:v>16</x:v>
      </x:c>
      <x:c r="S1548" s="23" t="n">
        <x:f>IF(Q1548=0,"",R1548/Q1548)</x:f>
        <x:v>0.08205128205128205</x:v>
      </x:c>
      <x:c r="T1548" s="24" t="n">
        <x:v>44</x:v>
      </x:c>
      <x:c r="U1548" s="23" t="n">
        <x:f>IF(P1548=0,"",T1548/P1548)</x:f>
        <x:v>0.07692307692307693</x:v>
      </x:c>
      <x:c r="V1548" s="24" t="n">
        <x:f>P1548-T1548</x:f>
        <x:v>528</x:v>
      </x:c>
      <x:c r="W1548" s="22" t="str">
        <x:v>09:00–09:59</x:v>
      </x:c>
    </x:row>
    <x:row r="1549">
      <x:c r="A1549" s="22" t="str">
        <x:v>2026-07</x:v>
      </x:c>
      <x:c r="B1549" s="22" t="str">
        <x:v>台北市</x:v>
      </x:c>
      <x:c r="C1549" s="22" t="str">
        <x:v>信義區</x:v>
      </x:c>
      <x:c r="D1549" s="22" t="str">
        <x:v>B</x:v>
      </x:c>
      <x:c r="E1549" s="36" t="str">
        <x:v>500112062</x:v>
      </x:c>
      <x:c r="F1549" s="22" t="str">
        <x:v>松山永吉路口</x:v>
      </x:c>
      <x:c r="G1549" s="37" t="n">
        <x:v>182.36</x:v>
      </x:c>
      <x:c r="H1549" s="24" t="n">
        <x:v>118</x:v>
      </x:c>
      <x:c r="I1549" s="24" t="n">
        <x:v>34</x:v>
      </x:c>
      <x:c r="J1549" s="24" t="n">
        <x:v>3</x:v>
      </x:c>
      <x:c r="K1549" s="23" t="n">
        <x:f>IF(I1549=0,"",J1549/I1549)</x:f>
        <x:v>0.08823529411764706</x:v>
      </x:c>
      <x:c r="L1549" s="24" t="n">
        <x:v>11</x:v>
      </x:c>
      <x:c r="M1549" s="23" t="n">
        <x:f>IF(H1549=0,"",L1549/H1549)</x:f>
        <x:v>0.09322033898305085</x:v>
      </x:c>
      <x:c r="N1549" s="24" t="n">
        <x:f>H1549-L1549</x:f>
        <x:v>107</x:v>
      </x:c>
      <x:c r="O1549" s="22" t="str">
        <x:v>18:00–18:59</x:v>
      </x:c>
      <x:c r="P1549" s="24" t="n">
        <x:v>345</x:v>
      </x:c>
      <x:c r="Q1549" s="24" t="n">
        <x:v>153</x:v>
      </x:c>
      <x:c r="R1549" s="24" t="n">
        <x:v>9</x:v>
      </x:c>
      <x:c r="S1549" s="23" t="n">
        <x:f>IF(Q1549=0,"",R1549/Q1549)</x:f>
        <x:v>0.058823529411764705</x:v>
      </x:c>
      <x:c r="T1549" s="24" t="n">
        <x:v>9</x:v>
      </x:c>
      <x:c r="U1549" s="23" t="n">
        <x:f>IF(P1549=0,"",T1549/P1549)</x:f>
        <x:v>0.02608695652173913</x:v>
      </x:c>
      <x:c r="V1549" s="24" t="n">
        <x:f>P1549-T1549</x:f>
        <x:v>336</x:v>
      </x:c>
      <x:c r="W1549" s="22" t="str">
        <x:v>10:00–10:59</x:v>
      </x:c>
    </x:row>
    <x:row r="1550">
      <x:c r="A1550" s="22" t="str">
        <x:v>2026-07</x:v>
      </x:c>
      <x:c r="B1550" s="22" t="str">
        <x:v>台北市</x:v>
      </x:c>
      <x:c r="C1550" s="22" t="str">
        <x:v>信義區</x:v>
      </x:c>
      <x:c r="D1550" s="22" t="str">
        <x:v>A</x:v>
      </x:c>
      <x:c r="E1550" s="36" t="str">
        <x:v>500112063</x:v>
      </x:c>
      <x:c r="F1550" s="22" t="str">
        <x:v>松山路292巷口</x:v>
      </x:c>
      <x:c r="G1550" s="37" t="n">
        <x:v>312.5</x:v>
      </x:c>
      <x:c r="H1550" s="24" t="n">
        <x:v>158</x:v>
      </x:c>
      <x:c r="I1550" s="24" t="n">
        <x:v>47</x:v>
      </x:c>
      <x:c r="J1550" s="24" t="n">
        <x:v>5</x:v>
      </x:c>
      <x:c r="K1550" s="23" t="n">
        <x:f>IF(I1550=0,"",J1550/I1550)</x:f>
        <x:v>0.10638297872340426</x:v>
      </x:c>
      <x:c r="L1550" s="24" t="n">
        <x:v>19</x:v>
      </x:c>
      <x:c r="M1550" s="23" t="n">
        <x:f>IF(H1550=0,"",L1550/H1550)</x:f>
        <x:v>0.12025316455696203</x:v>
      </x:c>
      <x:c r="N1550" s="24" t="n">
        <x:f>H1550-L1550</x:f>
        <x:v>139</x:v>
      </x:c>
      <x:c r="O1550" s="22" t="str">
        <x:v>18:00–18:59</x:v>
      </x:c>
      <x:c r="P1550" s="24" t="n">
        <x:v>480</x:v>
      </x:c>
      <x:c r="Q1550" s="24" t="n">
        <x:v>151</x:v>
      </x:c>
      <x:c r="R1550" s="24" t="n">
        <x:v>6</x:v>
      </x:c>
      <x:c r="S1550" s="23" t="n">
        <x:f>IF(Q1550=0,"",R1550/Q1550)</x:f>
        <x:v>0.039735099337748346</x:v>
      </x:c>
      <x:c r="T1550" s="24" t="n">
        <x:v>8</x:v>
      </x:c>
      <x:c r="U1550" s="23" t="n">
        <x:f>IF(P1550=0,"",T1550/P1550)</x:f>
        <x:v>0.016666666666666666</x:v>
      </x:c>
      <x:c r="V1550" s="24" t="n">
        <x:f>P1550-T1550</x:f>
        <x:v>472</x:v>
      </x:c>
      <x:c r="W1550" s="22" t="str">
        <x:v>09:00–09:59</x:v>
      </x:c>
    </x:row>
    <x:row r="1551">
      <x:c r="A1551" s="22" t="str">
        <x:v>2026-07</x:v>
      </x:c>
      <x:c r="B1551" s="22" t="str">
        <x:v>台北市</x:v>
      </x:c>
      <x:c r="C1551" s="22" t="str">
        <x:v>信義區</x:v>
      </x:c>
      <x:c r="D1551" s="22" t="str">
        <x:v>A</x:v>
      </x:c>
      <x:c r="E1551" s="36" t="str">
        <x:v>500112064</x:v>
      </x:c>
      <x:c r="F1551" s="22" t="str">
        <x:v>捷運象山站(3號出口)</x:v>
      </x:c>
      <x:c r="G1551" s="37" t="n">
        <x:v>546.18</x:v>
      </x:c>
      <x:c r="H1551" s="24" t="n">
        <x:v>61</x:v>
      </x:c>
      <x:c r="I1551" s="24" t="n">
        <x:v>9</x:v>
      </x:c>
      <x:c r="J1551" s="24" t="n">
        <x:v>0</x:v>
      </x:c>
      <x:c r="K1551" s="23" t="n">
        <x:f>IF(I1551=0,"",J1551/I1551)</x:f>
        <x:v>0</x:v>
      </x:c>
      <x:c r="L1551" s="24" t="n">
        <x:v>0</x:v>
      </x:c>
      <x:c r="M1551" s="23" t="n">
        <x:f>IF(H1551=0,"",L1551/H1551)</x:f>
        <x:v>0</x:v>
      </x:c>
      <x:c r="N1551" s="24" t="n">
        <x:f>H1551-L1551</x:f>
        <x:v>61</x:v>
      </x:c>
      <x:c r="O1551" s="22" t="str">
        <x:v>18:00–18:59</x:v>
      </x:c>
      <x:c r="P1551" s="24" t="n">
        <x:v>478</x:v>
      </x:c>
      <x:c r="Q1551" s="24" t="n">
        <x:v>95</x:v>
      </x:c>
      <x:c r="R1551" s="24" t="n">
        <x:v>21</x:v>
      </x:c>
      <x:c r="S1551" s="23" t="n">
        <x:f>IF(Q1551=0,"",R1551/Q1551)</x:f>
        <x:v>0.22105263157894736</x:v>
      </x:c>
      <x:c r="T1551" s="24" t="n">
        <x:v>69</x:v>
      </x:c>
      <x:c r="U1551" s="23" t="n">
        <x:f>IF(P1551=0,"",T1551/P1551)</x:f>
        <x:v>0.14435146443514643</x:v>
      </x:c>
      <x:c r="V1551" s="24" t="n">
        <x:f>P1551-T1551</x:f>
        <x:v>409</x:v>
      </x:c>
      <x:c r="W1551" s="22" t="str">
        <x:v>09:00–09:59</x:v>
      </x:c>
    </x:row>
    <x:row r="1552">
      <x:c r="A1552" s="22" t="str">
        <x:v>2026-07</x:v>
      </x:c>
      <x:c r="B1552" s="22" t="str">
        <x:v>台北市</x:v>
      </x:c>
      <x:c r="C1552" s="22" t="str">
        <x:v>信義區</x:v>
      </x:c>
      <x:c r="D1552" s="22" t="str">
        <x:v>A</x:v>
      </x:c>
      <x:c r="E1552" s="36" t="str">
        <x:v>500112065</x:v>
      </x:c>
      <x:c r="F1552" s="22" t="str">
        <x:v>松德公園</x:v>
      </x:c>
      <x:c r="G1552" s="37" t="n">
        <x:v>235.09</x:v>
      </x:c>
      <x:c r="H1552" s="24" t="n">
        <x:v>0</x:v>
      </x:c>
      <x:c r="I1552" s="24" t="n">
        <x:v>0</x:v>
      </x:c>
      <x:c r="J1552" s="24" t="n">
        <x:v>0</x:v>
      </x:c>
      <x:c r="K1552" s="23" t="str">
        <x:f>IF(I1552=0,"",J1552/I1552)</x:f>
      </x:c>
      <x:c r="L1552" s="24" t="n">
        <x:v>0</x:v>
      </x:c>
      <x:c r="M1552" s="23" t="str">
        <x:f>IF(H1552=0,"",L1552/H1552)</x:f>
      </x:c>
      <x:c r="N1552" s="24" t="n">
        <x:f>H1552-L1552</x:f>
        <x:v>0</x:v>
      </x:c>
      <x:c r="O1552" s="22" t="str"/>
      <x:c r="P1552" s="24" t="n">
        <x:v>260</x:v>
      </x:c>
      <x:c r="Q1552" s="24" t="n">
        <x:v>103</x:v>
      </x:c>
      <x:c r="R1552" s="24" t="n">
        <x:v>5</x:v>
      </x:c>
      <x:c r="S1552" s="23" t="n">
        <x:f>IF(Q1552=0,"",R1552/Q1552)</x:f>
        <x:v>0.04854368932038835</x:v>
      </x:c>
      <x:c r="T1552" s="24" t="n">
        <x:v>13</x:v>
      </x:c>
      <x:c r="U1552" s="23" t="n">
        <x:f>IF(P1552=0,"",T1552/P1552)</x:f>
        <x:v>0.05</x:v>
      </x:c>
      <x:c r="V1552" s="24" t="n">
        <x:f>P1552-T1552</x:f>
        <x:v>247</x:v>
      </x:c>
      <x:c r="W1552" s="22" t="str">
        <x:v>08:00–08:59</x:v>
      </x:c>
    </x:row>
    <x:row r="1553">
      <x:c r="A1553" s="22" t="str">
        <x:v>2026-07</x:v>
      </x:c>
      <x:c r="B1553" s="22" t="str">
        <x:v>台北市</x:v>
      </x:c>
      <x:c r="C1553" s="22" t="str">
        <x:v>信義區</x:v>
      </x:c>
      <x:c r="D1553" s="22" t="str">
        <x:v>B</x:v>
      </x:c>
      <x:c r="E1553" s="36" t="str">
        <x:v>500112066</x:v>
      </x:c>
      <x:c r="F1553" s="22" t="str">
        <x:v>世貿三館</x:v>
      </x:c>
      <x:c r="G1553" s="37" t="n">
        <x:v>164.68</x:v>
      </x:c>
      <x:c r="H1553" s="24" t="n">
        <x:v>124</x:v>
      </x:c>
      <x:c r="I1553" s="24" t="n">
        <x:v>67</x:v>
      </x:c>
      <x:c r="J1553" s="24" t="n">
        <x:v>11</x:v>
      </x:c>
      <x:c r="K1553" s="23" t="n">
        <x:f>IF(I1553=0,"",J1553/I1553)</x:f>
        <x:v>0.16417910447761194</x:v>
      </x:c>
      <x:c r="L1553" s="24" t="n">
        <x:v>13</x:v>
      </x:c>
      <x:c r="M1553" s="23" t="n">
        <x:f>IF(H1553=0,"",L1553/H1553)</x:f>
        <x:v>0.10483870967741936</x:v>
      </x:c>
      <x:c r="N1553" s="24" t="n">
        <x:f>H1553-L1553</x:f>
        <x:v>111</x:v>
      </x:c>
      <x:c r="O1553" s="22" t="str">
        <x:v>14:00–14:59</x:v>
      </x:c>
      <x:c r="P1553" s="24" t="n">
        <x:v>161</x:v>
      </x:c>
      <x:c r="Q1553" s="24" t="n">
        <x:v>92</x:v>
      </x:c>
      <x:c r="R1553" s="24" t="n">
        <x:v>8</x:v>
      </x:c>
      <x:c r="S1553" s="23" t="n">
        <x:f>IF(Q1553=0,"",R1553/Q1553)</x:f>
        <x:v>0.08695652173913043</x:v>
      </x:c>
      <x:c r="T1553" s="24" t="n">
        <x:v>14</x:v>
      </x:c>
      <x:c r="U1553" s="23" t="n">
        <x:f>IF(P1553=0,"",T1553/P1553)</x:f>
        <x:v>0.08695652173913043</x:v>
      </x:c>
      <x:c r="V1553" s="24" t="n">
        <x:f>P1553-T1553</x:f>
        <x:v>147</x:v>
      </x:c>
      <x:c r="W1553" s="22" t="str">
        <x:v>21:00–21:59</x:v>
      </x:c>
    </x:row>
    <x:row r="1554">
      <x:c r="A1554" s="22" t="str">
        <x:v>2026-07</x:v>
      </x:c>
      <x:c r="B1554" s="22" t="str">
        <x:v>台北市</x:v>
      </x:c>
      <x:c r="C1554" s="22" t="str">
        <x:v>信義區</x:v>
      </x:c>
      <x:c r="D1554" s="22" t="str">
        <x:v>A</x:v>
      </x:c>
      <x:c r="E1554" s="36" t="str">
        <x:v>500112067</x:v>
      </x:c>
      <x:c r="F1554" s="22" t="str">
        <x:v>松德虎林街口</x:v>
      </x:c>
      <x:c r="G1554" s="37" t="n">
        <x:v>211.59</x:v>
      </x:c>
      <x:c r="H1554" s="24" t="n">
        <x:v>35</x:v>
      </x:c>
      <x:c r="I1554" s="24" t="n">
        <x:v>19</x:v>
      </x:c>
      <x:c r="J1554" s="24" t="n">
        <x:v>4</x:v>
      </x:c>
      <x:c r="K1554" s="23" t="n">
        <x:f>IF(I1554=0,"",J1554/I1554)</x:f>
        <x:v>0.21052631578947367</x:v>
      </x:c>
      <x:c r="L1554" s="24" t="n">
        <x:v>6</x:v>
      </x:c>
      <x:c r="M1554" s="23" t="n">
        <x:f>IF(H1554=0,"",L1554/H1554)</x:f>
        <x:v>0.17142857142857143</x:v>
      </x:c>
      <x:c r="N1554" s="24" t="n">
        <x:f>H1554-L1554</x:f>
        <x:v>29</x:v>
      </x:c>
      <x:c r="O1554" s="22" t="str">
        <x:v>15:00–15:59</x:v>
      </x:c>
      <x:c r="P1554" s="24" t="n">
        <x:v>188</x:v>
      </x:c>
      <x:c r="Q1554" s="24" t="n">
        <x:v>66</x:v>
      </x:c>
      <x:c r="R1554" s="24" t="n">
        <x:v>1</x:v>
      </x:c>
      <x:c r="S1554" s="23" t="n">
        <x:f>IF(Q1554=0,"",R1554/Q1554)</x:f>
        <x:v>0.015151515151515152</x:v>
      </x:c>
      <x:c r="T1554" s="24" t="n">
        <x:v>3</x:v>
      </x:c>
      <x:c r="U1554" s="23" t="n">
        <x:f>IF(P1554=0,"",T1554/P1554)</x:f>
        <x:v>0.015957446808510637</x:v>
      </x:c>
      <x:c r="V1554" s="24" t="n">
        <x:f>P1554-T1554</x:f>
        <x:v>185</x:v>
      </x:c>
      <x:c r="W1554" s="22" t="str">
        <x:v>18:00–18:59</x:v>
      </x:c>
    </x:row>
    <x:row r="1555">
      <x:c r="A1555" s="22" t="str">
        <x:v>2026-07</x:v>
      </x:c>
      <x:c r="B1555" s="22" t="str">
        <x:v>台北市</x:v>
      </x:c>
      <x:c r="C1555" s="22" t="str">
        <x:v>信義區</x:v>
      </x:c>
      <x:c r="D1555" s="22" t="str">
        <x:v>A</x:v>
      </x:c>
      <x:c r="E1555" s="36" t="str">
        <x:v>500112068</x:v>
      </x:c>
      <x:c r="F1555" s="22" t="str">
        <x:v>富台公園</x:v>
      </x:c>
      <x:c r="G1555" s="37" t="n">
        <x:v>263.95</x:v>
      </x:c>
      <x:c r="H1555" s="24" t="n">
        <x:v>21</x:v>
      </x:c>
      <x:c r="I1555" s="24" t="n">
        <x:v>11</x:v>
      </x:c>
      <x:c r="J1555" s="24" t="n">
        <x:v>4</x:v>
      </x:c>
      <x:c r="K1555" s="23" t="n">
        <x:f>IF(I1555=0,"",J1555/I1555)</x:f>
        <x:v>0.36363636363636365</x:v>
      </x:c>
      <x:c r="L1555" s="24" t="n">
        <x:v>7</x:v>
      </x:c>
      <x:c r="M1555" s="23" t="n">
        <x:f>IF(H1555=0,"",L1555/H1555)</x:f>
        <x:v>0.3333333333333333</x:v>
      </x:c>
      <x:c r="N1555" s="24" t="n">
        <x:f>H1555-L1555</x:f>
        <x:v>14</x:v>
      </x:c>
      <x:c r="O1555" s="22" t="str">
        <x:v>21:00–21:59</x:v>
      </x:c>
      <x:c r="P1555" s="24" t="n">
        <x:v>328</x:v>
      </x:c>
      <x:c r="Q1555" s="24" t="n">
        <x:v>115</x:v>
      </x:c>
      <x:c r="R1555" s="24" t="n">
        <x:v>9</x:v>
      </x:c>
      <x:c r="S1555" s="23" t="n">
        <x:f>IF(Q1555=0,"",R1555/Q1555)</x:f>
        <x:v>0.0782608695652174</x:v>
      </x:c>
      <x:c r="T1555" s="24" t="n">
        <x:v>16</x:v>
      </x:c>
      <x:c r="U1555" s="23" t="n">
        <x:f>IF(P1555=0,"",T1555/P1555)</x:f>
        <x:v>0.04878048780487805</x:v>
      </x:c>
      <x:c r="V1555" s="24" t="n">
        <x:f>P1555-T1555</x:f>
        <x:v>312</x:v>
      </x:c>
      <x:c r="W1555" s="22" t="str">
        <x:v>09:00–09:59</x:v>
      </x:c>
    </x:row>
    <x:row r="1556">
      <x:c r="A1556" s="22" t="str">
        <x:v>2026-07</x:v>
      </x:c>
      <x:c r="B1556" s="22" t="str">
        <x:v>台北市</x:v>
      </x:c>
      <x:c r="C1556" s="22" t="str">
        <x:v>信義區</x:v>
      </x:c>
      <x:c r="D1556" s="22" t="str">
        <x:v>A</x:v>
      </x:c>
      <x:c r="E1556" s="36" t="str">
        <x:v>500112069</x:v>
      </x:c>
      <x:c r="F1556" s="22" t="str">
        <x:v>基隆路一段101巷口</x:v>
      </x:c>
      <x:c r="G1556" s="37" t="n">
        <x:v>247.05</x:v>
      </x:c>
      <x:c r="H1556" s="24" t="n">
        <x:v>25</x:v>
      </x:c>
      <x:c r="I1556" s="24" t="n">
        <x:v>6</x:v>
      </x:c>
      <x:c r="J1556" s="24" t="n">
        <x:v>0</x:v>
      </x:c>
      <x:c r="K1556" s="23" t="n">
        <x:f>IF(I1556=0,"",J1556/I1556)</x:f>
        <x:v>0</x:v>
      </x:c>
      <x:c r="L1556" s="24" t="n">
        <x:v>0</x:v>
      </x:c>
      <x:c r="M1556" s="23" t="n">
        <x:f>IF(H1556=0,"",L1556/H1556)</x:f>
        <x:v>0</x:v>
      </x:c>
      <x:c r="N1556" s="24" t="n">
        <x:f>H1556-L1556</x:f>
        <x:v>25</x:v>
      </x:c>
      <x:c r="O1556" s="22" t="str">
        <x:v>09:00–09:59</x:v>
      </x:c>
      <x:c r="P1556" s="24" t="n">
        <x:v>249</x:v>
      </x:c>
      <x:c r="Q1556" s="24" t="n">
        <x:v>92</x:v>
      </x:c>
      <x:c r="R1556" s="24" t="n">
        <x:v>7</x:v>
      </x:c>
      <x:c r="S1556" s="23" t="n">
        <x:f>IF(Q1556=0,"",R1556/Q1556)</x:f>
        <x:v>0.07608695652173914</x:v>
      </x:c>
      <x:c r="T1556" s="24" t="n">
        <x:v>15</x:v>
      </x:c>
      <x:c r="U1556" s="23" t="n">
        <x:f>IF(P1556=0,"",T1556/P1556)</x:f>
        <x:v>0.060240963855421686</x:v>
      </x:c>
      <x:c r="V1556" s="24" t="n">
        <x:f>P1556-T1556</x:f>
        <x:v>234</x:v>
      </x:c>
      <x:c r="W1556" s="22" t="str">
        <x:v>18:00–18:59</x:v>
      </x:c>
    </x:row>
    <x:row r="1557">
      <x:c r="A1557" s="22" t="str">
        <x:v>2026-07</x:v>
      </x:c>
      <x:c r="B1557" s="22" t="str">
        <x:v>台北市</x:v>
      </x:c>
      <x:c r="C1557" s="22" t="str">
        <x:v>信義區</x:v>
      </x:c>
      <x:c r="D1557" s="22" t="str">
        <x:v>A</x:v>
      </x:c>
      <x:c r="E1557" s="36" t="str">
        <x:v>500112070</x:v>
      </x:c>
      <x:c r="F1557" s="22" t="str">
        <x:v>捷運永春站(2號出口)</x:v>
      </x:c>
      <x:c r="G1557" s="37" t="n">
        <x:v>966.27</x:v>
      </x:c>
      <x:c r="H1557" s="24" t="n">
        <x:v>776</x:v>
      </x:c>
      <x:c r="I1557" s="24" t="n">
        <x:v>71</x:v>
      </x:c>
      <x:c r="J1557" s="24" t="n">
        <x:v>2</x:v>
      </x:c>
      <x:c r="K1557" s="23" t="n">
        <x:f>IF(I1557=0,"",J1557/I1557)</x:f>
        <x:v>0.028169014084507043</x:v>
      </x:c>
      <x:c r="L1557" s="24" t="n">
        <x:v>12</x:v>
      </x:c>
      <x:c r="M1557" s="23" t="n">
        <x:f>IF(H1557=0,"",L1557/H1557)</x:f>
        <x:v>0.015463917525773196</x:v>
      </x:c>
      <x:c r="N1557" s="24" t="n">
        <x:f>H1557-L1557</x:f>
        <x:v>764</x:v>
      </x:c>
      <x:c r="O1557" s="22" t="str">
        <x:v>17:00–17:59</x:v>
      </x:c>
      <x:c r="P1557" s="24" t="n">
        <x:v>912</x:v>
      </x:c>
      <x:c r="Q1557" s="24" t="n">
        <x:v>192</x:v>
      </x:c>
      <x:c r="R1557" s="24" t="n">
        <x:v>12</x:v>
      </x:c>
      <x:c r="S1557" s="23" t="n">
        <x:f>IF(Q1557=0,"",R1557/Q1557)</x:f>
        <x:v>0.0625</x:v>
      </x:c>
      <x:c r="T1557" s="24" t="n">
        <x:v>46</x:v>
      </x:c>
      <x:c r="U1557" s="23" t="n">
        <x:f>IF(P1557=0,"",T1557/P1557)</x:f>
        <x:v>0.05043859649122807</x:v>
      </x:c>
      <x:c r="V1557" s="24" t="n">
        <x:f>P1557-T1557</x:f>
        <x:v>866</x:v>
      </x:c>
      <x:c r="W1557" s="22" t="str">
        <x:v>22:00–22:59</x:v>
      </x:c>
    </x:row>
    <x:row r="1558">
      <x:c r="A1558" s="22" t="str">
        <x:v>2026-07</x:v>
      </x:c>
      <x:c r="B1558" s="22" t="str">
        <x:v>台北市</x:v>
      </x:c>
      <x:c r="C1558" s="22" t="str">
        <x:v>信義區</x:v>
      </x:c>
      <x:c r="D1558" s="22" t="str">
        <x:v>A</x:v>
      </x:c>
      <x:c r="E1558" s="36" t="str">
        <x:v>500112071</x:v>
      </x:c>
      <x:c r="F1558" s="22" t="str">
        <x:v>吳興街260巷</x:v>
      </x:c>
      <x:c r="G1558" s="37" t="n">
        <x:v>453.55</x:v>
      </x:c>
      <x:c r="H1558" s="24" t="n">
        <x:v>209</x:v>
      </x:c>
      <x:c r="I1558" s="24" t="n">
        <x:v>62</x:v>
      </x:c>
      <x:c r="J1558" s="24" t="n">
        <x:v>4</x:v>
      </x:c>
      <x:c r="K1558" s="23" t="n">
        <x:f>IF(I1558=0,"",J1558/I1558)</x:f>
        <x:v>0.06451612903225806</x:v>
      </x:c>
      <x:c r="L1558" s="24" t="n">
        <x:v>14</x:v>
      </x:c>
      <x:c r="M1558" s="23" t="n">
        <x:f>IF(H1558=0,"",L1558/H1558)</x:f>
        <x:v>0.06698564593301436</x:v>
      </x:c>
      <x:c r="N1558" s="24" t="n">
        <x:f>H1558-L1558</x:f>
        <x:v>195</x:v>
      </x:c>
      <x:c r="O1558" s="22" t="str">
        <x:v>23:00–23:59</x:v>
      </x:c>
      <x:c r="P1558" s="24" t="n">
        <x:v>203</x:v>
      </x:c>
      <x:c r="Q1558" s="24" t="n">
        <x:v>55</x:v>
      </x:c>
      <x:c r="R1558" s="24" t="n">
        <x:v>0</x:v>
      </x:c>
      <x:c r="S1558" s="23" t="n">
        <x:f>IF(Q1558=0,"",R1558/Q1558)</x:f>
        <x:v>0</x:v>
      </x:c>
      <x:c r="T1558" s="24" t="n">
        <x:v>0</x:v>
      </x:c>
      <x:c r="U1558" s="23" t="n">
        <x:f>IF(P1558=0,"",T1558/P1558)</x:f>
        <x:v>0</x:v>
      </x:c>
      <x:c r="V1558" s="24" t="n">
        <x:f>P1558-T1558</x:f>
        <x:v>203</x:v>
      </x:c>
      <x:c r="W1558" s="22" t="str">
        <x:v>17:00–17:59</x:v>
      </x:c>
    </x:row>
    <x:row r="1559">
      <x:c r="A1559" s="22" t="str">
        <x:v>2026-07</x:v>
      </x:c>
      <x:c r="B1559" s="22" t="str">
        <x:v>台北市</x:v>
      </x:c>
      <x:c r="C1559" s="22" t="str">
        <x:v>信義區</x:v>
      </x:c>
      <x:c r="D1559" s="22" t="str">
        <x:v>B</x:v>
      </x:c>
      <x:c r="E1559" s="36" t="str">
        <x:v>500112072</x:v>
      </x:c>
      <x:c r="F1559" s="22" t="str">
        <x:v>松山家商(林口街)</x:v>
      </x:c>
      <x:c r="G1559" s="37" t="n">
        <x:v>176.27</x:v>
      </x:c>
      <x:c r="H1559" s="24" t="n">
        <x:v>2</x:v>
      </x:c>
      <x:c r="I1559" s="24" t="n">
        <x:v>1</x:v>
      </x:c>
      <x:c r="J1559" s="24" t="n">
        <x:v>1</x:v>
      </x:c>
      <x:c r="K1559" s="23" t="n">
        <x:f>IF(I1559=0,"",J1559/I1559)</x:f>
        <x:v>1</x:v>
      </x:c>
      <x:c r="L1559" s="24" t="n">
        <x:v>2</x:v>
      </x:c>
      <x:c r="M1559" s="23" t="n">
        <x:f>IF(H1559=0,"",L1559/H1559)</x:f>
        <x:v>1</x:v>
      </x:c>
      <x:c r="N1559" s="24" t="n">
        <x:f>H1559-L1559</x:f>
        <x:v>0</x:v>
      </x:c>
      <x:c r="O1559" s="22" t="str"/>
      <x:c r="P1559" s="24" t="n">
        <x:v>357</x:v>
      </x:c>
      <x:c r="Q1559" s="24" t="n">
        <x:v>142</x:v>
      </x:c>
      <x:c r="R1559" s="24" t="n">
        <x:v>4</x:v>
      </x:c>
      <x:c r="S1559" s="23" t="n">
        <x:f>IF(Q1559=0,"",R1559/Q1559)</x:f>
        <x:v>0.028169014084507043</x:v>
      </x:c>
      <x:c r="T1559" s="24" t="n">
        <x:v>6</x:v>
      </x:c>
      <x:c r="U1559" s="23" t="n">
        <x:f>IF(P1559=0,"",T1559/P1559)</x:f>
        <x:v>0.01680672268907563</x:v>
      </x:c>
      <x:c r="V1559" s="24" t="n">
        <x:f>P1559-T1559</x:f>
        <x:v>351</x:v>
      </x:c>
      <x:c r="W1559" s="22" t="str">
        <x:v>15:00–15:59</x:v>
      </x:c>
    </x:row>
    <x:row r="1560">
      <x:c r="A1560" s="22" t="str">
        <x:v>2026-07</x:v>
      </x:c>
      <x:c r="B1560" s="22" t="str">
        <x:v>台北市</x:v>
      </x:c>
      <x:c r="C1560" s="22" t="str">
        <x:v>信義區</x:v>
      </x:c>
      <x:c r="D1560" s="22" t="str">
        <x:v>B</x:v>
      </x:c>
      <x:c r="E1560" s="36" t="str">
        <x:v>500112073</x:v>
      </x:c>
      <x:c r="F1560" s="22" t="str">
        <x:v>仁愛逸仙路口</x:v>
      </x:c>
      <x:c r="G1560" s="37" t="n">
        <x:v>133</x:v>
      </x:c>
      <x:c r="H1560" s="24" t="n">
        <x:v>5</x:v>
      </x:c>
      <x:c r="I1560" s="24" t="n">
        <x:v>3</x:v>
      </x:c>
      <x:c r="J1560" s="24" t="n">
        <x:v>0</x:v>
      </x:c>
      <x:c r="K1560" s="23" t="n">
        <x:f>IF(I1560=0,"",J1560/I1560)</x:f>
        <x:v>0</x:v>
      </x:c>
      <x:c r="L1560" s="24" t="n">
        <x:v>0</x:v>
      </x:c>
      <x:c r="M1560" s="23" t="n">
        <x:f>IF(H1560=0,"",L1560/H1560)</x:f>
        <x:v>0</x:v>
      </x:c>
      <x:c r="N1560" s="24" t="n">
        <x:f>H1560-L1560</x:f>
        <x:v>5</x:v>
      </x:c>
      <x:c r="O1560" s="22" t="str">
        <x:v>10:00–10:59</x:v>
      </x:c>
      <x:c r="P1560" s="24" t="n">
        <x:v>100</x:v>
      </x:c>
      <x:c r="Q1560" s="24" t="n">
        <x:v>46</x:v>
      </x:c>
      <x:c r="R1560" s="24" t="n">
        <x:v>3</x:v>
      </x:c>
      <x:c r="S1560" s="23" t="n">
        <x:f>IF(Q1560=0,"",R1560/Q1560)</x:f>
        <x:v>0.06521739130434782</x:v>
      </x:c>
      <x:c r="T1560" s="24" t="n">
        <x:v>6</x:v>
      </x:c>
      <x:c r="U1560" s="23" t="n">
        <x:f>IF(P1560=0,"",T1560/P1560)</x:f>
        <x:v>0.06</x:v>
      </x:c>
      <x:c r="V1560" s="24" t="n">
        <x:f>P1560-T1560</x:f>
        <x:v>94</x:v>
      </x:c>
      <x:c r="W1560" s="22" t="str">
        <x:v>20:00–20:59</x:v>
      </x:c>
    </x:row>
    <x:row r="1561">
      <x:c r="A1561" s="22" t="str">
        <x:v>2026-07</x:v>
      </x:c>
      <x:c r="B1561" s="22" t="str">
        <x:v>台北市</x:v>
      </x:c>
      <x:c r="C1561" s="22" t="str">
        <x:v>信義區</x:v>
      </x:c>
      <x:c r="D1561" s="22" t="str">
        <x:v>A</x:v>
      </x:c>
      <x:c r="E1561" s="36" t="str">
        <x:v>500112075</x:v>
      </x:c>
      <x:c r="F1561" s="22" t="str">
        <x:v>信義基隆路口</x:v>
      </x:c>
      <x:c r="G1561" s="37" t="n">
        <x:v>283.82</x:v>
      </x:c>
      <x:c r="H1561" s="24" t="n">
        <x:v>169</x:v>
      </x:c>
      <x:c r="I1561" s="24" t="n">
        <x:v>50</x:v>
      </x:c>
      <x:c r="J1561" s="24" t="n">
        <x:v>0</x:v>
      </x:c>
      <x:c r="K1561" s="23" t="n">
        <x:f>IF(I1561=0,"",J1561/I1561)</x:f>
        <x:v>0</x:v>
      </x:c>
      <x:c r="L1561" s="24" t="n">
        <x:v>0</x:v>
      </x:c>
      <x:c r="M1561" s="23" t="n">
        <x:f>IF(H1561=0,"",L1561/H1561)</x:f>
        <x:v>0</x:v>
      </x:c>
      <x:c r="N1561" s="24" t="n">
        <x:f>H1561-L1561</x:f>
        <x:v>169</x:v>
      </x:c>
      <x:c r="O1561" s="22" t="str">
        <x:v>09:00–09:59</x:v>
      </x:c>
      <x:c r="P1561" s="24" t="n">
        <x:v>530</x:v>
      </x:c>
      <x:c r="Q1561" s="24" t="n">
        <x:v>149</x:v>
      </x:c>
      <x:c r="R1561" s="24" t="n">
        <x:v>1</x:v>
      </x:c>
      <x:c r="S1561" s="23" t="n">
        <x:f>IF(Q1561=0,"",R1561/Q1561)</x:f>
        <x:v>0.006711409395973154</x:v>
      </x:c>
      <x:c r="T1561" s="24" t="n">
        <x:v>13</x:v>
      </x:c>
      <x:c r="U1561" s="23" t="n">
        <x:f>IF(P1561=0,"",T1561/P1561)</x:f>
        <x:v>0.024528301886792454</x:v>
      </x:c>
      <x:c r="V1561" s="24" t="n">
        <x:f>P1561-T1561</x:f>
        <x:v>517</x:v>
      </x:c>
      <x:c r="W1561" s="22" t="str">
        <x:v>18:00–18:59</x:v>
      </x:c>
    </x:row>
    <x:row r="1562">
      <x:c r="A1562" s="22" t="str">
        <x:v>2026-07</x:v>
      </x:c>
      <x:c r="B1562" s="22" t="str">
        <x:v>台北市</x:v>
      </x:c>
      <x:c r="C1562" s="22" t="str">
        <x:v>信義區</x:v>
      </x:c>
      <x:c r="D1562" s="22" t="str">
        <x:v>A</x:v>
      </x:c>
      <x:c r="E1562" s="36" t="str">
        <x:v>500112076</x:v>
      </x:c>
      <x:c r="F1562" s="22" t="str">
        <x:v>捷運台北101/世貿站(2號出口)</x:v>
      </x:c>
      <x:c r="G1562" s="37" t="n">
        <x:v>702.73</x:v>
      </x:c>
      <x:c r="H1562" s="24" t="n">
        <x:v>243</x:v>
      </x:c>
      <x:c r="I1562" s="24" t="n">
        <x:v>38</x:v>
      </x:c>
      <x:c r="J1562" s="24" t="n">
        <x:v>13</x:v>
      </x:c>
      <x:c r="K1562" s="23" t="n">
        <x:f>IF(I1562=0,"",J1562/I1562)</x:f>
        <x:v>0.34210526315789475</x:v>
      </x:c>
      <x:c r="L1562" s="24" t="n">
        <x:v>78</x:v>
      </x:c>
      <x:c r="M1562" s="23" t="n">
        <x:f>IF(H1562=0,"",L1562/H1562)</x:f>
        <x:v>0.32098765432098764</x:v>
      </x:c>
      <x:c r="N1562" s="24" t="n">
        <x:f>H1562-L1562</x:f>
        <x:v>165</x:v>
      </x:c>
      <x:c r="O1562" s="22" t="str">
        <x:v>14:00–14:59</x:v>
      </x:c>
      <x:c r="P1562" s="24" t="n">
        <x:v>659</x:v>
      </x:c>
      <x:c r="Q1562" s="24" t="n">
        <x:v>125</x:v>
      </x:c>
      <x:c r="R1562" s="24" t="n">
        <x:v>19</x:v>
      </x:c>
      <x:c r="S1562" s="23" t="n">
        <x:f>IF(Q1562=0,"",R1562/Q1562)</x:f>
        <x:v>0.152</x:v>
      </x:c>
      <x:c r="T1562" s="24" t="n">
        <x:v>94</x:v>
      </x:c>
      <x:c r="U1562" s="23" t="n">
        <x:f>IF(P1562=0,"",T1562/P1562)</x:f>
        <x:v>0.1426403641881639</x:v>
      </x:c>
      <x:c r="V1562" s="24" t="n">
        <x:f>P1562-T1562</x:f>
        <x:v>565</x:v>
      </x:c>
      <x:c r="W1562" s="22" t="str">
        <x:v>21:00–21:59</x:v>
      </x:c>
    </x:row>
    <x:row r="1563">
      <x:c r="A1563" s="22" t="str">
        <x:v>2026-07</x:v>
      </x:c>
      <x:c r="B1563" s="22" t="str">
        <x:v>台北市</x:v>
      </x:c>
      <x:c r="C1563" s="22" t="str">
        <x:v>信義區</x:v>
      </x:c>
      <x:c r="D1563" s="22" t="str">
        <x:v>C</x:v>
      </x:c>
      <x:c r="E1563" s="36" t="str">
        <x:v>500112078</x:v>
      </x:c>
      <x:c r="F1563" s="22" t="str">
        <x:v>吳興街284巷36弄口</x:v>
      </x:c>
      <x:c r="G1563" s="37" t="n">
        <x:v>85</x:v>
      </x:c>
      <x:c r="H1563" s="24" t="n">
        <x:v>47</x:v>
      </x:c>
      <x:c r="I1563" s="24" t="n">
        <x:v>41</x:v>
      </x:c>
      <x:c r="J1563" s="24" t="n">
        <x:v>2</x:v>
      </x:c>
      <x:c r="K1563" s="23" t="n">
        <x:f>IF(I1563=0,"",J1563/I1563)</x:f>
        <x:v>0.04878048780487805</x:v>
      </x:c>
      <x:c r="L1563" s="24" t="n">
        <x:v>2</x:v>
      </x:c>
      <x:c r="M1563" s="23" t="n">
        <x:f>IF(H1563=0,"",L1563/H1563)</x:f>
        <x:v>0.0425531914893617</x:v>
      </x:c>
      <x:c r="N1563" s="24" t="n">
        <x:f>H1563-L1563</x:f>
        <x:v>45</x:v>
      </x:c>
      <x:c r="O1563" s="22" t="str">
        <x:v>04:00–04:59</x:v>
      </x:c>
      <x:c r="P1563" s="24" t="n">
        <x:v>116</x:v>
      </x:c>
      <x:c r="Q1563" s="24" t="n">
        <x:v>79</x:v>
      </x:c>
      <x:c r="R1563" s="24" t="n">
        <x:v>11</x:v>
      </x:c>
      <x:c r="S1563" s="23" t="n">
        <x:f>IF(Q1563=0,"",R1563/Q1563)</x:f>
        <x:v>0.13924050632911392</x:v>
      </x:c>
      <x:c r="T1563" s="24" t="n">
        <x:v>15</x:v>
      </x:c>
      <x:c r="U1563" s="23" t="n">
        <x:f>IF(P1563=0,"",T1563/P1563)</x:f>
        <x:v>0.12931034482758622</x:v>
      </x:c>
      <x:c r="V1563" s="24" t="n">
        <x:f>P1563-T1563</x:f>
        <x:v>101</x:v>
      </x:c>
      <x:c r="W1563" s="22" t="str">
        <x:v>11:00–11:59</x:v>
      </x:c>
    </x:row>
    <x:row r="1564">
      <x:c r="A1564" s="22" t="str">
        <x:v>2026-07</x:v>
      </x:c>
      <x:c r="B1564" s="22" t="str">
        <x:v>台北市</x:v>
      </x:c>
      <x:c r="C1564" s="22" t="str">
        <x:v>信義區</x:v>
      </x:c>
      <x:c r="D1564" s="22" t="str">
        <x:v>B</x:v>
      </x:c>
      <x:c r="E1564" s="36" t="str">
        <x:v>500112079</x:v>
      </x:c>
      <x:c r="F1564" s="22" t="str">
        <x:v>協和祐德高級中學</x:v>
      </x:c>
      <x:c r="G1564" s="37" t="n">
        <x:v>136</x:v>
      </x:c>
      <x:c r="H1564" s="24" t="n">
        <x:v>25</x:v>
      </x:c>
      <x:c r="I1564" s="24" t="n">
        <x:v>14</x:v>
      </x:c>
      <x:c r="J1564" s="24" t="n">
        <x:v>3</x:v>
      </x:c>
      <x:c r="K1564" s="23" t="n">
        <x:f>IF(I1564=0,"",J1564/I1564)</x:f>
        <x:v>0.21428571428571427</x:v>
      </x:c>
      <x:c r="L1564" s="24" t="n">
        <x:v>3</x:v>
      </x:c>
      <x:c r="M1564" s="23" t="n">
        <x:f>IF(H1564=0,"",L1564/H1564)</x:f>
        <x:v>0.12</x:v>
      </x:c>
      <x:c r="N1564" s="24" t="n">
        <x:f>H1564-L1564</x:f>
        <x:v>22</x:v>
      </x:c>
      <x:c r="O1564" s="22" t="str">
        <x:v>18:00–18:59</x:v>
      </x:c>
      <x:c r="P1564" s="24" t="n">
        <x:v>280</x:v>
      </x:c>
      <x:c r="Q1564" s="24" t="n">
        <x:v>132</x:v>
      </x:c>
      <x:c r="R1564" s="24" t="n">
        <x:v>3</x:v>
      </x:c>
      <x:c r="S1564" s="23" t="n">
        <x:f>IF(Q1564=0,"",R1564/Q1564)</x:f>
        <x:v>0.022727272727272728</x:v>
      </x:c>
      <x:c r="T1564" s="24" t="n">
        <x:v>6</x:v>
      </x:c>
      <x:c r="U1564" s="23" t="n">
        <x:f>IF(P1564=0,"",T1564/P1564)</x:f>
        <x:v>0.02142857142857143</x:v>
      </x:c>
      <x:c r="V1564" s="24" t="n">
        <x:f>P1564-T1564</x:f>
        <x:v>274</x:v>
      </x:c>
      <x:c r="W1564" s="22" t="str">
        <x:v>17:00–17:59</x:v>
      </x:c>
    </x:row>
    <x:row r="1565">
      <x:c r="A1565" s="22" t="str">
        <x:v>2026-07</x:v>
      </x:c>
      <x:c r="B1565" s="22" t="str">
        <x:v>台北市</x:v>
      </x:c>
      <x:c r="C1565" s="22" t="str">
        <x:v>信義區</x:v>
      </x:c>
      <x:c r="D1565" s="22" t="str">
        <x:v>B</x:v>
      </x:c>
      <x:c r="E1565" s="36" t="str">
        <x:v>500112080</x:v>
      </x:c>
      <x:c r="F1565" s="22" t="str">
        <x:v>福德國小公車站</x:v>
      </x:c>
      <x:c r="G1565" s="37" t="n">
        <x:v>126.5</x:v>
      </x:c>
      <x:c r="H1565" s="24" t="n">
        <x:v>12</x:v>
      </x:c>
      <x:c r="I1565" s="24" t="n">
        <x:v>7</x:v>
      </x:c>
      <x:c r="J1565" s="24" t="n">
        <x:v>1</x:v>
      </x:c>
      <x:c r="K1565" s="23" t="n">
        <x:f>IF(I1565=0,"",J1565/I1565)</x:f>
        <x:v>0.14285714285714285</x:v>
      </x:c>
      <x:c r="L1565" s="24" t="n">
        <x:v>1</x:v>
      </x:c>
      <x:c r="M1565" s="23" t="n">
        <x:f>IF(H1565=0,"",L1565/H1565)</x:f>
        <x:v>0.08333333333333333</x:v>
      </x:c>
      <x:c r="N1565" s="24" t="n">
        <x:f>H1565-L1565</x:f>
        <x:v>11</x:v>
      </x:c>
      <x:c r="O1565" s="22" t="str">
        <x:v>18:00–18:59</x:v>
      </x:c>
      <x:c r="P1565" s="24" t="n">
        <x:v>327</x:v>
      </x:c>
      <x:c r="Q1565" s="24" t="n">
        <x:v>135</x:v>
      </x:c>
      <x:c r="R1565" s="24" t="n">
        <x:v>19</x:v>
      </x:c>
      <x:c r="S1565" s="23" t="n">
        <x:f>IF(Q1565=0,"",R1565/Q1565)</x:f>
        <x:v>0.14074074074074075</x:v>
      </x:c>
      <x:c r="T1565" s="24" t="n">
        <x:v>35</x:v>
      </x:c>
      <x:c r="U1565" s="23" t="n">
        <x:f>IF(P1565=0,"",T1565/P1565)</x:f>
        <x:v>0.10703363914373089</x:v>
      </x:c>
      <x:c r="V1565" s="24" t="n">
        <x:f>P1565-T1565</x:f>
        <x:v>292</x:v>
      </x:c>
      <x:c r="W1565" s="22" t="str">
        <x:v>12:00–12:59</x:v>
      </x:c>
    </x:row>
    <x:row r="1566">
      <x:c r="A1566" s="22" t="str">
        <x:v>2026-07</x:v>
      </x:c>
      <x:c r="B1566" s="22" t="str">
        <x:v>台北市</x:v>
      </x:c>
      <x:c r="C1566" s="22" t="str">
        <x:v>信義區</x:v>
      </x:c>
      <x:c r="D1566" s="22" t="str">
        <x:v>A</x:v>
      </x:c>
      <x:c r="E1566" s="36" t="str">
        <x:v>500112081</x:v>
      </x:c>
      <x:c r="F1566" s="22" t="str">
        <x:v>松仁路95巷口</x:v>
      </x:c>
      <x:c r="G1566" s="37" t="n">
        <x:v>735.55</x:v>
      </x:c>
      <x:c r="H1566" s="24" t="n">
        <x:v>248</x:v>
      </x:c>
      <x:c r="I1566" s="24" t="n">
        <x:v>42</x:v>
      </x:c>
      <x:c r="J1566" s="24" t="n">
        <x:v>36</x:v>
      </x:c>
      <x:c r="K1566" s="23" t="n">
        <x:f>IF(I1566=0,"",J1566/I1566)</x:f>
        <x:v>0.8571428571428571</x:v>
      </x:c>
      <x:c r="L1566" s="24" t="n">
        <x:v>184</x:v>
      </x:c>
      <x:c r="M1566" s="23" t="n">
        <x:f>IF(H1566=0,"",L1566/H1566)</x:f>
        <x:v>0.7419354838709677</x:v>
      </x:c>
      <x:c r="N1566" s="24" t="n">
        <x:f>H1566-L1566</x:f>
        <x:v>64</x:v>
      </x:c>
      <x:c r="O1566" s="22" t="str">
        <x:v>13:00–13:59</x:v>
      </x:c>
      <x:c r="P1566" s="24" t="n">
        <x:v>715</x:v>
      </x:c>
      <x:c r="Q1566" s="24" t="n">
        <x:v>162</x:v>
      </x:c>
      <x:c r="R1566" s="24" t="n">
        <x:v>18</x:v>
      </x:c>
      <x:c r="S1566" s="23" t="n">
        <x:f>IF(Q1566=0,"",R1566/Q1566)</x:f>
        <x:v>0.1111111111111111</x:v>
      </x:c>
      <x:c r="T1566" s="24" t="n">
        <x:v>64</x:v>
      </x:c>
      <x:c r="U1566" s="23" t="n">
        <x:f>IF(P1566=0,"",T1566/P1566)</x:f>
        <x:v>0.08951048951048951</x:v>
      </x:c>
      <x:c r="V1566" s="24" t="n">
        <x:f>P1566-T1566</x:f>
        <x:v>651</x:v>
      </x:c>
      <x:c r="W1566" s="22" t="str">
        <x:v>20:00–20:59</x:v>
      </x:c>
    </x:row>
    <x:row r="1567">
      <x:c r="A1567" s="22" t="str">
        <x:v>2026-07</x:v>
      </x:c>
      <x:c r="B1567" s="22" t="str">
        <x:v>台北市</x:v>
      </x:c>
      <x:c r="C1567" s="22" t="str">
        <x:v>信義區</x:v>
      </x:c>
      <x:c r="D1567" s="22" t="str">
        <x:v>A</x:v>
      </x:c>
      <x:c r="E1567" s="36" t="str">
        <x:v>500112082</x:v>
      </x:c>
      <x:c r="F1567" s="22" t="str">
        <x:v>臺北南山廣場_1</x:v>
      </x:c>
      <x:c r="G1567" s="37" t="n">
        <x:v>448.14</x:v>
      </x:c>
      <x:c r="H1567" s="24" t="n">
        <x:v>363</x:v>
      </x:c>
      <x:c r="I1567" s="24" t="n">
        <x:v>87</x:v>
      </x:c>
      <x:c r="J1567" s="24" t="n">
        <x:v>17</x:v>
      </x:c>
      <x:c r="K1567" s="23" t="n">
        <x:f>IF(I1567=0,"",J1567/I1567)</x:f>
        <x:v>0.19540229885057472</x:v>
      </x:c>
      <x:c r="L1567" s="24" t="n">
        <x:v>49</x:v>
      </x:c>
      <x:c r="M1567" s="23" t="n">
        <x:f>IF(H1567=0,"",L1567/H1567)</x:f>
        <x:v>0.1349862258953168</x:v>
      </x:c>
      <x:c r="N1567" s="24" t="n">
        <x:f>H1567-L1567</x:f>
        <x:v>314</x:v>
      </x:c>
      <x:c r="O1567" s="22" t="str">
        <x:v>13:00–13:59</x:v>
      </x:c>
      <x:c r="P1567" s="24" t="n">
        <x:v>428</x:v>
      </x:c>
      <x:c r="Q1567" s="24" t="n">
        <x:v>134</x:v>
      </x:c>
      <x:c r="R1567" s="24" t="n">
        <x:v>14</x:v>
      </x:c>
      <x:c r="S1567" s="23" t="n">
        <x:f>IF(Q1567=0,"",R1567/Q1567)</x:f>
        <x:v>0.1044776119402985</x:v>
      </x:c>
      <x:c r="T1567" s="24" t="n">
        <x:v>37</x:v>
      </x:c>
      <x:c r="U1567" s="23" t="n">
        <x:f>IF(P1567=0,"",T1567/P1567)</x:f>
        <x:v>0.08644859813084112</x:v>
      </x:c>
      <x:c r="V1567" s="24" t="n">
        <x:f>P1567-T1567</x:f>
        <x:v>391</x:v>
      </x:c>
      <x:c r="W1567" s="22" t="str">
        <x:v>21:00–21:59</x:v>
      </x:c>
    </x:row>
    <x:row r="1568">
      <x:c r="A1568" s="22" t="str">
        <x:v>2026-07</x:v>
      </x:c>
      <x:c r="B1568" s="22" t="str">
        <x:v>台北市</x:v>
      </x:c>
      <x:c r="C1568" s="22" t="str">
        <x:v>信義區</x:v>
      </x:c>
      <x:c r="D1568" s="22" t="str">
        <x:v>A</x:v>
      </x:c>
      <x:c r="E1568" s="36" t="str">
        <x:v>500112083</x:v>
      </x:c>
      <x:c r="F1568" s="22" t="str">
        <x:v>景聯廣場</x:v>
      </x:c>
      <x:c r="G1568" s="37" t="n">
        <x:v>323.09</x:v>
      </x:c>
      <x:c r="H1568" s="24" t="n">
        <x:v>171</x:v>
      </x:c>
      <x:c r="I1568" s="24" t="n">
        <x:v>46</x:v>
      </x:c>
      <x:c r="J1568" s="24" t="n">
        <x:v>0</x:v>
      </x:c>
      <x:c r="K1568" s="23" t="n">
        <x:f>IF(I1568=0,"",J1568/I1568)</x:f>
        <x:v>0</x:v>
      </x:c>
      <x:c r="L1568" s="24" t="n">
        <x:v>0</x:v>
      </x:c>
      <x:c r="M1568" s="23" t="n">
        <x:f>IF(H1568=0,"",L1568/H1568)</x:f>
        <x:v>0</x:v>
      </x:c>
      <x:c r="N1568" s="24" t="n">
        <x:f>H1568-L1568</x:f>
        <x:v>171</x:v>
      </x:c>
      <x:c r="O1568" s="22" t="str">
        <x:v>12:00–12:59</x:v>
      </x:c>
      <x:c r="P1568" s="24" t="n">
        <x:v>28</x:v>
      </x:c>
      <x:c r="Q1568" s="24" t="n">
        <x:v>25</x:v>
      </x:c>
      <x:c r="R1568" s="24" t="n">
        <x:v>0</x:v>
      </x:c>
      <x:c r="S1568" s="23" t="n">
        <x:f>IF(Q1568=0,"",R1568/Q1568)</x:f>
        <x:v>0</x:v>
      </x:c>
      <x:c r="T1568" s="24" t="n">
        <x:v>0</x:v>
      </x:c>
      <x:c r="U1568" s="23" t="n">
        <x:f>IF(P1568=0,"",T1568/P1568)</x:f>
        <x:v>0</x:v>
      </x:c>
      <x:c r="V1568" s="24" t="n">
        <x:f>P1568-T1568</x:f>
        <x:v>28</x:v>
      </x:c>
      <x:c r="W1568" s="22" t="str">
        <x:v>18:00–18:59</x:v>
      </x:c>
    </x:row>
    <x:row r="1569">
      <x:c r="A1569" s="22" t="str">
        <x:v>2026-07</x:v>
      </x:c>
      <x:c r="B1569" s="22" t="str">
        <x:v>台北市</x:v>
      </x:c>
      <x:c r="C1569" s="22" t="str">
        <x:v>信義區</x:v>
      </x:c>
      <x:c r="D1569" s="22" t="str">
        <x:v>B</x:v>
      </x:c>
      <x:c r="E1569" s="36" t="str">
        <x:v>500112084</x:v>
      </x:c>
      <x:c r="F1569" s="22" t="str">
        <x:v>景平公園</x:v>
      </x:c>
      <x:c r="G1569" s="37" t="n">
        <x:v>132.77</x:v>
      </x:c>
      <x:c r="H1569" s="24" t="n">
        <x:v>0</x:v>
      </x:c>
      <x:c r="I1569" s="24" t="n">
        <x:v>0</x:v>
      </x:c>
      <x:c r="J1569" s="24" t="n">
        <x:v>0</x:v>
      </x:c>
      <x:c r="K1569" s="23" t="str">
        <x:f>IF(I1569=0,"",J1569/I1569)</x:f>
      </x:c>
      <x:c r="L1569" s="24" t="n">
        <x:v>0</x:v>
      </x:c>
      <x:c r="M1569" s="23" t="str">
        <x:f>IF(H1569=0,"",L1569/H1569)</x:f>
      </x:c>
      <x:c r="N1569" s="24" t="n">
        <x:f>H1569-L1569</x:f>
        <x:v>0</x:v>
      </x:c>
      <x:c r="O1569" s="22" t="str"/>
      <x:c r="P1569" s="24" t="n">
        <x:v>242</x:v>
      </x:c>
      <x:c r="Q1569" s="24" t="n">
        <x:v>120</x:v>
      </x:c>
      <x:c r="R1569" s="24" t="n">
        <x:v>1</x:v>
      </x:c>
      <x:c r="S1569" s="23" t="n">
        <x:f>IF(Q1569=0,"",R1569/Q1569)</x:f>
        <x:v>0.008333333333333333</x:v>
      </x:c>
      <x:c r="T1569" s="24" t="n">
        <x:v>4</x:v>
      </x:c>
      <x:c r="U1569" s="23" t="n">
        <x:f>IF(P1569=0,"",T1569/P1569)</x:f>
        <x:v>0.01652892561983471</x:v>
      </x:c>
      <x:c r="V1569" s="24" t="n">
        <x:f>P1569-T1569</x:f>
        <x:v>238</x:v>
      </x:c>
      <x:c r="W1569" s="22" t="str">
        <x:v>08:00–08:59</x:v>
      </x:c>
    </x:row>
    <x:row r="1570">
      <x:c r="A1570" s="22" t="str">
        <x:v>2026-07</x:v>
      </x:c>
      <x:c r="B1570" s="22" t="str">
        <x:v>台北市</x:v>
      </x:c>
      <x:c r="C1570" s="22" t="str">
        <x:v>信義區</x:v>
      </x:c>
      <x:c r="D1570" s="22" t="str">
        <x:v>A</x:v>
      </x:c>
      <x:c r="E1570" s="36" t="str">
        <x:v>500112085</x:v>
      </x:c>
      <x:c r="F1570" s="22" t="str">
        <x:v>捷運市政府站(3號出口)</x:v>
      </x:c>
      <x:c r="G1570" s="37" t="n">
        <x:v>552</x:v>
      </x:c>
      <x:c r="H1570" s="24" t="n">
        <x:v>107</x:v>
      </x:c>
      <x:c r="I1570" s="24" t="n">
        <x:v>13</x:v>
      </x:c>
      <x:c r="J1570" s="24" t="n">
        <x:v>0</x:v>
      </x:c>
      <x:c r="K1570" s="23" t="n">
        <x:f>IF(I1570=0,"",J1570/I1570)</x:f>
        <x:v>0</x:v>
      </x:c>
      <x:c r="L1570" s="24" t="n">
        <x:v>0</x:v>
      </x:c>
      <x:c r="M1570" s="23" t="n">
        <x:f>IF(H1570=0,"",L1570/H1570)</x:f>
        <x:v>0</x:v>
      </x:c>
      <x:c r="N1570" s="24" t="n">
        <x:f>H1570-L1570</x:f>
        <x:v>107</x:v>
      </x:c>
      <x:c r="O1570" s="22" t="str">
        <x:v>18:00–18:59</x:v>
      </x:c>
      <x:c r="P1570" s="24" t="n">
        <x:v>401</x:v>
      </x:c>
      <x:c r="Q1570" s="24" t="n">
        <x:v>102</x:v>
      </x:c>
      <x:c r="R1570" s="24" t="n">
        <x:v>3</x:v>
      </x:c>
      <x:c r="S1570" s="23" t="n">
        <x:f>IF(Q1570=0,"",R1570/Q1570)</x:f>
        <x:v>0.029411764705882353</x:v>
      </x:c>
      <x:c r="T1570" s="24" t="n">
        <x:v>3</x:v>
      </x:c>
      <x:c r="U1570" s="23" t="n">
        <x:f>IF(P1570=0,"",T1570/P1570)</x:f>
        <x:v>0.007481296758104738</x:v>
      </x:c>
      <x:c r="V1570" s="24" t="n">
        <x:f>P1570-T1570</x:f>
        <x:v>398</x:v>
      </x:c>
      <x:c r="W1570" s="22" t="str">
        <x:v>22:00–22:59</x:v>
      </x:c>
    </x:row>
    <x:row r="1571">
      <x:c r="A1571" s="22" t="str">
        <x:v>2026-07</x:v>
      </x:c>
      <x:c r="B1571" s="22" t="str">
        <x:v>台北市</x:v>
      </x:c>
      <x:c r="C1571" s="22" t="str">
        <x:v>信義區</x:v>
      </x:c>
      <x:c r="D1571" s="22" t="str">
        <x:v>C</x:v>
      </x:c>
      <x:c r="E1571" s="36" t="str">
        <x:v>500112086</x:v>
      </x:c>
      <x:c r="F1571" s="22" t="str">
        <x:v>五分埔公園</x:v>
      </x:c>
      <x:c r="G1571" s="37" t="n">
        <x:v>94.14</x:v>
      </x:c>
      <x:c r="H1571" s="24" t="n">
        <x:v>37</x:v>
      </x:c>
      <x:c r="I1571" s="24" t="n">
        <x:v>19</x:v>
      </x:c>
      <x:c r="J1571" s="24" t="n">
        <x:v>1</x:v>
      </x:c>
      <x:c r="K1571" s="23" t="n">
        <x:f>IF(I1571=0,"",J1571/I1571)</x:f>
        <x:v>0.05263157894736842</x:v>
      </x:c>
      <x:c r="L1571" s="24" t="n">
        <x:v>2</x:v>
      </x:c>
      <x:c r="M1571" s="23" t="n">
        <x:f>IF(H1571=0,"",L1571/H1571)</x:f>
        <x:v>0.05405405405405406</x:v>
      </x:c>
      <x:c r="N1571" s="24" t="n">
        <x:f>H1571-L1571</x:f>
        <x:v>35</x:v>
      </x:c>
      <x:c r="O1571" s="22" t="str">
        <x:v>19:00–19:59</x:v>
      </x:c>
      <x:c r="P1571" s="24" t="n">
        <x:v>107</x:v>
      </x:c>
      <x:c r="Q1571" s="24" t="n">
        <x:v>71</x:v>
      </x:c>
      <x:c r="R1571" s="24" t="n">
        <x:v>5</x:v>
      </x:c>
      <x:c r="S1571" s="23" t="n">
        <x:f>IF(Q1571=0,"",R1571/Q1571)</x:f>
        <x:v>0.07042253521126761</x:v>
      </x:c>
      <x:c r="T1571" s="24" t="n">
        <x:v>5</x:v>
      </x:c>
      <x:c r="U1571" s="23" t="n">
        <x:f>IF(P1571=0,"",T1571/P1571)</x:f>
        <x:v>0.04672897196261682</x:v>
      </x:c>
      <x:c r="V1571" s="24" t="n">
        <x:f>P1571-T1571</x:f>
        <x:v>102</x:v>
      </x:c>
      <x:c r="W1571" s="22" t="str">
        <x:v>23:00–23:59</x:v>
      </x:c>
    </x:row>
    <x:row r="1572">
      <x:c r="A1572" s="22" t="str">
        <x:v>2026-07</x:v>
      </x:c>
      <x:c r="B1572" s="22" t="str">
        <x:v>台北市</x:v>
      </x:c>
      <x:c r="C1572" s="22" t="str">
        <x:v>信義區</x:v>
      </x:c>
      <x:c r="D1572" s="22" t="str">
        <x:v>C</x:v>
      </x:c>
      <x:c r="E1572" s="36" t="str">
        <x:v>500112087</x:v>
      </x:c>
      <x:c r="F1572" s="22" t="str">
        <x:v>松仁路305號</x:v>
      </x:c>
      <x:c r="G1572" s="37" t="n">
        <x:v>81</x:v>
      </x:c>
      <x:c r="H1572" s="24" t="n">
        <x:v>19</x:v>
      </x:c>
      <x:c r="I1572" s="24" t="n">
        <x:v>9</x:v>
      </x:c>
      <x:c r="J1572" s="24" t="n">
        <x:v>0</x:v>
      </x:c>
      <x:c r="K1572" s="23" t="n">
        <x:f>IF(I1572=0,"",J1572/I1572)</x:f>
        <x:v>0</x:v>
      </x:c>
      <x:c r="L1572" s="24" t="n">
        <x:v>0</x:v>
      </x:c>
      <x:c r="M1572" s="23" t="n">
        <x:f>IF(H1572=0,"",L1572/H1572)</x:f>
        <x:v>0</x:v>
      </x:c>
      <x:c r="N1572" s="24" t="n">
        <x:f>H1572-L1572</x:f>
        <x:v>19</x:v>
      </x:c>
      <x:c r="O1572" s="22" t="str">
        <x:v>08:00–08:59</x:v>
      </x:c>
      <x:c r="P1572" s="24" t="n">
        <x:v>182</x:v>
      </x:c>
      <x:c r="Q1572" s="24" t="n">
        <x:v>98</x:v>
      </x:c>
      <x:c r="R1572" s="24" t="n">
        <x:v>15</x:v>
      </x:c>
      <x:c r="S1572" s="23" t="n">
        <x:f>IF(Q1572=0,"",R1572/Q1572)</x:f>
        <x:v>0.15306122448979592</x:v>
      </x:c>
      <x:c r="T1572" s="24" t="n">
        <x:v>25</x:v>
      </x:c>
      <x:c r="U1572" s="23" t="n">
        <x:f>IF(P1572=0,"",T1572/P1572)</x:f>
        <x:v>0.13736263736263737</x:v>
      </x:c>
      <x:c r="V1572" s="24" t="n">
        <x:f>P1572-T1572</x:f>
        <x:v>157</x:v>
      </x:c>
      <x:c r="W1572" s="22" t="str">
        <x:v>12:00–12:59</x:v>
      </x:c>
    </x:row>
    <x:row r="1573">
      <x:c r="A1573" s="22" t="str">
        <x:v>2026-07</x:v>
      </x:c>
      <x:c r="B1573" s="22" t="str">
        <x:v>台北市</x:v>
      </x:c>
      <x:c r="C1573" s="22" t="str">
        <x:v>信義區</x:v>
      </x:c>
      <x:c r="D1573" s="22" t="str">
        <x:v>C</x:v>
      </x:c>
      <x:c r="E1573" s="36" t="str">
        <x:v>500112088</x:v>
      </x:c>
      <x:c r="F1573" s="22" t="str">
        <x:v>吳興街394巷口</x:v>
      </x:c>
      <x:c r="G1573" s="37" t="n">
        <x:v>94.18</x:v>
      </x:c>
      <x:c r="H1573" s="24" t="n">
        <x:v>47</x:v>
      </x:c>
      <x:c r="I1573" s="24" t="n">
        <x:v>34</x:v>
      </x:c>
      <x:c r="J1573" s="24" t="n">
        <x:v>8</x:v>
      </x:c>
      <x:c r="K1573" s="23" t="n">
        <x:f>IF(I1573=0,"",J1573/I1573)</x:f>
        <x:v>0.23529411764705882</x:v>
      </x:c>
      <x:c r="L1573" s="24" t="n">
        <x:v>9</x:v>
      </x:c>
      <x:c r="M1573" s="23" t="n">
        <x:f>IF(H1573=0,"",L1573/H1573)</x:f>
        <x:v>0.19148936170212766</x:v>
      </x:c>
      <x:c r="N1573" s="24" t="n">
        <x:f>H1573-L1573</x:f>
        <x:v>38</x:v>
      </x:c>
      <x:c r="O1573" s="22" t="str">
        <x:v>07:00–07:59</x:v>
      </x:c>
      <x:c r="P1573" s="24" t="n">
        <x:v>322</x:v>
      </x:c>
      <x:c r="Q1573" s="24" t="n">
        <x:v>173</x:v>
      </x:c>
      <x:c r="R1573" s="24" t="n">
        <x:v>25</x:v>
      </x:c>
      <x:c r="S1573" s="23" t="n">
        <x:f>IF(Q1573=0,"",R1573/Q1573)</x:f>
        <x:v>0.14450867052023122</x:v>
      </x:c>
      <x:c r="T1573" s="24" t="n">
        <x:v>36</x:v>
      </x:c>
      <x:c r="U1573" s="23" t="n">
        <x:f>IF(P1573=0,"",T1573/P1573)</x:f>
        <x:v>0.11180124223602485</x:v>
      </x:c>
      <x:c r="V1573" s="24" t="n">
        <x:f>P1573-T1573</x:f>
        <x:v>286</x:v>
      </x:c>
      <x:c r="W1573" s="22" t="str">
        <x:v>17:00–17:59</x:v>
      </x:c>
    </x:row>
    <x:row r="1574">
      <x:c r="A1574" s="22" t="str">
        <x:v>2026-07</x:v>
      </x:c>
      <x:c r="B1574" s="22" t="str">
        <x:v>台北市</x:v>
      </x:c>
      <x:c r="C1574" s="22" t="str">
        <x:v>信義區</x:v>
      </x:c>
      <x:c r="D1574" s="22" t="str">
        <x:v>B</x:v>
      </x:c>
      <x:c r="E1574" s="36" t="str">
        <x:v>500112089</x:v>
      </x:c>
      <x:c r="F1574" s="22" t="str">
        <x:v>富生公園</x:v>
      </x:c>
      <x:c r="G1574" s="37" t="n">
        <x:v>158.73</x:v>
      </x:c>
      <x:c r="H1574" s="24" t="n">
        <x:v>39</x:v>
      </x:c>
      <x:c r="I1574" s="24" t="n">
        <x:v>21</x:v>
      </x:c>
      <x:c r="J1574" s="24" t="n">
        <x:v>1</x:v>
      </x:c>
      <x:c r="K1574" s="23" t="n">
        <x:f>IF(I1574=0,"",J1574/I1574)</x:f>
        <x:v>0.047619047619047616</x:v>
      </x:c>
      <x:c r="L1574" s="24" t="n">
        <x:v>1</x:v>
      </x:c>
      <x:c r="M1574" s="23" t="n">
        <x:f>IF(H1574=0,"",L1574/H1574)</x:f>
        <x:v>0.02564102564102564</x:v>
      </x:c>
      <x:c r="N1574" s="24" t="n">
        <x:f>H1574-L1574</x:f>
        <x:v>38</x:v>
      </x:c>
      <x:c r="O1574" s="22" t="str">
        <x:v>09:00–09:59</x:v>
      </x:c>
      <x:c r="P1574" s="24" t="n">
        <x:v>190</x:v>
      </x:c>
      <x:c r="Q1574" s="24" t="n">
        <x:v>108</x:v>
      </x:c>
      <x:c r="R1574" s="24" t="n">
        <x:v>7</x:v>
      </x:c>
      <x:c r="S1574" s="23" t="n">
        <x:f>IF(Q1574=0,"",R1574/Q1574)</x:f>
        <x:v>0.06481481481481481</x:v>
      </x:c>
      <x:c r="T1574" s="24" t="n">
        <x:v>11</x:v>
      </x:c>
      <x:c r="U1574" s="23" t="n">
        <x:f>IF(P1574=0,"",T1574/P1574)</x:f>
        <x:v>0.05789473684210526</x:v>
      </x:c>
      <x:c r="V1574" s="24" t="n">
        <x:f>P1574-T1574</x:f>
        <x:v>179</x:v>
      </x:c>
      <x:c r="W1574" s="22" t="str">
        <x:v>19:00–19:59</x:v>
      </x:c>
    </x:row>
    <x:row r="1575">
      <x:c r="A1575" s="22" t="str">
        <x:v>2026-07</x:v>
      </x:c>
      <x:c r="B1575" s="22" t="str">
        <x:v>台北市</x:v>
      </x:c>
      <x:c r="C1575" s="22" t="str">
        <x:v>信義區</x:v>
      </x:c>
      <x:c r="D1575" s="22" t="str">
        <x:v>B</x:v>
      </x:c>
      <x:c r="E1575" s="36" t="str">
        <x:v>500112090</x:v>
      </x:c>
      <x:c r="F1575" s="22" t="str">
        <x:v>松勤莊敬路口</x:v>
      </x:c>
      <x:c r="G1575" s="37" t="n">
        <x:v>170.59</x:v>
      </x:c>
      <x:c r="H1575" s="24" t="n">
        <x:v>153</x:v>
      </x:c>
      <x:c r="I1575" s="24" t="n">
        <x:v>55</x:v>
      </x:c>
      <x:c r="J1575" s="24" t="n">
        <x:v>1</x:v>
      </x:c>
      <x:c r="K1575" s="23" t="n">
        <x:f>IF(I1575=0,"",J1575/I1575)</x:f>
        <x:v>0.01818181818181818</x:v>
      </x:c>
      <x:c r="L1575" s="24" t="n">
        <x:v>1</x:v>
      </x:c>
      <x:c r="M1575" s="23" t="n">
        <x:f>IF(H1575=0,"",L1575/H1575)</x:f>
        <x:v>0.006535947712418301</x:v>
      </x:c>
      <x:c r="N1575" s="24" t="n">
        <x:f>H1575-L1575</x:f>
        <x:v>152</x:v>
      </x:c>
      <x:c r="O1575" s="22" t="str">
        <x:v>08:00–08:59</x:v>
      </x:c>
      <x:c r="P1575" s="24" t="n">
        <x:v>577</x:v>
      </x:c>
      <x:c r="Q1575" s="24" t="n">
        <x:v>187</x:v>
      </x:c>
      <x:c r="R1575" s="24" t="n">
        <x:v>2</x:v>
      </x:c>
      <x:c r="S1575" s="23" t="n">
        <x:f>IF(Q1575=0,"",R1575/Q1575)</x:f>
        <x:v>0.0106951871657754</x:v>
      </x:c>
      <x:c r="T1575" s="24" t="n">
        <x:v>3</x:v>
      </x:c>
      <x:c r="U1575" s="23" t="n">
        <x:f>IF(P1575=0,"",T1575/P1575)</x:f>
        <x:v>0.005199306759098787</x:v>
      </x:c>
      <x:c r="V1575" s="24" t="n">
        <x:f>P1575-T1575</x:f>
        <x:v>574</x:v>
      </x:c>
      <x:c r="W1575" s="22" t="str">
        <x:v>18:00–18:59</x:v>
      </x:c>
    </x:row>
    <x:row r="1576">
      <x:c r="A1576" s="22" t="str">
        <x:v>2026-07</x:v>
      </x:c>
      <x:c r="B1576" s="22" t="str">
        <x:v>台北市</x:v>
      </x:c>
      <x:c r="C1576" s="22" t="str">
        <x:v>信義區</x:v>
      </x:c>
      <x:c r="D1576" s="22" t="str">
        <x:v>C</x:v>
      </x:c>
      <x:c r="E1576" s="36" t="str">
        <x:v>500112091</x:v>
      </x:c>
      <x:c r="F1576" s="22" t="str">
        <x:v>松仁松平路口</x:v>
      </x:c>
      <x:c r="G1576" s="37" t="n">
        <x:v>84.55</x:v>
      </x:c>
      <x:c r="H1576" s="24" t="n">
        <x:v>77</x:v>
      </x:c>
      <x:c r="I1576" s="24" t="n">
        <x:v>43</x:v>
      </x:c>
      <x:c r="J1576" s="24" t="n">
        <x:v>1</x:v>
      </x:c>
      <x:c r="K1576" s="23" t="n">
        <x:f>IF(I1576=0,"",J1576/I1576)</x:f>
        <x:v>0.023255813953488372</x:v>
      </x:c>
      <x:c r="L1576" s="24" t="n">
        <x:v>1</x:v>
      </x:c>
      <x:c r="M1576" s="23" t="n">
        <x:f>IF(H1576=0,"",L1576/H1576)</x:f>
        <x:v>0.012987012987012988</x:v>
      </x:c>
      <x:c r="N1576" s="24" t="n">
        <x:f>H1576-L1576</x:f>
        <x:v>76</x:v>
      </x:c>
      <x:c r="O1576" s="22" t="str">
        <x:v>19:00–19:59</x:v>
      </x:c>
      <x:c r="P1576" s="24" t="n">
        <x:v>210</x:v>
      </x:c>
      <x:c r="Q1576" s="24" t="n">
        <x:v>114</x:v>
      </x:c>
      <x:c r="R1576" s="24" t="n">
        <x:v>5</x:v>
      </x:c>
      <x:c r="S1576" s="23" t="n">
        <x:f>IF(Q1576=0,"",R1576/Q1576)</x:f>
        <x:v>0.043859649122807015</x:v>
      </x:c>
      <x:c r="T1576" s="24" t="n">
        <x:v>13</x:v>
      </x:c>
      <x:c r="U1576" s="23" t="n">
        <x:f>IF(P1576=0,"",T1576/P1576)</x:f>
        <x:v>0.06190476190476191</x:v>
      </x:c>
      <x:c r="V1576" s="24" t="n">
        <x:f>P1576-T1576</x:f>
        <x:v>197</x:v>
      </x:c>
      <x:c r="W1576" s="22" t="str">
        <x:v>21:00–21:59</x:v>
      </x:c>
    </x:row>
    <x:row r="1577">
      <x:c r="A1577" s="22" t="str">
        <x:v>2026-07</x:v>
      </x:c>
      <x:c r="B1577" s="22" t="str">
        <x:v>台北市</x:v>
      </x:c>
      <x:c r="C1577" s="22" t="str">
        <x:v>信義區</x:v>
      </x:c>
      <x:c r="D1577" s="22" t="str">
        <x:v>C</x:v>
      </x:c>
      <x:c r="E1577" s="36" t="str">
        <x:v>500112092</x:v>
      </x:c>
      <x:c r="F1577" s="22" t="str">
        <x:v>信義松德路口</x:v>
      </x:c>
      <x:c r="G1577" s="37" t="n">
        <x:v>92.41</x:v>
      </x:c>
      <x:c r="H1577" s="24" t="n">
        <x:v>26</x:v>
      </x:c>
      <x:c r="I1577" s="24" t="n">
        <x:v>10</x:v>
      </x:c>
      <x:c r="J1577" s="24" t="n">
        <x:v>0</x:v>
      </x:c>
      <x:c r="K1577" s="23" t="n">
        <x:f>IF(I1577=0,"",J1577/I1577)</x:f>
        <x:v>0</x:v>
      </x:c>
      <x:c r="L1577" s="24" t="n">
        <x:v>0</x:v>
      </x:c>
      <x:c r="M1577" s="23" t="n">
        <x:f>IF(H1577=0,"",L1577/H1577)</x:f>
        <x:v>0</x:v>
      </x:c>
      <x:c r="N1577" s="24" t="n">
        <x:f>H1577-L1577</x:f>
        <x:v>26</x:v>
      </x:c>
      <x:c r="O1577" s="22" t="str">
        <x:v>08:00–08:59</x:v>
      </x:c>
      <x:c r="P1577" s="24" t="n">
        <x:v>154</x:v>
      </x:c>
      <x:c r="Q1577" s="24" t="n">
        <x:v>81</x:v>
      </x:c>
      <x:c r="R1577" s="24" t="n">
        <x:v>2</x:v>
      </x:c>
      <x:c r="S1577" s="23" t="n">
        <x:f>IF(Q1577=0,"",R1577/Q1577)</x:f>
        <x:v>0.024691358024691357</x:v>
      </x:c>
      <x:c r="T1577" s="24" t="n">
        <x:v>4</x:v>
      </x:c>
      <x:c r="U1577" s="23" t="n">
        <x:f>IF(P1577=0,"",T1577/P1577)</x:f>
        <x:v>0.025974025974025976</x:v>
      </x:c>
      <x:c r="V1577" s="24" t="n">
        <x:f>P1577-T1577</x:f>
        <x:v>150</x:v>
      </x:c>
      <x:c r="W1577" s="22" t="str">
        <x:v>18:00–18:59</x:v>
      </x:c>
    </x:row>
    <x:row r="1578">
      <x:c r="A1578" s="22" t="str">
        <x:v>2026-07</x:v>
      </x:c>
      <x:c r="B1578" s="22" t="str">
        <x:v>台北市</x:v>
      </x:c>
      <x:c r="C1578" s="22" t="str">
        <x:v>信義區</x:v>
      </x:c>
      <x:c r="D1578" s="22" t="str">
        <x:v>A</x:v>
      </x:c>
      <x:c r="E1578" s="36" t="str">
        <x:v>500112093</x:v>
      </x:c>
      <x:c r="F1578" s="22" t="str">
        <x:v>捷運市政府站(4號出口)</x:v>
      </x:c>
      <x:c r="G1578" s="37" t="n">
        <x:v>449.95</x:v>
      </x:c>
      <x:c r="H1578" s="24" t="n">
        <x:v>498</x:v>
      </x:c>
      <x:c r="I1578" s="24" t="n">
        <x:v>85</x:v>
      </x:c>
      <x:c r="J1578" s="24" t="n">
        <x:v>0</x:v>
      </x:c>
      <x:c r="K1578" s="23" t="n">
        <x:f>IF(I1578=0,"",J1578/I1578)</x:f>
        <x:v>0</x:v>
      </x:c>
      <x:c r="L1578" s="24" t="n">
        <x:v>0</x:v>
      </x:c>
      <x:c r="M1578" s="23" t="n">
        <x:f>IF(H1578=0,"",L1578/H1578)</x:f>
        <x:v>0</x:v>
      </x:c>
      <x:c r="N1578" s="24" t="n">
        <x:f>H1578-L1578</x:f>
        <x:v>498</x:v>
      </x:c>
      <x:c r="O1578" s="22" t="str">
        <x:v>18:00–18:59</x:v>
      </x:c>
      <x:c r="P1578" s="24" t="n">
        <x:v>955</x:v>
      </x:c>
      <x:c r="Q1578" s="24" t="n">
        <x:v>240</x:v>
      </x:c>
      <x:c r="R1578" s="24" t="n">
        <x:v>3</x:v>
      </x:c>
      <x:c r="S1578" s="23" t="n">
        <x:f>IF(Q1578=0,"",R1578/Q1578)</x:f>
        <x:v>0.0125</x:v>
      </x:c>
      <x:c r="T1578" s="24" t="n">
        <x:v>4</x:v>
      </x:c>
      <x:c r="U1578" s="23" t="n">
        <x:f>IF(P1578=0,"",T1578/P1578)</x:f>
        <x:v>0.004188481675392671</x:v>
      </x:c>
      <x:c r="V1578" s="24" t="n">
        <x:f>P1578-T1578</x:f>
        <x:v>951</x:v>
      </x:c>
      <x:c r="W1578" s="22" t="str">
        <x:v>08:00–08:59</x:v>
      </x:c>
    </x:row>
    <x:row r="1579">
      <x:c r="A1579" s="22" t="str">
        <x:v>2026-07</x:v>
      </x:c>
      <x:c r="B1579" s="22" t="str">
        <x:v>台北市</x:v>
      </x:c>
      <x:c r="C1579" s="22" t="str">
        <x:v>信義區</x:v>
      </x:c>
      <x:c r="D1579" s="22" t="str">
        <x:v>B</x:v>
      </x:c>
      <x:c r="E1579" s="36" t="str">
        <x:v>500112094</x:v>
      </x:c>
      <x:c r="F1579" s="22" t="str">
        <x:v>吳興街284巷(廣安宮)</x:v>
      </x:c>
      <x:c r="G1579" s="37" t="n">
        <x:v>121.32</x:v>
      </x:c>
      <x:c r="H1579" s="24" t="n">
        <x:v>141</x:v>
      </x:c>
      <x:c r="I1579" s="24" t="n">
        <x:v>73</x:v>
      </x:c>
      <x:c r="J1579" s="24" t="n">
        <x:v>18</x:v>
      </x:c>
      <x:c r="K1579" s="23" t="n">
        <x:f>IF(I1579=0,"",J1579/I1579)</x:f>
        <x:v>0.2465753424657534</x:v>
      </x:c>
      <x:c r="L1579" s="24" t="n">
        <x:v>23</x:v>
      </x:c>
      <x:c r="M1579" s="23" t="n">
        <x:f>IF(H1579=0,"",L1579/H1579)</x:f>
        <x:v>0.16312056737588654</x:v>
      </x:c>
      <x:c r="N1579" s="24" t="n">
        <x:f>H1579-L1579</x:f>
        <x:v>118</x:v>
      </x:c>
      <x:c r="O1579" s="22" t="str">
        <x:v>18:00–18:59</x:v>
      </x:c>
      <x:c r="P1579" s="24" t="n">
        <x:v>296</x:v>
      </x:c>
      <x:c r="Q1579" s="24" t="n">
        <x:v>144</x:v>
      </x:c>
      <x:c r="R1579" s="24" t="n">
        <x:v>25</x:v>
      </x:c>
      <x:c r="S1579" s="23" t="n">
        <x:f>IF(Q1579=0,"",R1579/Q1579)</x:f>
        <x:v>0.1736111111111111</x:v>
      </x:c>
      <x:c r="T1579" s="24" t="n">
        <x:v>41</x:v>
      </x:c>
      <x:c r="U1579" s="23" t="n">
        <x:f>IF(P1579=0,"",T1579/P1579)</x:f>
        <x:v>0.13851351351351351</x:v>
      </x:c>
      <x:c r="V1579" s="24" t="n">
        <x:f>P1579-T1579</x:f>
        <x:v>255</x:v>
      </x:c>
      <x:c r="W1579" s="22" t="str">
        <x:v>09:00–09:59</x:v>
      </x:c>
    </x:row>
    <x:row r="1580">
      <x:c r="A1580" s="22" t="str">
        <x:v>2026-07</x:v>
      </x:c>
      <x:c r="B1580" s="22" t="str">
        <x:v>台北市</x:v>
      </x:c>
      <x:c r="C1580" s="22" t="str">
        <x:v>信義區</x:v>
      </x:c>
      <x:c r="D1580" s="22" t="str">
        <x:v>C</x:v>
      </x:c>
      <x:c r="E1580" s="36" t="str">
        <x:v>500112095</x:v>
      </x:c>
      <x:c r="F1580" s="22" t="str">
        <x:v>景勤二號公園(西南側)</x:v>
      </x:c>
      <x:c r="G1580" s="37" t="n">
        <x:v>85.95</x:v>
      </x:c>
      <x:c r="H1580" s="24" t="n">
        <x:v>26</x:v>
      </x:c>
      <x:c r="I1580" s="24" t="n">
        <x:v>18</x:v>
      </x:c>
      <x:c r="J1580" s="24" t="n">
        <x:v>6</x:v>
      </x:c>
      <x:c r="K1580" s="23" t="n">
        <x:f>IF(I1580=0,"",J1580/I1580)</x:f>
        <x:v>0.3333333333333333</x:v>
      </x:c>
      <x:c r="L1580" s="24" t="n">
        <x:v>9</x:v>
      </x:c>
      <x:c r="M1580" s="23" t="n">
        <x:f>IF(H1580=0,"",L1580/H1580)</x:f>
        <x:v>0.34615384615384615</x:v>
      </x:c>
      <x:c r="N1580" s="24" t="n">
        <x:f>H1580-L1580</x:f>
        <x:v>17</x:v>
      </x:c>
      <x:c r="O1580" s="22" t="str">
        <x:v>23:00–23:59</x:v>
      </x:c>
      <x:c r="P1580" s="24" t="n">
        <x:v>134</x:v>
      </x:c>
      <x:c r="Q1580" s="24" t="n">
        <x:v>79</x:v>
      </x:c>
      <x:c r="R1580" s="24" t="n">
        <x:v>14</x:v>
      </x:c>
      <x:c r="S1580" s="23" t="n">
        <x:f>IF(Q1580=0,"",R1580/Q1580)</x:f>
        <x:v>0.17721518987341772</x:v>
      </x:c>
      <x:c r="T1580" s="24" t="n">
        <x:v>18</x:v>
      </x:c>
      <x:c r="U1580" s="23" t="n">
        <x:f>IF(P1580=0,"",T1580/P1580)</x:f>
        <x:v>0.13432835820895522</x:v>
      </x:c>
      <x:c r="V1580" s="24" t="n">
        <x:f>P1580-T1580</x:f>
        <x:v>116</x:v>
      </x:c>
      <x:c r="W1580" s="22" t="str">
        <x:v>12:00–12:59</x:v>
      </x:c>
    </x:row>
    <x:row r="1581">
      <x:c r="A1581" s="22" t="str">
        <x:v>2026-07</x:v>
      </x:c>
      <x:c r="B1581" s="22" t="str">
        <x:v>台北市</x:v>
      </x:c>
      <x:c r="C1581" s="22" t="str">
        <x:v>信義區</x:v>
      </x:c>
      <x:c r="D1581" s="22" t="str">
        <x:v>C</x:v>
      </x:c>
      <x:c r="E1581" s="36" t="str">
        <x:v>500112096</x:v>
      </x:c>
      <x:c r="F1581" s="22" t="str">
        <x:v>克勤新村</x:v>
      </x:c>
      <x:c r="G1581" s="37" t="n">
        <x:v>90.41</x:v>
      </x:c>
      <x:c r="H1581" s="24" t="n">
        <x:v>20</x:v>
      </x:c>
      <x:c r="I1581" s="24" t="n">
        <x:v>10</x:v>
      </x:c>
      <x:c r="J1581" s="24" t="n">
        <x:v>3</x:v>
      </x:c>
      <x:c r="K1581" s="23" t="n">
        <x:f>IF(I1581=0,"",J1581/I1581)</x:f>
        <x:v>0.3</x:v>
      </x:c>
      <x:c r="L1581" s="24" t="n">
        <x:v>3</x:v>
      </x:c>
      <x:c r="M1581" s="23" t="n">
        <x:f>IF(H1581=0,"",L1581/H1581)</x:f>
        <x:v>0.15</x:v>
      </x:c>
      <x:c r="N1581" s="24" t="n">
        <x:f>H1581-L1581</x:f>
        <x:v>17</x:v>
      </x:c>
      <x:c r="O1581" s="22" t="str">
        <x:v>08:00–08:59</x:v>
      </x:c>
      <x:c r="P1581" s="24" t="n">
        <x:v>6</x:v>
      </x:c>
      <x:c r="Q1581" s="24" t="n">
        <x:v>4</x:v>
      </x:c>
      <x:c r="R1581" s="24" t="n">
        <x:v>0</x:v>
      </x:c>
      <x:c r="S1581" s="23" t="n">
        <x:f>IF(Q1581=0,"",R1581/Q1581)</x:f>
        <x:v>0</x:v>
      </x:c>
      <x:c r="T1581" s="24" t="n">
        <x:v>0</x:v>
      </x:c>
      <x:c r="U1581" s="23" t="n">
        <x:f>IF(P1581=0,"",T1581/P1581)</x:f>
        <x:v>0</x:v>
      </x:c>
      <x:c r="V1581" s="24" t="n">
        <x:f>P1581-T1581</x:f>
        <x:v>6</x:v>
      </x:c>
      <x:c r="W1581" s="22" t="str">
        <x:v>18:00–18:59</x:v>
      </x:c>
    </x:row>
    <x:row r="1582">
      <x:c r="A1582" s="22" t="str">
        <x:v>2026-07</x:v>
      </x:c>
      <x:c r="B1582" s="22" t="str">
        <x:v>台北市</x:v>
      </x:c>
      <x:c r="C1582" s="22" t="str">
        <x:v>信義區</x:v>
      </x:c>
      <x:c r="D1582" s="22" t="str">
        <x:v>B</x:v>
      </x:c>
      <x:c r="E1582" s="36" t="str">
        <x:v>500112097</x:v>
      </x:c>
      <x:c r="F1582" s="22" t="str">
        <x:v>和平東路三段291號</x:v>
      </x:c>
      <x:c r="G1582" s="37" t="n">
        <x:v>194.91</x:v>
      </x:c>
      <x:c r="H1582" s="24" t="n">
        <x:v>121</x:v>
      </x:c>
      <x:c r="I1582" s="24" t="n">
        <x:v>54</x:v>
      </x:c>
      <x:c r="J1582" s="24" t="n">
        <x:v>22</x:v>
      </x:c>
      <x:c r="K1582" s="23" t="n">
        <x:f>IF(I1582=0,"",J1582/I1582)</x:f>
        <x:v>0.4074074074074074</x:v>
      </x:c>
      <x:c r="L1582" s="24" t="n">
        <x:v>40</x:v>
      </x:c>
      <x:c r="M1582" s="23" t="n">
        <x:f>IF(H1582=0,"",L1582/H1582)</x:f>
        <x:v>0.3305785123966942</x:v>
      </x:c>
      <x:c r="N1582" s="24" t="n">
        <x:f>H1582-L1582</x:f>
        <x:v>81</x:v>
      </x:c>
      <x:c r="O1582" s="22" t="str">
        <x:v>20:00–20:59</x:v>
      </x:c>
      <x:c r="P1582" s="24" t="n">
        <x:v>528</x:v>
      </x:c>
      <x:c r="Q1582" s="24" t="n">
        <x:v>180</x:v>
      </x:c>
      <x:c r="R1582" s="24" t="n">
        <x:v>10</x:v>
      </x:c>
      <x:c r="S1582" s="23" t="n">
        <x:f>IF(Q1582=0,"",R1582/Q1582)</x:f>
        <x:v>0.05555555555555555</x:v>
      </x:c>
      <x:c r="T1582" s="24" t="n">
        <x:v>25</x:v>
      </x:c>
      <x:c r="U1582" s="23" t="n">
        <x:f>IF(P1582=0,"",T1582/P1582)</x:f>
        <x:v>0.04734848484848485</x:v>
      </x:c>
      <x:c r="V1582" s="24" t="n">
        <x:f>P1582-T1582</x:f>
        <x:v>503</x:v>
      </x:c>
      <x:c r="W1582" s="22" t="str">
        <x:v>10:00–10:59</x:v>
      </x:c>
    </x:row>
    <x:row r="1583">
      <x:c r="A1583" s="22" t="str">
        <x:v>2026-07</x:v>
      </x:c>
      <x:c r="B1583" s="22" t="str">
        <x:v>台北市</x:v>
      </x:c>
      <x:c r="C1583" s="22" t="str">
        <x:v>信義區</x:v>
      </x:c>
      <x:c r="D1583" s="22" t="str">
        <x:v>C</x:v>
      </x:c>
      <x:c r="E1583" s="36" t="str">
        <x:v>500112098</x:v>
      </x:c>
      <x:c r="F1583" s="22" t="str">
        <x:v>永吉路468巷口</x:v>
      </x:c>
      <x:c r="G1583" s="37" t="n">
        <x:v>88.5</x:v>
      </x:c>
      <x:c r="H1583" s="24" t="n">
        <x:v>111</x:v>
      </x:c>
      <x:c r="I1583" s="24" t="n">
        <x:v>62</x:v>
      </x:c>
      <x:c r="J1583" s="24" t="n">
        <x:v>4</x:v>
      </x:c>
      <x:c r="K1583" s="23" t="n">
        <x:f>IF(I1583=0,"",J1583/I1583)</x:f>
        <x:v>0.06451612903225806</x:v>
      </x:c>
      <x:c r="L1583" s="24" t="n">
        <x:v>5</x:v>
      </x:c>
      <x:c r="M1583" s="23" t="n">
        <x:f>IF(H1583=0,"",L1583/H1583)</x:f>
        <x:v>0.04504504504504504</x:v>
      </x:c>
      <x:c r="N1583" s="24" t="n">
        <x:f>H1583-L1583</x:f>
        <x:v>106</x:v>
      </x:c>
      <x:c r="O1583" s="22" t="str">
        <x:v>21:00–21:59</x:v>
      </x:c>
      <x:c r="P1583" s="24" t="n">
        <x:v>126</x:v>
      </x:c>
      <x:c r="Q1583" s="24" t="n">
        <x:v>73</x:v>
      </x:c>
      <x:c r="R1583" s="24" t="n">
        <x:v>6</x:v>
      </x:c>
      <x:c r="S1583" s="23" t="n">
        <x:f>IF(Q1583=0,"",R1583/Q1583)</x:f>
        <x:v>0.0821917808219178</x:v>
      </x:c>
      <x:c r="T1583" s="24" t="n">
        <x:v>8</x:v>
      </x:c>
      <x:c r="U1583" s="23" t="n">
        <x:f>IF(P1583=0,"",T1583/P1583)</x:f>
        <x:v>0.06349206349206349</x:v>
      </x:c>
      <x:c r="V1583" s="24" t="n">
        <x:f>P1583-T1583</x:f>
        <x:v>118</x:v>
      </x:c>
      <x:c r="W1583" s="22" t="str">
        <x:v>08:00–08:59</x:v>
      </x:c>
    </x:row>
    <x:row r="1584">
      <x:c r="A1584" s="22" t="str">
        <x:v>2026-07</x:v>
      </x:c>
      <x:c r="B1584" s="22" t="str">
        <x:v>台北市</x:v>
      </x:c>
      <x:c r="C1584" s="22" t="str">
        <x:v>信義區</x:v>
      </x:c>
      <x:c r="D1584" s="22" t="str">
        <x:v>A</x:v>
      </x:c>
      <x:c r="E1584" s="36" t="str">
        <x:v>500112099</x:v>
      </x:c>
      <x:c r="F1584" s="22" t="str">
        <x:v>廣慈博愛園區(西側)</x:v>
      </x:c>
      <x:c r="G1584" s="37" t="n">
        <x:v>440.55</x:v>
      </x:c>
      <x:c r="H1584" s="24" t="n">
        <x:v>175</x:v>
      </x:c>
      <x:c r="I1584" s="24" t="n">
        <x:v>50</x:v>
      </x:c>
      <x:c r="J1584" s="24" t="n">
        <x:v>20</x:v>
      </x:c>
      <x:c r="K1584" s="23" t="n">
        <x:f>IF(I1584=0,"",J1584/I1584)</x:f>
        <x:v>0.4</x:v>
      </x:c>
      <x:c r="L1584" s="24" t="n">
        <x:v>61</x:v>
      </x:c>
      <x:c r="M1584" s="23" t="n">
        <x:f>IF(H1584=0,"",L1584/H1584)</x:f>
        <x:v>0.3485714285714286</x:v>
      </x:c>
      <x:c r="N1584" s="24" t="n">
        <x:f>H1584-L1584</x:f>
        <x:v>114</x:v>
      </x:c>
      <x:c r="O1584" s="22" t="str">
        <x:v>08:00–08:59</x:v>
      </x:c>
      <x:c r="P1584" s="24" t="n">
        <x:v>783</x:v>
      </x:c>
      <x:c r="Q1584" s="24" t="n">
        <x:v>203</x:v>
      </x:c>
      <x:c r="R1584" s="24" t="n">
        <x:v>17</x:v>
      </x:c>
      <x:c r="S1584" s="23" t="n">
        <x:f>IF(Q1584=0,"",R1584/Q1584)</x:f>
        <x:v>0.08374384236453201</x:v>
      </x:c>
      <x:c r="T1584" s="24" t="n">
        <x:v>59</x:v>
      </x:c>
      <x:c r="U1584" s="23" t="n">
        <x:f>IF(P1584=0,"",T1584/P1584)</x:f>
        <x:v>0.07535121328224777</x:v>
      </x:c>
      <x:c r="V1584" s="24" t="n">
        <x:f>P1584-T1584</x:f>
        <x:v>724</x:v>
      </x:c>
      <x:c r="W1584" s="22" t="str">
        <x:v>17:00–17:59</x:v>
      </x:c>
    </x:row>
    <x:row r="1585">
      <x:c r="A1585" s="22" t="str">
        <x:v>2026-07</x:v>
      </x:c>
      <x:c r="B1585" s="22" t="str">
        <x:v>台北市</x:v>
      </x:c>
      <x:c r="C1585" s="22" t="str">
        <x:v>信義區</x:v>
      </x:c>
      <x:c r="D1585" s="22" t="str">
        <x:v>C</x:v>
      </x:c>
      <x:c r="E1585" s="36" t="str">
        <x:v>500112100</x:v>
      </x:c>
      <x:c r="F1585" s="22" t="str">
        <x:v>和平東路三段341巷口</x:v>
      </x:c>
      <x:c r="G1585" s="37" t="n">
        <x:v>67.64</x:v>
      </x:c>
      <x:c r="H1585" s="24" t="n">
        <x:v>0</x:v>
      </x:c>
      <x:c r="I1585" s="24" t="n">
        <x:v>0</x:v>
      </x:c>
      <x:c r="J1585" s="24" t="n">
        <x:v>0</x:v>
      </x:c>
      <x:c r="K1585" s="23" t="str">
        <x:f>IF(I1585=0,"",J1585/I1585)</x:f>
      </x:c>
      <x:c r="L1585" s="24" t="n">
        <x:v>0</x:v>
      </x:c>
      <x:c r="M1585" s="23" t="str">
        <x:f>IF(H1585=0,"",L1585/H1585)</x:f>
      </x:c>
      <x:c r="N1585" s="24" t="n">
        <x:f>H1585-L1585</x:f>
        <x:v>0</x:v>
      </x:c>
      <x:c r="O1585" s="22" t="str"/>
      <x:c r="P1585" s="24" t="n">
        <x:v>75</x:v>
      </x:c>
      <x:c r="Q1585" s="24" t="n">
        <x:v>48</x:v>
      </x:c>
      <x:c r="R1585" s="24" t="n">
        <x:v>4</x:v>
      </x:c>
      <x:c r="S1585" s="23" t="n">
        <x:f>IF(Q1585=0,"",R1585/Q1585)</x:f>
        <x:v>0.08333333333333333</x:v>
      </x:c>
      <x:c r="T1585" s="24" t="n">
        <x:v>5</x:v>
      </x:c>
      <x:c r="U1585" s="23" t="n">
        <x:f>IF(P1585=0,"",T1585/P1585)</x:f>
        <x:v>0.06666666666666667</x:v>
      </x:c>
      <x:c r="V1585" s="24" t="n">
        <x:f>P1585-T1585</x:f>
        <x:v>70</x:v>
      </x:c>
      <x:c r="W1585" s="22" t="str">
        <x:v>11:00–11:59</x:v>
      </x:c>
    </x:row>
    <x:row r="1586">
      <x:c r="A1586" s="22" t="str">
        <x:v>2026-07</x:v>
      </x:c>
      <x:c r="B1586" s="22" t="str">
        <x:v>台北市</x:v>
      </x:c>
      <x:c r="C1586" s="22" t="str">
        <x:v>信義區</x:v>
      </x:c>
      <x:c r="D1586" s="22" t="str">
        <x:v>A</x:v>
      </x:c>
      <x:c r="E1586" s="36" t="str">
        <x:v>500112101</x:v>
      </x:c>
      <x:c r="F1586" s="22" t="str">
        <x:v>革新公園</x:v>
      </x:c>
      <x:c r="G1586" s="37" t="n">
        <x:v>210.77</x:v>
      </x:c>
      <x:c r="H1586" s="24" t="n">
        <x:v>176</x:v>
      </x:c>
      <x:c r="I1586" s="24" t="n">
        <x:v>63</x:v>
      </x:c>
      <x:c r="J1586" s="24" t="n">
        <x:v>4</x:v>
      </x:c>
      <x:c r="K1586" s="23" t="n">
        <x:f>IF(I1586=0,"",J1586/I1586)</x:f>
        <x:v>0.06349206349206349</x:v>
      </x:c>
      <x:c r="L1586" s="24" t="n">
        <x:v>4</x:v>
      </x:c>
      <x:c r="M1586" s="23" t="n">
        <x:f>IF(H1586=0,"",L1586/H1586)</x:f>
        <x:v>0.022727272727272728</x:v>
      </x:c>
      <x:c r="N1586" s="24" t="n">
        <x:f>H1586-L1586</x:f>
        <x:v>172</x:v>
      </x:c>
      <x:c r="O1586" s="22" t="str">
        <x:v>19:00–19:59</x:v>
      </x:c>
      <x:c r="P1586" s="24" t="n">
        <x:v>257</x:v>
      </x:c>
      <x:c r="Q1586" s="24" t="n">
        <x:v>97</x:v>
      </x:c>
      <x:c r="R1586" s="24" t="n">
        <x:v>0</x:v>
      </x:c>
      <x:c r="S1586" s="23" t="n">
        <x:f>IF(Q1586=0,"",R1586/Q1586)</x:f>
        <x:v>0</x:v>
      </x:c>
      <x:c r="T1586" s="24" t="n">
        <x:v>0</x:v>
      </x:c>
      <x:c r="U1586" s="23" t="n">
        <x:f>IF(P1586=0,"",T1586/P1586)</x:f>
        <x:v>0</x:v>
      </x:c>
      <x:c r="V1586" s="24" t="n">
        <x:f>P1586-T1586</x:f>
        <x:v>257</x:v>
      </x:c>
      <x:c r="W1586" s="22" t="str">
        <x:v>08:00–08:59</x:v>
      </x:c>
    </x:row>
    <x:row r="1587">
      <x:c r="A1587" s="22" t="str">
        <x:v>2026-07</x:v>
      </x:c>
      <x:c r="B1587" s="22" t="str">
        <x:v>台北市</x:v>
      </x:c>
      <x:c r="C1587" s="22" t="str">
        <x:v>信義區</x:v>
      </x:c>
      <x:c r="D1587" s="22" t="str">
        <x:v>B</x:v>
      </x:c>
      <x:c r="E1587" s="36" t="str">
        <x:v>500112102</x:v>
      </x:c>
      <x:c r="F1587" s="22" t="str">
        <x:v>黎雙公園</x:v>
      </x:c>
      <x:c r="G1587" s="37" t="n">
        <x:v>105</x:v>
      </x:c>
      <x:c r="H1587" s="24" t="n">
        <x:v>37</x:v>
      </x:c>
      <x:c r="I1587" s="24" t="n">
        <x:v>27</x:v>
      </x:c>
      <x:c r="J1587" s="24" t="n">
        <x:v>6</x:v>
      </x:c>
      <x:c r="K1587" s="23" t="n">
        <x:f>IF(I1587=0,"",J1587/I1587)</x:f>
        <x:v>0.2222222222222222</x:v>
      </x:c>
      <x:c r="L1587" s="24" t="n">
        <x:v>7</x:v>
      </x:c>
      <x:c r="M1587" s="23" t="n">
        <x:f>IF(H1587=0,"",L1587/H1587)</x:f>
        <x:v>0.1891891891891892</x:v>
      </x:c>
      <x:c r="N1587" s="24" t="n">
        <x:f>H1587-L1587</x:f>
        <x:v>30</x:v>
      </x:c>
      <x:c r="O1587" s="22" t="str">
        <x:v>19:00–19:59</x:v>
      </x:c>
      <x:c r="P1587" s="24" t="n">
        <x:v>170</x:v>
      </x:c>
      <x:c r="Q1587" s="24" t="n">
        <x:v>95</x:v>
      </x:c>
      <x:c r="R1587" s="24" t="n">
        <x:v>10</x:v>
      </x:c>
      <x:c r="S1587" s="23" t="n">
        <x:f>IF(Q1587=0,"",R1587/Q1587)</x:f>
        <x:v>0.10526315789473684</x:v>
      </x:c>
      <x:c r="T1587" s="24" t="n">
        <x:v>16</x:v>
      </x:c>
      <x:c r="U1587" s="23" t="n">
        <x:f>IF(P1587=0,"",T1587/P1587)</x:f>
        <x:v>0.09411764705882353</x:v>
      </x:c>
      <x:c r="V1587" s="24" t="n">
        <x:f>P1587-T1587</x:f>
        <x:v>154</x:v>
      </x:c>
      <x:c r="W1587" s="22" t="str">
        <x:v>11:00–11:59</x:v>
      </x:c>
    </x:row>
    <x:row r="1588">
      <x:c r="A1588" s="22" t="str">
        <x:v>2026-07</x:v>
      </x:c>
      <x:c r="B1588" s="22" t="str">
        <x:v>台北市</x:v>
      </x:c>
      <x:c r="C1588" s="22" t="str">
        <x:v>信義區</x:v>
      </x:c>
      <x:c r="D1588" s="22" t="str">
        <x:v>A</x:v>
      </x:c>
      <x:c r="E1588" s="36" t="str">
        <x:v>500112103</x:v>
      </x:c>
      <x:c r="F1588" s="22" t="str">
        <x:v>臺北文化體育園區辦公大樓</x:v>
      </x:c>
      <x:c r="G1588" s="37" t="n">
        <x:v>247.91</x:v>
      </x:c>
      <x:c r="H1588" s="24" t="n">
        <x:v>254</x:v>
      </x:c>
      <x:c r="I1588" s="24" t="n">
        <x:v>89</x:v>
      </x:c>
      <x:c r="J1588" s="24" t="n">
        <x:v>7</x:v>
      </x:c>
      <x:c r="K1588" s="23" t="n">
        <x:f>IF(I1588=0,"",J1588/I1588)</x:f>
        <x:v>0.07865168539325842</x:v>
      </x:c>
      <x:c r="L1588" s="24" t="n">
        <x:v>18</x:v>
      </x:c>
      <x:c r="M1588" s="23" t="n">
        <x:f>IF(H1588=0,"",L1588/H1588)</x:f>
        <x:v>0.07086614173228346</x:v>
      </x:c>
      <x:c r="N1588" s="24" t="n">
        <x:f>H1588-L1588</x:f>
        <x:v>236</x:v>
      </x:c>
      <x:c r="O1588" s="22" t="str">
        <x:v>09:00–09:59</x:v>
      </x:c>
      <x:c r="P1588" s="24" t="n">
        <x:v>287</x:v>
      </x:c>
      <x:c r="Q1588" s="24" t="n">
        <x:v>95</x:v>
      </x:c>
      <x:c r="R1588" s="24" t="n">
        <x:v>6</x:v>
      </x:c>
      <x:c r="S1588" s="23" t="n">
        <x:f>IF(Q1588=0,"",R1588/Q1588)</x:f>
        <x:v>0.06315789473684211</x:v>
      </x:c>
      <x:c r="T1588" s="24" t="n">
        <x:v>17</x:v>
      </x:c>
      <x:c r="U1588" s="23" t="n">
        <x:f>IF(P1588=0,"",T1588/P1588)</x:f>
        <x:v>0.059233449477351915</x:v>
      </x:c>
      <x:c r="V1588" s="24" t="n">
        <x:f>P1588-T1588</x:f>
        <x:v>270</x:v>
      </x:c>
      <x:c r="W1588" s="22" t="str">
        <x:v>18:00–18:59</x:v>
      </x:c>
    </x:row>
    <x:row r="1589">
      <x:c r="A1589" s="22" t="str">
        <x:v>2026-07</x:v>
      </x:c>
      <x:c r="B1589" s="22" t="str">
        <x:v>台北市</x:v>
      </x:c>
      <x:c r="C1589" s="22" t="str">
        <x:v>信義區</x:v>
      </x:c>
      <x:c r="D1589" s="22" t="str">
        <x:v>A</x:v>
      </x:c>
      <x:c r="E1589" s="36" t="str">
        <x:v>500112104</x:v>
      </x:c>
      <x:c r="F1589" s="22" t="str">
        <x:v>捷運國父紀念館站(5號出口)</x:v>
      </x:c>
      <x:c r="G1589" s="37" t="n">
        <x:v>407.64</x:v>
      </x:c>
      <x:c r="H1589" s="24" t="n">
        <x:v>183</x:v>
      </x:c>
      <x:c r="I1589" s="24" t="n">
        <x:v>37</x:v>
      </x:c>
      <x:c r="J1589" s="24" t="n">
        <x:v>8</x:v>
      </x:c>
      <x:c r="K1589" s="23" t="n">
        <x:f>IF(I1589=0,"",J1589/I1589)</x:f>
        <x:v>0.21621621621621623</x:v>
      </x:c>
      <x:c r="L1589" s="24" t="n">
        <x:v>52</x:v>
      </x:c>
      <x:c r="M1589" s="23" t="n">
        <x:f>IF(H1589=0,"",L1589/H1589)</x:f>
        <x:v>0.28415300546448086</x:v>
      </x:c>
      <x:c r="N1589" s="24" t="n">
        <x:f>H1589-L1589</x:f>
        <x:v>131</x:v>
      </x:c>
      <x:c r="O1589" s="22" t="str">
        <x:v>18:00–18:59</x:v>
      </x:c>
      <x:c r="P1589" s="24" t="n">
        <x:v>946</x:v>
      </x:c>
      <x:c r="Q1589" s="24" t="n">
        <x:v>206</x:v>
      </x:c>
      <x:c r="R1589" s="24" t="n">
        <x:v>15</x:v>
      </x:c>
      <x:c r="S1589" s="23" t="n">
        <x:f>IF(Q1589=0,"",R1589/Q1589)</x:f>
        <x:v>0.07281553398058252</x:v>
      </x:c>
      <x:c r="T1589" s="24" t="n">
        <x:v>44</x:v>
      </x:c>
      <x:c r="U1589" s="23" t="n">
        <x:f>IF(P1589=0,"",T1589/P1589)</x:f>
        <x:v>0.046511627906976744</x:v>
      </x:c>
      <x:c r="V1589" s="24" t="n">
        <x:f>P1589-T1589</x:f>
        <x:v>902</x:v>
      </x:c>
      <x:c r="W1589" s="22" t="str">
        <x:v>08:00–08:59</x:v>
      </x:c>
    </x:row>
    <x:row r="1590">
      <x:c r="A1590" s="22" t="str">
        <x:v>2026-07</x:v>
      </x:c>
      <x:c r="B1590" s="22" t="str">
        <x:v>台北市</x:v>
      </x:c>
      <x:c r="C1590" s="22" t="str">
        <x:v>信義區</x:v>
      </x:c>
      <x:c r="D1590" s="22" t="str">
        <x:v>A</x:v>
      </x:c>
      <x:c r="E1590" s="36" t="str">
        <x:v>500112105</x:v>
      </x:c>
      <x:c r="F1590" s="22" t="str">
        <x:v>光復南菸廠路口</x:v>
      </x:c>
      <x:c r="G1590" s="37" t="n">
        <x:v>273.32</x:v>
      </x:c>
      <x:c r="H1590" s="24" t="n">
        <x:v>165</x:v>
      </x:c>
      <x:c r="I1590" s="24" t="n">
        <x:v>39</x:v>
      </x:c>
      <x:c r="J1590" s="24" t="n">
        <x:v>1</x:v>
      </x:c>
      <x:c r="K1590" s="23" t="n">
        <x:f>IF(I1590=0,"",J1590/I1590)</x:f>
        <x:v>0.02564102564102564</x:v>
      </x:c>
      <x:c r="L1590" s="24" t="n">
        <x:v>6</x:v>
      </x:c>
      <x:c r="M1590" s="23" t="n">
        <x:f>IF(H1590=0,"",L1590/H1590)</x:f>
        <x:v>0.03636363636363636</x:v>
      </x:c>
      <x:c r="N1590" s="24" t="n">
        <x:f>H1590-L1590</x:f>
        <x:v>159</x:v>
      </x:c>
      <x:c r="O1590" s="22" t="str">
        <x:v>18:00–18:59</x:v>
      </x:c>
      <x:c r="P1590" s="24" t="n">
        <x:v>487</x:v>
      </x:c>
      <x:c r="Q1590" s="24" t="n">
        <x:v>172</x:v>
      </x:c>
      <x:c r="R1590" s="24" t="n">
        <x:v>7</x:v>
      </x:c>
      <x:c r="S1590" s="23" t="n">
        <x:f>IF(Q1590=0,"",R1590/Q1590)</x:f>
        <x:v>0.040697674418604654</x:v>
      </x:c>
      <x:c r="T1590" s="24" t="n">
        <x:v>18</x:v>
      </x:c>
      <x:c r="U1590" s="23" t="n">
        <x:f>IF(P1590=0,"",T1590/P1590)</x:f>
        <x:v>0.03696098562628337</x:v>
      </x:c>
      <x:c r="V1590" s="24" t="n">
        <x:f>P1590-T1590</x:f>
        <x:v>469</x:v>
      </x:c>
      <x:c r="W1590" s="22" t="str">
        <x:v>08:00–08:59</x:v>
      </x:c>
    </x:row>
    <x:row r="1591">
      <x:c r="A1591" s="22" t="str">
        <x:v>2026-07</x:v>
      </x:c>
      <x:c r="B1591" s="22" t="str">
        <x:v>台北市</x:v>
      </x:c>
      <x:c r="C1591" s="22" t="str">
        <x:v>信義區</x:v>
      </x:c>
      <x:c r="D1591" s="22" t="str">
        <x:v>B</x:v>
      </x:c>
      <x:c r="E1591" s="36" t="str">
        <x:v>500112106</x:v>
      </x:c>
      <x:c r="F1591" s="22" t="str">
        <x:v>中坡北永吉路口</x:v>
      </x:c>
      <x:c r="G1591" s="37" t="n">
        <x:v>117.77</x:v>
      </x:c>
      <x:c r="H1591" s="24" t="n">
        <x:v>91</x:v>
      </x:c>
      <x:c r="I1591" s="24" t="n">
        <x:v>42</x:v>
      </x:c>
      <x:c r="J1591" s="24" t="n">
        <x:v>0</x:v>
      </x:c>
      <x:c r="K1591" s="23" t="n">
        <x:f>IF(I1591=0,"",J1591/I1591)</x:f>
        <x:v>0</x:v>
      </x:c>
      <x:c r="L1591" s="24" t="n">
        <x:v>0</x:v>
      </x:c>
      <x:c r="M1591" s="23" t="n">
        <x:f>IF(H1591=0,"",L1591/H1591)</x:f>
        <x:v>0</x:v>
      </x:c>
      <x:c r="N1591" s="24" t="n">
        <x:f>H1591-L1591</x:f>
        <x:v>91</x:v>
      </x:c>
      <x:c r="O1591" s="22" t="str">
        <x:v>19:00–19:59</x:v>
      </x:c>
      <x:c r="P1591" s="24" t="n">
        <x:v>204</x:v>
      </x:c>
      <x:c r="Q1591" s="24" t="n">
        <x:v>121</x:v>
      </x:c>
      <x:c r="R1591" s="24" t="n">
        <x:v>2</x:v>
      </x:c>
      <x:c r="S1591" s="23" t="n">
        <x:f>IF(Q1591=0,"",R1591/Q1591)</x:f>
        <x:v>0.01652892561983471</x:v>
      </x:c>
      <x:c r="T1591" s="24" t="n">
        <x:v>4</x:v>
      </x:c>
      <x:c r="U1591" s="23" t="n">
        <x:f>IF(P1591=0,"",T1591/P1591)</x:f>
        <x:v>0.0196078431372549</x:v>
      </x:c>
      <x:c r="V1591" s="24" t="n">
        <x:f>P1591-T1591</x:f>
        <x:v>200</x:v>
      </x:c>
      <x:c r="W1591" s="22" t="str">
        <x:v>08:00–08:59</x:v>
      </x:c>
    </x:row>
    <x:row r="1592">
      <x:c r="A1592" s="22" t="str">
        <x:v>2026-07</x:v>
      </x:c>
      <x:c r="B1592" s="22" t="str">
        <x:v>台北市</x:v>
      </x:c>
      <x:c r="C1592" s="22" t="str">
        <x:v>信義區</x:v>
      </x:c>
      <x:c r="D1592" s="22" t="str">
        <x:v>B</x:v>
      </x:c>
      <x:c r="E1592" s="36" t="str">
        <x:v>500112107</x:v>
      </x:c>
      <x:c r="F1592" s="22" t="str">
        <x:v>松仁路281巷66弄</x:v>
      </x:c>
      <x:c r="G1592" s="37" t="n">
        <x:v>107.45</x:v>
      </x:c>
      <x:c r="H1592" s="24" t="n">
        <x:v>17</x:v>
      </x:c>
      <x:c r="I1592" s="24" t="n">
        <x:v>13</x:v>
      </x:c>
      <x:c r="J1592" s="24" t="n">
        <x:v>5</x:v>
      </x:c>
      <x:c r="K1592" s="23" t="n">
        <x:f>IF(I1592=0,"",J1592/I1592)</x:f>
        <x:v>0.38461538461538464</x:v>
      </x:c>
      <x:c r="L1592" s="24" t="n">
        <x:v>5</x:v>
      </x:c>
      <x:c r="M1592" s="23" t="n">
        <x:f>IF(H1592=0,"",L1592/H1592)</x:f>
        <x:v>0.29411764705882354</x:v>
      </x:c>
      <x:c r="N1592" s="24" t="n">
        <x:f>H1592-L1592</x:f>
        <x:v>12</x:v>
      </x:c>
      <x:c r="O1592" s="22" t="str">
        <x:v>07:00–07:59</x:v>
      </x:c>
      <x:c r="P1592" s="24" t="n">
        <x:v>202</x:v>
      </x:c>
      <x:c r="Q1592" s="24" t="n">
        <x:v>104</x:v>
      </x:c>
      <x:c r="R1592" s="24" t="n">
        <x:v>11</x:v>
      </x:c>
      <x:c r="S1592" s="23" t="n">
        <x:f>IF(Q1592=0,"",R1592/Q1592)</x:f>
        <x:v>0.10576923076923077</x:v>
      </x:c>
      <x:c r="T1592" s="24" t="n">
        <x:v>19</x:v>
      </x:c>
      <x:c r="U1592" s="23" t="n">
        <x:f>IF(P1592=0,"",T1592/P1592)</x:f>
        <x:v>0.09405940594059406</x:v>
      </x:c>
      <x:c r="V1592" s="24" t="n">
        <x:f>P1592-T1592</x:f>
        <x:v>183</x:v>
      </x:c>
      <x:c r="W1592" s="22" t="str">
        <x:v>16:00–16:59</x:v>
      </x:c>
    </x:row>
    <x:row r="1593">
      <x:c r="A1593" s="22" t="str">
        <x:v>2026-07</x:v>
      </x:c>
      <x:c r="B1593" s="22" t="str">
        <x:v>台北市</x:v>
      </x:c>
      <x:c r="C1593" s="22" t="str">
        <x:v>信義區</x:v>
      </x:c>
      <x:c r="D1593" s="22" t="str">
        <x:v>C</x:v>
      </x:c>
      <x:c r="E1593" s="36" t="str">
        <x:v>500112108</x:v>
      </x:c>
      <x:c r="F1593" s="22" t="str">
        <x:v>基隆市民路口</x:v>
      </x:c>
      <x:c r="G1593" s="37" t="n">
        <x:v>48.59</x:v>
      </x:c>
      <x:c r="H1593" s="24" t="n">
        <x:v>0</x:v>
      </x:c>
      <x:c r="I1593" s="24" t="n">
        <x:v>0</x:v>
      </x:c>
      <x:c r="J1593" s="24" t="n">
        <x:v>0</x:v>
      </x:c>
      <x:c r="K1593" s="23" t="str">
        <x:f>IF(I1593=0,"",J1593/I1593)</x:f>
      </x:c>
      <x:c r="L1593" s="24" t="n">
        <x:v>0</x:v>
      </x:c>
      <x:c r="M1593" s="23" t="str">
        <x:f>IF(H1593=0,"",L1593/H1593)</x:f>
      </x:c>
      <x:c r="N1593" s="24" t="n">
        <x:f>H1593-L1593</x:f>
        <x:v>0</x:v>
      </x:c>
      <x:c r="O1593" s="22" t="str"/>
      <x:c r="P1593" s="24" t="n">
        <x:v>99</x:v>
      </x:c>
      <x:c r="Q1593" s="24" t="n">
        <x:v>70</x:v>
      </x:c>
      <x:c r="R1593" s="24" t="n">
        <x:v>2</x:v>
      </x:c>
      <x:c r="S1593" s="23" t="n">
        <x:f>IF(Q1593=0,"",R1593/Q1593)</x:f>
        <x:v>0.02857142857142857</x:v>
      </x:c>
      <x:c r="T1593" s="24" t="n">
        <x:v>2</x:v>
      </x:c>
      <x:c r="U1593" s="23" t="n">
        <x:f>IF(P1593=0,"",T1593/P1593)</x:f>
        <x:v>0.020202020202020204</x:v>
      </x:c>
      <x:c r="V1593" s="24" t="n">
        <x:f>P1593-T1593</x:f>
        <x:v>97</x:v>
      </x:c>
      <x:c r="W1593" s="22" t="str">
        <x:v>18:00–18:59</x:v>
      </x:c>
    </x:row>
    <x:row r="1594">
      <x:c r="A1594" s="22" t="str">
        <x:v>2026-07</x:v>
      </x:c>
      <x:c r="B1594" s="22" t="str">
        <x:v>台北市</x:v>
      </x:c>
      <x:c r="C1594" s="22" t="str">
        <x:v>信義區</x:v>
      </x:c>
      <x:c r="D1594" s="22" t="str">
        <x:v>A</x:v>
      </x:c>
      <x:c r="E1594" s="36" t="str">
        <x:v>500112109</x:v>
      </x:c>
      <x:c r="F1594" s="22" t="str">
        <x:v>松仁路253巷4弄口</x:v>
      </x:c>
      <x:c r="G1594" s="37" t="n">
        <x:v>218.91</x:v>
      </x:c>
      <x:c r="H1594" s="24" t="n">
        <x:v>88</x:v>
      </x:c>
      <x:c r="I1594" s="24" t="n">
        <x:v>37</x:v>
      </x:c>
      <x:c r="J1594" s="24" t="n">
        <x:v>13</x:v>
      </x:c>
      <x:c r="K1594" s="23" t="n">
        <x:f>IF(I1594=0,"",J1594/I1594)</x:f>
        <x:v>0.35135135135135137</x:v>
      </x:c>
      <x:c r="L1594" s="24" t="n">
        <x:v>27</x:v>
      </x:c>
      <x:c r="M1594" s="23" t="n">
        <x:f>IF(H1594=0,"",L1594/H1594)</x:f>
        <x:v>0.3068181818181818</x:v>
      </x:c>
      <x:c r="N1594" s="24" t="n">
        <x:f>H1594-L1594</x:f>
        <x:v>61</x:v>
      </x:c>
      <x:c r="O1594" s="22" t="str">
        <x:v>08:00–08:59</x:v>
      </x:c>
      <x:c r="P1594" s="24" t="n">
        <x:v>451</x:v>
      </x:c>
      <x:c r="Q1594" s="24" t="n">
        <x:v>157</x:v>
      </x:c>
      <x:c r="R1594" s="24" t="n">
        <x:v>14</x:v>
      </x:c>
      <x:c r="S1594" s="23" t="n">
        <x:f>IF(Q1594=0,"",R1594/Q1594)</x:f>
        <x:v>0.08917197452229299</x:v>
      </x:c>
      <x:c r="T1594" s="24" t="n">
        <x:v>38</x:v>
      </x:c>
      <x:c r="U1594" s="23" t="n">
        <x:f>IF(P1594=0,"",T1594/P1594)</x:f>
        <x:v>0.08425720620842572</x:v>
      </x:c>
      <x:c r="V1594" s="24" t="n">
        <x:f>P1594-T1594</x:f>
        <x:v>413</x:v>
      </x:c>
      <x:c r="W1594" s="22" t="str">
        <x:v>18:00–18:59</x:v>
      </x:c>
    </x:row>
    <x:row r="1595">
      <x:c r="A1595" s="22" t="str">
        <x:v>2026-07</x:v>
      </x:c>
      <x:c r="B1595" s="22" t="str">
        <x:v>台北市</x:v>
      </x:c>
      <x:c r="C1595" s="22" t="str">
        <x:v>信義區</x:v>
      </x:c>
      <x:c r="D1595" s="22" t="str">
        <x:v>A</x:v>
      </x:c>
      <x:c r="E1595" s="36" t="str">
        <x:v>500112110</x:v>
      </x:c>
      <x:c r="F1595" s="22" t="str">
        <x:v>松德路169巷口</x:v>
      </x:c>
      <x:c r="G1595" s="37" t="n">
        <x:v>435.41</x:v>
      </x:c>
      <x:c r="H1595" s="24" t="n">
        <x:v>72</x:v>
      </x:c>
      <x:c r="I1595" s="24" t="n">
        <x:v>18</x:v>
      </x:c>
      <x:c r="J1595" s="24" t="n">
        <x:v>5</x:v>
      </x:c>
      <x:c r="K1595" s="23" t="n">
        <x:f>IF(I1595=0,"",J1595/I1595)</x:f>
        <x:v>0.2777777777777778</x:v>
      </x:c>
      <x:c r="L1595" s="24" t="n">
        <x:v>7</x:v>
      </x:c>
      <x:c r="M1595" s="23" t="n">
        <x:f>IF(H1595=0,"",L1595/H1595)</x:f>
        <x:v>0.09722222222222222</x:v>
      </x:c>
      <x:c r="N1595" s="24" t="n">
        <x:f>H1595-L1595</x:f>
        <x:v>65</x:v>
      </x:c>
      <x:c r="O1595" s="22" t="str">
        <x:v>10:00–10:59</x:v>
      </x:c>
      <x:c r="P1595" s="24" t="n">
        <x:v>512</x:v>
      </x:c>
      <x:c r="Q1595" s="24" t="n">
        <x:v>117</x:v>
      </x:c>
      <x:c r="R1595" s="24" t="n">
        <x:v>5</x:v>
      </x:c>
      <x:c r="S1595" s="23" t="n">
        <x:f>IF(Q1595=0,"",R1595/Q1595)</x:f>
        <x:v>0.042735042735042736</x:v>
      </x:c>
      <x:c r="T1595" s="24" t="n">
        <x:v>22</x:v>
      </x:c>
      <x:c r="U1595" s="23" t="n">
        <x:f>IF(P1595=0,"",T1595/P1595)</x:f>
        <x:v>0.04296875</x:v>
      </x:c>
      <x:c r="V1595" s="24" t="n">
        <x:f>P1595-T1595</x:f>
        <x:v>490</x:v>
      </x:c>
      <x:c r="W1595" s="22" t="str">
        <x:v>18:00–18:59</x:v>
      </x:c>
    </x:row>
    <x:row r="1596">
      <x:c r="A1596" s="22" t="str">
        <x:v>2026-07</x:v>
      </x:c>
      <x:c r="B1596" s="22" t="str">
        <x:v>台北市</x:v>
      </x:c>
      <x:c r="C1596" s="22" t="str">
        <x:v>信義區</x:v>
      </x:c>
      <x:c r="D1596" s="22" t="str">
        <x:v>B</x:v>
      </x:c>
      <x:c r="E1596" s="36" t="str">
        <x:v>500112111</x:v>
      </x:c>
      <x:c r="F1596" s="22" t="str">
        <x:v>吳興新村</x:v>
      </x:c>
      <x:c r="G1596" s="37" t="n">
        <x:v>120.55</x:v>
      </x:c>
      <x:c r="H1596" s="24" t="n">
        <x:v>7</x:v>
      </x:c>
      <x:c r="I1596" s="24" t="n">
        <x:v>6</x:v>
      </x:c>
      <x:c r="J1596" s="24" t="n">
        <x:v>0</x:v>
      </x:c>
      <x:c r="K1596" s="23" t="n">
        <x:f>IF(I1596=0,"",J1596/I1596)</x:f>
        <x:v>0</x:v>
      </x:c>
      <x:c r="L1596" s="24" t="n">
        <x:v>0</x:v>
      </x:c>
      <x:c r="M1596" s="23" t="n">
        <x:f>IF(H1596=0,"",L1596/H1596)</x:f>
        <x:v>0</x:v>
      </x:c>
      <x:c r="N1596" s="24" t="n">
        <x:f>H1596-L1596</x:f>
        <x:v>7</x:v>
      </x:c>
      <x:c r="O1596" s="22" t="str">
        <x:v>07:00–07:59</x:v>
      </x:c>
      <x:c r="P1596" s="24" t="n">
        <x:v>244</x:v>
      </x:c>
      <x:c r="Q1596" s="24" t="n">
        <x:v>100</x:v>
      </x:c>
      <x:c r="R1596" s="24" t="n">
        <x:v>3</x:v>
      </x:c>
      <x:c r="S1596" s="23" t="n">
        <x:f>IF(Q1596=0,"",R1596/Q1596)</x:f>
        <x:v>0.03</x:v>
      </x:c>
      <x:c r="T1596" s="24" t="n">
        <x:v>8</x:v>
      </x:c>
      <x:c r="U1596" s="23" t="n">
        <x:f>IF(P1596=0,"",T1596/P1596)</x:f>
        <x:v>0.03278688524590164</x:v>
      </x:c>
      <x:c r="V1596" s="24" t="n">
        <x:f>P1596-T1596</x:f>
        <x:v>236</x:v>
      </x:c>
      <x:c r="W1596" s="22" t="str">
        <x:v>18:00–18:59</x:v>
      </x:c>
    </x:row>
    <x:row r="1597">
      <x:c r="A1597" s="22" t="str">
        <x:v>2026-07</x:v>
      </x:c>
      <x:c r="B1597" s="22" t="str">
        <x:v>台北市</x:v>
      </x:c>
      <x:c r="C1597" s="22" t="str">
        <x:v>信義區</x:v>
      </x:c>
      <x:c r="D1597" s="22" t="str">
        <x:v>C</x:v>
      </x:c>
      <x:c r="E1597" s="36" t="str">
        <x:v>500112112</x:v>
      </x:c>
      <x:c r="F1597" s="22" t="str">
        <x:v>松山文創園區(一號倉庫)</x:v>
      </x:c>
      <x:c r="G1597" s="37" t="n">
        <x:v>73.32</x:v>
      </x:c>
      <x:c r="H1597" s="24" t="n">
        <x:v>87</x:v>
      </x:c>
      <x:c r="I1597" s="24" t="n">
        <x:v>54</x:v>
      </x:c>
      <x:c r="J1597" s="24" t="n">
        <x:v>3</x:v>
      </x:c>
      <x:c r="K1597" s="23" t="n">
        <x:f>IF(I1597=0,"",J1597/I1597)</x:f>
        <x:v>0.05555555555555555</x:v>
      </x:c>
      <x:c r="L1597" s="24" t="n">
        <x:v>3</x:v>
      </x:c>
      <x:c r="M1597" s="23" t="n">
        <x:f>IF(H1597=0,"",L1597/H1597)</x:f>
        <x:v>0.034482758620689655</x:v>
      </x:c>
      <x:c r="N1597" s="24" t="n">
        <x:f>H1597-L1597</x:f>
        <x:v>84</x:v>
      </x:c>
      <x:c r="O1597" s="22" t="str">
        <x:v>15:00–15:59</x:v>
      </x:c>
      <x:c r="P1597" s="24" t="n">
        <x:v>119</x:v>
      </x:c>
      <x:c r="Q1597" s="24" t="n">
        <x:v>73</x:v>
      </x:c>
      <x:c r="R1597" s="24" t="n">
        <x:v>6</x:v>
      </x:c>
      <x:c r="S1597" s="23" t="n">
        <x:f>IF(Q1597=0,"",R1597/Q1597)</x:f>
        <x:v>0.0821917808219178</x:v>
      </x:c>
      <x:c r="T1597" s="24" t="n">
        <x:v>8</x:v>
      </x:c>
      <x:c r="U1597" s="23" t="n">
        <x:f>IF(P1597=0,"",T1597/P1597)</x:f>
        <x:v>0.06722689075630252</x:v>
      </x:c>
      <x:c r="V1597" s="24" t="n">
        <x:f>P1597-T1597</x:f>
        <x:v>111</x:v>
      </x:c>
      <x:c r="W1597" s="22" t="str">
        <x:v>19:00–19:59</x:v>
      </x:c>
    </x:row>
    <x:row r="1598">
      <x:c r="A1598" s="22" t="str">
        <x:v>2026-07</x:v>
      </x:c>
      <x:c r="B1598" s="22" t="str">
        <x:v>台北市</x:v>
      </x:c>
      <x:c r="C1598" s="22" t="str">
        <x:v>信義區</x:v>
      </x:c>
      <x:c r="D1598" s="22" t="str">
        <x:v>B</x:v>
      </x:c>
      <x:c r="E1598" s="36" t="str">
        <x:v>500112113</x:v>
      </x:c>
      <x:c r="F1598" s="22" t="str">
        <x:v>永吉路187巷口</x:v>
      </x:c>
      <x:c r="G1598" s="37" t="n">
        <x:v>143.55</x:v>
      </x:c>
      <x:c r="H1598" s="24" t="n">
        <x:v>83</x:v>
      </x:c>
      <x:c r="I1598" s="24" t="n">
        <x:v>46</x:v>
      </x:c>
      <x:c r="J1598" s="24" t="n">
        <x:v>21</x:v>
      </x:c>
      <x:c r="K1598" s="23" t="n">
        <x:f>IF(I1598=0,"",J1598/I1598)</x:f>
        <x:v>0.45652173913043476</x:v>
      </x:c>
      <x:c r="L1598" s="24" t="n">
        <x:v>35</x:v>
      </x:c>
      <x:c r="M1598" s="23" t="n">
        <x:f>IF(H1598=0,"",L1598/H1598)</x:f>
        <x:v>0.42168674698795183</x:v>
      </x:c>
      <x:c r="N1598" s="24" t="n">
        <x:f>H1598-L1598</x:f>
        <x:v>48</x:v>
      </x:c>
      <x:c r="O1598" s="22" t="str">
        <x:v>08:00–08:59</x:v>
      </x:c>
      <x:c r="P1598" s="24" t="n">
        <x:v>478</x:v>
      </x:c>
      <x:c r="Q1598" s="24" t="n">
        <x:v>203</x:v>
      </x:c>
      <x:c r="R1598" s="24" t="n">
        <x:v>23</x:v>
      </x:c>
      <x:c r="S1598" s="23" t="n">
        <x:f>IF(Q1598=0,"",R1598/Q1598)</x:f>
        <x:v>0.11330049261083744</x:v>
      </x:c>
      <x:c r="T1598" s="24" t="n">
        <x:v>47</x:v>
      </x:c>
      <x:c r="U1598" s="23" t="n">
        <x:f>IF(P1598=0,"",T1598/P1598)</x:f>
        <x:v>0.09832635983263599</x:v>
      </x:c>
      <x:c r="V1598" s="24" t="n">
        <x:f>P1598-T1598</x:f>
        <x:v>431</x:v>
      </x:c>
      <x:c r="W1598" s="22" t="str">
        <x:v>12:00–12:59</x:v>
      </x:c>
    </x:row>
    <x:row r="1599">
      <x:c r="A1599" s="22" t="str">
        <x:v>2026-07</x:v>
      </x:c>
      <x:c r="B1599" s="22" t="str">
        <x:v>台北市</x:v>
      </x:c>
      <x:c r="C1599" s="22" t="str">
        <x:v>信義區</x:v>
      </x:c>
      <x:c r="D1599" s="22" t="str">
        <x:v>B</x:v>
      </x:c>
      <x:c r="E1599" s="36" t="str">
        <x:v>500112114</x:v>
      </x:c>
      <x:c r="F1599" s="22" t="str">
        <x:v>仁愛路四段512巷</x:v>
      </x:c>
      <x:c r="G1599" s="37" t="n">
        <x:v>135.77</x:v>
      </x:c>
      <x:c r="H1599" s="24" t="n">
        <x:v>77</x:v>
      </x:c>
      <x:c r="I1599" s="24" t="n">
        <x:v>43</x:v>
      </x:c>
      <x:c r="J1599" s="24" t="n">
        <x:v>2</x:v>
      </x:c>
      <x:c r="K1599" s="23" t="n">
        <x:f>IF(I1599=0,"",J1599/I1599)</x:f>
        <x:v>0.046511627906976744</x:v>
      </x:c>
      <x:c r="L1599" s="24" t="n">
        <x:v>3</x:v>
      </x:c>
      <x:c r="M1599" s="23" t="n">
        <x:f>IF(H1599=0,"",L1599/H1599)</x:f>
        <x:v>0.03896103896103896</x:v>
      </x:c>
      <x:c r="N1599" s="24" t="n">
        <x:f>H1599-L1599</x:f>
        <x:v>74</x:v>
      </x:c>
      <x:c r="O1599" s="22" t="str">
        <x:v>21:00–21:59</x:v>
      </x:c>
      <x:c r="P1599" s="24" t="n">
        <x:v>337</x:v>
      </x:c>
      <x:c r="Q1599" s="24" t="n">
        <x:v>148</x:v>
      </x:c>
      <x:c r="R1599" s="24" t="n">
        <x:v>3</x:v>
      </x:c>
      <x:c r="S1599" s="23" t="n">
        <x:f>IF(Q1599=0,"",R1599/Q1599)</x:f>
        <x:v>0.02027027027027027</x:v>
      </x:c>
      <x:c r="T1599" s="24" t="n">
        <x:v>8</x:v>
      </x:c>
      <x:c r="U1599" s="23" t="n">
        <x:f>IF(P1599=0,"",T1599/P1599)</x:f>
        <x:v>0.02373887240356083</x:v>
      </x:c>
      <x:c r="V1599" s="24" t="n">
        <x:f>P1599-T1599</x:f>
        <x:v>329</x:v>
      </x:c>
      <x:c r="W1599" s="22" t="str">
        <x:v>08:00–08:59</x:v>
      </x:c>
    </x:row>
    <x:row r="1600">
      <x:c r="A1600" s="22" t="str">
        <x:v>2026-07</x:v>
      </x:c>
      <x:c r="B1600" s="22" t="str">
        <x:v>台北市</x:v>
      </x:c>
      <x:c r="C1600" s="22" t="str">
        <x:v>信義區</x:v>
      </x:c>
      <x:c r="D1600" s="22" t="str">
        <x:v>A</x:v>
      </x:c>
      <x:c r="E1600" s="36" t="str">
        <x:v>500112115</x:v>
      </x:c>
      <x:c r="F1600" s="22" t="str">
        <x:v>信安街/富陽街44巷口</x:v>
      </x:c>
      <x:c r="G1600" s="37" t="n">
        <x:v>206.55</x:v>
      </x:c>
      <x:c r="H1600" s="24" t="n">
        <x:v>123</x:v>
      </x:c>
      <x:c r="I1600" s="24" t="n">
        <x:v>52</x:v>
      </x:c>
      <x:c r="J1600" s="24" t="n">
        <x:v>28</x:v>
      </x:c>
      <x:c r="K1600" s="23" t="n">
        <x:f>IF(I1600=0,"",J1600/I1600)</x:f>
        <x:v>0.5384615384615384</x:v>
      </x:c>
      <x:c r="L1600" s="24" t="n">
        <x:v>62</x:v>
      </x:c>
      <x:c r="M1600" s="23" t="n">
        <x:f>IF(H1600=0,"",L1600/H1600)</x:f>
        <x:v>0.5040650406504065</x:v>
      </x:c>
      <x:c r="N1600" s="24" t="n">
        <x:f>H1600-L1600</x:f>
        <x:v>61</x:v>
      </x:c>
      <x:c r="O1600" s="22" t="str">
        <x:v>21:00–21:59</x:v>
      </x:c>
      <x:c r="P1600" s="24" t="n">
        <x:v>600</x:v>
      </x:c>
      <x:c r="Q1600" s="24" t="n">
        <x:v>190</x:v>
      </x:c>
      <x:c r="R1600" s="24" t="n">
        <x:v>16</x:v>
      </x:c>
      <x:c r="S1600" s="23" t="n">
        <x:f>IF(Q1600=0,"",R1600/Q1600)</x:f>
        <x:v>0.08421052631578947</x:v>
      </x:c>
      <x:c r="T1600" s="24" t="n">
        <x:v>31</x:v>
      </x:c>
      <x:c r="U1600" s="23" t="n">
        <x:f>IF(P1600=0,"",T1600/P1600)</x:f>
        <x:v>0.051666666666666666</x:v>
      </x:c>
      <x:c r="V1600" s="24" t="n">
        <x:f>P1600-T1600</x:f>
        <x:v>569</x:v>
      </x:c>
      <x:c r="W1600" s="22" t="str">
        <x:v>10:00–10:59</x:v>
      </x:c>
    </x:row>
    <x:row r="1601">
      <x:c r="A1601" s="22" t="str">
        <x:v>2026-07</x:v>
      </x:c>
      <x:c r="B1601" s="22" t="str">
        <x:v>台北市</x:v>
      </x:c>
      <x:c r="C1601" s="22" t="str">
        <x:v>信義區</x:v>
      </x:c>
      <x:c r="D1601" s="22" t="str">
        <x:v>C</x:v>
      </x:c>
      <x:c r="E1601" s="36" t="str">
        <x:v>500112116</x:v>
      </x:c>
      <x:c r="F1601" s="22" t="str">
        <x:v>吳興公園</x:v>
      </x:c>
      <x:c r="G1601" s="37" t="n">
        <x:v>83.14</x:v>
      </x:c>
      <x:c r="H1601" s="24" t="n">
        <x:v>9</x:v>
      </x:c>
      <x:c r="I1601" s="24" t="n">
        <x:v>7</x:v>
      </x:c>
      <x:c r="J1601" s="24" t="n">
        <x:v>2</x:v>
      </x:c>
      <x:c r="K1601" s="23" t="n">
        <x:f>IF(I1601=0,"",J1601/I1601)</x:f>
        <x:v>0.2857142857142857</x:v>
      </x:c>
      <x:c r="L1601" s="24" t="n">
        <x:v>4</x:v>
      </x:c>
      <x:c r="M1601" s="23" t="n">
        <x:f>IF(H1601=0,"",L1601/H1601)</x:f>
        <x:v>0.4444444444444444</x:v>
      </x:c>
      <x:c r="N1601" s="24" t="n">
        <x:f>H1601-L1601</x:f>
        <x:v>5</x:v>
      </x:c>
      <x:c r="O1601" s="22" t="str">
        <x:v>04:00–04:59</x:v>
      </x:c>
      <x:c r="P1601" s="24" t="n">
        <x:v>213</x:v>
      </x:c>
      <x:c r="Q1601" s="24" t="n">
        <x:v>132</x:v>
      </x:c>
      <x:c r="R1601" s="24" t="n">
        <x:v>22</x:v>
      </x:c>
      <x:c r="S1601" s="23" t="n">
        <x:f>IF(Q1601=0,"",R1601/Q1601)</x:f>
        <x:v>0.16666666666666666</x:v>
      </x:c>
      <x:c r="T1601" s="24" t="n">
        <x:v>30</x:v>
      </x:c>
      <x:c r="U1601" s="23" t="n">
        <x:f>IF(P1601=0,"",T1601/P1601)</x:f>
        <x:v>0.14084507042253522</x:v>
      </x:c>
      <x:c r="V1601" s="24" t="n">
        <x:f>P1601-T1601</x:f>
        <x:v>183</x:v>
      </x:c>
      <x:c r="W1601" s="22" t="str">
        <x:v>16:00–16:59</x:v>
      </x:c>
    </x:row>
    <x:row r="1602">
      <x:c r="A1602" s="22" t="str">
        <x:v>2026-07</x:v>
      </x:c>
      <x:c r="B1602" s="22" t="str">
        <x:v>台北市</x:v>
      </x:c>
      <x:c r="C1602" s="22" t="str">
        <x:v>信義區</x:v>
      </x:c>
      <x:c r="D1602" s="22" t="str">
        <x:v>B</x:v>
      </x:c>
      <x:c r="E1602" s="36" t="str">
        <x:v>500112117</x:v>
      </x:c>
      <x:c r="F1602" s="22" t="str">
        <x:v>逸仙松高路口</x:v>
      </x:c>
      <x:c r="G1602" s="37" t="n">
        <x:v>148.14</x:v>
      </x:c>
      <x:c r="H1602" s="24" t="n">
        <x:v>67</x:v>
      </x:c>
      <x:c r="I1602" s="24" t="n">
        <x:v>32</x:v>
      </x:c>
      <x:c r="J1602" s="24" t="n">
        <x:v>0</x:v>
      </x:c>
      <x:c r="K1602" s="23" t="n">
        <x:f>IF(I1602=0,"",J1602/I1602)</x:f>
        <x:v>0</x:v>
      </x:c>
      <x:c r="L1602" s="24" t="n">
        <x:v>0</x:v>
      </x:c>
      <x:c r="M1602" s="23" t="n">
        <x:f>IF(H1602=0,"",L1602/H1602)</x:f>
        <x:v>0</x:v>
      </x:c>
      <x:c r="N1602" s="24" t="n">
        <x:f>H1602-L1602</x:f>
        <x:v>67</x:v>
      </x:c>
      <x:c r="O1602" s="22" t="str">
        <x:v>11:00–11:59</x:v>
      </x:c>
      <x:c r="P1602" s="24" t="n">
        <x:v>172</x:v>
      </x:c>
      <x:c r="Q1602" s="24" t="n">
        <x:v>76</x:v>
      </x:c>
      <x:c r="R1602" s="24" t="n">
        <x:v>10</x:v>
      </x:c>
      <x:c r="S1602" s="23" t="n">
        <x:f>IF(Q1602=0,"",R1602/Q1602)</x:f>
        <x:v>0.13157894736842105</x:v>
      </x:c>
      <x:c r="T1602" s="24" t="n">
        <x:v>17</x:v>
      </x:c>
      <x:c r="U1602" s="23" t="n">
        <x:f>IF(P1602=0,"",T1602/P1602)</x:f>
        <x:v>0.09883720930232558</x:v>
      </x:c>
      <x:c r="V1602" s="24" t="n">
        <x:f>P1602-T1602</x:f>
        <x:v>155</x:v>
      </x:c>
      <x:c r="W1602" s="22" t="str">
        <x:v>18:00–18:59</x:v>
      </x:c>
    </x:row>
    <x:row r="1603">
      <x:c r="A1603" s="22" t="str">
        <x:v>2026-07</x:v>
      </x:c>
      <x:c r="B1603" s="22" t="str">
        <x:v>台北市</x:v>
      </x:c>
      <x:c r="C1603" s="22" t="str">
        <x:v>信義區</x:v>
      </x:c>
      <x:c r="D1603" s="22" t="str">
        <x:v>B</x:v>
      </x:c>
      <x:c r="E1603" s="36" t="str">
        <x:v>500112118</x:v>
      </x:c>
      <x:c r="F1603" s="22" t="str">
        <x:v>光復仁愛路口</x:v>
      </x:c>
      <x:c r="G1603" s="37" t="n">
        <x:v>192.59</x:v>
      </x:c>
      <x:c r="H1603" s="24" t="n">
        <x:v>25</x:v>
      </x:c>
      <x:c r="I1603" s="24" t="n">
        <x:v>9</x:v>
      </x:c>
      <x:c r="J1603" s="24" t="n">
        <x:v>0</x:v>
      </x:c>
      <x:c r="K1603" s="23" t="n">
        <x:f>IF(I1603=0,"",J1603/I1603)</x:f>
        <x:v>0</x:v>
      </x:c>
      <x:c r="L1603" s="24" t="n">
        <x:v>0</x:v>
      </x:c>
      <x:c r="M1603" s="23" t="n">
        <x:f>IF(H1603=0,"",L1603/H1603)</x:f>
        <x:v>0</x:v>
      </x:c>
      <x:c r="N1603" s="24" t="n">
        <x:f>H1603-L1603</x:f>
        <x:v>25</x:v>
      </x:c>
      <x:c r="O1603" s="22" t="str">
        <x:v>20:00–20:59</x:v>
      </x:c>
      <x:c r="P1603" s="24" t="n">
        <x:v>267</x:v>
      </x:c>
      <x:c r="Q1603" s="24" t="n">
        <x:v>110</x:v>
      </x:c>
      <x:c r="R1603" s="24" t="n">
        <x:v>4</x:v>
      </x:c>
      <x:c r="S1603" s="23" t="n">
        <x:f>IF(Q1603=0,"",R1603/Q1603)</x:f>
        <x:v>0.03636363636363636</x:v>
      </x:c>
      <x:c r="T1603" s="24" t="n">
        <x:v>4</x:v>
      </x:c>
      <x:c r="U1603" s="23" t="n">
        <x:f>IF(P1603=0,"",T1603/P1603)</x:f>
        <x:v>0.0149812734082397</x:v>
      </x:c>
      <x:c r="V1603" s="24" t="n">
        <x:f>P1603-T1603</x:f>
        <x:v>263</x:v>
      </x:c>
      <x:c r="W1603" s="22" t="str">
        <x:v>08:00–08:59</x:v>
      </x:c>
    </x:row>
    <x:row r="1604">
      <x:c r="A1604" s="22" t="str">
        <x:v>2026-07</x:v>
      </x:c>
      <x:c r="B1604" s="22" t="str">
        <x:v>台北市</x:v>
      </x:c>
      <x:c r="C1604" s="22" t="str">
        <x:v>信義區</x:v>
      </x:c>
      <x:c r="D1604" s="22" t="str">
        <x:v>A</x:v>
      </x:c>
      <x:c r="E1604" s="36" t="str">
        <x:v>500112119</x:v>
      </x:c>
      <x:c r="F1604" s="22" t="str">
        <x:v>信義松智路口(東南側)</x:v>
      </x:c>
      <x:c r="G1604" s="37" t="n">
        <x:v>223.86</x:v>
      </x:c>
      <x:c r="H1604" s="24" t="n">
        <x:v>194</x:v>
      </x:c>
      <x:c r="I1604" s="24" t="n">
        <x:v>67</x:v>
      </x:c>
      <x:c r="J1604" s="24" t="n">
        <x:v>19</x:v>
      </x:c>
      <x:c r="K1604" s="23" t="n">
        <x:f>IF(I1604=0,"",J1604/I1604)</x:f>
        <x:v>0.2835820895522388</x:v>
      </x:c>
      <x:c r="L1604" s="24" t="n">
        <x:v>43</x:v>
      </x:c>
      <x:c r="M1604" s="23" t="n">
        <x:f>IF(H1604=0,"",L1604/H1604)</x:f>
        <x:v>0.22164948453608246</x:v>
      </x:c>
      <x:c r="N1604" s="24" t="n">
        <x:f>H1604-L1604</x:f>
        <x:v>151</x:v>
      </x:c>
      <x:c r="O1604" s="22" t="str">
        <x:v>09:00–09:59</x:v>
      </x:c>
      <x:c r="P1604" s="24" t="n">
        <x:v>179</x:v>
      </x:c>
      <x:c r="Q1604" s="24" t="n">
        <x:v>79</x:v>
      </x:c>
      <x:c r="R1604" s="24" t="n">
        <x:v>7</x:v>
      </x:c>
      <x:c r="S1604" s="23" t="n">
        <x:f>IF(Q1604=0,"",R1604/Q1604)</x:f>
        <x:v>0.08860759493670886</x:v>
      </x:c>
      <x:c r="T1604" s="24" t="n">
        <x:v>20</x:v>
      </x:c>
      <x:c r="U1604" s="23" t="n">
        <x:f>IF(P1604=0,"",T1604/P1604)</x:f>
        <x:v>0.11173184357541899</x:v>
      </x:c>
      <x:c r="V1604" s="24" t="n">
        <x:f>P1604-T1604</x:f>
        <x:v>159</x:v>
      </x:c>
      <x:c r="W1604" s="22" t="str">
        <x:v>21:00–21:59</x:v>
      </x:c>
    </x:row>
    <x:row r="1605">
      <x:c r="A1605" s="22" t="str">
        <x:v>2026-07</x:v>
      </x:c>
      <x:c r="B1605" s="22" t="str">
        <x:v>台北市</x:v>
      </x:c>
      <x:c r="C1605" s="22" t="str">
        <x:v>信義區</x:v>
      </x:c>
      <x:c r="D1605" s="22" t="str">
        <x:v>C</x:v>
      </x:c>
      <x:c r="E1605" s="36" t="str">
        <x:v>500112120</x:v>
      </x:c>
      <x:c r="F1605" s="22" t="str">
        <x:v>松山家商(東側)</x:v>
      </x:c>
      <x:c r="G1605" s="37" t="n">
        <x:v>24.73</x:v>
      </x:c>
      <x:c r="H1605" s="24" t="n">
        <x:v>0</x:v>
      </x:c>
      <x:c r="I1605" s="24" t="n">
        <x:v>0</x:v>
      </x:c>
      <x:c r="J1605" s="24" t="n">
        <x:v>0</x:v>
      </x:c>
      <x:c r="K1605" s="23" t="str">
        <x:f>IF(I1605=0,"",J1605/I1605)</x:f>
      </x:c>
      <x:c r="L1605" s="24" t="n">
        <x:v>0</x:v>
      </x:c>
      <x:c r="M1605" s="23" t="str">
        <x:f>IF(H1605=0,"",L1605/H1605)</x:f>
      </x:c>
      <x:c r="N1605" s="24" t="n">
        <x:f>H1605-L1605</x:f>
        <x:v>0</x:v>
      </x:c>
      <x:c r="O1605" s="22" t="str"/>
      <x:c r="P1605" s="24" t="n">
        <x:v>38</x:v>
      </x:c>
      <x:c r="Q1605" s="24" t="n">
        <x:v>35</x:v>
      </x:c>
      <x:c r="R1605" s="24" t="n">
        <x:v>2</x:v>
      </x:c>
      <x:c r="S1605" s="23" t="n">
        <x:f>IF(Q1605=0,"",R1605/Q1605)</x:f>
        <x:v>0.05714285714285714</x:v>
      </x:c>
      <x:c r="T1605" s="24" t="n">
        <x:v>2</x:v>
      </x:c>
      <x:c r="U1605" s="23" t="n">
        <x:f>IF(P1605=0,"",T1605/P1605)</x:f>
        <x:v>0.05263157894736842</x:v>
      </x:c>
      <x:c r="V1605" s="24" t="n">
        <x:f>P1605-T1605</x:f>
        <x:v>36</x:v>
      </x:c>
      <x:c r="W1605" s="22" t="str">
        <x:v>16:00–16:59</x:v>
      </x:c>
    </x:row>
    <x:row r="1606">
      <x:c r="A1606" s="22" t="str">
        <x:v>2026-07</x:v>
      </x:c>
      <x:c r="B1606" s="22" t="str">
        <x:v>台北市</x:v>
      </x:c>
      <x:c r="C1606" s="22" t="str">
        <x:v>信義區</x:v>
      </x:c>
      <x:c r="D1606" s="22" t="str">
        <x:v>B</x:v>
      </x:c>
      <x:c r="E1606" s="36" t="str">
        <x:v>500112123</x:v>
      </x:c>
      <x:c r="F1606" s="22" t="str">
        <x:v>松山松隆路口</x:v>
      </x:c>
      <x:c r="G1606" s="37" t="n">
        <x:v>137.5</x:v>
      </x:c>
      <x:c r="H1606" s="24" t="n">
        <x:v>131</x:v>
      </x:c>
      <x:c r="I1606" s="24" t="n">
        <x:v>40</x:v>
      </x:c>
      <x:c r="J1606" s="24" t="n">
        <x:v>1</x:v>
      </x:c>
      <x:c r="K1606" s="23" t="n">
        <x:f>IF(I1606=0,"",J1606/I1606)</x:f>
        <x:v>0.025</x:v>
      </x:c>
      <x:c r="L1606" s="24" t="n">
        <x:v>1</x:v>
      </x:c>
      <x:c r="M1606" s="23" t="n">
        <x:f>IF(H1606=0,"",L1606/H1606)</x:f>
        <x:v>0.007633587786259542</x:v>
      </x:c>
      <x:c r="N1606" s="24" t="n">
        <x:f>H1606-L1606</x:f>
        <x:v>130</x:v>
      </x:c>
      <x:c r="O1606" s="22" t="str">
        <x:v>18:00–18:59</x:v>
      </x:c>
      <x:c r="P1606" s="24" t="n">
        <x:v>181</x:v>
      </x:c>
      <x:c r="Q1606" s="24" t="n">
        <x:v>105</x:v>
      </x:c>
      <x:c r="R1606" s="24" t="n">
        <x:v>3</x:v>
      </x:c>
      <x:c r="S1606" s="23" t="n">
        <x:f>IF(Q1606=0,"",R1606/Q1606)</x:f>
        <x:v>0.02857142857142857</x:v>
      </x:c>
      <x:c r="T1606" s="24" t="n">
        <x:v>3</x:v>
      </x:c>
      <x:c r="U1606" s="23" t="n">
        <x:f>IF(P1606=0,"",T1606/P1606)</x:f>
        <x:v>0.016574585635359115</x:v>
      </x:c>
      <x:c r="V1606" s="24" t="n">
        <x:f>P1606-T1606</x:f>
        <x:v>178</x:v>
      </x:c>
      <x:c r="W1606" s="22" t="str">
        <x:v>22:00–22:59</x:v>
      </x:c>
    </x:row>
    <x:row r="1607">
      <x:c r="A1607" s="22" t="str">
        <x:v>2026-07</x:v>
      </x:c>
      <x:c r="B1607" s="22" t="str">
        <x:v>台北市</x:v>
      </x:c>
      <x:c r="C1607" s="22" t="str">
        <x:v>信義區</x:v>
      </x:c>
      <x:c r="D1607" s="22" t="str">
        <x:v>B</x:v>
      </x:c>
      <x:c r="E1607" s="36" t="str">
        <x:v>500112124</x:v>
      </x:c>
      <x:c r="F1607" s="22" t="str">
        <x:v>松智松平路口</x:v>
      </x:c>
      <x:c r="G1607" s="37" t="n">
        <x:v>107.14</x:v>
      </x:c>
      <x:c r="H1607" s="24" t="n">
        <x:v>16</x:v>
      </x:c>
      <x:c r="I1607" s="24" t="n">
        <x:v>9</x:v>
      </x:c>
      <x:c r="J1607" s="24" t="n">
        <x:v>1</x:v>
      </x:c>
      <x:c r="K1607" s="23" t="n">
        <x:f>IF(I1607=0,"",J1607/I1607)</x:f>
        <x:v>0.1111111111111111</x:v>
      </x:c>
      <x:c r="L1607" s="24" t="n">
        <x:v>1</x:v>
      </x:c>
      <x:c r="M1607" s="23" t="n">
        <x:f>IF(H1607=0,"",L1607/H1607)</x:f>
        <x:v>0.0625</x:v>
      </x:c>
      <x:c r="N1607" s="24" t="n">
        <x:f>H1607-L1607</x:f>
        <x:v>15</x:v>
      </x:c>
      <x:c r="O1607" s="22" t="str">
        <x:v>19:00–19:59</x:v>
      </x:c>
      <x:c r="P1607" s="24" t="n">
        <x:v>358</x:v>
      </x:c>
      <x:c r="Q1607" s="24" t="n">
        <x:v>183</x:v>
      </x:c>
      <x:c r="R1607" s="24" t="n">
        <x:v>13</x:v>
      </x:c>
      <x:c r="S1607" s="23" t="n">
        <x:f>IF(Q1607=0,"",R1607/Q1607)</x:f>
        <x:v>0.07103825136612021</x:v>
      </x:c>
      <x:c r="T1607" s="24" t="n">
        <x:v>28</x:v>
      </x:c>
      <x:c r="U1607" s="23" t="n">
        <x:f>IF(P1607=0,"",T1607/P1607)</x:f>
        <x:v>0.0782122905027933</x:v>
      </x:c>
      <x:c r="V1607" s="24" t="n">
        <x:f>P1607-T1607</x:f>
        <x:v>330</x:v>
      </x:c>
      <x:c r="W1607" s="22" t="str">
        <x:v>08:00–08:59</x:v>
      </x:c>
    </x:row>
    <x:row r="1608">
      <x:c r="A1608" s="22" t="str">
        <x:v>2026-07</x:v>
      </x:c>
      <x:c r="B1608" s="22" t="str">
        <x:v>台北市</x:v>
      </x:c>
      <x:c r="C1608" s="22" t="str">
        <x:v>信義區</x:v>
      </x:c>
      <x:c r="D1608" s="22" t="str">
        <x:v>C</x:v>
      </x:c>
      <x:c r="E1608" s="36" t="str">
        <x:v>500112125</x:v>
      </x:c>
      <x:c r="F1608" s="22" t="str">
        <x:v>象山公園(松勤街140巷)</x:v>
      </x:c>
      <x:c r="G1608" s="37" t="n">
        <x:v>93.64</x:v>
      </x:c>
      <x:c r="H1608" s="24" t="n">
        <x:v>9</x:v>
      </x:c>
      <x:c r="I1608" s="24" t="n">
        <x:v>7</x:v>
      </x:c>
      <x:c r="J1608" s="24" t="n">
        <x:v>0</x:v>
      </x:c>
      <x:c r="K1608" s="23" t="n">
        <x:f>IF(I1608=0,"",J1608/I1608)</x:f>
        <x:v>0</x:v>
      </x:c>
      <x:c r="L1608" s="24" t="n">
        <x:v>0</x:v>
      </x:c>
      <x:c r="M1608" s="23" t="n">
        <x:f>IF(H1608=0,"",L1608/H1608)</x:f>
        <x:v>0</x:v>
      </x:c>
      <x:c r="N1608" s="24" t="n">
        <x:f>H1608-L1608</x:f>
        <x:v>9</x:v>
      </x:c>
      <x:c r="O1608" s="22" t="str">
        <x:v>08:00–08:59</x:v>
      </x:c>
      <x:c r="P1608" s="24" t="n">
        <x:v>112</x:v>
      </x:c>
      <x:c r="Q1608" s="24" t="n">
        <x:v>78</x:v>
      </x:c>
      <x:c r="R1608" s="24" t="n">
        <x:v>10</x:v>
      </x:c>
      <x:c r="S1608" s="23" t="n">
        <x:f>IF(Q1608=0,"",R1608/Q1608)</x:f>
        <x:v>0.1282051282051282</x:v>
      </x:c>
      <x:c r="T1608" s="24" t="n">
        <x:v>14</x:v>
      </x:c>
      <x:c r="U1608" s="23" t="n">
        <x:f>IF(P1608=0,"",T1608/P1608)</x:f>
        <x:v>0.125</x:v>
      </x:c>
      <x:c r="V1608" s="24" t="n">
        <x:f>P1608-T1608</x:f>
        <x:v>98</x:v>
      </x:c>
      <x:c r="W1608" s="22" t="str">
        <x:v>18:00–18:59</x:v>
      </x:c>
    </x:row>
    <x:row r="1609">
      <x:c r="A1609" s="22" t="str">
        <x:v>2026-07</x:v>
      </x:c>
      <x:c r="B1609" s="22" t="str">
        <x:v>台北市</x:v>
      </x:c>
      <x:c r="C1609" s="22" t="str">
        <x:v>信義區</x:v>
      </x:c>
      <x:c r="D1609" s="22" t="str">
        <x:v>A</x:v>
      </x:c>
      <x:c r="E1609" s="36" t="str">
        <x:v>500112127</x:v>
      </x:c>
      <x:c r="F1609" s="22" t="str">
        <x:v>永吉路120巷15弄口</x:v>
      </x:c>
      <x:c r="G1609" s="37" t="n">
        <x:v>200.59</x:v>
      </x:c>
      <x:c r="H1609" s="24" t="n">
        <x:v>42</x:v>
      </x:c>
      <x:c r="I1609" s="24" t="n">
        <x:v>18</x:v>
      </x:c>
      <x:c r="J1609" s="24" t="n">
        <x:v>7</x:v>
      </x:c>
      <x:c r="K1609" s="23" t="n">
        <x:f>IF(I1609=0,"",J1609/I1609)</x:f>
        <x:v>0.3888888888888889</x:v>
      </x:c>
      <x:c r="L1609" s="24" t="n">
        <x:v>13</x:v>
      </x:c>
      <x:c r="M1609" s="23" t="n">
        <x:f>IF(H1609=0,"",L1609/H1609)</x:f>
        <x:v>0.30952380952380953</x:v>
      </x:c>
      <x:c r="N1609" s="24" t="n">
        <x:f>H1609-L1609</x:f>
        <x:v>29</x:v>
      </x:c>
      <x:c r="O1609" s="22" t="str">
        <x:v>21:00–21:59</x:v>
      </x:c>
      <x:c r="P1609" s="24" t="n">
        <x:v>417</x:v>
      </x:c>
      <x:c r="Q1609" s="24" t="n">
        <x:v>144</x:v>
      </x:c>
      <x:c r="R1609" s="24" t="n">
        <x:v>15</x:v>
      </x:c>
      <x:c r="S1609" s="23" t="n">
        <x:f>IF(Q1609=0,"",R1609/Q1609)</x:f>
        <x:v>0.10416666666666667</x:v>
      </x:c>
      <x:c r="T1609" s="24" t="n">
        <x:v>50</x:v>
      </x:c>
      <x:c r="U1609" s="23" t="n">
        <x:f>IF(P1609=0,"",T1609/P1609)</x:f>
        <x:v>0.11990407673860912</x:v>
      </x:c>
      <x:c r="V1609" s="24" t="n">
        <x:f>P1609-T1609</x:f>
        <x:v>367</x:v>
      </x:c>
      <x:c r="W1609" s="22" t="str">
        <x:v>09:00–09:59</x:v>
      </x:c>
    </x:row>
    <x:row r="1610">
      <x:c r="A1610" s="22" t="str">
        <x:v>2026-07</x:v>
      </x:c>
      <x:c r="B1610" s="22" t="str">
        <x:v>台北市</x:v>
      </x:c>
      <x:c r="C1610" s="22" t="str">
        <x:v>信義區</x:v>
      </x:c>
      <x:c r="D1610" s="22" t="str">
        <x:v>B</x:v>
      </x:c>
      <x:c r="E1610" s="36" t="str">
        <x:v>500112128</x:v>
      </x:c>
      <x:c r="F1610" s="22" t="str">
        <x:v>臺北文創大樓(菸廠路)</x:v>
      </x:c>
      <x:c r="G1610" s="37" t="n">
        <x:v>168.23</x:v>
      </x:c>
      <x:c r="H1610" s="24" t="n">
        <x:v>185</x:v>
      </x:c>
      <x:c r="I1610" s="24" t="n">
        <x:v>83</x:v>
      </x:c>
      <x:c r="J1610" s="24" t="n">
        <x:v>25</x:v>
      </x:c>
      <x:c r="K1610" s="23" t="n">
        <x:f>IF(I1610=0,"",J1610/I1610)</x:f>
        <x:v>0.30120481927710846</x:v>
      </x:c>
      <x:c r="L1610" s="24" t="n">
        <x:v>43</x:v>
      </x:c>
      <x:c r="M1610" s="23" t="n">
        <x:f>IF(H1610=0,"",L1610/H1610)</x:f>
        <x:v>0.23243243243243245</x:v>
      </x:c>
      <x:c r="N1610" s="24" t="n">
        <x:f>H1610-L1610</x:f>
        <x:v>142</x:v>
      </x:c>
      <x:c r="O1610" s="22" t="str">
        <x:v>13:00–13:59</x:v>
      </x:c>
      <x:c r="P1610" s="24" t="n">
        <x:v>274</x:v>
      </x:c>
      <x:c r="Q1610" s="24" t="n">
        <x:v>97</x:v>
      </x:c>
      <x:c r="R1610" s="24" t="n">
        <x:v>17</x:v>
      </x:c>
      <x:c r="S1610" s="23" t="n">
        <x:f>IF(Q1610=0,"",R1610/Q1610)</x:f>
        <x:v>0.17525773195876287</x:v>
      </x:c>
      <x:c r="T1610" s="24" t="n">
        <x:v>44</x:v>
      </x:c>
      <x:c r="U1610" s="23" t="n">
        <x:f>IF(P1610=0,"",T1610/P1610)</x:f>
        <x:v>0.16058394160583941</x:v>
      </x:c>
      <x:c r="V1610" s="24" t="n">
        <x:f>P1610-T1610</x:f>
        <x:v>230</x:v>
      </x:c>
      <x:c r="W1610" s="22" t="str">
        <x:v>19:00–19:59</x:v>
      </x:c>
    </x:row>
    <x:row r="1611">
      <x:c r="A1611" s="22" t="str">
        <x:v>2026-07</x:v>
      </x:c>
      <x:c r="B1611" s="22" t="str">
        <x:v>台北市</x:v>
      </x:c>
      <x:c r="C1611" s="22" t="str">
        <x:v>信義區</x:v>
      </x:c>
      <x:c r="D1611" s="22" t="str">
        <x:v>B</x:v>
      </x:c>
      <x:c r="E1611" s="36" t="str">
        <x:v>500112129</x:v>
      </x:c>
      <x:c r="F1611" s="22" t="str">
        <x:v>松德路25巷口</x:v>
      </x:c>
      <x:c r="G1611" s="37" t="n">
        <x:v>153.23</x:v>
      </x:c>
      <x:c r="H1611" s="24" t="n">
        <x:v>79</x:v>
      </x:c>
      <x:c r="I1611" s="24" t="n">
        <x:v>39</x:v>
      </x:c>
      <x:c r="J1611" s="24" t="n">
        <x:v>9</x:v>
      </x:c>
      <x:c r="K1611" s="23" t="n">
        <x:f>IF(I1611=0,"",J1611/I1611)</x:f>
        <x:v>0.23076923076923078</x:v>
      </x:c>
      <x:c r="L1611" s="24" t="n">
        <x:v>20</x:v>
      </x:c>
      <x:c r="M1611" s="23" t="n">
        <x:f>IF(H1611=0,"",L1611/H1611)</x:f>
        <x:v>0.25316455696202533</x:v>
      </x:c>
      <x:c r="N1611" s="24" t="n">
        <x:f>H1611-L1611</x:f>
        <x:v>59</x:v>
      </x:c>
      <x:c r="O1611" s="22" t="str">
        <x:v>20:00–20:59</x:v>
      </x:c>
      <x:c r="P1611" s="24" t="n">
        <x:v>335</x:v>
      </x:c>
      <x:c r="Q1611" s="24" t="n">
        <x:v>141</x:v>
      </x:c>
      <x:c r="R1611" s="24" t="n">
        <x:v>13</x:v>
      </x:c>
      <x:c r="S1611" s="23" t="n">
        <x:f>IF(Q1611=0,"",R1611/Q1611)</x:f>
        <x:v>0.09219858156028368</x:v>
      </x:c>
      <x:c r="T1611" s="24" t="n">
        <x:v>22</x:v>
      </x:c>
      <x:c r="U1611" s="23" t="n">
        <x:f>IF(P1611=0,"",T1611/P1611)</x:f>
        <x:v>0.06567164179104477</x:v>
      </x:c>
      <x:c r="V1611" s="24" t="n">
        <x:f>P1611-T1611</x:f>
        <x:v>313</x:v>
      </x:c>
      <x:c r="W1611" s="22" t="str">
        <x:v>17:00–17:59</x:v>
      </x:c>
    </x:row>
    <x:row r="1612">
      <x:c r="A1612" s="22" t="str">
        <x:v>2026-07</x:v>
      </x:c>
      <x:c r="B1612" s="22" t="str">
        <x:v>台北市</x:v>
      </x:c>
      <x:c r="C1612" s="22" t="str">
        <x:v>信義區</x:v>
      </x:c>
      <x:c r="D1612" s="22" t="str">
        <x:v>C</x:v>
      </x:c>
      <x:c r="E1612" s="36" t="str">
        <x:v>500112130</x:v>
      </x:c>
      <x:c r="F1612" s="22" t="str">
        <x:v>國家鐵道博物館</x:v>
      </x:c>
      <x:c r="G1612" s="37" t="n">
        <x:v>60.64</x:v>
      </x:c>
      <x:c r="H1612" s="24" t="n">
        <x:v>0</x:v>
      </x:c>
      <x:c r="I1612" s="24" t="n">
        <x:v>0</x:v>
      </x:c>
      <x:c r="J1612" s="24" t="n">
        <x:v>0</x:v>
      </x:c>
      <x:c r="K1612" s="23" t="str">
        <x:f>IF(I1612=0,"",J1612/I1612)</x:f>
      </x:c>
      <x:c r="L1612" s="24" t="n">
        <x:v>0</x:v>
      </x:c>
      <x:c r="M1612" s="23" t="str">
        <x:f>IF(H1612=0,"",L1612/H1612)</x:f>
      </x:c>
      <x:c r="N1612" s="24" t="n">
        <x:f>H1612-L1612</x:f>
        <x:v>0</x:v>
      </x:c>
      <x:c r="O1612" s="22" t="str"/>
      <x:c r="P1612" s="24" t="n">
        <x:v>46</x:v>
      </x:c>
      <x:c r="Q1612" s="24" t="n">
        <x:v>35</x:v>
      </x:c>
      <x:c r="R1612" s="24" t="n">
        <x:v>3</x:v>
      </x:c>
      <x:c r="S1612" s="23" t="n">
        <x:f>IF(Q1612=0,"",R1612/Q1612)</x:f>
        <x:v>0.08571428571428572</x:v>
      </x:c>
      <x:c r="T1612" s="24" t="n">
        <x:v>4</x:v>
      </x:c>
      <x:c r="U1612" s="23" t="n">
        <x:f>IF(P1612=0,"",T1612/P1612)</x:f>
        <x:v>0.08695652173913043</x:v>
      </x:c>
      <x:c r="V1612" s="24" t="n">
        <x:f>P1612-T1612</x:f>
        <x:v>42</x:v>
      </x:c>
      <x:c r="W1612" s="22" t="str">
        <x:v>19:00–19:59</x:v>
      </x:c>
    </x:row>
    <x:row r="1613">
      <x:c r="A1613" s="22" t="str">
        <x:v>2026-07</x:v>
      </x:c>
      <x:c r="B1613" s="22" t="str">
        <x:v>台北市</x:v>
      </x:c>
      <x:c r="C1613" s="22" t="str">
        <x:v>信義區</x:v>
      </x:c>
      <x:c r="D1613" s="22" t="str">
        <x:v>B</x:v>
      </x:c>
      <x:c r="E1613" s="36" t="str">
        <x:v>500112132</x:v>
      </x:c>
      <x:c r="F1613" s="22" t="str">
        <x:v>六張犁社會住宅2區</x:v>
      </x:c>
      <x:c r="G1613" s="37" t="n">
        <x:v>123</x:v>
      </x:c>
      <x:c r="H1613" s="24" t="n">
        <x:v>0</x:v>
      </x:c>
      <x:c r="I1613" s="24" t="n">
        <x:v>0</x:v>
      </x:c>
      <x:c r="J1613" s="24" t="n">
        <x:v>0</x:v>
      </x:c>
      <x:c r="K1613" s="23" t="str">
        <x:f>IF(I1613=0,"",J1613/I1613)</x:f>
      </x:c>
      <x:c r="L1613" s="24" t="n">
        <x:v>0</x:v>
      </x:c>
      <x:c r="M1613" s="23" t="str">
        <x:f>IF(H1613=0,"",L1613/H1613)</x:f>
      </x:c>
      <x:c r="N1613" s="24" t="n">
        <x:f>H1613-L1613</x:f>
        <x:v>0</x:v>
      </x:c>
      <x:c r="O1613" s="22" t="str"/>
      <x:c r="P1613" s="24" t="n">
        <x:v>194</x:v>
      </x:c>
      <x:c r="Q1613" s="24" t="n">
        <x:v>103</x:v>
      </x:c>
      <x:c r="R1613" s="24" t="n">
        <x:v>10</x:v>
      </x:c>
      <x:c r="S1613" s="23" t="n">
        <x:f>IF(Q1613=0,"",R1613/Q1613)</x:f>
        <x:v>0.0970873786407767</x:v>
      </x:c>
      <x:c r="T1613" s="24" t="n">
        <x:v>15</x:v>
      </x:c>
      <x:c r="U1613" s="23" t="n">
        <x:f>IF(P1613=0,"",T1613/P1613)</x:f>
        <x:v>0.07731958762886598</x:v>
      </x:c>
      <x:c r="V1613" s="24" t="n">
        <x:f>P1613-T1613</x:f>
        <x:v>179</x:v>
      </x:c>
      <x:c r="W1613" s="22" t="str">
        <x:v>12:00–12:59</x:v>
      </x:c>
    </x:row>
    <x:row r="1614">
      <x:c r="A1614" s="22" t="str">
        <x:v>2026-07</x:v>
      </x:c>
      <x:c r="B1614" s="22" t="str">
        <x:v>台北市</x:v>
      </x:c>
      <x:c r="C1614" s="22" t="str">
        <x:v>信義區</x:v>
      </x:c>
      <x:c r="D1614" s="22" t="str">
        <x:v>B</x:v>
      </x:c>
      <x:c r="E1614" s="36" t="str">
        <x:v>500112133</x:v>
      </x:c>
      <x:c r="F1614" s="22" t="str">
        <x:v>莊敬路341巷3弄</x:v>
      </x:c>
      <x:c r="G1614" s="37" t="n">
        <x:v>192.91</x:v>
      </x:c>
      <x:c r="H1614" s="24" t="n">
        <x:v>270</x:v>
      </x:c>
      <x:c r="I1614" s="24" t="n">
        <x:v>94</x:v>
      </x:c>
      <x:c r="J1614" s="24" t="n">
        <x:v>9</x:v>
      </x:c>
      <x:c r="K1614" s="23" t="n">
        <x:f>IF(I1614=0,"",J1614/I1614)</x:f>
        <x:v>0.09574468085106383</x:v>
      </x:c>
      <x:c r="L1614" s="24" t="n">
        <x:v>22</x:v>
      </x:c>
      <x:c r="M1614" s="23" t="n">
        <x:f>IF(H1614=0,"",L1614/H1614)</x:f>
        <x:v>0.08148148148148149</x:v>
      </x:c>
      <x:c r="N1614" s="24" t="n">
        <x:f>H1614-L1614</x:f>
        <x:v>248</x:v>
      </x:c>
      <x:c r="O1614" s="22" t="str">
        <x:v>18:00–18:59</x:v>
      </x:c>
      <x:c r="P1614" s="24" t="n">
        <x:v>380</x:v>
      </x:c>
      <x:c r="Q1614" s="24" t="n">
        <x:v>149</x:v>
      </x:c>
      <x:c r="R1614" s="24" t="n">
        <x:v>7</x:v>
      </x:c>
      <x:c r="S1614" s="23" t="n">
        <x:f>IF(Q1614=0,"",R1614/Q1614)</x:f>
        <x:v>0.04697986577181208</x:v>
      </x:c>
      <x:c r="T1614" s="24" t="n">
        <x:v>13</x:v>
      </x:c>
      <x:c r="U1614" s="23" t="n">
        <x:f>IF(P1614=0,"",T1614/P1614)</x:f>
        <x:v>0.034210526315789476</x:v>
      </x:c>
      <x:c r="V1614" s="24" t="n">
        <x:f>P1614-T1614</x:f>
        <x:v>367</x:v>
      </x:c>
      <x:c r="W1614" s="22" t="str">
        <x:v>08:00–08:59</x:v>
      </x:c>
    </x:row>
    <x:row r="1615">
      <x:c r="A1615" s="22" t="str">
        <x:v>2026-07</x:v>
      </x:c>
      <x:c r="B1615" s="22" t="str">
        <x:v>台北市</x:v>
      </x:c>
      <x:c r="C1615" s="22" t="str">
        <x:v>信義區</x:v>
      </x:c>
      <x:c r="D1615" s="22" t="str">
        <x:v>C</x:v>
      </x:c>
      <x:c r="E1615" s="36" t="str">
        <x:v>500112134</x:v>
      </x:c>
      <x:c r="F1615" s="22" t="str">
        <x:v>信義國中</x:v>
      </x:c>
      <x:c r="G1615" s="37" t="n">
        <x:v>86.55</x:v>
      </x:c>
      <x:c r="H1615" s="24" t="n">
        <x:v>6</x:v>
      </x:c>
      <x:c r="I1615" s="24" t="n">
        <x:v>6</x:v>
      </x:c>
      <x:c r="J1615" s="24" t="n">
        <x:v>0</x:v>
      </x:c>
      <x:c r="K1615" s="23" t="n">
        <x:f>IF(I1615=0,"",J1615/I1615)</x:f>
        <x:v>0</x:v>
      </x:c>
      <x:c r="L1615" s="24" t="n">
        <x:v>0</x:v>
      </x:c>
      <x:c r="M1615" s="23" t="n">
        <x:f>IF(H1615=0,"",L1615/H1615)</x:f>
        <x:v>0</x:v>
      </x:c>
      <x:c r="N1615" s="24" t="n">
        <x:f>H1615-L1615</x:f>
        <x:v>6</x:v>
      </x:c>
      <x:c r="O1615" s="22" t="str">
        <x:v>19:00–19:59</x:v>
      </x:c>
      <x:c r="P1615" s="24" t="n">
        <x:v>192</x:v>
      </x:c>
      <x:c r="Q1615" s="24" t="n">
        <x:v>78</x:v>
      </x:c>
      <x:c r="R1615" s="24" t="n">
        <x:v>2</x:v>
      </x:c>
      <x:c r="S1615" s="23" t="n">
        <x:f>IF(Q1615=0,"",R1615/Q1615)</x:f>
        <x:v>0.02564102564102564</x:v>
      </x:c>
      <x:c r="T1615" s="24" t="n">
        <x:v>5</x:v>
      </x:c>
      <x:c r="U1615" s="23" t="n">
        <x:f>IF(P1615=0,"",T1615/P1615)</x:f>
        <x:v>0.026041666666666668</x:v>
      </x:c>
      <x:c r="V1615" s="24" t="n">
        <x:f>P1615-T1615</x:f>
        <x:v>187</x:v>
      </x:c>
      <x:c r="W1615" s="22" t="str">
        <x:v>12:00–12:59</x:v>
      </x:c>
    </x:row>
    <x:row r="1616">
      <x:c r="A1616" s="22" t="str">
        <x:v>2026-07</x:v>
      </x:c>
      <x:c r="B1616" s="22" t="str">
        <x:v>台北市</x:v>
      </x:c>
      <x:c r="C1616" s="22" t="str">
        <x:v>信義區</x:v>
      </x:c>
      <x:c r="D1616" s="22" t="str">
        <x:v>C</x:v>
      </x:c>
      <x:c r="E1616" s="36" t="str">
        <x:v>500112135</x:v>
      </x:c>
      <x:c r="F1616" s="22" t="str">
        <x:v>捷運廣慈/奉天宮站(1號出口)</x:v>
      </x:c>
      <x:c r="G1616" s="37" t="n">
        <x:v>33.68</x:v>
      </x:c>
      <x:c r="H1616" s="24" t="n">
        <x:v>0</x:v>
      </x:c>
      <x:c r="I1616" s="24" t="n">
        <x:v>0</x:v>
      </x:c>
      <x:c r="J1616" s="24" t="n">
        <x:v>0</x:v>
      </x:c>
      <x:c r="K1616" s="23" t="str">
        <x:f>IF(I1616=0,"",J1616/I1616)</x:f>
      </x:c>
      <x:c r="L1616" s="24" t="n">
        <x:v>0</x:v>
      </x:c>
      <x:c r="M1616" s="23" t="str">
        <x:f>IF(H1616=0,"",L1616/H1616)</x:f>
      </x:c>
      <x:c r="N1616" s="24" t="n">
        <x:f>H1616-L1616</x:f>
        <x:v>0</x:v>
      </x:c>
      <x:c r="O1616" s="22" t="str"/>
      <x:c r="P1616" s="24" t="n">
        <x:v>29</x:v>
      </x:c>
      <x:c r="Q1616" s="24" t="n">
        <x:v>18</x:v>
      </x:c>
      <x:c r="R1616" s="24" t="n">
        <x:v>2</x:v>
      </x:c>
      <x:c r="S1616" s="23" t="n">
        <x:f>IF(Q1616=0,"",R1616/Q1616)</x:f>
        <x:v>0.1111111111111111</x:v>
      </x:c>
      <x:c r="T1616" s="24" t="n">
        <x:v>3</x:v>
      </x:c>
      <x:c r="U1616" s="23" t="n">
        <x:f>IF(P1616=0,"",T1616/P1616)</x:f>
        <x:v>0.10344827586206896</x:v>
      </x:c>
      <x:c r="V1616" s="24" t="n">
        <x:f>P1616-T1616</x:f>
        <x:v>26</x:v>
      </x:c>
      <x:c r="W1616" s="22" t="str">
        <x:v>18:00–18:59</x:v>
      </x:c>
    </x:row>
    <x:row r="1617">
      <x:c r="A1617" s="22" t="str">
        <x:v>2026-07</x:v>
      </x:c>
      <x:c r="B1617" s="22" t="str">
        <x:v>台北市</x:v>
      </x:c>
      <x:c r="C1617" s="22" t="str">
        <x:v>萬華區</x:v>
      </x:c>
      <x:c r="D1617" s="22" t="str">
        <x:v>C</x:v>
      </x:c>
      <x:c r="E1617" s="36" t="str">
        <x:v>500113001</x:v>
      </x:c>
      <x:c r="F1617" s="22" t="str">
        <x:v>德昌寶興街口(西北角)</x:v>
      </x:c>
      <x:c r="G1617" s="37" t="n">
        <x:v>91.05</x:v>
      </x:c>
      <x:c r="H1617" s="24" t="n">
        <x:v>77</x:v>
      </x:c>
      <x:c r="I1617" s="24" t="n">
        <x:v>58</x:v>
      </x:c>
      <x:c r="J1617" s="24" t="n">
        <x:v>19</x:v>
      </x:c>
      <x:c r="K1617" s="23" t="n">
        <x:f>IF(I1617=0,"",J1617/I1617)</x:f>
        <x:v>0.3275862068965517</x:v>
      </x:c>
      <x:c r="L1617" s="24" t="n">
        <x:v>25</x:v>
      </x:c>
      <x:c r="M1617" s="23" t="n">
        <x:f>IF(H1617=0,"",L1617/H1617)</x:f>
        <x:v>0.3246753246753247</x:v>
      </x:c>
      <x:c r="N1617" s="24" t="n">
        <x:f>H1617-L1617</x:f>
        <x:v>52</x:v>
      </x:c>
      <x:c r="O1617" s="22" t="str">
        <x:v>07:00–07:59</x:v>
      </x:c>
      <x:c r="P1617" s="24" t="n">
        <x:v>96</x:v>
      </x:c>
      <x:c r="Q1617" s="24" t="n">
        <x:v>68</x:v>
      </x:c>
      <x:c r="R1617" s="24" t="n">
        <x:v>12</x:v>
      </x:c>
      <x:c r="S1617" s="23" t="n">
        <x:f>IF(Q1617=0,"",R1617/Q1617)</x:f>
        <x:v>0.17647058823529413</x:v>
      </x:c>
      <x:c r="T1617" s="24" t="n">
        <x:v>15</x:v>
      </x:c>
      <x:c r="U1617" s="23" t="n">
        <x:f>IF(P1617=0,"",T1617/P1617)</x:f>
        <x:v>0.15625</x:v>
      </x:c>
      <x:c r="V1617" s="24" t="n">
        <x:f>P1617-T1617</x:f>
        <x:v>81</x:v>
      </x:c>
      <x:c r="W1617" s="22" t="str">
        <x:v>06:00–06:59</x:v>
      </x:c>
    </x:row>
    <x:row r="1618">
      <x:c r="A1618" s="22" t="str">
        <x:v>2026-07</x:v>
      </x:c>
      <x:c r="B1618" s="22" t="str">
        <x:v>台北市</x:v>
      </x:c>
      <x:c r="C1618" s="22" t="str">
        <x:v>萬華區</x:v>
      </x:c>
      <x:c r="D1618" s="22" t="str">
        <x:v>B</x:v>
      </x:c>
      <x:c r="E1618" s="36" t="str">
        <x:v>500113002</x:v>
      </x:c>
      <x:c r="F1618" s="22" t="str">
        <x:v>寶興長泰街口(西南角)</x:v>
      </x:c>
      <x:c r="G1618" s="37" t="n">
        <x:v>115.41</x:v>
      </x:c>
      <x:c r="H1618" s="24" t="n">
        <x:v>42</x:v>
      </x:c>
      <x:c r="I1618" s="24" t="n">
        <x:v>32</x:v>
      </x:c>
      <x:c r="J1618" s="24" t="n">
        <x:v>9</x:v>
      </x:c>
      <x:c r="K1618" s="23" t="n">
        <x:f>IF(I1618=0,"",J1618/I1618)</x:f>
        <x:v>0.28125</x:v>
      </x:c>
      <x:c r="L1618" s="24" t="n">
        <x:v>13</x:v>
      </x:c>
      <x:c r="M1618" s="23" t="n">
        <x:f>IF(H1618=0,"",L1618/H1618)</x:f>
        <x:v>0.30952380952380953</x:v>
      </x:c>
      <x:c r="N1618" s="24" t="n">
        <x:f>H1618-L1618</x:f>
        <x:v>29</x:v>
      </x:c>
      <x:c r="O1618" s="22" t="str">
        <x:v>21:00–21:59</x:v>
      </x:c>
      <x:c r="P1618" s="24" t="n">
        <x:v>116</x:v>
      </x:c>
      <x:c r="Q1618" s="24" t="n">
        <x:v>68</x:v>
      </x:c>
      <x:c r="R1618" s="24" t="n">
        <x:v>9</x:v>
      </x:c>
      <x:c r="S1618" s="23" t="n">
        <x:f>IF(Q1618=0,"",R1618/Q1618)</x:f>
        <x:v>0.1323529411764706</x:v>
      </x:c>
      <x:c r="T1618" s="24" t="n">
        <x:v>15</x:v>
      </x:c>
      <x:c r="U1618" s="23" t="n">
        <x:f>IF(P1618=0,"",T1618/P1618)</x:f>
        <x:v>0.12931034482758622</x:v>
      </x:c>
      <x:c r="V1618" s="24" t="n">
        <x:f>P1618-T1618</x:f>
        <x:v>101</x:v>
      </x:c>
      <x:c r="W1618" s="22" t="str">
        <x:v>06:00–06:59</x:v>
      </x:c>
    </x:row>
    <x:row r="1619">
      <x:c r="A1619" s="22" t="str">
        <x:v>2026-07</x:v>
      </x:c>
      <x:c r="B1619" s="22" t="str">
        <x:v>台北市</x:v>
      </x:c>
      <x:c r="C1619" s="22" t="str">
        <x:v>萬華區</x:v>
      </x:c>
      <x:c r="D1619" s="22" t="str">
        <x:v>B</x:v>
      </x:c>
      <x:c r="E1619" s="36" t="str">
        <x:v>500113003</x:v>
      </x:c>
      <x:c r="F1619" s="22" t="str">
        <x:v>萬大路486巷口</x:v>
      </x:c>
      <x:c r="G1619" s="37" t="n">
        <x:v>109.05</x:v>
      </x:c>
      <x:c r="H1619" s="24" t="n">
        <x:v>214</x:v>
      </x:c>
      <x:c r="I1619" s="24" t="n">
        <x:v>132</x:v>
      </x:c>
      <x:c r="J1619" s="24" t="n">
        <x:v>7</x:v>
      </x:c>
      <x:c r="K1619" s="23" t="n">
        <x:f>IF(I1619=0,"",J1619/I1619)</x:f>
        <x:v>0.05303030303030303</x:v>
      </x:c>
      <x:c r="L1619" s="24" t="n">
        <x:v>11</x:v>
      </x:c>
      <x:c r="M1619" s="23" t="n">
        <x:f>IF(H1619=0,"",L1619/H1619)</x:f>
        <x:v>0.0514018691588785</x:v>
      </x:c>
      <x:c r="N1619" s="24" t="n">
        <x:f>H1619-L1619</x:f>
        <x:v>203</x:v>
      </x:c>
      <x:c r="O1619" s="22" t="str">
        <x:v>10:00–10:59</x:v>
      </x:c>
      <x:c r="P1619" s="24" t="n">
        <x:v>192</x:v>
      </x:c>
      <x:c r="Q1619" s="24" t="n">
        <x:v>109</x:v>
      </x:c>
      <x:c r="R1619" s="24" t="n">
        <x:v>4</x:v>
      </x:c>
      <x:c r="S1619" s="23" t="n">
        <x:f>IF(Q1619=0,"",R1619/Q1619)</x:f>
        <x:v>0.03669724770642202</x:v>
      </x:c>
      <x:c r="T1619" s="24" t="n">
        <x:v>10</x:v>
      </x:c>
      <x:c r="U1619" s="23" t="n">
        <x:f>IF(P1619=0,"",T1619/P1619)</x:f>
        <x:v>0.052083333333333336</x:v>
      </x:c>
      <x:c r="V1619" s="24" t="n">
        <x:f>P1619-T1619</x:f>
        <x:v>182</x:v>
      </x:c>
      <x:c r="W1619" s="22" t="str">
        <x:v>17:00–17:59</x:v>
      </x:c>
    </x:row>
    <x:row r="1620">
      <x:c r="A1620" s="22" t="str">
        <x:v>2026-07</x:v>
      </x:c>
      <x:c r="B1620" s="22" t="str">
        <x:v>台北市</x:v>
      </x:c>
      <x:c r="C1620" s="22" t="str">
        <x:v>萬華區</x:v>
      </x:c>
      <x:c r="D1620" s="22" t="str">
        <x:v>B</x:v>
      </x:c>
      <x:c r="E1620" s="36" t="str">
        <x:v>500113004</x:v>
      </x:c>
      <x:c r="F1620" s="22" t="str">
        <x:v>國興中華路口</x:v>
      </x:c>
      <x:c r="G1620" s="37" t="n">
        <x:v>125.09</x:v>
      </x:c>
      <x:c r="H1620" s="24" t="n">
        <x:v>32</x:v>
      </x:c>
      <x:c r="I1620" s="24" t="n">
        <x:v>17</x:v>
      </x:c>
      <x:c r="J1620" s="24" t="n">
        <x:v>5</x:v>
      </x:c>
      <x:c r="K1620" s="23" t="n">
        <x:f>IF(I1620=0,"",J1620/I1620)</x:f>
        <x:v>0.29411764705882354</x:v>
      </x:c>
      <x:c r="L1620" s="24" t="n">
        <x:v>8</x:v>
      </x:c>
      <x:c r="M1620" s="23" t="n">
        <x:f>IF(H1620=0,"",L1620/H1620)</x:f>
        <x:v>0.25</x:v>
      </x:c>
      <x:c r="N1620" s="24" t="n">
        <x:f>H1620-L1620</x:f>
        <x:v>24</x:v>
      </x:c>
      <x:c r="O1620" s="22" t="str">
        <x:v>09:00–09:59</x:v>
      </x:c>
      <x:c r="P1620" s="24" t="n">
        <x:v>111</x:v>
      </x:c>
      <x:c r="Q1620" s="24" t="n">
        <x:v>58</x:v>
      </x:c>
      <x:c r="R1620" s="24" t="n">
        <x:v>4</x:v>
      </x:c>
      <x:c r="S1620" s="23" t="n">
        <x:f>IF(Q1620=0,"",R1620/Q1620)</x:f>
        <x:v>0.06896551724137931</x:v>
      </x:c>
      <x:c r="T1620" s="24" t="n">
        <x:v>8</x:v>
      </x:c>
      <x:c r="U1620" s="23" t="n">
        <x:f>IF(P1620=0,"",T1620/P1620)</x:f>
        <x:v>0.07207207207207207</x:v>
      </x:c>
      <x:c r="V1620" s="24" t="n">
        <x:f>P1620-T1620</x:f>
        <x:v>103</x:v>
      </x:c>
      <x:c r="W1620" s="22" t="str">
        <x:v>16:00–16:59</x:v>
      </x:c>
    </x:row>
    <x:row r="1621">
      <x:c r="A1621" s="22" t="str">
        <x:v>2026-07</x:v>
      </x:c>
      <x:c r="B1621" s="22" t="str">
        <x:v>台北市</x:v>
      </x:c>
      <x:c r="C1621" s="22" t="str">
        <x:v>萬華區</x:v>
      </x:c>
      <x:c r="D1621" s="22" t="str">
        <x:v>B</x:v>
      </x:c>
      <x:c r="E1621" s="36" t="str">
        <x:v>500113005</x:v>
      </x:c>
      <x:c r="F1621" s="22" t="str">
        <x:v>古亭國中</x:v>
      </x:c>
      <x:c r="G1621" s="37" t="n">
        <x:v>138.82</x:v>
      </x:c>
      <x:c r="H1621" s="24" t="n">
        <x:v>1</x:v>
      </x:c>
      <x:c r="I1621" s="24" t="n">
        <x:v>1</x:v>
      </x:c>
      <x:c r="J1621" s="24" t="n">
        <x:v>1</x:v>
      </x:c>
      <x:c r="K1621" s="23" t="n">
        <x:f>IF(I1621=0,"",J1621/I1621)</x:f>
        <x:v>1</x:v>
      </x:c>
      <x:c r="L1621" s="24" t="n">
        <x:v>1</x:v>
      </x:c>
      <x:c r="M1621" s="23" t="n">
        <x:f>IF(H1621=0,"",L1621/H1621)</x:f>
        <x:v>1</x:v>
      </x:c>
      <x:c r="N1621" s="24" t="n">
        <x:f>H1621-L1621</x:f>
        <x:v>0</x:v>
      </x:c>
      <x:c r="O1621" s="22" t="str"/>
      <x:c r="P1621" s="24" t="n">
        <x:v>64</x:v>
      </x:c>
      <x:c r="Q1621" s="24" t="n">
        <x:v>36</x:v>
      </x:c>
      <x:c r="R1621" s="24" t="n">
        <x:v>0</x:v>
      </x:c>
      <x:c r="S1621" s="23" t="n">
        <x:f>IF(Q1621=0,"",R1621/Q1621)</x:f>
        <x:v>0</x:v>
      </x:c>
      <x:c r="T1621" s="24" t="n">
        <x:v>0</x:v>
      </x:c>
      <x:c r="U1621" s="23" t="n">
        <x:f>IF(P1621=0,"",T1621/P1621)</x:f>
        <x:v>0</x:v>
      </x:c>
      <x:c r="V1621" s="24" t="n">
        <x:f>P1621-T1621</x:f>
        <x:v>64</x:v>
      </x:c>
      <x:c r="W1621" s="22" t="str">
        <x:v>13:00–13:59</x:v>
      </x:c>
    </x:row>
    <x:row r="1622">
      <x:c r="A1622" s="22" t="str">
        <x:v>2026-07</x:v>
      </x:c>
      <x:c r="B1622" s="22" t="str">
        <x:v>台北市</x:v>
      </x:c>
      <x:c r="C1622" s="22" t="str">
        <x:v>萬華區</x:v>
      </x:c>
      <x:c r="D1622" s="22" t="str">
        <x:v>C</x:v>
      </x:c>
      <x:c r="E1622" s="36" t="str">
        <x:v>500113006</x:v>
      </x:c>
      <x:c r="F1622" s="22" t="str">
        <x:v>國興水源路口</x:v>
      </x:c>
      <x:c r="G1622" s="37" t="n">
        <x:v>66.23</x:v>
      </x:c>
      <x:c r="H1622" s="24" t="n">
        <x:v>13</x:v>
      </x:c>
      <x:c r="I1622" s="24" t="n">
        <x:v>8</x:v>
      </x:c>
      <x:c r="J1622" s="24" t="n">
        <x:v>0</x:v>
      </x:c>
      <x:c r="K1622" s="23" t="n">
        <x:f>IF(I1622=0,"",J1622/I1622)</x:f>
        <x:v>0</x:v>
      </x:c>
      <x:c r="L1622" s="24" t="n">
        <x:v>0</x:v>
      </x:c>
      <x:c r="M1622" s="23" t="n">
        <x:f>IF(H1622=0,"",L1622/H1622)</x:f>
        <x:v>0</x:v>
      </x:c>
      <x:c r="N1622" s="24" t="n">
        <x:f>H1622-L1622</x:f>
        <x:v>13</x:v>
      </x:c>
      <x:c r="O1622" s="22" t="str">
        <x:v>08:00–08:59</x:v>
      </x:c>
      <x:c r="P1622" s="24" t="n">
        <x:v>19</x:v>
      </x:c>
      <x:c r="Q1622" s="24" t="n">
        <x:v>14</x:v>
      </x:c>
      <x:c r="R1622" s="24" t="n">
        <x:v>0</x:v>
      </x:c>
      <x:c r="S1622" s="23" t="n">
        <x:f>IF(Q1622=0,"",R1622/Q1622)</x:f>
        <x:v>0</x:v>
      </x:c>
      <x:c r="T1622" s="24" t="n">
        <x:v>0</x:v>
      </x:c>
      <x:c r="U1622" s="23" t="n">
        <x:f>IF(P1622=0,"",T1622/P1622)</x:f>
        <x:v>0</x:v>
      </x:c>
      <x:c r="V1622" s="24" t="n">
        <x:f>P1622-T1622</x:f>
        <x:v>19</x:v>
      </x:c>
      <x:c r="W1622" s="22" t="str">
        <x:v>18:00–18:59</x:v>
      </x:c>
    </x:row>
    <x:row r="1623">
      <x:c r="A1623" s="22" t="str">
        <x:v>2026-07</x:v>
      </x:c>
      <x:c r="B1623" s="22" t="str">
        <x:v>台北市</x:v>
      </x:c>
      <x:c r="C1623" s="22" t="str">
        <x:v>萬華區</x:v>
      </x:c>
      <x:c r="D1623" s="22" t="str">
        <x:v>B</x:v>
      </x:c>
      <x:c r="E1623" s="36" t="str">
        <x:v>500113007</x:v>
      </x:c>
      <x:c r="F1623" s="22" t="str">
        <x:v>青年公園高爾夫球場</x:v>
      </x:c>
      <x:c r="G1623" s="37" t="n">
        <x:v>167.23</x:v>
      </x:c>
      <x:c r="H1623" s="24" t="n">
        <x:v>60</x:v>
      </x:c>
      <x:c r="I1623" s="24" t="n">
        <x:v>31</x:v>
      </x:c>
      <x:c r="J1623" s="24" t="n">
        <x:v>6</x:v>
      </x:c>
      <x:c r="K1623" s="23" t="n">
        <x:f>IF(I1623=0,"",J1623/I1623)</x:f>
        <x:v>0.1935483870967742</x:v>
      </x:c>
      <x:c r="L1623" s="24" t="n">
        <x:v>11</x:v>
      </x:c>
      <x:c r="M1623" s="23" t="n">
        <x:f>IF(H1623=0,"",L1623/H1623)</x:f>
        <x:v>0.18333333333333332</x:v>
      </x:c>
      <x:c r="N1623" s="24" t="n">
        <x:f>H1623-L1623</x:f>
        <x:v>49</x:v>
      </x:c>
      <x:c r="O1623" s="22" t="str">
        <x:v>06:00–06:59</x:v>
      </x:c>
      <x:c r="P1623" s="24" t="n">
        <x:v>105</x:v>
      </x:c>
      <x:c r="Q1623" s="24" t="n">
        <x:v>53</x:v>
      </x:c>
      <x:c r="R1623" s="24" t="n">
        <x:v>0</x:v>
      </x:c>
      <x:c r="S1623" s="23" t="n">
        <x:f>IF(Q1623=0,"",R1623/Q1623)</x:f>
        <x:v>0</x:v>
      </x:c>
      <x:c r="T1623" s="24" t="n">
        <x:v>0</x:v>
      </x:c>
      <x:c r="U1623" s="23" t="n">
        <x:f>IF(P1623=0,"",T1623/P1623)</x:f>
        <x:v>0</x:v>
      </x:c>
      <x:c r="V1623" s="24" t="n">
        <x:f>P1623-T1623</x:f>
        <x:v>105</x:v>
      </x:c>
      <x:c r="W1623" s="22" t="str">
        <x:v>14:00–14:59</x:v>
      </x:c>
    </x:row>
    <x:row r="1624">
      <x:c r="A1624" s="22" t="str">
        <x:v>2026-07</x:v>
      </x:c>
      <x:c r="B1624" s="22" t="str">
        <x:v>台北市</x:v>
      </x:c>
      <x:c r="C1624" s="22" t="str">
        <x:v>萬華區</x:v>
      </x:c>
      <x:c r="D1624" s="22" t="str">
        <x:v>A</x:v>
      </x:c>
      <x:c r="E1624" s="36" t="str">
        <x:v>500113008</x:v>
      </x:c>
      <x:c r="F1624" s="22" t="str">
        <x:v>國興青年路口</x:v>
      </x:c>
      <x:c r="G1624" s="37" t="n">
        <x:v>254.45</x:v>
      </x:c>
      <x:c r="H1624" s="24" t="n">
        <x:v>2</x:v>
      </x:c>
      <x:c r="I1624" s="24" t="n">
        <x:v>1</x:v>
      </x:c>
      <x:c r="J1624" s="24" t="n">
        <x:v>1</x:v>
      </x:c>
      <x:c r="K1624" s="23" t="n">
        <x:f>IF(I1624=0,"",J1624/I1624)</x:f>
        <x:v>1</x:v>
      </x:c>
      <x:c r="L1624" s="24" t="n">
        <x:v>2</x:v>
      </x:c>
      <x:c r="M1624" s="23" t="n">
        <x:f>IF(H1624=0,"",L1624/H1624)</x:f>
        <x:v>1</x:v>
      </x:c>
      <x:c r="N1624" s="24" t="n">
        <x:f>H1624-L1624</x:f>
        <x:v>0</x:v>
      </x:c>
      <x:c r="O1624" s="22" t="str"/>
      <x:c r="P1624" s="24" t="n">
        <x:v>191</x:v>
      </x:c>
      <x:c r="Q1624" s="24" t="n">
        <x:v>70</x:v>
      </x:c>
      <x:c r="R1624" s="24" t="n">
        <x:v>0</x:v>
      </x:c>
      <x:c r="S1624" s="23" t="n">
        <x:f>IF(Q1624=0,"",R1624/Q1624)</x:f>
        <x:v>0</x:v>
      </x:c>
      <x:c r="T1624" s="24" t="n">
        <x:v>0</x:v>
      </x:c>
      <x:c r="U1624" s="23" t="n">
        <x:f>IF(P1624=0,"",T1624/P1624)</x:f>
        <x:v>0</x:v>
      </x:c>
      <x:c r="V1624" s="24" t="n">
        <x:f>P1624-T1624</x:f>
        <x:v>191</x:v>
      </x:c>
      <x:c r="W1624" s="22" t="str">
        <x:v>08:00–08:59</x:v>
      </x:c>
    </x:row>
    <x:row r="1625">
      <x:c r="A1625" s="22" t="str">
        <x:v>2026-07</x:v>
      </x:c>
      <x:c r="B1625" s="22" t="str">
        <x:v>台北市</x:v>
      </x:c>
      <x:c r="C1625" s="22" t="str">
        <x:v>萬華區</x:v>
      </x:c>
      <x:c r="D1625" s="22" t="str">
        <x:v>C</x:v>
      </x:c>
      <x:c r="E1625" s="36" t="str">
        <x:v>500113009</x:v>
      </x:c>
      <x:c r="F1625" s="22" t="str">
        <x:v>青年公園棒球場</x:v>
      </x:c>
      <x:c r="G1625" s="37" t="n">
        <x:v>79.95</x:v>
      </x:c>
      <x:c r="H1625" s="24" t="n">
        <x:v>0</x:v>
      </x:c>
      <x:c r="I1625" s="24" t="n">
        <x:v>0</x:v>
      </x:c>
      <x:c r="J1625" s="24" t="n">
        <x:v>0</x:v>
      </x:c>
      <x:c r="K1625" s="23" t="str">
        <x:f>IF(I1625=0,"",J1625/I1625)</x:f>
      </x:c>
      <x:c r="L1625" s="24" t="n">
        <x:v>0</x:v>
      </x:c>
      <x:c r="M1625" s="23" t="str">
        <x:f>IF(H1625=0,"",L1625/H1625)</x:f>
      </x:c>
      <x:c r="N1625" s="24" t="n">
        <x:f>H1625-L1625</x:f>
        <x:v>0</x:v>
      </x:c>
      <x:c r="O1625" s="22" t="str"/>
      <x:c r="P1625" s="24" t="n">
        <x:v>72</x:v>
      </x:c>
      <x:c r="Q1625" s="24" t="n">
        <x:v>41</x:v>
      </x:c>
      <x:c r="R1625" s="24" t="n">
        <x:v>2</x:v>
      </x:c>
      <x:c r="S1625" s="23" t="n">
        <x:f>IF(Q1625=0,"",R1625/Q1625)</x:f>
        <x:v>0.04878048780487805</x:v>
      </x:c>
      <x:c r="T1625" s="24" t="n">
        <x:v>3</x:v>
      </x:c>
      <x:c r="U1625" s="23" t="n">
        <x:f>IF(P1625=0,"",T1625/P1625)</x:f>
        <x:v>0.041666666666666664</x:v>
      </x:c>
      <x:c r="V1625" s="24" t="n">
        <x:f>P1625-T1625</x:f>
        <x:v>69</x:v>
      </x:c>
      <x:c r="W1625" s="22" t="str">
        <x:v>18:00–18:59</x:v>
      </x:c>
    </x:row>
    <x:row r="1626">
      <x:c r="A1626" s="22" t="str">
        <x:v>2026-07</x:v>
      </x:c>
      <x:c r="B1626" s="22" t="str">
        <x:v>台北市</x:v>
      </x:c>
      <x:c r="C1626" s="22" t="str">
        <x:v>萬華區</x:v>
      </x:c>
      <x:c r="D1626" s="22" t="str">
        <x:v>C</x:v>
      </x:c>
      <x:c r="E1626" s="36" t="str">
        <x:v>500113010</x:v>
      </x:c>
      <x:c r="F1626" s="22" t="str">
        <x:v>青年公園籃球場</x:v>
      </x:c>
      <x:c r="G1626" s="37" t="n">
        <x:v>91.86</x:v>
      </x:c>
      <x:c r="H1626" s="24" t="n">
        <x:v>0</x:v>
      </x:c>
      <x:c r="I1626" s="24" t="n">
        <x:v>0</x:v>
      </x:c>
      <x:c r="J1626" s="24" t="n">
        <x:v>0</x:v>
      </x:c>
      <x:c r="K1626" s="23" t="str">
        <x:f>IF(I1626=0,"",J1626/I1626)</x:f>
      </x:c>
      <x:c r="L1626" s="24" t="n">
        <x:v>0</x:v>
      </x:c>
      <x:c r="M1626" s="23" t="str">
        <x:f>IF(H1626=0,"",L1626/H1626)</x:f>
      </x:c>
      <x:c r="N1626" s="24" t="n">
        <x:f>H1626-L1626</x:f>
        <x:v>0</x:v>
      </x:c>
      <x:c r="O1626" s="22" t="str"/>
      <x:c r="P1626" s="24" t="n">
        <x:v>27</x:v>
      </x:c>
      <x:c r="Q1626" s="24" t="n">
        <x:v>19</x:v>
      </x:c>
      <x:c r="R1626" s="24" t="n">
        <x:v>0</x:v>
      </x:c>
      <x:c r="S1626" s="23" t="n">
        <x:f>IF(Q1626=0,"",R1626/Q1626)</x:f>
        <x:v>0</x:v>
      </x:c>
      <x:c r="T1626" s="24" t="n">
        <x:v>0</x:v>
      </x:c>
      <x:c r="U1626" s="23" t="n">
        <x:f>IF(P1626=0,"",T1626/P1626)</x:f>
        <x:v>0</x:v>
      </x:c>
      <x:c r="V1626" s="24" t="n">
        <x:f>P1626-T1626</x:f>
        <x:v>27</x:v>
      </x:c>
      <x:c r="W1626" s="22" t="str">
        <x:v>18:00–18:59</x:v>
      </x:c>
    </x:row>
    <x:row r="1627">
      <x:c r="A1627" s="22" t="str">
        <x:v>2026-07</x:v>
      </x:c>
      <x:c r="B1627" s="22" t="str">
        <x:v>台北市</x:v>
      </x:c>
      <x:c r="C1627" s="22" t="str">
        <x:v>萬華區</x:v>
      </x:c>
      <x:c r="D1627" s="22" t="str">
        <x:v>B</x:v>
      </x:c>
      <x:c r="E1627" s="36" t="str">
        <x:v>500113013</x:v>
      </x:c>
      <x:c r="F1627" s="22" t="str">
        <x:v>新和國小</x:v>
      </x:c>
      <x:c r="G1627" s="37" t="n">
        <x:v>111.86</x:v>
      </x:c>
      <x:c r="H1627" s="24" t="n">
        <x:v>21</x:v>
      </x:c>
      <x:c r="I1627" s="24" t="n">
        <x:v>15</x:v>
      </x:c>
      <x:c r="J1627" s="24" t="n">
        <x:v>4</x:v>
      </x:c>
      <x:c r="K1627" s="23" t="n">
        <x:f>IF(I1627=0,"",J1627/I1627)</x:f>
        <x:v>0.26666666666666666</x:v>
      </x:c>
      <x:c r="L1627" s="24" t="n">
        <x:v>5</x:v>
      </x:c>
      <x:c r="M1627" s="23" t="n">
        <x:f>IF(H1627=0,"",L1627/H1627)</x:f>
        <x:v>0.23809523809523808</x:v>
      </x:c>
      <x:c r="N1627" s="24" t="n">
        <x:f>H1627-L1627</x:f>
        <x:v>16</x:v>
      </x:c>
      <x:c r="O1627" s="22" t="str">
        <x:v>07:00–07:59</x:v>
      </x:c>
      <x:c r="P1627" s="24" t="n">
        <x:v>122</x:v>
      </x:c>
      <x:c r="Q1627" s="24" t="n">
        <x:v>68</x:v>
      </x:c>
      <x:c r="R1627" s="24" t="n">
        <x:v>11</x:v>
      </x:c>
      <x:c r="S1627" s="23" t="n">
        <x:f>IF(Q1627=0,"",R1627/Q1627)</x:f>
        <x:v>0.16176470588235295</x:v>
      </x:c>
      <x:c r="T1627" s="24" t="n">
        <x:v>14</x:v>
      </x:c>
      <x:c r="U1627" s="23" t="n">
        <x:f>IF(P1627=0,"",T1627/P1627)</x:f>
        <x:v>0.11475409836065574</x:v>
      </x:c>
      <x:c r="V1627" s="24" t="n">
        <x:f>P1627-T1627</x:f>
        <x:v>108</x:v>
      </x:c>
      <x:c r="W1627" s="22" t="str">
        <x:v>16:00–16:59</x:v>
      </x:c>
    </x:row>
    <x:row r="1628">
      <x:c r="A1628" s="22" t="str">
        <x:v>2026-07</x:v>
      </x:c>
      <x:c r="B1628" s="22" t="str">
        <x:v>台北市</x:v>
      </x:c>
      <x:c r="C1628" s="22" t="str">
        <x:v>萬華區</x:v>
      </x:c>
      <x:c r="D1628" s="22" t="str">
        <x:v>C</x:v>
      </x:c>
      <x:c r="E1628" s="36" t="str">
        <x:v>500113014</x:v>
      </x:c>
      <x:c r="F1628" s="22" t="str">
        <x:v>莒光郵局</x:v>
      </x:c>
      <x:c r="G1628" s="37" t="n">
        <x:v>84.14</x:v>
      </x:c>
      <x:c r="H1628" s="24" t="n">
        <x:v>0</x:v>
      </x:c>
      <x:c r="I1628" s="24" t="n">
        <x:v>0</x:v>
      </x:c>
      <x:c r="J1628" s="24" t="n">
        <x:v>0</x:v>
      </x:c>
      <x:c r="K1628" s="23" t="str">
        <x:f>IF(I1628=0,"",J1628/I1628)</x:f>
      </x:c>
      <x:c r="L1628" s="24" t="n">
        <x:v>0</x:v>
      </x:c>
      <x:c r="M1628" s="23" t="str">
        <x:f>IF(H1628=0,"",L1628/H1628)</x:f>
      </x:c>
      <x:c r="N1628" s="24" t="n">
        <x:f>H1628-L1628</x:f>
        <x:v>0</x:v>
      </x:c>
      <x:c r="O1628" s="22" t="str"/>
      <x:c r="P1628" s="24" t="n">
        <x:v>99</x:v>
      </x:c>
      <x:c r="Q1628" s="24" t="n">
        <x:v>53</x:v>
      </x:c>
      <x:c r="R1628" s="24" t="n">
        <x:v>0</x:v>
      </x:c>
      <x:c r="S1628" s="23" t="n">
        <x:f>IF(Q1628=0,"",R1628/Q1628)</x:f>
        <x:v>0</x:v>
      </x:c>
      <x:c r="T1628" s="24" t="n">
        <x:v>0</x:v>
      </x:c>
      <x:c r="U1628" s="23" t="n">
        <x:f>IF(P1628=0,"",T1628/P1628)</x:f>
        <x:v>0</x:v>
      </x:c>
      <x:c r="V1628" s="24" t="n">
        <x:f>P1628-T1628</x:f>
        <x:v>99</x:v>
      </x:c>
      <x:c r="W1628" s="22" t="str">
        <x:v>08:00–08:59</x:v>
      </x:c>
    </x:row>
    <x:row r="1629">
      <x:c r="A1629" s="22" t="str">
        <x:v>2026-07</x:v>
      </x:c>
      <x:c r="B1629" s="22" t="str">
        <x:v>台北市</x:v>
      </x:c>
      <x:c r="C1629" s="22" t="str">
        <x:v>萬華區</x:v>
      </x:c>
      <x:c r="D1629" s="22" t="str">
        <x:v>C</x:v>
      </x:c>
      <x:c r="E1629" s="36" t="str">
        <x:v>500113015</x:v>
      </x:c>
      <x:c r="F1629" s="22" t="str">
        <x:v>莒光立體停車場</x:v>
      </x:c>
      <x:c r="G1629" s="37" t="n">
        <x:v>95.14</x:v>
      </x:c>
      <x:c r="H1629" s="24" t="n">
        <x:v>142</x:v>
      </x:c>
      <x:c r="I1629" s="24" t="n">
        <x:v>85</x:v>
      </x:c>
      <x:c r="J1629" s="24" t="n">
        <x:v>23</x:v>
      </x:c>
      <x:c r="K1629" s="23" t="n">
        <x:f>IF(I1629=0,"",J1629/I1629)</x:f>
        <x:v>0.27058823529411763</x:v>
      </x:c>
      <x:c r="L1629" s="24" t="n">
        <x:v>36</x:v>
      </x:c>
      <x:c r="M1629" s="23" t="n">
        <x:f>IF(H1629=0,"",L1629/H1629)</x:f>
        <x:v>0.2535211267605634</x:v>
      </x:c>
      <x:c r="N1629" s="24" t="n">
        <x:f>H1629-L1629</x:f>
        <x:v>106</x:v>
      </x:c>
      <x:c r="O1629" s="22" t="str">
        <x:v>12:00–12:59</x:v>
      </x:c>
      <x:c r="P1629" s="24" t="n">
        <x:v>265</x:v>
      </x:c>
      <x:c r="Q1629" s="24" t="n">
        <x:v>164</x:v>
      </x:c>
      <x:c r="R1629" s="24" t="n">
        <x:v>10</x:v>
      </x:c>
      <x:c r="S1629" s="23" t="n">
        <x:f>IF(Q1629=0,"",R1629/Q1629)</x:f>
        <x:v>0.06097560975609756</x:v>
      </x:c>
      <x:c r="T1629" s="24" t="n">
        <x:v>16</x:v>
      </x:c>
      <x:c r="U1629" s="23" t="n">
        <x:f>IF(P1629=0,"",T1629/P1629)</x:f>
        <x:v>0.06037735849056604</x:v>
      </x:c>
      <x:c r="V1629" s="24" t="n">
        <x:f>P1629-T1629</x:f>
        <x:v>249</x:v>
      </x:c>
      <x:c r="W1629" s="22" t="str">
        <x:v>08:00–08:59</x:v>
      </x:c>
    </x:row>
    <x:row r="1630">
      <x:c r="A1630" s="22" t="str">
        <x:v>2026-07</x:v>
      </x:c>
      <x:c r="B1630" s="22" t="str">
        <x:v>台北市</x:v>
      </x:c>
      <x:c r="C1630" s="22" t="str">
        <x:v>萬華區</x:v>
      </x:c>
      <x:c r="D1630" s="22" t="str">
        <x:v>C</x:v>
      </x:c>
      <x:c r="E1630" s="36" t="str">
        <x:v>500113016</x:v>
      </x:c>
      <x:c r="F1630" s="22" t="str">
        <x:v>艋舺大道146巷口</x:v>
      </x:c>
      <x:c r="G1630" s="37" t="n">
        <x:v>63.5</x:v>
      </x:c>
      <x:c r="H1630" s="24" t="n">
        <x:v>45</x:v>
      </x:c>
      <x:c r="I1630" s="24" t="n">
        <x:v>34</x:v>
      </x:c>
      <x:c r="J1630" s="24" t="n">
        <x:v>5</x:v>
      </x:c>
      <x:c r="K1630" s="23" t="n">
        <x:f>IF(I1630=0,"",J1630/I1630)</x:f>
        <x:v>0.14705882352941177</x:v>
      </x:c>
      <x:c r="L1630" s="24" t="n">
        <x:v>6</x:v>
      </x:c>
      <x:c r="M1630" s="23" t="n">
        <x:f>IF(H1630=0,"",L1630/H1630)</x:f>
        <x:v>0.13333333333333333</x:v>
      </x:c>
      <x:c r="N1630" s="24" t="n">
        <x:f>H1630-L1630</x:f>
        <x:v>39</x:v>
      </x:c>
      <x:c r="O1630" s="22" t="str">
        <x:v>13:00–13:59</x:v>
      </x:c>
      <x:c r="P1630" s="24" t="n">
        <x:v>87</x:v>
      </x:c>
      <x:c r="Q1630" s="24" t="n">
        <x:v>61</x:v>
      </x:c>
      <x:c r="R1630" s="24" t="n">
        <x:v>2</x:v>
      </x:c>
      <x:c r="S1630" s="23" t="n">
        <x:f>IF(Q1630=0,"",R1630/Q1630)</x:f>
        <x:v>0.03278688524590164</x:v>
      </x:c>
      <x:c r="T1630" s="24" t="n">
        <x:v>2</x:v>
      </x:c>
      <x:c r="U1630" s="23" t="n">
        <x:f>IF(P1630=0,"",T1630/P1630)</x:f>
        <x:v>0.022988505747126436</x:v>
      </x:c>
      <x:c r="V1630" s="24" t="n">
        <x:f>P1630-T1630</x:f>
        <x:v>85</x:v>
      </x:c>
      <x:c r="W1630" s="22" t="str">
        <x:v>21:00–21:59</x:v>
      </x:c>
    </x:row>
    <x:row r="1631">
      <x:c r="A1631" s="22" t="str">
        <x:v>2026-07</x:v>
      </x:c>
      <x:c r="B1631" s="22" t="str">
        <x:v>台北市</x:v>
      </x:c>
      <x:c r="C1631" s="22" t="str">
        <x:v>萬華區</x:v>
      </x:c>
      <x:c r="D1631" s="22" t="str">
        <x:v>B</x:v>
      </x:c>
      <x:c r="E1631" s="36" t="str">
        <x:v>500113017</x:v>
      </x:c>
      <x:c r="F1631" s="22" t="str">
        <x:v>東園國小</x:v>
      </x:c>
      <x:c r="G1631" s="37" t="n">
        <x:v>144.95</x:v>
      </x:c>
      <x:c r="H1631" s="24" t="n">
        <x:v>15</x:v>
      </x:c>
      <x:c r="I1631" s="24" t="n">
        <x:v>10</x:v>
      </x:c>
      <x:c r="J1631" s="24" t="n">
        <x:v>1</x:v>
      </x:c>
      <x:c r="K1631" s="23" t="n">
        <x:f>IF(I1631=0,"",J1631/I1631)</x:f>
        <x:v>0.1</x:v>
      </x:c>
      <x:c r="L1631" s="24" t="n">
        <x:v>1</x:v>
      </x:c>
      <x:c r="M1631" s="23" t="n">
        <x:f>IF(H1631=0,"",L1631/H1631)</x:f>
        <x:v>0.06666666666666667</x:v>
      </x:c>
      <x:c r="N1631" s="24" t="n">
        <x:f>H1631-L1631</x:f>
        <x:v>14</x:v>
      </x:c>
      <x:c r="O1631" s="22" t="str">
        <x:v>21:00–21:59</x:v>
      </x:c>
      <x:c r="P1631" s="24" t="n">
        <x:v>48</x:v>
      </x:c>
      <x:c r="Q1631" s="24" t="n">
        <x:v>25</x:v>
      </x:c>
      <x:c r="R1631" s="24" t="n">
        <x:v>2</x:v>
      </x:c>
      <x:c r="S1631" s="23" t="n">
        <x:f>IF(Q1631=0,"",R1631/Q1631)</x:f>
        <x:v>0.08</x:v>
      </x:c>
      <x:c r="T1631" s="24" t="n">
        <x:v>4</x:v>
      </x:c>
      <x:c r="U1631" s="23" t="n">
        <x:f>IF(P1631=0,"",T1631/P1631)</x:f>
        <x:v>0.08333333333333333</x:v>
      </x:c>
      <x:c r="V1631" s="24" t="n">
        <x:f>P1631-T1631</x:f>
        <x:v>44</x:v>
      </x:c>
      <x:c r="W1631" s="22" t="str">
        <x:v>07:00–07:59</x:v>
      </x:c>
    </x:row>
    <x:row r="1632">
      <x:c r="A1632" s="22" t="str">
        <x:v>2026-07</x:v>
      </x:c>
      <x:c r="B1632" s="22" t="str">
        <x:v>台北市</x:v>
      </x:c>
      <x:c r="C1632" s="22" t="str">
        <x:v>萬華區</x:v>
      </x:c>
      <x:c r="D1632" s="22" t="str">
        <x:v>C</x:v>
      </x:c>
      <x:c r="E1632" s="36" t="str">
        <x:v>500113018</x:v>
      </x:c>
      <x:c r="F1632" s="22" t="str">
        <x:v>華中疏散門</x:v>
      </x:c>
      <x:c r="G1632" s="37" t="n">
        <x:v>89.36</x:v>
      </x:c>
      <x:c r="H1632" s="24" t="n">
        <x:v>75</x:v>
      </x:c>
      <x:c r="I1632" s="24" t="n">
        <x:v>54</x:v>
      </x:c>
      <x:c r="J1632" s="24" t="n">
        <x:v>8</x:v>
      </x:c>
      <x:c r="K1632" s="23" t="n">
        <x:f>IF(I1632=0,"",J1632/I1632)</x:f>
        <x:v>0.14814814814814814</x:v>
      </x:c>
      <x:c r="L1632" s="24" t="n">
        <x:v>10</x:v>
      </x:c>
      <x:c r="M1632" s="23" t="n">
        <x:f>IF(H1632=0,"",L1632/H1632)</x:f>
        <x:v>0.13333333333333333</x:v>
      </x:c>
      <x:c r="N1632" s="24" t="n">
        <x:f>H1632-L1632</x:f>
        <x:v>65</x:v>
      </x:c>
      <x:c r="O1632" s="22" t="str">
        <x:v>06:00–06:59</x:v>
      </x:c>
      <x:c r="P1632" s="24" t="n">
        <x:v>154</x:v>
      </x:c>
      <x:c r="Q1632" s="24" t="n">
        <x:v>81</x:v>
      </x:c>
      <x:c r="R1632" s="24" t="n">
        <x:v>5</x:v>
      </x:c>
      <x:c r="S1632" s="23" t="n">
        <x:f>IF(Q1632=0,"",R1632/Q1632)</x:f>
        <x:v>0.06172839506172839</x:v>
      </x:c>
      <x:c r="T1632" s="24" t="n">
        <x:v>12</x:v>
      </x:c>
      <x:c r="U1632" s="23" t="n">
        <x:f>IF(P1632=0,"",T1632/P1632)</x:f>
        <x:v>0.07792207792207792</x:v>
      </x:c>
      <x:c r="V1632" s="24" t="n">
        <x:f>P1632-T1632</x:f>
        <x:v>142</x:v>
      </x:c>
      <x:c r="W1632" s="22" t="str">
        <x:v>17:00–17:59</x:v>
      </x:c>
    </x:row>
    <x:row r="1633">
      <x:c r="A1633" s="22" t="str">
        <x:v>2026-07</x:v>
      </x:c>
      <x:c r="B1633" s="22" t="str">
        <x:v>台北市</x:v>
      </x:c>
      <x:c r="C1633" s="22" t="str">
        <x:v>萬華區</x:v>
      </x:c>
      <x:c r="D1633" s="22" t="str">
        <x:v>B</x:v>
      </x:c>
      <x:c r="E1633" s="36" t="str">
        <x:v>500113019</x:v>
      </x:c>
      <x:c r="F1633" s="22" t="str">
        <x:v>錦德公園</x:v>
      </x:c>
      <x:c r="G1633" s="37" t="n">
        <x:v>165.68</x:v>
      </x:c>
      <x:c r="H1633" s="24" t="n">
        <x:v>89</x:v>
      </x:c>
      <x:c r="I1633" s="24" t="n">
        <x:v>56</x:v>
      </x:c>
      <x:c r="J1633" s="24" t="n">
        <x:v>12</x:v>
      </x:c>
      <x:c r="K1633" s="23" t="n">
        <x:f>IF(I1633=0,"",J1633/I1633)</x:f>
        <x:v>0.21428571428571427</x:v>
      </x:c>
      <x:c r="L1633" s="24" t="n">
        <x:v>17</x:v>
      </x:c>
      <x:c r="M1633" s="23" t="n">
        <x:f>IF(H1633=0,"",L1633/H1633)</x:f>
        <x:v>0.19101123595505617</x:v>
      </x:c>
      <x:c r="N1633" s="24" t="n">
        <x:f>H1633-L1633</x:f>
        <x:v>72</x:v>
      </x:c>
      <x:c r="O1633" s="22" t="str">
        <x:v>12:00–12:59</x:v>
      </x:c>
      <x:c r="P1633" s="24" t="n">
        <x:v>18</x:v>
      </x:c>
      <x:c r="Q1633" s="24" t="n">
        <x:v>14</x:v>
      </x:c>
      <x:c r="R1633" s="24" t="n">
        <x:v>4</x:v>
      </x:c>
      <x:c r="S1633" s="23" t="n">
        <x:f>IF(Q1633=0,"",R1633/Q1633)</x:f>
        <x:v>0.2857142857142857</x:v>
      </x:c>
      <x:c r="T1633" s="24" t="n">
        <x:v>6</x:v>
      </x:c>
      <x:c r="U1633" s="23" t="n">
        <x:f>IF(P1633=0,"",T1633/P1633)</x:f>
        <x:v>0.3333333333333333</x:v>
      </x:c>
      <x:c r="V1633" s="24" t="n">
        <x:f>P1633-T1633</x:f>
        <x:v>12</x:v>
      </x:c>
      <x:c r="W1633" s="22" t="str">
        <x:v>20:00–20:59</x:v>
      </x:c>
    </x:row>
    <x:row r="1634">
      <x:c r="A1634" s="22" t="str">
        <x:v>2026-07</x:v>
      </x:c>
      <x:c r="B1634" s="22" t="str">
        <x:v>台北市</x:v>
      </x:c>
      <x:c r="C1634" s="22" t="str">
        <x:v>萬華區</x:v>
      </x:c>
      <x:c r="D1634" s="22" t="str">
        <x:v>B</x:v>
      </x:c>
      <x:c r="E1634" s="36" t="str">
        <x:v>500113020</x:v>
      </x:c>
      <x:c r="F1634" s="22" t="str">
        <x:v>忠德公園</x:v>
      </x:c>
      <x:c r="G1634" s="37" t="n">
        <x:v>116.18</x:v>
      </x:c>
      <x:c r="H1634" s="24" t="n">
        <x:v>59</x:v>
      </x:c>
      <x:c r="I1634" s="24" t="n">
        <x:v>41</x:v>
      </x:c>
      <x:c r="J1634" s="24" t="n">
        <x:v>8</x:v>
      </x:c>
      <x:c r="K1634" s="23" t="n">
        <x:f>IF(I1634=0,"",J1634/I1634)</x:f>
        <x:v>0.1951219512195122</x:v>
      </x:c>
      <x:c r="L1634" s="24" t="n">
        <x:v>14</x:v>
      </x:c>
      <x:c r="M1634" s="23" t="n">
        <x:f>IF(H1634=0,"",L1634/H1634)</x:f>
        <x:v>0.23728813559322035</x:v>
      </x:c>
      <x:c r="N1634" s="24" t="n">
        <x:f>H1634-L1634</x:f>
        <x:v>45</x:v>
      </x:c>
      <x:c r="O1634" s="22" t="str">
        <x:v>12:00–12:59</x:v>
      </x:c>
      <x:c r="P1634" s="24" t="n">
        <x:v>129</x:v>
      </x:c>
      <x:c r="Q1634" s="24" t="n">
        <x:v>74</x:v>
      </x:c>
      <x:c r="R1634" s="24" t="n">
        <x:v>13</x:v>
      </x:c>
      <x:c r="S1634" s="23" t="n">
        <x:f>IF(Q1634=0,"",R1634/Q1634)</x:f>
        <x:v>0.17567567567567569</x:v>
      </x:c>
      <x:c r="T1634" s="24" t="n">
        <x:v>26</x:v>
      </x:c>
      <x:c r="U1634" s="23" t="n">
        <x:f>IF(P1634=0,"",T1634/P1634)</x:f>
        <x:v>0.20155038759689922</x:v>
      </x:c>
      <x:c r="V1634" s="24" t="n">
        <x:f>P1634-T1634</x:f>
        <x:v>103</x:v>
      </x:c>
      <x:c r="W1634" s="22" t="str">
        <x:v>07:00–07:59</x:v>
      </x:c>
    </x:row>
    <x:row r="1635">
      <x:c r="A1635" s="22" t="str">
        <x:v>2026-07</x:v>
      </x:c>
      <x:c r="B1635" s="22" t="str">
        <x:v>台北市</x:v>
      </x:c>
      <x:c r="C1635" s="22" t="str">
        <x:v>萬華區</x:v>
      </x:c>
      <x:c r="D1635" s="22" t="str">
        <x:v>A</x:v>
      </x:c>
      <x:c r="E1635" s="36" t="str">
        <x:v>500113022</x:v>
      </x:c>
      <x:c r="F1635" s="22" t="str">
        <x:v>華江高中</x:v>
      </x:c>
      <x:c r="G1635" s="37" t="n">
        <x:v>342.41</x:v>
      </x:c>
      <x:c r="H1635" s="24" t="n">
        <x:v>211</x:v>
      </x:c>
      <x:c r="I1635" s="24" t="n">
        <x:v>48</x:v>
      </x:c>
      <x:c r="J1635" s="24" t="n">
        <x:v>10</x:v>
      </x:c>
      <x:c r="K1635" s="23" t="n">
        <x:f>IF(I1635=0,"",J1635/I1635)</x:f>
        <x:v>0.20833333333333334</x:v>
      </x:c>
      <x:c r="L1635" s="24" t="n">
        <x:v>41</x:v>
      </x:c>
      <x:c r="M1635" s="23" t="n">
        <x:f>IF(H1635=0,"",L1635/H1635)</x:f>
        <x:v>0.1943127962085308</x:v>
      </x:c>
      <x:c r="N1635" s="24" t="n">
        <x:f>H1635-L1635</x:f>
        <x:v>170</x:v>
      </x:c>
      <x:c r="O1635" s="22" t="str">
        <x:v>08:00–08:59</x:v>
      </x:c>
      <x:c r="P1635" s="24" t="n">
        <x:v>42</x:v>
      </x:c>
      <x:c r="Q1635" s="24" t="n">
        <x:v>18</x:v>
      </x:c>
      <x:c r="R1635" s="24" t="n">
        <x:v>0</x:v>
      </x:c>
      <x:c r="S1635" s="23" t="n">
        <x:f>IF(Q1635=0,"",R1635/Q1635)</x:f>
        <x:v>0</x:v>
      </x:c>
      <x:c r="T1635" s="24" t="n">
        <x:v>0</x:v>
      </x:c>
      <x:c r="U1635" s="23" t="n">
        <x:f>IF(P1635=0,"",T1635/P1635)</x:f>
        <x:v>0</x:v>
      </x:c>
      <x:c r="V1635" s="24" t="n">
        <x:f>P1635-T1635</x:f>
        <x:v>42</x:v>
      </x:c>
      <x:c r="W1635" s="22" t="str">
        <x:v>18:00–18:59</x:v>
      </x:c>
    </x:row>
    <x:row r="1636">
      <x:c r="A1636" s="22" t="str">
        <x:v>2026-07</x:v>
      </x:c>
      <x:c r="B1636" s="22" t="str">
        <x:v>台北市</x:v>
      </x:c>
      <x:c r="C1636" s="22" t="str">
        <x:v>萬華區</x:v>
      </x:c>
      <x:c r="D1636" s="22" t="str">
        <x:v>B</x:v>
      </x:c>
      <x:c r="E1636" s="36" t="str">
        <x:v>500113023</x:v>
      </x:c>
      <x:c r="F1636" s="22" t="str">
        <x:v>西園艋舺路口</x:v>
      </x:c>
      <x:c r="G1636" s="37" t="n">
        <x:v>126.64</x:v>
      </x:c>
      <x:c r="H1636" s="24" t="n">
        <x:v>0</x:v>
      </x:c>
      <x:c r="I1636" s="24" t="n">
        <x:v>0</x:v>
      </x:c>
      <x:c r="J1636" s="24" t="n">
        <x:v>0</x:v>
      </x:c>
      <x:c r="K1636" s="23" t="str">
        <x:f>IF(I1636=0,"",J1636/I1636)</x:f>
      </x:c>
      <x:c r="L1636" s="24" t="n">
        <x:v>0</x:v>
      </x:c>
      <x:c r="M1636" s="23" t="str">
        <x:f>IF(H1636=0,"",L1636/H1636)</x:f>
      </x:c>
      <x:c r="N1636" s="24" t="n">
        <x:f>H1636-L1636</x:f>
        <x:v>0</x:v>
      </x:c>
      <x:c r="O1636" s="22" t="str"/>
      <x:c r="P1636" s="24" t="n">
        <x:v>85</x:v>
      </x:c>
      <x:c r="Q1636" s="24" t="n">
        <x:v>43</x:v>
      </x:c>
      <x:c r="R1636" s="24" t="n">
        <x:v>2</x:v>
      </x:c>
      <x:c r="S1636" s="23" t="n">
        <x:f>IF(Q1636=0,"",R1636/Q1636)</x:f>
        <x:v>0.046511627906976744</x:v>
      </x:c>
      <x:c r="T1636" s="24" t="n">
        <x:v>3</x:v>
      </x:c>
      <x:c r="U1636" s="23" t="n">
        <x:f>IF(P1636=0,"",T1636/P1636)</x:f>
        <x:v>0.03529411764705882</x:v>
      </x:c>
      <x:c r="V1636" s="24" t="n">
        <x:f>P1636-T1636</x:f>
        <x:v>82</x:v>
      </x:c>
      <x:c r="W1636" s="22" t="str">
        <x:v>19:00–19:59</x:v>
      </x:c>
    </x:row>
    <x:row r="1637">
      <x:c r="A1637" s="22" t="str">
        <x:v>2026-07</x:v>
      </x:c>
      <x:c r="B1637" s="22" t="str">
        <x:v>台北市</x:v>
      </x:c>
      <x:c r="C1637" s="22" t="str">
        <x:v>萬華區</x:v>
      </x:c>
      <x:c r="D1637" s="22" t="str">
        <x:v>B</x:v>
      </x:c>
      <x:c r="E1637" s="36" t="str">
        <x:v>500113025</x:v>
      </x:c>
      <x:c r="F1637" s="22" t="str">
        <x:v>雙園國中</x:v>
      </x:c>
      <x:c r="G1637" s="37" t="n">
        <x:v>126.41</x:v>
      </x:c>
      <x:c r="H1637" s="24" t="n">
        <x:v>29</x:v>
      </x:c>
      <x:c r="I1637" s="24" t="n">
        <x:v>22</x:v>
      </x:c>
      <x:c r="J1637" s="24" t="n">
        <x:v>4</x:v>
      </x:c>
      <x:c r="K1637" s="23" t="n">
        <x:f>IF(I1637=0,"",J1637/I1637)</x:f>
        <x:v>0.18181818181818182</x:v>
      </x:c>
      <x:c r="L1637" s="24" t="n">
        <x:v>4</x:v>
      </x:c>
      <x:c r="M1637" s="23" t="n">
        <x:f>IF(H1637=0,"",L1637/H1637)</x:f>
        <x:v>0.13793103448275862</x:v>
      </x:c>
      <x:c r="N1637" s="24" t="n">
        <x:f>H1637-L1637</x:f>
        <x:v>25</x:v>
      </x:c>
      <x:c r="O1637" s="22" t="str">
        <x:v>12:00–12:59</x:v>
      </x:c>
      <x:c r="P1637" s="24" t="n">
        <x:v>110</x:v>
      </x:c>
      <x:c r="Q1637" s="24" t="n">
        <x:v>61</x:v>
      </x:c>
      <x:c r="R1637" s="24" t="n">
        <x:v>2</x:v>
      </x:c>
      <x:c r="S1637" s="23" t="n">
        <x:f>IF(Q1637=0,"",R1637/Q1637)</x:f>
        <x:v>0.03278688524590164</x:v>
      </x:c>
      <x:c r="T1637" s="24" t="n">
        <x:v>2</x:v>
      </x:c>
      <x:c r="U1637" s="23" t="n">
        <x:f>IF(P1637=0,"",T1637/P1637)</x:f>
        <x:v>0.01818181818181818</x:v>
      </x:c>
      <x:c r="V1637" s="24" t="n">
        <x:f>P1637-T1637</x:f>
        <x:v>108</x:v>
      </x:c>
      <x:c r="W1637" s="22" t="str">
        <x:v>06:00–06:59</x:v>
      </x:c>
    </x:row>
    <x:row r="1638">
      <x:c r="A1638" s="22" t="str">
        <x:v>2026-07</x:v>
      </x:c>
      <x:c r="B1638" s="22" t="str">
        <x:v>台北市</x:v>
      </x:c>
      <x:c r="C1638" s="22" t="str">
        <x:v>萬華區</x:v>
      </x:c>
      <x:c r="D1638" s="22" t="str">
        <x:v>B</x:v>
      </x:c>
      <x:c r="E1638" s="36" t="str">
        <x:v>500113026</x:v>
      </x:c>
      <x:c r="F1638" s="22" t="str">
        <x:v>長順區民活動中心</x:v>
      </x:c>
      <x:c r="G1638" s="37" t="n">
        <x:v>104.09</x:v>
      </x:c>
      <x:c r="H1638" s="24" t="n">
        <x:v>16</x:v>
      </x:c>
      <x:c r="I1638" s="24" t="n">
        <x:v>11</x:v>
      </x:c>
      <x:c r="J1638" s="24" t="n">
        <x:v>2</x:v>
      </x:c>
      <x:c r="K1638" s="23" t="n">
        <x:f>IF(I1638=0,"",J1638/I1638)</x:f>
        <x:v>0.18181818181818182</x:v>
      </x:c>
      <x:c r="L1638" s="24" t="n">
        <x:v>2</x:v>
      </x:c>
      <x:c r="M1638" s="23" t="n">
        <x:f>IF(H1638=0,"",L1638/H1638)</x:f>
        <x:v>0.125</x:v>
      </x:c>
      <x:c r="N1638" s="24" t="n">
        <x:f>H1638-L1638</x:f>
        <x:v>14</x:v>
      </x:c>
      <x:c r="O1638" s="22" t="str">
        <x:v>07:00–07:59</x:v>
      </x:c>
      <x:c r="P1638" s="24" t="n">
        <x:v>29</x:v>
      </x:c>
      <x:c r="Q1638" s="24" t="n">
        <x:v>21</x:v>
      </x:c>
      <x:c r="R1638" s="24" t="n">
        <x:v>4</x:v>
      </x:c>
      <x:c r="S1638" s="23" t="n">
        <x:f>IF(Q1638=0,"",R1638/Q1638)</x:f>
        <x:v>0.19047619047619047</x:v>
      </x:c>
      <x:c r="T1638" s="24" t="n">
        <x:v>7</x:v>
      </x:c>
      <x:c r="U1638" s="23" t="n">
        <x:f>IF(P1638=0,"",T1638/P1638)</x:f>
        <x:v>0.2413793103448276</x:v>
      </x:c>
      <x:c r="V1638" s="24" t="n">
        <x:f>P1638-T1638</x:f>
        <x:v>22</x:v>
      </x:c>
      <x:c r="W1638" s="22" t="str">
        <x:v>19:00–19:59</x:v>
      </x:c>
    </x:row>
    <x:row r="1639">
      <x:c r="A1639" s="22" t="str">
        <x:v>2026-07</x:v>
      </x:c>
      <x:c r="B1639" s="22" t="str">
        <x:v>台北市</x:v>
      </x:c>
      <x:c r="C1639" s="22" t="str">
        <x:v>萬華區</x:v>
      </x:c>
      <x:c r="D1639" s="22" t="str">
        <x:v>C</x:v>
      </x:c>
      <x:c r="E1639" s="36" t="str">
        <x:v>500113027</x:v>
      </x:c>
      <x:c r="F1639" s="22" t="str">
        <x:v>萬華安居社會住宅A區</x:v>
      </x:c>
      <x:c r="G1639" s="37" t="n">
        <x:v>87.23</x:v>
      </x:c>
      <x:c r="H1639" s="24" t="n">
        <x:v>7</x:v>
      </x:c>
      <x:c r="I1639" s="24" t="n">
        <x:v>6</x:v>
      </x:c>
      <x:c r="J1639" s="24" t="n">
        <x:v>2</x:v>
      </x:c>
      <x:c r="K1639" s="23" t="n">
        <x:f>IF(I1639=0,"",J1639/I1639)</x:f>
        <x:v>0.3333333333333333</x:v>
      </x:c>
      <x:c r="L1639" s="24" t="n">
        <x:v>2</x:v>
      </x:c>
      <x:c r="M1639" s="23" t="n">
        <x:f>IF(H1639=0,"",L1639/H1639)</x:f>
        <x:v>0.2857142857142857</x:v>
      </x:c>
      <x:c r="N1639" s="24" t="n">
        <x:f>H1639-L1639</x:f>
        <x:v>5</x:v>
      </x:c>
      <x:c r="O1639" s="22" t="str">
        <x:v>06:00–06:59</x:v>
      </x:c>
      <x:c r="P1639" s="24" t="n">
        <x:v>42</x:v>
      </x:c>
      <x:c r="Q1639" s="24" t="n">
        <x:v>32</x:v>
      </x:c>
      <x:c r="R1639" s="24" t="n">
        <x:v>3</x:v>
      </x:c>
      <x:c r="S1639" s="23" t="n">
        <x:f>IF(Q1639=0,"",R1639/Q1639)</x:f>
        <x:v>0.09375</x:v>
      </x:c>
      <x:c r="T1639" s="24" t="n">
        <x:v>4</x:v>
      </x:c>
      <x:c r="U1639" s="23" t="n">
        <x:f>IF(P1639=0,"",T1639/P1639)</x:f>
        <x:v>0.09523809523809523</x:v>
      </x:c>
      <x:c r="V1639" s="24" t="n">
        <x:f>P1639-T1639</x:f>
        <x:v>38</x:v>
      </x:c>
      <x:c r="W1639" s="22" t="str">
        <x:v>14:00–14:59</x:v>
      </x:c>
    </x:row>
    <x:row r="1640">
      <x:c r="A1640" s="22" t="str">
        <x:v>2026-07</x:v>
      </x:c>
      <x:c r="B1640" s="22" t="str">
        <x:v>台北市</x:v>
      </x:c>
      <x:c r="C1640" s="22" t="str">
        <x:v>萬華區</x:v>
      </x:c>
      <x:c r="D1640" s="22" t="str">
        <x:v>B</x:v>
      </x:c>
      <x:c r="E1640" s="36" t="str">
        <x:v>500113028</x:v>
      </x:c>
      <x:c r="F1640" s="22" t="str">
        <x:v>華江八號公園</x:v>
      </x:c>
      <x:c r="G1640" s="37" t="n">
        <x:v>103.68</x:v>
      </x:c>
      <x:c r="H1640" s="24" t="n">
        <x:v>17</x:v>
      </x:c>
      <x:c r="I1640" s="24" t="n">
        <x:v>14</x:v>
      </x:c>
      <x:c r="J1640" s="24" t="n">
        <x:v>4</x:v>
      </x:c>
      <x:c r="K1640" s="23" t="n">
        <x:f>IF(I1640=0,"",J1640/I1640)</x:f>
        <x:v>0.2857142857142857</x:v>
      </x:c>
      <x:c r="L1640" s="24" t="n">
        <x:v>5</x:v>
      </x:c>
      <x:c r="M1640" s="23" t="n">
        <x:f>IF(H1640=0,"",L1640/H1640)</x:f>
        <x:v>0.29411764705882354</x:v>
      </x:c>
      <x:c r="N1640" s="24" t="n">
        <x:f>H1640-L1640</x:f>
        <x:v>12</x:v>
      </x:c>
      <x:c r="O1640" s="22" t="str">
        <x:v>07:00–07:59</x:v>
      </x:c>
      <x:c r="P1640" s="24" t="n">
        <x:v>171</x:v>
      </x:c>
      <x:c r="Q1640" s="24" t="n">
        <x:v>103</x:v>
      </x:c>
      <x:c r="R1640" s="24" t="n">
        <x:v>3</x:v>
      </x:c>
      <x:c r="S1640" s="23" t="n">
        <x:f>IF(Q1640=0,"",R1640/Q1640)</x:f>
        <x:v>0.02912621359223301</x:v>
      </x:c>
      <x:c r="T1640" s="24" t="n">
        <x:v>5</x:v>
      </x:c>
      <x:c r="U1640" s="23" t="n">
        <x:f>IF(P1640=0,"",T1640/P1640)</x:f>
        <x:v>0.029239766081871343</x:v>
      </x:c>
      <x:c r="V1640" s="24" t="n">
        <x:f>P1640-T1640</x:f>
        <x:v>166</x:v>
      </x:c>
      <x:c r="W1640" s="22" t="str">
        <x:v>10:00–10:59</x:v>
      </x:c>
    </x:row>
    <x:row r="1641">
      <x:c r="A1641" s="22" t="str">
        <x:v>2026-07</x:v>
      </x:c>
      <x:c r="B1641" s="22" t="str">
        <x:v>台北市</x:v>
      </x:c>
      <x:c r="C1641" s="22" t="str">
        <x:v>萬華區</x:v>
      </x:c>
      <x:c r="D1641" s="22" t="str">
        <x:v>C</x:v>
      </x:c>
      <x:c r="E1641" s="36" t="str">
        <x:v>500113029</x:v>
      </x:c>
      <x:c r="F1641" s="22" t="str">
        <x:v>環河南雙園街口</x:v>
      </x:c>
      <x:c r="G1641" s="37" t="n">
        <x:v>74.82</x:v>
      </x:c>
      <x:c r="H1641" s="24" t="n">
        <x:v>22</x:v>
      </x:c>
      <x:c r="I1641" s="24" t="n">
        <x:v>18</x:v>
      </x:c>
      <x:c r="J1641" s="24" t="n">
        <x:v>7</x:v>
      </x:c>
      <x:c r="K1641" s="23" t="n">
        <x:f>IF(I1641=0,"",J1641/I1641)</x:f>
        <x:v>0.3888888888888889</x:v>
      </x:c>
      <x:c r="L1641" s="24" t="n">
        <x:v>8</x:v>
      </x:c>
      <x:c r="M1641" s="23" t="n">
        <x:f>IF(H1641=0,"",L1641/H1641)</x:f>
        <x:v>0.36363636363636365</x:v>
      </x:c>
      <x:c r="N1641" s="24" t="n">
        <x:f>H1641-L1641</x:f>
        <x:v>14</x:v>
      </x:c>
      <x:c r="O1641" s="22" t="str">
        <x:v>11:00–11:59</x:v>
      </x:c>
      <x:c r="P1641" s="24" t="n">
        <x:v>51</x:v>
      </x:c>
      <x:c r="Q1641" s="24" t="n">
        <x:v>33</x:v>
      </x:c>
      <x:c r="R1641" s="24" t="n">
        <x:v>0</x:v>
      </x:c>
      <x:c r="S1641" s="23" t="n">
        <x:f>IF(Q1641=0,"",R1641/Q1641)</x:f>
        <x:v>0</x:v>
      </x:c>
      <x:c r="T1641" s="24" t="n">
        <x:v>0</x:v>
      </x:c>
      <x:c r="U1641" s="23" t="n">
        <x:f>IF(P1641=0,"",T1641/P1641)</x:f>
        <x:v>0</x:v>
      </x:c>
      <x:c r="V1641" s="24" t="n">
        <x:f>P1641-T1641</x:f>
        <x:v>51</x:v>
      </x:c>
      <x:c r="W1641" s="22" t="str">
        <x:v>16:00–16:59</x:v>
      </x:c>
    </x:row>
    <x:row r="1642">
      <x:c r="A1642" s="22" t="str">
        <x:v>2026-07</x:v>
      </x:c>
      <x:c r="B1642" s="22" t="str">
        <x:v>台北市</x:v>
      </x:c>
      <x:c r="C1642" s="22" t="str">
        <x:v>萬華區</x:v>
      </x:c>
      <x:c r="D1642" s="22" t="str">
        <x:v>C</x:v>
      </x:c>
      <x:c r="E1642" s="36" t="str">
        <x:v>500113030</x:v>
      </x:c>
      <x:c r="F1642" s="22" t="str">
        <x:v>大理高中</x:v>
      </x:c>
      <x:c r="G1642" s="37" t="n">
        <x:v>58.95</x:v>
      </x:c>
      <x:c r="H1642" s="24" t="n">
        <x:v>17</x:v>
      </x:c>
      <x:c r="I1642" s="24" t="n">
        <x:v>12</x:v>
      </x:c>
      <x:c r="J1642" s="24" t="n">
        <x:v>1</x:v>
      </x:c>
      <x:c r="K1642" s="23" t="n">
        <x:f>IF(I1642=0,"",J1642/I1642)</x:f>
        <x:v>0.08333333333333333</x:v>
      </x:c>
      <x:c r="L1642" s="24" t="n">
        <x:v>2</x:v>
      </x:c>
      <x:c r="M1642" s="23" t="n">
        <x:f>IF(H1642=0,"",L1642/H1642)</x:f>
        <x:v>0.11764705882352941</x:v>
      </x:c>
      <x:c r="N1642" s="24" t="n">
        <x:f>H1642-L1642</x:f>
        <x:v>15</x:v>
      </x:c>
      <x:c r="O1642" s="22" t="str">
        <x:v>10:00–10:59</x:v>
      </x:c>
      <x:c r="P1642" s="24" t="n">
        <x:v>10</x:v>
      </x:c>
      <x:c r="Q1642" s="24" t="n">
        <x:v>7</x:v>
      </x:c>
      <x:c r="R1642" s="24" t="n">
        <x:v>0</x:v>
      </x:c>
      <x:c r="S1642" s="23" t="n">
        <x:f>IF(Q1642=0,"",R1642/Q1642)</x:f>
        <x:v>0</x:v>
      </x:c>
      <x:c r="T1642" s="24" t="n">
        <x:v>0</x:v>
      </x:c>
      <x:c r="U1642" s="23" t="n">
        <x:f>IF(P1642=0,"",T1642/P1642)</x:f>
        <x:v>0</x:v>
      </x:c>
      <x:c r="V1642" s="24" t="n">
        <x:f>P1642-T1642</x:f>
        <x:v>10</x:v>
      </x:c>
      <x:c r="W1642" s="22" t="str">
        <x:v>18:00–18:59</x:v>
      </x:c>
    </x:row>
    <x:row r="1643">
      <x:c r="A1643" s="22" t="str">
        <x:v>2026-07</x:v>
      </x:c>
      <x:c r="B1643" s="22" t="str">
        <x:v>台北市</x:v>
      </x:c>
      <x:c r="C1643" s="22" t="str">
        <x:v>萬華區</x:v>
      </x:c>
      <x:c r="D1643" s="22" t="str">
        <x:v>B</x:v>
      </x:c>
      <x:c r="E1643" s="36" t="str">
        <x:v>500113031</x:v>
      </x:c>
      <x:c r="F1643" s="22" t="str">
        <x:v>糖廍文化園區</x:v>
      </x:c>
      <x:c r="G1643" s="37" t="n">
        <x:v>137.95</x:v>
      </x:c>
      <x:c r="H1643" s="24" t="n">
        <x:v>20</x:v>
      </x:c>
      <x:c r="I1643" s="24" t="n">
        <x:v>13</x:v>
      </x:c>
      <x:c r="J1643" s="24" t="n">
        <x:v>1</x:v>
      </x:c>
      <x:c r="K1643" s="23" t="n">
        <x:f>IF(I1643=0,"",J1643/I1643)</x:f>
        <x:v>0.07692307692307693</x:v>
      </x:c>
      <x:c r="L1643" s="24" t="n">
        <x:v>2</x:v>
      </x:c>
      <x:c r="M1643" s="23" t="n">
        <x:f>IF(H1643=0,"",L1643/H1643)</x:f>
        <x:v>0.1</x:v>
      </x:c>
      <x:c r="N1643" s="24" t="n">
        <x:f>H1643-L1643</x:f>
        <x:v>18</x:v>
      </x:c>
      <x:c r="O1643" s="22" t="str">
        <x:v>05:00–05:59</x:v>
      </x:c>
      <x:c r="P1643" s="24" t="n">
        <x:v>314</x:v>
      </x:c>
      <x:c r="Q1643" s="24" t="n">
        <x:v>147</x:v>
      </x:c>
      <x:c r="R1643" s="24" t="n">
        <x:v>6</x:v>
      </x:c>
      <x:c r="S1643" s="23" t="n">
        <x:f>IF(Q1643=0,"",R1643/Q1643)</x:f>
        <x:v>0.04081632653061224</x:v>
      </x:c>
      <x:c r="T1643" s="24" t="n">
        <x:v>19</x:v>
      </x:c>
      <x:c r="U1643" s="23" t="n">
        <x:f>IF(P1643=0,"",T1643/P1643)</x:f>
        <x:v>0.06050955414012739</x:v>
      </x:c>
      <x:c r="V1643" s="24" t="n">
        <x:f>P1643-T1643</x:f>
        <x:v>295</x:v>
      </x:c>
      <x:c r="W1643" s="22" t="str">
        <x:v>18:00–18:59</x:v>
      </x:c>
    </x:row>
    <x:row r="1644">
      <x:c r="A1644" s="22" t="str">
        <x:v>2026-07</x:v>
      </x:c>
      <x:c r="B1644" s="22" t="str">
        <x:v>台北市</x:v>
      </x:c>
      <x:c r="C1644" s="22" t="str">
        <x:v>萬華區</x:v>
      </x:c>
      <x:c r="D1644" s="22" t="str">
        <x:v>C</x:v>
      </x:c>
      <x:c r="E1644" s="36" t="str">
        <x:v>500113032</x:v>
      </x:c>
      <x:c r="F1644" s="22" t="str">
        <x:v>兩棵樹公園</x:v>
      </x:c>
      <x:c r="G1644" s="37" t="n">
        <x:v>69.86</x:v>
      </x:c>
      <x:c r="H1644" s="24" t="n">
        <x:v>9</x:v>
      </x:c>
      <x:c r="I1644" s="24" t="n">
        <x:v>5</x:v>
      </x:c>
      <x:c r="J1644" s="24" t="n">
        <x:v>0</x:v>
      </x:c>
      <x:c r="K1644" s="23" t="n">
        <x:f>IF(I1644=0,"",J1644/I1644)</x:f>
        <x:v>0</x:v>
      </x:c>
      <x:c r="L1644" s="24" t="n">
        <x:v>0</x:v>
      </x:c>
      <x:c r="M1644" s="23" t="n">
        <x:f>IF(H1644=0,"",L1644/H1644)</x:f>
        <x:v>0</x:v>
      </x:c>
      <x:c r="N1644" s="24" t="n">
        <x:f>H1644-L1644</x:f>
        <x:v>9</x:v>
      </x:c>
      <x:c r="O1644" s="22" t="str">
        <x:v>08:00–08:59</x:v>
      </x:c>
      <x:c r="P1644" s="24" t="n">
        <x:v>97</x:v>
      </x:c>
      <x:c r="Q1644" s="24" t="n">
        <x:v>67</x:v>
      </x:c>
      <x:c r="R1644" s="24" t="n">
        <x:v>4</x:v>
      </x:c>
      <x:c r="S1644" s="23" t="n">
        <x:f>IF(Q1644=0,"",R1644/Q1644)</x:f>
        <x:v>0.05970149253731343</x:v>
      </x:c>
      <x:c r="T1644" s="24" t="n">
        <x:v>5</x:v>
      </x:c>
      <x:c r="U1644" s="23" t="n">
        <x:f>IF(P1644=0,"",T1644/P1644)</x:f>
        <x:v>0.05154639175257732</x:v>
      </x:c>
      <x:c r="V1644" s="24" t="n">
        <x:f>P1644-T1644</x:f>
        <x:v>92</x:v>
      </x:c>
      <x:c r="W1644" s="22" t="str">
        <x:v>08:00–08:59</x:v>
      </x:c>
    </x:row>
    <x:row r="1645">
      <x:c r="A1645" s="22" t="str">
        <x:v>2026-07</x:v>
      </x:c>
      <x:c r="B1645" s="22" t="str">
        <x:v>台北市</x:v>
      </x:c>
      <x:c r="C1645" s="22" t="str">
        <x:v>萬華區</x:v>
      </x:c>
      <x:c r="D1645" s="22" t="str">
        <x:v>C</x:v>
      </x:c>
      <x:c r="E1645" s="36" t="str">
        <x:v>500113033</x:v>
      </x:c>
      <x:c r="F1645" s="22" t="str">
        <x:v>萬華青年公宅</x:v>
      </x:c>
      <x:c r="G1645" s="37" t="n">
        <x:v>75.73</x:v>
      </x:c>
      <x:c r="H1645" s="24" t="n">
        <x:v>5</x:v>
      </x:c>
      <x:c r="I1645" s="24" t="n">
        <x:v>4</x:v>
      </x:c>
      <x:c r="J1645" s="24" t="n">
        <x:v>1</x:v>
      </x:c>
      <x:c r="K1645" s="23" t="n">
        <x:f>IF(I1645=0,"",J1645/I1645)</x:f>
        <x:v>0.25</x:v>
      </x:c>
      <x:c r="L1645" s="24" t="n">
        <x:v>1</x:v>
      </x:c>
      <x:c r="M1645" s="23" t="n">
        <x:f>IF(H1645=0,"",L1645/H1645)</x:f>
        <x:v>0.2</x:v>
      </x:c>
      <x:c r="N1645" s="24" t="n">
        <x:f>H1645-L1645</x:f>
        <x:v>4</x:v>
      </x:c>
      <x:c r="O1645" s="22" t="str">
        <x:v>23:00–23:59</x:v>
      </x:c>
      <x:c r="P1645" s="24" t="n">
        <x:v>47</x:v>
      </x:c>
      <x:c r="Q1645" s="24" t="n">
        <x:v>36</x:v>
      </x:c>
      <x:c r="R1645" s="24" t="n">
        <x:v>0</x:v>
      </x:c>
      <x:c r="S1645" s="23" t="n">
        <x:f>IF(Q1645=0,"",R1645/Q1645)</x:f>
        <x:v>0</x:v>
      </x:c>
      <x:c r="T1645" s="24" t="n">
        <x:v>0</x:v>
      </x:c>
      <x:c r="U1645" s="23" t="n">
        <x:f>IF(P1645=0,"",T1645/P1645)</x:f>
        <x:v>0</x:v>
      </x:c>
      <x:c r="V1645" s="24" t="n">
        <x:f>P1645-T1645</x:f>
        <x:v>47</x:v>
      </x:c>
      <x:c r="W1645" s="22" t="str">
        <x:v>10:00–10:59</x:v>
      </x:c>
    </x:row>
    <x:row r="1646">
      <x:c r="A1646" s="22" t="str">
        <x:v>2026-07</x:v>
      </x:c>
      <x:c r="B1646" s="22" t="str">
        <x:v>台北市</x:v>
      </x:c>
      <x:c r="C1646" s="22" t="str">
        <x:v>萬華區</x:v>
      </x:c>
      <x:c r="D1646" s="22" t="str">
        <x:v>A</x:v>
      </x:c>
      <x:c r="E1646" s="36" t="str">
        <x:v>500113034</x:v>
      </x:c>
      <x:c r="F1646" s="22" t="str">
        <x:v>開封西寧路口</x:v>
      </x:c>
      <x:c r="G1646" s="37" t="n">
        <x:v>426.32</x:v>
      </x:c>
      <x:c r="H1646" s="24" t="n">
        <x:v>12</x:v>
      </x:c>
      <x:c r="I1646" s="24" t="n">
        <x:v>3</x:v>
      </x:c>
      <x:c r="J1646" s="24" t="n">
        <x:v>1</x:v>
      </x:c>
      <x:c r="K1646" s="23" t="n">
        <x:f>IF(I1646=0,"",J1646/I1646)</x:f>
        <x:v>0.3333333333333333</x:v>
      </x:c>
      <x:c r="L1646" s="24" t="n">
        <x:v>3</x:v>
      </x:c>
      <x:c r="M1646" s="23" t="n">
        <x:f>IF(H1646=0,"",L1646/H1646)</x:f>
        <x:v>0.25</x:v>
      </x:c>
      <x:c r="N1646" s="24" t="n">
        <x:f>H1646-L1646</x:f>
        <x:v>9</x:v>
      </x:c>
      <x:c r="O1646" s="22" t="str">
        <x:v>20:00–20:59</x:v>
      </x:c>
      <x:c r="P1646" s="24" t="n">
        <x:v>45</x:v>
      </x:c>
      <x:c r="Q1646" s="24" t="n">
        <x:v>11</x:v>
      </x:c>
      <x:c r="R1646" s="24" t="n">
        <x:v>0</x:v>
      </x:c>
      <x:c r="S1646" s="23" t="n">
        <x:f>IF(Q1646=0,"",R1646/Q1646)</x:f>
        <x:v>0</x:v>
      </x:c>
      <x:c r="T1646" s="24" t="n">
        <x:v>0</x:v>
      </x:c>
      <x:c r="U1646" s="23" t="n">
        <x:f>IF(P1646=0,"",T1646/P1646)</x:f>
        <x:v>0</x:v>
      </x:c>
      <x:c r="V1646" s="24" t="n">
        <x:f>P1646-T1646</x:f>
        <x:v>45</x:v>
      </x:c>
      <x:c r="W1646" s="22" t="str">
        <x:v>08:00–08:59</x:v>
      </x:c>
    </x:row>
    <x:row r="1647">
      <x:c r="A1647" s="22" t="str">
        <x:v>2026-07</x:v>
      </x:c>
      <x:c r="B1647" s="22" t="str">
        <x:v>台北市</x:v>
      </x:c>
      <x:c r="C1647" s="22" t="str">
        <x:v>萬華區</x:v>
      </x:c>
      <x:c r="D1647" s="22" t="str">
        <x:v>A</x:v>
      </x:c>
      <x:c r="E1647" s="36" t="str">
        <x:v>500113035</x:v>
      </x:c>
      <x:c r="F1647" s="22" t="str">
        <x:v>峨眉停車場</x:v>
      </x:c>
      <x:c r="G1647" s="37" t="n">
        <x:v>253.18</x:v>
      </x:c>
      <x:c r="H1647" s="24" t="n">
        <x:v>18</x:v>
      </x:c>
      <x:c r="I1647" s="24" t="n">
        <x:v>8</x:v>
      </x:c>
      <x:c r="J1647" s="24" t="n">
        <x:v>2</x:v>
      </x:c>
      <x:c r="K1647" s="23" t="n">
        <x:f>IF(I1647=0,"",J1647/I1647)</x:f>
        <x:v>0.25</x:v>
      </x:c>
      <x:c r="L1647" s="24" t="n">
        <x:v>3</x:v>
      </x:c>
      <x:c r="M1647" s="23" t="n">
        <x:f>IF(H1647=0,"",L1647/H1647)</x:f>
        <x:v>0.16666666666666666</x:v>
      </x:c>
      <x:c r="N1647" s="24" t="n">
        <x:f>H1647-L1647</x:f>
        <x:v>15</x:v>
      </x:c>
      <x:c r="O1647" s="22" t="str">
        <x:v>16:00–16:59</x:v>
      </x:c>
      <x:c r="P1647" s="24" t="n">
        <x:v>57</x:v>
      </x:c>
      <x:c r="Q1647" s="24" t="n">
        <x:v>34</x:v>
      </x:c>
      <x:c r="R1647" s="24" t="n">
        <x:v>3</x:v>
      </x:c>
      <x:c r="S1647" s="23" t="n">
        <x:f>IF(Q1647=0,"",R1647/Q1647)</x:f>
        <x:v>0.08823529411764706</x:v>
      </x:c>
      <x:c r="T1647" s="24" t="n">
        <x:v>3</x:v>
      </x:c>
      <x:c r="U1647" s="23" t="n">
        <x:f>IF(P1647=0,"",T1647/P1647)</x:f>
        <x:v>0.05263157894736842</x:v>
      </x:c>
      <x:c r="V1647" s="24" t="n">
        <x:f>P1647-T1647</x:f>
        <x:v>54</x:v>
      </x:c>
      <x:c r="W1647" s="22" t="str">
        <x:v>23:00–23:59</x:v>
      </x:c>
    </x:row>
    <x:row r="1648">
      <x:c r="A1648" s="22" t="str">
        <x:v>2026-07</x:v>
      </x:c>
      <x:c r="B1648" s="22" t="str">
        <x:v>台北市</x:v>
      </x:c>
      <x:c r="C1648" s="22" t="str">
        <x:v>萬華區</x:v>
      </x:c>
      <x:c r="D1648" s="22" t="str">
        <x:v>C</x:v>
      </x:c>
      <x:c r="E1648" s="36" t="str">
        <x:v>500113036</x:v>
      </x:c>
      <x:c r="F1648" s="22" t="str">
        <x:v>長沙公園</x:v>
      </x:c>
      <x:c r="G1648" s="37" t="n">
        <x:v>80.55</x:v>
      </x:c>
      <x:c r="H1648" s="24" t="n">
        <x:v>0</x:v>
      </x:c>
      <x:c r="I1648" s="24" t="n">
        <x:v>0</x:v>
      </x:c>
      <x:c r="J1648" s="24" t="n">
        <x:v>0</x:v>
      </x:c>
      <x:c r="K1648" s="23" t="str">
        <x:f>IF(I1648=0,"",J1648/I1648)</x:f>
      </x:c>
      <x:c r="L1648" s="24" t="n">
        <x:v>0</x:v>
      </x:c>
      <x:c r="M1648" s="23" t="str">
        <x:f>IF(H1648=0,"",L1648/H1648)</x:f>
      </x:c>
      <x:c r="N1648" s="24" t="n">
        <x:f>H1648-L1648</x:f>
        <x:v>0</x:v>
      </x:c>
      <x:c r="O1648" s="22" t="str"/>
      <x:c r="P1648" s="24" t="n">
        <x:v>58</x:v>
      </x:c>
      <x:c r="Q1648" s="24" t="n">
        <x:v>39</x:v>
      </x:c>
      <x:c r="R1648" s="24" t="n">
        <x:v>2</x:v>
      </x:c>
      <x:c r="S1648" s="23" t="n">
        <x:f>IF(Q1648=0,"",R1648/Q1648)</x:f>
        <x:v>0.05128205128205128</x:v>
      </x:c>
      <x:c r="T1648" s="24" t="n">
        <x:v>2</x:v>
      </x:c>
      <x:c r="U1648" s="23" t="n">
        <x:f>IF(P1648=0,"",T1648/P1648)</x:f>
        <x:v>0.034482758620689655</x:v>
      </x:c>
      <x:c r="V1648" s="24" t="n">
        <x:f>P1648-T1648</x:f>
        <x:v>56</x:v>
      </x:c>
      <x:c r="W1648" s="22" t="str">
        <x:v>14:00–14:59</x:v>
      </x:c>
    </x:row>
    <x:row r="1649">
      <x:c r="A1649" s="22" t="str">
        <x:v>2026-07</x:v>
      </x:c>
      <x:c r="B1649" s="22" t="str">
        <x:v>台北市</x:v>
      </x:c>
      <x:c r="C1649" s="22" t="str">
        <x:v>萬華區</x:v>
      </x:c>
      <x:c r="D1649" s="22" t="str">
        <x:v>C</x:v>
      </x:c>
      <x:c r="E1649" s="36" t="str">
        <x:v>500113037</x:v>
      </x:c>
      <x:c r="F1649" s="22" t="str">
        <x:v>貓公園(中興橋頭)</x:v>
      </x:c>
      <x:c r="G1649" s="37" t="n">
        <x:v>81.09</x:v>
      </x:c>
      <x:c r="H1649" s="24" t="n">
        <x:v>39</x:v>
      </x:c>
      <x:c r="I1649" s="24" t="n">
        <x:v>30</x:v>
      </x:c>
      <x:c r="J1649" s="24" t="n">
        <x:v>3</x:v>
      </x:c>
      <x:c r="K1649" s="23" t="n">
        <x:f>IF(I1649=0,"",J1649/I1649)</x:f>
        <x:v>0.1</x:v>
      </x:c>
      <x:c r="L1649" s="24" t="n">
        <x:v>5</x:v>
      </x:c>
      <x:c r="M1649" s="23" t="n">
        <x:f>IF(H1649=0,"",L1649/H1649)</x:f>
        <x:v>0.1282051282051282</x:v>
      </x:c>
      <x:c r="N1649" s="24" t="n">
        <x:f>H1649-L1649</x:f>
        <x:v>34</x:v>
      </x:c>
      <x:c r="O1649" s="22" t="str">
        <x:v>22:00–22:59</x:v>
      </x:c>
      <x:c r="P1649" s="24" t="n">
        <x:v>74</x:v>
      </x:c>
      <x:c r="Q1649" s="24" t="n">
        <x:v>52</x:v>
      </x:c>
      <x:c r="R1649" s="24" t="n">
        <x:v>1</x:v>
      </x:c>
      <x:c r="S1649" s="23" t="n">
        <x:f>IF(Q1649=0,"",R1649/Q1649)</x:f>
        <x:v>0.019230769230769232</x:v>
      </x:c>
      <x:c r="T1649" s="24" t="n">
        <x:v>1</x:v>
      </x:c>
      <x:c r="U1649" s="23" t="n">
        <x:f>IF(P1649=0,"",T1649/P1649)</x:f>
        <x:v>0.013513513513513514</x:v>
      </x:c>
      <x:c r="V1649" s="24" t="n">
        <x:f>P1649-T1649</x:f>
        <x:v>73</x:v>
      </x:c>
      <x:c r="W1649" s="22" t="str">
        <x:v>12:00–12:59</x:v>
      </x:c>
    </x:row>
    <x:row r="1650">
      <x:c r="A1650" s="22" t="str">
        <x:v>2026-07</x:v>
      </x:c>
      <x:c r="B1650" s="22" t="str">
        <x:v>台北市</x:v>
      </x:c>
      <x:c r="C1650" s="22" t="str">
        <x:v>萬華區</x:v>
      </x:c>
      <x:c r="D1650" s="22" t="str">
        <x:v>A</x:v>
      </x:c>
      <x:c r="E1650" s="36" t="str">
        <x:v>500113038</x:v>
      </x:c>
      <x:c r="F1650" s="22" t="str">
        <x:v>西本願寺廣場</x:v>
      </x:c>
      <x:c r="G1650" s="37" t="n">
        <x:v>549.73</x:v>
      </x:c>
      <x:c r="H1650" s="24" t="n">
        <x:v>20</x:v>
      </x:c>
      <x:c r="I1650" s="24" t="n">
        <x:v>1</x:v>
      </x:c>
      <x:c r="J1650" s="24" t="n">
        <x:v>0</x:v>
      </x:c>
      <x:c r="K1650" s="23" t="n">
        <x:f>IF(I1650=0,"",J1650/I1650)</x:f>
        <x:v>0</x:v>
      </x:c>
      <x:c r="L1650" s="24" t="n">
        <x:v>0</x:v>
      </x:c>
      <x:c r="M1650" s="23" t="n">
        <x:f>IF(H1650=0,"",L1650/H1650)</x:f>
        <x:v>0</x:v>
      </x:c>
      <x:c r="N1650" s="24" t="n">
        <x:f>H1650-L1650</x:f>
        <x:v>20</x:v>
      </x:c>
      <x:c r="O1650" s="22" t="str">
        <x:v>18:00–18:59</x:v>
      </x:c>
      <x:c r="P1650" s="24" t="n">
        <x:v>164</x:v>
      </x:c>
      <x:c r="Q1650" s="24" t="n">
        <x:v>61</x:v>
      </x:c>
      <x:c r="R1650" s="24" t="n">
        <x:v>5</x:v>
      </x:c>
      <x:c r="S1650" s="23" t="n">
        <x:f>IF(Q1650=0,"",R1650/Q1650)</x:f>
        <x:v>0.08196721311475409</x:v>
      </x:c>
      <x:c r="T1650" s="24" t="n">
        <x:v>8</x:v>
      </x:c>
      <x:c r="U1650" s="23" t="n">
        <x:f>IF(P1650=0,"",T1650/P1650)</x:f>
        <x:v>0.04878048780487805</x:v>
      </x:c>
      <x:c r="V1650" s="24" t="n">
        <x:f>P1650-T1650</x:f>
        <x:v>156</x:v>
      </x:c>
      <x:c r="W1650" s="22" t="str">
        <x:v>23:00–23:59</x:v>
      </x:c>
    </x:row>
    <x:row r="1651">
      <x:c r="A1651" s="22" t="str">
        <x:v>2026-07</x:v>
      </x:c>
      <x:c r="B1651" s="22" t="str">
        <x:v>台北市</x:v>
      </x:c>
      <x:c r="C1651" s="22" t="str">
        <x:v>萬華區</x:v>
      </x:c>
      <x:c r="D1651" s="22" t="str">
        <x:v>A</x:v>
      </x:c>
      <x:c r="E1651" s="36" t="str">
        <x:v>500113039</x:v>
      </x:c>
      <x:c r="F1651" s="22" t="str">
        <x:v>中華桂林路口</x:v>
      </x:c>
      <x:c r="G1651" s="37" t="n">
        <x:v>657.23</x:v>
      </x:c>
      <x:c r="H1651" s="24" t="n">
        <x:v>162</x:v>
      </x:c>
      <x:c r="I1651" s="24" t="n">
        <x:v>30</x:v>
      </x:c>
      <x:c r="J1651" s="24" t="n">
        <x:v>3</x:v>
      </x:c>
      <x:c r="K1651" s="23" t="n">
        <x:f>IF(I1651=0,"",J1651/I1651)</x:f>
        <x:v>0.1</x:v>
      </x:c>
      <x:c r="L1651" s="24" t="n">
        <x:v>13</x:v>
      </x:c>
      <x:c r="M1651" s="23" t="n">
        <x:f>IF(H1651=0,"",L1651/H1651)</x:f>
        <x:v>0.08024691358024691</x:v>
      </x:c>
      <x:c r="N1651" s="24" t="n">
        <x:f>H1651-L1651</x:f>
        <x:v>149</x:v>
      </x:c>
      <x:c r="O1651" s="22" t="str">
        <x:v>18:00–18:59</x:v>
      </x:c>
      <x:c r="P1651" s="24" t="n">
        <x:v>402</x:v>
      </x:c>
      <x:c r="Q1651" s="24" t="n">
        <x:v>112</x:v>
      </x:c>
      <x:c r="R1651" s="24" t="n">
        <x:v>5</x:v>
      </x:c>
      <x:c r="S1651" s="23" t="n">
        <x:f>IF(Q1651=0,"",R1651/Q1651)</x:f>
        <x:v>0.044642857142857144</x:v>
      </x:c>
      <x:c r="T1651" s="24" t="n">
        <x:v>11</x:v>
      </x:c>
      <x:c r="U1651" s="23" t="n">
        <x:f>IF(P1651=0,"",T1651/P1651)</x:f>
        <x:v>0.02736318407960199</x:v>
      </x:c>
      <x:c r="V1651" s="24" t="n">
        <x:f>P1651-T1651</x:f>
        <x:v>391</x:v>
      </x:c>
      <x:c r="W1651" s="22" t="str">
        <x:v>08:00–08:59</x:v>
      </x:c>
    </x:row>
    <x:row r="1652">
      <x:c r="A1652" s="22" t="str">
        <x:v>2026-07</x:v>
      </x:c>
      <x:c r="B1652" s="22" t="str">
        <x:v>台北市</x:v>
      </x:c>
      <x:c r="C1652" s="22" t="str">
        <x:v>萬華區</x:v>
      </x:c>
      <x:c r="D1652" s="22" t="str">
        <x:v>C</x:v>
      </x:c>
      <x:c r="E1652" s="36" t="str">
        <x:v>500113041</x:v>
      </x:c>
      <x:c r="F1652" s="22" t="str">
        <x:v>龍山國小</x:v>
      </x:c>
      <x:c r="G1652" s="37" t="n">
        <x:v>87.5</x:v>
      </x:c>
      <x:c r="H1652" s="24" t="n">
        <x:v>0</x:v>
      </x:c>
      <x:c r="I1652" s="24" t="n">
        <x:v>0</x:v>
      </x:c>
      <x:c r="J1652" s="24" t="n">
        <x:v>0</x:v>
      </x:c>
      <x:c r="K1652" s="23" t="str">
        <x:f>IF(I1652=0,"",J1652/I1652)</x:f>
      </x:c>
      <x:c r="L1652" s="24" t="n">
        <x:v>0</x:v>
      </x:c>
      <x:c r="M1652" s="23" t="str">
        <x:f>IF(H1652=0,"",L1652/H1652)</x:f>
      </x:c>
      <x:c r="N1652" s="24" t="n">
        <x:f>H1652-L1652</x:f>
        <x:v>0</x:v>
      </x:c>
      <x:c r="O1652" s="22" t="str"/>
      <x:c r="P1652" s="24" t="n">
        <x:v>20</x:v>
      </x:c>
      <x:c r="Q1652" s="24" t="n">
        <x:v>12</x:v>
      </x:c>
      <x:c r="R1652" s="24" t="n">
        <x:v>1</x:v>
      </x:c>
      <x:c r="S1652" s="23" t="n">
        <x:f>IF(Q1652=0,"",R1652/Q1652)</x:f>
        <x:v>0.08333333333333333</x:v>
      </x:c>
      <x:c r="T1652" s="24" t="n">
        <x:v>1</x:v>
      </x:c>
      <x:c r="U1652" s="23" t="n">
        <x:f>IF(P1652=0,"",T1652/P1652)</x:f>
        <x:v>0.05</x:v>
      </x:c>
      <x:c r="V1652" s="24" t="n">
        <x:f>P1652-T1652</x:f>
        <x:v>19</x:v>
      </x:c>
      <x:c r="W1652" s="22" t="str">
        <x:v>07:00–07:59</x:v>
      </x:c>
    </x:row>
    <x:row r="1653">
      <x:c r="A1653" s="22" t="str">
        <x:v>2026-07</x:v>
      </x:c>
      <x:c r="B1653" s="22" t="str">
        <x:v>台北市</x:v>
      </x:c>
      <x:c r="C1653" s="22" t="str">
        <x:v>萬華區</x:v>
      </x:c>
      <x:c r="D1653" s="22" t="str">
        <x:v>A</x:v>
      </x:c>
      <x:c r="E1653" s="36" t="str">
        <x:v>500113042</x:v>
      </x:c>
      <x:c r="F1653" s="22" t="str">
        <x:v>華西公園</x:v>
      </x:c>
      <x:c r="G1653" s="37" t="n">
        <x:v>337.23</x:v>
      </x:c>
      <x:c r="H1653" s="24" t="n">
        <x:v>25</x:v>
      </x:c>
      <x:c r="I1653" s="24" t="n">
        <x:v>10</x:v>
      </x:c>
      <x:c r="J1653" s="24" t="n">
        <x:v>3</x:v>
      </x:c>
      <x:c r="K1653" s="23" t="n">
        <x:f>IF(I1653=0,"",J1653/I1653)</x:f>
        <x:v>0.3</x:v>
      </x:c>
      <x:c r="L1653" s="24" t="n">
        <x:v>9</x:v>
      </x:c>
      <x:c r="M1653" s="23" t="n">
        <x:f>IF(H1653=0,"",L1653/H1653)</x:f>
        <x:v>0.36</x:v>
      </x:c>
      <x:c r="N1653" s="24" t="n">
        <x:f>H1653-L1653</x:f>
        <x:v>16</x:v>
      </x:c>
      <x:c r="O1653" s="22" t="str">
        <x:v>16:00–16:59</x:v>
      </x:c>
      <x:c r="P1653" s="24" t="n">
        <x:v>67</x:v>
      </x:c>
      <x:c r="Q1653" s="24" t="n">
        <x:v>30</x:v>
      </x:c>
      <x:c r="R1653" s="24" t="n">
        <x:v>1</x:v>
      </x:c>
      <x:c r="S1653" s="23" t="n">
        <x:f>IF(Q1653=0,"",R1653/Q1653)</x:f>
        <x:v>0.03333333333333333</x:v>
      </x:c>
      <x:c r="T1653" s="24" t="n">
        <x:v>2</x:v>
      </x:c>
      <x:c r="U1653" s="23" t="n">
        <x:f>IF(P1653=0,"",T1653/P1653)</x:f>
        <x:v>0.029850746268656716</x:v>
      </x:c>
      <x:c r="V1653" s="24" t="n">
        <x:f>P1653-T1653</x:f>
        <x:v>65</x:v>
      </x:c>
      <x:c r="W1653" s="22" t="str">
        <x:v>09:00–09:59</x:v>
      </x:c>
    </x:row>
    <x:row r="1654">
      <x:c r="A1654" s="22" t="str">
        <x:v>2026-07</x:v>
      </x:c>
      <x:c r="B1654" s="22" t="str">
        <x:v>台北市</x:v>
      </x:c>
      <x:c r="C1654" s="22" t="str">
        <x:v>萬華區</x:v>
      </x:c>
      <x:c r="D1654" s="22" t="str">
        <x:v>A</x:v>
      </x:c>
      <x:c r="E1654" s="36" t="str">
        <x:v>500113043</x:v>
      </x:c>
      <x:c r="F1654" s="22" t="str">
        <x:v>老松國小</x:v>
      </x:c>
      <x:c r="G1654" s="37" t="n">
        <x:v>245.91</x:v>
      </x:c>
      <x:c r="H1654" s="24" t="n">
        <x:v>13</x:v>
      </x:c>
      <x:c r="I1654" s="24" t="n">
        <x:v>4</x:v>
      </x:c>
      <x:c r="J1654" s="24" t="n">
        <x:v>1</x:v>
      </x:c>
      <x:c r="K1654" s="23" t="n">
        <x:f>IF(I1654=0,"",J1654/I1654)</x:f>
        <x:v>0.25</x:v>
      </x:c>
      <x:c r="L1654" s="24" t="n">
        <x:v>3</x:v>
      </x:c>
      <x:c r="M1654" s="23" t="n">
        <x:f>IF(H1654=0,"",L1654/H1654)</x:f>
        <x:v>0.23076923076923078</x:v>
      </x:c>
      <x:c r="N1654" s="24" t="n">
        <x:f>H1654-L1654</x:f>
        <x:v>10</x:v>
      </x:c>
      <x:c r="O1654" s="22" t="str">
        <x:v>21:00–21:59</x:v>
      </x:c>
      <x:c r="P1654" s="24" t="n">
        <x:v>53</x:v>
      </x:c>
      <x:c r="Q1654" s="24" t="n">
        <x:v>26</x:v>
      </x:c>
      <x:c r="R1654" s="24" t="n">
        <x:v>0</x:v>
      </x:c>
      <x:c r="S1654" s="23" t="n">
        <x:f>IF(Q1654=0,"",R1654/Q1654)</x:f>
        <x:v>0</x:v>
      </x:c>
      <x:c r="T1654" s="24" t="n">
        <x:v>0</x:v>
      </x:c>
      <x:c r="U1654" s="23" t="n">
        <x:f>IF(P1654=0,"",T1654/P1654)</x:f>
        <x:v>0</x:v>
      </x:c>
      <x:c r="V1654" s="24" t="n">
        <x:f>P1654-T1654</x:f>
        <x:v>53</x:v>
      </x:c>
      <x:c r="W1654" s="22" t="str">
        <x:v>11:00–11:59</x:v>
      </x:c>
    </x:row>
    <x:row r="1655">
      <x:c r="A1655" s="22" t="str">
        <x:v>2026-07</x:v>
      </x:c>
      <x:c r="B1655" s="22" t="str">
        <x:v>台北市</x:v>
      </x:c>
      <x:c r="C1655" s="22" t="str">
        <x:v>萬華區</x:v>
      </x:c>
      <x:c r="D1655" s="22" t="str">
        <x:v>C</x:v>
      </x:c>
      <x:c r="E1655" s="36" t="str">
        <x:v>500113044</x:v>
      </x:c>
      <x:c r="F1655" s="22" t="str">
        <x:v>萬華火車站</x:v>
      </x:c>
      <x:c r="G1655" s="37" t="n">
        <x:v>95.41</x:v>
      </x:c>
      <x:c r="H1655" s="24" t="n">
        <x:v>0</x:v>
      </x:c>
      <x:c r="I1655" s="24" t="n">
        <x:v>0</x:v>
      </x:c>
      <x:c r="J1655" s="24" t="n">
        <x:v>0</x:v>
      </x:c>
      <x:c r="K1655" s="23" t="str">
        <x:f>IF(I1655=0,"",J1655/I1655)</x:f>
      </x:c>
      <x:c r="L1655" s="24" t="n">
        <x:v>0</x:v>
      </x:c>
      <x:c r="M1655" s="23" t="str">
        <x:f>IF(H1655=0,"",L1655/H1655)</x:f>
      </x:c>
      <x:c r="N1655" s="24" t="n">
        <x:f>H1655-L1655</x:f>
        <x:v>0</x:v>
      </x:c>
      <x:c r="O1655" s="22" t="str"/>
      <x:c r="P1655" s="24" t="n">
        <x:v>8</x:v>
      </x:c>
      <x:c r="Q1655" s="24" t="n">
        <x:v>7</x:v>
      </x:c>
      <x:c r="R1655" s="24" t="n">
        <x:v>0</x:v>
      </x:c>
      <x:c r="S1655" s="23" t="n">
        <x:f>IF(Q1655=0,"",R1655/Q1655)</x:f>
        <x:v>0</x:v>
      </x:c>
      <x:c r="T1655" s="24" t="n">
        <x:v>0</x:v>
      </x:c>
      <x:c r="U1655" s="23" t="n">
        <x:f>IF(P1655=0,"",T1655/P1655)</x:f>
        <x:v>0</x:v>
      </x:c>
      <x:c r="V1655" s="24" t="n">
        <x:f>P1655-T1655</x:f>
        <x:v>8</x:v>
      </x:c>
      <x:c r="W1655" s="22" t="str">
        <x:v>21:00–21:59</x:v>
      </x:c>
    </x:row>
    <x:row r="1656">
      <x:c r="A1656" s="22" t="str">
        <x:v>2026-07</x:v>
      </x:c>
      <x:c r="B1656" s="22" t="str">
        <x:v>台北市</x:v>
      </x:c>
      <x:c r="C1656" s="22" t="str">
        <x:v>萬華區</x:v>
      </x:c>
      <x:c r="D1656" s="22" t="str">
        <x:v>A</x:v>
      </x:c>
      <x:c r="E1656" s="36" t="str">
        <x:v>500113045</x:v>
      </x:c>
      <x:c r="F1656" s="22" t="str">
        <x:v>萬華火車站(D2廣場)</x:v>
      </x:c>
      <x:c r="G1656" s="37" t="n">
        <x:v>424.36</x:v>
      </x:c>
      <x:c r="H1656" s="24" t="n">
        <x:v>36</x:v>
      </x:c>
      <x:c r="I1656" s="24" t="n">
        <x:v>8</x:v>
      </x:c>
      <x:c r="J1656" s="24" t="n">
        <x:v>0</x:v>
      </x:c>
      <x:c r="K1656" s="23" t="n">
        <x:f>IF(I1656=0,"",J1656/I1656)</x:f>
        <x:v>0</x:v>
      </x:c>
      <x:c r="L1656" s="24" t="n">
        <x:v>0</x:v>
      </x:c>
      <x:c r="M1656" s="23" t="n">
        <x:f>IF(H1656=0,"",L1656/H1656)</x:f>
        <x:v>0</x:v>
      </x:c>
      <x:c r="N1656" s="24" t="n">
        <x:f>H1656-L1656</x:f>
        <x:v>36</x:v>
      </x:c>
      <x:c r="O1656" s="22" t="str">
        <x:v>17:00–17:59</x:v>
      </x:c>
      <x:c r="P1656" s="24" t="n">
        <x:v>496</x:v>
      </x:c>
      <x:c r="Q1656" s="24" t="n">
        <x:v>137</x:v>
      </x:c>
      <x:c r="R1656" s="24" t="n">
        <x:v>14</x:v>
      </x:c>
      <x:c r="S1656" s="23" t="n">
        <x:f>IF(Q1656=0,"",R1656/Q1656)</x:f>
        <x:v>0.10218978102189781</x:v>
      </x:c>
      <x:c r="T1656" s="24" t="n">
        <x:v>29</x:v>
      </x:c>
      <x:c r="U1656" s="23" t="n">
        <x:f>IF(P1656=0,"",T1656/P1656)</x:f>
        <x:v>0.05846774193548387</x:v>
      </x:c>
      <x:c r="V1656" s="24" t="n">
        <x:f>P1656-T1656</x:f>
        <x:v>467</x:v>
      </x:c>
      <x:c r="W1656" s="22" t="str">
        <x:v>21:00–21:59</x:v>
      </x:c>
    </x:row>
    <x:row r="1657">
      <x:c r="A1657" s="22" t="str">
        <x:v>2026-07</x:v>
      </x:c>
      <x:c r="B1657" s="22" t="str">
        <x:v>台北市</x:v>
      </x:c>
      <x:c r="C1657" s="22" t="str">
        <x:v>萬華區</x:v>
      </x:c>
      <x:c r="D1657" s="22" t="str">
        <x:v>B</x:v>
      </x:c>
      <x:c r="E1657" s="36" t="str">
        <x:v>500113046</x:v>
      </x:c>
      <x:c r="F1657" s="22" t="str">
        <x:v>捷運龍山寺站(3號出口)</x:v>
      </x:c>
      <x:c r="G1657" s="37" t="n">
        <x:v>189.23</x:v>
      </x:c>
      <x:c r="H1657" s="24" t="n">
        <x:v>30</x:v>
      </x:c>
      <x:c r="I1657" s="24" t="n">
        <x:v>17</x:v>
      </x:c>
      <x:c r="J1657" s="24" t="n">
        <x:v>0</x:v>
      </x:c>
      <x:c r="K1657" s="23" t="n">
        <x:f>IF(I1657=0,"",J1657/I1657)</x:f>
        <x:v>0</x:v>
      </x:c>
      <x:c r="L1657" s="24" t="n">
        <x:v>0</x:v>
      </x:c>
      <x:c r="M1657" s="23" t="n">
        <x:f>IF(H1657=0,"",L1657/H1657)</x:f>
        <x:v>0</x:v>
      </x:c>
      <x:c r="N1657" s="24" t="n">
        <x:f>H1657-L1657</x:f>
        <x:v>30</x:v>
      </x:c>
      <x:c r="O1657" s="22" t="str">
        <x:v>12:00–12:59</x:v>
      </x:c>
      <x:c r="P1657" s="24" t="n">
        <x:v>108</x:v>
      </x:c>
      <x:c r="Q1657" s="24" t="n">
        <x:v>53</x:v>
      </x:c>
      <x:c r="R1657" s="24" t="n">
        <x:v>4</x:v>
      </x:c>
      <x:c r="S1657" s="23" t="n">
        <x:f>IF(Q1657=0,"",R1657/Q1657)</x:f>
        <x:v>0.07547169811320754</x:v>
      </x:c>
      <x:c r="T1657" s="24" t="n">
        <x:v>5</x:v>
      </x:c>
      <x:c r="U1657" s="23" t="n">
        <x:f>IF(P1657=0,"",T1657/P1657)</x:f>
        <x:v>0.046296296296296294</x:v>
      </x:c>
      <x:c r="V1657" s="24" t="n">
        <x:f>P1657-T1657</x:f>
        <x:v>103</x:v>
      </x:c>
      <x:c r="W1657" s="22" t="str">
        <x:v>21:00–21:59</x:v>
      </x:c>
    </x:row>
    <x:row r="1658">
      <x:c r="A1658" s="22" t="str">
        <x:v>2026-07</x:v>
      </x:c>
      <x:c r="B1658" s="22" t="str">
        <x:v>台北市</x:v>
      </x:c>
      <x:c r="C1658" s="22" t="str">
        <x:v>萬華區</x:v>
      </x:c>
      <x:c r="D1658" s="22" t="str">
        <x:v>B</x:v>
      </x:c>
      <x:c r="E1658" s="36" t="str">
        <x:v>500113047</x:v>
      </x:c>
      <x:c r="F1658" s="22" t="str">
        <x:v>臺北市電影主題公園(峨眉街)</x:v>
      </x:c>
      <x:c r="G1658" s="37" t="n">
        <x:v>136.27</x:v>
      </x:c>
      <x:c r="H1658" s="24" t="n">
        <x:v>33</x:v>
      </x:c>
      <x:c r="I1658" s="24" t="n">
        <x:v>17</x:v>
      </x:c>
      <x:c r="J1658" s="24" t="n">
        <x:v>1</x:v>
      </x:c>
      <x:c r="K1658" s="23" t="n">
        <x:f>IF(I1658=0,"",J1658/I1658)</x:f>
        <x:v>0.058823529411764705</x:v>
      </x:c>
      <x:c r="L1658" s="24" t="n">
        <x:v>1</x:v>
      </x:c>
      <x:c r="M1658" s="23" t="n">
        <x:f>IF(H1658=0,"",L1658/H1658)</x:f>
        <x:v>0.030303030303030304</x:v>
      </x:c>
      <x:c r="N1658" s="24" t="n">
        <x:f>H1658-L1658</x:f>
        <x:v>32</x:v>
      </x:c>
      <x:c r="O1658" s="22" t="str">
        <x:v>22:00–22:59</x:v>
      </x:c>
      <x:c r="P1658" s="24" t="n">
        <x:v>222</x:v>
      </x:c>
      <x:c r="Q1658" s="24" t="n">
        <x:v>108</x:v>
      </x:c>
      <x:c r="R1658" s="24" t="n">
        <x:v>3</x:v>
      </x:c>
      <x:c r="S1658" s="23" t="n">
        <x:f>IF(Q1658=0,"",R1658/Q1658)</x:f>
        <x:v>0.027777777777777776</x:v>
      </x:c>
      <x:c r="T1658" s="24" t="n">
        <x:v>5</x:v>
      </x:c>
      <x:c r="U1658" s="23" t="n">
        <x:f>IF(P1658=0,"",T1658/P1658)</x:f>
        <x:v>0.02252252252252252</x:v>
      </x:c>
      <x:c r="V1658" s="24" t="n">
        <x:f>P1658-T1658</x:f>
        <x:v>217</x:v>
      </x:c>
      <x:c r="W1658" s="22" t="str">
        <x:v>08:00–08:59</x:v>
      </x:c>
    </x:row>
    <x:row r="1659">
      <x:c r="A1659" s="22" t="str">
        <x:v>2026-07</x:v>
      </x:c>
      <x:c r="B1659" s="22" t="str">
        <x:v>台北市</x:v>
      </x:c>
      <x:c r="C1659" s="22" t="str">
        <x:v>萬華區</x:v>
      </x:c>
      <x:c r="D1659" s="22" t="str">
        <x:v>C</x:v>
      </x:c>
      <x:c r="E1659" s="36" t="str">
        <x:v>500113048</x:v>
      </x:c>
      <x:c r="F1659" s="22" t="str">
        <x:v>臺北市電影主題公園(康定路)</x:v>
      </x:c>
      <x:c r="G1659" s="37" t="n">
        <x:v>97.32</x:v>
      </x:c>
      <x:c r="H1659" s="24" t="n">
        <x:v>50</x:v>
      </x:c>
      <x:c r="I1659" s="24" t="n">
        <x:v>35</x:v>
      </x:c>
      <x:c r="J1659" s="24" t="n">
        <x:v>3</x:v>
      </x:c>
      <x:c r="K1659" s="23" t="n">
        <x:f>IF(I1659=0,"",J1659/I1659)</x:f>
        <x:v>0.08571428571428572</x:v>
      </x:c>
      <x:c r="L1659" s="24" t="n">
        <x:v>4</x:v>
      </x:c>
      <x:c r="M1659" s="23" t="n">
        <x:f>IF(H1659=0,"",L1659/H1659)</x:f>
        <x:v>0.08</x:v>
      </x:c>
      <x:c r="N1659" s="24" t="n">
        <x:f>H1659-L1659</x:f>
        <x:v>46</x:v>
      </x:c>
      <x:c r="O1659" s="22" t="str">
        <x:v>22:00–22:59</x:v>
      </x:c>
      <x:c r="P1659" s="24" t="n">
        <x:v>200</x:v>
      </x:c>
      <x:c r="Q1659" s="24" t="n">
        <x:v>108</x:v>
      </x:c>
      <x:c r="R1659" s="24" t="n">
        <x:v>4</x:v>
      </x:c>
      <x:c r="S1659" s="23" t="n">
        <x:f>IF(Q1659=0,"",R1659/Q1659)</x:f>
        <x:v>0.037037037037037035</x:v>
      </x:c>
      <x:c r="T1659" s="24" t="n">
        <x:v>7</x:v>
      </x:c>
      <x:c r="U1659" s="23" t="n">
        <x:f>IF(P1659=0,"",T1659/P1659)</x:f>
        <x:v>0.035</x:v>
      </x:c>
      <x:c r="V1659" s="24" t="n">
        <x:f>P1659-T1659</x:f>
        <x:v>193</x:v>
      </x:c>
      <x:c r="W1659" s="22" t="str">
        <x:v>08:00–08:59</x:v>
      </x:c>
    </x:row>
    <x:row r="1660">
      <x:c r="A1660" s="22" t="str">
        <x:v>2026-07</x:v>
      </x:c>
      <x:c r="B1660" s="22" t="str">
        <x:v>台北市</x:v>
      </x:c>
      <x:c r="C1660" s="22" t="str">
        <x:v>萬華區</x:v>
      </x:c>
      <x:c r="D1660" s="22" t="str">
        <x:v>A</x:v>
      </x:c>
      <x:c r="E1660" s="36" t="str">
        <x:v>500113049</x:v>
      </x:c>
      <x:c r="F1660" s="22" t="str">
        <x:v>中華峨眉街口</x:v>
      </x:c>
      <x:c r="G1660" s="37" t="n">
        <x:v>335.86</x:v>
      </x:c>
      <x:c r="H1660" s="24" t="n">
        <x:v>298</x:v>
      </x:c>
      <x:c r="I1660" s="24" t="n">
        <x:v>92</x:v>
      </x:c>
      <x:c r="J1660" s="24" t="n">
        <x:v>2</x:v>
      </x:c>
      <x:c r="K1660" s="23" t="n">
        <x:f>IF(I1660=0,"",J1660/I1660)</x:f>
        <x:v>0.021739130434782608</x:v>
      </x:c>
      <x:c r="L1660" s="24" t="n">
        <x:v>5</x:v>
      </x:c>
      <x:c r="M1660" s="23" t="n">
        <x:f>IF(H1660=0,"",L1660/H1660)</x:f>
        <x:v>0.016778523489932886</x:v>
      </x:c>
      <x:c r="N1660" s="24" t="n">
        <x:f>H1660-L1660</x:f>
        <x:v>293</x:v>
      </x:c>
      <x:c r="O1660" s="22" t="str">
        <x:v>18:00–18:59</x:v>
      </x:c>
      <x:c r="P1660" s="24" t="n">
        <x:v>208</x:v>
      </x:c>
      <x:c r="Q1660" s="24" t="n">
        <x:v>106</x:v>
      </x:c>
      <x:c r="R1660" s="24" t="n">
        <x:v>1</x:v>
      </x:c>
      <x:c r="S1660" s="23" t="n">
        <x:f>IF(Q1660=0,"",R1660/Q1660)</x:f>
        <x:v>0.009433962264150943</x:v>
      </x:c>
      <x:c r="T1660" s="24" t="n">
        <x:v>1</x:v>
      </x:c>
      <x:c r="U1660" s="23" t="n">
        <x:f>IF(P1660=0,"",T1660/P1660)</x:f>
        <x:v>0.004807692307692308</x:v>
      </x:c>
      <x:c r="V1660" s="24" t="n">
        <x:f>P1660-T1660</x:f>
        <x:v>207</x:v>
      </x:c>
      <x:c r="W1660" s="22" t="str">
        <x:v>23:00–23:59</x:v>
      </x:c>
    </x:row>
    <x:row r="1661">
      <x:c r="A1661" s="22" t="str">
        <x:v>2026-07</x:v>
      </x:c>
      <x:c r="B1661" s="22" t="str">
        <x:v>台北市</x:v>
      </x:c>
      <x:c r="C1661" s="22" t="str">
        <x:v>萬華區</x:v>
      </x:c>
      <x:c r="D1661" s="22" t="str">
        <x:v>A</x:v>
      </x:c>
      <x:c r="E1661" s="36" t="str">
        <x:v>500113050</x:v>
      </x:c>
      <x:c r="F1661" s="22" t="str">
        <x:v>萬華266號綠地</x:v>
      </x:c>
      <x:c r="G1661" s="37" t="n">
        <x:v>267.14</x:v>
      </x:c>
      <x:c r="H1661" s="24" t="n">
        <x:v>214</x:v>
      </x:c>
      <x:c r="I1661" s="24" t="n">
        <x:v>99</x:v>
      </x:c>
      <x:c r="J1661" s="24" t="n">
        <x:v>33</x:v>
      </x:c>
      <x:c r="K1661" s="23" t="n">
        <x:f>IF(I1661=0,"",J1661/I1661)</x:f>
        <x:v>0.3333333333333333</x:v>
      </x:c>
      <x:c r="L1661" s="24" t="n">
        <x:v>78</x:v>
      </x:c>
      <x:c r="M1661" s="23" t="n">
        <x:f>IF(H1661=0,"",L1661/H1661)</x:f>
        <x:v>0.3644859813084112</x:v>
      </x:c>
      <x:c r="N1661" s="24" t="n">
        <x:f>H1661-L1661</x:f>
        <x:v>136</x:v>
      </x:c>
      <x:c r="O1661" s="22" t="str">
        <x:v>22:00–22:59</x:v>
      </x:c>
      <x:c r="P1661" s="24" t="n">
        <x:v>509</x:v>
      </x:c>
      <x:c r="Q1661" s="24" t="n">
        <x:v>174</x:v>
      </x:c>
      <x:c r="R1661" s="24" t="n">
        <x:v>9</x:v>
      </x:c>
      <x:c r="S1661" s="23" t="n">
        <x:f>IF(Q1661=0,"",R1661/Q1661)</x:f>
        <x:v>0.05172413793103448</x:v>
      </x:c>
      <x:c r="T1661" s="24" t="n">
        <x:v>21</x:v>
      </x:c>
      <x:c r="U1661" s="23" t="n">
        <x:f>IF(P1661=0,"",T1661/P1661)</x:f>
        <x:v>0.0412573673870334</x:v>
      </x:c>
      <x:c r="V1661" s="24" t="n">
        <x:f>P1661-T1661</x:f>
        <x:v>488</x:v>
      </x:c>
      <x:c r="W1661" s="22" t="str">
        <x:v>09:00–09:59</x:v>
      </x:c>
    </x:row>
    <x:row r="1662">
      <x:c r="A1662" s="22" t="str">
        <x:v>2026-07</x:v>
      </x:c>
      <x:c r="B1662" s="22" t="str">
        <x:v>台北市</x:v>
      </x:c>
      <x:c r="C1662" s="22" t="str">
        <x:v>萬華區</x:v>
      </x:c>
      <x:c r="D1662" s="22" t="str">
        <x:v>C</x:v>
      </x:c>
      <x:c r="E1662" s="36" t="str">
        <x:v>500113051</x:v>
      </x:c>
      <x:c r="F1662" s="22" t="str">
        <x:v>萬大國小(萬大路344巷口)</x:v>
      </x:c>
      <x:c r="G1662" s="37" t="n">
        <x:v>81.55</x:v>
      </x:c>
      <x:c r="H1662" s="24" t="n">
        <x:v>37</x:v>
      </x:c>
      <x:c r="I1662" s="24" t="n">
        <x:v>24</x:v>
      </x:c>
      <x:c r="J1662" s="24" t="n">
        <x:v>1</x:v>
      </x:c>
      <x:c r="K1662" s="23" t="n">
        <x:f>IF(I1662=0,"",J1662/I1662)</x:f>
        <x:v>0.041666666666666664</x:v>
      </x:c>
      <x:c r="L1662" s="24" t="n">
        <x:v>2</x:v>
      </x:c>
      <x:c r="M1662" s="23" t="n">
        <x:f>IF(H1662=0,"",L1662/H1662)</x:f>
        <x:v>0.05405405405405406</x:v>
      </x:c>
      <x:c r="N1662" s="24" t="n">
        <x:f>H1662-L1662</x:f>
        <x:v>35</x:v>
      </x:c>
      <x:c r="O1662" s="22" t="str">
        <x:v>08:00–08:59</x:v>
      </x:c>
      <x:c r="P1662" s="24" t="n">
        <x:v>95</x:v>
      </x:c>
      <x:c r="Q1662" s="24" t="n">
        <x:v>58</x:v>
      </x:c>
      <x:c r="R1662" s="24" t="n">
        <x:v>0</x:v>
      </x:c>
      <x:c r="S1662" s="23" t="n">
        <x:f>IF(Q1662=0,"",R1662/Q1662)</x:f>
        <x:v>0</x:v>
      </x:c>
      <x:c r="T1662" s="24" t="n">
        <x:v>0</x:v>
      </x:c>
      <x:c r="U1662" s="23" t="n">
        <x:f>IF(P1662=0,"",T1662/P1662)</x:f>
        <x:v>0</x:v>
      </x:c>
      <x:c r="V1662" s="24" t="n">
        <x:f>P1662-T1662</x:f>
        <x:v>95</x:v>
      </x:c>
      <x:c r="W1662" s="22" t="str">
        <x:v>21:00–21:59</x:v>
      </x:c>
    </x:row>
    <x:row r="1663">
      <x:c r="A1663" s="22" t="str">
        <x:v>2026-07</x:v>
      </x:c>
      <x:c r="B1663" s="22" t="str">
        <x:v>台北市</x:v>
      </x:c>
      <x:c r="C1663" s="22" t="str">
        <x:v>萬華區</x:v>
      </x:c>
      <x:c r="D1663" s="22" t="str">
        <x:v>B</x:v>
      </x:c>
      <x:c r="E1663" s="36" t="str">
        <x:v>500113052</x:v>
      </x:c>
      <x:c r="F1663" s="22" t="str">
        <x:v>德昌街10巷口</x:v>
      </x:c>
      <x:c r="G1663" s="37" t="n">
        <x:v>172.09</x:v>
      </x:c>
      <x:c r="H1663" s="24" t="n">
        <x:v>86</x:v>
      </x:c>
      <x:c r="I1663" s="24" t="n">
        <x:v>32</x:v>
      </x:c>
      <x:c r="J1663" s="24" t="n">
        <x:v>1</x:v>
      </x:c>
      <x:c r="K1663" s="23" t="n">
        <x:f>IF(I1663=0,"",J1663/I1663)</x:f>
        <x:v>0.03125</x:v>
      </x:c>
      <x:c r="L1663" s="24" t="n">
        <x:v>2</x:v>
      </x:c>
      <x:c r="M1663" s="23" t="n">
        <x:f>IF(H1663=0,"",L1663/H1663)</x:f>
        <x:v>0.023255813953488372</x:v>
      </x:c>
      <x:c r="N1663" s="24" t="n">
        <x:f>H1663-L1663</x:f>
        <x:v>84</x:v>
      </x:c>
      <x:c r="O1663" s="22" t="str">
        <x:v>17:00–17:59</x:v>
      </x:c>
      <x:c r="P1663" s="24" t="n">
        <x:v>259</x:v>
      </x:c>
      <x:c r="Q1663" s="24" t="n">
        <x:v>115</x:v>
      </x:c>
      <x:c r="R1663" s="24" t="n">
        <x:v>1</x:v>
      </x:c>
      <x:c r="S1663" s="23" t="n">
        <x:f>IF(Q1663=0,"",R1663/Q1663)</x:f>
        <x:v>0.008695652173913044</x:v>
      </x:c>
      <x:c r="T1663" s="24" t="n">
        <x:v>4</x:v>
      </x:c>
      <x:c r="U1663" s="23" t="n">
        <x:f>IF(P1663=0,"",T1663/P1663)</x:f>
        <x:v>0.015444015444015444</x:v>
      </x:c>
      <x:c r="V1663" s="24" t="n">
        <x:f>P1663-T1663</x:f>
        <x:v>255</x:v>
      </x:c>
      <x:c r="W1663" s="22" t="str">
        <x:v>08:00–08:59</x:v>
      </x:c>
    </x:row>
    <x:row r="1664">
      <x:c r="A1664" s="22" t="str">
        <x:v>2026-07</x:v>
      </x:c>
      <x:c r="B1664" s="22" t="str">
        <x:v>台北市</x:v>
      </x:c>
      <x:c r="C1664" s="22" t="str">
        <x:v>萬華區</x:v>
      </x:c>
      <x:c r="D1664" s="22" t="str">
        <x:v>C</x:v>
      </x:c>
      <x:c r="E1664" s="36" t="str">
        <x:v>500113053</x:v>
      </x:c>
      <x:c r="F1664" s="22" t="str">
        <x:v>環河南和平西路口</x:v>
      </x:c>
      <x:c r="G1664" s="37" t="n">
        <x:v>42.95</x:v>
      </x:c>
      <x:c r="H1664" s="24" t="n">
        <x:v>4</x:v>
      </x:c>
      <x:c r="I1664" s="24" t="n">
        <x:v>4</x:v>
      </x:c>
      <x:c r="J1664" s="24" t="n">
        <x:v>1</x:v>
      </x:c>
      <x:c r="K1664" s="23" t="n">
        <x:f>IF(I1664=0,"",J1664/I1664)</x:f>
        <x:v>0.25</x:v>
      </x:c>
      <x:c r="L1664" s="24" t="n">
        <x:v>1</x:v>
      </x:c>
      <x:c r="M1664" s="23" t="n">
        <x:f>IF(H1664=0,"",L1664/H1664)</x:f>
        <x:v>0.25</x:v>
      </x:c>
      <x:c r="N1664" s="24" t="n">
        <x:f>H1664-L1664</x:f>
        <x:v>3</x:v>
      </x:c>
      <x:c r="O1664" s="22" t="str">
        <x:v>09:00–09:59</x:v>
      </x:c>
      <x:c r="P1664" s="24" t="n">
        <x:v>61</x:v>
      </x:c>
      <x:c r="Q1664" s="24" t="n">
        <x:v>51</x:v>
      </x:c>
      <x:c r="R1664" s="24" t="n">
        <x:v>5</x:v>
      </x:c>
      <x:c r="S1664" s="23" t="n">
        <x:f>IF(Q1664=0,"",R1664/Q1664)</x:f>
        <x:v>0.09803921568627451</x:v>
      </x:c>
      <x:c r="T1664" s="24" t="n">
        <x:v>5</x:v>
      </x:c>
      <x:c r="U1664" s="23" t="n">
        <x:f>IF(P1664=0,"",T1664/P1664)</x:f>
        <x:v>0.08196721311475409</x:v>
      </x:c>
      <x:c r="V1664" s="24" t="n">
        <x:f>P1664-T1664</x:f>
        <x:v>56</x:v>
      </x:c>
      <x:c r="W1664" s="22" t="str">
        <x:v>17:00–17:59</x:v>
      </x:c>
    </x:row>
    <x:row r="1665">
      <x:c r="A1665" s="22" t="str">
        <x:v>2026-07</x:v>
      </x:c>
      <x:c r="B1665" s="22" t="str">
        <x:v>台北市</x:v>
      </x:c>
      <x:c r="C1665" s="22" t="str">
        <x:v>萬華區</x:v>
      </x:c>
      <x:c r="D1665" s="22" t="str">
        <x:v>C</x:v>
      </x:c>
      <x:c r="E1665" s="36" t="str">
        <x:v>500113054</x:v>
      </x:c>
      <x:c r="F1665" s="22" t="str">
        <x:v>長順街60巷口</x:v>
      </x:c>
      <x:c r="G1665" s="37" t="n">
        <x:v>18.55</x:v>
      </x:c>
      <x:c r="H1665" s="24" t="n">
        <x:v>0</x:v>
      </x:c>
      <x:c r="I1665" s="24" t="n">
        <x:v>0</x:v>
      </x:c>
      <x:c r="J1665" s="24" t="n">
        <x:v>0</x:v>
      </x:c>
      <x:c r="K1665" s="23" t="str">
        <x:f>IF(I1665=0,"",J1665/I1665)</x:f>
      </x:c>
      <x:c r="L1665" s="24" t="n">
        <x:v>0</x:v>
      </x:c>
      <x:c r="M1665" s="23" t="str">
        <x:f>IF(H1665=0,"",L1665/H1665)</x:f>
      </x:c>
      <x:c r="N1665" s="24" t="n">
        <x:f>H1665-L1665</x:f>
        <x:v>0</x:v>
      </x:c>
      <x:c r="O1665" s="22" t="str"/>
      <x:c r="P1665" s="24" t="n">
        <x:v>2</x:v>
      </x:c>
      <x:c r="Q1665" s="24" t="n">
        <x:v>2</x:v>
      </x:c>
      <x:c r="R1665" s="24" t="n">
        <x:v>0</x:v>
      </x:c>
      <x:c r="S1665" s="23" t="n">
        <x:f>IF(Q1665=0,"",R1665/Q1665)</x:f>
        <x:v>0</x:v>
      </x:c>
      <x:c r="T1665" s="24" t="n">
        <x:v>0</x:v>
      </x:c>
      <x:c r="U1665" s="23" t="n">
        <x:f>IF(P1665=0,"",T1665/P1665)</x:f>
        <x:v>0</x:v>
      </x:c>
      <x:c r="V1665" s="24" t="n">
        <x:f>P1665-T1665</x:f>
        <x:v>2</x:v>
      </x:c>
      <x:c r="W1665" s="22" t="str">
        <x:v>20:00–20:59</x:v>
      </x:c>
    </x:row>
    <x:row r="1666">
      <x:c r="A1666" s="22" t="str">
        <x:v>2026-07</x:v>
      </x:c>
      <x:c r="B1666" s="22" t="str">
        <x:v>台北市</x:v>
      </x:c>
      <x:c r="C1666" s="22" t="str">
        <x:v>萬華區</x:v>
      </x:c>
      <x:c r="D1666" s="22" t="str">
        <x:v>C</x:v>
      </x:c>
      <x:c r="E1666" s="36" t="str">
        <x:v>500113055</x:v>
      </x:c>
      <x:c r="F1666" s="22" t="str">
        <x:v>西園公園</x:v>
      </x:c>
      <x:c r="G1666" s="37" t="n">
        <x:v>85.82</x:v>
      </x:c>
      <x:c r="H1666" s="24" t="n">
        <x:v>86</x:v>
      </x:c>
      <x:c r="I1666" s="24" t="n">
        <x:v>54</x:v>
      </x:c>
      <x:c r="J1666" s="24" t="n">
        <x:v>11</x:v>
      </x:c>
      <x:c r="K1666" s="23" t="n">
        <x:f>IF(I1666=0,"",J1666/I1666)</x:f>
        <x:v>0.2037037037037037</x:v>
      </x:c>
      <x:c r="L1666" s="24" t="n">
        <x:v>13</x:v>
      </x:c>
      <x:c r="M1666" s="23" t="n">
        <x:f>IF(H1666=0,"",L1666/H1666)</x:f>
        <x:v>0.1511627906976744</x:v>
      </x:c>
      <x:c r="N1666" s="24" t="n">
        <x:f>H1666-L1666</x:f>
        <x:v>73</x:v>
      </x:c>
      <x:c r="O1666" s="22" t="str">
        <x:v>08:00–08:59</x:v>
      </x:c>
      <x:c r="P1666" s="24" t="n">
        <x:v>120</x:v>
      </x:c>
      <x:c r="Q1666" s="24" t="n">
        <x:v>67</x:v>
      </x:c>
      <x:c r="R1666" s="24" t="n">
        <x:v>5</x:v>
      </x:c>
      <x:c r="S1666" s="23" t="n">
        <x:f>IF(Q1666=0,"",R1666/Q1666)</x:f>
        <x:v>0.07462686567164178</x:v>
      </x:c>
      <x:c r="T1666" s="24" t="n">
        <x:v>9</x:v>
      </x:c>
      <x:c r="U1666" s="23" t="n">
        <x:f>IF(P1666=0,"",T1666/P1666)</x:f>
        <x:v>0.075</x:v>
      </x:c>
      <x:c r="V1666" s="24" t="n">
        <x:f>P1666-T1666</x:f>
        <x:v>111</x:v>
      </x:c>
      <x:c r="W1666" s="22" t="str">
        <x:v>18:00–18:59</x:v>
      </x:c>
    </x:row>
    <x:row r="1667">
      <x:c r="A1667" s="22" t="str">
        <x:v>2026-07</x:v>
      </x:c>
      <x:c r="B1667" s="22" t="str">
        <x:v>台北市</x:v>
      </x:c>
      <x:c r="C1667" s="22" t="str">
        <x:v>萬華區</x:v>
      </x:c>
      <x:c r="D1667" s="22" t="str">
        <x:v>C</x:v>
      </x:c>
      <x:c r="E1667" s="36" t="str">
        <x:v>500113056</x:v>
      </x:c>
      <x:c r="F1667" s="22" t="str">
        <x:v>華江污水廠</x:v>
      </x:c>
      <x:c r="G1667" s="37" t="n">
        <x:v>49.82</x:v>
      </x:c>
      <x:c r="H1667" s="24" t="n">
        <x:v>0</x:v>
      </x:c>
      <x:c r="I1667" s="24" t="n">
        <x:v>0</x:v>
      </x:c>
      <x:c r="J1667" s="24" t="n">
        <x:v>0</x:v>
      </x:c>
      <x:c r="K1667" s="23" t="str">
        <x:f>IF(I1667=0,"",J1667/I1667)</x:f>
      </x:c>
      <x:c r="L1667" s="24" t="n">
        <x:v>0</x:v>
      </x:c>
      <x:c r="M1667" s="23" t="str">
        <x:f>IF(H1667=0,"",L1667/H1667)</x:f>
      </x:c>
      <x:c r="N1667" s="24" t="n">
        <x:f>H1667-L1667</x:f>
        <x:v>0</x:v>
      </x:c>
      <x:c r="O1667" s="22" t="str"/>
      <x:c r="P1667" s="24" t="n">
        <x:v>105</x:v>
      </x:c>
      <x:c r="Q1667" s="24" t="n">
        <x:v>76</x:v>
      </x:c>
      <x:c r="R1667" s="24" t="n">
        <x:v>1</x:v>
      </x:c>
      <x:c r="S1667" s="23" t="n">
        <x:f>IF(Q1667=0,"",R1667/Q1667)</x:f>
        <x:v>0.013157894736842105</x:v>
      </x:c>
      <x:c r="T1667" s="24" t="n">
        <x:v>1</x:v>
      </x:c>
      <x:c r="U1667" s="23" t="n">
        <x:f>IF(P1667=0,"",T1667/P1667)</x:f>
        <x:v>0.009523809523809525</x:v>
      </x:c>
      <x:c r="V1667" s="24" t="n">
        <x:f>P1667-T1667</x:f>
        <x:v>104</x:v>
      </x:c>
      <x:c r="W1667" s="22" t="str">
        <x:v>12:00–12:59</x:v>
      </x:c>
    </x:row>
    <x:row r="1668">
      <x:c r="A1668" s="22" t="str">
        <x:v>2026-07</x:v>
      </x:c>
      <x:c r="B1668" s="22" t="str">
        <x:v>台北市</x:v>
      </x:c>
      <x:c r="C1668" s="22" t="str">
        <x:v>萬華區</x:v>
      </x:c>
      <x:c r="D1668" s="22" t="str">
        <x:v>B</x:v>
      </x:c>
      <x:c r="E1668" s="36" t="str">
        <x:v>500113057</x:v>
      </x:c>
      <x:c r="F1668" s="22" t="str">
        <x:v>柳鄉公園</x:v>
      </x:c>
      <x:c r="G1668" s="37" t="n">
        <x:v>125.86</x:v>
      </x:c>
      <x:c r="H1668" s="24" t="n">
        <x:v>5</x:v>
      </x:c>
      <x:c r="I1668" s="24" t="n">
        <x:v>3</x:v>
      </x:c>
      <x:c r="J1668" s="24" t="n">
        <x:v>0</x:v>
      </x:c>
      <x:c r="K1668" s="23" t="n">
        <x:f>IF(I1668=0,"",J1668/I1668)</x:f>
        <x:v>0</x:v>
      </x:c>
      <x:c r="L1668" s="24" t="n">
        <x:v>0</x:v>
      </x:c>
      <x:c r="M1668" s="23" t="n">
        <x:f>IF(H1668=0,"",L1668/H1668)</x:f>
        <x:v>0</x:v>
      </x:c>
      <x:c r="N1668" s="24" t="n">
        <x:f>H1668-L1668</x:f>
        <x:v>5</x:v>
      </x:c>
      <x:c r="O1668" s="22" t="str">
        <x:v>00:00–00:59</x:v>
      </x:c>
      <x:c r="P1668" s="24" t="n">
        <x:v>110</x:v>
      </x:c>
      <x:c r="Q1668" s="24" t="n">
        <x:v>67</x:v>
      </x:c>
      <x:c r="R1668" s="24" t="n">
        <x:v>4</x:v>
      </x:c>
      <x:c r="S1668" s="23" t="n">
        <x:f>IF(Q1668=0,"",R1668/Q1668)</x:f>
        <x:v>0.05970149253731343</x:v>
      </x:c>
      <x:c r="T1668" s="24" t="n">
        <x:v>6</x:v>
      </x:c>
      <x:c r="U1668" s="23" t="n">
        <x:f>IF(P1668=0,"",T1668/P1668)</x:f>
        <x:v>0.05454545454545454</x:v>
      </x:c>
      <x:c r="V1668" s="24" t="n">
        <x:f>P1668-T1668</x:f>
        <x:v>104</x:v>
      </x:c>
      <x:c r="W1668" s="22" t="str">
        <x:v>09:00–09:59</x:v>
      </x:c>
    </x:row>
    <x:row r="1669">
      <x:c r="A1669" s="22" t="str">
        <x:v>2026-07</x:v>
      </x:c>
      <x:c r="B1669" s="22" t="str">
        <x:v>台北市</x:v>
      </x:c>
      <x:c r="C1669" s="22" t="str">
        <x:v>萬華區</x:v>
      </x:c>
      <x:c r="D1669" s="22" t="str">
        <x:v>B</x:v>
      </x:c>
      <x:c r="E1669" s="36" t="str">
        <x:v>500113058</x:v>
      </x:c>
      <x:c r="F1669" s="22" t="str">
        <x:v>綠堤社區公園</x:v>
      </x:c>
      <x:c r="G1669" s="37" t="n">
        <x:v>105.45</x:v>
      </x:c>
      <x:c r="H1669" s="24" t="n">
        <x:v>6</x:v>
      </x:c>
      <x:c r="I1669" s="24" t="n">
        <x:v>6</x:v>
      </x:c>
      <x:c r="J1669" s="24" t="n">
        <x:v>2</x:v>
      </x:c>
      <x:c r="K1669" s="23" t="n">
        <x:f>IF(I1669=0,"",J1669/I1669)</x:f>
        <x:v>0.3333333333333333</x:v>
      </x:c>
      <x:c r="L1669" s="24" t="n">
        <x:v>2</x:v>
      </x:c>
      <x:c r="M1669" s="23" t="n">
        <x:f>IF(H1669=0,"",L1669/H1669)</x:f>
        <x:v>0.3333333333333333</x:v>
      </x:c>
      <x:c r="N1669" s="24" t="n">
        <x:f>H1669-L1669</x:f>
        <x:v>4</x:v>
      </x:c>
      <x:c r="O1669" s="22" t="str">
        <x:v>22:00–22:59</x:v>
      </x:c>
      <x:c r="P1669" s="24" t="n">
        <x:v>146</x:v>
      </x:c>
      <x:c r="Q1669" s="24" t="n">
        <x:v>76</x:v>
      </x:c>
      <x:c r="R1669" s="24" t="n">
        <x:v>5</x:v>
      </x:c>
      <x:c r="S1669" s="23" t="n">
        <x:f>IF(Q1669=0,"",R1669/Q1669)</x:f>
        <x:v>0.06578947368421052</x:v>
      </x:c>
      <x:c r="T1669" s="24" t="n">
        <x:v>9</x:v>
      </x:c>
      <x:c r="U1669" s="23" t="n">
        <x:f>IF(P1669=0,"",T1669/P1669)</x:f>
        <x:v>0.06164383561643835</x:v>
      </x:c>
      <x:c r="V1669" s="24" t="n">
        <x:f>P1669-T1669</x:f>
        <x:v>137</x:v>
      </x:c>
      <x:c r="W1669" s="22" t="str">
        <x:v>13:00–13:59</x:v>
      </x:c>
    </x:row>
    <x:row r="1670">
      <x:c r="A1670" s="22" t="str">
        <x:v>2026-07</x:v>
      </x:c>
      <x:c r="B1670" s="22" t="str">
        <x:v>台北市</x:v>
      </x:c>
      <x:c r="C1670" s="22" t="str">
        <x:v>萬華區</x:v>
      </x:c>
      <x:c r="D1670" s="22" t="str">
        <x:v>C</x:v>
      </x:c>
      <x:c r="E1670" s="36" t="str">
        <x:v>500113059</x:v>
      </x:c>
      <x:c r="F1670" s="22" t="str">
        <x:v>長順艋舺大道口</x:v>
      </x:c>
      <x:c r="G1670" s="37" t="n">
        <x:v>46.68</x:v>
      </x:c>
      <x:c r="H1670" s="24" t="n">
        <x:v>8</x:v>
      </x:c>
      <x:c r="I1670" s="24" t="n">
        <x:v>6</x:v>
      </x:c>
      <x:c r="J1670" s="24" t="n">
        <x:v>0</x:v>
      </x:c>
      <x:c r="K1670" s="23" t="n">
        <x:f>IF(I1670=0,"",J1670/I1670)</x:f>
        <x:v>0</x:v>
      </x:c>
      <x:c r="L1670" s="24" t="n">
        <x:v>0</x:v>
      </x:c>
      <x:c r="M1670" s="23" t="n">
        <x:f>IF(H1670=0,"",L1670/H1670)</x:f>
        <x:v>0</x:v>
      </x:c>
      <x:c r="N1670" s="24" t="n">
        <x:f>H1670-L1670</x:f>
        <x:v>8</x:v>
      </x:c>
      <x:c r="O1670" s="22" t="str">
        <x:v>06:00–06:59</x:v>
      </x:c>
      <x:c r="P1670" s="24" t="n">
        <x:v>7</x:v>
      </x:c>
      <x:c r="Q1670" s="24" t="n">
        <x:v>6</x:v>
      </x:c>
      <x:c r="R1670" s="24" t="n">
        <x:v>1</x:v>
      </x:c>
      <x:c r="S1670" s="23" t="n">
        <x:f>IF(Q1670=0,"",R1670/Q1670)</x:f>
        <x:v>0.16666666666666666</x:v>
      </x:c>
      <x:c r="T1670" s="24" t="n">
        <x:v>1</x:v>
      </x:c>
      <x:c r="U1670" s="23" t="n">
        <x:f>IF(P1670=0,"",T1670/P1670)</x:f>
        <x:v>0.14285714285714285</x:v>
      </x:c>
      <x:c r="V1670" s="24" t="n">
        <x:f>P1670-T1670</x:f>
        <x:v>6</x:v>
      </x:c>
      <x:c r="W1670" s="22" t="str">
        <x:v>17:00–17:59</x:v>
      </x:c>
    </x:row>
    <x:row r="1671">
      <x:c r="A1671" s="22" t="str">
        <x:v>2026-07</x:v>
      </x:c>
      <x:c r="B1671" s="22" t="str">
        <x:v>台北市</x:v>
      </x:c>
      <x:c r="C1671" s="22" t="str">
        <x:v>萬華區</x:v>
      </x:c>
      <x:c r="D1671" s="22" t="str">
        <x:v>C</x:v>
      </x:c>
      <x:c r="E1671" s="36" t="str">
        <x:v>500113060</x:v>
      </x:c>
      <x:c r="F1671" s="22" t="str">
        <x:v>富民路145巷口</x:v>
      </x:c>
      <x:c r="G1671" s="37" t="n">
        <x:v>32.18</x:v>
      </x:c>
      <x:c r="H1671" s="24" t="n">
        <x:v>7</x:v>
      </x:c>
      <x:c r="I1671" s="24" t="n">
        <x:v>6</x:v>
      </x:c>
      <x:c r="J1671" s="24" t="n">
        <x:v>0</x:v>
      </x:c>
      <x:c r="K1671" s="23" t="n">
        <x:f>IF(I1671=0,"",J1671/I1671)</x:f>
        <x:v>0</x:v>
      </x:c>
      <x:c r="L1671" s="24" t="n">
        <x:v>0</x:v>
      </x:c>
      <x:c r="M1671" s="23" t="n">
        <x:f>IF(H1671=0,"",L1671/H1671)</x:f>
        <x:v>0</x:v>
      </x:c>
      <x:c r="N1671" s="24" t="n">
        <x:f>H1671-L1671</x:f>
        <x:v>7</x:v>
      </x:c>
      <x:c r="O1671" s="22" t="str">
        <x:v>05:00–05:59</x:v>
      </x:c>
      <x:c r="P1671" s="24" t="n">
        <x:v>5</x:v>
      </x:c>
      <x:c r="Q1671" s="24" t="n">
        <x:v>5</x:v>
      </x:c>
      <x:c r="R1671" s="24" t="n">
        <x:v>0</x:v>
      </x:c>
      <x:c r="S1671" s="23" t="n">
        <x:f>IF(Q1671=0,"",R1671/Q1671)</x:f>
        <x:v>0</x:v>
      </x:c>
      <x:c r="T1671" s="24" t="n">
        <x:v>0</x:v>
      </x:c>
      <x:c r="U1671" s="23" t="n">
        <x:f>IF(P1671=0,"",T1671/P1671)</x:f>
        <x:v>0</x:v>
      </x:c>
      <x:c r="V1671" s="24" t="n">
        <x:f>P1671-T1671</x:f>
        <x:v>5</x:v>
      </x:c>
      <x:c r="W1671" s="22" t="str">
        <x:v>16:00–16:59</x:v>
      </x:c>
    </x:row>
    <x:row r="1672">
      <x:c r="A1672" s="22" t="str">
        <x:v>2026-07</x:v>
      </x:c>
      <x:c r="B1672" s="22" t="str">
        <x:v>台北市</x:v>
      </x:c>
      <x:c r="C1672" s="22" t="str">
        <x:v>萬華區</x:v>
      </x:c>
      <x:c r="D1672" s="22" t="str">
        <x:v>C</x:v>
      </x:c>
      <x:c r="E1672" s="36" t="str">
        <x:v>500113061</x:v>
      </x:c>
      <x:c r="F1672" s="22" t="str">
        <x:v>環南綜合市場</x:v>
      </x:c>
      <x:c r="G1672" s="37" t="n">
        <x:v>34.77</x:v>
      </x:c>
      <x:c r="H1672" s="24" t="n">
        <x:v>4</x:v>
      </x:c>
      <x:c r="I1672" s="24" t="n">
        <x:v>4</x:v>
      </x:c>
      <x:c r="J1672" s="24" t="n">
        <x:v>0</x:v>
      </x:c>
      <x:c r="K1672" s="23" t="n">
        <x:f>IF(I1672=0,"",J1672/I1672)</x:f>
        <x:v>0</x:v>
      </x:c>
      <x:c r="L1672" s="24" t="n">
        <x:v>0</x:v>
      </x:c>
      <x:c r="M1672" s="23" t="n">
        <x:f>IF(H1672=0,"",L1672/H1672)</x:f>
        <x:v>0</x:v>
      </x:c>
      <x:c r="N1672" s="24" t="n">
        <x:f>H1672-L1672</x:f>
        <x:v>4</x:v>
      </x:c>
      <x:c r="O1672" s="22" t="str">
        <x:v>11:00–11:59</x:v>
      </x:c>
      <x:c r="P1672" s="24" t="n">
        <x:v>6</x:v>
      </x:c>
      <x:c r="Q1672" s="24" t="n">
        <x:v>6</x:v>
      </x:c>
      <x:c r="R1672" s="24" t="n">
        <x:v>0</x:v>
      </x:c>
      <x:c r="S1672" s="23" t="n">
        <x:f>IF(Q1672=0,"",R1672/Q1672)</x:f>
        <x:v>0</x:v>
      </x:c>
      <x:c r="T1672" s="24" t="n">
        <x:v>0</x:v>
      </x:c>
      <x:c r="U1672" s="23" t="n">
        <x:f>IF(P1672=0,"",T1672/P1672)</x:f>
        <x:v>0</x:v>
      </x:c>
      <x:c r="V1672" s="24" t="n">
        <x:f>P1672-T1672</x:f>
        <x:v>6</x:v>
      </x:c>
      <x:c r="W1672" s="22" t="str">
        <x:v>07:00–07:59</x:v>
      </x:c>
    </x:row>
    <x:row r="1673">
      <x:c r="A1673" s="22" t="str">
        <x:v>2026-07</x:v>
      </x:c>
      <x:c r="B1673" s="22" t="str">
        <x:v>台北市</x:v>
      </x:c>
      <x:c r="C1673" s="22" t="str">
        <x:v>萬華區</x:v>
      </x:c>
      <x:c r="D1673" s="22" t="str">
        <x:v>C</x:v>
      </x:c>
      <x:c r="E1673" s="36" t="str">
        <x:v>500113062</x:v>
      </x:c>
      <x:c r="F1673" s="22" t="str">
        <x:v>龍山國中</x:v>
      </x:c>
      <x:c r="G1673" s="37" t="n">
        <x:v>84.59</x:v>
      </x:c>
      <x:c r="H1673" s="24" t="n">
        <x:v>46</x:v>
      </x:c>
      <x:c r="I1673" s="24" t="n">
        <x:v>29</x:v>
      </x:c>
      <x:c r="J1673" s="24" t="n">
        <x:v>2</x:v>
      </x:c>
      <x:c r="K1673" s="23" t="n">
        <x:f>IF(I1673=0,"",J1673/I1673)</x:f>
        <x:v>0.06896551724137931</x:v>
      </x:c>
      <x:c r="L1673" s="24" t="n">
        <x:v>2</x:v>
      </x:c>
      <x:c r="M1673" s="23" t="n">
        <x:f>IF(H1673=0,"",L1673/H1673)</x:f>
        <x:v>0.043478260869565216</x:v>
      </x:c>
      <x:c r="N1673" s="24" t="n">
        <x:f>H1673-L1673</x:f>
        <x:v>44</x:v>
      </x:c>
      <x:c r="O1673" s="22" t="str">
        <x:v>19:00–19:59</x:v>
      </x:c>
      <x:c r="P1673" s="24" t="n">
        <x:v>150</x:v>
      </x:c>
      <x:c r="Q1673" s="24" t="n">
        <x:v>81</x:v>
      </x:c>
      <x:c r="R1673" s="24" t="n">
        <x:v>4</x:v>
      </x:c>
      <x:c r="S1673" s="23" t="n">
        <x:f>IF(Q1673=0,"",R1673/Q1673)</x:f>
        <x:v>0.04938271604938271</x:v>
      </x:c>
      <x:c r="T1673" s="24" t="n">
        <x:v>5</x:v>
      </x:c>
      <x:c r="U1673" s="23" t="n">
        <x:f>IF(P1673=0,"",T1673/P1673)</x:f>
        <x:v>0.03333333333333333</x:v>
      </x:c>
      <x:c r="V1673" s="24" t="n">
        <x:f>P1673-T1673</x:f>
        <x:v>145</x:v>
      </x:c>
      <x:c r="W1673" s="22" t="str">
        <x:v>17:00–17:59</x:v>
      </x:c>
    </x:row>
    <x:row r="1674">
      <x:c r="A1674" s="22" t="str">
        <x:v>2026-07</x:v>
      </x:c>
      <x:c r="B1674" s="22" t="str">
        <x:v>台北市</x:v>
      </x:c>
      <x:c r="C1674" s="22" t="str">
        <x:v>萬華區</x:v>
      </x:c>
      <x:c r="D1674" s="22" t="str">
        <x:v>A</x:v>
      </x:c>
      <x:c r="E1674" s="36" t="str">
        <x:v>500113064</x:v>
      </x:c>
      <x:c r="F1674" s="22" t="str">
        <x:v>桂林昆明街口</x:v>
      </x:c>
      <x:c r="G1674" s="37" t="n">
        <x:v>281.36</x:v>
      </x:c>
      <x:c r="H1674" s="24" t="n">
        <x:v>56</x:v>
      </x:c>
      <x:c r="I1674" s="24" t="n">
        <x:v>24</x:v>
      </x:c>
      <x:c r="J1674" s="24" t="n">
        <x:v>7</x:v>
      </x:c>
      <x:c r="K1674" s="23" t="n">
        <x:f>IF(I1674=0,"",J1674/I1674)</x:f>
        <x:v>0.2916666666666667</x:v>
      </x:c>
      <x:c r="L1674" s="24" t="n">
        <x:v>16</x:v>
      </x:c>
      <x:c r="M1674" s="23" t="n">
        <x:f>IF(H1674=0,"",L1674/H1674)</x:f>
        <x:v>0.2857142857142857</x:v>
      </x:c>
      <x:c r="N1674" s="24" t="n">
        <x:f>H1674-L1674</x:f>
        <x:v>40</x:v>
      </x:c>
      <x:c r="O1674" s="22" t="str">
        <x:v>18:00–18:59</x:v>
      </x:c>
      <x:c r="P1674" s="24" t="n">
        <x:v>70</x:v>
      </x:c>
      <x:c r="Q1674" s="24" t="n">
        <x:v>28</x:v>
      </x:c>
      <x:c r="R1674" s="24" t="n">
        <x:v>4</x:v>
      </x:c>
      <x:c r="S1674" s="23" t="n">
        <x:f>IF(Q1674=0,"",R1674/Q1674)</x:f>
        <x:v>0.14285714285714285</x:v>
      </x:c>
      <x:c r="T1674" s="24" t="n">
        <x:v>5</x:v>
      </x:c>
      <x:c r="U1674" s="23" t="n">
        <x:f>IF(P1674=0,"",T1674/P1674)</x:f>
        <x:v>0.07142857142857142</x:v>
      </x:c>
      <x:c r="V1674" s="24" t="n">
        <x:f>P1674-T1674</x:f>
        <x:v>65</x:v>
      </x:c>
      <x:c r="W1674" s="22" t="str">
        <x:v>09:00–09:59</x:v>
      </x:c>
    </x:row>
    <x:row r="1675">
      <x:c r="A1675" s="22" t="str">
        <x:v>2026-07</x:v>
      </x:c>
      <x:c r="B1675" s="22" t="str">
        <x:v>台北市</x:v>
      </x:c>
      <x:c r="C1675" s="22" t="str">
        <x:v>萬華區</x:v>
      </x:c>
      <x:c r="D1675" s="22" t="str">
        <x:v>B</x:v>
      </x:c>
      <x:c r="E1675" s="36" t="str">
        <x:v>500113065</x:v>
      </x:c>
      <x:c r="F1675" s="22" t="str">
        <x:v>萬華國中_1</x:v>
      </x:c>
      <x:c r="G1675" s="37" t="n">
        <x:v>198.18</x:v>
      </x:c>
      <x:c r="H1675" s="24" t="n">
        <x:v>1</x:v>
      </x:c>
      <x:c r="I1675" s="24" t="n">
        <x:v>1</x:v>
      </x:c>
      <x:c r="J1675" s="24" t="n">
        <x:v>0</x:v>
      </x:c>
      <x:c r="K1675" s="23" t="n">
        <x:f>IF(I1675=0,"",J1675/I1675)</x:f>
        <x:v>0</x:v>
      </x:c>
      <x:c r="L1675" s="24" t="n">
        <x:v>0</x:v>
      </x:c>
      <x:c r="M1675" s="23" t="n">
        <x:f>IF(H1675=0,"",L1675/H1675)</x:f>
        <x:v>0</x:v>
      </x:c>
      <x:c r="N1675" s="24" t="n">
        <x:f>H1675-L1675</x:f>
        <x:v>1</x:v>
      </x:c>
      <x:c r="O1675" s="22" t="str">
        <x:v>09:00–09:59</x:v>
      </x:c>
      <x:c r="P1675" s="24" t="n">
        <x:v>186</x:v>
      </x:c>
      <x:c r="Q1675" s="24" t="n">
        <x:v>81</x:v>
      </x:c>
      <x:c r="R1675" s="24" t="n">
        <x:v>5</x:v>
      </x:c>
      <x:c r="S1675" s="23" t="n">
        <x:f>IF(Q1675=0,"",R1675/Q1675)</x:f>
        <x:v>0.06172839506172839</x:v>
      </x:c>
      <x:c r="T1675" s="24" t="n">
        <x:v>14</x:v>
      </x:c>
      <x:c r="U1675" s="23" t="n">
        <x:f>IF(P1675=0,"",T1675/P1675)</x:f>
        <x:v>0.07526881720430108</x:v>
      </x:c>
      <x:c r="V1675" s="24" t="n">
        <x:f>P1675-T1675</x:f>
        <x:v>172</x:v>
      </x:c>
      <x:c r="W1675" s="22" t="str">
        <x:v>12:00–12:59</x:v>
      </x:c>
    </x:row>
    <x:row r="1676">
      <x:c r="A1676" s="22" t="str">
        <x:v>2026-07</x:v>
      </x:c>
      <x:c r="B1676" s="22" t="str">
        <x:v>台北市</x:v>
      </x:c>
      <x:c r="C1676" s="22" t="str">
        <x:v>萬華區</x:v>
      </x:c>
      <x:c r="D1676" s="22" t="str">
        <x:v>B</x:v>
      </x:c>
      <x:c r="E1676" s="36" t="str">
        <x:v>500113066</x:v>
      </x:c>
      <x:c r="F1676" s="22" t="str">
        <x:v>青年公園3號出口</x:v>
      </x:c>
      <x:c r="G1676" s="37" t="n">
        <x:v>149.86</x:v>
      </x:c>
      <x:c r="H1676" s="24" t="n">
        <x:v>3</x:v>
      </x:c>
      <x:c r="I1676" s="24" t="n">
        <x:v>2</x:v>
      </x:c>
      <x:c r="J1676" s="24" t="n">
        <x:v>1</x:v>
      </x:c>
      <x:c r="K1676" s="23" t="n">
        <x:f>IF(I1676=0,"",J1676/I1676)</x:f>
        <x:v>0.5</x:v>
      </x:c>
      <x:c r="L1676" s="24" t="n">
        <x:v>1</x:v>
      </x:c>
      <x:c r="M1676" s="23" t="n">
        <x:f>IF(H1676=0,"",L1676/H1676)</x:f>
        <x:v>0.3333333333333333</x:v>
      </x:c>
      <x:c r="N1676" s="24" t="n">
        <x:f>H1676-L1676</x:f>
        <x:v>2</x:v>
      </x:c>
      <x:c r="O1676" s="22" t="str">
        <x:v>20:00–20:59</x:v>
      </x:c>
      <x:c r="P1676" s="24" t="n">
        <x:v>30</x:v>
      </x:c>
      <x:c r="Q1676" s="24" t="n">
        <x:v>16</x:v>
      </x:c>
      <x:c r="R1676" s="24" t="n">
        <x:v>0</x:v>
      </x:c>
      <x:c r="S1676" s="23" t="n">
        <x:f>IF(Q1676=0,"",R1676/Q1676)</x:f>
        <x:v>0</x:v>
      </x:c>
      <x:c r="T1676" s="24" t="n">
        <x:v>0</x:v>
      </x:c>
      <x:c r="U1676" s="23" t="n">
        <x:f>IF(P1676=0,"",T1676/P1676)</x:f>
        <x:v>0</x:v>
      </x:c>
      <x:c r="V1676" s="24" t="n">
        <x:f>P1676-T1676</x:f>
        <x:v>30</x:v>
      </x:c>
      <x:c r="W1676" s="22" t="str">
        <x:v>16:00–16:59</x:v>
      </x:c>
    </x:row>
    <x:row r="1677">
      <x:c r="A1677" s="22" t="str">
        <x:v>2026-07</x:v>
      </x:c>
      <x:c r="B1677" s="22" t="str">
        <x:v>台北市</x:v>
      </x:c>
      <x:c r="C1677" s="22" t="str">
        <x:v>萬華區</x:v>
      </x:c>
      <x:c r="D1677" s="22" t="str">
        <x:v>B</x:v>
      </x:c>
      <x:c r="E1677" s="36" t="str">
        <x:v>500113069</x:v>
      </x:c>
      <x:c r="F1677" s="22" t="str">
        <x:v>莒光社會住宅</x:v>
      </x:c>
      <x:c r="G1677" s="37" t="n">
        <x:v>195.05</x:v>
      </x:c>
      <x:c r="H1677" s="24" t="n">
        <x:v>16</x:v>
      </x:c>
      <x:c r="I1677" s="24" t="n">
        <x:v>6</x:v>
      </x:c>
      <x:c r="J1677" s="24" t="n">
        <x:v>0</x:v>
      </x:c>
      <x:c r="K1677" s="23" t="n">
        <x:f>IF(I1677=0,"",J1677/I1677)</x:f>
        <x:v>0</x:v>
      </x:c>
      <x:c r="L1677" s="24" t="n">
        <x:v>0</x:v>
      </x:c>
      <x:c r="M1677" s="23" t="n">
        <x:f>IF(H1677=0,"",L1677/H1677)</x:f>
        <x:v>0</x:v>
      </x:c>
      <x:c r="N1677" s="24" t="n">
        <x:f>H1677-L1677</x:f>
        <x:v>16</x:v>
      </x:c>
      <x:c r="O1677" s="22" t="str">
        <x:v>12:00–12:59</x:v>
      </x:c>
      <x:c r="P1677" s="24" t="n">
        <x:v>190</x:v>
      </x:c>
      <x:c r="Q1677" s="24" t="n">
        <x:v>80</x:v>
      </x:c>
      <x:c r="R1677" s="24" t="n">
        <x:v>10</x:v>
      </x:c>
      <x:c r="S1677" s="23" t="n">
        <x:f>IF(Q1677=0,"",R1677/Q1677)</x:f>
        <x:v>0.125</x:v>
      </x:c>
      <x:c r="T1677" s="24" t="n">
        <x:v>20</x:v>
      </x:c>
      <x:c r="U1677" s="23" t="n">
        <x:f>IF(P1677=0,"",T1677/P1677)</x:f>
        <x:v>0.10526315789473684</x:v>
      </x:c>
      <x:c r="V1677" s="24" t="n">
        <x:f>P1677-T1677</x:f>
        <x:v>170</x:v>
      </x:c>
      <x:c r="W1677" s="22" t="str">
        <x:v>18:00–18:59</x:v>
      </x:c>
    </x:row>
    <x:row r="1678">
      <x:c r="A1678" s="22" t="str">
        <x:v>2026-07</x:v>
      </x:c>
      <x:c r="B1678" s="22" t="str">
        <x:v>台北市</x:v>
      </x:c>
      <x:c r="C1678" s="22" t="str">
        <x:v>萬華區</x:v>
      </x:c>
      <x:c r="D1678" s="22" t="str">
        <x:v>C</x:v>
      </x:c>
      <x:c r="E1678" s="36" t="str">
        <x:v>500113070</x:v>
      </x:c>
      <x:c r="F1678" s="22" t="str">
        <x:v>艋舺西藏路口</x:v>
      </x:c>
      <x:c r="G1678" s="37" t="n">
        <x:v>22.73</x:v>
      </x:c>
      <x:c r="H1678" s="24" t="n">
        <x:v>0</x:v>
      </x:c>
      <x:c r="I1678" s="24" t="n">
        <x:v>0</x:v>
      </x:c>
      <x:c r="J1678" s="24" t="n">
        <x:v>0</x:v>
      </x:c>
      <x:c r="K1678" s="23" t="str">
        <x:f>IF(I1678=0,"",J1678/I1678)</x:f>
      </x:c>
      <x:c r="L1678" s="24" t="n">
        <x:v>0</x:v>
      </x:c>
      <x:c r="M1678" s="23" t="str">
        <x:f>IF(H1678=0,"",L1678/H1678)</x:f>
      </x:c>
      <x:c r="N1678" s="24" t="n">
        <x:f>H1678-L1678</x:f>
        <x:v>0</x:v>
      </x:c>
      <x:c r="O1678" s="22" t="str"/>
      <x:c r="P1678" s="24" t="n">
        <x:v>14</x:v>
      </x:c>
      <x:c r="Q1678" s="24" t="n">
        <x:v>14</x:v>
      </x:c>
      <x:c r="R1678" s="24" t="n">
        <x:v>1</x:v>
      </x:c>
      <x:c r="S1678" s="23" t="n">
        <x:f>IF(Q1678=0,"",R1678/Q1678)</x:f>
        <x:v>0.07142857142857142</x:v>
      </x:c>
      <x:c r="T1678" s="24" t="n">
        <x:v>1</x:v>
      </x:c>
      <x:c r="U1678" s="23" t="n">
        <x:f>IF(P1678=0,"",T1678/P1678)</x:f>
        <x:v>0.07142857142857142</x:v>
      </x:c>
      <x:c r="V1678" s="24" t="n">
        <x:f>P1678-T1678</x:f>
        <x:v>13</x:v>
      </x:c>
      <x:c r="W1678" s="22" t="str">
        <x:v>13:00–13:59</x:v>
      </x:c>
    </x:row>
    <x:row r="1679">
      <x:c r="A1679" s="22" t="str">
        <x:v>2026-07</x:v>
      </x:c>
      <x:c r="B1679" s="22" t="str">
        <x:v>台北市</x:v>
      </x:c>
      <x:c r="C1679" s="22" t="str">
        <x:v>萬華區</x:v>
      </x:c>
      <x:c r="D1679" s="22" t="str">
        <x:v>C</x:v>
      </x:c>
      <x:c r="E1679" s="36" t="str">
        <x:v>500113071</x:v>
      </x:c>
      <x:c r="F1679" s="22" t="str">
        <x:v>萬大路493巷</x:v>
      </x:c>
      <x:c r="G1679" s="37" t="n">
        <x:v>65.5</x:v>
      </x:c>
      <x:c r="H1679" s="24" t="n">
        <x:v>127</x:v>
      </x:c>
      <x:c r="I1679" s="24" t="n">
        <x:v>95</x:v>
      </x:c>
      <x:c r="J1679" s="24" t="n">
        <x:v>0</x:v>
      </x:c>
      <x:c r="K1679" s="23" t="n">
        <x:f>IF(I1679=0,"",J1679/I1679)</x:f>
        <x:v>0</x:v>
      </x:c>
      <x:c r="L1679" s="24" t="n">
        <x:v>0</x:v>
      </x:c>
      <x:c r="M1679" s="23" t="n">
        <x:f>IF(H1679=0,"",L1679/H1679)</x:f>
        <x:v>0</x:v>
      </x:c>
      <x:c r="N1679" s="24" t="n">
        <x:f>H1679-L1679</x:f>
        <x:v>127</x:v>
      </x:c>
      <x:c r="O1679" s="22" t="str">
        <x:v>07:00–07:59</x:v>
      </x:c>
      <x:c r="P1679" s="24" t="n">
        <x:v>116</x:v>
      </x:c>
      <x:c r="Q1679" s="24" t="n">
        <x:v>74</x:v>
      </x:c>
      <x:c r="R1679" s="24" t="n">
        <x:v>0</x:v>
      </x:c>
      <x:c r="S1679" s="23" t="n">
        <x:f>IF(Q1679=0,"",R1679/Q1679)</x:f>
        <x:v>0</x:v>
      </x:c>
      <x:c r="T1679" s="24" t="n">
        <x:v>0</x:v>
      </x:c>
      <x:c r="U1679" s="23" t="n">
        <x:f>IF(P1679=0,"",T1679/P1679)</x:f>
        <x:v>0</x:v>
      </x:c>
      <x:c r="V1679" s="24" t="n">
        <x:f>P1679-T1679</x:f>
        <x:v>116</x:v>
      </x:c>
      <x:c r="W1679" s="22" t="str">
        <x:v>11:00–11:59</x:v>
      </x:c>
    </x:row>
    <x:row r="1680">
      <x:c r="A1680" s="22" t="str">
        <x:v>2026-07</x:v>
      </x:c>
      <x:c r="B1680" s="22" t="str">
        <x:v>台北市</x:v>
      </x:c>
      <x:c r="C1680" s="22" t="str">
        <x:v>萬華區</x:v>
      </x:c>
      <x:c r="D1680" s="22" t="str">
        <x:v>C</x:v>
      </x:c>
      <x:c r="E1680" s="36" t="str">
        <x:v>500113072</x:v>
      </x:c>
      <x:c r="F1680" s="22" t="str">
        <x:v>雙園國中地下停車場</x:v>
      </x:c>
      <x:c r="G1680" s="37" t="n">
        <x:v>44</x:v>
      </x:c>
      <x:c r="H1680" s="24" t="n">
        <x:v>21</x:v>
      </x:c>
      <x:c r="I1680" s="24" t="n">
        <x:v>19</x:v>
      </x:c>
      <x:c r="J1680" s="24" t="n">
        <x:v>4</x:v>
      </x:c>
      <x:c r="K1680" s="23" t="n">
        <x:f>IF(I1680=0,"",J1680/I1680)</x:f>
        <x:v>0.21052631578947367</x:v>
      </x:c>
      <x:c r="L1680" s="24" t="n">
        <x:v>5</x:v>
      </x:c>
      <x:c r="M1680" s="23" t="n">
        <x:f>IF(H1680=0,"",L1680/H1680)</x:f>
        <x:v>0.23809523809523808</x:v>
      </x:c>
      <x:c r="N1680" s="24" t="n">
        <x:f>H1680-L1680</x:f>
        <x:v>16</x:v>
      </x:c>
      <x:c r="O1680" s="22" t="str">
        <x:v>08:00–08:59</x:v>
      </x:c>
      <x:c r="P1680" s="24" t="n">
        <x:v>121</x:v>
      </x:c>
      <x:c r="Q1680" s="24" t="n">
        <x:v>90</x:v>
      </x:c>
      <x:c r="R1680" s="24" t="n">
        <x:v>3</x:v>
      </x:c>
      <x:c r="S1680" s="23" t="n">
        <x:f>IF(Q1680=0,"",R1680/Q1680)</x:f>
        <x:v>0.03333333333333333</x:v>
      </x:c>
      <x:c r="T1680" s="24" t="n">
        <x:v>7</x:v>
      </x:c>
      <x:c r="U1680" s="23" t="n">
        <x:f>IF(P1680=0,"",T1680/P1680)</x:f>
        <x:v>0.05785123966942149</x:v>
      </x:c>
      <x:c r="V1680" s="24" t="n">
        <x:f>P1680-T1680</x:f>
        <x:v>114</x:v>
      </x:c>
      <x:c r="W1680" s="22" t="str">
        <x:v>17:00–17:59</x:v>
      </x:c>
    </x:row>
    <x:row r="1681">
      <x:c r="A1681" s="22" t="str">
        <x:v>2026-07</x:v>
      </x:c>
      <x:c r="B1681" s="22" t="str">
        <x:v>台北市</x:v>
      </x:c>
      <x:c r="C1681" s="22" t="str">
        <x:v>萬華區</x:v>
      </x:c>
      <x:c r="D1681" s="22" t="str">
        <x:v>C</x:v>
      </x:c>
      <x:c r="E1681" s="36" t="str">
        <x:v>500113073</x:v>
      </x:c>
      <x:c r="F1681" s="22" t="str">
        <x:v>青年路152巷口</x:v>
      </x:c>
      <x:c r="G1681" s="37" t="n">
        <x:v>97.86</x:v>
      </x:c>
      <x:c r="H1681" s="24" t="n">
        <x:v>21</x:v>
      </x:c>
      <x:c r="I1681" s="24" t="n">
        <x:v>17</x:v>
      </x:c>
      <x:c r="J1681" s="24" t="n">
        <x:v>1</x:v>
      </x:c>
      <x:c r="K1681" s="23" t="n">
        <x:f>IF(I1681=0,"",J1681/I1681)</x:f>
        <x:v>0.058823529411764705</x:v>
      </x:c>
      <x:c r="L1681" s="24" t="n">
        <x:v>2</x:v>
      </x:c>
      <x:c r="M1681" s="23" t="n">
        <x:f>IF(H1681=0,"",L1681/H1681)</x:f>
        <x:v>0.09523809523809523</x:v>
      </x:c>
      <x:c r="N1681" s="24" t="n">
        <x:f>H1681-L1681</x:f>
        <x:v>19</x:v>
      </x:c>
      <x:c r="O1681" s="22" t="str">
        <x:v>06:00–06:59</x:v>
      </x:c>
      <x:c r="P1681" s="24" t="n">
        <x:v>62</x:v>
      </x:c>
      <x:c r="Q1681" s="24" t="n">
        <x:v>38</x:v>
      </x:c>
      <x:c r="R1681" s="24" t="n">
        <x:v>8</x:v>
      </x:c>
      <x:c r="S1681" s="23" t="n">
        <x:f>IF(Q1681=0,"",R1681/Q1681)</x:f>
        <x:v>0.21052631578947367</x:v>
      </x:c>
      <x:c r="T1681" s="24" t="n">
        <x:v>13</x:v>
      </x:c>
      <x:c r="U1681" s="23" t="n">
        <x:f>IF(P1681=0,"",T1681/P1681)</x:f>
        <x:v>0.20967741935483872</x:v>
      </x:c>
      <x:c r="V1681" s="24" t="n">
        <x:f>P1681-T1681</x:f>
        <x:v>49</x:v>
      </x:c>
      <x:c r="W1681" s="22" t="str">
        <x:v>08:00–08:59</x:v>
      </x:c>
    </x:row>
    <x:row r="1682">
      <x:c r="A1682" s="22" t="str">
        <x:v>2026-07</x:v>
      </x:c>
      <x:c r="B1682" s="22" t="str">
        <x:v>台北市</x:v>
      </x:c>
      <x:c r="C1682" s="22" t="str">
        <x:v>萬華區</x:v>
      </x:c>
      <x:c r="D1682" s="22" t="str">
        <x:v>C</x:v>
      </x:c>
      <x:c r="E1682" s="36" t="str">
        <x:v>500113074</x:v>
      </x:c>
      <x:c r="F1682" s="22" t="str">
        <x:v>和平西路二段190巷口</x:v>
      </x:c>
      <x:c r="G1682" s="37" t="n">
        <x:v>74</x:v>
      </x:c>
      <x:c r="H1682" s="24" t="n">
        <x:v>36</x:v>
      </x:c>
      <x:c r="I1682" s="24" t="n">
        <x:v>27</x:v>
      </x:c>
      <x:c r="J1682" s="24" t="n">
        <x:v>6</x:v>
      </x:c>
      <x:c r="K1682" s="23" t="n">
        <x:f>IF(I1682=0,"",J1682/I1682)</x:f>
        <x:v>0.2222222222222222</x:v>
      </x:c>
      <x:c r="L1682" s="24" t="n">
        <x:v>7</x:v>
      </x:c>
      <x:c r="M1682" s="23" t="n">
        <x:f>IF(H1682=0,"",L1682/H1682)</x:f>
        <x:v>0.19444444444444445</x:v>
      </x:c>
      <x:c r="N1682" s="24" t="n">
        <x:f>H1682-L1682</x:f>
        <x:v>29</x:v>
      </x:c>
      <x:c r="O1682" s="22" t="str">
        <x:v>23:00–23:59</x:v>
      </x:c>
      <x:c r="P1682" s="24" t="n">
        <x:v>178</x:v>
      </x:c>
      <x:c r="Q1682" s="24" t="n">
        <x:v>115</x:v>
      </x:c>
      <x:c r="R1682" s="24" t="n">
        <x:v>14</x:v>
      </x:c>
      <x:c r="S1682" s="23" t="n">
        <x:f>IF(Q1682=0,"",R1682/Q1682)</x:f>
        <x:v>0.12173913043478261</x:v>
      </x:c>
      <x:c r="T1682" s="24" t="n">
        <x:v>23</x:v>
      </x:c>
      <x:c r="U1682" s="23" t="n">
        <x:f>IF(P1682=0,"",T1682/P1682)</x:f>
        <x:v>0.12921348314606743</x:v>
      </x:c>
      <x:c r="V1682" s="24" t="n">
        <x:f>P1682-T1682</x:f>
        <x:v>155</x:v>
      </x:c>
      <x:c r="W1682" s="22" t="str">
        <x:v>08:00–08:59</x:v>
      </x:c>
    </x:row>
    <x:row r="1683">
      <x:c r="A1683" s="22" t="str">
        <x:v>2026-07</x:v>
      </x:c>
      <x:c r="B1683" s="22" t="str">
        <x:v>台北市</x:v>
      </x:c>
      <x:c r="C1683" s="22" t="str">
        <x:v>萬華區</x:v>
      </x:c>
      <x:c r="D1683" s="22" t="str">
        <x:v>C</x:v>
      </x:c>
      <x:c r="E1683" s="36" t="str">
        <x:v>500113075</x:v>
      </x:c>
      <x:c r="F1683" s="22" t="str">
        <x:v>萬大路424巷口</x:v>
      </x:c>
      <x:c r="G1683" s="37" t="n">
        <x:v>67.36</x:v>
      </x:c>
      <x:c r="H1683" s="24" t="n">
        <x:v>20</x:v>
      </x:c>
      <x:c r="I1683" s="24" t="n">
        <x:v>17</x:v>
      </x:c>
      <x:c r="J1683" s="24" t="n">
        <x:v>6</x:v>
      </x:c>
      <x:c r="K1683" s="23" t="n">
        <x:f>IF(I1683=0,"",J1683/I1683)</x:f>
        <x:v>0.35294117647058826</x:v>
      </x:c>
      <x:c r="L1683" s="24" t="n">
        <x:v>7</x:v>
      </x:c>
      <x:c r="M1683" s="23" t="n">
        <x:f>IF(H1683=0,"",L1683/H1683)</x:f>
        <x:v>0.35</x:v>
      </x:c>
      <x:c r="N1683" s="24" t="n">
        <x:f>H1683-L1683</x:f>
        <x:v>13</x:v>
      </x:c>
      <x:c r="O1683" s="22" t="str">
        <x:v>06:00–06:59</x:v>
      </x:c>
      <x:c r="P1683" s="24" t="n">
        <x:v>97</x:v>
      </x:c>
      <x:c r="Q1683" s="24" t="n">
        <x:v>75</x:v>
      </x:c>
      <x:c r="R1683" s="24" t="n">
        <x:v>4</x:v>
      </x:c>
      <x:c r="S1683" s="23" t="n">
        <x:f>IF(Q1683=0,"",R1683/Q1683)</x:f>
        <x:v>0.05333333333333334</x:v>
      </x:c>
      <x:c r="T1683" s="24" t="n">
        <x:v>5</x:v>
      </x:c>
      <x:c r="U1683" s="23" t="n">
        <x:f>IF(P1683=0,"",T1683/P1683)</x:f>
        <x:v>0.05154639175257732</x:v>
      </x:c>
      <x:c r="V1683" s="24" t="n">
        <x:f>P1683-T1683</x:f>
        <x:v>92</x:v>
      </x:c>
      <x:c r="W1683" s="22" t="str">
        <x:v>14:00–14:59</x:v>
      </x:c>
    </x:row>
    <x:row r="1684">
      <x:c r="A1684" s="22" t="str">
        <x:v>2026-07</x:v>
      </x:c>
      <x:c r="B1684" s="22" t="str">
        <x:v>台北市</x:v>
      </x:c>
      <x:c r="C1684" s="22" t="str">
        <x:v>萬華區</x:v>
      </x:c>
      <x:c r="D1684" s="22" t="str">
        <x:v>C</x:v>
      </x:c>
      <x:c r="E1684" s="36" t="str">
        <x:v>500113077</x:v>
      </x:c>
      <x:c r="F1684" s="22" t="str">
        <x:v>長泰街52巷口</x:v>
      </x:c>
      <x:c r="G1684" s="37" t="n">
        <x:v>80.23</x:v>
      </x:c>
      <x:c r="H1684" s="24" t="n">
        <x:v>63</x:v>
      </x:c>
      <x:c r="I1684" s="24" t="n">
        <x:v>44</x:v>
      </x:c>
      <x:c r="J1684" s="24" t="n">
        <x:v>9</x:v>
      </x:c>
      <x:c r="K1684" s="23" t="n">
        <x:f>IF(I1684=0,"",J1684/I1684)</x:f>
        <x:v>0.20454545454545456</x:v>
      </x:c>
      <x:c r="L1684" s="24" t="n">
        <x:v>13</x:v>
      </x:c>
      <x:c r="M1684" s="23" t="n">
        <x:f>IF(H1684=0,"",L1684/H1684)</x:f>
        <x:v>0.20634920634920634</x:v>
      </x:c>
      <x:c r="N1684" s="24" t="n">
        <x:f>H1684-L1684</x:f>
        <x:v>50</x:v>
      </x:c>
      <x:c r="O1684" s="22" t="str">
        <x:v>13:00–13:59</x:v>
      </x:c>
      <x:c r="P1684" s="24" t="n">
        <x:v>106</x:v>
      </x:c>
      <x:c r="Q1684" s="24" t="n">
        <x:v>73</x:v>
      </x:c>
      <x:c r="R1684" s="24" t="n">
        <x:v>6</x:v>
      </x:c>
      <x:c r="S1684" s="23" t="n">
        <x:f>IF(Q1684=0,"",R1684/Q1684)</x:f>
        <x:v>0.0821917808219178</x:v>
      </x:c>
      <x:c r="T1684" s="24" t="n">
        <x:v>8</x:v>
      </x:c>
      <x:c r="U1684" s="23" t="n">
        <x:f>IF(P1684=0,"",T1684/P1684)</x:f>
        <x:v>0.07547169811320754</x:v>
      </x:c>
      <x:c r="V1684" s="24" t="n">
        <x:f>P1684-T1684</x:f>
        <x:v>98</x:v>
      </x:c>
      <x:c r="W1684" s="22" t="str">
        <x:v>19:00–19:59</x:v>
      </x:c>
    </x:row>
    <x:row r="1685">
      <x:c r="A1685" s="22" t="str">
        <x:v>2026-07</x:v>
      </x:c>
      <x:c r="B1685" s="22" t="str">
        <x:v>台北市</x:v>
      </x:c>
      <x:c r="C1685" s="22" t="str">
        <x:v>萬華區</x:v>
      </x:c>
      <x:c r="D1685" s="22" t="str">
        <x:v>B</x:v>
      </x:c>
      <x:c r="E1685" s="36" t="str">
        <x:v>500113078</x:v>
      </x:c>
      <x:c r="F1685" s="22" t="str">
        <x:v>水源青年路口</x:v>
      </x:c>
      <x:c r="G1685" s="37" t="n">
        <x:v>184.23</x:v>
      </x:c>
      <x:c r="H1685" s="24" t="n">
        <x:v>92</x:v>
      </x:c>
      <x:c r="I1685" s="24" t="n">
        <x:v>42</x:v>
      </x:c>
      <x:c r="J1685" s="24" t="n">
        <x:v>7</x:v>
      </x:c>
      <x:c r="K1685" s="23" t="n">
        <x:f>IF(I1685=0,"",J1685/I1685)</x:f>
        <x:v>0.16666666666666666</x:v>
      </x:c>
      <x:c r="L1685" s="24" t="n">
        <x:v>9</x:v>
      </x:c>
      <x:c r="M1685" s="23" t="n">
        <x:f>IF(H1685=0,"",L1685/H1685)</x:f>
        <x:v>0.09782608695652174</x:v>
      </x:c>
      <x:c r="N1685" s="24" t="n">
        <x:f>H1685-L1685</x:f>
        <x:v>83</x:v>
      </x:c>
      <x:c r="O1685" s="22" t="str">
        <x:v>17:00–17:59</x:v>
      </x:c>
      <x:c r="P1685" s="24" t="n">
        <x:v>50</x:v>
      </x:c>
      <x:c r="Q1685" s="24" t="n">
        <x:v>25</x:v>
      </x:c>
      <x:c r="R1685" s="24" t="n">
        <x:v>0</x:v>
      </x:c>
      <x:c r="S1685" s="23" t="n">
        <x:f>IF(Q1685=0,"",R1685/Q1685)</x:f>
        <x:v>0</x:v>
      </x:c>
      <x:c r="T1685" s="24" t="n">
        <x:v>0</x:v>
      </x:c>
      <x:c r="U1685" s="23" t="n">
        <x:f>IF(P1685=0,"",T1685/P1685)</x:f>
        <x:v>0</x:v>
      </x:c>
      <x:c r="V1685" s="24" t="n">
        <x:f>P1685-T1685</x:f>
        <x:v>50</x:v>
      </x:c>
      <x:c r="W1685" s="22" t="str">
        <x:v>17:00–17:59</x:v>
      </x:c>
    </x:row>
    <x:row r="1686">
      <x:c r="A1686" s="22" t="str">
        <x:v>2026-07</x:v>
      </x:c>
      <x:c r="B1686" s="22" t="str">
        <x:v>台北市</x:v>
      </x:c>
      <x:c r="C1686" s="22" t="str">
        <x:v>萬華區</x:v>
      </x:c>
      <x:c r="D1686" s="22" t="str">
        <x:v>B</x:v>
      </x:c>
      <x:c r="E1686" s="36" t="str">
        <x:v>500113079</x:v>
      </x:c>
      <x:c r="F1686" s="22" t="str">
        <x:v>青年公園4號出口</x:v>
      </x:c>
      <x:c r="G1686" s="37" t="n">
        <x:v>137.55</x:v>
      </x:c>
      <x:c r="H1686" s="24" t="n">
        <x:v>32</x:v>
      </x:c>
      <x:c r="I1686" s="24" t="n">
        <x:v>21</x:v>
      </x:c>
      <x:c r="J1686" s="24" t="n">
        <x:v>8</x:v>
      </x:c>
      <x:c r="K1686" s="23" t="n">
        <x:f>IF(I1686=0,"",J1686/I1686)</x:f>
        <x:v>0.38095238095238093</x:v>
      </x:c>
      <x:c r="L1686" s="24" t="n">
        <x:v>13</x:v>
      </x:c>
      <x:c r="M1686" s="23" t="n">
        <x:f>IF(H1686=0,"",L1686/H1686)</x:f>
        <x:v>0.40625</x:v>
      </x:c>
      <x:c r="N1686" s="24" t="n">
        <x:f>H1686-L1686</x:f>
        <x:v>19</x:v>
      </x:c>
      <x:c r="O1686" s="22" t="str">
        <x:v>08:00–08:59</x:v>
      </x:c>
      <x:c r="P1686" s="24" t="n">
        <x:v>68</x:v>
      </x:c>
      <x:c r="Q1686" s="24" t="n">
        <x:v>43</x:v>
      </x:c>
      <x:c r="R1686" s="24" t="n">
        <x:v>5</x:v>
      </x:c>
      <x:c r="S1686" s="23" t="n">
        <x:f>IF(Q1686=0,"",R1686/Q1686)</x:f>
        <x:v>0.11627906976744186</x:v>
      </x:c>
      <x:c r="T1686" s="24" t="n">
        <x:v>13</x:v>
      </x:c>
      <x:c r="U1686" s="23" t="n">
        <x:f>IF(P1686=0,"",T1686/P1686)</x:f>
        <x:v>0.19117647058823528</x:v>
      </x:c>
      <x:c r="V1686" s="24" t="n">
        <x:f>P1686-T1686</x:f>
        <x:v>55</x:v>
      </x:c>
      <x:c r="W1686" s="22" t="str">
        <x:v>10:00–10:59</x:v>
      </x:c>
    </x:row>
    <x:row r="1687">
      <x:c r="A1687" s="22" t="str">
        <x:v>2026-07</x:v>
      </x:c>
      <x:c r="B1687" s="22" t="str">
        <x:v>台北市</x:v>
      </x:c>
      <x:c r="C1687" s="22" t="str">
        <x:v>萬華區</x:v>
      </x:c>
      <x:c r="D1687" s="22" t="str">
        <x:v>C</x:v>
      </x:c>
      <x:c r="E1687" s="36" t="str">
        <x:v>500113080</x:v>
      </x:c>
      <x:c r="F1687" s="22" t="str">
        <x:v>祥安水岸景觀大廈</x:v>
      </x:c>
      <x:c r="G1687" s="37" t="n">
        <x:v>9.09</x:v>
      </x:c>
      <x:c r="H1687" s="24" t="n">
        <x:v>3</x:v>
      </x:c>
      <x:c r="I1687" s="24" t="n">
        <x:v>3</x:v>
      </x:c>
      <x:c r="J1687" s="24" t="n">
        <x:v>1</x:v>
      </x:c>
      <x:c r="K1687" s="23" t="n">
        <x:f>IF(I1687=0,"",J1687/I1687)</x:f>
        <x:v>0.3333333333333333</x:v>
      </x:c>
      <x:c r="L1687" s="24" t="n">
        <x:v>1</x:v>
      </x:c>
      <x:c r="M1687" s="23" t="n">
        <x:f>IF(H1687=0,"",L1687/H1687)</x:f>
        <x:v>0.3333333333333333</x:v>
      </x:c>
      <x:c r="N1687" s="24" t="n">
        <x:f>H1687-L1687</x:f>
        <x:v>2</x:v>
      </x:c>
      <x:c r="O1687" s="22" t="str">
        <x:v>12:00–12:59</x:v>
      </x:c>
      <x:c r="P1687" s="24" t="n">
        <x:v>4</x:v>
      </x:c>
      <x:c r="Q1687" s="24" t="n">
        <x:v>4</x:v>
      </x:c>
      <x:c r="R1687" s="24" t="n">
        <x:v>2</x:v>
      </x:c>
      <x:c r="S1687" s="23" t="n">
        <x:f>IF(Q1687=0,"",R1687/Q1687)</x:f>
        <x:v>0.5</x:v>
      </x:c>
      <x:c r="T1687" s="24" t="n">
        <x:v>2</x:v>
      </x:c>
      <x:c r="U1687" s="23" t="n">
        <x:f>IF(P1687=0,"",T1687/P1687)</x:f>
        <x:v>0.5</x:v>
      </x:c>
      <x:c r="V1687" s="24" t="n">
        <x:f>P1687-T1687</x:f>
        <x:v>2</x:v>
      </x:c>
      <x:c r="W1687" s="22" t="str">
        <x:v>09:00–09:59</x:v>
      </x:c>
    </x:row>
    <x:row r="1688">
      <x:c r="A1688" s="22" t="str">
        <x:v>2026-07</x:v>
      </x:c>
      <x:c r="B1688" s="22" t="str">
        <x:v>台北市</x:v>
      </x:c>
      <x:c r="C1688" s="22" t="str">
        <x:v>萬華區</x:v>
      </x:c>
      <x:c r="D1688" s="22" t="str">
        <x:v>C</x:v>
      </x:c>
      <x:c r="E1688" s="36" t="str">
        <x:v>500113081</x:v>
      </x:c>
      <x:c r="F1688" s="22" t="str">
        <x:v>大理高中(西藏路)</x:v>
      </x:c>
      <x:c r="G1688" s="37" t="n">
        <x:v>25.59</x:v>
      </x:c>
      <x:c r="H1688" s="24" t="n">
        <x:v>0</x:v>
      </x:c>
      <x:c r="I1688" s="24" t="n">
        <x:v>0</x:v>
      </x:c>
      <x:c r="J1688" s="24" t="n">
        <x:v>0</x:v>
      </x:c>
      <x:c r="K1688" s="23" t="str">
        <x:f>IF(I1688=0,"",J1688/I1688)</x:f>
      </x:c>
      <x:c r="L1688" s="24" t="n">
        <x:v>0</x:v>
      </x:c>
      <x:c r="M1688" s="23" t="str">
        <x:f>IF(H1688=0,"",L1688/H1688)</x:f>
      </x:c>
      <x:c r="N1688" s="24" t="n">
        <x:f>H1688-L1688</x:f>
        <x:v>0</x:v>
      </x:c>
      <x:c r="O1688" s="22" t="str"/>
      <x:c r="P1688" s="24" t="n">
        <x:v>0</x:v>
      </x:c>
      <x:c r="Q1688" s="24" t="n">
        <x:v>0</x:v>
      </x:c>
      <x:c r="R1688" s="24" t="n">
        <x:v>0</x:v>
      </x:c>
      <x:c r="S1688" s="23" t="str">
        <x:f>IF(Q1688=0,"",R1688/Q1688)</x:f>
      </x:c>
      <x:c r="T1688" s="24" t="n">
        <x:v>0</x:v>
      </x:c>
      <x:c r="U1688" s="23" t="str">
        <x:f>IF(P1688=0,"",T1688/P1688)</x:f>
      </x:c>
      <x:c r="V1688" s="24" t="n">
        <x:f>P1688-T1688</x:f>
        <x:v>0</x:v>
      </x:c>
      <x:c r="W1688" s="22" t="str"/>
    </x:row>
    <x:row r="1689">
      <x:c r="A1689" s="22" t="str">
        <x:v>2026-07</x:v>
      </x:c>
      <x:c r="B1689" s="22" t="str">
        <x:v>台北市</x:v>
      </x:c>
      <x:c r="C1689" s="22" t="str">
        <x:v>萬華區</x:v>
      </x:c>
      <x:c r="D1689" s="22" t="str">
        <x:v>C</x:v>
      </x:c>
      <x:c r="E1689" s="36" t="str">
        <x:v>500113083</x:v>
      </x:c>
      <x:c r="F1689" s="22" t="str">
        <x:v>綠堤公園(西北側)</x:v>
      </x:c>
      <x:c r="G1689" s="37" t="n">
        <x:v>40.95</x:v>
      </x:c>
      <x:c r="H1689" s="24" t="n">
        <x:v>38</x:v>
      </x:c>
      <x:c r="I1689" s="24" t="n">
        <x:v>31</x:v>
      </x:c>
      <x:c r="J1689" s="24" t="n">
        <x:v>6</x:v>
      </x:c>
      <x:c r="K1689" s="23" t="n">
        <x:f>IF(I1689=0,"",J1689/I1689)</x:f>
        <x:v>0.1935483870967742</x:v>
      </x:c>
      <x:c r="L1689" s="24" t="n">
        <x:v>7</x:v>
      </x:c>
      <x:c r="M1689" s="23" t="n">
        <x:f>IF(H1689=0,"",L1689/H1689)</x:f>
        <x:v>0.18421052631578946</x:v>
      </x:c>
      <x:c r="N1689" s="24" t="n">
        <x:f>H1689-L1689</x:f>
        <x:v>31</x:v>
      </x:c>
      <x:c r="O1689" s="22" t="str">
        <x:v>22:00–22:59</x:v>
      </x:c>
      <x:c r="P1689" s="24" t="n">
        <x:v>135</x:v>
      </x:c>
      <x:c r="Q1689" s="24" t="n">
        <x:v>97</x:v>
      </x:c>
      <x:c r="R1689" s="24" t="n">
        <x:v>14</x:v>
      </x:c>
      <x:c r="S1689" s="23" t="n">
        <x:f>IF(Q1689=0,"",R1689/Q1689)</x:f>
        <x:v>0.14432989690721648</x:v>
      </x:c>
      <x:c r="T1689" s="24" t="n">
        <x:v>16</x:v>
      </x:c>
      <x:c r="U1689" s="23" t="n">
        <x:f>IF(P1689=0,"",T1689/P1689)</x:f>
        <x:v>0.11851851851851852</x:v>
      </x:c>
      <x:c r="V1689" s="24" t="n">
        <x:f>P1689-T1689</x:f>
        <x:v>119</x:v>
      </x:c>
      <x:c r="W1689" s="22" t="str">
        <x:v>12:00–12:59</x:v>
      </x:c>
    </x:row>
    <x:row r="1690">
      <x:c r="A1690" s="22" t="str">
        <x:v>2026-07</x:v>
      </x:c>
      <x:c r="B1690" s="22" t="str">
        <x:v>台北市</x:v>
      </x:c>
      <x:c r="C1690" s="22" t="str">
        <x:v>萬華區</x:v>
      </x:c>
      <x:c r="D1690" s="22" t="str">
        <x:v>C</x:v>
      </x:c>
      <x:c r="E1690" s="36" t="str">
        <x:v>500113085</x:v>
      </x:c>
      <x:c r="F1690" s="22" t="str">
        <x:v>艋舺雙園街口</x:v>
      </x:c>
      <x:c r="G1690" s="37" t="n">
        <x:v>62.68</x:v>
      </x:c>
      <x:c r="H1690" s="24" t="n">
        <x:v>42</x:v>
      </x:c>
      <x:c r="I1690" s="24" t="n">
        <x:v>32</x:v>
      </x:c>
      <x:c r="J1690" s="24" t="n">
        <x:v>5</x:v>
      </x:c>
      <x:c r="K1690" s="23" t="n">
        <x:f>IF(I1690=0,"",J1690/I1690)</x:f>
        <x:v>0.15625</x:v>
      </x:c>
      <x:c r="L1690" s="24" t="n">
        <x:v>8</x:v>
      </x:c>
      <x:c r="M1690" s="23" t="n">
        <x:f>IF(H1690=0,"",L1690/H1690)</x:f>
        <x:v>0.19047619047619047</x:v>
      </x:c>
      <x:c r="N1690" s="24" t="n">
        <x:f>H1690-L1690</x:f>
        <x:v>34</x:v>
      </x:c>
      <x:c r="O1690" s="22" t="str">
        <x:v>07:00–07:59</x:v>
      </x:c>
      <x:c r="P1690" s="24" t="n">
        <x:v>78</x:v>
      </x:c>
      <x:c r="Q1690" s="24" t="n">
        <x:v>57</x:v>
      </x:c>
      <x:c r="R1690" s="24" t="n">
        <x:v>5</x:v>
      </x:c>
      <x:c r="S1690" s="23" t="n">
        <x:f>IF(Q1690=0,"",R1690/Q1690)</x:f>
        <x:v>0.08771929824561403</x:v>
      </x:c>
      <x:c r="T1690" s="24" t="n">
        <x:v>5</x:v>
      </x:c>
      <x:c r="U1690" s="23" t="n">
        <x:f>IF(P1690=0,"",T1690/P1690)</x:f>
        <x:v>0.0641025641025641</x:v>
      </x:c>
      <x:c r="V1690" s="24" t="n">
        <x:f>P1690-T1690</x:f>
        <x:v>73</x:v>
      </x:c>
      <x:c r="W1690" s="22" t="str">
        <x:v>16:00–16:59</x:v>
      </x:c>
    </x:row>
    <x:row r="1691">
      <x:c r="A1691" s="22" t="str">
        <x:v>2026-07</x:v>
      </x:c>
      <x:c r="B1691" s="22" t="str">
        <x:v>台北市</x:v>
      </x:c>
      <x:c r="C1691" s="22" t="str">
        <x:v>萬華區</x:v>
      </x:c>
      <x:c r="D1691" s="22" t="str">
        <x:v>B</x:v>
      </x:c>
      <x:c r="E1691" s="36" t="str">
        <x:v>500113086</x:v>
      </x:c>
      <x:c r="F1691" s="22" t="str">
        <x:v>德昌街125巷口</x:v>
      </x:c>
      <x:c r="G1691" s="37" t="n">
        <x:v>101.36</x:v>
      </x:c>
      <x:c r="H1691" s="24" t="n">
        <x:v>47</x:v>
      </x:c>
      <x:c r="I1691" s="24" t="n">
        <x:v>27</x:v>
      </x:c>
      <x:c r="J1691" s="24" t="n">
        <x:v>10</x:v>
      </x:c>
      <x:c r="K1691" s="23" t="n">
        <x:f>IF(I1691=0,"",J1691/I1691)</x:f>
        <x:v>0.37037037037037035</x:v>
      </x:c>
      <x:c r="L1691" s="24" t="n">
        <x:v>15</x:v>
      </x:c>
      <x:c r="M1691" s="23" t="n">
        <x:f>IF(H1691=0,"",L1691/H1691)</x:f>
        <x:v>0.3191489361702128</x:v>
      </x:c>
      <x:c r="N1691" s="24" t="n">
        <x:f>H1691-L1691</x:f>
        <x:v>32</x:v>
      </x:c>
      <x:c r="O1691" s="22" t="str">
        <x:v>08:00–08:59</x:v>
      </x:c>
      <x:c r="P1691" s="24" t="n">
        <x:v>179</x:v>
      </x:c>
      <x:c r="Q1691" s="24" t="n">
        <x:v>95</x:v>
      </x:c>
      <x:c r="R1691" s="24" t="n">
        <x:v>13</x:v>
      </x:c>
      <x:c r="S1691" s="23" t="n">
        <x:f>IF(Q1691=0,"",R1691/Q1691)</x:f>
        <x:v>0.1368421052631579</x:v>
      </x:c>
      <x:c r="T1691" s="24" t="n">
        <x:v>19</x:v>
      </x:c>
      <x:c r="U1691" s="23" t="n">
        <x:f>IF(P1691=0,"",T1691/P1691)</x:f>
        <x:v>0.10614525139664804</x:v>
      </x:c>
      <x:c r="V1691" s="24" t="n">
        <x:f>P1691-T1691</x:f>
        <x:v>160</x:v>
      </x:c>
      <x:c r="W1691" s="22" t="str">
        <x:v>09:00–09:59</x:v>
      </x:c>
    </x:row>
    <x:row r="1692">
      <x:c r="A1692" s="22" t="str">
        <x:v>2026-07</x:v>
      </x:c>
      <x:c r="B1692" s="22" t="str">
        <x:v>台北市</x:v>
      </x:c>
      <x:c r="C1692" s="22" t="str">
        <x:v>萬華區</x:v>
      </x:c>
      <x:c r="D1692" s="22" t="str">
        <x:v>C</x:v>
      </x:c>
      <x:c r="E1692" s="36" t="str">
        <x:v>500113087</x:v>
      </x:c>
      <x:c r="F1692" s="22" t="str">
        <x:v>萬青街186號</x:v>
      </x:c>
      <x:c r="G1692" s="37" t="n">
        <x:v>82.05</x:v>
      </x:c>
      <x:c r="H1692" s="24" t="n">
        <x:v>37</x:v>
      </x:c>
      <x:c r="I1692" s="24" t="n">
        <x:v>22</x:v>
      </x:c>
      <x:c r="J1692" s="24" t="n">
        <x:v>6</x:v>
      </x:c>
      <x:c r="K1692" s="23" t="n">
        <x:f>IF(I1692=0,"",J1692/I1692)</x:f>
        <x:v>0.2727272727272727</x:v>
      </x:c>
      <x:c r="L1692" s="24" t="n">
        <x:v>9</x:v>
      </x:c>
      <x:c r="M1692" s="23" t="n">
        <x:f>IF(H1692=0,"",L1692/H1692)</x:f>
        <x:v>0.24324324324324326</x:v>
      </x:c>
      <x:c r="N1692" s="24" t="n">
        <x:f>H1692-L1692</x:f>
        <x:v>28</x:v>
      </x:c>
      <x:c r="O1692" s="22" t="str">
        <x:v>08:00–08:59</x:v>
      </x:c>
      <x:c r="P1692" s="24" t="n">
        <x:v>27</x:v>
      </x:c>
      <x:c r="Q1692" s="24" t="n">
        <x:v>18</x:v>
      </x:c>
      <x:c r="R1692" s="24" t="n">
        <x:v>5</x:v>
      </x:c>
      <x:c r="S1692" s="23" t="n">
        <x:f>IF(Q1692=0,"",R1692/Q1692)</x:f>
        <x:v>0.2777777777777778</x:v>
      </x:c>
      <x:c r="T1692" s="24" t="n">
        <x:v>6</x:v>
      </x:c>
      <x:c r="U1692" s="23" t="n">
        <x:f>IF(P1692=0,"",T1692/P1692)</x:f>
        <x:v>0.2222222222222222</x:v>
      </x:c>
      <x:c r="V1692" s="24" t="n">
        <x:f>P1692-T1692</x:f>
        <x:v>21</x:v>
      </x:c>
      <x:c r="W1692" s="22" t="str">
        <x:v>18:00–18:59</x:v>
      </x:c>
    </x:row>
    <x:row r="1693">
      <x:c r="A1693" s="22" t="str">
        <x:v>2026-07</x:v>
      </x:c>
      <x:c r="B1693" s="22" t="str">
        <x:v>台北市</x:v>
      </x:c>
      <x:c r="C1693" s="22" t="str">
        <x:v>萬華區</x:v>
      </x:c>
      <x:c r="D1693" s="22" t="str">
        <x:v>B</x:v>
      </x:c>
      <x:c r="E1693" s="36" t="str">
        <x:v>500113088</x:v>
      </x:c>
      <x:c r="F1693" s="22" t="str">
        <x:v>艋舺大道/西園路140巷口</x:v>
      </x:c>
      <x:c r="G1693" s="37" t="n">
        <x:v>117.73</x:v>
      </x:c>
      <x:c r="H1693" s="24" t="n">
        <x:v>70</x:v>
      </x:c>
      <x:c r="I1693" s="24" t="n">
        <x:v>35</x:v>
      </x:c>
      <x:c r="J1693" s="24" t="n">
        <x:v>11</x:v>
      </x:c>
      <x:c r="K1693" s="23" t="n">
        <x:f>IF(I1693=0,"",J1693/I1693)</x:f>
        <x:v>0.3142857142857143</x:v>
      </x:c>
      <x:c r="L1693" s="24" t="n">
        <x:v>20</x:v>
      </x:c>
      <x:c r="M1693" s="23" t="n">
        <x:f>IF(H1693=0,"",L1693/H1693)</x:f>
        <x:v>0.2857142857142857</x:v>
      </x:c>
      <x:c r="N1693" s="24" t="n">
        <x:f>H1693-L1693</x:f>
        <x:v>50</x:v>
      </x:c>
      <x:c r="O1693" s="22" t="str">
        <x:v>17:00–17:59</x:v>
      </x:c>
      <x:c r="P1693" s="24" t="n">
        <x:v>93</x:v>
      </x:c>
      <x:c r="Q1693" s="24" t="n">
        <x:v>48</x:v>
      </x:c>
      <x:c r="R1693" s="24" t="n">
        <x:v>9</x:v>
      </x:c>
      <x:c r="S1693" s="23" t="n">
        <x:f>IF(Q1693=0,"",R1693/Q1693)</x:f>
        <x:v>0.1875</x:v>
      </x:c>
      <x:c r="T1693" s="24" t="n">
        <x:v>12</x:v>
      </x:c>
      <x:c r="U1693" s="23" t="n">
        <x:f>IF(P1693=0,"",T1693/P1693)</x:f>
        <x:v>0.12903225806451613</x:v>
      </x:c>
      <x:c r="V1693" s="24" t="n">
        <x:f>P1693-T1693</x:f>
        <x:v>81</x:v>
      </x:c>
      <x:c r="W1693" s="22" t="str">
        <x:v>08:00–08:59</x:v>
      </x:c>
    </x:row>
    <x:row r="1694">
      <x:c r="A1694" s="22" t="str">
        <x:v>2026-07</x:v>
      </x:c>
      <x:c r="B1694" s="22" t="str">
        <x:v>台北市</x:v>
      </x:c>
      <x:c r="C1694" s="22" t="str">
        <x:v>萬華區</x:v>
      </x:c>
      <x:c r="D1694" s="22" t="str">
        <x:v>C</x:v>
      </x:c>
      <x:c r="E1694" s="36" t="str">
        <x:v>500113089</x:v>
      </x:c>
      <x:c r="F1694" s="22" t="str">
        <x:v>龍山國中(廣州街)</x:v>
      </x:c>
      <x:c r="G1694" s="37" t="n">
        <x:v>70.73</x:v>
      </x:c>
      <x:c r="H1694" s="24" t="n">
        <x:v>1</x:v>
      </x:c>
      <x:c r="I1694" s="24" t="n">
        <x:v>1</x:v>
      </x:c>
      <x:c r="J1694" s="24" t="n">
        <x:v>0</x:v>
      </x:c>
      <x:c r="K1694" s="23" t="n">
        <x:f>IF(I1694=0,"",J1694/I1694)</x:f>
        <x:v>0</x:v>
      </x:c>
      <x:c r="L1694" s="24" t="n">
        <x:v>0</x:v>
      </x:c>
      <x:c r="M1694" s="23" t="n">
        <x:f>IF(H1694=0,"",L1694/H1694)</x:f>
        <x:v>0</x:v>
      </x:c>
      <x:c r="N1694" s="24" t="n">
        <x:f>H1694-L1694</x:f>
        <x:v>1</x:v>
      </x:c>
      <x:c r="O1694" s="22" t="str">
        <x:v>11:00–11:59</x:v>
      </x:c>
      <x:c r="P1694" s="24" t="n">
        <x:v>53</x:v>
      </x:c>
      <x:c r="Q1694" s="24" t="n">
        <x:v>34</x:v>
      </x:c>
      <x:c r="R1694" s="24" t="n">
        <x:v>3</x:v>
      </x:c>
      <x:c r="S1694" s="23" t="n">
        <x:f>IF(Q1694=0,"",R1694/Q1694)</x:f>
        <x:v>0.08823529411764706</x:v>
      </x:c>
      <x:c r="T1694" s="24" t="n">
        <x:v>5</x:v>
      </x:c>
      <x:c r="U1694" s="23" t="n">
        <x:f>IF(P1694=0,"",T1694/P1694)</x:f>
        <x:v>0.09433962264150944</x:v>
      </x:c>
      <x:c r="V1694" s="24" t="n">
        <x:f>P1694-T1694</x:f>
        <x:v>48</x:v>
      </x:c>
      <x:c r="W1694" s="22" t="str">
        <x:v>17:00–17:59</x:v>
      </x:c>
    </x:row>
    <x:row r="1695">
      <x:c r="A1695" s="22" t="str">
        <x:v>2026-07</x:v>
      </x:c>
      <x:c r="B1695" s="22" t="str">
        <x:v>台北市</x:v>
      </x:c>
      <x:c r="C1695" s="22" t="str">
        <x:v>萬華區</x:v>
      </x:c>
      <x:c r="D1695" s="22" t="str">
        <x:v>C</x:v>
      </x:c>
      <x:c r="E1695" s="36" t="str">
        <x:v>500113090</x:v>
      </x:c>
      <x:c r="F1695" s="22" t="str">
        <x:v>華江高中(西藏路)</x:v>
      </x:c>
      <x:c r="G1695" s="37" t="n">
        <x:v>89.59</x:v>
      </x:c>
      <x:c r="H1695" s="24" t="n">
        <x:v>39</x:v>
      </x:c>
      <x:c r="I1695" s="24" t="n">
        <x:v>21</x:v>
      </x:c>
      <x:c r="J1695" s="24" t="n">
        <x:v>3</x:v>
      </x:c>
      <x:c r="K1695" s="23" t="n">
        <x:f>IF(I1695=0,"",J1695/I1695)</x:f>
        <x:v>0.14285714285714285</x:v>
      </x:c>
      <x:c r="L1695" s="24" t="n">
        <x:v>3</x:v>
      </x:c>
      <x:c r="M1695" s="23" t="n">
        <x:f>IF(H1695=0,"",L1695/H1695)</x:f>
        <x:v>0.07692307692307693</x:v>
      </x:c>
      <x:c r="N1695" s="24" t="n">
        <x:f>H1695-L1695</x:f>
        <x:v>36</x:v>
      </x:c>
      <x:c r="O1695" s="22" t="str">
        <x:v>08:00–08:59</x:v>
      </x:c>
      <x:c r="P1695" s="24" t="n">
        <x:v>14</x:v>
      </x:c>
      <x:c r="Q1695" s="24" t="n">
        <x:v>11</x:v>
      </x:c>
      <x:c r="R1695" s="24" t="n">
        <x:v>2</x:v>
      </x:c>
      <x:c r="S1695" s="23" t="n">
        <x:f>IF(Q1695=0,"",R1695/Q1695)</x:f>
        <x:v>0.18181818181818182</x:v>
      </x:c>
      <x:c r="T1695" s="24" t="n">
        <x:v>3</x:v>
      </x:c>
      <x:c r="U1695" s="23" t="n">
        <x:f>IF(P1695=0,"",T1695/P1695)</x:f>
        <x:v>0.21428571428571427</x:v>
      </x:c>
      <x:c r="V1695" s="24" t="n">
        <x:f>P1695-T1695</x:f>
        <x:v>11</x:v>
      </x:c>
      <x:c r="W1695" s="22" t="str">
        <x:v>17:00–17:59</x:v>
      </x:c>
    </x:row>
    <x:row r="1696">
      <x:c r="A1696" s="22" t="str">
        <x:v>2026-07</x:v>
      </x:c>
      <x:c r="B1696" s="22" t="str">
        <x:v>台北市</x:v>
      </x:c>
      <x:c r="C1696" s="22" t="str">
        <x:v>萬華區</x:v>
      </x:c>
      <x:c r="D1696" s="22" t="str">
        <x:v>B</x:v>
      </x:c>
      <x:c r="E1696" s="36" t="str">
        <x:v>500113091</x:v>
      </x:c>
      <x:c r="F1696" s="22" t="str">
        <x:v>新和國小(中華路二段416巷)</x:v>
      </x:c>
      <x:c r="G1696" s="37" t="n">
        <x:v>169.09</x:v>
      </x:c>
      <x:c r="H1696" s="24" t="n">
        <x:v>68</x:v>
      </x:c>
      <x:c r="I1696" s="24" t="n">
        <x:v>33</x:v>
      </x:c>
      <x:c r="J1696" s="24" t="n">
        <x:v>6</x:v>
      </x:c>
      <x:c r="K1696" s="23" t="n">
        <x:f>IF(I1696=0,"",J1696/I1696)</x:f>
        <x:v>0.18181818181818182</x:v>
      </x:c>
      <x:c r="L1696" s="24" t="n">
        <x:v>7</x:v>
      </x:c>
      <x:c r="M1696" s="23" t="n">
        <x:f>IF(H1696=0,"",L1696/H1696)</x:f>
        <x:v>0.10294117647058823</x:v>
      </x:c>
      <x:c r="N1696" s="24" t="n">
        <x:f>H1696-L1696</x:f>
        <x:v>61</x:v>
      </x:c>
      <x:c r="O1696" s="22" t="str">
        <x:v>16:00–16:59</x:v>
      </x:c>
      <x:c r="P1696" s="24" t="n">
        <x:v>117</x:v>
      </x:c>
      <x:c r="Q1696" s="24" t="n">
        <x:v>56</x:v>
      </x:c>
      <x:c r="R1696" s="24" t="n">
        <x:v>6</x:v>
      </x:c>
      <x:c r="S1696" s="23" t="n">
        <x:f>IF(Q1696=0,"",R1696/Q1696)</x:f>
        <x:v>0.10714285714285714</x:v>
      </x:c>
      <x:c r="T1696" s="24" t="n">
        <x:v>9</x:v>
      </x:c>
      <x:c r="U1696" s="23" t="n">
        <x:f>IF(P1696=0,"",T1696/P1696)</x:f>
        <x:v>0.07692307692307693</x:v>
      </x:c>
      <x:c r="V1696" s="24" t="n">
        <x:f>P1696-T1696</x:f>
        <x:v>108</x:v>
      </x:c>
      <x:c r="W1696" s="22" t="str">
        <x:v>18:00–18:59</x:v>
      </x:c>
    </x:row>
    <x:row r="1697">
      <x:c r="A1697" s="22" t="str">
        <x:v>2026-07</x:v>
      </x:c>
      <x:c r="B1697" s="22" t="str">
        <x:v>台北市</x:v>
      </x:c>
      <x:c r="C1697" s="22" t="str">
        <x:v>萬華區</x:v>
      </x:c>
      <x:c r="D1697" s="22" t="str">
        <x:v>C</x:v>
      </x:c>
      <x:c r="E1697" s="36" t="str">
        <x:v>500113092</x:v>
      </x:c>
      <x:c r="F1697" s="22" t="str">
        <x:v>環南綜合市場(西藏路)</x:v>
      </x:c>
      <x:c r="G1697" s="37" t="n">
        <x:v>25.5</x:v>
      </x:c>
      <x:c r="H1697" s="24" t="n">
        <x:v>4</x:v>
      </x:c>
      <x:c r="I1697" s="24" t="n">
        <x:v>3</x:v>
      </x:c>
      <x:c r="J1697" s="24" t="n">
        <x:v>0</x:v>
      </x:c>
      <x:c r="K1697" s="23" t="n">
        <x:f>IF(I1697=0,"",J1697/I1697)</x:f>
        <x:v>0</x:v>
      </x:c>
      <x:c r="L1697" s="24" t="n">
        <x:v>0</x:v>
      </x:c>
      <x:c r="M1697" s="23" t="n">
        <x:f>IF(H1697=0,"",L1697/H1697)</x:f>
        <x:v>0</x:v>
      </x:c>
      <x:c r="N1697" s="24" t="n">
        <x:f>H1697-L1697</x:f>
        <x:v>4</x:v>
      </x:c>
      <x:c r="O1697" s="22" t="str">
        <x:v>03:00–03:59</x:v>
      </x:c>
      <x:c r="P1697" s="24" t="n">
        <x:v>29</x:v>
      </x:c>
      <x:c r="Q1697" s="24" t="n">
        <x:v>23</x:v>
      </x:c>
      <x:c r="R1697" s="24" t="n">
        <x:v>2</x:v>
      </x:c>
      <x:c r="S1697" s="23" t="n">
        <x:f>IF(Q1697=0,"",R1697/Q1697)</x:f>
        <x:v>0.08695652173913043</x:v>
      </x:c>
      <x:c r="T1697" s="24" t="n">
        <x:v>2</x:v>
      </x:c>
      <x:c r="U1697" s="23" t="n">
        <x:f>IF(P1697=0,"",T1697/P1697)</x:f>
        <x:v>0.06896551724137931</x:v>
      </x:c>
      <x:c r="V1697" s="24" t="n">
        <x:f>P1697-T1697</x:f>
        <x:v>27</x:v>
      </x:c>
      <x:c r="W1697" s="22" t="str">
        <x:v>07:00–07:59</x:v>
      </x:c>
    </x:row>
    <x:row r="1698">
      <x:c r="A1698" s="22" t="str">
        <x:v>2026-07</x:v>
      </x:c>
      <x:c r="B1698" s="22" t="str">
        <x:v>台北市</x:v>
      </x:c>
      <x:c r="C1698" s="22" t="str">
        <x:v>萬華區</x:v>
      </x:c>
      <x:c r="D1698" s="22" t="str">
        <x:v>C</x:v>
      </x:c>
      <x:c r="E1698" s="36" t="str">
        <x:v>500113093</x:v>
      </x:c>
      <x:c r="F1698" s="22" t="str">
        <x:v>萬華青年社會住宅(青年路168巷49弄)</x:v>
      </x:c>
      <x:c r="G1698" s="37" t="n">
        <x:v>54.73</x:v>
      </x:c>
      <x:c r="H1698" s="24" t="n">
        <x:v>21</x:v>
      </x:c>
      <x:c r="I1698" s="24" t="n">
        <x:v>19</x:v>
      </x:c>
      <x:c r="J1698" s="24" t="n">
        <x:v>5</x:v>
      </x:c>
      <x:c r="K1698" s="23" t="n">
        <x:f>IF(I1698=0,"",J1698/I1698)</x:f>
        <x:v>0.2631578947368421</x:v>
      </x:c>
      <x:c r="L1698" s="24" t="n">
        <x:v>5</x:v>
      </x:c>
      <x:c r="M1698" s="23" t="n">
        <x:f>IF(H1698=0,"",L1698/H1698)</x:f>
        <x:v>0.23809523809523808</x:v>
      </x:c>
      <x:c r="N1698" s="24" t="n">
        <x:f>H1698-L1698</x:f>
        <x:v>16</x:v>
      </x:c>
      <x:c r="O1698" s="22" t="str">
        <x:v>08:00–08:59</x:v>
      </x:c>
      <x:c r="P1698" s="24" t="n">
        <x:v>28</x:v>
      </x:c>
      <x:c r="Q1698" s="24" t="n">
        <x:v>21</x:v>
      </x:c>
      <x:c r="R1698" s="24" t="n">
        <x:v>3</x:v>
      </x:c>
      <x:c r="S1698" s="23" t="n">
        <x:f>IF(Q1698=0,"",R1698/Q1698)</x:f>
        <x:v>0.14285714285714285</x:v>
      </x:c>
      <x:c r="T1698" s="24" t="n">
        <x:v>4</x:v>
      </x:c>
      <x:c r="U1698" s="23" t="n">
        <x:f>IF(P1698=0,"",T1698/P1698)</x:f>
        <x:v>0.14285714285714285</x:v>
      </x:c>
      <x:c r="V1698" s="24" t="n">
        <x:f>P1698-T1698</x:f>
        <x:v>24</x:v>
      </x:c>
      <x:c r="W1698" s="22" t="str">
        <x:v>16:00–16:59</x:v>
      </x:c>
    </x:row>
    <x:row r="1699">
      <x:c r="A1699" s="22" t="str">
        <x:v>2026-07</x:v>
      </x:c>
      <x:c r="B1699" s="22" t="str">
        <x:v>台北市</x:v>
      </x:c>
      <x:c r="C1699" s="22" t="str">
        <x:v>萬華區</x:v>
      </x:c>
      <x:c r="D1699" s="22" t="str">
        <x:v>A</x:v>
      </x:c>
      <x:c r="E1699" s="36" t="str">
        <x:v>500113094</x:v>
      </x:c>
      <x:c r="F1699" s="22" t="str">
        <x:v>萬華51號公園</x:v>
      </x:c>
      <x:c r="G1699" s="37" t="n">
        <x:v>370.32</x:v>
      </x:c>
      <x:c r="H1699" s="24" t="n">
        <x:v>852</x:v>
      </x:c>
      <x:c r="I1699" s="24" t="n">
        <x:v>171</x:v>
      </x:c>
      <x:c r="J1699" s="24" t="n">
        <x:v>47</x:v>
      </x:c>
      <x:c r="K1699" s="23" t="n">
        <x:f>IF(I1699=0,"",J1699/I1699)</x:f>
        <x:v>0.27485380116959063</x:v>
      </x:c>
      <x:c r="L1699" s="24" t="n">
        <x:v>193</x:v>
      </x:c>
      <x:c r="M1699" s="23" t="n">
        <x:f>IF(H1699=0,"",L1699/H1699)</x:f>
        <x:v>0.22652582159624413</x:v>
      </x:c>
      <x:c r="N1699" s="24" t="n">
        <x:f>H1699-L1699</x:f>
        <x:v>659</x:v>
      </x:c>
      <x:c r="O1699" s="22" t="str">
        <x:v>08:00–08:59</x:v>
      </x:c>
      <x:c r="P1699" s="24" t="n">
        <x:v>1398</x:v>
      </x:c>
      <x:c r="Q1699" s="24" t="n">
        <x:v>290</x:v>
      </x:c>
      <x:c r="R1699" s="24" t="n">
        <x:v>25</x:v>
      </x:c>
      <x:c r="S1699" s="23" t="n">
        <x:f>IF(Q1699=0,"",R1699/Q1699)</x:f>
        <x:v>0.08620689655172414</x:v>
      </x:c>
      <x:c r="T1699" s="24" t="n">
        <x:v>99</x:v>
      </x:c>
      <x:c r="U1699" s="23" t="n">
        <x:f>IF(P1699=0,"",T1699/P1699)</x:f>
        <x:v>0.07081545064377683</x:v>
      </x:c>
      <x:c r="V1699" s="24" t="n">
        <x:f>P1699-T1699</x:f>
        <x:v>1299</x:v>
      </x:c>
      <x:c r="W1699" s="22" t="str">
        <x:v>21:00–21:59</x:v>
      </x:c>
    </x:row>
    <x:row r="1700">
      <x:c r="A1700" s="22" t="str">
        <x:v>2026-07</x:v>
      </x:c>
      <x:c r="B1700" s="22" t="str">
        <x:v>台北市</x:v>
      </x:c>
      <x:c r="C1700" s="22" t="str">
        <x:v>萬華區</x:v>
      </x:c>
      <x:c r="D1700" s="22" t="str">
        <x:v>A</x:v>
      </x:c>
      <x:c r="E1700" s="36" t="str">
        <x:v>500113095</x:v>
      </x:c>
      <x:c r="F1700" s="22" t="str">
        <x:v>萬華區公所(大理街)</x:v>
      </x:c>
      <x:c r="G1700" s="37" t="n">
        <x:v>496.86</x:v>
      </x:c>
      <x:c r="H1700" s="24" t="n">
        <x:v>597</x:v>
      </x:c>
      <x:c r="I1700" s="24" t="n">
        <x:v>100</x:v>
      </x:c>
      <x:c r="J1700" s="24" t="n">
        <x:v>36</x:v>
      </x:c>
      <x:c r="K1700" s="23" t="n">
        <x:f>IF(I1700=0,"",J1700/I1700)</x:f>
        <x:v>0.36</x:v>
      </x:c>
      <x:c r="L1700" s="24" t="n">
        <x:v>162</x:v>
      </x:c>
      <x:c r="M1700" s="23" t="n">
        <x:f>IF(H1700=0,"",L1700/H1700)</x:f>
        <x:v>0.271356783919598</x:v>
      </x:c>
      <x:c r="N1700" s="24" t="n">
        <x:f>H1700-L1700</x:f>
        <x:v>435</x:v>
      </x:c>
      <x:c r="O1700" s="22" t="str">
        <x:v>12:00–12:59</x:v>
      </x:c>
      <x:c r="P1700" s="24" t="n">
        <x:v>1496</x:v>
      </x:c>
      <x:c r="Q1700" s="24" t="n">
        <x:v>233</x:v>
      </x:c>
      <x:c r="R1700" s="24" t="n">
        <x:v>39</x:v>
      </x:c>
      <x:c r="S1700" s="23" t="n">
        <x:f>IF(Q1700=0,"",R1700/Q1700)</x:f>
        <x:v>0.16738197424892703</x:v>
      </x:c>
      <x:c r="T1700" s="24" t="n">
        <x:v>213</x:v>
      </x:c>
      <x:c r="U1700" s="23" t="n">
        <x:f>IF(P1700=0,"",T1700/P1700)</x:f>
        <x:v>0.142379679144385</x:v>
      </x:c>
      <x:c r="V1700" s="24" t="n">
        <x:f>P1700-T1700</x:f>
        <x:v>1283</x:v>
      </x:c>
      <x:c r="W1700" s="22" t="str">
        <x:v>19:00–19:59</x:v>
      </x:c>
    </x:row>
    <x:row r="1701">
      <x:c r="A1701" s="22" t="str">
        <x:v>2026-07</x:v>
      </x:c>
      <x:c r="B1701" s="22" t="str">
        <x:v>台北市</x:v>
      </x:c>
      <x:c r="C1701" s="22" t="str">
        <x:v>萬華區</x:v>
      </x:c>
      <x:c r="D1701" s="22" t="str">
        <x:v>C</x:v>
      </x:c>
      <x:c r="E1701" s="36" t="str">
        <x:v>500113096</x:v>
      </x:c>
      <x:c r="F1701" s="22" t="str">
        <x:v>環河南路一段350巷口</x:v>
      </x:c>
      <x:c r="G1701" s="37" t="n">
        <x:v>27.91</x:v>
      </x:c>
      <x:c r="H1701" s="24" t="n">
        <x:v>13</x:v>
      </x:c>
      <x:c r="I1701" s="24" t="n">
        <x:v>9</x:v>
      </x:c>
      <x:c r="J1701" s="24" t="n">
        <x:v>0</x:v>
      </x:c>
      <x:c r="K1701" s="23" t="n">
        <x:f>IF(I1701=0,"",J1701/I1701)</x:f>
        <x:v>0</x:v>
      </x:c>
      <x:c r="L1701" s="24" t="n">
        <x:v>0</x:v>
      </x:c>
      <x:c r="M1701" s="23" t="n">
        <x:f>IF(H1701=0,"",L1701/H1701)</x:f>
        <x:v>0</x:v>
      </x:c>
      <x:c r="N1701" s="24" t="n">
        <x:f>H1701-L1701</x:f>
        <x:v>13</x:v>
      </x:c>
      <x:c r="O1701" s="22" t="str">
        <x:v>17:00–17:59</x:v>
      </x:c>
      <x:c r="P1701" s="24" t="n">
        <x:v>55</x:v>
      </x:c>
      <x:c r="Q1701" s="24" t="n">
        <x:v>40</x:v>
      </x:c>
      <x:c r="R1701" s="24" t="n">
        <x:v>1</x:v>
      </x:c>
      <x:c r="S1701" s="23" t="n">
        <x:f>IF(Q1701=0,"",R1701/Q1701)</x:f>
        <x:v>0.025</x:v>
      </x:c>
      <x:c r="T1701" s="24" t="n">
        <x:v>1</x:v>
      </x:c>
      <x:c r="U1701" s="23" t="n">
        <x:f>IF(P1701=0,"",T1701/P1701)</x:f>
        <x:v>0.01818181818181818</x:v>
      </x:c>
      <x:c r="V1701" s="24" t="n">
        <x:f>P1701-T1701</x:f>
        <x:v>54</x:v>
      </x:c>
      <x:c r="W1701" s="22" t="str">
        <x:v>18:00–18:59</x:v>
      </x:c>
    </x:row>
    <x:row r="1702">
      <x:c r="A1702" s="22" t="str">
        <x:v>2026-07</x:v>
      </x:c>
      <x:c r="B1702" s="22" t="str">
        <x:v>台北市</x:v>
      </x:c>
      <x:c r="C1702" s="22" t="str">
        <x:v>萬華區</x:v>
      </x:c>
      <x:c r="D1702" s="22" t="str">
        <x:v>C</x:v>
      </x:c>
      <x:c r="E1702" s="36" t="str">
        <x:v>500113097</x:v>
      </x:c>
      <x:c r="F1702" s="22" t="str">
        <x:v>萬華安居社會住宅B區</x:v>
      </x:c>
      <x:c r="G1702" s="37" t="n">
        <x:v>74.32</x:v>
      </x:c>
      <x:c r="H1702" s="24" t="n">
        <x:v>3</x:v>
      </x:c>
      <x:c r="I1702" s="24" t="n">
        <x:v>3</x:v>
      </x:c>
      <x:c r="J1702" s="24" t="n">
        <x:v>1</x:v>
      </x:c>
      <x:c r="K1702" s="23" t="n">
        <x:f>IF(I1702=0,"",J1702/I1702)</x:f>
        <x:v>0.3333333333333333</x:v>
      </x:c>
      <x:c r="L1702" s="24" t="n">
        <x:v>1</x:v>
      </x:c>
      <x:c r="M1702" s="23" t="n">
        <x:f>IF(H1702=0,"",L1702/H1702)</x:f>
        <x:v>0.3333333333333333</x:v>
      </x:c>
      <x:c r="N1702" s="24" t="n">
        <x:f>H1702-L1702</x:f>
        <x:v>2</x:v>
      </x:c>
      <x:c r="O1702" s="22" t="str">
        <x:v>06:00–06:59</x:v>
      </x:c>
      <x:c r="P1702" s="24" t="n">
        <x:v>24</x:v>
      </x:c>
      <x:c r="Q1702" s="24" t="n">
        <x:v>16</x:v>
      </x:c>
      <x:c r="R1702" s="24" t="n">
        <x:v>1</x:v>
      </x:c>
      <x:c r="S1702" s="23" t="n">
        <x:f>IF(Q1702=0,"",R1702/Q1702)</x:f>
        <x:v>0.0625</x:v>
      </x:c>
      <x:c r="T1702" s="24" t="n">
        <x:v>1</x:v>
      </x:c>
      <x:c r="U1702" s="23" t="n">
        <x:f>IF(P1702=0,"",T1702/P1702)</x:f>
        <x:v>0.041666666666666664</x:v>
      </x:c>
      <x:c r="V1702" s="24" t="n">
        <x:f>P1702-T1702</x:f>
        <x:v>23</x:v>
      </x:c>
      <x:c r="W1702" s="22" t="str">
        <x:v>12:00–12:59</x:v>
      </x:c>
    </x:row>
    <x:row r="1703">
      <x:c r="A1703" s="22" t="str">
        <x:v>2026-07</x:v>
      </x:c>
      <x:c r="B1703" s="22" t="str">
        <x:v>台北市</x:v>
      </x:c>
      <x:c r="C1703" s="22" t="str">
        <x:v>萬華區</x:v>
      </x:c>
      <x:c r="D1703" s="22" t="str">
        <x:v>B</x:v>
      </x:c>
      <x:c r="E1703" s="36" t="str">
        <x:v>500113098</x:v>
      </x:c>
      <x:c r="F1703" s="22" t="str">
        <x:v>青年公園(西藏路125巷口)</x:v>
      </x:c>
      <x:c r="G1703" s="37" t="n">
        <x:v>132.5</x:v>
      </x:c>
      <x:c r="H1703" s="24" t="n">
        <x:v>20</x:v>
      </x:c>
      <x:c r="I1703" s="24" t="n">
        <x:v>14</x:v>
      </x:c>
      <x:c r="J1703" s="24" t="n">
        <x:v>3</x:v>
      </x:c>
      <x:c r="K1703" s="23" t="n">
        <x:f>IF(I1703=0,"",J1703/I1703)</x:f>
        <x:v>0.21428571428571427</x:v>
      </x:c>
      <x:c r="L1703" s="24" t="n">
        <x:v>3</x:v>
      </x:c>
      <x:c r="M1703" s="23" t="n">
        <x:f>IF(H1703=0,"",L1703/H1703)</x:f>
        <x:v>0.15</x:v>
      </x:c>
      <x:c r="N1703" s="24" t="n">
        <x:f>H1703-L1703</x:f>
        <x:v>17</x:v>
      </x:c>
      <x:c r="O1703" s="22" t="str">
        <x:v>05:00–05:59</x:v>
      </x:c>
      <x:c r="P1703" s="24" t="n">
        <x:v>145</x:v>
      </x:c>
      <x:c r="Q1703" s="24" t="n">
        <x:v>87</x:v>
      </x:c>
      <x:c r="R1703" s="24" t="n">
        <x:v>5</x:v>
      </x:c>
      <x:c r="S1703" s="23" t="n">
        <x:f>IF(Q1703=0,"",R1703/Q1703)</x:f>
        <x:v>0.05747126436781609</x:v>
      </x:c>
      <x:c r="T1703" s="24" t="n">
        <x:v>6</x:v>
      </x:c>
      <x:c r="U1703" s="23" t="n">
        <x:f>IF(P1703=0,"",T1703/P1703)</x:f>
        <x:v>0.041379310344827586</x:v>
      </x:c>
      <x:c r="V1703" s="24" t="n">
        <x:f>P1703-T1703</x:f>
        <x:v>139</x:v>
      </x:c>
      <x:c r="W1703" s="22" t="str">
        <x:v>17:00–17:59</x:v>
      </x:c>
    </x:row>
    <x:row r="1704">
      <x:c r="A1704" s="22" t="str">
        <x:v>2026-07</x:v>
      </x:c>
      <x:c r="B1704" s="22" t="str">
        <x:v>台北市</x:v>
      </x:c>
      <x:c r="C1704" s="22" t="str">
        <x:v>萬華區</x:v>
      </x:c>
      <x:c r="D1704" s="22" t="str">
        <x:v>B</x:v>
      </x:c>
      <x:c r="E1704" s="36" t="str">
        <x:v>500113099</x:v>
      </x:c>
      <x:c r="F1704" s="22" t="str">
        <x:v>漢口街二段53巷口</x:v>
      </x:c>
      <x:c r="G1704" s="37" t="n">
        <x:v>153.41</x:v>
      </x:c>
      <x:c r="H1704" s="24" t="n">
        <x:v>56</x:v>
      </x:c>
      <x:c r="I1704" s="24" t="n">
        <x:v>30</x:v>
      </x:c>
      <x:c r="J1704" s="24" t="n">
        <x:v>4</x:v>
      </x:c>
      <x:c r="K1704" s="23" t="n">
        <x:f>IF(I1704=0,"",J1704/I1704)</x:f>
        <x:v>0.13333333333333333</x:v>
      </x:c>
      <x:c r="L1704" s="24" t="n">
        <x:v>7</x:v>
      </x:c>
      <x:c r="M1704" s="23" t="n">
        <x:f>IF(H1704=0,"",L1704/H1704)</x:f>
        <x:v>0.125</x:v>
      </x:c>
      <x:c r="N1704" s="24" t="n">
        <x:f>H1704-L1704</x:f>
        <x:v>49</x:v>
      </x:c>
      <x:c r="O1704" s="22" t="str">
        <x:v>18:00–18:59</x:v>
      </x:c>
      <x:c r="P1704" s="24" t="n">
        <x:v>135</x:v>
      </x:c>
      <x:c r="Q1704" s="24" t="n">
        <x:v>76</x:v>
      </x:c>
      <x:c r="R1704" s="24" t="n">
        <x:v>5</x:v>
      </x:c>
      <x:c r="S1704" s="23" t="n">
        <x:f>IF(Q1704=0,"",R1704/Q1704)</x:f>
        <x:v>0.06578947368421052</x:v>
      </x:c>
      <x:c r="T1704" s="24" t="n">
        <x:v>8</x:v>
      </x:c>
      <x:c r="U1704" s="23" t="n">
        <x:f>IF(P1704=0,"",T1704/P1704)</x:f>
        <x:v>0.05925925925925926</x:v>
      </x:c>
      <x:c r="V1704" s="24" t="n">
        <x:f>P1704-T1704</x:f>
        <x:v>127</x:v>
      </x:c>
      <x:c r="W1704" s="22" t="str">
        <x:v>09:00–09:59</x:v>
      </x:c>
    </x:row>
    <x:row r="1705">
      <x:c r="A1705" s="22" t="str">
        <x:v>2026-07</x:v>
      </x:c>
      <x:c r="B1705" s="22" t="str">
        <x:v>台北市</x:v>
      </x:c>
      <x:c r="C1705" s="22" t="str">
        <x:v>萬華區</x:v>
      </x:c>
      <x:c r="D1705" s="22" t="str">
        <x:v>C</x:v>
      </x:c>
      <x:c r="E1705" s="36" t="str">
        <x:v>500113100</x:v>
      </x:c>
      <x:c r="F1705" s="22" t="str">
        <x:v>環河福德宮</x:v>
      </x:c>
      <x:c r="G1705" s="37" t="n">
        <x:v>10.45</x:v>
      </x:c>
      <x:c r="H1705" s="24" t="n">
        <x:v>0</x:v>
      </x:c>
      <x:c r="I1705" s="24" t="n">
        <x:v>0</x:v>
      </x:c>
      <x:c r="J1705" s="24" t="n">
        <x:v>0</x:v>
      </x:c>
      <x:c r="K1705" s="23" t="str">
        <x:f>IF(I1705=0,"",J1705/I1705)</x:f>
      </x:c>
      <x:c r="L1705" s="24" t="n">
        <x:v>0</x:v>
      </x:c>
      <x:c r="M1705" s="23" t="str">
        <x:f>IF(H1705=0,"",L1705/H1705)</x:f>
      </x:c>
      <x:c r="N1705" s="24" t="n">
        <x:f>H1705-L1705</x:f>
        <x:v>0</x:v>
      </x:c>
      <x:c r="O1705" s="22" t="str"/>
      <x:c r="P1705" s="24" t="n">
        <x:v>6</x:v>
      </x:c>
      <x:c r="Q1705" s="24" t="n">
        <x:v>5</x:v>
      </x:c>
      <x:c r="R1705" s="24" t="n">
        <x:v>0</x:v>
      </x:c>
      <x:c r="S1705" s="23" t="n">
        <x:f>IF(Q1705=0,"",R1705/Q1705)</x:f>
        <x:v>0</x:v>
      </x:c>
      <x:c r="T1705" s="24" t="n">
        <x:v>0</x:v>
      </x:c>
      <x:c r="U1705" s="23" t="n">
        <x:f>IF(P1705=0,"",T1705/P1705)</x:f>
        <x:v>0</x:v>
      </x:c>
      <x:c r="V1705" s="24" t="n">
        <x:f>P1705-T1705</x:f>
        <x:v>6</x:v>
      </x:c>
      <x:c r="W1705" s="22" t="str">
        <x:v>16:00–16:59</x:v>
      </x:c>
    </x:row>
    <x:row r="1706">
      <x:c r="A1706" s="22" t="str">
        <x:v>2026-07</x:v>
      </x:c>
      <x:c r="B1706" s="22" t="str">
        <x:v>台北市</x:v>
      </x:c>
      <x:c r="C1706" s="22" t="str">
        <x:v>萬華區</x:v>
      </x:c>
      <x:c r="D1706" s="22" t="str">
        <x:v>C</x:v>
      </x:c>
      <x:c r="E1706" s="36" t="str">
        <x:v>500113101</x:v>
      </x:c>
      <x:c r="F1706" s="22" t="str">
        <x:v>崇仁花園(萬大路423巷)</x:v>
      </x:c>
      <x:c r="G1706" s="37" t="n">
        <x:v>62.45</x:v>
      </x:c>
      <x:c r="H1706" s="24" t="n">
        <x:v>14</x:v>
      </x:c>
      <x:c r="I1706" s="24" t="n">
        <x:v>12</x:v>
      </x:c>
      <x:c r="J1706" s="24" t="n">
        <x:v>5</x:v>
      </x:c>
      <x:c r="K1706" s="23" t="n">
        <x:f>IF(I1706=0,"",J1706/I1706)</x:f>
        <x:v>0.4166666666666667</x:v>
      </x:c>
      <x:c r="L1706" s="24" t="n">
        <x:v>7</x:v>
      </x:c>
      <x:c r="M1706" s="23" t="n">
        <x:f>IF(H1706=0,"",L1706/H1706)</x:f>
        <x:v>0.5</x:v>
      </x:c>
      <x:c r="N1706" s="24" t="n">
        <x:f>H1706-L1706</x:f>
        <x:v>7</x:v>
      </x:c>
      <x:c r="O1706" s="22" t="str">
        <x:v>22:00–22:59</x:v>
      </x:c>
      <x:c r="P1706" s="24" t="n">
        <x:v>59</x:v>
      </x:c>
      <x:c r="Q1706" s="24" t="n">
        <x:v>36</x:v>
      </x:c>
      <x:c r="R1706" s="24" t="n">
        <x:v>2</x:v>
      </x:c>
      <x:c r="S1706" s="23" t="n">
        <x:f>IF(Q1706=0,"",R1706/Q1706)</x:f>
        <x:v>0.05555555555555555</x:v>
      </x:c>
      <x:c r="T1706" s="24" t="n">
        <x:v>2</x:v>
      </x:c>
      <x:c r="U1706" s="23" t="n">
        <x:f>IF(P1706=0,"",T1706/P1706)</x:f>
        <x:v>0.03389830508474576</x:v>
      </x:c>
      <x:c r="V1706" s="24" t="n">
        <x:f>P1706-T1706</x:f>
        <x:v>57</x:v>
      </x:c>
      <x:c r="W1706" s="22" t="str">
        <x:v>09:00–09:59</x:v>
      </x:c>
    </x:row>
    <x:row r="1707">
      <x:c r="A1707" s="22" t="str">
        <x:v>2026-07</x:v>
      </x:c>
      <x:c r="B1707" s="22" t="str">
        <x:v>台北市</x:v>
      </x:c>
      <x:c r="C1707" s="22" t="str">
        <x:v>萬華區</x:v>
      </x:c>
      <x:c r="D1707" s="22" t="str">
        <x:v>B</x:v>
      </x:c>
      <x:c r="E1707" s="36" t="str">
        <x:v>500113102</x:v>
      </x:c>
      <x:c r="F1707" s="22" t="str">
        <x:v>復華花園新城東側</x:v>
      </x:c>
      <x:c r="G1707" s="37" t="n">
        <x:v>182.05</x:v>
      </x:c>
      <x:c r="H1707" s="24" t="n">
        <x:v>74</x:v>
      </x:c>
      <x:c r="I1707" s="24" t="n">
        <x:v>39</x:v>
      </x:c>
      <x:c r="J1707" s="24" t="n">
        <x:v>10</x:v>
      </x:c>
      <x:c r="K1707" s="23" t="n">
        <x:f>IF(I1707=0,"",J1707/I1707)</x:f>
        <x:v>0.2564102564102564</x:v>
      </x:c>
      <x:c r="L1707" s="24" t="n">
        <x:v>18</x:v>
      </x:c>
      <x:c r="M1707" s="23" t="n">
        <x:f>IF(H1707=0,"",L1707/H1707)</x:f>
        <x:v>0.24324324324324326</x:v>
      </x:c>
      <x:c r="N1707" s="24" t="n">
        <x:f>H1707-L1707</x:f>
        <x:v>56</x:v>
      </x:c>
      <x:c r="O1707" s="22" t="str">
        <x:v>12:00–12:59</x:v>
      </x:c>
      <x:c r="P1707" s="24" t="n">
        <x:v>64</x:v>
      </x:c>
      <x:c r="Q1707" s="24" t="n">
        <x:v>30</x:v>
      </x:c>
      <x:c r="R1707" s="24" t="n">
        <x:v>1</x:v>
      </x:c>
      <x:c r="S1707" s="23" t="n">
        <x:f>IF(Q1707=0,"",R1707/Q1707)</x:f>
        <x:v>0.03333333333333333</x:v>
      </x:c>
      <x:c r="T1707" s="24" t="n">
        <x:v>1</x:v>
      </x:c>
      <x:c r="U1707" s="23" t="n">
        <x:f>IF(P1707=0,"",T1707/P1707)</x:f>
        <x:v>0.015625</x:v>
      </x:c>
      <x:c r="V1707" s="24" t="n">
        <x:f>P1707-T1707</x:f>
        <x:v>63</x:v>
      </x:c>
      <x:c r="W1707" s="22" t="str">
        <x:v>11:00–11:59</x:v>
      </x:c>
    </x:row>
    <x:row r="1708">
      <x:c r="A1708" s="22" t="str">
        <x:v>2026-07</x:v>
      </x:c>
      <x:c r="B1708" s="22" t="str">
        <x:v>台北市</x:v>
      </x:c>
      <x:c r="C1708" s="22" t="str">
        <x:v>萬華區</x:v>
      </x:c>
      <x:c r="D1708" s="22" t="str">
        <x:v>B</x:v>
      </x:c>
      <x:c r="E1708" s="36" t="str">
        <x:v>500113103</x:v>
      </x:c>
      <x:c r="F1708" s="22" t="str">
        <x:v>中華開封街口</x:v>
      </x:c>
      <x:c r="G1708" s="37" t="n">
        <x:v>143.77</x:v>
      </x:c>
      <x:c r="H1708" s="24" t="n">
        <x:v>13</x:v>
      </x:c>
      <x:c r="I1708" s="24" t="n">
        <x:v>7</x:v>
      </x:c>
      <x:c r="J1708" s="24" t="n">
        <x:v>1</x:v>
      </x:c>
      <x:c r="K1708" s="23" t="n">
        <x:f>IF(I1708=0,"",J1708/I1708)</x:f>
        <x:v>0.14285714285714285</x:v>
      </x:c>
      <x:c r="L1708" s="24" t="n">
        <x:v>1</x:v>
      </x:c>
      <x:c r="M1708" s="23" t="n">
        <x:f>IF(H1708=0,"",L1708/H1708)</x:f>
        <x:v>0.07692307692307693</x:v>
      </x:c>
      <x:c r="N1708" s="24" t="n">
        <x:f>H1708-L1708</x:f>
        <x:v>12</x:v>
      </x:c>
      <x:c r="O1708" s="22" t="str">
        <x:v>20:00–20:59</x:v>
      </x:c>
      <x:c r="P1708" s="24" t="n">
        <x:v>90</x:v>
      </x:c>
      <x:c r="Q1708" s="24" t="n">
        <x:v>54</x:v>
      </x:c>
      <x:c r="R1708" s="24" t="n">
        <x:v>5</x:v>
      </x:c>
      <x:c r="S1708" s="23" t="n">
        <x:f>IF(Q1708=0,"",R1708/Q1708)</x:f>
        <x:v>0.09259259259259259</x:v>
      </x:c>
      <x:c r="T1708" s="24" t="n">
        <x:v>7</x:v>
      </x:c>
      <x:c r="U1708" s="23" t="n">
        <x:f>IF(P1708=0,"",T1708/P1708)</x:f>
        <x:v>0.07777777777777778</x:v>
      </x:c>
      <x:c r="V1708" s="24" t="n">
        <x:f>P1708-T1708</x:f>
        <x:v>83</x:v>
      </x:c>
      <x:c r="W1708" s="22" t="str">
        <x:v>08:00–08:59</x:v>
      </x:c>
    </x:row>
    <x:row r="1709">
      <x:c r="A1709" s="22" t="str">
        <x:v>2026-07</x:v>
      </x:c>
      <x:c r="B1709" s="22" t="str">
        <x:v>台北市</x:v>
      </x:c>
      <x:c r="C1709" s="22" t="str">
        <x:v>萬華區</x:v>
      </x:c>
      <x:c r="D1709" s="22" t="str">
        <x:v>C</x:v>
      </x:c>
      <x:c r="E1709" s="36" t="str">
        <x:v>500113104</x:v>
      </x:c>
      <x:c r="F1709" s="22" t="str">
        <x:v>中華忠孝路口(西南側)</x:v>
      </x:c>
      <x:c r="G1709" s="37" t="n">
        <x:v>9.32</x:v>
      </x:c>
      <x:c r="H1709" s="24" t="n">
        <x:v>0</x:v>
      </x:c>
      <x:c r="I1709" s="24" t="n">
        <x:v>0</x:v>
      </x:c>
      <x:c r="J1709" s="24" t="n">
        <x:v>0</x:v>
      </x:c>
      <x:c r="K1709" s="23" t="str">
        <x:f>IF(I1709=0,"",J1709/I1709)</x:f>
      </x:c>
      <x:c r="L1709" s="24" t="n">
        <x:v>0</x:v>
      </x:c>
      <x:c r="M1709" s="23" t="str">
        <x:f>IF(H1709=0,"",L1709/H1709)</x:f>
      </x:c>
      <x:c r="N1709" s="24" t="n">
        <x:f>H1709-L1709</x:f>
        <x:v>0</x:v>
      </x:c>
      <x:c r="O1709" s="22" t="str"/>
      <x:c r="P1709" s="24" t="n">
        <x:v>41</x:v>
      </x:c>
      <x:c r="Q1709" s="24" t="n">
        <x:v>27</x:v>
      </x:c>
      <x:c r="R1709" s="24" t="n">
        <x:v>1</x:v>
      </x:c>
      <x:c r="S1709" s="23" t="n">
        <x:f>IF(Q1709=0,"",R1709/Q1709)</x:f>
        <x:v>0.037037037037037035</x:v>
      </x:c>
      <x:c r="T1709" s="24" t="n">
        <x:v>1</x:v>
      </x:c>
      <x:c r="U1709" s="23" t="n">
        <x:f>IF(P1709=0,"",T1709/P1709)</x:f>
        <x:v>0.024390243902439025</x:v>
      </x:c>
      <x:c r="V1709" s="24" t="n">
        <x:f>P1709-T1709</x:f>
        <x:v>40</x:v>
      </x:c>
      <x:c r="W1709" s="22" t="str">
        <x:v>17:00–17:59</x:v>
      </x:c>
    </x:row>
    <x:row r="1710">
      <x:c r="A1710" s="22" t="str">
        <x:v>2026-07</x:v>
      </x:c>
      <x:c r="B1710" s="22" t="str">
        <x:v>台北市</x:v>
      </x:c>
      <x:c r="C1710" s="22" t="str">
        <x:v>臺大公館校區</x:v>
      </x:c>
      <x:c r="D1710" s="22" t="str">
        <x:v>A</x:v>
      </x:c>
      <x:c r="E1710" s="36" t="str">
        <x:v>500119005</x:v>
      </x:c>
      <x:c r="F1710" s="22" t="str">
        <x:v>臺大水源舍區A棟</x:v>
      </x:c>
      <x:c r="G1710" s="37" t="n">
        <x:v>201</x:v>
      </x:c>
      <x:c r="H1710" s="24" t="n">
        <x:v>70</x:v>
      </x:c>
      <x:c r="I1710" s="24" t="n">
        <x:v>40</x:v>
      </x:c>
      <x:c r="J1710" s="24" t="n">
        <x:v>3</x:v>
      </x:c>
      <x:c r="K1710" s="23" t="n">
        <x:f>IF(I1710=0,"",J1710/I1710)</x:f>
        <x:v>0.075</x:v>
      </x:c>
      <x:c r="L1710" s="24" t="n">
        <x:v>3</x:v>
      </x:c>
      <x:c r="M1710" s="23" t="n">
        <x:f>IF(H1710=0,"",L1710/H1710)</x:f>
        <x:v>0.04285714285714286</x:v>
      </x:c>
      <x:c r="N1710" s="24" t="n">
        <x:f>H1710-L1710</x:f>
        <x:v>67</x:v>
      </x:c>
      <x:c r="O1710" s="22" t="str">
        <x:v>22:00–22:59</x:v>
      </x:c>
      <x:c r="P1710" s="24" t="n">
        <x:v>782</x:v>
      </x:c>
      <x:c r="Q1710" s="24" t="n">
        <x:v>214</x:v>
      </x:c>
      <x:c r="R1710" s="24" t="n">
        <x:v>16</x:v>
      </x:c>
      <x:c r="S1710" s="23" t="n">
        <x:f>IF(Q1710=0,"",R1710/Q1710)</x:f>
        <x:v>0.07476635514018691</x:v>
      </x:c>
      <x:c r="T1710" s="24" t="n">
        <x:v>47</x:v>
      </x:c>
      <x:c r="U1710" s="23" t="n">
        <x:f>IF(P1710=0,"",T1710/P1710)</x:f>
        <x:v>0.06010230179028133</x:v>
      </x:c>
      <x:c r="V1710" s="24" t="n">
        <x:f>P1710-T1710</x:f>
        <x:v>735</x:v>
      </x:c>
      <x:c r="W1710" s="22" t="str">
        <x:v>09:00–09:59</x:v>
      </x:c>
    </x:row>
    <x:row r="1711">
      <x:c r="A1711" s="22" t="str">
        <x:v>2026-07</x:v>
      </x:c>
      <x:c r="B1711" s="22" t="str">
        <x:v>台北市</x:v>
      </x:c>
      <x:c r="C1711" s="22" t="str">
        <x:v>臺大公館校區</x:v>
      </x:c>
      <x:c r="D1711" s="22" t="str">
        <x:v>B</x:v>
      </x:c>
      <x:c r="E1711" s="36" t="str">
        <x:v>500119006</x:v>
      </x:c>
      <x:c r="F1711" s="22" t="str">
        <x:v>臺大卓越研究大樓</x:v>
      </x:c>
      <x:c r="G1711" s="37" t="n">
        <x:v>169.18</x:v>
      </x:c>
      <x:c r="H1711" s="24" t="n">
        <x:v>0</x:v>
      </x:c>
      <x:c r="I1711" s="24" t="n">
        <x:v>0</x:v>
      </x:c>
      <x:c r="J1711" s="24" t="n">
        <x:v>0</x:v>
      </x:c>
      <x:c r="K1711" s="23" t="str">
        <x:f>IF(I1711=0,"",J1711/I1711)</x:f>
      </x:c>
      <x:c r="L1711" s="24" t="n">
        <x:v>0</x:v>
      </x:c>
      <x:c r="M1711" s="23" t="str">
        <x:f>IF(H1711=0,"",L1711/H1711)</x:f>
      </x:c>
      <x:c r="N1711" s="24" t="n">
        <x:f>H1711-L1711</x:f>
        <x:v>0</x:v>
      </x:c>
      <x:c r="O1711" s="22" t="str"/>
      <x:c r="P1711" s="24" t="n">
        <x:v>382</x:v>
      </x:c>
      <x:c r="Q1711" s="24" t="n">
        <x:v>142</x:v>
      </x:c>
      <x:c r="R1711" s="24" t="n">
        <x:v>15</x:v>
      </x:c>
      <x:c r="S1711" s="23" t="n">
        <x:f>IF(Q1711=0,"",R1711/Q1711)</x:f>
        <x:v>0.1056338028169014</x:v>
      </x:c>
      <x:c r="T1711" s="24" t="n">
        <x:v>26</x:v>
      </x:c>
      <x:c r="U1711" s="23" t="n">
        <x:f>IF(P1711=0,"",T1711/P1711)</x:f>
        <x:v>0.06806282722513089</x:v>
      </x:c>
      <x:c r="V1711" s="24" t="n">
        <x:f>P1711-T1711</x:f>
        <x:v>356</x:v>
      </x:c>
      <x:c r="W1711" s="22" t="str">
        <x:v>10:00–10:59</x:v>
      </x:c>
    </x:row>
    <x:row r="1712">
      <x:c r="A1712" s="22" t="str">
        <x:v>2026-07</x:v>
      </x:c>
      <x:c r="B1712" s="22" t="str">
        <x:v>台北市</x:v>
      </x:c>
      <x:c r="C1712" s="22" t="str">
        <x:v>臺大公館校區</x:v>
      </x:c>
      <x:c r="D1712" s="22" t="str">
        <x:v>B</x:v>
      </x:c>
      <x:c r="E1712" s="36" t="str">
        <x:v>500119007</x:v>
      </x:c>
      <x:c r="F1712" s="22" t="str">
        <x:v>臺大水源修齊會館</x:v>
      </x:c>
      <x:c r="G1712" s="37" t="n">
        <x:v>113.45</x:v>
      </x:c>
      <x:c r="H1712" s="24" t="n">
        <x:v>0</x:v>
      </x:c>
      <x:c r="I1712" s="24" t="n">
        <x:v>0</x:v>
      </x:c>
      <x:c r="J1712" s="24" t="n">
        <x:v>0</x:v>
      </x:c>
      <x:c r="K1712" s="23" t="str">
        <x:f>IF(I1712=0,"",J1712/I1712)</x:f>
      </x:c>
      <x:c r="L1712" s="24" t="n">
        <x:v>0</x:v>
      </x:c>
      <x:c r="M1712" s="23" t="str">
        <x:f>IF(H1712=0,"",L1712/H1712)</x:f>
      </x:c>
      <x:c r="N1712" s="24" t="n">
        <x:f>H1712-L1712</x:f>
        <x:v>0</x:v>
      </x:c>
      <x:c r="O1712" s="22" t="str"/>
      <x:c r="P1712" s="24" t="n">
        <x:v>492</x:v>
      </x:c>
      <x:c r="Q1712" s="24" t="n">
        <x:v>200</x:v>
      </x:c>
      <x:c r="R1712" s="24" t="n">
        <x:v>11</x:v>
      </x:c>
      <x:c r="S1712" s="23" t="n">
        <x:f>IF(Q1712=0,"",R1712/Q1712)</x:f>
        <x:v>0.055</x:v>
      </x:c>
      <x:c r="T1712" s="24" t="n">
        <x:v>17</x:v>
      </x:c>
      <x:c r="U1712" s="23" t="n">
        <x:f>IF(P1712=0,"",T1712/P1712)</x:f>
        <x:v>0.034552845528455285</x:v>
      </x:c>
      <x:c r="V1712" s="24" t="n">
        <x:f>P1712-T1712</x:f>
        <x:v>475</x:v>
      </x:c>
      <x:c r="W1712" s="22" t="str">
        <x:v>09:00–09:59</x:v>
      </x:c>
    </x:row>
    <x:row r="1713">
      <x:c r="A1713" s="22" t="str">
        <x:v>2026-07</x:v>
      </x:c>
      <x:c r="B1713" s="22" t="str">
        <x:v>台北市</x:v>
      </x:c>
      <x:c r="C1713" s="22" t="str">
        <x:v>臺大公館校區</x:v>
      </x:c>
      <x:c r="D1713" s="22" t="str">
        <x:v>C</x:v>
      </x:c>
      <x:c r="E1713" s="36" t="str">
        <x:v>500119008</x:v>
      </x:c>
      <x:c r="F1713" s="22" t="str">
        <x:v>臺大檔案展示館</x:v>
      </x:c>
      <x:c r="G1713" s="37" t="n">
        <x:v>23.18</x:v>
      </x:c>
      <x:c r="H1713" s="24" t="n">
        <x:v>7</x:v>
      </x:c>
      <x:c r="I1713" s="24" t="n">
        <x:v>6</x:v>
      </x:c>
      <x:c r="J1713" s="24" t="n">
        <x:v>0</x:v>
      </x:c>
      <x:c r="K1713" s="23" t="n">
        <x:f>IF(I1713=0,"",J1713/I1713)</x:f>
        <x:v>0</x:v>
      </x:c>
      <x:c r="L1713" s="24" t="n">
        <x:v>0</x:v>
      </x:c>
      <x:c r="M1713" s="23" t="n">
        <x:f>IF(H1713=0,"",L1713/H1713)</x:f>
        <x:v>0</x:v>
      </x:c>
      <x:c r="N1713" s="24" t="n">
        <x:f>H1713-L1713</x:f>
        <x:v>7</x:v>
      </x:c>
      <x:c r="O1713" s="22" t="str">
        <x:v>08:00–08:59</x:v>
      </x:c>
      <x:c r="P1713" s="24" t="n">
        <x:v>50</x:v>
      </x:c>
      <x:c r="Q1713" s="24" t="n">
        <x:v>43</x:v>
      </x:c>
      <x:c r="R1713" s="24" t="n">
        <x:v>2</x:v>
      </x:c>
      <x:c r="S1713" s="23" t="n">
        <x:f>IF(Q1713=0,"",R1713/Q1713)</x:f>
        <x:v>0.046511627906976744</x:v>
      </x:c>
      <x:c r="T1713" s="24" t="n">
        <x:v>2</x:v>
      </x:c>
      <x:c r="U1713" s="23" t="n">
        <x:f>IF(P1713=0,"",T1713/P1713)</x:f>
        <x:v>0.04</x:v>
      </x:c>
      <x:c r="V1713" s="24" t="n">
        <x:f>P1713-T1713</x:f>
        <x:v>48</x:v>
      </x:c>
      <x:c r="W1713" s="22" t="str">
        <x:v>18:00–18:59</x:v>
      </x:c>
    </x:row>
    <x:row r="1714">
      <x:c r="A1714" s="22" t="str">
        <x:v>2026-07</x:v>
      </x:c>
      <x:c r="B1714" s="22" t="str">
        <x:v>台北市</x:v>
      </x:c>
      <x:c r="C1714" s="22" t="str">
        <x:v>臺大公館校區</x:v>
      </x:c>
      <x:c r="D1714" s="22" t="str">
        <x:v>A</x:v>
      </x:c>
      <x:c r="E1714" s="36" t="str">
        <x:v>500119009</x:v>
      </x:c>
      <x:c r="F1714" s="22" t="str">
        <x:v>臺大水源舍區B棟</x:v>
      </x:c>
      <x:c r="G1714" s="37" t="n">
        <x:v>242.36</x:v>
      </x:c>
      <x:c r="H1714" s="24" t="n">
        <x:v>108</x:v>
      </x:c>
      <x:c r="I1714" s="24" t="n">
        <x:v>57</x:v>
      </x:c>
      <x:c r="J1714" s="24" t="n">
        <x:v>10</x:v>
      </x:c>
      <x:c r="K1714" s="23" t="n">
        <x:f>IF(I1714=0,"",J1714/I1714)</x:f>
        <x:v>0.17543859649122806</x:v>
      </x:c>
      <x:c r="L1714" s="24" t="n">
        <x:v>19</x:v>
      </x:c>
      <x:c r="M1714" s="23" t="n">
        <x:f>IF(H1714=0,"",L1714/H1714)</x:f>
        <x:v>0.17592592592592593</x:v>
      </x:c>
      <x:c r="N1714" s="24" t="n">
        <x:f>H1714-L1714</x:f>
        <x:v>89</x:v>
      </x:c>
      <x:c r="O1714" s="22" t="str">
        <x:v>07:00–07:59</x:v>
      </x:c>
      <x:c r="P1714" s="24" t="n">
        <x:v>866</x:v>
      </x:c>
      <x:c r="Q1714" s="24" t="n">
        <x:v>198</x:v>
      </x:c>
      <x:c r="R1714" s="24" t="n">
        <x:v>11</x:v>
      </x:c>
      <x:c r="S1714" s="23" t="n">
        <x:f>IF(Q1714=0,"",R1714/Q1714)</x:f>
        <x:v>0.05555555555555555</x:v>
      </x:c>
      <x:c r="T1714" s="24" t="n">
        <x:v>40</x:v>
      </x:c>
      <x:c r="U1714" s="23" t="n">
        <x:f>IF(P1714=0,"",T1714/P1714)</x:f>
        <x:v>0.046189376443418015</x:v>
      </x:c>
      <x:c r="V1714" s="24" t="n">
        <x:f>P1714-T1714</x:f>
        <x:v>826</x:v>
      </x:c>
      <x:c r="W1714" s="22" t="str">
        <x:v>10:00–10:59</x:v>
      </x:c>
    </x:row>
    <x:row r="1715">
      <x:c r="A1715" s="22" t="str">
        <x:v>2026-07</x:v>
      </x:c>
      <x:c r="B1715" s="22" t="str">
        <x:v>台北市</x:v>
      </x:c>
      <x:c r="C1715" s="22" t="str">
        <x:v>臺大公館校區</x:v>
      </x:c>
      <x:c r="D1715" s="22" t="str">
        <x:v>A</x:v>
      </x:c>
      <x:c r="E1715" s="36" t="str">
        <x:v>500119043</x:v>
      </x:c>
      <x:c r="F1715" s="22" t="str">
        <x:v>臺大男八舍東側</x:v>
      </x:c>
      <x:c r="G1715" s="37" t="n">
        <x:v>203.45</x:v>
      </x:c>
      <x:c r="H1715" s="24" t="n">
        <x:v>133</x:v>
      </x:c>
      <x:c r="I1715" s="24" t="n">
        <x:v>77</x:v>
      </x:c>
      <x:c r="J1715" s="24" t="n">
        <x:v>3</x:v>
      </x:c>
      <x:c r="K1715" s="23" t="n">
        <x:f>IF(I1715=0,"",J1715/I1715)</x:f>
        <x:v>0.03896103896103896</x:v>
      </x:c>
      <x:c r="L1715" s="24" t="n">
        <x:v>3</x:v>
      </x:c>
      <x:c r="M1715" s="23" t="n">
        <x:f>IF(H1715=0,"",L1715/H1715)</x:f>
        <x:v>0.022556390977443608</x:v>
      </x:c>
      <x:c r="N1715" s="24" t="n">
        <x:f>H1715-L1715</x:f>
        <x:v>130</x:v>
      </x:c>
      <x:c r="O1715" s="22" t="str">
        <x:v>22:00–22:59</x:v>
      </x:c>
      <x:c r="P1715" s="24" t="n">
        <x:v>514</x:v>
      </x:c>
      <x:c r="Q1715" s="24" t="n">
        <x:v>143</x:v>
      </x:c>
      <x:c r="R1715" s="24" t="n">
        <x:v>1</x:v>
      </x:c>
      <x:c r="S1715" s="23" t="n">
        <x:f>IF(Q1715=0,"",R1715/Q1715)</x:f>
        <x:v>0.006993006993006993</x:v>
      </x:c>
      <x:c r="T1715" s="24" t="n">
        <x:v>1</x:v>
      </x:c>
      <x:c r="U1715" s="23" t="n">
        <x:f>IF(P1715=0,"",T1715/P1715)</x:f>
        <x:v>0.0019455252918287938</x:v>
      </x:c>
      <x:c r="V1715" s="24" t="n">
        <x:f>P1715-T1715</x:f>
        <x:v>513</x:v>
      </x:c>
      <x:c r="W1715" s="22" t="str">
        <x:v>12:00–12:59</x:v>
      </x:c>
    </x:row>
    <x:row r="1716">
      <x:c r="A1716" s="22" t="str">
        <x:v>2026-07</x:v>
      </x:c>
      <x:c r="B1716" s="22" t="str">
        <x:v>台北市</x:v>
      </x:c>
      <x:c r="C1716" s="22" t="str">
        <x:v>臺大公館校區</x:v>
      </x:c>
      <x:c r="D1716" s="22" t="str">
        <x:v>B</x:v>
      </x:c>
      <x:c r="E1716" s="36" t="str">
        <x:v>500119044</x:v>
      </x:c>
      <x:c r="F1716" s="22" t="str">
        <x:v>臺大禮賢樓東南側</x:v>
      </x:c>
      <x:c r="G1716" s="37" t="n">
        <x:v>143.05</x:v>
      </x:c>
      <x:c r="H1716" s="24" t="n">
        <x:v>0</x:v>
      </x:c>
      <x:c r="I1716" s="24" t="n">
        <x:v>0</x:v>
      </x:c>
      <x:c r="J1716" s="24" t="n">
        <x:v>0</x:v>
      </x:c>
      <x:c r="K1716" s="23" t="str">
        <x:f>IF(I1716=0,"",J1716/I1716)</x:f>
      </x:c>
      <x:c r="L1716" s="24" t="n">
        <x:v>0</x:v>
      </x:c>
      <x:c r="M1716" s="23" t="str">
        <x:f>IF(H1716=0,"",L1716/H1716)</x:f>
      </x:c>
      <x:c r="N1716" s="24" t="n">
        <x:f>H1716-L1716</x:f>
        <x:v>0</x:v>
      </x:c>
      <x:c r="O1716" s="22" t="str"/>
      <x:c r="P1716" s="24" t="n">
        <x:v>239</x:v>
      </x:c>
      <x:c r="Q1716" s="24" t="n">
        <x:v>101</x:v>
      </x:c>
      <x:c r="R1716" s="24" t="n">
        <x:v>15</x:v>
      </x:c>
      <x:c r="S1716" s="23" t="n">
        <x:f>IF(Q1716=0,"",R1716/Q1716)</x:f>
        <x:v>0.1485148514851485</x:v>
      </x:c>
      <x:c r="T1716" s="24" t="n">
        <x:v>22</x:v>
      </x:c>
      <x:c r="U1716" s="23" t="n">
        <x:f>IF(P1716=0,"",T1716/P1716)</x:f>
        <x:v>0.09205020920502092</x:v>
      </x:c>
      <x:c r="V1716" s="24" t="n">
        <x:f>P1716-T1716</x:f>
        <x:v>217</x:v>
      </x:c>
      <x:c r="W1716" s="22" t="str">
        <x:v>11:00–11:59</x:v>
      </x:c>
    </x:row>
    <x:row r="1717">
      <x:c r="A1717" s="22" t="str">
        <x:v>2026-07</x:v>
      </x:c>
      <x:c r="B1717" s="22" t="str">
        <x:v>台北市</x:v>
      </x:c>
      <x:c r="C1717" s="22" t="str">
        <x:v>臺大公館校區</x:v>
      </x:c>
      <x:c r="D1717" s="22" t="str">
        <x:v>B</x:v>
      </x:c>
      <x:c r="E1717" s="36" t="str">
        <x:v>500119045</x:v>
      </x:c>
      <x:c r="F1717" s="22" t="str">
        <x:v>臺大農業陳列館北側</x:v>
      </x:c>
      <x:c r="G1717" s="37" t="n">
        <x:v>184.77</x:v>
      </x:c>
      <x:c r="H1717" s="24" t="n">
        <x:v>159</x:v>
      </x:c>
      <x:c r="I1717" s="24" t="n">
        <x:v>51</x:v>
      </x:c>
      <x:c r="J1717" s="24" t="n">
        <x:v>20</x:v>
      </x:c>
      <x:c r="K1717" s="23" t="n">
        <x:f>IF(I1717=0,"",J1717/I1717)</x:f>
        <x:v>0.39215686274509803</x:v>
      </x:c>
      <x:c r="L1717" s="24" t="n">
        <x:v>56</x:v>
      </x:c>
      <x:c r="M1717" s="23" t="n">
        <x:f>IF(H1717=0,"",L1717/H1717)</x:f>
        <x:v>0.3522012578616352</x:v>
      </x:c>
      <x:c r="N1717" s="24" t="n">
        <x:f>H1717-L1717</x:f>
        <x:v>103</x:v>
      </x:c>
      <x:c r="O1717" s="22" t="str">
        <x:v>18:00–18:59</x:v>
      </x:c>
      <x:c r="P1717" s="24" t="n">
        <x:v>116</x:v>
      </x:c>
      <x:c r="Q1717" s="24" t="n">
        <x:v>68</x:v>
      </x:c>
      <x:c r="R1717" s="24" t="n">
        <x:v>15</x:v>
      </x:c>
      <x:c r="S1717" s="23" t="n">
        <x:f>IF(Q1717=0,"",R1717/Q1717)</x:f>
        <x:v>0.22058823529411764</x:v>
      </x:c>
      <x:c r="T1717" s="24" t="n">
        <x:v>27</x:v>
      </x:c>
      <x:c r="U1717" s="23" t="n">
        <x:f>IF(P1717=0,"",T1717/P1717)</x:f>
        <x:v>0.23275862068965517</x:v>
      </x:c>
      <x:c r="V1717" s="24" t="n">
        <x:f>P1717-T1717</x:f>
        <x:v>89</x:v>
      </x:c>
      <x:c r="W1717" s="22" t="str">
        <x:v>11:00–11:59</x:v>
      </x:c>
    </x:row>
    <x:row r="1718">
      <x:c r="A1718" s="22" t="str">
        <x:v>2026-07</x:v>
      </x:c>
      <x:c r="B1718" s="22" t="str">
        <x:v>台北市</x:v>
      </x:c>
      <x:c r="C1718" s="22" t="str">
        <x:v>臺大公館校區</x:v>
      </x:c>
      <x:c r="D1718" s="22" t="str">
        <x:v>C</x:v>
      </x:c>
      <x:c r="E1718" s="36" t="str">
        <x:v>500119046</x:v>
      </x:c>
      <x:c r="F1718" s="22" t="str">
        <x:v>臺大管理學院二館北側</x:v>
      </x:c>
      <x:c r="G1718" s="37" t="n">
        <x:v>80.86</x:v>
      </x:c>
      <x:c r="H1718" s="24" t="n">
        <x:v>0</x:v>
      </x:c>
      <x:c r="I1718" s="24" t="n">
        <x:v>0</x:v>
      </x:c>
      <x:c r="J1718" s="24" t="n">
        <x:v>0</x:v>
      </x:c>
      <x:c r="K1718" s="23" t="str">
        <x:f>IF(I1718=0,"",J1718/I1718)</x:f>
      </x:c>
      <x:c r="L1718" s="24" t="n">
        <x:v>0</x:v>
      </x:c>
      <x:c r="M1718" s="23" t="str">
        <x:f>IF(H1718=0,"",L1718/H1718)</x:f>
      </x:c>
      <x:c r="N1718" s="24" t="n">
        <x:f>H1718-L1718</x:f>
        <x:v>0</x:v>
      </x:c>
      <x:c r="O1718" s="22" t="str"/>
      <x:c r="P1718" s="24" t="n">
        <x:v>124</x:v>
      </x:c>
      <x:c r="Q1718" s="24" t="n">
        <x:v>62</x:v>
      </x:c>
      <x:c r="R1718" s="24" t="n">
        <x:v>0</x:v>
      </x:c>
      <x:c r="S1718" s="23" t="n">
        <x:f>IF(Q1718=0,"",R1718/Q1718)</x:f>
        <x:v>0</x:v>
      </x:c>
      <x:c r="T1718" s="24" t="n">
        <x:v>0</x:v>
      </x:c>
      <x:c r="U1718" s="23" t="n">
        <x:f>IF(P1718=0,"",T1718/P1718)</x:f>
        <x:v>0</x:v>
      </x:c>
      <x:c r="V1718" s="24" t="n">
        <x:f>P1718-T1718</x:f>
        <x:v>124</x:v>
      </x:c>
      <x:c r="W1718" s="22" t="str">
        <x:v>11:00–11:59</x:v>
      </x:c>
    </x:row>
    <x:row r="1719">
      <x:c r="A1719" s="22" t="str">
        <x:v>2026-07</x:v>
      </x:c>
      <x:c r="B1719" s="22" t="str">
        <x:v>台北市</x:v>
      </x:c>
      <x:c r="C1719" s="22" t="str">
        <x:v>臺大公館校區</x:v>
      </x:c>
      <x:c r="D1719" s="22" t="str">
        <x:v>B</x:v>
      </x:c>
      <x:c r="E1719" s="36" t="str">
        <x:v>500119047</x:v>
      </x:c>
      <x:c r="F1719" s="22" t="str">
        <x:v>臺大土木系館</x:v>
      </x:c>
      <x:c r="G1719" s="37" t="n">
        <x:v>150.05</x:v>
      </x:c>
      <x:c r="H1719" s="24" t="n">
        <x:v>77</x:v>
      </x:c>
      <x:c r="I1719" s="24" t="n">
        <x:v>32</x:v>
      </x:c>
      <x:c r="J1719" s="24" t="n">
        <x:v>5</x:v>
      </x:c>
      <x:c r="K1719" s="23" t="n">
        <x:f>IF(I1719=0,"",J1719/I1719)</x:f>
        <x:v>0.15625</x:v>
      </x:c>
      <x:c r="L1719" s="24" t="n">
        <x:v>7</x:v>
      </x:c>
      <x:c r="M1719" s="23" t="n">
        <x:f>IF(H1719=0,"",L1719/H1719)</x:f>
        <x:v>0.09090909090909091</x:v>
      </x:c>
      <x:c r="N1719" s="24" t="n">
        <x:f>H1719-L1719</x:f>
        <x:v>70</x:v>
      </x:c>
      <x:c r="O1719" s="22" t="str">
        <x:v>10:00–10:59</x:v>
      </x:c>
      <x:c r="P1719" s="24" t="n">
        <x:v>68</x:v>
      </x:c>
      <x:c r="Q1719" s="24" t="n">
        <x:v>50</x:v>
      </x:c>
      <x:c r="R1719" s="24" t="n">
        <x:v>10</x:v>
      </x:c>
      <x:c r="S1719" s="23" t="n">
        <x:f>IF(Q1719=0,"",R1719/Q1719)</x:f>
        <x:v>0.2</x:v>
      </x:c>
      <x:c r="T1719" s="24" t="n">
        <x:v>15</x:v>
      </x:c>
      <x:c r="U1719" s="23" t="n">
        <x:f>IF(P1719=0,"",T1719/P1719)</x:f>
        <x:v>0.22058823529411764</x:v>
      </x:c>
      <x:c r="V1719" s="24" t="n">
        <x:f>P1719-T1719</x:f>
        <x:v>53</x:v>
      </x:c>
      <x:c r="W1719" s="22" t="str">
        <x:v>19:00–19:59</x:v>
      </x:c>
    </x:row>
    <x:row r="1720">
      <x:c r="A1720" s="22" t="str">
        <x:v>2026-07</x:v>
      </x:c>
      <x:c r="B1720" s="22" t="str">
        <x:v>台北市</x:v>
      </x:c>
      <x:c r="C1720" s="22" t="str">
        <x:v>臺大公館校區</x:v>
      </x:c>
      <x:c r="D1720" s="22" t="str">
        <x:v>B</x:v>
      </x:c>
      <x:c r="E1720" s="36" t="str">
        <x:v>500119048</x:v>
      </x:c>
      <x:c r="F1720" s="22" t="str">
        <x:v>臺大大一女舍北側</x:v>
      </x:c>
      <x:c r="G1720" s="37" t="n">
        <x:v>194.77</x:v>
      </x:c>
      <x:c r="H1720" s="24" t="n">
        <x:v>238</x:v>
      </x:c>
      <x:c r="I1720" s="24" t="n">
        <x:v>66</x:v>
      </x:c>
      <x:c r="J1720" s="24" t="n">
        <x:v>2</x:v>
      </x:c>
      <x:c r="K1720" s="23" t="n">
        <x:f>IF(I1720=0,"",J1720/I1720)</x:f>
        <x:v>0.030303030303030304</x:v>
      </x:c>
      <x:c r="L1720" s="24" t="n">
        <x:v>4</x:v>
      </x:c>
      <x:c r="M1720" s="23" t="n">
        <x:f>IF(H1720=0,"",L1720/H1720)</x:f>
        <x:v>0.01680672268907563</x:v>
      </x:c>
      <x:c r="N1720" s="24" t="n">
        <x:f>H1720-L1720</x:f>
        <x:v>234</x:v>
      </x:c>
      <x:c r="O1720" s="22" t="str">
        <x:v>18:00–18:59</x:v>
      </x:c>
      <x:c r="P1720" s="24" t="n">
        <x:v>697</x:v>
      </x:c>
      <x:c r="Q1720" s="24" t="n">
        <x:v>175</x:v>
      </x:c>
      <x:c r="R1720" s="24" t="n">
        <x:v>2</x:v>
      </x:c>
      <x:c r="S1720" s="23" t="n">
        <x:f>IF(Q1720=0,"",R1720/Q1720)</x:f>
        <x:v>0.011428571428571429</x:v>
      </x:c>
      <x:c r="T1720" s="24" t="n">
        <x:v>9</x:v>
      </x:c>
      <x:c r="U1720" s="23" t="n">
        <x:f>IF(P1720=0,"",T1720/P1720)</x:f>
        <x:v>0.01291248206599713</x:v>
      </x:c>
      <x:c r="V1720" s="24" t="n">
        <x:f>P1720-T1720</x:f>
        <x:v>688</x:v>
      </x:c>
      <x:c r="W1720" s="22" t="str">
        <x:v>13:00–13:59</x:v>
      </x:c>
    </x:row>
    <x:row r="1721">
      <x:c r="A1721" s="22" t="str">
        <x:v>2026-07</x:v>
      </x:c>
      <x:c r="B1721" s="22" t="str">
        <x:v>台北市</x:v>
      </x:c>
      <x:c r="C1721" s="22" t="str">
        <x:v>臺大公館校區</x:v>
      </x:c>
      <x:c r="D1721" s="22" t="str">
        <x:v>C</x:v>
      </x:c>
      <x:c r="E1721" s="36" t="str">
        <x:v>500119049</x:v>
      </x:c>
      <x:c r="F1721" s="22" t="str">
        <x:v>臺大女九舍西南側</x:v>
      </x:c>
      <x:c r="G1721" s="37" t="n">
        <x:v>94.82</x:v>
      </x:c>
      <x:c r="H1721" s="24" t="n">
        <x:v>98</x:v>
      </x:c>
      <x:c r="I1721" s="24" t="n">
        <x:v>58</x:v>
      </x:c>
      <x:c r="J1721" s="24" t="n">
        <x:v>4</x:v>
      </x:c>
      <x:c r="K1721" s="23" t="n">
        <x:f>IF(I1721=0,"",J1721/I1721)</x:f>
        <x:v>0.06896551724137931</x:v>
      </x:c>
      <x:c r="L1721" s="24" t="n">
        <x:v>7</x:v>
      </x:c>
      <x:c r="M1721" s="23" t="n">
        <x:f>IF(H1721=0,"",L1721/H1721)</x:f>
        <x:v>0.07142857142857142</x:v>
      </x:c>
      <x:c r="N1721" s="24" t="n">
        <x:f>H1721-L1721</x:f>
        <x:v>91</x:v>
      </x:c>
      <x:c r="O1721" s="22" t="str">
        <x:v>11:00–11:59</x:v>
      </x:c>
      <x:c r="P1721" s="24" t="n">
        <x:v>42</x:v>
      </x:c>
      <x:c r="Q1721" s="24" t="n">
        <x:v>31</x:v>
      </x:c>
      <x:c r="R1721" s="24" t="n">
        <x:v>1</x:v>
      </x:c>
      <x:c r="S1721" s="23" t="n">
        <x:f>IF(Q1721=0,"",R1721/Q1721)</x:f>
        <x:v>0.03225806451612903</x:v>
      </x:c>
      <x:c r="T1721" s="24" t="n">
        <x:v>1</x:v>
      </x:c>
      <x:c r="U1721" s="23" t="n">
        <x:f>IF(P1721=0,"",T1721/P1721)</x:f>
        <x:v>0.023809523809523808</x:v>
      </x:c>
      <x:c r="V1721" s="24" t="n">
        <x:f>P1721-T1721</x:f>
        <x:v>41</x:v>
      </x:c>
      <x:c r="W1721" s="22" t="str">
        <x:v>18:00–18:59</x:v>
      </x:c>
    </x:row>
    <x:row r="1722">
      <x:c r="A1722" s="22" t="str">
        <x:v>2026-07</x:v>
      </x:c>
      <x:c r="B1722" s="22" t="str">
        <x:v>台北市</x:v>
      </x:c>
      <x:c r="C1722" s="22" t="str">
        <x:v>臺大公館校區</x:v>
      </x:c>
      <x:c r="D1722" s="22" t="str">
        <x:v>A</x:v>
      </x:c>
      <x:c r="E1722" s="36" t="str">
        <x:v>500119050</x:v>
      </x:c>
      <x:c r="F1722" s="22" t="str">
        <x:v>臺大小福樓東側</x:v>
      </x:c>
      <x:c r="G1722" s="37" t="n">
        <x:v>287.09</x:v>
      </x:c>
      <x:c r="H1722" s="24" t="n">
        <x:v>271</x:v>
      </x:c>
      <x:c r="I1722" s="24" t="n">
        <x:v>94</x:v>
      </x:c>
      <x:c r="J1722" s="24" t="n">
        <x:v>41</x:v>
      </x:c>
      <x:c r="K1722" s="23" t="n">
        <x:f>IF(I1722=0,"",J1722/I1722)</x:f>
        <x:v>0.43617021276595747</x:v>
      </x:c>
      <x:c r="L1722" s="24" t="n">
        <x:v>104</x:v>
      </x:c>
      <x:c r="M1722" s="23" t="n">
        <x:f>IF(H1722=0,"",L1722/H1722)</x:f>
        <x:v>0.3837638376383764</x:v>
      </x:c>
      <x:c r="N1722" s="24" t="n">
        <x:f>H1722-L1722</x:f>
        <x:v>167</x:v>
      </x:c>
      <x:c r="O1722" s="22" t="str">
        <x:v>11:00–11:59</x:v>
      </x:c>
      <x:c r="P1722" s="24" t="n">
        <x:v>296</x:v>
      </x:c>
      <x:c r="Q1722" s="24" t="n">
        <x:v>121</x:v>
      </x:c>
      <x:c r="R1722" s="24" t="n">
        <x:v>35</x:v>
      </x:c>
      <x:c r="S1722" s="23" t="n">
        <x:f>IF(Q1722=0,"",R1722/Q1722)</x:f>
        <x:v>0.2892561983471074</x:v>
      </x:c>
      <x:c r="T1722" s="24" t="n">
        <x:v>84</x:v>
      </x:c>
      <x:c r="U1722" s="23" t="n">
        <x:f>IF(P1722=0,"",T1722/P1722)</x:f>
        <x:v>0.28378378378378377</x:v>
      </x:c>
      <x:c r="V1722" s="24" t="n">
        <x:f>P1722-T1722</x:f>
        <x:v>212</x:v>
      </x:c>
      <x:c r="W1722" s="22" t="str">
        <x:v>19:00–19:59</x:v>
      </x:c>
    </x:row>
    <x:row r="1723">
      <x:c r="A1723" s="22" t="str">
        <x:v>2026-07</x:v>
      </x:c>
      <x:c r="B1723" s="22" t="str">
        <x:v>台北市</x:v>
      </x:c>
      <x:c r="C1723" s="22" t="str">
        <x:v>臺大公館校區</x:v>
      </x:c>
      <x:c r="D1723" s="22" t="str">
        <x:v>A</x:v>
      </x:c>
      <x:c r="E1723" s="36" t="str">
        <x:v>500119051</x:v>
      </x:c>
      <x:c r="F1723" s="22" t="str">
        <x:v>臺大立體機車停車場</x:v>
      </x:c>
      <x:c r="G1723" s="37" t="n">
        <x:v>270.82</x:v>
      </x:c>
      <x:c r="H1723" s="24" t="n">
        <x:v>270</x:v>
      </x:c>
      <x:c r="I1723" s="24" t="n">
        <x:v>62</x:v>
      </x:c>
      <x:c r="J1723" s="24" t="n">
        <x:v>5</x:v>
      </x:c>
      <x:c r="K1723" s="23" t="n">
        <x:f>IF(I1723=0,"",J1723/I1723)</x:f>
        <x:v>0.08064516129032258</x:v>
      </x:c>
      <x:c r="L1723" s="24" t="n">
        <x:v>21</x:v>
      </x:c>
      <x:c r="M1723" s="23" t="n">
        <x:f>IF(H1723=0,"",L1723/H1723)</x:f>
        <x:v>0.07777777777777778</x:v>
      </x:c>
      <x:c r="N1723" s="24" t="n">
        <x:f>H1723-L1723</x:f>
        <x:v>249</x:v>
      </x:c>
      <x:c r="O1723" s="22" t="str">
        <x:v>07:00–07:59</x:v>
      </x:c>
      <x:c r="P1723" s="24" t="n">
        <x:v>426</x:v>
      </x:c>
      <x:c r="Q1723" s="24" t="n">
        <x:v>136</x:v>
      </x:c>
      <x:c r="R1723" s="24" t="n">
        <x:v>3</x:v>
      </x:c>
      <x:c r="S1723" s="23" t="n">
        <x:f>IF(Q1723=0,"",R1723/Q1723)</x:f>
        <x:v>0.022058823529411766</x:v>
      </x:c>
      <x:c r="T1723" s="24" t="n">
        <x:v>4</x:v>
      </x:c>
      <x:c r="U1723" s="23" t="n">
        <x:f>IF(P1723=0,"",T1723/P1723)</x:f>
        <x:v>0.009389671361502348</x:v>
      </x:c>
      <x:c r="V1723" s="24" t="n">
        <x:f>P1723-T1723</x:f>
        <x:v>422</x:v>
      </x:c>
      <x:c r="W1723" s="22" t="str">
        <x:v>18:00–18:59</x:v>
      </x:c>
    </x:row>
    <x:row r="1724">
      <x:c r="A1724" s="22" t="str">
        <x:v>2026-07</x:v>
      </x:c>
      <x:c r="B1724" s="22" t="str">
        <x:v>台北市</x:v>
      </x:c>
      <x:c r="C1724" s="22" t="str">
        <x:v>臺大公館校區</x:v>
      </x:c>
      <x:c r="D1724" s="22" t="str">
        <x:v>A</x:v>
      </x:c>
      <x:c r="E1724" s="36" t="str">
        <x:v>500119052</x:v>
      </x:c>
      <x:c r="F1724" s="22" t="str">
        <x:v>臺大工綜館南側</x:v>
      </x:c>
      <x:c r="G1724" s="37" t="n">
        <x:v>294.77</x:v>
      </x:c>
      <x:c r="H1724" s="24" t="n">
        <x:v>659</x:v>
      </x:c>
      <x:c r="I1724" s="24" t="n">
        <x:v>149</x:v>
      </x:c>
      <x:c r="J1724" s="24" t="n">
        <x:v>64</x:v>
      </x:c>
      <x:c r="K1724" s="23" t="n">
        <x:f>IF(I1724=0,"",J1724/I1724)</x:f>
        <x:v>0.42953020134228187</x:v>
      </x:c>
      <x:c r="L1724" s="24" t="n">
        <x:v>232</x:v>
      </x:c>
      <x:c r="M1724" s="23" t="n">
        <x:f>IF(H1724=0,"",L1724/H1724)</x:f>
        <x:v>0.3520485584218513</x:v>
      </x:c>
      <x:c r="N1724" s="24" t="n">
        <x:f>H1724-L1724</x:f>
        <x:v>427</x:v>
      </x:c>
      <x:c r="O1724" s="22" t="str">
        <x:v>11:00–11:59</x:v>
      </x:c>
      <x:c r="P1724" s="24" t="n">
        <x:v>373</x:v>
      </x:c>
      <x:c r="Q1724" s="24" t="n">
        <x:v>154</x:v>
      </x:c>
      <x:c r="R1724" s="24" t="n">
        <x:v>21</x:v>
      </x:c>
      <x:c r="S1724" s="23" t="n">
        <x:f>IF(Q1724=0,"",R1724/Q1724)</x:f>
        <x:v>0.13636363636363635</x:v>
      </x:c>
      <x:c r="T1724" s="24" t="n">
        <x:v>54</x:v>
      </x:c>
      <x:c r="U1724" s="23" t="n">
        <x:f>IF(P1724=0,"",T1724/P1724)</x:f>
        <x:v>0.1447721179624665</x:v>
      </x:c>
      <x:c r="V1724" s="24" t="n">
        <x:f>P1724-T1724</x:f>
        <x:v>319</x:v>
      </x:c>
      <x:c r="W1724" s="22" t="str">
        <x:v>19:00–19:59</x:v>
      </x:c>
    </x:row>
    <x:row r="1725">
      <x:c r="A1725" s="22" t="str">
        <x:v>2026-07</x:v>
      </x:c>
      <x:c r="B1725" s="22" t="str">
        <x:v>台北市</x:v>
      </x:c>
      <x:c r="C1725" s="22" t="str">
        <x:v>臺大公館校區</x:v>
      </x:c>
      <x:c r="D1725" s="22" t="str">
        <x:v>A</x:v>
      </x:c>
      <x:c r="E1725" s="36" t="str">
        <x:v>500119053</x:v>
      </x:c>
      <x:c r="F1725" s="22" t="str">
        <x:v>臺大天文數學館南側</x:v>
      </x:c>
      <x:c r="G1725" s="37" t="n">
        <x:v>295</x:v>
      </x:c>
      <x:c r="H1725" s="24" t="n">
        <x:v>294</x:v>
      </x:c>
      <x:c r="I1725" s="24" t="n">
        <x:v>85</x:v>
      </x:c>
      <x:c r="J1725" s="24" t="n">
        <x:v>47</x:v>
      </x:c>
      <x:c r="K1725" s="23" t="n">
        <x:f>IF(I1725=0,"",J1725/I1725)</x:f>
        <x:v>0.5529411764705883</x:v>
      </x:c>
      <x:c r="L1725" s="24" t="n">
        <x:v>147</x:v>
      </x:c>
      <x:c r="M1725" s="23" t="n">
        <x:f>IF(H1725=0,"",L1725/H1725)</x:f>
        <x:v>0.5</x:v>
      </x:c>
      <x:c r="N1725" s="24" t="n">
        <x:f>H1725-L1725</x:f>
        <x:v>147</x:v>
      </x:c>
      <x:c r="O1725" s="22" t="str">
        <x:v>13:00–13:59</x:v>
      </x:c>
      <x:c r="P1725" s="24" t="n">
        <x:v>186</x:v>
      </x:c>
      <x:c r="Q1725" s="24" t="n">
        <x:v>98</x:v>
      </x:c>
      <x:c r="R1725" s="24" t="n">
        <x:v>34</x:v>
      </x:c>
      <x:c r="S1725" s="23" t="n">
        <x:f>IF(Q1725=0,"",R1725/Q1725)</x:f>
        <x:v>0.3469387755102041</x:v>
      </x:c>
      <x:c r="T1725" s="24" t="n">
        <x:v>73</x:v>
      </x:c>
      <x:c r="U1725" s="23" t="n">
        <x:f>IF(P1725=0,"",T1725/P1725)</x:f>
        <x:v>0.3924731182795699</x:v>
      </x:c>
      <x:c r="V1725" s="24" t="n">
        <x:f>P1725-T1725</x:f>
        <x:v>113</x:v>
      </x:c>
      <x:c r="W1725" s="22" t="str">
        <x:v>19:00–19:59</x:v>
      </x:c>
    </x:row>
    <x:row r="1726">
      <x:c r="A1726" s="22" t="str">
        <x:v>2026-07</x:v>
      </x:c>
      <x:c r="B1726" s="22" t="str">
        <x:v>台北市</x:v>
      </x:c>
      <x:c r="C1726" s="22" t="str">
        <x:v>臺大公館校區</x:v>
      </x:c>
      <x:c r="D1726" s="22" t="str">
        <x:v>B</x:v>
      </x:c>
      <x:c r="E1726" s="36" t="str">
        <x:v>500119054</x:v>
      </x:c>
      <x:c r="F1726" s="22" t="str">
        <x:v>臺大心理系館南側</x:v>
      </x:c>
      <x:c r="G1726" s="37" t="n">
        <x:v>173.55</x:v>
      </x:c>
      <x:c r="H1726" s="24" t="n">
        <x:v>242</x:v>
      </x:c>
      <x:c r="I1726" s="24" t="n">
        <x:v>101</x:v>
      </x:c>
      <x:c r="J1726" s="24" t="n">
        <x:v>26</x:v>
      </x:c>
      <x:c r="K1726" s="23" t="n">
        <x:f>IF(I1726=0,"",J1726/I1726)</x:f>
        <x:v>0.25742574257425743</x:v>
      </x:c>
      <x:c r="L1726" s="24" t="n">
        <x:v>51</x:v>
      </x:c>
      <x:c r="M1726" s="23" t="n">
        <x:f>IF(H1726=0,"",L1726/H1726)</x:f>
        <x:v>0.21074380165289255</x:v>
      </x:c>
      <x:c r="N1726" s="24" t="n">
        <x:f>H1726-L1726</x:f>
        <x:v>191</x:v>
      </x:c>
      <x:c r="O1726" s="22" t="str">
        <x:v>14:00–14:59</x:v>
      </x:c>
      <x:c r="P1726" s="24" t="n">
        <x:v>168</x:v>
      </x:c>
      <x:c r="Q1726" s="24" t="n">
        <x:v>82</x:v>
      </x:c>
      <x:c r="R1726" s="24" t="n">
        <x:v>8</x:v>
      </x:c>
      <x:c r="S1726" s="23" t="n">
        <x:f>IF(Q1726=0,"",R1726/Q1726)</x:f>
        <x:v>0.0975609756097561</x:v>
      </x:c>
      <x:c r="T1726" s="24" t="n">
        <x:v>17</x:v>
      </x:c>
      <x:c r="U1726" s="23" t="n">
        <x:f>IF(P1726=0,"",T1726/P1726)</x:f>
        <x:v>0.10119047619047619</x:v>
      </x:c>
      <x:c r="V1726" s="24" t="n">
        <x:f>P1726-T1726</x:f>
        <x:v>151</x:v>
      </x:c>
      <x:c r="W1726" s="22" t="str">
        <x:v>18:00–18:59</x:v>
      </x:c>
    </x:row>
    <x:row r="1727">
      <x:c r="A1727" s="22" t="str">
        <x:v>2026-07</x:v>
      </x:c>
      <x:c r="B1727" s="22" t="str">
        <x:v>台北市</x:v>
      </x:c>
      <x:c r="C1727" s="22" t="str">
        <x:v>臺大公館校區</x:v>
      </x:c>
      <x:c r="D1727" s="22" t="str">
        <x:v>B</x:v>
      </x:c>
      <x:c r="E1727" s="36" t="str">
        <x:v>500119055</x:v>
      </x:c>
      <x:c r="F1727" s="22" t="str">
        <x:v>臺大樂學館東側</x:v>
      </x:c>
      <x:c r="G1727" s="37" t="n">
        <x:v>192.91</x:v>
      </x:c>
      <x:c r="H1727" s="24" t="n">
        <x:v>66</x:v>
      </x:c>
      <x:c r="I1727" s="24" t="n">
        <x:v>23</x:v>
      </x:c>
      <x:c r="J1727" s="24" t="n">
        <x:v>7</x:v>
      </x:c>
      <x:c r="K1727" s="23" t="n">
        <x:f>IF(I1727=0,"",J1727/I1727)</x:f>
        <x:v>0.30434782608695654</x:v>
      </x:c>
      <x:c r="L1727" s="24" t="n">
        <x:v>21</x:v>
      </x:c>
      <x:c r="M1727" s="23" t="n">
        <x:f>IF(H1727=0,"",L1727/H1727)</x:f>
        <x:v>0.3181818181818182</x:v>
      </x:c>
      <x:c r="N1727" s="24" t="n">
        <x:f>H1727-L1727</x:f>
        <x:v>45</x:v>
      </x:c>
      <x:c r="O1727" s="22" t="str">
        <x:v>08:00–08:59</x:v>
      </x:c>
      <x:c r="P1727" s="24" t="n">
        <x:v>246</x:v>
      </x:c>
      <x:c r="Q1727" s="24" t="n">
        <x:v>115</x:v>
      </x:c>
      <x:c r="R1727" s="24" t="n">
        <x:v>19</x:v>
      </x:c>
      <x:c r="S1727" s="23" t="n">
        <x:f>IF(Q1727=0,"",R1727/Q1727)</x:f>
        <x:v>0.16521739130434782</x:v>
      </x:c>
      <x:c r="T1727" s="24" t="n">
        <x:v>47</x:v>
      </x:c>
      <x:c r="U1727" s="23" t="n">
        <x:f>IF(P1727=0,"",T1727/P1727)</x:f>
        <x:v>0.1910569105691057</x:v>
      </x:c>
      <x:c r="V1727" s="24" t="n">
        <x:f>P1727-T1727</x:f>
        <x:v>199</x:v>
      </x:c>
      <x:c r="W1727" s="22" t="str">
        <x:v>12:00–12:59</x:v>
      </x:c>
    </x:row>
    <x:row r="1728">
      <x:c r="A1728" s="22" t="str">
        <x:v>2026-07</x:v>
      </x:c>
      <x:c r="B1728" s="22" t="str">
        <x:v>台北市</x:v>
      </x:c>
      <x:c r="C1728" s="22" t="str">
        <x:v>臺大公館校區</x:v>
      </x:c>
      <x:c r="D1728" s="22" t="str">
        <x:v>B</x:v>
      </x:c>
      <x:c r="E1728" s="36" t="str">
        <x:v>500119056</x:v>
      </x:c>
      <x:c r="F1728" s="22" t="str">
        <x:v>臺大農化新館西側</x:v>
      </x:c>
      <x:c r="G1728" s="37" t="n">
        <x:v>124.73</x:v>
      </x:c>
      <x:c r="H1728" s="24" t="n">
        <x:v>56</x:v>
      </x:c>
      <x:c r="I1728" s="24" t="n">
        <x:v>38</x:v>
      </x:c>
      <x:c r="J1728" s="24" t="n">
        <x:v>2</x:v>
      </x:c>
      <x:c r="K1728" s="23" t="n">
        <x:f>IF(I1728=0,"",J1728/I1728)</x:f>
        <x:v>0.05263157894736842</x:v>
      </x:c>
      <x:c r="L1728" s="24" t="n">
        <x:v>4</x:v>
      </x:c>
      <x:c r="M1728" s="23" t="n">
        <x:f>IF(H1728=0,"",L1728/H1728)</x:f>
        <x:v>0.07142857142857142</x:v>
      </x:c>
      <x:c r="N1728" s="24" t="n">
        <x:f>H1728-L1728</x:f>
        <x:v>52</x:v>
      </x:c>
      <x:c r="O1728" s="22" t="str">
        <x:v>07:00–07:59</x:v>
      </x:c>
      <x:c r="P1728" s="24" t="n">
        <x:v>452</x:v>
      </x:c>
      <x:c r="Q1728" s="24" t="n">
        <x:v>205</x:v>
      </x:c>
      <x:c r="R1728" s="24" t="n">
        <x:v>9</x:v>
      </x:c>
      <x:c r="S1728" s="23" t="n">
        <x:f>IF(Q1728=0,"",R1728/Q1728)</x:f>
        <x:v>0.04390243902439024</x:v>
      </x:c>
      <x:c r="T1728" s="24" t="n">
        <x:v>18</x:v>
      </x:c>
      <x:c r="U1728" s="23" t="n">
        <x:f>IF(P1728=0,"",T1728/P1728)</x:f>
        <x:v>0.03982300884955752</x:v>
      </x:c>
      <x:c r="V1728" s="24" t="n">
        <x:f>P1728-T1728</x:f>
        <x:v>434</x:v>
      </x:c>
      <x:c r="W1728" s="22" t="str">
        <x:v>09:00–09:59</x:v>
      </x:c>
    </x:row>
    <x:row r="1729">
      <x:c r="A1729" s="22" t="str">
        <x:v>2026-07</x:v>
      </x:c>
      <x:c r="B1729" s="22" t="str">
        <x:v>台北市</x:v>
      </x:c>
      <x:c r="C1729" s="22" t="str">
        <x:v>臺大公館校區</x:v>
      </x:c>
      <x:c r="D1729" s="22" t="str">
        <x:v>B</x:v>
      </x:c>
      <x:c r="E1729" s="36" t="str">
        <x:v>500119057</x:v>
      </x:c>
      <x:c r="F1729" s="22" t="str">
        <x:v>臺大五號館西側</x:v>
      </x:c>
      <x:c r="G1729" s="37" t="n">
        <x:v>171.77</x:v>
      </x:c>
      <x:c r="H1729" s="24" t="n">
        <x:v>0</x:v>
      </x:c>
      <x:c r="I1729" s="24" t="n">
        <x:v>0</x:v>
      </x:c>
      <x:c r="J1729" s="24" t="n">
        <x:v>0</x:v>
      </x:c>
      <x:c r="K1729" s="23" t="str">
        <x:f>IF(I1729=0,"",J1729/I1729)</x:f>
      </x:c>
      <x:c r="L1729" s="24" t="n">
        <x:v>0</x:v>
      </x:c>
      <x:c r="M1729" s="23" t="str">
        <x:f>IF(H1729=0,"",L1729/H1729)</x:f>
      </x:c>
      <x:c r="N1729" s="24" t="n">
        <x:f>H1729-L1729</x:f>
        <x:v>0</x:v>
      </x:c>
      <x:c r="O1729" s="22" t="str"/>
      <x:c r="P1729" s="24" t="n">
        <x:v>210</x:v>
      </x:c>
      <x:c r="Q1729" s="24" t="n">
        <x:v>87</x:v>
      </x:c>
      <x:c r="R1729" s="24" t="n">
        <x:v>14</x:v>
      </x:c>
      <x:c r="S1729" s="23" t="n">
        <x:f>IF(Q1729=0,"",R1729/Q1729)</x:f>
        <x:v>0.16091954022988506</x:v>
      </x:c>
      <x:c r="T1729" s="24" t="n">
        <x:v>35</x:v>
      </x:c>
      <x:c r="U1729" s="23" t="n">
        <x:f>IF(P1729=0,"",T1729/P1729)</x:f>
        <x:v>0.16666666666666666</x:v>
      </x:c>
      <x:c r="V1729" s="24" t="n">
        <x:f>P1729-T1729</x:f>
        <x:v>175</x:v>
      </x:c>
      <x:c r="W1729" s="22" t="str">
        <x:v>12:00–12:59</x:v>
      </x:c>
    </x:row>
    <x:row r="1730">
      <x:c r="A1730" s="22" t="str">
        <x:v>2026-07</x:v>
      </x:c>
      <x:c r="B1730" s="22" t="str">
        <x:v>台北市</x:v>
      </x:c>
      <x:c r="C1730" s="22" t="str">
        <x:v>臺大公館校區</x:v>
      </x:c>
      <x:c r="D1730" s="22" t="str">
        <x:v>A</x:v>
      </x:c>
      <x:c r="E1730" s="36" t="str">
        <x:v>500119058</x:v>
      </x:c>
      <x:c r="F1730" s="22" t="str">
        <x:v>臺大舊體育館西側</x:v>
      </x:c>
      <x:c r="G1730" s="37" t="n">
        <x:v>216.55</x:v>
      </x:c>
      <x:c r="H1730" s="24" t="n">
        <x:v>184</x:v>
      </x:c>
      <x:c r="I1730" s="24" t="n">
        <x:v>46</x:v>
      </x:c>
      <x:c r="J1730" s="24" t="n">
        <x:v>8</x:v>
      </x:c>
      <x:c r="K1730" s="23" t="n">
        <x:f>IF(I1730=0,"",J1730/I1730)</x:f>
        <x:v>0.17391304347826086</x:v>
      </x:c>
      <x:c r="L1730" s="24" t="n">
        <x:v>18</x:v>
      </x:c>
      <x:c r="M1730" s="23" t="n">
        <x:f>IF(H1730=0,"",L1730/H1730)</x:f>
        <x:v>0.09782608695652174</x:v>
      </x:c>
      <x:c r="N1730" s="24" t="n">
        <x:f>H1730-L1730</x:f>
        <x:v>166</x:v>
      </x:c>
      <x:c r="O1730" s="22" t="str">
        <x:v>17:00–17:59</x:v>
      </x:c>
      <x:c r="P1730" s="24" t="n">
        <x:v>140</x:v>
      </x:c>
      <x:c r="Q1730" s="24" t="n">
        <x:v>85</x:v>
      </x:c>
      <x:c r="R1730" s="24" t="n">
        <x:v>1</x:v>
      </x:c>
      <x:c r="S1730" s="23" t="n">
        <x:f>IF(Q1730=0,"",R1730/Q1730)</x:f>
        <x:v>0.011764705882352941</x:v>
      </x:c>
      <x:c r="T1730" s="24" t="n">
        <x:v>1</x:v>
      </x:c>
      <x:c r="U1730" s="23" t="n">
        <x:f>IF(P1730=0,"",T1730/P1730)</x:f>
        <x:v>0.007142857142857143</x:v>
      </x:c>
      <x:c r="V1730" s="24" t="n">
        <x:f>P1730-T1730</x:f>
        <x:v>139</x:v>
      </x:c>
      <x:c r="W1730" s="22" t="str">
        <x:v>22:00–22:59</x:v>
      </x:c>
    </x:row>
    <x:row r="1731">
      <x:c r="A1731" s="22" t="str">
        <x:v>2026-07</x:v>
      </x:c>
      <x:c r="B1731" s="22" t="str">
        <x:v>台北市</x:v>
      </x:c>
      <x:c r="C1731" s="22" t="str">
        <x:v>臺大公館校區</x:v>
      </x:c>
      <x:c r="D1731" s="22" t="str">
        <x:v>B</x:v>
      </x:c>
      <x:c r="E1731" s="36" t="str">
        <x:v>500119059</x:v>
      </x:c>
      <x:c r="F1731" s="22" t="str">
        <x:v>臺大共同教室北側</x:v>
      </x:c>
      <x:c r="G1731" s="37" t="n">
        <x:v>177.95</x:v>
      </x:c>
      <x:c r="H1731" s="24" t="n">
        <x:v>0</x:v>
      </x:c>
      <x:c r="I1731" s="24" t="n">
        <x:v>0</x:v>
      </x:c>
      <x:c r="J1731" s="24" t="n">
        <x:v>0</x:v>
      </x:c>
      <x:c r="K1731" s="23" t="str">
        <x:f>IF(I1731=0,"",J1731/I1731)</x:f>
      </x:c>
      <x:c r="L1731" s="24" t="n">
        <x:v>0</x:v>
      </x:c>
      <x:c r="M1731" s="23" t="str">
        <x:f>IF(H1731=0,"",L1731/H1731)</x:f>
      </x:c>
      <x:c r="N1731" s="24" t="n">
        <x:f>H1731-L1731</x:f>
        <x:v>0</x:v>
      </x:c>
      <x:c r="O1731" s="22" t="str"/>
      <x:c r="P1731" s="24" t="n">
        <x:v>140</x:v>
      </x:c>
      <x:c r="Q1731" s="24" t="n">
        <x:v>74</x:v>
      </x:c>
      <x:c r="R1731" s="24" t="n">
        <x:v>25</x:v>
      </x:c>
      <x:c r="S1731" s="23" t="n">
        <x:f>IF(Q1731=0,"",R1731/Q1731)</x:f>
        <x:v>0.33783783783783783</x:v>
      </x:c>
      <x:c r="T1731" s="24" t="n">
        <x:v>49</x:v>
      </x:c>
      <x:c r="U1731" s="23" t="n">
        <x:f>IF(P1731=0,"",T1731/P1731)</x:f>
        <x:v>0.35</x:v>
      </x:c>
      <x:c r="V1731" s="24" t="n">
        <x:f>P1731-T1731</x:f>
        <x:v>91</x:v>
      </x:c>
      <x:c r="W1731" s="22" t="str">
        <x:v>06:00–06:59</x:v>
      </x:c>
    </x:row>
    <x:row r="1732">
      <x:c r="A1732" s="22" t="str">
        <x:v>2026-07</x:v>
      </x:c>
      <x:c r="B1732" s="22" t="str">
        <x:v>台北市</x:v>
      </x:c>
      <x:c r="C1732" s="22" t="str">
        <x:v>臺大公館校區</x:v>
      </x:c>
      <x:c r="D1732" s="22" t="str">
        <x:v>B</x:v>
      </x:c>
      <x:c r="E1732" s="36" t="str">
        <x:v>500119060</x:v>
      </x:c>
      <x:c r="F1732" s="22" t="str">
        <x:v>臺大共同教室東南側</x:v>
      </x:c>
      <x:c r="G1732" s="37" t="n">
        <x:v>169.95</x:v>
      </x:c>
      <x:c r="H1732" s="24" t="n">
        <x:v>35</x:v>
      </x:c>
      <x:c r="I1732" s="24" t="n">
        <x:v>19</x:v>
      </x:c>
      <x:c r="J1732" s="24" t="n">
        <x:v>0</x:v>
      </x:c>
      <x:c r="K1732" s="23" t="n">
        <x:f>IF(I1732=0,"",J1732/I1732)</x:f>
        <x:v>0</x:v>
      </x:c>
      <x:c r="L1732" s="24" t="n">
        <x:v>0</x:v>
      </x:c>
      <x:c r="M1732" s="23" t="n">
        <x:f>IF(H1732=0,"",L1732/H1732)</x:f>
        <x:v>0</x:v>
      </x:c>
      <x:c r="N1732" s="24" t="n">
        <x:f>H1732-L1732</x:f>
        <x:v>35</x:v>
      </x:c>
      <x:c r="O1732" s="22" t="str">
        <x:v>13:00–13:59</x:v>
      </x:c>
      <x:c r="P1732" s="24" t="n">
        <x:v>809</x:v>
      </x:c>
      <x:c r="Q1732" s="24" t="n">
        <x:v>232</x:v>
      </x:c>
      <x:c r="R1732" s="24" t="n">
        <x:v>20</x:v>
      </x:c>
      <x:c r="S1732" s="23" t="n">
        <x:f>IF(Q1732=0,"",R1732/Q1732)</x:f>
        <x:v>0.08620689655172414</x:v>
      </x:c>
      <x:c r="T1732" s="24" t="n">
        <x:v>61</x:v>
      </x:c>
      <x:c r="U1732" s="23" t="n">
        <x:f>IF(P1732=0,"",T1732/P1732)</x:f>
        <x:v>0.0754017305315204</x:v>
      </x:c>
      <x:c r="V1732" s="24" t="n">
        <x:f>P1732-T1732</x:f>
        <x:v>748</x:v>
      </x:c>
      <x:c r="W1732" s="22" t="str">
        <x:v>09:00–09:59</x:v>
      </x:c>
    </x:row>
    <x:row r="1733">
      <x:c r="A1733" s="22" t="str">
        <x:v>2026-07</x:v>
      </x:c>
      <x:c r="B1733" s="22" t="str">
        <x:v>台北市</x:v>
      </x:c>
      <x:c r="C1733" s="22" t="str">
        <x:v>臺大公館校區</x:v>
      </x:c>
      <x:c r="D1733" s="22" t="str">
        <x:v>A</x:v>
      </x:c>
      <x:c r="E1733" s="36" t="str">
        <x:v>500119061</x:v>
      </x:c>
      <x:c r="F1733" s="22" t="str">
        <x:v>臺大鹿鳴堂東側</x:v>
      </x:c>
      <x:c r="G1733" s="37" t="n">
        <x:v>257.77</x:v>
      </x:c>
      <x:c r="H1733" s="24" t="n">
        <x:v>0</x:v>
      </x:c>
      <x:c r="I1733" s="24" t="n">
        <x:v>0</x:v>
      </x:c>
      <x:c r="J1733" s="24" t="n">
        <x:v>0</x:v>
      </x:c>
      <x:c r="K1733" s="23" t="str">
        <x:f>IF(I1733=0,"",J1733/I1733)</x:f>
      </x:c>
      <x:c r="L1733" s="24" t="n">
        <x:v>0</x:v>
      </x:c>
      <x:c r="M1733" s="23" t="str">
        <x:f>IF(H1733=0,"",L1733/H1733)</x:f>
      </x:c>
      <x:c r="N1733" s="24" t="n">
        <x:f>H1733-L1733</x:f>
        <x:v>0</x:v>
      </x:c>
      <x:c r="O1733" s="22" t="str"/>
      <x:c r="P1733" s="24" t="n">
        <x:v>517</x:v>
      </x:c>
      <x:c r="Q1733" s="24" t="n">
        <x:v>150</x:v>
      </x:c>
      <x:c r="R1733" s="24" t="n">
        <x:v>62</x:v>
      </x:c>
      <x:c r="S1733" s="23" t="n">
        <x:f>IF(Q1733=0,"",R1733/Q1733)</x:f>
        <x:v>0.41333333333333333</x:v>
      </x:c>
      <x:c r="T1733" s="24" t="n">
        <x:v>203</x:v>
      </x:c>
      <x:c r="U1733" s="23" t="n">
        <x:f>IF(P1733=0,"",T1733/P1733)</x:f>
        <x:v>0.39264990328820115</x:v>
      </x:c>
      <x:c r="V1733" s="24" t="n">
        <x:f>P1733-T1733</x:f>
        <x:v>314</x:v>
      </x:c>
      <x:c r="W1733" s="22" t="str">
        <x:v>11:00–11:59</x:v>
      </x:c>
    </x:row>
    <x:row r="1734">
      <x:c r="A1734" s="22" t="str">
        <x:v>2026-07</x:v>
      </x:c>
      <x:c r="B1734" s="22" t="str">
        <x:v>台北市</x:v>
      </x:c>
      <x:c r="C1734" s="22" t="str">
        <x:v>臺大公館校區</x:v>
      </x:c>
      <x:c r="D1734" s="22" t="str">
        <x:v>C</x:v>
      </x:c>
      <x:c r="E1734" s="36" t="str">
        <x:v>500119062</x:v>
      </x:c>
      <x:c r="F1734" s="22" t="str">
        <x:v>臺大公館停車場西北側</x:v>
      </x:c>
      <x:c r="G1734" s="37" t="n">
        <x:v>39.05</x:v>
      </x:c>
      <x:c r="H1734" s="24" t="n">
        <x:v>18</x:v>
      </x:c>
      <x:c r="I1734" s="24" t="n">
        <x:v>15</x:v>
      </x:c>
      <x:c r="J1734" s="24" t="n">
        <x:v>0</x:v>
      </x:c>
      <x:c r="K1734" s="23" t="n">
        <x:f>IF(I1734=0,"",J1734/I1734)</x:f>
        <x:v>0</x:v>
      </x:c>
      <x:c r="L1734" s="24" t="n">
        <x:v>0</x:v>
      </x:c>
      <x:c r="M1734" s="23" t="n">
        <x:f>IF(H1734=0,"",L1734/H1734)</x:f>
        <x:v>0</x:v>
      </x:c>
      <x:c r="N1734" s="24" t="n">
        <x:f>H1734-L1734</x:f>
        <x:v>18</x:v>
      </x:c>
      <x:c r="O1734" s="22" t="str">
        <x:v>17:00–17:59</x:v>
      </x:c>
      <x:c r="P1734" s="24" t="n">
        <x:v>89</x:v>
      </x:c>
      <x:c r="Q1734" s="24" t="n">
        <x:v>77</x:v>
      </x:c>
      <x:c r="R1734" s="24" t="n">
        <x:v>4</x:v>
      </x:c>
      <x:c r="S1734" s="23" t="n">
        <x:f>IF(Q1734=0,"",R1734/Q1734)</x:f>
        <x:v>0.05194805194805195</x:v>
      </x:c>
      <x:c r="T1734" s="24" t="n">
        <x:v>4</x:v>
      </x:c>
      <x:c r="U1734" s="23" t="n">
        <x:f>IF(P1734=0,"",T1734/P1734)</x:f>
        <x:v>0.0449438202247191</x:v>
      </x:c>
      <x:c r="V1734" s="24" t="n">
        <x:f>P1734-T1734</x:f>
        <x:v>85</x:v>
      </x:c>
      <x:c r="W1734" s="22" t="str">
        <x:v>12:00–12:59</x:v>
      </x:c>
    </x:row>
    <x:row r="1735">
      <x:c r="A1735" s="22" t="str">
        <x:v>2026-07</x:v>
      </x:c>
      <x:c r="B1735" s="22" t="str">
        <x:v>台北市</x:v>
      </x:c>
      <x:c r="C1735" s="22" t="str">
        <x:v>臺大公館校區</x:v>
      </x:c>
      <x:c r="D1735" s="22" t="str">
        <x:v>B</x:v>
      </x:c>
      <x:c r="E1735" s="36" t="str">
        <x:v>500119063</x:v>
      </x:c>
      <x:c r="F1735" s="22" t="str">
        <x:v>臺大第二行政大樓南側</x:v>
      </x:c>
      <x:c r="G1735" s="37" t="n">
        <x:v>181.77</x:v>
      </x:c>
      <x:c r="H1735" s="24" t="n">
        <x:v>1</x:v>
      </x:c>
      <x:c r="I1735" s="24" t="n">
        <x:v>1</x:v>
      </x:c>
      <x:c r="J1735" s="24" t="n">
        <x:v>0</x:v>
      </x:c>
      <x:c r="K1735" s="23" t="n">
        <x:f>IF(I1735=0,"",J1735/I1735)</x:f>
        <x:v>0</x:v>
      </x:c>
      <x:c r="L1735" s="24" t="n">
        <x:v>0</x:v>
      </x:c>
      <x:c r="M1735" s="23" t="n">
        <x:f>IF(H1735=0,"",L1735/H1735)</x:f>
        <x:v>0</x:v>
      </x:c>
      <x:c r="N1735" s="24" t="n">
        <x:f>H1735-L1735</x:f>
        <x:v>1</x:v>
      </x:c>
      <x:c r="O1735" s="22" t="str">
        <x:v>08:00–08:59</x:v>
      </x:c>
      <x:c r="P1735" s="24" t="n">
        <x:v>755</x:v>
      </x:c>
      <x:c r="Q1735" s="24" t="n">
        <x:v>178</x:v>
      </x:c>
      <x:c r="R1735" s="24" t="n">
        <x:v>20</x:v>
      </x:c>
      <x:c r="S1735" s="23" t="n">
        <x:f>IF(Q1735=0,"",R1735/Q1735)</x:f>
        <x:v>0.11235955056179775</x:v>
      </x:c>
      <x:c r="T1735" s="24" t="n">
        <x:v>54</x:v>
      </x:c>
      <x:c r="U1735" s="23" t="n">
        <x:f>IF(P1735=0,"",T1735/P1735)</x:f>
        <x:v>0.07152317880794702</x:v>
      </x:c>
      <x:c r="V1735" s="24" t="n">
        <x:f>P1735-T1735</x:f>
        <x:v>701</x:v>
      </x:c>
      <x:c r="W1735" s="22" t="str">
        <x:v>10:00–10:59</x:v>
      </x:c>
    </x:row>
    <x:row r="1736">
      <x:c r="A1736" s="22" t="str">
        <x:v>2026-07</x:v>
      </x:c>
      <x:c r="B1736" s="22" t="str">
        <x:v>台北市</x:v>
      </x:c>
      <x:c r="C1736" s="22" t="str">
        <x:v>臺大公館校區</x:v>
      </x:c>
      <x:c r="D1736" s="22" t="str">
        <x:v>B</x:v>
      </x:c>
      <x:c r="E1736" s="36" t="str">
        <x:v>500119064</x:v>
      </x:c>
      <x:c r="F1736" s="22" t="str">
        <x:v>臺大明達館機車停車場</x:v>
      </x:c>
      <x:c r="G1736" s="37" t="n">
        <x:v>167</x:v>
      </x:c>
      <x:c r="H1736" s="24" t="n">
        <x:v>40</x:v>
      </x:c>
      <x:c r="I1736" s="24" t="n">
        <x:v>24</x:v>
      </x:c>
      <x:c r="J1736" s="24" t="n">
        <x:v>1</x:v>
      </x:c>
      <x:c r="K1736" s="23" t="n">
        <x:f>IF(I1736=0,"",J1736/I1736)</x:f>
        <x:v>0.041666666666666664</x:v>
      </x:c>
      <x:c r="L1736" s="24" t="n">
        <x:v>1</x:v>
      </x:c>
      <x:c r="M1736" s="23" t="n">
        <x:f>IF(H1736=0,"",L1736/H1736)</x:f>
        <x:v>0.025</x:v>
      </x:c>
      <x:c r="N1736" s="24" t="n">
        <x:f>H1736-L1736</x:f>
        <x:v>39</x:v>
      </x:c>
      <x:c r="O1736" s="22" t="str">
        <x:v>09:00–09:59</x:v>
      </x:c>
      <x:c r="P1736" s="24" t="n">
        <x:v>256</x:v>
      </x:c>
      <x:c r="Q1736" s="24" t="n">
        <x:v>114</x:v>
      </x:c>
      <x:c r="R1736" s="24" t="n">
        <x:v>14</x:v>
      </x:c>
      <x:c r="S1736" s="23" t="n">
        <x:f>IF(Q1736=0,"",R1736/Q1736)</x:f>
        <x:v>0.12280701754385964</x:v>
      </x:c>
      <x:c r="T1736" s="24" t="n">
        <x:v>32</x:v>
      </x:c>
      <x:c r="U1736" s="23" t="n">
        <x:f>IF(P1736=0,"",T1736/P1736)</x:f>
        <x:v>0.125</x:v>
      </x:c>
      <x:c r="V1736" s="24" t="n">
        <x:f>P1736-T1736</x:f>
        <x:v>224</x:v>
      </x:c>
      <x:c r="W1736" s="22" t="str">
        <x:v>12:00–12:59</x:v>
      </x:c>
    </x:row>
    <x:row r="1737">
      <x:c r="A1737" s="22" t="str">
        <x:v>2026-07</x:v>
      </x:c>
      <x:c r="B1737" s="22" t="str">
        <x:v>台北市</x:v>
      </x:c>
      <x:c r="C1737" s="22" t="str">
        <x:v>臺大公館校區</x:v>
      </x:c>
      <x:c r="D1737" s="22" t="str">
        <x:v>C</x:v>
      </x:c>
      <x:c r="E1737" s="36" t="str">
        <x:v>500119065</x:v>
      </x:c>
      <x:c r="F1737" s="22" t="str">
        <x:v>臺大二號館</x:v>
      </x:c>
      <x:c r="G1737" s="37" t="n">
        <x:v>77.05</x:v>
      </x:c>
      <x:c r="H1737" s="24" t="n">
        <x:v>29</x:v>
      </x:c>
      <x:c r="I1737" s="24" t="n">
        <x:v>20</x:v>
      </x:c>
      <x:c r="J1737" s="24" t="n">
        <x:v>1</x:v>
      </x:c>
      <x:c r="K1737" s="23" t="n">
        <x:f>IF(I1737=0,"",J1737/I1737)</x:f>
        <x:v>0.05</x:v>
      </x:c>
      <x:c r="L1737" s="24" t="n">
        <x:v>1</x:v>
      </x:c>
      <x:c r="M1737" s="23" t="n">
        <x:f>IF(H1737=0,"",L1737/H1737)</x:f>
        <x:v>0.034482758620689655</x:v>
      </x:c>
      <x:c r="N1737" s="24" t="n">
        <x:f>H1737-L1737</x:f>
        <x:v>28</x:v>
      </x:c>
      <x:c r="O1737" s="22" t="str">
        <x:v>13:00–13:59</x:v>
      </x:c>
      <x:c r="P1737" s="24" t="n">
        <x:v>295</x:v>
      </x:c>
      <x:c r="Q1737" s="24" t="n">
        <x:v>124</x:v>
      </x:c>
      <x:c r="R1737" s="24" t="n">
        <x:v>9</x:v>
      </x:c>
      <x:c r="S1737" s="23" t="n">
        <x:f>IF(Q1737=0,"",R1737/Q1737)</x:f>
        <x:v>0.07258064516129033</x:v>
      </x:c>
      <x:c r="T1737" s="24" t="n">
        <x:v>12</x:v>
      </x:c>
      <x:c r="U1737" s="23" t="n">
        <x:f>IF(P1737=0,"",T1737/P1737)</x:f>
        <x:v>0.04067796610169491</x:v>
      </x:c>
      <x:c r="V1737" s="24" t="n">
        <x:f>P1737-T1737</x:f>
        <x:v>283</x:v>
      </x:c>
      <x:c r="W1737" s="22" t="str">
        <x:v>12:00–12:59</x:v>
      </x:c>
    </x:row>
    <x:row r="1738">
      <x:c r="A1738" s="22" t="str">
        <x:v>2026-07</x:v>
      </x:c>
      <x:c r="B1738" s="22" t="str">
        <x:v>台北市</x:v>
      </x:c>
      <x:c r="C1738" s="22" t="str">
        <x:v>臺大公館校區</x:v>
      </x:c>
      <x:c r="D1738" s="22" t="str">
        <x:v>A</x:v>
      </x:c>
      <x:c r="E1738" s="36" t="str">
        <x:v>500119066</x:v>
      </x:c>
      <x:c r="F1738" s="22" t="str">
        <x:v>臺大凝態館南側</x:v>
      </x:c>
      <x:c r="G1738" s="37" t="n">
        <x:v>222.91</x:v>
      </x:c>
      <x:c r="H1738" s="24" t="n">
        <x:v>365</x:v>
      </x:c>
      <x:c r="I1738" s="24" t="n">
        <x:v>117</x:v>
      </x:c>
      <x:c r="J1738" s="24" t="n">
        <x:v>50</x:v>
      </x:c>
      <x:c r="K1738" s="23" t="n">
        <x:f>IF(I1738=0,"",J1738/I1738)</x:f>
        <x:v>0.42735042735042733</x:v>
      </x:c>
      <x:c r="L1738" s="24" t="n">
        <x:v>155</x:v>
      </x:c>
      <x:c r="M1738" s="23" t="n">
        <x:f>IF(H1738=0,"",L1738/H1738)</x:f>
        <x:v>0.4246575342465753</x:v>
      </x:c>
      <x:c r="N1738" s="24" t="n">
        <x:f>H1738-L1738</x:f>
        <x:v>210</x:v>
      </x:c>
      <x:c r="O1738" s="22" t="str">
        <x:v>13:00–13:59</x:v>
      </x:c>
      <x:c r="P1738" s="24" t="n">
        <x:v>197</x:v>
      </x:c>
      <x:c r="Q1738" s="24" t="n">
        <x:v>96</x:v>
      </x:c>
      <x:c r="R1738" s="24" t="n">
        <x:v>15</x:v>
      </x:c>
      <x:c r="S1738" s="23" t="n">
        <x:f>IF(Q1738=0,"",R1738/Q1738)</x:f>
        <x:v>0.15625</x:v>
      </x:c>
      <x:c r="T1738" s="24" t="n">
        <x:v>27</x:v>
      </x:c>
      <x:c r="U1738" s="23" t="n">
        <x:f>IF(P1738=0,"",T1738/P1738)</x:f>
        <x:v>0.13705583756345177</x:v>
      </x:c>
      <x:c r="V1738" s="24" t="n">
        <x:f>P1738-T1738</x:f>
        <x:v>170</x:v>
      </x:c>
      <x:c r="W1738" s="22" t="str">
        <x:v>12:00–12:59</x:v>
      </x:c>
    </x:row>
    <x:row r="1739">
      <x:c r="A1739" s="22" t="str">
        <x:v>2026-07</x:v>
      </x:c>
      <x:c r="B1739" s="22" t="str">
        <x:v>台北市</x:v>
      </x:c>
      <x:c r="C1739" s="22" t="str">
        <x:v>臺大公館校區</x:v>
      </x:c>
      <x:c r="D1739" s="22" t="str">
        <x:v>A</x:v>
      </x:c>
      <x:c r="E1739" s="36" t="str">
        <x:v>500119067</x:v>
      </x:c>
      <x:c r="F1739" s="22" t="str">
        <x:v>臺大社科院西側</x:v>
      </x:c>
      <x:c r="G1739" s="37" t="n">
        <x:v>348.09</x:v>
      </x:c>
      <x:c r="H1739" s="24" t="n">
        <x:v>324</x:v>
      </x:c>
      <x:c r="I1739" s="24" t="n">
        <x:v>83</x:v>
      </x:c>
      <x:c r="J1739" s="24" t="n">
        <x:v>15</x:v>
      </x:c>
      <x:c r="K1739" s="23" t="n">
        <x:f>IF(I1739=0,"",J1739/I1739)</x:f>
        <x:v>0.18072289156626506</x:v>
      </x:c>
      <x:c r="L1739" s="24" t="n">
        <x:v>58</x:v>
      </x:c>
      <x:c r="M1739" s="23" t="n">
        <x:f>IF(H1739=0,"",L1739/H1739)</x:f>
        <x:v>0.17901234567901234</x:v>
      </x:c>
      <x:c r="N1739" s="24" t="n">
        <x:f>H1739-L1739</x:f>
        <x:v>266</x:v>
      </x:c>
      <x:c r="O1739" s="22" t="str">
        <x:v>09:00–09:59</x:v>
      </x:c>
      <x:c r="P1739" s="24" t="n">
        <x:v>390</x:v>
      </x:c>
      <x:c r="Q1739" s="24" t="n">
        <x:v>117</x:v>
      </x:c>
      <x:c r="R1739" s="24" t="n">
        <x:v>4</x:v>
      </x:c>
      <x:c r="S1739" s="23" t="n">
        <x:f>IF(Q1739=0,"",R1739/Q1739)</x:f>
        <x:v>0.03418803418803419</x:v>
      </x:c>
      <x:c r="T1739" s="24" t="n">
        <x:v>8</x:v>
      </x:c>
      <x:c r="U1739" s="23" t="n">
        <x:f>IF(P1739=0,"",T1739/P1739)</x:f>
        <x:v>0.020512820512820513</x:v>
      </x:c>
      <x:c r="V1739" s="24" t="n">
        <x:f>P1739-T1739</x:f>
        <x:v>382</x:v>
      </x:c>
      <x:c r="W1739" s="22" t="str">
        <x:v>18:00–18:59</x:v>
      </x:c>
    </x:row>
    <x:row r="1740">
      <x:c r="A1740" s="22" t="str">
        <x:v>2026-07</x:v>
      </x:c>
      <x:c r="B1740" s="22" t="str">
        <x:v>台北市</x:v>
      </x:c>
      <x:c r="C1740" s="22" t="str">
        <x:v>臺大公館校區</x:v>
      </x:c>
      <x:c r="D1740" s="22" t="str">
        <x:v>A</x:v>
      </x:c>
      <x:c r="E1740" s="36" t="str">
        <x:v>500119068</x:v>
      </x:c>
      <x:c r="F1740" s="22" t="str">
        <x:v>臺大社會系館南側</x:v>
      </x:c>
      <x:c r="G1740" s="37" t="n">
        <x:v>248.41</x:v>
      </x:c>
      <x:c r="H1740" s="24" t="n">
        <x:v>119</x:v>
      </x:c>
      <x:c r="I1740" s="24" t="n">
        <x:v>38</x:v>
      </x:c>
      <x:c r="J1740" s="24" t="n">
        <x:v>17</x:v>
      </x:c>
      <x:c r="K1740" s="23" t="n">
        <x:f>IF(I1740=0,"",J1740/I1740)</x:f>
        <x:v>0.4473684210526316</x:v>
      </x:c>
      <x:c r="L1740" s="24" t="n">
        <x:v>48</x:v>
      </x:c>
      <x:c r="M1740" s="23" t="n">
        <x:f>IF(H1740=0,"",L1740/H1740)</x:f>
        <x:v>0.40336134453781514</x:v>
      </x:c>
      <x:c r="N1740" s="24" t="n">
        <x:f>H1740-L1740</x:f>
        <x:v>71</x:v>
      </x:c>
      <x:c r="O1740" s="22" t="str">
        <x:v>13:00–13:59</x:v>
      </x:c>
      <x:c r="P1740" s="24" t="n">
        <x:v>97</x:v>
      </x:c>
      <x:c r="Q1740" s="24" t="n">
        <x:v>53</x:v>
      </x:c>
      <x:c r="R1740" s="24" t="n">
        <x:v>4</x:v>
      </x:c>
      <x:c r="S1740" s="23" t="n">
        <x:f>IF(Q1740=0,"",R1740/Q1740)</x:f>
        <x:v>0.07547169811320754</x:v>
      </x:c>
      <x:c r="T1740" s="24" t="n">
        <x:v>7</x:v>
      </x:c>
      <x:c r="U1740" s="23" t="n">
        <x:f>IF(P1740=0,"",T1740/P1740)</x:f>
        <x:v>0.07216494845360824</x:v>
      </x:c>
      <x:c r="V1740" s="24" t="n">
        <x:f>P1740-T1740</x:f>
        <x:v>90</x:v>
      </x:c>
      <x:c r="W1740" s="22" t="str">
        <x:v>19:00–19:59</x:v>
      </x:c>
    </x:row>
    <x:row r="1741">
      <x:c r="A1741" s="22" t="str">
        <x:v>2026-07</x:v>
      </x:c>
      <x:c r="B1741" s="22" t="str">
        <x:v>台北市</x:v>
      </x:c>
      <x:c r="C1741" s="22" t="str">
        <x:v>臺大公館校區</x:v>
      </x:c>
      <x:c r="D1741" s="22" t="str">
        <x:v>C</x:v>
      </x:c>
      <x:c r="E1741" s="36" t="str">
        <x:v>500119069</x:v>
      </x:c>
      <x:c r="F1741" s="22" t="str">
        <x:v>臺大思亮館東南側</x:v>
      </x:c>
      <x:c r="G1741" s="37" t="n">
        <x:v>83.73</x:v>
      </x:c>
      <x:c r="H1741" s="24" t="n">
        <x:v>57</x:v>
      </x:c>
      <x:c r="I1741" s="24" t="n">
        <x:v>36</x:v>
      </x:c>
      <x:c r="J1741" s="24" t="n">
        <x:v>8</x:v>
      </x:c>
      <x:c r="K1741" s="23" t="n">
        <x:f>IF(I1741=0,"",J1741/I1741)</x:f>
        <x:v>0.2222222222222222</x:v>
      </x:c>
      <x:c r="L1741" s="24" t="n">
        <x:v>11</x:v>
      </x:c>
      <x:c r="M1741" s="23" t="n">
        <x:f>IF(H1741=0,"",L1741/H1741)</x:f>
        <x:v>0.19298245614035087</x:v>
      </x:c>
      <x:c r="N1741" s="24" t="n">
        <x:f>H1741-L1741</x:f>
        <x:v>46</x:v>
      </x:c>
      <x:c r="O1741" s="22" t="str">
        <x:v>11:00–11:59</x:v>
      </x:c>
      <x:c r="P1741" s="24" t="n">
        <x:v>54</x:v>
      </x:c>
      <x:c r="Q1741" s="24" t="n">
        <x:v>45</x:v>
      </x:c>
      <x:c r="R1741" s="24" t="n">
        <x:v>2</x:v>
      </x:c>
      <x:c r="S1741" s="23" t="n">
        <x:f>IF(Q1741=0,"",R1741/Q1741)</x:f>
        <x:v>0.044444444444444446</x:v>
      </x:c>
      <x:c r="T1741" s="24" t="n">
        <x:v>2</x:v>
      </x:c>
      <x:c r="U1741" s="23" t="n">
        <x:f>IF(P1741=0,"",T1741/P1741)</x:f>
        <x:v>0.037037037037037035</x:v>
      </x:c>
      <x:c r="V1741" s="24" t="n">
        <x:f>P1741-T1741</x:f>
        <x:v>52</x:v>
      </x:c>
      <x:c r="W1741" s="22" t="str">
        <x:v>21:00–21:59</x:v>
      </x:c>
    </x:row>
    <x:row r="1742">
      <x:c r="A1742" s="22" t="str">
        <x:v>2026-07</x:v>
      </x:c>
      <x:c r="B1742" s="22" t="str">
        <x:v>台北市</x:v>
      </x:c>
      <x:c r="C1742" s="22" t="str">
        <x:v>臺大公館校區</x:v>
      </x:c>
      <x:c r="D1742" s="22" t="str">
        <x:v>A</x:v>
      </x:c>
      <x:c r="E1742" s="36" t="str">
        <x:v>500119070</x:v>
      </x:c>
      <x:c r="F1742" s="22" t="str">
        <x:v>臺大椰林小舖</x:v>
      </x:c>
      <x:c r="G1742" s="37" t="n">
        <x:v>305.41</x:v>
      </x:c>
      <x:c r="H1742" s="24" t="n">
        <x:v>91</x:v>
      </x:c>
      <x:c r="I1742" s="24" t="n">
        <x:v>32</x:v>
      </x:c>
      <x:c r="J1742" s="24" t="n">
        <x:v>8</x:v>
      </x:c>
      <x:c r="K1742" s="23" t="n">
        <x:f>IF(I1742=0,"",J1742/I1742)</x:f>
        <x:v>0.25</x:v>
      </x:c>
      <x:c r="L1742" s="24" t="n">
        <x:v>15</x:v>
      </x:c>
      <x:c r="M1742" s="23" t="n">
        <x:f>IF(H1742=0,"",L1742/H1742)</x:f>
        <x:v>0.16483516483516483</x:v>
      </x:c>
      <x:c r="N1742" s="24" t="n">
        <x:f>H1742-L1742</x:f>
        <x:v>76</x:v>
      </x:c>
      <x:c r="O1742" s="22" t="str">
        <x:v>21:00–21:59</x:v>
      </x:c>
      <x:c r="P1742" s="24" t="n">
        <x:v>844</x:v>
      </x:c>
      <x:c r="Q1742" s="24" t="n">
        <x:v>159</x:v>
      </x:c>
      <x:c r="R1742" s="24" t="n">
        <x:v>14</x:v>
      </x:c>
      <x:c r="S1742" s="23" t="n">
        <x:f>IF(Q1742=0,"",R1742/Q1742)</x:f>
        <x:v>0.0880503144654088</x:v>
      </x:c>
      <x:c r="T1742" s="24" t="n">
        <x:v>55</x:v>
      </x:c>
      <x:c r="U1742" s="23" t="n">
        <x:f>IF(P1742=0,"",T1742/P1742)</x:f>
        <x:v>0.06516587677725119</x:v>
      </x:c>
      <x:c r="V1742" s="24" t="n">
        <x:f>P1742-T1742</x:f>
        <x:v>789</x:v>
      </x:c>
      <x:c r="W1742" s="22" t="str">
        <x:v>11:00–11:59</x:v>
      </x:c>
    </x:row>
    <x:row r="1743">
      <x:c r="A1743" s="22" t="str">
        <x:v>2026-07</x:v>
      </x:c>
      <x:c r="B1743" s="22" t="str">
        <x:v>台北市</x:v>
      </x:c>
      <x:c r="C1743" s="22" t="str">
        <x:v>臺大公館校區</x:v>
      </x:c>
      <x:c r="D1743" s="22" t="str">
        <x:v>B</x:v>
      </x:c>
      <x:c r="E1743" s="36" t="str">
        <x:v>500119071</x:v>
      </x:c>
      <x:c r="F1743" s="22" t="str">
        <x:v>臺大計資中心南側</x:v>
      </x:c>
      <x:c r="G1743" s="37" t="n">
        <x:v>123.77</x:v>
      </x:c>
      <x:c r="H1743" s="24" t="n">
        <x:v>26</x:v>
      </x:c>
      <x:c r="I1743" s="24" t="n">
        <x:v>12</x:v>
      </x:c>
      <x:c r="J1743" s="24" t="n">
        <x:v>1</x:v>
      </x:c>
      <x:c r="K1743" s="23" t="n">
        <x:f>IF(I1743=0,"",J1743/I1743)</x:f>
        <x:v>0.08333333333333333</x:v>
      </x:c>
      <x:c r="L1743" s="24" t="n">
        <x:v>1</x:v>
      </x:c>
      <x:c r="M1743" s="23" t="n">
        <x:f>IF(H1743=0,"",L1743/H1743)</x:f>
        <x:v>0.038461538461538464</x:v>
      </x:c>
      <x:c r="N1743" s="24" t="n">
        <x:f>H1743-L1743</x:f>
        <x:v>25</x:v>
      </x:c>
      <x:c r="O1743" s="22" t="str">
        <x:v>14:00–14:59</x:v>
      </x:c>
      <x:c r="P1743" s="24" t="n">
        <x:v>36</x:v>
      </x:c>
      <x:c r="Q1743" s="24" t="n">
        <x:v>26</x:v>
      </x:c>
      <x:c r="R1743" s="24" t="n">
        <x:v>1</x:v>
      </x:c>
      <x:c r="S1743" s="23" t="n">
        <x:f>IF(Q1743=0,"",R1743/Q1743)</x:f>
        <x:v>0.038461538461538464</x:v>
      </x:c>
      <x:c r="T1743" s="24" t="n">
        <x:v>1</x:v>
      </x:c>
      <x:c r="U1743" s="23" t="n">
        <x:f>IF(P1743=0,"",T1743/P1743)</x:f>
        <x:v>0.027777777777777776</x:v>
      </x:c>
      <x:c r="V1743" s="24" t="n">
        <x:f>P1743-T1743</x:f>
        <x:v>35</x:v>
      </x:c>
      <x:c r="W1743" s="22" t="str">
        <x:v>19:00–19:59</x:v>
      </x:c>
    </x:row>
    <x:row r="1744">
      <x:c r="A1744" s="22" t="str">
        <x:v>2026-07</x:v>
      </x:c>
      <x:c r="B1744" s="22" t="str">
        <x:v>台北市</x:v>
      </x:c>
      <x:c r="C1744" s="22" t="str">
        <x:v>臺大公館校區</x:v>
      </x:c>
      <x:c r="D1744" s="22" t="str">
        <x:v>B</x:v>
      </x:c>
      <x:c r="E1744" s="36" t="str">
        <x:v>500119072</x:v>
      </x:c>
      <x:c r="F1744" s="22" t="str">
        <x:v>臺大原分所北側</x:v>
      </x:c>
      <x:c r="G1744" s="37" t="n">
        <x:v>151.91</x:v>
      </x:c>
      <x:c r="H1744" s="24" t="n">
        <x:v>470</x:v>
      </x:c>
      <x:c r="I1744" s="24" t="n">
        <x:v>158</x:v>
      </x:c>
      <x:c r="J1744" s="24" t="n">
        <x:v>49</x:v>
      </x:c>
      <x:c r="K1744" s="23" t="n">
        <x:f>IF(I1744=0,"",J1744/I1744)</x:f>
        <x:v>0.310126582278481</x:v>
      </x:c>
      <x:c r="L1744" s="24" t="n">
        <x:v>121</x:v>
      </x:c>
      <x:c r="M1744" s="23" t="n">
        <x:f>IF(H1744=0,"",L1744/H1744)</x:f>
        <x:v>0.2574468085106383</x:v>
      </x:c>
      <x:c r="N1744" s="24" t="n">
        <x:f>H1744-L1744</x:f>
        <x:v>349</x:v>
      </x:c>
      <x:c r="O1744" s="22" t="str">
        <x:v>11:00–11:59</x:v>
      </x:c>
      <x:c r="P1744" s="24" t="n">
        <x:v>320</x:v>
      </x:c>
      <x:c r="Q1744" s="24" t="n">
        <x:v>144</x:v>
      </x:c>
      <x:c r="R1744" s="24" t="n">
        <x:v>12</x:v>
      </x:c>
      <x:c r="S1744" s="23" t="n">
        <x:f>IF(Q1744=0,"",R1744/Q1744)</x:f>
        <x:v>0.08333333333333333</x:v>
      </x:c>
      <x:c r="T1744" s="24" t="n">
        <x:v>13</x:v>
      </x:c>
      <x:c r="U1744" s="23" t="n">
        <x:f>IF(P1744=0,"",T1744/P1744)</x:f>
        <x:v>0.040625</x:v>
      </x:c>
      <x:c r="V1744" s="24" t="n">
        <x:f>P1744-T1744</x:f>
        <x:v>307</x:v>
      </x:c>
      <x:c r="W1744" s="22" t="str">
        <x:v>18:00–18:59</x:v>
      </x:c>
    </x:row>
    <x:row r="1745">
      <x:c r="A1745" s="22" t="str">
        <x:v>2026-07</x:v>
      </x:c>
      <x:c r="B1745" s="22" t="str">
        <x:v>台北市</x:v>
      </x:c>
      <x:c r="C1745" s="22" t="str">
        <x:v>臺大公館校區</x:v>
      </x:c>
      <x:c r="D1745" s="22" t="str">
        <x:v>A</x:v>
      </x:c>
      <x:c r="E1745" s="36" t="str">
        <x:v>500119074</x:v>
      </x:c>
      <x:c r="F1745" s="22" t="str">
        <x:v>臺大生命科學館西北側</x:v>
      </x:c>
      <x:c r="G1745" s="37" t="n">
        <x:v>237.82</x:v>
      </x:c>
      <x:c r="H1745" s="24" t="n">
        <x:v>84</x:v>
      </x:c>
      <x:c r="I1745" s="24" t="n">
        <x:v>34</x:v>
      </x:c>
      <x:c r="J1745" s="24" t="n">
        <x:v>7</x:v>
      </x:c>
      <x:c r="K1745" s="23" t="n">
        <x:f>IF(I1745=0,"",J1745/I1745)</x:f>
        <x:v>0.20588235294117646</x:v>
      </x:c>
      <x:c r="L1745" s="24" t="n">
        <x:v>16</x:v>
      </x:c>
      <x:c r="M1745" s="23" t="n">
        <x:f>IF(H1745=0,"",L1745/H1745)</x:f>
        <x:v>0.19047619047619047</x:v>
      </x:c>
      <x:c r="N1745" s="24" t="n">
        <x:f>H1745-L1745</x:f>
        <x:v>68</x:v>
      </x:c>
      <x:c r="O1745" s="22" t="str">
        <x:v>09:00–09:59</x:v>
      </x:c>
      <x:c r="P1745" s="24" t="n">
        <x:v>360</x:v>
      </x:c>
      <x:c r="Q1745" s="24" t="n">
        <x:v>136</x:v>
      </x:c>
      <x:c r="R1745" s="24" t="n">
        <x:v>12</x:v>
      </x:c>
      <x:c r="S1745" s="23" t="n">
        <x:f>IF(Q1745=0,"",R1745/Q1745)</x:f>
        <x:v>0.08823529411764706</x:v>
      </x:c>
      <x:c r="T1745" s="24" t="n">
        <x:v>25</x:v>
      </x:c>
      <x:c r="U1745" s="23" t="n">
        <x:f>IF(P1745=0,"",T1745/P1745)</x:f>
        <x:v>0.06944444444444445</x:v>
      </x:c>
      <x:c r="V1745" s="24" t="n">
        <x:f>P1745-T1745</x:f>
        <x:v>335</x:v>
      </x:c>
      <x:c r="W1745" s="22" t="str">
        <x:v>18:00–18:59</x:v>
      </x:c>
    </x:row>
    <x:row r="1746">
      <x:c r="A1746" s="22" t="str">
        <x:v>2026-07</x:v>
      </x:c>
      <x:c r="B1746" s="22" t="str">
        <x:v>台北市</x:v>
      </x:c>
      <x:c r="C1746" s="22" t="str">
        <x:v>臺大公館校區</x:v>
      </x:c>
      <x:c r="D1746" s="22" t="str">
        <x:v>A</x:v>
      </x:c>
      <x:c r="E1746" s="36" t="str">
        <x:v>500119075</x:v>
      </x:c>
      <x:c r="F1746" s="22" t="str">
        <x:v>臺大第一活動中心西南側</x:v>
      </x:c>
      <x:c r="G1746" s="37" t="n">
        <x:v>573.95</x:v>
      </x:c>
      <x:c r="H1746" s="24" t="n">
        <x:v>187</x:v>
      </x:c>
      <x:c r="I1746" s="24" t="n">
        <x:v>38</x:v>
      </x:c>
      <x:c r="J1746" s="24" t="n">
        <x:v>21</x:v>
      </x:c>
      <x:c r="K1746" s="23" t="n">
        <x:f>IF(I1746=0,"",J1746/I1746)</x:f>
        <x:v>0.5526315789473685</x:v>
      </x:c>
      <x:c r="L1746" s="24" t="n">
        <x:v>104</x:v>
      </x:c>
      <x:c r="M1746" s="23" t="n">
        <x:f>IF(H1746=0,"",L1746/H1746)</x:f>
        <x:v>0.5561497326203209</x:v>
      </x:c>
      <x:c r="N1746" s="24" t="n">
        <x:f>H1746-L1746</x:f>
        <x:v>83</x:v>
      </x:c>
      <x:c r="O1746" s="22" t="str">
        <x:v>16:00–16:59</x:v>
      </x:c>
      <x:c r="P1746" s="24" t="n">
        <x:v>444</x:v>
      </x:c>
      <x:c r="Q1746" s="24" t="n">
        <x:v>126</x:v>
      </x:c>
      <x:c r="R1746" s="24" t="n">
        <x:v>8</x:v>
      </x:c>
      <x:c r="S1746" s="23" t="n">
        <x:f>IF(Q1746=0,"",R1746/Q1746)</x:f>
        <x:v>0.06349206349206349</x:v>
      </x:c>
      <x:c r="T1746" s="24" t="n">
        <x:v>20</x:v>
      </x:c>
      <x:c r="U1746" s="23" t="n">
        <x:f>IF(P1746=0,"",T1746/P1746)</x:f>
        <x:v>0.04504504504504504</x:v>
      </x:c>
      <x:c r="V1746" s="24" t="n">
        <x:f>P1746-T1746</x:f>
        <x:v>424</x:v>
      </x:c>
      <x:c r="W1746" s="22" t="str">
        <x:v>19:00–19:59</x:v>
      </x:c>
    </x:row>
    <x:row r="1747">
      <x:c r="A1747" s="22" t="str">
        <x:v>2026-07</x:v>
      </x:c>
      <x:c r="B1747" s="22" t="str">
        <x:v>台北市</x:v>
      </x:c>
      <x:c r="C1747" s="22" t="str">
        <x:v>臺大公館校區</x:v>
      </x:c>
      <x:c r="D1747" s="22" t="str">
        <x:v>A</x:v>
      </x:c>
      <x:c r="E1747" s="36" t="str">
        <x:v>500119076</x:v>
      </x:c>
      <x:c r="F1747" s="22" t="str">
        <x:v>臺大博理館西側</x:v>
      </x:c>
      <x:c r="G1747" s="37" t="n">
        <x:v>239.91</x:v>
      </x:c>
      <x:c r="H1747" s="24" t="n">
        <x:v>593</x:v>
      </x:c>
      <x:c r="I1747" s="24" t="n">
        <x:v>137</x:v>
      </x:c>
      <x:c r="J1747" s="24" t="n">
        <x:v>72</x:v>
      </x:c>
      <x:c r="K1747" s="23" t="n">
        <x:f>IF(I1747=0,"",J1747/I1747)</x:f>
        <x:v>0.5255474452554745</x:v>
      </x:c>
      <x:c r="L1747" s="24" t="n">
        <x:v>267</x:v>
      </x:c>
      <x:c r="M1747" s="23" t="n">
        <x:f>IF(H1747=0,"",L1747/H1747)</x:f>
        <x:v>0.4502529510961214</x:v>
      </x:c>
      <x:c r="N1747" s="24" t="n">
        <x:f>H1747-L1747</x:f>
        <x:v>326</x:v>
      </x:c>
      <x:c r="O1747" s="22" t="str">
        <x:v>14:00–14:59</x:v>
      </x:c>
      <x:c r="P1747" s="24" t="n">
        <x:v>367</x:v>
      </x:c>
      <x:c r="Q1747" s="24" t="n">
        <x:v>158</x:v>
      </x:c>
      <x:c r="R1747" s="24" t="n">
        <x:v>20</x:v>
      </x:c>
      <x:c r="S1747" s="23" t="n">
        <x:f>IF(Q1747=0,"",R1747/Q1747)</x:f>
        <x:v>0.12658227848101267</x:v>
      </x:c>
      <x:c r="T1747" s="24" t="n">
        <x:v>37</x:v>
      </x:c>
      <x:c r="U1747" s="23" t="n">
        <x:f>IF(P1747=0,"",T1747/P1747)</x:f>
        <x:v>0.1008174386920981</x:v>
      </x:c>
      <x:c r="V1747" s="24" t="n">
        <x:f>P1747-T1747</x:f>
        <x:v>330</x:v>
      </x:c>
      <x:c r="W1747" s="22" t="str">
        <x:v>19:00–19:59</x:v>
      </x:c>
    </x:row>
    <x:row r="1748">
      <x:c r="A1748" s="22" t="str">
        <x:v>2026-07</x:v>
      </x:c>
      <x:c r="B1748" s="22" t="str">
        <x:v>台北市</x:v>
      </x:c>
      <x:c r="C1748" s="22" t="str">
        <x:v>臺大公館校區</x:v>
      </x:c>
      <x:c r="D1748" s="22" t="str">
        <x:v>C</x:v>
      </x:c>
      <x:c r="E1748" s="36" t="str">
        <x:v>500119077</x:v>
      </x:c>
      <x:c r="F1748" s="22" t="str">
        <x:v>臺大博雅館西側</x:v>
      </x:c>
      <x:c r="G1748" s="37" t="n">
        <x:v>57</x:v>
      </x:c>
      <x:c r="H1748" s="24" t="n">
        <x:v>5</x:v>
      </x:c>
      <x:c r="I1748" s="24" t="n">
        <x:v>4</x:v>
      </x:c>
      <x:c r="J1748" s="24" t="n">
        <x:v>2</x:v>
      </x:c>
      <x:c r="K1748" s="23" t="n">
        <x:f>IF(I1748=0,"",J1748/I1748)</x:f>
        <x:v>0.5</x:v>
      </x:c>
      <x:c r="L1748" s="24" t="n">
        <x:v>3</x:v>
      </x:c>
      <x:c r="M1748" s="23" t="n">
        <x:f>IF(H1748=0,"",L1748/H1748)</x:f>
        <x:v>0.6</x:v>
      </x:c>
      <x:c r="N1748" s="24" t="n">
        <x:f>H1748-L1748</x:f>
        <x:v>2</x:v>
      </x:c>
      <x:c r="O1748" s="22" t="str">
        <x:v>17:00–17:59</x:v>
      </x:c>
      <x:c r="P1748" s="24" t="n">
        <x:v>13</x:v>
      </x:c>
      <x:c r="Q1748" s="24" t="n">
        <x:v>13</x:v>
      </x:c>
      <x:c r="R1748" s="24" t="n">
        <x:v>0</x:v>
      </x:c>
      <x:c r="S1748" s="23" t="n">
        <x:f>IF(Q1748=0,"",R1748/Q1748)</x:f>
        <x:v>0</x:v>
      </x:c>
      <x:c r="T1748" s="24" t="n">
        <x:v>0</x:v>
      </x:c>
      <x:c r="U1748" s="23" t="n">
        <x:f>IF(P1748=0,"",T1748/P1748)</x:f>
        <x:v>0</x:v>
      </x:c>
      <x:c r="V1748" s="24" t="n">
        <x:f>P1748-T1748</x:f>
        <x:v>13</x:v>
      </x:c>
      <x:c r="W1748" s="22" t="str">
        <x:v>12:00–12:59</x:v>
      </x:c>
    </x:row>
    <x:row r="1749">
      <x:c r="A1749" s="22" t="str">
        <x:v>2026-07</x:v>
      </x:c>
      <x:c r="B1749" s="22" t="str">
        <x:v>台北市</x:v>
      </x:c>
      <x:c r="C1749" s="22" t="str">
        <x:v>臺大公館校區</x:v>
      </x:c>
      <x:c r="D1749" s="22" t="str">
        <x:v>C</x:v>
      </x:c>
      <x:c r="E1749" s="36" t="str">
        <x:v>500119078</x:v>
      </x:c>
      <x:c r="F1749" s="22" t="str">
        <x:v>臺大森林館北側</x:v>
      </x:c>
      <x:c r="G1749" s="37" t="n">
        <x:v>69.91</x:v>
      </x:c>
      <x:c r="H1749" s="24" t="n">
        <x:v>118</x:v>
      </x:c>
      <x:c r="I1749" s="24" t="n">
        <x:v>74</x:v>
      </x:c>
      <x:c r="J1749" s="24" t="n">
        <x:v>1</x:v>
      </x:c>
      <x:c r="K1749" s="23" t="n">
        <x:f>IF(I1749=0,"",J1749/I1749)</x:f>
        <x:v>0.013513513513513514</x:v>
      </x:c>
      <x:c r="L1749" s="24" t="n">
        <x:v>1</x:v>
      </x:c>
      <x:c r="M1749" s="23" t="n">
        <x:f>IF(H1749=0,"",L1749/H1749)</x:f>
        <x:v>0.00847457627118644</x:v>
      </x:c>
      <x:c r="N1749" s="24" t="n">
        <x:f>H1749-L1749</x:f>
        <x:v>117</x:v>
      </x:c>
      <x:c r="O1749" s="22" t="str">
        <x:v>09:00–09:59</x:v>
      </x:c>
      <x:c r="P1749" s="24" t="n">
        <x:v>102</x:v>
      </x:c>
      <x:c r="Q1749" s="24" t="n">
        <x:v>68</x:v>
      </x:c>
      <x:c r="R1749" s="24" t="n">
        <x:v>8</x:v>
      </x:c>
      <x:c r="S1749" s="23" t="n">
        <x:f>IF(Q1749=0,"",R1749/Q1749)</x:f>
        <x:v>0.11764705882352941</x:v>
      </x:c>
      <x:c r="T1749" s="24" t="n">
        <x:v>11</x:v>
      </x:c>
      <x:c r="U1749" s="23" t="n">
        <x:f>IF(P1749=0,"",T1749/P1749)</x:f>
        <x:v>0.10784313725490197</x:v>
      </x:c>
      <x:c r="V1749" s="24" t="n">
        <x:f>P1749-T1749</x:f>
        <x:v>91</x:v>
      </x:c>
      <x:c r="W1749" s="22" t="str">
        <x:v>11:00–11:59</x:v>
      </x:c>
    </x:row>
    <x:row r="1750">
      <x:c r="A1750" s="22" t="str">
        <x:v>2026-07</x:v>
      </x:c>
      <x:c r="B1750" s="22" t="str">
        <x:v>台北市</x:v>
      </x:c>
      <x:c r="C1750" s="22" t="str">
        <x:v>臺大公館校區</x:v>
      </x:c>
      <x:c r="D1750" s="22" t="str">
        <x:v>B</x:v>
      </x:c>
      <x:c r="E1750" s="36" t="str">
        <x:v>500119079</x:v>
      </x:c>
      <x:c r="F1750" s="22" t="str">
        <x:v>臺大一號館</x:v>
      </x:c>
      <x:c r="G1750" s="37" t="n">
        <x:v>199.18</x:v>
      </x:c>
      <x:c r="H1750" s="24" t="n">
        <x:v>51</x:v>
      </x:c>
      <x:c r="I1750" s="24" t="n">
        <x:v>24</x:v>
      </x:c>
      <x:c r="J1750" s="24" t="n">
        <x:v>0</x:v>
      </x:c>
      <x:c r="K1750" s="23" t="n">
        <x:f>IF(I1750=0,"",J1750/I1750)</x:f>
        <x:v>0</x:v>
      </x:c>
      <x:c r="L1750" s="24" t="n">
        <x:v>0</x:v>
      </x:c>
      <x:c r="M1750" s="23" t="n">
        <x:f>IF(H1750=0,"",L1750/H1750)</x:f>
        <x:v>0</x:v>
      </x:c>
      <x:c r="N1750" s="24" t="n">
        <x:f>H1750-L1750</x:f>
        <x:v>51</x:v>
      </x:c>
      <x:c r="O1750" s="22" t="str">
        <x:v>18:00–18:59</x:v>
      </x:c>
      <x:c r="P1750" s="24" t="n">
        <x:v>316</x:v>
      </x:c>
      <x:c r="Q1750" s="24" t="n">
        <x:v>140</x:v>
      </x:c>
      <x:c r="R1750" s="24" t="n">
        <x:v>66</x:v>
      </x:c>
      <x:c r="S1750" s="23" t="n">
        <x:f>IF(Q1750=0,"",R1750/Q1750)</x:f>
        <x:v>0.4714285714285714</x:v>
      </x:c>
      <x:c r="T1750" s="24" t="n">
        <x:v>142</x:v>
      </x:c>
      <x:c r="U1750" s="23" t="n">
        <x:f>IF(P1750=0,"",T1750/P1750)</x:f>
        <x:v>0.44936708860759494</x:v>
      </x:c>
      <x:c r="V1750" s="24" t="n">
        <x:f>P1750-T1750</x:f>
        <x:v>174</x:v>
      </x:c>
      <x:c r="W1750" s="22" t="str">
        <x:v>12:00–12:59</x:v>
      </x:c>
    </x:row>
    <x:row r="1751">
      <x:c r="A1751" s="22" t="str">
        <x:v>2026-07</x:v>
      </x:c>
      <x:c r="B1751" s="22" t="str">
        <x:v>台北市</x:v>
      </x:c>
      <x:c r="C1751" s="22" t="str">
        <x:v>臺大公館校區</x:v>
      </x:c>
      <x:c r="D1751" s="22" t="str">
        <x:v>C</x:v>
      </x:c>
      <x:c r="E1751" s="36" t="str">
        <x:v>500119080</x:v>
      </x:c>
      <x:c r="F1751" s="22" t="str">
        <x:v>臺大小小福西南側</x:v>
      </x:c>
      <x:c r="G1751" s="37" t="n">
        <x:v>76.41</x:v>
      </x:c>
      <x:c r="H1751" s="24" t="n">
        <x:v>10</x:v>
      </x:c>
      <x:c r="I1751" s="24" t="n">
        <x:v>8</x:v>
      </x:c>
      <x:c r="J1751" s="24" t="n">
        <x:v>0</x:v>
      </x:c>
      <x:c r="K1751" s="23" t="n">
        <x:f>IF(I1751=0,"",J1751/I1751)</x:f>
        <x:v>0</x:v>
      </x:c>
      <x:c r="L1751" s="24" t="n">
        <x:v>0</x:v>
      </x:c>
      <x:c r="M1751" s="23" t="n">
        <x:f>IF(H1751=0,"",L1751/H1751)</x:f>
        <x:v>0</x:v>
      </x:c>
      <x:c r="N1751" s="24" t="n">
        <x:f>H1751-L1751</x:f>
        <x:v>10</x:v>
      </x:c>
      <x:c r="O1751" s="22" t="str">
        <x:v>16:00–16:59</x:v>
      </x:c>
      <x:c r="P1751" s="24" t="n">
        <x:v>531</x:v>
      </x:c>
      <x:c r="Q1751" s="24" t="n">
        <x:v>218</x:v>
      </x:c>
      <x:c r="R1751" s="24" t="n">
        <x:v>9</x:v>
      </x:c>
      <x:c r="S1751" s="23" t="n">
        <x:f>IF(Q1751=0,"",R1751/Q1751)</x:f>
        <x:v>0.04128440366972477</x:v>
      </x:c>
      <x:c r="T1751" s="24" t="n">
        <x:v>15</x:v>
      </x:c>
      <x:c r="U1751" s="23" t="n">
        <x:f>IF(P1751=0,"",T1751/P1751)</x:f>
        <x:v>0.02824858757062147</x:v>
      </x:c>
      <x:c r="V1751" s="24" t="n">
        <x:f>P1751-T1751</x:f>
        <x:v>516</x:v>
      </x:c>
      <x:c r="W1751" s="22" t="str">
        <x:v>09:00–09:59</x:v>
      </x:c>
    </x:row>
    <x:row r="1752">
      <x:c r="A1752" s="22" t="str">
        <x:v>2026-07</x:v>
      </x:c>
      <x:c r="B1752" s="22" t="str">
        <x:v>台北市</x:v>
      </x:c>
      <x:c r="C1752" s="22" t="str">
        <x:v>臺大公館校區</x:v>
      </x:c>
      <x:c r="D1752" s="22" t="str">
        <x:v>B</x:v>
      </x:c>
      <x:c r="E1752" s="36" t="str">
        <x:v>500119081</x:v>
      </x:c>
      <x:c r="F1752" s="22" t="str">
        <x:v>臺大教研館北側</x:v>
      </x:c>
      <x:c r="G1752" s="37" t="n">
        <x:v>151.73</x:v>
      </x:c>
      <x:c r="H1752" s="24" t="n">
        <x:v>109</x:v>
      </x:c>
      <x:c r="I1752" s="24" t="n">
        <x:v>54</x:v>
      </x:c>
      <x:c r="J1752" s="24" t="n">
        <x:v>0</x:v>
      </x:c>
      <x:c r="K1752" s="23" t="n">
        <x:f>IF(I1752=0,"",J1752/I1752)</x:f>
        <x:v>0</x:v>
      </x:c>
      <x:c r="L1752" s="24" t="n">
        <x:v>0</x:v>
      </x:c>
      <x:c r="M1752" s="23" t="n">
        <x:f>IF(H1752=0,"",L1752/H1752)</x:f>
        <x:v>0</x:v>
      </x:c>
      <x:c r="N1752" s="24" t="n">
        <x:f>H1752-L1752</x:f>
        <x:v>109</x:v>
      </x:c>
      <x:c r="O1752" s="22" t="str">
        <x:v>08:00–08:59</x:v>
      </x:c>
      <x:c r="P1752" s="24" t="n">
        <x:v>245</x:v>
      </x:c>
      <x:c r="Q1752" s="24" t="n">
        <x:v>94</x:v>
      </x:c>
      <x:c r="R1752" s="24" t="n">
        <x:v>8</x:v>
      </x:c>
      <x:c r="S1752" s="23" t="n">
        <x:f>IF(Q1752=0,"",R1752/Q1752)</x:f>
        <x:v>0.0851063829787234</x:v>
      </x:c>
      <x:c r="T1752" s="24" t="n">
        <x:v>26</x:v>
      </x:c>
      <x:c r="U1752" s="23" t="n">
        <x:f>IF(P1752=0,"",T1752/P1752)</x:f>
        <x:v>0.10612244897959183</x:v>
      </x:c>
      <x:c r="V1752" s="24" t="n">
        <x:f>P1752-T1752</x:f>
        <x:v>219</x:v>
      </x:c>
      <x:c r="W1752" s="22" t="str">
        <x:v>18:00–18:59</x:v>
      </x:c>
    </x:row>
    <x:row r="1753">
      <x:c r="A1753" s="22" t="str">
        <x:v>2026-07</x:v>
      </x:c>
      <x:c r="B1753" s="22" t="str">
        <x:v>台北市</x:v>
      </x:c>
      <x:c r="C1753" s="22" t="str">
        <x:v>臺大公館校區</x:v>
      </x:c>
      <x:c r="D1753" s="22" t="str">
        <x:v>C</x:v>
      </x:c>
      <x:c r="E1753" s="36" t="str">
        <x:v>500119082</x:v>
      </x:c>
      <x:c r="F1753" s="22" t="str">
        <x:v>臺大四號館東北側</x:v>
      </x:c>
      <x:c r="G1753" s="37" t="n">
        <x:v>36.95</x:v>
      </x:c>
      <x:c r="H1753" s="24" t="n">
        <x:v>13</x:v>
      </x:c>
      <x:c r="I1753" s="24" t="n">
        <x:v>8</x:v>
      </x:c>
      <x:c r="J1753" s="24" t="n">
        <x:v>0</x:v>
      </x:c>
      <x:c r="K1753" s="23" t="n">
        <x:f>IF(I1753=0,"",J1753/I1753)</x:f>
        <x:v>0</x:v>
      </x:c>
      <x:c r="L1753" s="24" t="n">
        <x:v>0</x:v>
      </x:c>
      <x:c r="M1753" s="23" t="n">
        <x:f>IF(H1753=0,"",L1753/H1753)</x:f>
        <x:v>0</x:v>
      </x:c>
      <x:c r="N1753" s="24" t="n">
        <x:f>H1753-L1753</x:f>
        <x:v>13</x:v>
      </x:c>
      <x:c r="O1753" s="22" t="str">
        <x:v>11:00–11:59</x:v>
      </x:c>
      <x:c r="P1753" s="24" t="n">
        <x:v>84</x:v>
      </x:c>
      <x:c r="Q1753" s="24" t="n">
        <x:v>60</x:v>
      </x:c>
      <x:c r="R1753" s="24" t="n">
        <x:v>5</x:v>
      </x:c>
      <x:c r="S1753" s="23" t="n">
        <x:f>IF(Q1753=0,"",R1753/Q1753)</x:f>
        <x:v>0.08333333333333333</x:v>
      </x:c>
      <x:c r="T1753" s="24" t="n">
        <x:v>5</x:v>
      </x:c>
      <x:c r="U1753" s="23" t="n">
        <x:f>IF(P1753=0,"",T1753/P1753)</x:f>
        <x:v>0.05952380952380952</x:v>
      </x:c>
      <x:c r="V1753" s="24" t="n">
        <x:f>P1753-T1753</x:f>
        <x:v>79</x:v>
      </x:c>
      <x:c r="W1753" s="22" t="str">
        <x:v>10:00–10:59</x:v>
      </x:c>
    </x:row>
    <x:row r="1754">
      <x:c r="A1754" s="22" t="str">
        <x:v>2026-07</x:v>
      </x:c>
      <x:c r="B1754" s="22" t="str">
        <x:v>台北市</x:v>
      </x:c>
      <x:c r="C1754" s="22" t="str">
        <x:v>臺大公館校區</x:v>
      </x:c>
      <x:c r="D1754" s="22" t="str">
        <x:v>B</x:v>
      </x:c>
      <x:c r="E1754" s="36" t="str">
        <x:v>500119083</x:v>
      </x:c>
      <x:c r="F1754" s="22" t="str">
        <x:v>臺大新生教室南側</x:v>
      </x:c>
      <x:c r="G1754" s="37" t="n">
        <x:v>140.5</x:v>
      </x:c>
      <x:c r="H1754" s="24" t="n">
        <x:v>184</x:v>
      </x:c>
      <x:c r="I1754" s="24" t="n">
        <x:v>87</x:v>
      </x:c>
      <x:c r="J1754" s="24" t="n">
        <x:v>11</x:v>
      </x:c>
      <x:c r="K1754" s="23" t="n">
        <x:f>IF(I1754=0,"",J1754/I1754)</x:f>
        <x:v>0.12643678160919541</x:v>
      </x:c>
      <x:c r="L1754" s="24" t="n">
        <x:v>19</x:v>
      </x:c>
      <x:c r="M1754" s="23" t="n">
        <x:f>IF(H1754=0,"",L1754/H1754)</x:f>
        <x:v>0.10326086956521739</x:v>
      </x:c>
      <x:c r="N1754" s="24" t="n">
        <x:f>H1754-L1754</x:f>
        <x:v>165</x:v>
      </x:c>
      <x:c r="O1754" s="22" t="str">
        <x:v>11:00–11:59</x:v>
      </x:c>
      <x:c r="P1754" s="24" t="n">
        <x:v>237</x:v>
      </x:c>
      <x:c r="Q1754" s="24" t="n">
        <x:v>129</x:v>
      </x:c>
      <x:c r="R1754" s="24" t="n">
        <x:v>15</x:v>
      </x:c>
      <x:c r="S1754" s="23" t="n">
        <x:f>IF(Q1754=0,"",R1754/Q1754)</x:f>
        <x:v>0.11627906976744186</x:v>
      </x:c>
      <x:c r="T1754" s="24" t="n">
        <x:v>24</x:v>
      </x:c>
      <x:c r="U1754" s="23" t="n">
        <x:f>IF(P1754=0,"",T1754/P1754)</x:f>
        <x:v>0.10126582278481013</x:v>
      </x:c>
      <x:c r="V1754" s="24" t="n">
        <x:f>P1754-T1754</x:f>
        <x:v>213</x:v>
      </x:c>
      <x:c r="W1754" s="22" t="str">
        <x:v>19:00–19:59</x:v>
      </x:c>
    </x:row>
    <x:row r="1755">
      <x:c r="A1755" s="22" t="str">
        <x:v>2026-07</x:v>
      </x:c>
      <x:c r="B1755" s="22" t="str">
        <x:v>台北市</x:v>
      </x:c>
      <x:c r="C1755" s="22" t="str">
        <x:v>臺大公館校區</x:v>
      </x:c>
      <x:c r="D1755" s="22" t="str">
        <x:v>B</x:v>
      </x:c>
      <x:c r="E1755" s="36" t="str">
        <x:v>500119084</x:v>
      </x:c>
      <x:c r="F1755" s="22" t="str">
        <x:v>臺大鄭江樓北側</x:v>
      </x:c>
      <x:c r="G1755" s="37" t="n">
        <x:v>197.73</x:v>
      </x:c>
      <x:c r="H1755" s="24" t="n">
        <x:v>165</x:v>
      </x:c>
      <x:c r="I1755" s="24" t="n">
        <x:v>58</x:v>
      </x:c>
      <x:c r="J1755" s="24" t="n">
        <x:v>14</x:v>
      </x:c>
      <x:c r="K1755" s="23" t="n">
        <x:f>IF(I1755=0,"",J1755/I1755)</x:f>
        <x:v>0.2413793103448276</x:v>
      </x:c>
      <x:c r="L1755" s="24" t="n">
        <x:v>33</x:v>
      </x:c>
      <x:c r="M1755" s="23" t="n">
        <x:f>IF(H1755=0,"",L1755/H1755)</x:f>
        <x:v>0.2</x:v>
      </x:c>
      <x:c r="N1755" s="24" t="n">
        <x:f>H1755-L1755</x:f>
        <x:v>132</x:v>
      </x:c>
      <x:c r="O1755" s="22" t="str">
        <x:v>11:00–11:59</x:v>
      </x:c>
      <x:c r="P1755" s="24" t="n">
        <x:v>120</x:v>
      </x:c>
      <x:c r="Q1755" s="24" t="n">
        <x:v>68</x:v>
      </x:c>
      <x:c r="R1755" s="24" t="n">
        <x:v>10</x:v>
      </x:c>
      <x:c r="S1755" s="23" t="n">
        <x:f>IF(Q1755=0,"",R1755/Q1755)</x:f>
        <x:v>0.14705882352941177</x:v>
      </x:c>
      <x:c r="T1755" s="24" t="n">
        <x:v>20</x:v>
      </x:c>
      <x:c r="U1755" s="23" t="n">
        <x:f>IF(P1755=0,"",T1755/P1755)</x:f>
        <x:v>0.16666666666666666</x:v>
      </x:c>
      <x:c r="V1755" s="24" t="n">
        <x:f>P1755-T1755</x:f>
        <x:v>100</x:v>
      </x:c>
      <x:c r="W1755" s="22" t="str">
        <x:v>21:00–21:59</x:v>
      </x:c>
    </x:row>
    <x:row r="1756">
      <x:c r="A1756" s="22" t="str">
        <x:v>2026-07</x:v>
      </x:c>
      <x:c r="B1756" s="22" t="str">
        <x:v>台北市</x:v>
      </x:c>
      <x:c r="C1756" s="22" t="str">
        <x:v>臺大公館校區</x:v>
      </x:c>
      <x:c r="D1756" s="22" t="str">
        <x:v>B</x:v>
      </x:c>
      <x:c r="E1756" s="36" t="str">
        <x:v>500119085</x:v>
      </x:c>
      <x:c r="F1756" s="22" t="str">
        <x:v>臺大電機二館東南側</x:v>
      </x:c>
      <x:c r="G1756" s="37" t="n">
        <x:v>162.32</x:v>
      </x:c>
      <x:c r="H1756" s="24" t="n">
        <x:v>296</x:v>
      </x:c>
      <x:c r="I1756" s="24" t="n">
        <x:v>84</x:v>
      </x:c>
      <x:c r="J1756" s="24" t="n">
        <x:v>15</x:v>
      </x:c>
      <x:c r="K1756" s="23" t="n">
        <x:f>IF(I1756=0,"",J1756/I1756)</x:f>
        <x:v>0.17857142857142858</x:v>
      </x:c>
      <x:c r="L1756" s="24" t="n">
        <x:v>40</x:v>
      </x:c>
      <x:c r="M1756" s="23" t="n">
        <x:f>IF(H1756=0,"",L1756/H1756)</x:f>
        <x:v>0.13513513513513514</x:v>
      </x:c>
      <x:c r="N1756" s="24" t="n">
        <x:f>H1756-L1756</x:f>
        <x:v>256</x:v>
      </x:c>
      <x:c r="O1756" s="22" t="str">
        <x:v>14:00–14:59</x:v>
      </x:c>
      <x:c r="P1756" s="24" t="n">
        <x:v>405</x:v>
      </x:c>
      <x:c r="Q1756" s="24" t="n">
        <x:v>159</x:v>
      </x:c>
      <x:c r="R1756" s="24" t="n">
        <x:v>15</x:v>
      </x:c>
      <x:c r="S1756" s="23" t="n">
        <x:f>IF(Q1756=0,"",R1756/Q1756)</x:f>
        <x:v>0.09433962264150944</x:v>
      </x:c>
      <x:c r="T1756" s="24" t="n">
        <x:v>34</x:v>
      </x:c>
      <x:c r="U1756" s="23" t="n">
        <x:f>IF(P1756=0,"",T1756/P1756)</x:f>
        <x:v>0.08395061728395062</x:v>
      </x:c>
      <x:c r="V1756" s="24" t="n">
        <x:f>P1756-T1756</x:f>
        <x:v>371</x:v>
      </x:c>
      <x:c r="W1756" s="22" t="str">
        <x:v>19:00–19:59</x:v>
      </x:c>
    </x:row>
    <x:row r="1757">
      <x:c r="A1757" s="22" t="str">
        <x:v>2026-07</x:v>
      </x:c>
      <x:c r="B1757" s="22" t="str">
        <x:v>台北市</x:v>
      </x:c>
      <x:c r="C1757" s="22" t="str">
        <x:v>臺大公館校區</x:v>
      </x:c>
      <x:c r="D1757" s="22" t="str">
        <x:v>A</x:v>
      </x:c>
      <x:c r="E1757" s="36" t="str">
        <x:v>500119086</x:v>
      </x:c>
      <x:c r="F1757" s="22" t="str">
        <x:v>臺大圖資系館北側</x:v>
      </x:c>
      <x:c r="G1757" s="37" t="n">
        <x:v>214.5</x:v>
      </x:c>
      <x:c r="H1757" s="24" t="n">
        <x:v>75</x:v>
      </x:c>
      <x:c r="I1757" s="24" t="n">
        <x:v>42</x:v>
      </x:c>
      <x:c r="J1757" s="24" t="n">
        <x:v>20</x:v>
      </x:c>
      <x:c r="K1757" s="23" t="n">
        <x:f>IF(I1757=0,"",J1757/I1757)</x:f>
        <x:v>0.47619047619047616</x:v>
      </x:c>
      <x:c r="L1757" s="24" t="n">
        <x:v>41</x:v>
      </x:c>
      <x:c r="M1757" s="23" t="n">
        <x:f>IF(H1757=0,"",L1757/H1757)</x:f>
        <x:v>0.5466666666666666</x:v>
      </x:c>
      <x:c r="N1757" s="24" t="n">
        <x:f>H1757-L1757</x:f>
        <x:v>34</x:v>
      </x:c>
      <x:c r="O1757" s="22" t="str">
        <x:v>14:00–14:59</x:v>
      </x:c>
      <x:c r="P1757" s="24" t="n">
        <x:v>46</x:v>
      </x:c>
      <x:c r="Q1757" s="24" t="n">
        <x:v>34</x:v>
      </x:c>
      <x:c r="R1757" s="24" t="n">
        <x:v>6</x:v>
      </x:c>
      <x:c r="S1757" s="23" t="n">
        <x:f>IF(Q1757=0,"",R1757/Q1757)</x:f>
        <x:v>0.17647058823529413</x:v>
      </x:c>
      <x:c r="T1757" s="24" t="n">
        <x:v>15</x:v>
      </x:c>
      <x:c r="U1757" s="23" t="n">
        <x:f>IF(P1757=0,"",T1757/P1757)</x:f>
        <x:v>0.32608695652173914</x:v>
      </x:c>
      <x:c r="V1757" s="24" t="n">
        <x:f>P1757-T1757</x:f>
        <x:v>31</x:v>
      </x:c>
      <x:c r="W1757" s="22" t="str">
        <x:v>21:00–21:59</x:v>
      </x:c>
    </x:row>
    <x:row r="1758">
      <x:c r="A1758" s="22" t="str">
        <x:v>2026-07</x:v>
      </x:c>
      <x:c r="B1758" s="22" t="str">
        <x:v>台北市</x:v>
      </x:c>
      <x:c r="C1758" s="22" t="str">
        <x:v>臺大公館校區</x:v>
      </x:c>
      <x:c r="D1758" s="22" t="str">
        <x:v>B</x:v>
      </x:c>
      <x:c r="E1758" s="36" t="str">
        <x:v>500119087</x:v>
      </x:c>
      <x:c r="F1758" s="22" t="str">
        <x:v>臺大總圖書館西南側</x:v>
      </x:c>
      <x:c r="G1758" s="37" t="n">
        <x:v>193</x:v>
      </x:c>
      <x:c r="H1758" s="24" t="n">
        <x:v>155</x:v>
      </x:c>
      <x:c r="I1758" s="24" t="n">
        <x:v>53</x:v>
      </x:c>
      <x:c r="J1758" s="24" t="n">
        <x:v>16</x:v>
      </x:c>
      <x:c r="K1758" s="23" t="n">
        <x:f>IF(I1758=0,"",J1758/I1758)</x:f>
        <x:v>0.3018867924528302</x:v>
      </x:c>
      <x:c r="L1758" s="24" t="n">
        <x:v>38</x:v>
      </x:c>
      <x:c r="M1758" s="23" t="n">
        <x:f>IF(H1758=0,"",L1758/H1758)</x:f>
        <x:v>0.24516129032258063</x:v>
      </x:c>
      <x:c r="N1758" s="24" t="n">
        <x:f>H1758-L1758</x:f>
        <x:v>117</x:v>
      </x:c>
      <x:c r="O1758" s="22" t="str">
        <x:v>15:00–15:59</x:v>
      </x:c>
      <x:c r="P1758" s="24" t="n">
        <x:v>142</x:v>
      </x:c>
      <x:c r="Q1758" s="24" t="n">
        <x:v>68</x:v>
      </x:c>
      <x:c r="R1758" s="24" t="n">
        <x:v>3</x:v>
      </x:c>
      <x:c r="S1758" s="23" t="n">
        <x:f>IF(Q1758=0,"",R1758/Q1758)</x:f>
        <x:v>0.04411764705882353</x:v>
      </x:c>
      <x:c r="T1758" s="24" t="n">
        <x:v>7</x:v>
      </x:c>
      <x:c r="U1758" s="23" t="n">
        <x:f>IF(P1758=0,"",T1758/P1758)</x:f>
        <x:v>0.04929577464788732</x:v>
      </x:c>
      <x:c r="V1758" s="24" t="n">
        <x:f>P1758-T1758</x:f>
        <x:v>135</x:v>
      </x:c>
      <x:c r="W1758" s="22" t="str">
        <x:v>19:00–19:59</x:v>
      </x:c>
    </x:row>
    <x:row r="1759">
      <x:c r="A1759" s="22" t="str">
        <x:v>2026-07</x:v>
      </x:c>
      <x:c r="B1759" s="22" t="str">
        <x:v>台北市</x:v>
      </x:c>
      <x:c r="C1759" s="22" t="str">
        <x:v>臺大公館校區</x:v>
      </x:c>
      <x:c r="D1759" s="22" t="str">
        <x:v>A</x:v>
      </x:c>
      <x:c r="E1759" s="36" t="str">
        <x:v>500119088</x:v>
      </x:c>
      <x:c r="F1759" s="22" t="str">
        <x:v>臺大黑森林西側</x:v>
      </x:c>
      <x:c r="G1759" s="37" t="n">
        <x:v>261.55</x:v>
      </x:c>
      <x:c r="H1759" s="24" t="n">
        <x:v>80</x:v>
      </x:c>
      <x:c r="I1759" s="24" t="n">
        <x:v>32</x:v>
      </x:c>
      <x:c r="J1759" s="24" t="n">
        <x:v>3</x:v>
      </x:c>
      <x:c r="K1759" s="23" t="n">
        <x:f>IF(I1759=0,"",J1759/I1759)</x:f>
        <x:v>0.09375</x:v>
      </x:c>
      <x:c r="L1759" s="24" t="n">
        <x:v>6</x:v>
      </x:c>
      <x:c r="M1759" s="23" t="n">
        <x:f>IF(H1759=0,"",L1759/H1759)</x:f>
        <x:v>0.075</x:v>
      </x:c>
      <x:c r="N1759" s="24" t="n">
        <x:f>H1759-L1759</x:f>
        <x:v>74</x:v>
      </x:c>
      <x:c r="O1759" s="22" t="str">
        <x:v>09:00–09:59</x:v>
      </x:c>
      <x:c r="P1759" s="24" t="n">
        <x:v>300</x:v>
      </x:c>
      <x:c r="Q1759" s="24" t="n">
        <x:v>98</x:v>
      </x:c>
      <x:c r="R1759" s="24" t="n">
        <x:v>2</x:v>
      </x:c>
      <x:c r="S1759" s="23" t="n">
        <x:f>IF(Q1759=0,"",R1759/Q1759)</x:f>
        <x:v>0.02040816326530612</x:v>
      </x:c>
      <x:c r="T1759" s="24" t="n">
        <x:v>11</x:v>
      </x:c>
      <x:c r="U1759" s="23" t="n">
        <x:f>IF(P1759=0,"",T1759/P1759)</x:f>
        <x:v>0.03666666666666667</x:v>
      </x:c>
      <x:c r="V1759" s="24" t="n">
        <x:f>P1759-T1759</x:f>
        <x:v>289</x:v>
      </x:c>
      <x:c r="W1759" s="22" t="str">
        <x:v>18:00–18:59</x:v>
      </x:c>
    </x:row>
    <x:row r="1760">
      <x:c r="A1760" s="22" t="str">
        <x:v>2026-07</x:v>
      </x:c>
      <x:c r="B1760" s="22" t="str">
        <x:v>台北市</x:v>
      </x:c>
      <x:c r="C1760" s="22" t="str">
        <x:v>臺大公館校區</x:v>
      </x:c>
      <x:c r="D1760" s="22" t="str">
        <x:v>B</x:v>
      </x:c>
      <x:c r="E1760" s="36" t="str">
        <x:v>500119089</x:v>
      </x:c>
      <x:c r="F1760" s="22" t="str">
        <x:v>臺大獸醫館南側</x:v>
      </x:c>
      <x:c r="G1760" s="37" t="n">
        <x:v>170.86</x:v>
      </x:c>
      <x:c r="H1760" s="24" t="n">
        <x:v>185</x:v>
      </x:c>
      <x:c r="I1760" s="24" t="n">
        <x:v>82</x:v>
      </x:c>
      <x:c r="J1760" s="24" t="n">
        <x:v>15</x:v>
      </x:c>
      <x:c r="K1760" s="23" t="n">
        <x:f>IF(I1760=0,"",J1760/I1760)</x:f>
        <x:v>0.18292682926829268</x:v>
      </x:c>
      <x:c r="L1760" s="24" t="n">
        <x:v>24</x:v>
      </x:c>
      <x:c r="M1760" s="23" t="n">
        <x:f>IF(H1760=0,"",L1760/H1760)</x:f>
        <x:v>0.12972972972972974</x:v>
      </x:c>
      <x:c r="N1760" s="24" t="n">
        <x:f>H1760-L1760</x:f>
        <x:v>161</x:v>
      </x:c>
      <x:c r="O1760" s="22" t="str">
        <x:v>14:00–14:59</x:v>
      </x:c>
      <x:c r="P1760" s="24" t="n">
        <x:v>145</x:v>
      </x:c>
      <x:c r="Q1760" s="24" t="n">
        <x:v>89</x:v>
      </x:c>
      <x:c r="R1760" s="24" t="n">
        <x:v>6</x:v>
      </x:c>
      <x:c r="S1760" s="23" t="n">
        <x:f>IF(Q1760=0,"",R1760/Q1760)</x:f>
        <x:v>0.06741573033707865</x:v>
      </x:c>
      <x:c r="T1760" s="24" t="n">
        <x:v>7</x:v>
      </x:c>
      <x:c r="U1760" s="23" t="n">
        <x:f>IF(P1760=0,"",T1760/P1760)</x:f>
        <x:v>0.04827586206896552</x:v>
      </x:c>
      <x:c r="V1760" s="24" t="n">
        <x:f>P1760-T1760</x:f>
        <x:v>138</x:v>
      </x:c>
      <x:c r="W1760" s="22" t="str">
        <x:v>18:00–18:59</x:v>
      </x:c>
    </x:row>
    <x:row r="1761">
      <x:c r="A1761" s="22" t="str">
        <x:v>2026-07</x:v>
      </x:c>
      <x:c r="B1761" s="22" t="str">
        <x:v>台北市</x:v>
      </x:c>
      <x:c r="C1761" s="22" t="str">
        <x:v>臺大公館校區</x:v>
      </x:c>
      <x:c r="D1761" s="22" t="str">
        <x:v>A</x:v>
      </x:c>
      <x:c r="E1761" s="36" t="str">
        <x:v>500119090</x:v>
      </x:c>
      <x:c r="F1761" s="22" t="str">
        <x:v>臺大新體育館東南側</x:v>
      </x:c>
      <x:c r="G1761" s="37" t="n">
        <x:v>504.86</x:v>
      </x:c>
      <x:c r="H1761" s="24" t="n">
        <x:v>335</x:v>
      </x:c>
      <x:c r="I1761" s="24" t="n">
        <x:v>68</x:v>
      </x:c>
      <x:c r="J1761" s="24" t="n">
        <x:v>23</x:v>
      </x:c>
      <x:c r="K1761" s="23" t="n">
        <x:f>IF(I1761=0,"",J1761/I1761)</x:f>
        <x:v>0.3382352941176471</x:v>
      </x:c>
      <x:c r="L1761" s="24" t="n">
        <x:v>79</x:v>
      </x:c>
      <x:c r="M1761" s="23" t="n">
        <x:f>IF(H1761=0,"",L1761/H1761)</x:f>
        <x:v>0.23582089552238805</x:v>
      </x:c>
      <x:c r="N1761" s="24" t="n">
        <x:f>H1761-L1761</x:f>
        <x:v>256</x:v>
      </x:c>
      <x:c r="O1761" s="22" t="str">
        <x:v>16:00–16:59</x:v>
      </x:c>
      <x:c r="P1761" s="24" t="n">
        <x:v>166</x:v>
      </x:c>
      <x:c r="Q1761" s="24" t="n">
        <x:v>75</x:v>
      </x:c>
      <x:c r="R1761" s="24" t="n">
        <x:v>1</x:v>
      </x:c>
      <x:c r="S1761" s="23" t="n">
        <x:f>IF(Q1761=0,"",R1761/Q1761)</x:f>
        <x:v>0.013333333333333334</x:v>
      </x:c>
      <x:c r="T1761" s="24" t="n">
        <x:v>1</x:v>
      </x:c>
      <x:c r="U1761" s="23" t="n">
        <x:f>IF(P1761=0,"",T1761/P1761)</x:f>
        <x:v>0.006024096385542169</x:v>
      </x:c>
      <x:c r="V1761" s="24" t="n">
        <x:f>P1761-T1761</x:f>
        <x:v>165</x:v>
      </x:c>
      <x:c r="W1761" s="22" t="str">
        <x:v>22:00–22:59</x:v>
      </x:c>
    </x:row>
    <x:row r="1762">
      <x:c r="A1762" s="22" t="str">
        <x:v>2026-07</x:v>
      </x:c>
      <x:c r="B1762" s="22" t="str">
        <x:v>台北市</x:v>
      </x:c>
      <x:c r="C1762" s="22" t="str">
        <x:v>臺大公館校區</x:v>
      </x:c>
      <x:c r="D1762" s="22" t="str">
        <x:v>C</x:v>
      </x:c>
      <x:c r="E1762" s="36" t="str">
        <x:v>500119091</x:v>
      </x:c>
      <x:c r="F1762" s="22" t="str">
        <x:v>臺大明達館北側(員工宿舍)</x:v>
      </x:c>
      <x:c r="G1762" s="37" t="n">
        <x:v>55.27</x:v>
      </x:c>
      <x:c r="H1762" s="24" t="n">
        <x:v>6</x:v>
      </x:c>
      <x:c r="I1762" s="24" t="n">
        <x:v>5</x:v>
      </x:c>
      <x:c r="J1762" s="24" t="n">
        <x:v>0</x:v>
      </x:c>
      <x:c r="K1762" s="23" t="n">
        <x:f>IF(I1762=0,"",J1762/I1762)</x:f>
        <x:v>0</x:v>
      </x:c>
      <x:c r="L1762" s="24" t="n">
        <x:v>0</x:v>
      </x:c>
      <x:c r="M1762" s="23" t="n">
        <x:f>IF(H1762=0,"",L1762/H1762)</x:f>
        <x:v>0</x:v>
      </x:c>
      <x:c r="N1762" s="24" t="n">
        <x:f>H1762-L1762</x:f>
        <x:v>6</x:v>
      </x:c>
      <x:c r="O1762" s="22" t="str">
        <x:v>21:00–21:59</x:v>
      </x:c>
      <x:c r="P1762" s="24" t="n">
        <x:v>123</x:v>
      </x:c>
      <x:c r="Q1762" s="24" t="n">
        <x:v>86</x:v>
      </x:c>
      <x:c r="R1762" s="24" t="n">
        <x:v>8</x:v>
      </x:c>
      <x:c r="S1762" s="23" t="n">
        <x:f>IF(Q1762=0,"",R1762/Q1762)</x:f>
        <x:v>0.09302325581395349</x:v>
      </x:c>
      <x:c r="T1762" s="24" t="n">
        <x:v>9</x:v>
      </x:c>
      <x:c r="U1762" s="23" t="n">
        <x:f>IF(P1762=0,"",T1762/P1762)</x:f>
        <x:v>0.07317073170731707</x:v>
      </x:c>
      <x:c r="V1762" s="24" t="n">
        <x:f>P1762-T1762</x:f>
        <x:v>114</x:v>
      </x:c>
      <x:c r="W1762" s="22" t="str">
        <x:v>18:00–18:59</x:v>
      </x:c>
    </x:row>
    <x:row r="1763">
      <x:c r="A1763" s="22" t="str">
        <x:v>2026-07</x:v>
      </x:c>
      <x:c r="B1763" s="22" t="str">
        <x:v>台北市</x:v>
      </x:c>
      <x:c r="C1763" s="22" t="str">
        <x:v>臺大公館校區</x:v>
      </x:c>
      <x:c r="D1763" s="22" t="str">
        <x:v>B</x:v>
      </x:c>
      <x:c r="E1763" s="36" t="str">
        <x:v>500119092</x:v>
      </x:c>
      <x:c r="F1763" s="22" t="str">
        <x:v>臺大管理學院一館</x:v>
      </x:c>
      <x:c r="G1763" s="37" t="n">
        <x:v>171.59</x:v>
      </x:c>
      <x:c r="H1763" s="24" t="n">
        <x:v>86</x:v>
      </x:c>
      <x:c r="I1763" s="24" t="n">
        <x:v>32</x:v>
      </x:c>
      <x:c r="J1763" s="24" t="n">
        <x:v>0</x:v>
      </x:c>
      <x:c r="K1763" s="23" t="n">
        <x:f>IF(I1763=0,"",J1763/I1763)</x:f>
        <x:v>0</x:v>
      </x:c>
      <x:c r="L1763" s="24" t="n">
        <x:v>0</x:v>
      </x:c>
      <x:c r="M1763" s="23" t="n">
        <x:f>IF(H1763=0,"",L1763/H1763)</x:f>
        <x:v>0</x:v>
      </x:c>
      <x:c r="N1763" s="24" t="n">
        <x:f>H1763-L1763</x:f>
        <x:v>86</x:v>
      </x:c>
      <x:c r="O1763" s="22" t="str">
        <x:v>09:00–09:59</x:v>
      </x:c>
      <x:c r="P1763" s="24" t="n">
        <x:v>223</x:v>
      </x:c>
      <x:c r="Q1763" s="24" t="n">
        <x:v>108</x:v>
      </x:c>
      <x:c r="R1763" s="24" t="n">
        <x:v>13</x:v>
      </x:c>
      <x:c r="S1763" s="23" t="n">
        <x:f>IF(Q1763=0,"",R1763/Q1763)</x:f>
        <x:v>0.12037037037037036</x:v>
      </x:c>
      <x:c r="T1763" s="24" t="n">
        <x:v>37</x:v>
      </x:c>
      <x:c r="U1763" s="23" t="n">
        <x:f>IF(P1763=0,"",T1763/P1763)</x:f>
        <x:v>0.16591928251121077</x:v>
      </x:c>
      <x:c r="V1763" s="24" t="n">
        <x:f>P1763-T1763</x:f>
        <x:v>186</x:v>
      </x:c>
      <x:c r="W1763" s="22" t="str">
        <x:v>18:00–18:59</x:v>
      </x:c>
    </x:row>
    <x:row r="1764">
      <x:c r="A1764" s="22" t="str">
        <x:v>2026-07</x:v>
      </x:c>
      <x:c r="B1764" s="22" t="str">
        <x:v>台北市</x:v>
      </x:c>
      <x:c r="C1764" s="22" t="str">
        <x:v>臺大公館校區</x:v>
      </x:c>
      <x:c r="D1764" s="22" t="str">
        <x:v>C</x:v>
      </x:c>
      <x:c r="E1764" s="36" t="str">
        <x:v>500119093</x:v>
      </x:c>
      <x:c r="F1764" s="22" t="str">
        <x:v>臺大禮賢樓西側</x:v>
      </x:c>
      <x:c r="G1764" s="37" t="n">
        <x:v>94.45</x:v>
      </x:c>
      <x:c r="H1764" s="24" t="n">
        <x:v>1</x:v>
      </x:c>
      <x:c r="I1764" s="24" t="n">
        <x:v>1</x:v>
      </x:c>
      <x:c r="J1764" s="24" t="n">
        <x:v>0</x:v>
      </x:c>
      <x:c r="K1764" s="23" t="n">
        <x:f>IF(I1764=0,"",J1764/I1764)</x:f>
        <x:v>0</x:v>
      </x:c>
      <x:c r="L1764" s="24" t="n">
        <x:v>0</x:v>
      </x:c>
      <x:c r="M1764" s="23" t="n">
        <x:f>IF(H1764=0,"",L1764/H1764)</x:f>
        <x:v>0</x:v>
      </x:c>
      <x:c r="N1764" s="24" t="n">
        <x:f>H1764-L1764</x:f>
        <x:v>1</x:v>
      </x:c>
      <x:c r="O1764" s="22" t="str">
        <x:v>10:00–10:59</x:v>
      </x:c>
      <x:c r="P1764" s="24" t="n">
        <x:v>124</x:v>
      </x:c>
      <x:c r="Q1764" s="24" t="n">
        <x:v>77</x:v>
      </x:c>
      <x:c r="R1764" s="24" t="n">
        <x:v>10</x:v>
      </x:c>
      <x:c r="S1764" s="23" t="n">
        <x:f>IF(Q1764=0,"",R1764/Q1764)</x:f>
        <x:v>0.12987012987012986</x:v>
      </x:c>
      <x:c r="T1764" s="24" t="n">
        <x:v>16</x:v>
      </x:c>
      <x:c r="U1764" s="23" t="n">
        <x:f>IF(P1764=0,"",T1764/P1764)</x:f>
        <x:v>0.12903225806451613</x:v>
      </x:c>
      <x:c r="V1764" s="24" t="n">
        <x:f>P1764-T1764</x:f>
        <x:v>108</x:v>
      </x:c>
      <x:c r="W1764" s="22" t="str">
        <x:v>12:00–12:59</x:v>
      </x:c>
    </x:row>
    <x:row r="1765">
      <x:c r="A1765" s="22" t="str">
        <x:v>2026-07</x:v>
      </x:c>
      <x:c r="B1765" s="22" t="str">
        <x:v>台北市</x:v>
      </x:c>
      <x:c r="C1765" s="22" t="str">
        <x:v>臺大公館校區</x:v>
      </x:c>
      <x:c r="D1765" s="22" t="str">
        <x:v>A</x:v>
      </x:c>
      <x:c r="E1765" s="36" t="str">
        <x:v>500119094</x:v>
      </x:c>
      <x:c r="F1765" s="22" t="str">
        <x:v>臺大大一女餐廳廣場</x:v>
      </x:c>
      <x:c r="G1765" s="37" t="n">
        <x:v>234.14</x:v>
      </x:c>
      <x:c r="H1765" s="24" t="n">
        <x:v>287</x:v>
      </x:c>
      <x:c r="I1765" s="24" t="n">
        <x:v>73</x:v>
      </x:c>
      <x:c r="J1765" s="24" t="n">
        <x:v>15</x:v>
      </x:c>
      <x:c r="K1765" s="23" t="n">
        <x:f>IF(I1765=0,"",J1765/I1765)</x:f>
        <x:v>0.2054794520547945</x:v>
      </x:c>
      <x:c r="L1765" s="24" t="n">
        <x:v>72</x:v>
      </x:c>
      <x:c r="M1765" s="23" t="n">
        <x:f>IF(H1765=0,"",L1765/H1765)</x:f>
        <x:v>0.2508710801393728</x:v>
      </x:c>
      <x:c r="N1765" s="24" t="n">
        <x:f>H1765-L1765</x:f>
        <x:v>215</x:v>
      </x:c>
      <x:c r="O1765" s="22" t="str">
        <x:v>18:00–18:59</x:v>
      </x:c>
      <x:c r="P1765" s="24" t="n">
        <x:v>621</x:v>
      </x:c>
      <x:c r="Q1765" s="24" t="n">
        <x:v>193</x:v>
      </x:c>
      <x:c r="R1765" s="24" t="n">
        <x:v>43</x:v>
      </x:c>
      <x:c r="S1765" s="23" t="n">
        <x:f>IF(Q1765=0,"",R1765/Q1765)</x:f>
        <x:v>0.22279792746113988</x:v>
      </x:c>
      <x:c r="T1765" s="24" t="n">
        <x:v>135</x:v>
      </x:c>
      <x:c r="U1765" s="23" t="n">
        <x:f>IF(P1765=0,"",T1765/P1765)</x:f>
        <x:v>0.21739130434782608</x:v>
      </x:c>
      <x:c r="V1765" s="24" t="n">
        <x:f>P1765-T1765</x:f>
        <x:v>486</x:v>
      </x:c>
      <x:c r="W1765" s="22" t="str">
        <x:v>08:00–08:59</x:v>
      </x:c>
    </x:row>
    <x:row r="1766">
      <x:c r="A1766" s="22" t="str">
        <x:v>2026-07</x:v>
      </x:c>
      <x:c r="B1766" s="22" t="str">
        <x:v>台北市</x:v>
      </x:c>
      <x:c r="C1766" s="22" t="str">
        <x:v>臺大公館校區</x:v>
      </x:c>
      <x:c r="D1766" s="22" t="str">
        <x:v>B</x:v>
      </x:c>
      <x:c r="E1766" s="36" t="str">
        <x:v>500119095</x:v>
      </x:c>
      <x:c r="F1766" s="22" t="str">
        <x:v>臺大學新館</x:v>
      </x:c>
      <x:c r="G1766" s="37" t="n">
        <x:v>184.82</x:v>
      </x:c>
      <x:c r="H1766" s="24" t="n">
        <x:v>157</x:v>
      </x:c>
      <x:c r="I1766" s="24" t="n">
        <x:v>63</x:v>
      </x:c>
      <x:c r="J1766" s="24" t="n">
        <x:v>5</x:v>
      </x:c>
      <x:c r="K1766" s="23" t="n">
        <x:f>IF(I1766=0,"",J1766/I1766)</x:f>
        <x:v>0.07936507936507936</x:v>
      </x:c>
      <x:c r="L1766" s="24" t="n">
        <x:v>11</x:v>
      </x:c>
      <x:c r="M1766" s="23" t="n">
        <x:f>IF(H1766=0,"",L1766/H1766)</x:f>
        <x:v>0.07006369426751592</x:v>
      </x:c>
      <x:c r="N1766" s="24" t="n">
        <x:f>H1766-L1766</x:f>
        <x:v>146</x:v>
      </x:c>
      <x:c r="O1766" s="22" t="str">
        <x:v>14:00–14:59</x:v>
      </x:c>
      <x:c r="P1766" s="24" t="n">
        <x:v>163</x:v>
      </x:c>
      <x:c r="Q1766" s="24" t="n">
        <x:v>75</x:v>
      </x:c>
      <x:c r="R1766" s="24" t="n">
        <x:v>14</x:v>
      </x:c>
      <x:c r="S1766" s="23" t="n">
        <x:f>IF(Q1766=0,"",R1766/Q1766)</x:f>
        <x:v>0.18666666666666668</x:v>
      </x:c>
      <x:c r="T1766" s="24" t="n">
        <x:v>28</x:v>
      </x:c>
      <x:c r="U1766" s="23" t="n">
        <x:f>IF(P1766=0,"",T1766/P1766)</x:f>
        <x:v>0.17177914110429449</x:v>
      </x:c>
      <x:c r="V1766" s="24" t="n">
        <x:f>P1766-T1766</x:f>
        <x:v>135</x:v>
      </x:c>
      <x:c r="W1766" s="22" t="str">
        <x:v>18:00–18:59</x:v>
      </x:c>
    </x:row>
    <x:row r="1767">
      <x:c r="A1767" s="22" t="str">
        <x:v>2026-07</x:v>
      </x:c>
      <x:c r="B1767" s="22" t="str">
        <x:v>台北市</x:v>
      </x:c>
      <x:c r="C1767" s="22" t="str">
        <x:v>臺大公館校區</x:v>
      </x:c>
      <x:c r="D1767" s="22" t="str">
        <x:v>C</x:v>
      </x:c>
      <x:c r="E1767" s="36" t="str">
        <x:v>500119096</x:v>
      </x:c>
      <x:c r="F1767" s="22" t="str">
        <x:v>臺大水源舍區C棟</x:v>
      </x:c>
      <x:c r="G1767" s="37" t="n">
        <x:v>69.55</x:v>
      </x:c>
      <x:c r="H1767" s="24" t="n">
        <x:v>0</x:v>
      </x:c>
      <x:c r="I1767" s="24" t="n">
        <x:v>0</x:v>
      </x:c>
      <x:c r="J1767" s="24" t="n">
        <x:v>0</x:v>
      </x:c>
      <x:c r="K1767" s="23" t="str">
        <x:f>IF(I1767=0,"",J1767/I1767)</x:f>
      </x:c>
      <x:c r="L1767" s="24" t="n">
        <x:v>0</x:v>
      </x:c>
      <x:c r="M1767" s="23" t="str">
        <x:f>IF(H1767=0,"",L1767/H1767)</x:f>
      </x:c>
      <x:c r="N1767" s="24" t="n">
        <x:f>H1767-L1767</x:f>
        <x:v>0</x:v>
      </x:c>
      <x:c r="O1767" s="22" t="str"/>
      <x:c r="P1767" s="24" t="n">
        <x:v>93</x:v>
      </x:c>
      <x:c r="Q1767" s="24" t="n">
        <x:v>71</x:v>
      </x:c>
      <x:c r="R1767" s="24" t="n">
        <x:v>5</x:v>
      </x:c>
      <x:c r="S1767" s="23" t="n">
        <x:f>IF(Q1767=0,"",R1767/Q1767)</x:f>
        <x:v>0.07042253521126761</x:v>
      </x:c>
      <x:c r="T1767" s="24" t="n">
        <x:v>5</x:v>
      </x:c>
      <x:c r="U1767" s="23" t="n">
        <x:f>IF(P1767=0,"",T1767/P1767)</x:f>
        <x:v>0.053763440860215055</x:v>
      </x:c>
      <x:c r="V1767" s="24" t="n">
        <x:f>P1767-T1767</x:f>
        <x:v>88</x:v>
      </x:c>
      <x:c r="W1767" s="22" t="str">
        <x:v>14:00–14:59</x:v>
      </x:c>
    </x:row>
    <x:row r="1768">
      <x:c r="A1768" s="22" t="str">
        <x:v>2026-07</x:v>
      </x:c>
      <x:c r="B1768" s="22" t="str">
        <x:v>台北市</x:v>
      </x:c>
      <x:c r="C1768" s="22" t="str">
        <x:v>臺大公館校區</x:v>
      </x:c>
      <x:c r="D1768" s="22" t="str">
        <x:v>A</x:v>
      </x:c>
      <x:c r="E1768" s="36" t="str">
        <x:v>500119097</x:v>
      </x:c>
      <x:c r="F1768" s="22" t="str">
        <x:v>臺大人文館</x:v>
      </x:c>
      <x:c r="G1768" s="37" t="n">
        <x:v>236.82</x:v>
      </x:c>
      <x:c r="H1768" s="24" t="n">
        <x:v>32</x:v>
      </x:c>
      <x:c r="I1768" s="24" t="n">
        <x:v>12</x:v>
      </x:c>
      <x:c r="J1768" s="24" t="n">
        <x:v>3</x:v>
      </x:c>
      <x:c r="K1768" s="23" t="n">
        <x:f>IF(I1768=0,"",J1768/I1768)</x:f>
        <x:v>0.25</x:v>
      </x:c>
      <x:c r="L1768" s="24" t="n">
        <x:v>5</x:v>
      </x:c>
      <x:c r="M1768" s="23" t="n">
        <x:f>IF(H1768=0,"",L1768/H1768)</x:f>
        <x:v>0.15625</x:v>
      </x:c>
      <x:c r="N1768" s="24" t="n">
        <x:f>H1768-L1768</x:f>
        <x:v>27</x:v>
      </x:c>
      <x:c r="O1768" s="22" t="str">
        <x:v>19:00–19:59</x:v>
      </x:c>
      <x:c r="P1768" s="24" t="n">
        <x:v>77</x:v>
      </x:c>
      <x:c r="Q1768" s="24" t="n">
        <x:v>45</x:v>
      </x:c>
      <x:c r="R1768" s="24" t="n">
        <x:v>20</x:v>
      </x:c>
      <x:c r="S1768" s="23" t="n">
        <x:f>IF(Q1768=0,"",R1768/Q1768)</x:f>
        <x:v>0.4444444444444444</x:v>
      </x:c>
      <x:c r="T1768" s="24" t="n">
        <x:v>35</x:v>
      </x:c>
      <x:c r="U1768" s="23" t="n">
        <x:f>IF(P1768=0,"",T1768/P1768)</x:f>
        <x:v>0.45454545454545453</x:v>
      </x:c>
      <x:c r="V1768" s="24" t="n">
        <x:f>P1768-T1768</x:f>
        <x:v>42</x:v>
      </x:c>
      <x:c r="W1768" s="22" t="str">
        <x:v>12:00–12:59</x:v>
      </x:c>
    </x:row>
    <x:row r="1769">
      <x:c r="A1769" s="22" t="str">
        <x:v>2026-07</x:v>
      </x:c>
      <x:c r="B1769" s="22" t="str">
        <x:v>台北市</x:v>
      </x:c>
      <x:c r="C1769" s="22" t="str">
        <x:v>臺大公館校區</x:v>
      </x:c>
      <x:c r="D1769" s="22" t="str">
        <x:v>B</x:v>
      </x:c>
      <x:c r="E1769" s="36" t="str">
        <x:v>500119098</x:v>
      </x:c>
      <x:c r="F1769" s="22" t="str">
        <x:v>臺大數學研究中心(東側)</x:v>
      </x:c>
      <x:c r="G1769" s="37" t="n">
        <x:v>186.59</x:v>
      </x:c>
      <x:c r="H1769" s="24" t="n">
        <x:v>47</x:v>
      </x:c>
      <x:c r="I1769" s="24" t="n">
        <x:v>28</x:v>
      </x:c>
      <x:c r="J1769" s="24" t="n">
        <x:v>11</x:v>
      </x:c>
      <x:c r="K1769" s="23" t="n">
        <x:f>IF(I1769=0,"",J1769/I1769)</x:f>
        <x:v>0.39285714285714285</x:v>
      </x:c>
      <x:c r="L1769" s="24" t="n">
        <x:v>17</x:v>
      </x:c>
      <x:c r="M1769" s="23" t="n">
        <x:f>IF(H1769=0,"",L1769/H1769)</x:f>
        <x:v>0.3617021276595745</x:v>
      </x:c>
      <x:c r="N1769" s="24" t="n">
        <x:f>H1769-L1769</x:f>
        <x:v>30</x:v>
      </x:c>
      <x:c r="O1769" s="22" t="str">
        <x:v>14:00–14:59</x:v>
      </x:c>
      <x:c r="P1769" s="24" t="n">
        <x:v>202</x:v>
      </x:c>
      <x:c r="Q1769" s="24" t="n">
        <x:v>87</x:v>
      </x:c>
      <x:c r="R1769" s="24" t="n">
        <x:v>2</x:v>
      </x:c>
      <x:c r="S1769" s="23" t="n">
        <x:f>IF(Q1769=0,"",R1769/Q1769)</x:f>
        <x:v>0.022988505747126436</x:v>
      </x:c>
      <x:c r="T1769" s="24" t="n">
        <x:v>6</x:v>
      </x:c>
      <x:c r="U1769" s="23" t="n">
        <x:f>IF(P1769=0,"",T1769/P1769)</x:f>
        <x:v>0.0297029702970297</x:v>
      </x:c>
      <x:c r="V1769" s="24" t="n">
        <x:f>P1769-T1769</x:f>
        <x:v>196</x:v>
      </x:c>
      <x:c r="W1769" s="22" t="str">
        <x:v>22:00–22:59</x:v>
      </x:c>
    </x:row>
    <x:row r="1770">
      <x:c r="A1770" s="22" t="str">
        <x:v>2026-07</x:v>
      </x:c>
      <x:c r="B1770" s="22" t="str">
        <x:v>台北市</x:v>
      </x:c>
      <x:c r="C1770" s="22" t="str">
        <x:v>台北維調區</x:v>
      </x:c>
      <x:c r="D1770" s="22" t="str">
        <x:v>C</x:v>
      </x:c>
      <x:c r="E1770" s="36" t="str">
        <x:v>500199014</x:v>
      </x:c>
      <x:c r="F1770" s="22" t="str">
        <x:v>洲美維護所</x:v>
      </x:c>
      <x:c r="G1770" s="37" t="n">
        <x:v>0</x:v>
      </x:c>
      <x:c r="H1770" s="24" t="n">
        <x:v>0</x:v>
      </x:c>
      <x:c r="I1770" s="24" t="n">
        <x:v>0</x:v>
      </x:c>
      <x:c r="J1770" s="24" t="n">
        <x:v>0</x:v>
      </x:c>
      <x:c r="K1770" s="23" t="str">
        <x:f>IF(I1770=0,"",J1770/I1770)</x:f>
      </x:c>
      <x:c r="L1770" s="24" t="n">
        <x:v>0</x:v>
      </x:c>
      <x:c r="M1770" s="23" t="str">
        <x:f>IF(H1770=0,"",L1770/H1770)</x:f>
      </x:c>
      <x:c r="N1770" s="24" t="n">
        <x:f>H1770-L1770</x:f>
        <x:v>0</x:v>
      </x:c>
      <x:c r="O1770" s="22" t="str"/>
      <x:c r="P1770" s="24" t="n">
        <x:v>15</x:v>
      </x:c>
      <x:c r="Q1770" s="24" t="n">
        <x:v>14</x:v>
      </x:c>
      <x:c r="R1770" s="24" t="n">
        <x:v>6</x:v>
      </x:c>
      <x:c r="S1770" s="23" t="n">
        <x:f>IF(Q1770=0,"",R1770/Q1770)</x:f>
        <x:v>0.42857142857142855</x:v>
      </x:c>
      <x:c r="T1770" s="24" t="n">
        <x:v>7</x:v>
      </x:c>
      <x:c r="U1770" s="23" t="n">
        <x:f>IF(P1770=0,"",T1770/P1770)</x:f>
        <x:v>0.4666666666666667</x:v>
      </x:c>
      <x:c r="V1770" s="24" t="n">
        <x:f>P1770-T1770</x:f>
        <x:v>8</x:v>
      </x:c>
      <x:c r="W1770" s="22" t="str">
        <x:v>15:00–15:59</x:v>
      </x:c>
    </x:row>
    <x:row r="1771">
      <x:c r="A1771" s="22" t="str">
        <x:v>2026-07</x:v>
      </x:c>
      <x:c r="B1771" s="22" t="str">
        <x:v>新北市</x:v>
      </x:c>
      <x:c r="C1771" s="22" t="str">
        <x:v>八里區</x:v>
      </x:c>
      <x:c r="D1771" s="22" t="str">
        <x:v>C</x:v>
      </x:c>
      <x:c r="E1771" s="36" t="str">
        <x:v>500201001</x:v>
      </x:c>
      <x:c r="F1771" s="22" t="str">
        <x:v>下庄市場</x:v>
      </x:c>
      <x:c r="G1771" s="37" t="n">
        <x:v>47.59</x:v>
      </x:c>
      <x:c r="H1771" s="24" t="n">
        <x:v>2</x:v>
      </x:c>
      <x:c r="I1771" s="24" t="n">
        <x:v>2</x:v>
      </x:c>
      <x:c r="J1771" s="24" t="n">
        <x:v>2</x:v>
      </x:c>
      <x:c r="K1771" s="23" t="n">
        <x:f>IF(I1771=0,"",J1771/I1771)</x:f>
        <x:v>1</x:v>
      </x:c>
      <x:c r="L1771" s="24" t="n">
        <x:v>2</x:v>
      </x:c>
      <x:c r="M1771" s="23" t="n">
        <x:f>IF(H1771=0,"",L1771/H1771)</x:f>
        <x:v>1</x:v>
      </x:c>
      <x:c r="N1771" s="24" t="n">
        <x:f>H1771-L1771</x:f>
        <x:v>0</x:v>
      </x:c>
      <x:c r="O1771" s="22" t="str"/>
      <x:c r="P1771" s="24" t="n">
        <x:v>77</x:v>
      </x:c>
      <x:c r="Q1771" s="24" t="n">
        <x:v>61</x:v>
      </x:c>
      <x:c r="R1771" s="24" t="n">
        <x:v>2</x:v>
      </x:c>
      <x:c r="S1771" s="23" t="n">
        <x:f>IF(Q1771=0,"",R1771/Q1771)</x:f>
        <x:v>0.03278688524590164</x:v>
      </x:c>
      <x:c r="T1771" s="24" t="n">
        <x:v>2</x:v>
      </x:c>
      <x:c r="U1771" s="23" t="n">
        <x:f>IF(P1771=0,"",T1771/P1771)</x:f>
        <x:v>0.025974025974025976</x:v>
      </x:c>
      <x:c r="V1771" s="24" t="n">
        <x:f>P1771-T1771</x:f>
        <x:v>75</x:v>
      </x:c>
      <x:c r="W1771" s="22" t="str">
        <x:v>08:00–08:59</x:v>
      </x:c>
    </x:row>
    <x:row r="1772">
      <x:c r="A1772" s="22" t="str">
        <x:v>2026-07</x:v>
      </x:c>
      <x:c r="B1772" s="22" t="str">
        <x:v>新北市</x:v>
      </x:c>
      <x:c r="C1772" s="22" t="str">
        <x:v>八里區</x:v>
      </x:c>
      <x:c r="D1772" s="22" t="str">
        <x:v>C</x:v>
      </x:c>
      <x:c r="E1772" s="36" t="str">
        <x:v>500201002</x:v>
      </x:c>
      <x:c r="F1772" s="22" t="str">
        <x:v>八里行政中心</x:v>
      </x:c>
      <x:c r="G1772" s="37" t="n">
        <x:v>19.27</x:v>
      </x:c>
      <x:c r="H1772" s="24" t="n">
        <x:v>0</x:v>
      </x:c>
      <x:c r="I1772" s="24" t="n">
        <x:v>0</x:v>
      </x:c>
      <x:c r="J1772" s="24" t="n">
        <x:v>0</x:v>
      </x:c>
      <x:c r="K1772" s="23" t="str">
        <x:f>IF(I1772=0,"",J1772/I1772)</x:f>
      </x:c>
      <x:c r="L1772" s="24" t="n">
        <x:v>0</x:v>
      </x:c>
      <x:c r="M1772" s="23" t="str">
        <x:f>IF(H1772=0,"",L1772/H1772)</x:f>
      </x:c>
      <x:c r="N1772" s="24" t="n">
        <x:f>H1772-L1772</x:f>
        <x:v>0</x:v>
      </x:c>
      <x:c r="O1772" s="22" t="str"/>
      <x:c r="P1772" s="24" t="n">
        <x:v>7</x:v>
      </x:c>
      <x:c r="Q1772" s="24" t="n">
        <x:v>6</x:v>
      </x:c>
      <x:c r="R1772" s="24" t="n">
        <x:v>1</x:v>
      </x:c>
      <x:c r="S1772" s="23" t="n">
        <x:f>IF(Q1772=0,"",R1772/Q1772)</x:f>
        <x:v>0.16666666666666666</x:v>
      </x:c>
      <x:c r="T1772" s="24" t="n">
        <x:v>1</x:v>
      </x:c>
      <x:c r="U1772" s="23" t="n">
        <x:f>IF(P1772=0,"",T1772/P1772)</x:f>
        <x:v>0.14285714285714285</x:v>
      </x:c>
      <x:c r="V1772" s="24" t="n">
        <x:f>P1772-T1772</x:f>
        <x:v>6</x:v>
      </x:c>
      <x:c r="W1772" s="22" t="str">
        <x:v>18:00–18:59</x:v>
      </x:c>
    </x:row>
    <x:row r="1773">
      <x:c r="A1773" s="22" t="str">
        <x:v>2026-07</x:v>
      </x:c>
      <x:c r="B1773" s="22" t="str">
        <x:v>新北市</x:v>
      </x:c>
      <x:c r="C1773" s="22" t="str">
        <x:v>八里區</x:v>
      </x:c>
      <x:c r="D1773" s="22" t="str">
        <x:v>C</x:v>
      </x:c>
      <x:c r="E1773" s="36" t="str">
        <x:v>500201003</x:v>
      </x:c>
      <x:c r="F1773" s="22" t="str">
        <x:v>八里中庄市場綜合大樓</x:v>
      </x:c>
      <x:c r="G1773" s="37" t="n">
        <x:v>43.68</x:v>
      </x:c>
      <x:c r="H1773" s="24" t="n">
        <x:v>0</x:v>
      </x:c>
      <x:c r="I1773" s="24" t="n">
        <x:v>0</x:v>
      </x:c>
      <x:c r="J1773" s="24" t="n">
        <x:v>0</x:v>
      </x:c>
      <x:c r="K1773" s="23" t="str">
        <x:f>IF(I1773=0,"",J1773/I1773)</x:f>
      </x:c>
      <x:c r="L1773" s="24" t="n">
        <x:v>0</x:v>
      </x:c>
      <x:c r="M1773" s="23" t="str">
        <x:f>IF(H1773=0,"",L1773/H1773)</x:f>
      </x:c>
      <x:c r="N1773" s="24" t="n">
        <x:f>H1773-L1773</x:f>
        <x:v>0</x:v>
      </x:c>
      <x:c r="O1773" s="22" t="str"/>
      <x:c r="P1773" s="24" t="n">
        <x:v>21</x:v>
      </x:c>
      <x:c r="Q1773" s="24" t="n">
        <x:v>15</x:v>
      </x:c>
      <x:c r="R1773" s="24" t="n">
        <x:v>0</x:v>
      </x:c>
      <x:c r="S1773" s="23" t="n">
        <x:f>IF(Q1773=0,"",R1773/Q1773)</x:f>
        <x:v>0</x:v>
      </x:c>
      <x:c r="T1773" s="24" t="n">
        <x:v>0</x:v>
      </x:c>
      <x:c r="U1773" s="23" t="n">
        <x:f>IF(P1773=0,"",T1773/P1773)</x:f>
        <x:v>0</x:v>
      </x:c>
      <x:c r="V1773" s="24" t="n">
        <x:f>P1773-T1773</x:f>
        <x:v>21</x:v>
      </x:c>
      <x:c r="W1773" s="22" t="str">
        <x:v>17:00–17:59</x:v>
      </x:c>
    </x:row>
    <x:row r="1774">
      <x:c r="A1774" s="22" t="str">
        <x:v>2026-07</x:v>
      </x:c>
      <x:c r="B1774" s="22" t="str">
        <x:v>新北市</x:v>
      </x:c>
      <x:c r="C1774" s="22" t="str">
        <x:v>八里區</x:v>
      </x:c>
      <x:c r="D1774" s="22" t="str">
        <x:v>C</x:v>
      </x:c>
      <x:c r="E1774" s="36" t="str">
        <x:v>500201004</x:v>
      </x:c>
      <x:c r="F1774" s="22" t="str">
        <x:v>大崁國小</x:v>
      </x:c>
      <x:c r="G1774" s="37" t="n">
        <x:v>25.86</x:v>
      </x:c>
      <x:c r="H1774" s="24" t="n">
        <x:v>0</x:v>
      </x:c>
      <x:c r="I1774" s="24" t="n">
        <x:v>0</x:v>
      </x:c>
      <x:c r="J1774" s="24" t="n">
        <x:v>0</x:v>
      </x:c>
      <x:c r="K1774" s="23" t="str">
        <x:f>IF(I1774=0,"",J1774/I1774)</x:f>
      </x:c>
      <x:c r="L1774" s="24" t="n">
        <x:v>0</x:v>
      </x:c>
      <x:c r="M1774" s="23" t="str">
        <x:f>IF(H1774=0,"",L1774/H1774)</x:f>
      </x:c>
      <x:c r="N1774" s="24" t="n">
        <x:f>H1774-L1774</x:f>
        <x:v>0</x:v>
      </x:c>
      <x:c r="O1774" s="22" t="str"/>
      <x:c r="P1774" s="24" t="n">
        <x:v>22</x:v>
      </x:c>
      <x:c r="Q1774" s="24" t="n">
        <x:v>19</x:v>
      </x:c>
      <x:c r="R1774" s="24" t="n">
        <x:v>2</x:v>
      </x:c>
      <x:c r="S1774" s="23" t="n">
        <x:f>IF(Q1774=0,"",R1774/Q1774)</x:f>
        <x:v>0.10526315789473684</x:v>
      </x:c>
      <x:c r="T1774" s="24" t="n">
        <x:v>2</x:v>
      </x:c>
      <x:c r="U1774" s="23" t="n">
        <x:f>IF(P1774=0,"",T1774/P1774)</x:f>
        <x:v>0.09090909090909091</x:v>
      </x:c>
      <x:c r="V1774" s="24" t="n">
        <x:f>P1774-T1774</x:f>
        <x:v>20</x:v>
      </x:c>
      <x:c r="W1774" s="22" t="str">
        <x:v>18:00–18:59</x:v>
      </x:c>
    </x:row>
    <x:row r="1775">
      <x:c r="A1775" s="22" t="str">
        <x:v>2026-07</x:v>
      </x:c>
      <x:c r="B1775" s="22" t="str">
        <x:v>新北市</x:v>
      </x:c>
      <x:c r="C1775" s="22" t="str">
        <x:v>八里區</x:v>
      </x:c>
      <x:c r="D1775" s="22" t="str">
        <x:v>C</x:v>
      </x:c>
      <x:c r="E1775" s="36" t="str">
        <x:v>500201006</x:v>
      </x:c>
      <x:c r="F1775" s="22" t="str">
        <x:v>龍形停車場</x:v>
      </x:c>
      <x:c r="G1775" s="37" t="n">
        <x:v>40.45</x:v>
      </x:c>
      <x:c r="H1775" s="24" t="n">
        <x:v>0</x:v>
      </x:c>
      <x:c r="I1775" s="24" t="n">
        <x:v>0</x:v>
      </x:c>
      <x:c r="J1775" s="24" t="n">
        <x:v>0</x:v>
      </x:c>
      <x:c r="K1775" s="23" t="str">
        <x:f>IF(I1775=0,"",J1775/I1775)</x:f>
      </x:c>
      <x:c r="L1775" s="24" t="n">
        <x:v>0</x:v>
      </x:c>
      <x:c r="M1775" s="23" t="str">
        <x:f>IF(H1775=0,"",L1775/H1775)</x:f>
      </x:c>
      <x:c r="N1775" s="24" t="n">
        <x:f>H1775-L1775</x:f>
        <x:v>0</x:v>
      </x:c>
      <x:c r="O1775" s="22" t="str"/>
      <x:c r="P1775" s="24" t="n">
        <x:v>15</x:v>
      </x:c>
      <x:c r="Q1775" s="24" t="n">
        <x:v>7</x:v>
      </x:c>
      <x:c r="R1775" s="24" t="n">
        <x:v>0</x:v>
      </x:c>
      <x:c r="S1775" s="23" t="n">
        <x:f>IF(Q1775=0,"",R1775/Q1775)</x:f>
        <x:v>0</x:v>
      </x:c>
      <x:c r="T1775" s="24" t="n">
        <x:v>0</x:v>
      </x:c>
      <x:c r="U1775" s="23" t="n">
        <x:f>IF(P1775=0,"",T1775/P1775)</x:f>
        <x:v>0</x:v>
      </x:c>
      <x:c r="V1775" s="24" t="n">
        <x:f>P1775-T1775</x:f>
        <x:v>15</x:v>
      </x:c>
      <x:c r="W1775" s="22" t="str">
        <x:v>16:00–16:59</x:v>
      </x:c>
    </x:row>
    <x:row r="1776">
      <x:c r="A1776" s="22" t="str">
        <x:v>2026-07</x:v>
      </x:c>
      <x:c r="B1776" s="22" t="str">
        <x:v>新北市</x:v>
      </x:c>
      <x:c r="C1776" s="22" t="str">
        <x:v>八里區</x:v>
      </x:c>
      <x:c r="D1776" s="22" t="str">
        <x:v>C</x:v>
      </x:c>
      <x:c r="E1776" s="36" t="str">
        <x:v>500201007</x:v>
      </x:c>
      <x:c r="F1776" s="22" t="str">
        <x:v>十三行博物館</x:v>
      </x:c>
      <x:c r="G1776" s="37" t="n">
        <x:v>49.91</x:v>
      </x:c>
      <x:c r="H1776" s="24" t="n">
        <x:v>0</x:v>
      </x:c>
      <x:c r="I1776" s="24" t="n">
        <x:v>0</x:v>
      </x:c>
      <x:c r="J1776" s="24" t="n">
        <x:v>0</x:v>
      </x:c>
      <x:c r="K1776" s="23" t="str">
        <x:f>IF(I1776=0,"",J1776/I1776)</x:f>
      </x:c>
      <x:c r="L1776" s="24" t="n">
        <x:v>0</x:v>
      </x:c>
      <x:c r="M1776" s="23" t="str">
        <x:f>IF(H1776=0,"",L1776/H1776)</x:f>
      </x:c>
      <x:c r="N1776" s="24" t="n">
        <x:f>H1776-L1776</x:f>
        <x:v>0</x:v>
      </x:c>
      <x:c r="O1776" s="22" t="str"/>
      <x:c r="P1776" s="24" t="n">
        <x:v>5</x:v>
      </x:c>
      <x:c r="Q1776" s="24" t="n">
        <x:v>4</x:v>
      </x:c>
      <x:c r="R1776" s="24" t="n">
        <x:v>1</x:v>
      </x:c>
      <x:c r="S1776" s="23" t="n">
        <x:f>IF(Q1776=0,"",R1776/Q1776)</x:f>
        <x:v>0.25</x:v>
      </x:c>
      <x:c r="T1776" s="24" t="n">
        <x:v>1</x:v>
      </x:c>
      <x:c r="U1776" s="23" t="n">
        <x:f>IF(P1776=0,"",T1776/P1776)</x:f>
        <x:v>0.2</x:v>
      </x:c>
      <x:c r="V1776" s="24" t="n">
        <x:f>P1776-T1776</x:f>
        <x:v>4</x:v>
      </x:c>
      <x:c r="W1776" s="22" t="str">
        <x:v>13:00–13:59</x:v>
      </x:c>
    </x:row>
    <x:row r="1777">
      <x:c r="A1777" s="22" t="str">
        <x:v>2026-07</x:v>
      </x:c>
      <x:c r="B1777" s="22" t="str">
        <x:v>新北市</x:v>
      </x:c>
      <x:c r="C1777" s="22" t="str">
        <x:v>八里區</x:v>
      </x:c>
      <x:c r="D1777" s="22" t="str">
        <x:v>C</x:v>
      </x:c>
      <x:c r="E1777" s="36" t="str">
        <x:v>500201008</x:v>
      </x:c>
      <x:c r="F1777" s="22" t="str">
        <x:v>八里區民活動中心</x:v>
      </x:c>
      <x:c r="G1777" s="37" t="n">
        <x:v>19.77</x:v>
      </x:c>
      <x:c r="H1777" s="24" t="n">
        <x:v>2</x:v>
      </x:c>
      <x:c r="I1777" s="24" t="n">
        <x:v>2</x:v>
      </x:c>
      <x:c r="J1777" s="24" t="n">
        <x:v>1</x:v>
      </x:c>
      <x:c r="K1777" s="23" t="n">
        <x:f>IF(I1777=0,"",J1777/I1777)</x:f>
        <x:v>0.5</x:v>
      </x:c>
      <x:c r="L1777" s="24" t="n">
        <x:v>1</x:v>
      </x:c>
      <x:c r="M1777" s="23" t="n">
        <x:f>IF(H1777=0,"",L1777/H1777)</x:f>
        <x:v>0.5</x:v>
      </x:c>
      <x:c r="N1777" s="24" t="n">
        <x:f>H1777-L1777</x:f>
        <x:v>1</x:v>
      </x:c>
      <x:c r="O1777" s="22" t="str">
        <x:v>19:00–19:59</x:v>
      </x:c>
      <x:c r="P1777" s="24" t="n">
        <x:v>23</x:v>
      </x:c>
      <x:c r="Q1777" s="24" t="n">
        <x:v>18</x:v>
      </x:c>
      <x:c r="R1777" s="24" t="n">
        <x:v>2</x:v>
      </x:c>
      <x:c r="S1777" s="23" t="n">
        <x:f>IF(Q1777=0,"",R1777/Q1777)</x:f>
        <x:v>0.1111111111111111</x:v>
      </x:c>
      <x:c r="T1777" s="24" t="n">
        <x:v>4</x:v>
      </x:c>
      <x:c r="U1777" s="23" t="n">
        <x:f>IF(P1777=0,"",T1777/P1777)</x:f>
        <x:v>0.17391304347826086</x:v>
      </x:c>
      <x:c r="V1777" s="24" t="n">
        <x:f>P1777-T1777</x:f>
        <x:v>19</x:v>
      </x:c>
      <x:c r="W1777" s="22" t="str">
        <x:v>19:00–19:59</x:v>
      </x:c>
    </x:row>
    <x:row r="1778">
      <x:c r="A1778" s="22" t="str">
        <x:v>2026-07</x:v>
      </x:c>
      <x:c r="B1778" s="22" t="str">
        <x:v>新北市</x:v>
      </x:c>
      <x:c r="C1778" s="22" t="str">
        <x:v>八里區</x:v>
      </x:c>
      <x:c r="D1778" s="22" t="str">
        <x:v>B</x:v>
      </x:c>
      <x:c r="E1778" s="36" t="str">
        <x:v>500201009</x:v>
      </x:c>
      <x:c r="F1778" s="22" t="str">
        <x:v>挖仔尾自然生態保留區</x:v>
      </x:c>
      <x:c r="G1778" s="37" t="n">
        <x:v>55.95</x:v>
      </x:c>
      <x:c r="H1778" s="24" t="n">
        <x:v>17</x:v>
      </x:c>
      <x:c r="I1778" s="24" t="n">
        <x:v>10</x:v>
      </x:c>
      <x:c r="J1778" s="24" t="n">
        <x:v>1</x:v>
      </x:c>
      <x:c r="K1778" s="23" t="n">
        <x:f>IF(I1778=0,"",J1778/I1778)</x:f>
        <x:v>0.1</x:v>
      </x:c>
      <x:c r="L1778" s="24" t="n">
        <x:v>1</x:v>
      </x:c>
      <x:c r="M1778" s="23" t="n">
        <x:f>IF(H1778=0,"",L1778/H1778)</x:f>
        <x:v>0.058823529411764705</x:v>
      </x:c>
      <x:c r="N1778" s="24" t="n">
        <x:f>H1778-L1778</x:f>
        <x:v>16</x:v>
      </x:c>
      <x:c r="O1778" s="22" t="str">
        <x:v>11:00–11:59</x:v>
      </x:c>
      <x:c r="P1778" s="24" t="n">
        <x:v>83</x:v>
      </x:c>
      <x:c r="Q1778" s="24" t="n">
        <x:v>44</x:v>
      </x:c>
      <x:c r="R1778" s="24" t="n">
        <x:v>3</x:v>
      </x:c>
      <x:c r="S1778" s="23" t="n">
        <x:f>IF(Q1778=0,"",R1778/Q1778)</x:f>
        <x:v>0.06818181818181818</x:v>
      </x:c>
      <x:c r="T1778" s="24" t="n">
        <x:v>3</x:v>
      </x:c>
      <x:c r="U1778" s="23" t="n">
        <x:f>IF(P1778=0,"",T1778/P1778)</x:f>
        <x:v>0.03614457831325301</x:v>
      </x:c>
      <x:c r="V1778" s="24" t="n">
        <x:f>P1778-T1778</x:f>
        <x:v>80</x:v>
      </x:c>
      <x:c r="W1778" s="22" t="str">
        <x:v>18:00–18:59</x:v>
      </x:c>
    </x:row>
    <x:row r="1779">
      <x:c r="A1779" s="22" t="str">
        <x:v>2026-07</x:v>
      </x:c>
      <x:c r="B1779" s="22" t="str">
        <x:v>新北市</x:v>
      </x:c>
      <x:c r="C1779" s="22" t="str">
        <x:v>八里區</x:v>
      </x:c>
      <x:c r="D1779" s="22" t="str">
        <x:v>C</x:v>
      </x:c>
      <x:c r="E1779" s="36" t="str">
        <x:v>500201010</x:v>
      </x:c>
      <x:c r="F1779" s="22" t="str">
        <x:v>文昌公園</x:v>
      </x:c>
      <x:c r="G1779" s="37" t="n">
        <x:v>19.41</x:v>
      </x:c>
      <x:c r="H1779" s="24" t="n">
        <x:v>0</x:v>
      </x:c>
      <x:c r="I1779" s="24" t="n">
        <x:v>0</x:v>
      </x:c>
      <x:c r="J1779" s="24" t="n">
        <x:v>0</x:v>
      </x:c>
      <x:c r="K1779" s="23" t="str">
        <x:f>IF(I1779=0,"",J1779/I1779)</x:f>
      </x:c>
      <x:c r="L1779" s="24" t="n">
        <x:v>0</x:v>
      </x:c>
      <x:c r="M1779" s="23" t="str">
        <x:f>IF(H1779=0,"",L1779/H1779)</x:f>
      </x:c>
      <x:c r="N1779" s="24" t="n">
        <x:f>H1779-L1779</x:f>
        <x:v>0</x:v>
      </x:c>
      <x:c r="O1779" s="22" t="str"/>
      <x:c r="P1779" s="24" t="n">
        <x:v>11</x:v>
      </x:c>
      <x:c r="Q1779" s="24" t="n">
        <x:v>10</x:v>
      </x:c>
      <x:c r="R1779" s="24" t="n">
        <x:v>2</x:v>
      </x:c>
      <x:c r="S1779" s="23" t="n">
        <x:f>IF(Q1779=0,"",R1779/Q1779)</x:f>
        <x:v>0.2</x:v>
      </x:c>
      <x:c r="T1779" s="24" t="n">
        <x:v>2</x:v>
      </x:c>
      <x:c r="U1779" s="23" t="n">
        <x:f>IF(P1779=0,"",T1779/P1779)</x:f>
        <x:v>0.18181818181818182</x:v>
      </x:c>
      <x:c r="V1779" s="24" t="n">
        <x:f>P1779-T1779</x:f>
        <x:v>9</x:v>
      </x:c>
      <x:c r="W1779" s="22" t="str">
        <x:v>18:00–18:59</x:v>
      </x:c>
    </x:row>
    <x:row r="1780">
      <x:c r="A1780" s="22" t="str">
        <x:v>2026-07</x:v>
      </x:c>
      <x:c r="B1780" s="22" t="str">
        <x:v>新北市</x:v>
      </x:c>
      <x:c r="C1780" s="22" t="str">
        <x:v>八里區</x:v>
      </x:c>
      <x:c r="D1780" s="22" t="str">
        <x:v>C</x:v>
      </x:c>
      <x:c r="E1780" s="36" t="str">
        <x:v>500201011</x:v>
      </x:c>
      <x:c r="F1780" s="22" t="str">
        <x:v>八里國小</x:v>
      </x:c>
      <x:c r="G1780" s="37" t="n">
        <x:v>30.45</x:v>
      </x:c>
      <x:c r="H1780" s="24" t="n">
        <x:v>1</x:v>
      </x:c>
      <x:c r="I1780" s="24" t="n">
        <x:v>1</x:v>
      </x:c>
      <x:c r="J1780" s="24" t="n">
        <x:v>1</x:v>
      </x:c>
      <x:c r="K1780" s="23" t="n">
        <x:f>IF(I1780=0,"",J1780/I1780)</x:f>
        <x:v>1</x:v>
      </x:c>
      <x:c r="L1780" s="24" t="n">
        <x:v>1</x:v>
      </x:c>
      <x:c r="M1780" s="23" t="n">
        <x:f>IF(H1780=0,"",L1780/H1780)</x:f>
        <x:v>1</x:v>
      </x:c>
      <x:c r="N1780" s="24" t="n">
        <x:f>H1780-L1780</x:f>
        <x:v>0</x:v>
      </x:c>
      <x:c r="O1780" s="22" t="str"/>
      <x:c r="P1780" s="24" t="n">
        <x:v>48</x:v>
      </x:c>
      <x:c r="Q1780" s="24" t="n">
        <x:v>38</x:v>
      </x:c>
      <x:c r="R1780" s="24" t="n">
        <x:v>2</x:v>
      </x:c>
      <x:c r="S1780" s="23" t="n">
        <x:f>IF(Q1780=0,"",R1780/Q1780)</x:f>
        <x:v>0.05263157894736842</x:v>
      </x:c>
      <x:c r="T1780" s="24" t="n">
        <x:v>3</x:v>
      </x:c>
      <x:c r="U1780" s="23" t="n">
        <x:f>IF(P1780=0,"",T1780/P1780)</x:f>
        <x:v>0.0625</x:v>
      </x:c>
      <x:c r="V1780" s="24" t="n">
        <x:f>P1780-T1780</x:f>
        <x:v>45</x:v>
      </x:c>
      <x:c r="W1780" s="22" t="str">
        <x:v>19:00–19:59</x:v>
      </x:c>
    </x:row>
    <x:row r="1781">
      <x:c r="A1781" s="22" t="str">
        <x:v>2026-07</x:v>
      </x:c>
      <x:c r="B1781" s="22" t="str">
        <x:v>新北市</x:v>
      </x:c>
      <x:c r="C1781" s="22" t="str">
        <x:v>八里區</x:v>
      </x:c>
      <x:c r="D1781" s="22" t="str">
        <x:v>B</x:v>
      </x:c>
      <x:c r="E1781" s="36" t="str">
        <x:v>500201012</x:v>
      </x:c>
      <x:c r="F1781" s="22" t="str">
        <x:v>八里文化公園(棒球場)</x:v>
      </x:c>
      <x:c r="G1781" s="37" t="n">
        <x:v>88.77</x:v>
      </x:c>
      <x:c r="H1781" s="24" t="n">
        <x:v>0</x:v>
      </x:c>
      <x:c r="I1781" s="24" t="n">
        <x:v>0</x:v>
      </x:c>
      <x:c r="J1781" s="24" t="n">
        <x:v>0</x:v>
      </x:c>
      <x:c r="K1781" s="23" t="str">
        <x:f>IF(I1781=0,"",J1781/I1781)</x:f>
      </x:c>
      <x:c r="L1781" s="24" t="n">
        <x:v>0</x:v>
      </x:c>
      <x:c r="M1781" s="23" t="str">
        <x:f>IF(H1781=0,"",L1781/H1781)</x:f>
      </x:c>
      <x:c r="N1781" s="24" t="n">
        <x:f>H1781-L1781</x:f>
        <x:v>0</x:v>
      </x:c>
      <x:c r="O1781" s="22" t="str"/>
      <x:c r="P1781" s="24" t="n">
        <x:v>5</x:v>
      </x:c>
      <x:c r="Q1781" s="24" t="n">
        <x:v>1</x:v>
      </x:c>
      <x:c r="R1781" s="24" t="n">
        <x:v>0</x:v>
      </x:c>
      <x:c r="S1781" s="23" t="n">
        <x:f>IF(Q1781=0,"",R1781/Q1781)</x:f>
        <x:v>0</x:v>
      </x:c>
      <x:c r="T1781" s="24" t="n">
        <x:v>0</x:v>
      </x:c>
      <x:c r="U1781" s="23" t="n">
        <x:f>IF(P1781=0,"",T1781/P1781)</x:f>
        <x:v>0</x:v>
      </x:c>
      <x:c r="V1781" s="24" t="n">
        <x:f>P1781-T1781</x:f>
        <x:v>5</x:v>
      </x:c>
      <x:c r="W1781" s="22" t="str">
        <x:v>20:00–20:59</x:v>
      </x:c>
    </x:row>
    <x:row r="1782">
      <x:c r="A1782" s="22" t="str">
        <x:v>2026-07</x:v>
      </x:c>
      <x:c r="B1782" s="22" t="str">
        <x:v>新北市</x:v>
      </x:c>
      <x:c r="C1782" s="22" t="str">
        <x:v>八里區</x:v>
      </x:c>
      <x:c r="D1782" s="22" t="str">
        <x:v>B</x:v>
      </x:c>
      <x:c r="E1782" s="36" t="str">
        <x:v>500201013</x:v>
      </x:c>
      <x:c r="F1782" s="22" t="str">
        <x:v>水興公</x:v>
      </x:c>
      <x:c r="G1782" s="37" t="n">
        <x:v>67.55</x:v>
      </x:c>
      <x:c r="H1782" s="24" t="n">
        <x:v>22</x:v>
      </x:c>
      <x:c r="I1782" s="24" t="n">
        <x:v>12</x:v>
      </x:c>
      <x:c r="J1782" s="24" t="n">
        <x:v>5</x:v>
      </x:c>
      <x:c r="K1782" s="23" t="n">
        <x:f>IF(I1782=0,"",J1782/I1782)</x:f>
        <x:v>0.4166666666666667</x:v>
      </x:c>
      <x:c r="L1782" s="24" t="n">
        <x:v>9</x:v>
      </x:c>
      <x:c r="M1782" s="23" t="n">
        <x:f>IF(H1782=0,"",L1782/H1782)</x:f>
        <x:v>0.4090909090909091</x:v>
      </x:c>
      <x:c r="N1782" s="24" t="n">
        <x:f>H1782-L1782</x:f>
        <x:v>13</x:v>
      </x:c>
      <x:c r="O1782" s="22" t="str">
        <x:v>19:00–19:59</x:v>
      </x:c>
      <x:c r="P1782" s="24" t="n">
        <x:v>88</x:v>
      </x:c>
      <x:c r="Q1782" s="24" t="n">
        <x:v>51</x:v>
      </x:c>
      <x:c r="R1782" s="24" t="n">
        <x:v>0</x:v>
      </x:c>
      <x:c r="S1782" s="23" t="n">
        <x:f>IF(Q1782=0,"",R1782/Q1782)</x:f>
        <x:v>0</x:v>
      </x:c>
      <x:c r="T1782" s="24" t="n">
        <x:v>0</x:v>
      </x:c>
      <x:c r="U1782" s="23" t="n">
        <x:f>IF(P1782=0,"",T1782/P1782)</x:f>
        <x:v>0</x:v>
      </x:c>
      <x:c r="V1782" s="24" t="n">
        <x:f>P1782-T1782</x:f>
        <x:v>88</x:v>
      </x:c>
      <x:c r="W1782" s="22" t="str">
        <x:v>17:00–17:59</x:v>
      </x:c>
    </x:row>
    <x:row r="1783">
      <x:c r="A1783" s="22" t="str">
        <x:v>2026-07</x:v>
      </x:c>
      <x:c r="B1783" s="22" t="str">
        <x:v>新北市</x:v>
      </x:c>
      <x:c r="C1783" s="22" t="str">
        <x:v>八里區</x:v>
      </x:c>
      <x:c r="D1783" s="22" t="str">
        <x:v>C</x:v>
      </x:c>
      <x:c r="E1783" s="36" t="str">
        <x:v>500201014</x:v>
      </x:c>
      <x:c r="F1783" s="22" t="str">
        <x:v>片仔溝公園</x:v>
      </x:c>
      <x:c r="G1783" s="37" t="n">
        <x:v>11.91</x:v>
      </x:c>
      <x:c r="H1783" s="24" t="n">
        <x:v>0</x:v>
      </x:c>
      <x:c r="I1783" s="24" t="n">
        <x:v>0</x:v>
      </x:c>
      <x:c r="J1783" s="24" t="n">
        <x:v>0</x:v>
      </x:c>
      <x:c r="K1783" s="23" t="str">
        <x:f>IF(I1783=0,"",J1783/I1783)</x:f>
      </x:c>
      <x:c r="L1783" s="24" t="n">
        <x:v>0</x:v>
      </x:c>
      <x:c r="M1783" s="23" t="str">
        <x:f>IF(H1783=0,"",L1783/H1783)</x:f>
      </x:c>
      <x:c r="N1783" s="24" t="n">
        <x:f>H1783-L1783</x:f>
        <x:v>0</x:v>
      </x:c>
      <x:c r="O1783" s="22" t="str"/>
      <x:c r="P1783" s="24" t="n">
        <x:v>5</x:v>
      </x:c>
      <x:c r="Q1783" s="24" t="n">
        <x:v>5</x:v>
      </x:c>
      <x:c r="R1783" s="24" t="n">
        <x:v>1</x:v>
      </x:c>
      <x:c r="S1783" s="23" t="n">
        <x:f>IF(Q1783=0,"",R1783/Q1783)</x:f>
        <x:v>0.2</x:v>
      </x:c>
      <x:c r="T1783" s="24" t="n">
        <x:v>1</x:v>
      </x:c>
      <x:c r="U1783" s="23" t="n">
        <x:f>IF(P1783=0,"",T1783/P1783)</x:f>
        <x:v>0.2</x:v>
      </x:c>
      <x:c r="V1783" s="24" t="n">
        <x:f>P1783-T1783</x:f>
        <x:v>4</x:v>
      </x:c>
      <x:c r="W1783" s="22" t="str">
        <x:v>19:00–19:59</x:v>
      </x:c>
    </x:row>
    <x:row r="1784">
      <x:c r="A1784" s="22" t="str">
        <x:v>2026-07</x:v>
      </x:c>
      <x:c r="B1784" s="22" t="str">
        <x:v>新北市</x:v>
      </x:c>
      <x:c r="C1784" s="22" t="str">
        <x:v>八里區</x:v>
      </x:c>
      <x:c r="D1784" s="22" t="str">
        <x:v>B</x:v>
      </x:c>
      <x:c r="E1784" s="36" t="str">
        <x:v>500201015</x:v>
      </x:c>
      <x:c r="F1784" s="22" t="str">
        <x:v>八里福朋喜來登酒店</x:v>
      </x:c>
      <x:c r="G1784" s="37" t="n">
        <x:v>61.82</x:v>
      </x:c>
      <x:c r="H1784" s="24" t="n">
        <x:v>4</x:v>
      </x:c>
      <x:c r="I1784" s="24" t="n">
        <x:v>3</x:v>
      </x:c>
      <x:c r="J1784" s="24" t="n">
        <x:v>2</x:v>
      </x:c>
      <x:c r="K1784" s="23" t="n">
        <x:f>IF(I1784=0,"",J1784/I1784)</x:f>
        <x:v>0.6666666666666666</x:v>
      </x:c>
      <x:c r="L1784" s="24" t="n">
        <x:v>3</x:v>
      </x:c>
      <x:c r="M1784" s="23" t="n">
        <x:f>IF(H1784=0,"",L1784/H1784)</x:f>
        <x:v>0.75</x:v>
      </x:c>
      <x:c r="N1784" s="24" t="n">
        <x:f>H1784-L1784</x:f>
        <x:v>1</x:v>
      </x:c>
      <x:c r="O1784" s="22" t="str">
        <x:v>19:00–19:59</x:v>
      </x:c>
      <x:c r="P1784" s="24" t="n">
        <x:v>46</x:v>
      </x:c>
      <x:c r="Q1784" s="24" t="n">
        <x:v>28</x:v>
      </x:c>
      <x:c r="R1784" s="24" t="n">
        <x:v>2</x:v>
      </x:c>
      <x:c r="S1784" s="23" t="n">
        <x:f>IF(Q1784=0,"",R1784/Q1784)</x:f>
        <x:v>0.07142857142857142</x:v>
      </x:c>
      <x:c r="T1784" s="24" t="n">
        <x:v>2</x:v>
      </x:c>
      <x:c r="U1784" s="23" t="n">
        <x:f>IF(P1784=0,"",T1784/P1784)</x:f>
        <x:v>0.043478260869565216</x:v>
      </x:c>
      <x:c r="V1784" s="24" t="n">
        <x:f>P1784-T1784</x:f>
        <x:v>44</x:v>
      </x:c>
      <x:c r="W1784" s="22" t="str">
        <x:v>18:00–18:59</x:v>
      </x:c>
    </x:row>
    <x:row r="1785">
      <x:c r="A1785" s="22" t="str">
        <x:v>2026-07</x:v>
      </x:c>
      <x:c r="B1785" s="22" t="str">
        <x:v>新北市</x:v>
      </x:c>
      <x:c r="C1785" s="22" t="str">
        <x:v>八里區</x:v>
      </x:c>
      <x:c r="D1785" s="22" t="str">
        <x:v>C</x:v>
      </x:c>
      <x:c r="E1785" s="36" t="str">
        <x:v>500201016</x:v>
      </x:c>
      <x:c r="F1785" s="22" t="str">
        <x:v>訊塘社區公園</x:v>
      </x:c>
      <x:c r="G1785" s="37" t="n">
        <x:v>16.91</x:v>
      </x:c>
      <x:c r="H1785" s="24" t="n">
        <x:v>6</x:v>
      </x:c>
      <x:c r="I1785" s="24" t="n">
        <x:v>1</x:v>
      </x:c>
      <x:c r="J1785" s="24" t="n">
        <x:v>0</x:v>
      </x:c>
      <x:c r="K1785" s="23" t="n">
        <x:f>IF(I1785=0,"",J1785/I1785)</x:f>
        <x:v>0</x:v>
      </x:c>
      <x:c r="L1785" s="24" t="n">
        <x:v>0</x:v>
      </x:c>
      <x:c r="M1785" s="23" t="n">
        <x:f>IF(H1785=0,"",L1785/H1785)</x:f>
        <x:v>0</x:v>
      </x:c>
      <x:c r="N1785" s="24" t="n">
        <x:f>H1785-L1785</x:f>
        <x:v>6</x:v>
      </x:c>
      <x:c r="O1785" s="22" t="str">
        <x:v>12:00–12:59</x:v>
      </x:c>
      <x:c r="P1785" s="24" t="n">
        <x:v>18</x:v>
      </x:c>
      <x:c r="Q1785" s="24" t="n">
        <x:v>17</x:v>
      </x:c>
      <x:c r="R1785" s="24" t="n">
        <x:v>0</x:v>
      </x:c>
      <x:c r="S1785" s="23" t="n">
        <x:f>IF(Q1785=0,"",R1785/Q1785)</x:f>
        <x:v>0</x:v>
      </x:c>
      <x:c r="T1785" s="24" t="n">
        <x:v>0</x:v>
      </x:c>
      <x:c r="U1785" s="23" t="n">
        <x:f>IF(P1785=0,"",T1785/P1785)</x:f>
        <x:v>0</x:v>
      </x:c>
      <x:c r="V1785" s="24" t="n">
        <x:f>P1785-T1785</x:f>
        <x:v>18</x:v>
      </x:c>
      <x:c r="W1785" s="22" t="str">
        <x:v>18:00–18:59</x:v>
      </x:c>
    </x:row>
    <x:row r="1786">
      <x:c r="A1786" s="22" t="str">
        <x:v>2026-07</x:v>
      </x:c>
      <x:c r="B1786" s="22" t="str">
        <x:v>新北市</x:v>
      </x:c>
      <x:c r="C1786" s="22" t="str">
        <x:v>八里區</x:v>
      </x:c>
      <x:c r="D1786" s="22" t="str">
        <x:v>C</x:v>
      </x:c>
      <x:c r="E1786" s="36" t="str">
        <x:v>500201017</x:v>
      </x:c>
      <x:c r="F1786" s="22" t="str">
        <x:v>商港公園(商港八商港一路口)</x:v>
      </x:c>
      <x:c r="G1786" s="37" t="n">
        <x:v>18.68</x:v>
      </x:c>
      <x:c r="H1786" s="24" t="n">
        <x:v>1</x:v>
      </x:c>
      <x:c r="I1786" s="24" t="n">
        <x:v>1</x:v>
      </x:c>
      <x:c r="J1786" s="24" t="n">
        <x:v>0</x:v>
      </x:c>
      <x:c r="K1786" s="23" t="n">
        <x:f>IF(I1786=0,"",J1786/I1786)</x:f>
        <x:v>0</x:v>
      </x:c>
      <x:c r="L1786" s="24" t="n">
        <x:v>0</x:v>
      </x:c>
      <x:c r="M1786" s="23" t="n">
        <x:f>IF(H1786=0,"",L1786/H1786)</x:f>
        <x:v>0</x:v>
      </x:c>
      <x:c r="N1786" s="24" t="n">
        <x:f>H1786-L1786</x:f>
        <x:v>1</x:v>
      </x:c>
      <x:c r="O1786" s="22" t="str">
        <x:v>09:00–09:59</x:v>
      </x:c>
      <x:c r="P1786" s="24" t="n">
        <x:v>4</x:v>
      </x:c>
      <x:c r="Q1786" s="24" t="n">
        <x:v>4</x:v>
      </x:c>
      <x:c r="R1786" s="24" t="n">
        <x:v>0</x:v>
      </x:c>
      <x:c r="S1786" s="23" t="n">
        <x:f>IF(Q1786=0,"",R1786/Q1786)</x:f>
        <x:v>0</x:v>
      </x:c>
      <x:c r="T1786" s="24" t="n">
        <x:v>0</x:v>
      </x:c>
      <x:c r="U1786" s="23" t="n">
        <x:f>IF(P1786=0,"",T1786/P1786)</x:f>
        <x:v>0</x:v>
      </x:c>
      <x:c r="V1786" s="24" t="n">
        <x:f>P1786-T1786</x:f>
        <x:v>4</x:v>
      </x:c>
      <x:c r="W1786" s="22" t="str">
        <x:v>20:00–20:59</x:v>
      </x:c>
    </x:row>
    <x:row r="1787">
      <x:c r="A1787" s="22" t="str">
        <x:v>2026-07</x:v>
      </x:c>
      <x:c r="B1787" s="22" t="str">
        <x:v>新北市</x:v>
      </x:c>
      <x:c r="C1787" s="22" t="str">
        <x:v>八里區</x:v>
      </x:c>
      <x:c r="D1787" s="22" t="str">
        <x:v>C</x:v>
      </x:c>
      <x:c r="E1787" s="36" t="str">
        <x:v>500201018</x:v>
      </x:c>
      <x:c r="F1787" s="22" t="str">
        <x:v>商港公園(商港七商港一路口)</x:v>
      </x:c>
      <x:c r="G1787" s="37" t="n">
        <x:v>22.45</x:v>
      </x:c>
      <x:c r="H1787" s="24" t="n">
        <x:v>1</x:v>
      </x:c>
      <x:c r="I1787" s="24" t="n">
        <x:v>1</x:v>
      </x:c>
      <x:c r="J1787" s="24" t="n">
        <x:v>0</x:v>
      </x:c>
      <x:c r="K1787" s="23" t="n">
        <x:f>IF(I1787=0,"",J1787/I1787)</x:f>
        <x:v>0</x:v>
      </x:c>
      <x:c r="L1787" s="24" t="n">
        <x:v>0</x:v>
      </x:c>
      <x:c r="M1787" s="23" t="n">
        <x:f>IF(H1787=0,"",L1787/H1787)</x:f>
        <x:v>0</x:v>
      </x:c>
      <x:c r="N1787" s="24" t="n">
        <x:f>H1787-L1787</x:f>
        <x:v>1</x:v>
      </x:c>
      <x:c r="O1787" s="22" t="str">
        <x:v>11:00–11:59</x:v>
      </x:c>
      <x:c r="P1787" s="24" t="n">
        <x:v>21</x:v>
      </x:c>
      <x:c r="Q1787" s="24" t="n">
        <x:v>19</x:v>
      </x:c>
      <x:c r="R1787" s="24" t="n">
        <x:v>3</x:v>
      </x:c>
      <x:c r="S1787" s="23" t="n">
        <x:f>IF(Q1787=0,"",R1787/Q1787)</x:f>
        <x:v>0.15789473684210525</x:v>
      </x:c>
      <x:c r="T1787" s="24" t="n">
        <x:v>3</x:v>
      </x:c>
      <x:c r="U1787" s="23" t="n">
        <x:f>IF(P1787=0,"",T1787/P1787)</x:f>
        <x:v>0.14285714285714285</x:v>
      </x:c>
      <x:c r="V1787" s="24" t="n">
        <x:f>P1787-T1787</x:f>
        <x:v>18</x:v>
      </x:c>
      <x:c r="W1787" s="22" t="str">
        <x:v>20:00–20:59</x:v>
      </x:c>
    </x:row>
    <x:row r="1788">
      <x:c r="A1788" s="22" t="str">
        <x:v>2026-07</x:v>
      </x:c>
      <x:c r="B1788" s="22" t="str">
        <x:v>新北市</x:v>
      </x:c>
      <x:c r="C1788" s="22" t="str">
        <x:v>八里區</x:v>
      </x:c>
      <x:c r="D1788" s="22" t="str">
        <x:v>C</x:v>
      </x:c>
      <x:c r="E1788" s="36" t="str">
        <x:v>500201019</x:v>
      </x:c>
      <x:c r="F1788" s="22" t="str">
        <x:v>渡船頭平面停車場</x:v>
      </x:c>
      <x:c r="G1788" s="37" t="n">
        <x:v>20.68</x:v>
      </x:c>
      <x:c r="H1788" s="24" t="n">
        <x:v>0</x:v>
      </x:c>
      <x:c r="I1788" s="24" t="n">
        <x:v>0</x:v>
      </x:c>
      <x:c r="J1788" s="24" t="n">
        <x:v>0</x:v>
      </x:c>
      <x:c r="K1788" s="23" t="str">
        <x:f>IF(I1788=0,"",J1788/I1788)</x:f>
      </x:c>
      <x:c r="L1788" s="24" t="n">
        <x:v>0</x:v>
      </x:c>
      <x:c r="M1788" s="23" t="str">
        <x:f>IF(H1788=0,"",L1788/H1788)</x:f>
      </x:c>
      <x:c r="N1788" s="24" t="n">
        <x:f>H1788-L1788</x:f>
        <x:v>0</x:v>
      </x:c>
      <x:c r="O1788" s="22" t="str"/>
      <x:c r="P1788" s="24" t="n">
        <x:v>5</x:v>
      </x:c>
      <x:c r="Q1788" s="24" t="n">
        <x:v>5</x:v>
      </x:c>
      <x:c r="R1788" s="24" t="n">
        <x:v>1</x:v>
      </x:c>
      <x:c r="S1788" s="23" t="n">
        <x:f>IF(Q1788=0,"",R1788/Q1788)</x:f>
        <x:v>0.2</x:v>
      </x:c>
      <x:c r="T1788" s="24" t="n">
        <x:v>1</x:v>
      </x:c>
      <x:c r="U1788" s="23" t="n">
        <x:f>IF(P1788=0,"",T1788/P1788)</x:f>
        <x:v>0.2</x:v>
      </x:c>
      <x:c r="V1788" s="24" t="n">
        <x:f>P1788-T1788</x:f>
        <x:v>4</x:v>
      </x:c>
      <x:c r="W1788" s="22" t="str">
        <x:v>15:00–15:59</x:v>
      </x:c>
    </x:row>
    <x:row r="1789">
      <x:c r="A1789" s="22" t="str">
        <x:v>2026-07</x:v>
      </x:c>
      <x:c r="B1789" s="22" t="str">
        <x:v>新北市</x:v>
      </x:c>
      <x:c r="C1789" s="22" t="str">
        <x:v>八里區</x:v>
      </x:c>
      <x:c r="D1789" s="22" t="str">
        <x:v>C</x:v>
      </x:c>
      <x:c r="E1789" s="36" t="str">
        <x:v>500201020</x:v>
      </x:c>
      <x:c r="F1789" s="22" t="str">
        <x:v>訊塘廣場(義民中華路口)</x:v>
      </x:c>
      <x:c r="G1789" s="37" t="n">
        <x:v>5.41</x:v>
      </x:c>
      <x:c r="H1789" s="24" t="n">
        <x:v>0</x:v>
      </x:c>
      <x:c r="I1789" s="24" t="n">
        <x:v>0</x:v>
      </x:c>
      <x:c r="J1789" s="24" t="n">
        <x:v>0</x:v>
      </x:c>
      <x:c r="K1789" s="23" t="str">
        <x:f>IF(I1789=0,"",J1789/I1789)</x:f>
      </x:c>
      <x:c r="L1789" s="24" t="n">
        <x:v>0</x:v>
      </x:c>
      <x:c r="M1789" s="23" t="str">
        <x:f>IF(H1789=0,"",L1789/H1789)</x:f>
      </x:c>
      <x:c r="N1789" s="24" t="n">
        <x:f>H1789-L1789</x:f>
        <x:v>0</x:v>
      </x:c>
      <x:c r="O1789" s="22" t="str"/>
      <x:c r="P1789" s="24" t="n">
        <x:v>0</x:v>
      </x:c>
      <x:c r="Q1789" s="24" t="n">
        <x:v>0</x:v>
      </x:c>
      <x:c r="R1789" s="24" t="n">
        <x:v>0</x:v>
      </x:c>
      <x:c r="S1789" s="23" t="str">
        <x:f>IF(Q1789=0,"",R1789/Q1789)</x:f>
      </x:c>
      <x:c r="T1789" s="24" t="n">
        <x:v>0</x:v>
      </x:c>
      <x:c r="U1789" s="23" t="str">
        <x:f>IF(P1789=0,"",T1789/P1789)</x:f>
      </x:c>
      <x:c r="V1789" s="24" t="n">
        <x:f>P1789-T1789</x:f>
        <x:v>0</x:v>
      </x:c>
      <x:c r="W1789" s="22" t="str"/>
    </x:row>
    <x:row r="1790">
      <x:c r="A1790" s="22" t="str">
        <x:v>2026-07</x:v>
      </x:c>
      <x:c r="B1790" s="22" t="str">
        <x:v>新北市</x:v>
      </x:c>
      <x:c r="C1790" s="22" t="str">
        <x:v>八里區</x:v>
      </x:c>
      <x:c r="D1790" s="22" t="str">
        <x:v>C</x:v>
      </x:c>
      <x:c r="E1790" s="36" t="str">
        <x:v>500201021</x:v>
      </x:c>
      <x:c r="F1790" s="22" t="str">
        <x:v>八里停五平面停車場</x:v>
      </x:c>
      <x:c r="G1790" s="37" t="n">
        <x:v>7.32</x:v>
      </x:c>
      <x:c r="H1790" s="24" t="n">
        <x:v>0</x:v>
      </x:c>
      <x:c r="I1790" s="24" t="n">
        <x:v>0</x:v>
      </x:c>
      <x:c r="J1790" s="24" t="n">
        <x:v>0</x:v>
      </x:c>
      <x:c r="K1790" s="23" t="str">
        <x:f>IF(I1790=0,"",J1790/I1790)</x:f>
      </x:c>
      <x:c r="L1790" s="24" t="n">
        <x:v>0</x:v>
      </x:c>
      <x:c r="M1790" s="23" t="str">
        <x:f>IF(H1790=0,"",L1790/H1790)</x:f>
      </x:c>
      <x:c r="N1790" s="24" t="n">
        <x:f>H1790-L1790</x:f>
        <x:v>0</x:v>
      </x:c>
      <x:c r="O1790" s="22" t="str"/>
      <x:c r="P1790" s="24" t="n">
        <x:v>0</x:v>
      </x:c>
      <x:c r="Q1790" s="24" t="n">
        <x:v>0</x:v>
      </x:c>
      <x:c r="R1790" s="24" t="n">
        <x:v>0</x:v>
      </x:c>
      <x:c r="S1790" s="23" t="str">
        <x:f>IF(Q1790=0,"",R1790/Q1790)</x:f>
      </x:c>
      <x:c r="T1790" s="24" t="n">
        <x:v>0</x:v>
      </x:c>
      <x:c r="U1790" s="23" t="str">
        <x:f>IF(P1790=0,"",T1790/P1790)</x:f>
      </x:c>
      <x:c r="V1790" s="24" t="n">
        <x:f>P1790-T1790</x:f>
        <x:v>0</x:v>
      </x:c>
      <x:c r="W1790" s="22" t="str"/>
    </x:row>
    <x:row r="1791">
      <x:c r="A1791" s="22" t="str">
        <x:v>2026-07</x:v>
      </x:c>
      <x:c r="B1791" s="22" t="str">
        <x:v>新北市</x:v>
      </x:c>
      <x:c r="C1791" s="22" t="str">
        <x:v>八里區</x:v>
      </x:c>
      <x:c r="D1791" s="22" t="str">
        <x:v>C</x:v>
      </x:c>
      <x:c r="E1791" s="36" t="str">
        <x:v>500201022</x:v>
      </x:c>
      <x:c r="F1791" s="22" t="str">
        <x:v>頂罟公園</x:v>
      </x:c>
      <x:c r="G1791" s="37" t="n">
        <x:v>19.64</x:v>
      </x:c>
      <x:c r="H1791" s="24" t="n">
        <x:v>0</x:v>
      </x:c>
      <x:c r="I1791" s="24" t="n">
        <x:v>0</x:v>
      </x:c>
      <x:c r="J1791" s="24" t="n">
        <x:v>0</x:v>
      </x:c>
      <x:c r="K1791" s="23" t="str">
        <x:f>IF(I1791=0,"",J1791/I1791)</x:f>
      </x:c>
      <x:c r="L1791" s="24" t="n">
        <x:v>0</x:v>
      </x:c>
      <x:c r="M1791" s="23" t="str">
        <x:f>IF(H1791=0,"",L1791/H1791)</x:f>
      </x:c>
      <x:c r="N1791" s="24" t="n">
        <x:f>H1791-L1791</x:f>
        <x:v>0</x:v>
      </x:c>
      <x:c r="O1791" s="22" t="str"/>
      <x:c r="P1791" s="24" t="n">
        <x:v>6</x:v>
      </x:c>
      <x:c r="Q1791" s="24" t="n">
        <x:v>6</x:v>
      </x:c>
      <x:c r="R1791" s="24" t="n">
        <x:v>0</x:v>
      </x:c>
      <x:c r="S1791" s="23" t="n">
        <x:f>IF(Q1791=0,"",R1791/Q1791)</x:f>
        <x:v>0</x:v>
      </x:c>
      <x:c r="T1791" s="24" t="n">
        <x:v>0</x:v>
      </x:c>
      <x:c r="U1791" s="23" t="n">
        <x:f>IF(P1791=0,"",T1791/P1791)</x:f>
        <x:v>0</x:v>
      </x:c>
      <x:c r="V1791" s="24" t="n">
        <x:f>P1791-T1791</x:f>
        <x:v>6</x:v>
      </x:c>
      <x:c r="W1791" s="22" t="str">
        <x:v>17:00–17:59</x:v>
      </x:c>
    </x:row>
    <x:row r="1792">
      <x:c r="A1792" s="22" t="str">
        <x:v>2026-07</x:v>
      </x:c>
      <x:c r="B1792" s="22" t="str">
        <x:v>新北市</x:v>
      </x:c>
      <x:c r="C1792" s="22" t="str">
        <x:v>八里區</x:v>
      </x:c>
      <x:c r="D1792" s="22" t="str">
        <x:v>C</x:v>
      </x:c>
      <x:c r="E1792" s="36" t="str">
        <x:v>500201023</x:v>
      </x:c>
      <x:c r="F1792" s="22" t="str">
        <x:v>狀元公園</x:v>
      </x:c>
      <x:c r="G1792" s="37" t="n">
        <x:v>10.09</x:v>
      </x:c>
      <x:c r="H1792" s="24" t="n">
        <x:v>0</x:v>
      </x:c>
      <x:c r="I1792" s="24" t="n">
        <x:v>0</x:v>
      </x:c>
      <x:c r="J1792" s="24" t="n">
        <x:v>0</x:v>
      </x:c>
      <x:c r="K1792" s="23" t="str">
        <x:f>IF(I1792=0,"",J1792/I1792)</x:f>
      </x:c>
      <x:c r="L1792" s="24" t="n">
        <x:v>0</x:v>
      </x:c>
      <x:c r="M1792" s="23" t="str">
        <x:f>IF(H1792=0,"",L1792/H1792)</x:f>
      </x:c>
      <x:c r="N1792" s="24" t="n">
        <x:f>H1792-L1792</x:f>
        <x:v>0</x:v>
      </x:c>
      <x:c r="O1792" s="22" t="str"/>
      <x:c r="P1792" s="24" t="n">
        <x:v>3</x:v>
      </x:c>
      <x:c r="Q1792" s="24" t="n">
        <x:v>3</x:v>
      </x:c>
      <x:c r="R1792" s="24" t="n">
        <x:v>0</x:v>
      </x:c>
      <x:c r="S1792" s="23" t="n">
        <x:f>IF(Q1792=0,"",R1792/Q1792)</x:f>
        <x:v>0</x:v>
      </x:c>
      <x:c r="T1792" s="24" t="n">
        <x:v>0</x:v>
      </x:c>
      <x:c r="U1792" s="23" t="n">
        <x:f>IF(P1792=0,"",T1792/P1792)</x:f>
        <x:v>0</x:v>
      </x:c>
      <x:c r="V1792" s="24" t="n">
        <x:f>P1792-T1792</x:f>
        <x:v>3</x:v>
      </x:c>
      <x:c r="W1792" s="22" t="str">
        <x:v>14:00–14:59</x:v>
      </x:c>
    </x:row>
    <x:row r="1793">
      <x:c r="A1793" s="22" t="str">
        <x:v>2026-07</x:v>
      </x:c>
      <x:c r="B1793" s="22" t="str">
        <x:v>新北市</x:v>
      </x:c>
      <x:c r="C1793" s="22" t="str">
        <x:v>八里區</x:v>
      </x:c>
      <x:c r="D1793" s="22" t="str">
        <x:v>C</x:v>
      </x:c>
      <x:c r="E1793" s="36" t="str">
        <x:v>500201024</x:v>
      </x:c>
      <x:c r="F1793" s="22" t="str">
        <x:v>商港三頂罟二路口</x:v>
      </x:c>
      <x:c r="G1793" s="37" t="n">
        <x:v>38.23</x:v>
      </x:c>
      <x:c r="H1793" s="24" t="n">
        <x:v>1</x:v>
      </x:c>
      <x:c r="I1793" s="24" t="n">
        <x:v>1</x:v>
      </x:c>
      <x:c r="J1793" s="24" t="n">
        <x:v>0</x:v>
      </x:c>
      <x:c r="K1793" s="23" t="n">
        <x:f>IF(I1793=0,"",J1793/I1793)</x:f>
        <x:v>0</x:v>
      </x:c>
      <x:c r="L1793" s="24" t="n">
        <x:v>0</x:v>
      </x:c>
      <x:c r="M1793" s="23" t="n">
        <x:f>IF(H1793=0,"",L1793/H1793)</x:f>
        <x:v>0</x:v>
      </x:c>
      <x:c r="N1793" s="24" t="n">
        <x:f>H1793-L1793</x:f>
        <x:v>1</x:v>
      </x:c>
      <x:c r="O1793" s="22" t="str">
        <x:v>17:00–17:59</x:v>
      </x:c>
      <x:c r="P1793" s="24" t="n">
        <x:v>26</x:v>
      </x:c>
      <x:c r="Q1793" s="24" t="n">
        <x:v>21</x:v>
      </x:c>
      <x:c r="R1793" s="24" t="n">
        <x:v>3</x:v>
      </x:c>
      <x:c r="S1793" s="23" t="n">
        <x:f>IF(Q1793=0,"",R1793/Q1793)</x:f>
        <x:v>0.14285714285714285</x:v>
      </x:c>
      <x:c r="T1793" s="24" t="n">
        <x:v>3</x:v>
      </x:c>
      <x:c r="U1793" s="23" t="n">
        <x:f>IF(P1793=0,"",T1793/P1793)</x:f>
        <x:v>0.11538461538461539</x:v>
      </x:c>
      <x:c r="V1793" s="24" t="n">
        <x:f>P1793-T1793</x:f>
        <x:v>23</x:v>
      </x:c>
      <x:c r="W1793" s="22" t="str">
        <x:v>20:00–20:59</x:v>
      </x:c>
    </x:row>
    <x:row r="1794">
      <x:c r="A1794" s="22" t="str">
        <x:v>2026-07</x:v>
      </x:c>
      <x:c r="B1794" s="22" t="str">
        <x:v>新北市</x:v>
      </x:c>
      <x:c r="C1794" s="22" t="str">
        <x:v>八里區</x:v>
      </x:c>
      <x:c r="D1794" s="22" t="str">
        <x:v>C</x:v>
      </x:c>
      <x:c r="E1794" s="36" t="str">
        <x:v>500201025</x:v>
      </x:c>
      <x:c r="F1794" s="22" t="str">
        <x:v>商港六商港三路口</x:v>
      </x:c>
      <x:c r="G1794" s="37" t="n">
        <x:v>13.73</x:v>
      </x:c>
      <x:c r="H1794" s="24" t="n">
        <x:v>0</x:v>
      </x:c>
      <x:c r="I1794" s="24" t="n">
        <x:v>0</x:v>
      </x:c>
      <x:c r="J1794" s="24" t="n">
        <x:v>0</x:v>
      </x:c>
      <x:c r="K1794" s="23" t="str">
        <x:f>IF(I1794=0,"",J1794/I1794)</x:f>
      </x:c>
      <x:c r="L1794" s="24" t="n">
        <x:v>0</x:v>
      </x:c>
      <x:c r="M1794" s="23" t="str">
        <x:f>IF(H1794=0,"",L1794/H1794)</x:f>
      </x:c>
      <x:c r="N1794" s="24" t="n">
        <x:f>H1794-L1794</x:f>
        <x:v>0</x:v>
      </x:c>
      <x:c r="O1794" s="22" t="str"/>
      <x:c r="P1794" s="24" t="n">
        <x:v>5</x:v>
      </x:c>
      <x:c r="Q1794" s="24" t="n">
        <x:v>4</x:v>
      </x:c>
      <x:c r="R1794" s="24" t="n">
        <x:v>0</x:v>
      </x:c>
      <x:c r="S1794" s="23" t="n">
        <x:f>IF(Q1794=0,"",R1794/Q1794)</x:f>
        <x:v>0</x:v>
      </x:c>
      <x:c r="T1794" s="24" t="n">
        <x:v>0</x:v>
      </x:c>
      <x:c r="U1794" s="23" t="n">
        <x:f>IF(P1794=0,"",T1794/P1794)</x:f>
        <x:v>0</x:v>
      </x:c>
      <x:c r="V1794" s="24" t="n">
        <x:f>P1794-T1794</x:f>
        <x:v>5</x:v>
      </x:c>
      <x:c r="W1794" s="22" t="str">
        <x:v>21:00–21:59</x:v>
      </x:c>
    </x:row>
    <x:row r="1795">
      <x:c r="A1795" s="22" t="str">
        <x:v>2026-07</x:v>
      </x:c>
      <x:c r="B1795" s="22" t="str">
        <x:v>新北市</x:v>
      </x:c>
      <x:c r="C1795" s="22" t="str">
        <x:v>八里區</x:v>
      </x:c>
      <x:c r="D1795" s="22" t="str">
        <x:v>C</x:v>
      </x:c>
      <x:c r="E1795" s="36" t="str">
        <x:v>500201026</x:v>
      </x:c>
      <x:c r="F1795" s="22" t="str">
        <x:v>訊庄埔公園</x:v>
      </x:c>
      <x:c r="G1795" s="37" t="n">
        <x:v>4.59</x:v>
      </x:c>
      <x:c r="H1795" s="24" t="n">
        <x:v>0</x:v>
      </x:c>
      <x:c r="I1795" s="24" t="n">
        <x:v>0</x:v>
      </x:c>
      <x:c r="J1795" s="24" t="n">
        <x:v>0</x:v>
      </x:c>
      <x:c r="K1795" s="23" t="str">
        <x:f>IF(I1795=0,"",J1795/I1795)</x:f>
      </x:c>
      <x:c r="L1795" s="24" t="n">
        <x:v>0</x:v>
      </x:c>
      <x:c r="M1795" s="23" t="str">
        <x:f>IF(H1795=0,"",L1795/H1795)</x:f>
      </x:c>
      <x:c r="N1795" s="24" t="n">
        <x:f>H1795-L1795</x:f>
        <x:v>0</x:v>
      </x:c>
      <x:c r="O1795" s="22" t="str"/>
      <x:c r="P1795" s="24" t="n">
        <x:v>0</x:v>
      </x:c>
      <x:c r="Q1795" s="24" t="n">
        <x:v>0</x:v>
      </x:c>
      <x:c r="R1795" s="24" t="n">
        <x:v>0</x:v>
      </x:c>
      <x:c r="S1795" s="23" t="str">
        <x:f>IF(Q1795=0,"",R1795/Q1795)</x:f>
      </x:c>
      <x:c r="T1795" s="24" t="n">
        <x:v>0</x:v>
      </x:c>
      <x:c r="U1795" s="23" t="str">
        <x:f>IF(P1795=0,"",T1795/P1795)</x:f>
      </x:c>
      <x:c r="V1795" s="24" t="n">
        <x:f>P1795-T1795</x:f>
        <x:v>0</x:v>
      </x:c>
      <x:c r="W1795" s="22" t="str"/>
    </x:row>
    <x:row r="1796">
      <x:c r="A1796" s="22" t="str">
        <x:v>2026-07</x:v>
      </x:c>
      <x:c r="B1796" s="22" t="str">
        <x:v>新北市</x:v>
      </x:c>
      <x:c r="C1796" s="22" t="str">
        <x:v>八里區</x:v>
      </x:c>
      <x:c r="D1796" s="22" t="str">
        <x:v>B</x:v>
      </x:c>
      <x:c r="E1796" s="36" t="str">
        <x:v>500201027</x:v>
      </x:c>
      <x:c r="F1796" s="22" t="str">
        <x:v>八里左岸自行車道(4.4K福德宮)</x:v>
      </x:c>
      <x:c r="G1796" s="37" t="n">
        <x:v>77.73</x:v>
      </x:c>
      <x:c r="H1796" s="24" t="n">
        <x:v>22</x:v>
      </x:c>
      <x:c r="I1796" s="24" t="n">
        <x:v>16</x:v>
      </x:c>
      <x:c r="J1796" s="24" t="n">
        <x:v>2</x:v>
      </x:c>
      <x:c r="K1796" s="23" t="n">
        <x:f>IF(I1796=0,"",J1796/I1796)</x:f>
        <x:v>0.125</x:v>
      </x:c>
      <x:c r="L1796" s="24" t="n">
        <x:v>2</x:v>
      </x:c>
      <x:c r="M1796" s="23" t="n">
        <x:f>IF(H1796=0,"",L1796/H1796)</x:f>
        <x:v>0.09090909090909091</x:v>
      </x:c>
      <x:c r="N1796" s="24" t="n">
        <x:f>H1796-L1796</x:f>
        <x:v>20</x:v>
      </x:c>
      <x:c r="O1796" s="22" t="str">
        <x:v>18:00–18:59</x:v>
      </x:c>
      <x:c r="P1796" s="24" t="n">
        <x:v>51</x:v>
      </x:c>
      <x:c r="Q1796" s="24" t="n">
        <x:v>24</x:v>
      </x:c>
      <x:c r="R1796" s="24" t="n">
        <x:v>0</x:v>
      </x:c>
      <x:c r="S1796" s="23" t="n">
        <x:f>IF(Q1796=0,"",R1796/Q1796)</x:f>
        <x:v>0</x:v>
      </x:c>
      <x:c r="T1796" s="24" t="n">
        <x:v>0</x:v>
      </x:c>
      <x:c r="U1796" s="23" t="n">
        <x:f>IF(P1796=0,"",T1796/P1796)</x:f>
        <x:v>0</x:v>
      </x:c>
      <x:c r="V1796" s="24" t="n">
        <x:f>P1796-T1796</x:f>
        <x:v>51</x:v>
      </x:c>
      <x:c r="W1796" s="22" t="str">
        <x:v>17:00–17:59</x:v>
      </x:c>
    </x:row>
    <x:row r="1797">
      <x:c r="A1797" s="22" t="str">
        <x:v>2026-07</x:v>
      </x:c>
      <x:c r="B1797" s="22" t="str">
        <x:v>新北市</x:v>
      </x:c>
      <x:c r="C1797" s="22" t="str">
        <x:v>八里區</x:v>
      </x:c>
      <x:c r="D1797" s="22" t="str">
        <x:v>C</x:v>
      </x:c>
      <x:c r="E1797" s="36" t="str">
        <x:v>500201028</x:v>
      </x:c>
      <x:c r="F1797" s="22" t="str">
        <x:v>中山賢一街口</x:v>
      </x:c>
      <x:c r="G1797" s="37" t="n">
        <x:v>12.95</x:v>
      </x:c>
      <x:c r="H1797" s="24" t="n">
        <x:v>0</x:v>
      </x:c>
      <x:c r="I1797" s="24" t="n">
        <x:v>0</x:v>
      </x:c>
      <x:c r="J1797" s="24" t="n">
        <x:v>0</x:v>
      </x:c>
      <x:c r="K1797" s="23" t="str">
        <x:f>IF(I1797=0,"",J1797/I1797)</x:f>
      </x:c>
      <x:c r="L1797" s="24" t="n">
        <x:v>0</x:v>
      </x:c>
      <x:c r="M1797" s="23" t="str">
        <x:f>IF(H1797=0,"",L1797/H1797)</x:f>
      </x:c>
      <x:c r="N1797" s="24" t="n">
        <x:f>H1797-L1797</x:f>
        <x:v>0</x:v>
      </x:c>
      <x:c r="O1797" s="22" t="str"/>
      <x:c r="P1797" s="24" t="n">
        <x:v>11</x:v>
      </x:c>
      <x:c r="Q1797" s="24" t="n">
        <x:v>10</x:v>
      </x:c>
      <x:c r="R1797" s="24" t="n">
        <x:v>1</x:v>
      </x:c>
      <x:c r="S1797" s="23" t="n">
        <x:f>IF(Q1797=0,"",R1797/Q1797)</x:f>
        <x:v>0.1</x:v>
      </x:c>
      <x:c r="T1797" s="24" t="n">
        <x:v>1</x:v>
      </x:c>
      <x:c r="U1797" s="23" t="n">
        <x:f>IF(P1797=0,"",T1797/P1797)</x:f>
        <x:v>0.09090909090909091</x:v>
      </x:c>
      <x:c r="V1797" s="24" t="n">
        <x:f>P1797-T1797</x:f>
        <x:v>10</x:v>
      </x:c>
      <x:c r="W1797" s="22" t="str">
        <x:v>18:00–18:59</x:v>
      </x:c>
    </x:row>
    <x:row r="1798">
      <x:c r="A1798" s="22" t="str">
        <x:v>2026-07</x:v>
      </x:c>
      <x:c r="B1798" s="22" t="str">
        <x:v>新北市</x:v>
      </x:c>
      <x:c r="C1798" s="22" t="str">
        <x:v>八里區</x:v>
      </x:c>
      <x:c r="D1798" s="22" t="str">
        <x:v>C</x:v>
      </x:c>
      <x:c r="E1798" s="36" t="str">
        <x:v>500201029</x:v>
      </x:c>
      <x:c r="F1798" s="22" t="str">
        <x:v>商港一十三行路口</x:v>
      </x:c>
      <x:c r="G1798" s="37" t="n">
        <x:v>20.59</x:v>
      </x:c>
      <x:c r="H1798" s="24" t="n">
        <x:v>0</x:v>
      </x:c>
      <x:c r="I1798" s="24" t="n">
        <x:v>0</x:v>
      </x:c>
      <x:c r="J1798" s="24" t="n">
        <x:v>0</x:v>
      </x:c>
      <x:c r="K1798" s="23" t="str">
        <x:f>IF(I1798=0,"",J1798/I1798)</x:f>
      </x:c>
      <x:c r="L1798" s="24" t="n">
        <x:v>0</x:v>
      </x:c>
      <x:c r="M1798" s="23" t="str">
        <x:f>IF(H1798=0,"",L1798/H1798)</x:f>
      </x:c>
      <x:c r="N1798" s="24" t="n">
        <x:f>H1798-L1798</x:f>
        <x:v>0</x:v>
      </x:c>
      <x:c r="O1798" s="22" t="str"/>
      <x:c r="P1798" s="24" t="n">
        <x:v>6</x:v>
      </x:c>
      <x:c r="Q1798" s="24" t="n">
        <x:v>5</x:v>
      </x:c>
      <x:c r="R1798" s="24" t="n">
        <x:v>1</x:v>
      </x:c>
      <x:c r="S1798" s="23" t="n">
        <x:f>IF(Q1798=0,"",R1798/Q1798)</x:f>
        <x:v>0.2</x:v>
      </x:c>
      <x:c r="T1798" s="24" t="n">
        <x:v>1</x:v>
      </x:c>
      <x:c r="U1798" s="23" t="n">
        <x:f>IF(P1798=0,"",T1798/P1798)</x:f>
        <x:v>0.16666666666666666</x:v>
      </x:c>
      <x:c r="V1798" s="24" t="n">
        <x:f>P1798-T1798</x:f>
        <x:v>5</x:v>
      </x:c>
      <x:c r="W1798" s="22" t="str">
        <x:v>20:00–20:59</x:v>
      </x:c>
    </x:row>
    <x:row r="1799">
      <x:c r="A1799" s="22" t="str">
        <x:v>2026-07</x:v>
      </x:c>
      <x:c r="B1799" s="22" t="str">
        <x:v>新北市</x:v>
      </x:c>
      <x:c r="C1799" s="22" t="str">
        <x:v>八里區</x:v>
      </x:c>
      <x:c r="D1799" s="22" t="str">
        <x:v>C</x:v>
      </x:c>
      <x:c r="E1799" s="36" t="str">
        <x:v>500201030</x:v>
      </x:c>
      <x:c r="F1799" s="22" t="str">
        <x:v>龍米路二段205巷口</x:v>
      </x:c>
      <x:c r="G1799" s="37" t="n">
        <x:v>35.91</x:v>
      </x:c>
      <x:c r="H1799" s="24" t="n">
        <x:v>2</x:v>
      </x:c>
      <x:c r="I1799" s="24" t="n">
        <x:v>2</x:v>
      </x:c>
      <x:c r="J1799" s="24" t="n">
        <x:v>0</x:v>
      </x:c>
      <x:c r="K1799" s="23" t="n">
        <x:f>IF(I1799=0,"",J1799/I1799)</x:f>
        <x:v>0</x:v>
      </x:c>
      <x:c r="L1799" s="24" t="n">
        <x:v>0</x:v>
      </x:c>
      <x:c r="M1799" s="23" t="n">
        <x:f>IF(H1799=0,"",L1799/H1799)</x:f>
        <x:v>0</x:v>
      </x:c>
      <x:c r="N1799" s="24" t="n">
        <x:f>H1799-L1799</x:f>
        <x:v>2</x:v>
      </x:c>
      <x:c r="O1799" s="22" t="str">
        <x:v>15:00–15:59</x:v>
      </x:c>
      <x:c r="P1799" s="24" t="n">
        <x:v>36</x:v>
      </x:c>
      <x:c r="Q1799" s="24" t="n">
        <x:v>26</x:v>
      </x:c>
      <x:c r="R1799" s="24" t="n">
        <x:v>1</x:v>
      </x:c>
      <x:c r="S1799" s="23" t="n">
        <x:f>IF(Q1799=0,"",R1799/Q1799)</x:f>
        <x:v>0.038461538461538464</x:v>
      </x:c>
      <x:c r="T1799" s="24" t="n">
        <x:v>1</x:v>
      </x:c>
      <x:c r="U1799" s="23" t="n">
        <x:f>IF(P1799=0,"",T1799/P1799)</x:f>
        <x:v>0.027777777777777776</x:v>
      </x:c>
      <x:c r="V1799" s="24" t="n">
        <x:f>P1799-T1799</x:f>
        <x:v>35</x:v>
      </x:c>
      <x:c r="W1799" s="22" t="str">
        <x:v>17:00–17:59</x:v>
      </x:c>
    </x:row>
    <x:row r="1800">
      <x:c r="A1800" s="22" t="str">
        <x:v>2026-07</x:v>
      </x:c>
      <x:c r="B1800" s="22" t="str">
        <x:v>新北市</x:v>
      </x:c>
      <x:c r="C1800" s="22" t="str">
        <x:v>八里區</x:v>
      </x:c>
      <x:c r="D1800" s="22" t="str">
        <x:v>C</x:v>
      </x:c>
      <x:c r="E1800" s="36" t="str">
        <x:v>500201031</x:v>
      </x:c>
      <x:c r="F1800" s="22" t="str">
        <x:v>海世界觀景臺</x:v>
      </x:c>
      <x:c r="G1800" s="37" t="n">
        <x:v>19.55</x:v>
      </x:c>
      <x:c r="H1800" s="24" t="n">
        <x:v>0</x:v>
      </x:c>
      <x:c r="I1800" s="24" t="n">
        <x:v>0</x:v>
      </x:c>
      <x:c r="J1800" s="24" t="n">
        <x:v>0</x:v>
      </x:c>
      <x:c r="K1800" s="23" t="str">
        <x:f>IF(I1800=0,"",J1800/I1800)</x:f>
      </x:c>
      <x:c r="L1800" s="24" t="n">
        <x:v>0</x:v>
      </x:c>
      <x:c r="M1800" s="23" t="str">
        <x:f>IF(H1800=0,"",L1800/H1800)</x:f>
      </x:c>
      <x:c r="N1800" s="24" t="n">
        <x:f>H1800-L1800</x:f>
        <x:v>0</x:v>
      </x:c>
      <x:c r="O1800" s="22" t="str"/>
      <x:c r="P1800" s="24" t="n">
        <x:v>9</x:v>
      </x:c>
      <x:c r="Q1800" s="24" t="n">
        <x:v>6</x:v>
      </x:c>
      <x:c r="R1800" s="24" t="n">
        <x:v>0</x:v>
      </x:c>
      <x:c r="S1800" s="23" t="n">
        <x:f>IF(Q1800=0,"",R1800/Q1800)</x:f>
        <x:v>0</x:v>
      </x:c>
      <x:c r="T1800" s="24" t="n">
        <x:v>0</x:v>
      </x:c>
      <x:c r="U1800" s="23" t="n">
        <x:f>IF(P1800=0,"",T1800/P1800)</x:f>
        <x:v>0</x:v>
      </x:c>
      <x:c r="V1800" s="24" t="n">
        <x:f>P1800-T1800</x:f>
        <x:v>9</x:v>
      </x:c>
      <x:c r="W1800" s="22" t="str">
        <x:v>18:00–18:59</x:v>
      </x:c>
    </x:row>
    <x:row r="1801">
      <x:c r="A1801" s="22" t="str">
        <x:v>2026-07</x:v>
      </x:c>
      <x:c r="B1801" s="22" t="str">
        <x:v>新北市</x:v>
      </x:c>
      <x:c r="C1801" s="22" t="str">
        <x:v>八里區</x:v>
      </x:c>
      <x:c r="D1801" s="22" t="str">
        <x:v>C</x:v>
      </x:c>
      <x:c r="E1801" s="36" t="str">
        <x:v>500201032</x:v>
      </x:c>
      <x:c r="F1801" s="22" t="str">
        <x:v>八里文昌五街</x:v>
      </x:c>
      <x:c r="G1801" s="37" t="n">
        <x:v>12.45</x:v>
      </x:c>
      <x:c r="H1801" s="24" t="n">
        <x:v>0</x:v>
      </x:c>
      <x:c r="I1801" s="24" t="n">
        <x:v>0</x:v>
      </x:c>
      <x:c r="J1801" s="24" t="n">
        <x:v>0</x:v>
      </x:c>
      <x:c r="K1801" s="23" t="str">
        <x:f>IF(I1801=0,"",J1801/I1801)</x:f>
      </x:c>
      <x:c r="L1801" s="24" t="n">
        <x:v>0</x:v>
      </x:c>
      <x:c r="M1801" s="23" t="str">
        <x:f>IF(H1801=0,"",L1801/H1801)</x:f>
      </x:c>
      <x:c r="N1801" s="24" t="n">
        <x:f>H1801-L1801</x:f>
        <x:v>0</x:v>
      </x:c>
      <x:c r="O1801" s="22" t="str"/>
      <x:c r="P1801" s="24" t="n">
        <x:v>5</x:v>
      </x:c>
      <x:c r="Q1801" s="24" t="n">
        <x:v>3</x:v>
      </x:c>
      <x:c r="R1801" s="24" t="n">
        <x:v>0</x:v>
      </x:c>
      <x:c r="S1801" s="23" t="n">
        <x:f>IF(Q1801=0,"",R1801/Q1801)</x:f>
        <x:v>0</x:v>
      </x:c>
      <x:c r="T1801" s="24" t="n">
        <x:v>0</x:v>
      </x:c>
      <x:c r="U1801" s="23" t="n">
        <x:f>IF(P1801=0,"",T1801/P1801)</x:f>
        <x:v>0</x:v>
      </x:c>
      <x:c r="V1801" s="24" t="n">
        <x:f>P1801-T1801</x:f>
        <x:v>5</x:v>
      </x:c>
      <x:c r="W1801" s="22" t="str">
        <x:v>18:00–18:59</x:v>
      </x:c>
    </x:row>
    <x:row r="1802">
      <x:c r="A1802" s="22" t="str">
        <x:v>2026-07</x:v>
      </x:c>
      <x:c r="B1802" s="22" t="str">
        <x:v>新北市</x:v>
      </x:c>
      <x:c r="C1802" s="22" t="str">
        <x:v>八里區</x:v>
      </x:c>
      <x:c r="D1802" s="22" t="str">
        <x:v>C</x:v>
      </x:c>
      <x:c r="E1802" s="36" t="str">
        <x:v>500201033</x:v>
      </x:c>
      <x:c r="F1802" s="22" t="str">
        <x:v>龍米河濱公園</x:v>
      </x:c>
      <x:c r="G1802" s="37" t="n">
        <x:v>24.77</x:v>
      </x:c>
      <x:c r="H1802" s="24" t="n">
        <x:v>1</x:v>
      </x:c>
      <x:c r="I1802" s="24" t="n">
        <x:v>1</x:v>
      </x:c>
      <x:c r="J1802" s="24" t="n">
        <x:v>1</x:v>
      </x:c>
      <x:c r="K1802" s="23" t="n">
        <x:f>IF(I1802=0,"",J1802/I1802)</x:f>
        <x:v>1</x:v>
      </x:c>
      <x:c r="L1802" s="24" t="n">
        <x:v>1</x:v>
      </x:c>
      <x:c r="M1802" s="23" t="n">
        <x:f>IF(H1802=0,"",L1802/H1802)</x:f>
        <x:v>1</x:v>
      </x:c>
      <x:c r="N1802" s="24" t="n">
        <x:f>H1802-L1802</x:f>
        <x:v>0</x:v>
      </x:c>
      <x:c r="O1802" s="22" t="str"/>
      <x:c r="P1802" s="24" t="n">
        <x:v>13</x:v>
      </x:c>
      <x:c r="Q1802" s="24" t="n">
        <x:v>8</x:v>
      </x:c>
      <x:c r="R1802" s="24" t="n">
        <x:v>0</x:v>
      </x:c>
      <x:c r="S1802" s="23" t="n">
        <x:f>IF(Q1802=0,"",R1802/Q1802)</x:f>
        <x:v>0</x:v>
      </x:c>
      <x:c r="T1802" s="24" t="n">
        <x:v>0</x:v>
      </x:c>
      <x:c r="U1802" s="23" t="n">
        <x:f>IF(P1802=0,"",T1802/P1802)</x:f>
        <x:v>0</x:v>
      </x:c>
      <x:c r="V1802" s="24" t="n">
        <x:f>P1802-T1802</x:f>
        <x:v>13</x:v>
      </x:c>
      <x:c r="W1802" s="22" t="str">
        <x:v>17:00–17:59</x:v>
      </x:c>
    </x:row>
    <x:row r="1803">
      <x:c r="A1803" s="22" t="str">
        <x:v>2026-07</x:v>
      </x:c>
      <x:c r="B1803" s="22" t="str">
        <x:v>新北市</x:v>
      </x:c>
      <x:c r="C1803" s="22" t="str">
        <x:v>三芝區</x:v>
      </x:c>
      <x:c r="D1803" s="22" t="str">
        <x:v>C</x:v>
      </x:c>
      <x:c r="E1803" s="36" t="str">
        <x:v>500202001</x:v>
      </x:c>
      <x:c r="F1803" s="22" t="str">
        <x:v>淺水灣</x:v>
      </x:c>
      <x:c r="G1803" s="37" t="n">
        <x:v>6.36</x:v>
      </x:c>
      <x:c r="H1803" s="24" t="n">
        <x:v>0</x:v>
      </x:c>
      <x:c r="I1803" s="24" t="n">
        <x:v>0</x:v>
      </x:c>
      <x:c r="J1803" s="24" t="n">
        <x:v>0</x:v>
      </x:c>
      <x:c r="K1803" s="23" t="str">
        <x:f>IF(I1803=0,"",J1803/I1803)</x:f>
      </x:c>
      <x:c r="L1803" s="24" t="n">
        <x:v>0</x:v>
      </x:c>
      <x:c r="M1803" s="23" t="str">
        <x:f>IF(H1803=0,"",L1803/H1803)</x:f>
      </x:c>
      <x:c r="N1803" s="24" t="n">
        <x:f>H1803-L1803</x:f>
        <x:v>0</x:v>
      </x:c>
      <x:c r="O1803" s="22" t="str"/>
      <x:c r="P1803" s="24" t="n">
        <x:v>27</x:v>
      </x:c>
      <x:c r="Q1803" s="24" t="n">
        <x:v>17</x:v>
      </x:c>
      <x:c r="R1803" s="24" t="n">
        <x:v>1</x:v>
      </x:c>
      <x:c r="S1803" s="23" t="n">
        <x:f>IF(Q1803=0,"",R1803/Q1803)</x:f>
        <x:v>0.058823529411764705</x:v>
      </x:c>
      <x:c r="T1803" s="24" t="n">
        <x:v>2</x:v>
      </x:c>
      <x:c r="U1803" s="23" t="n">
        <x:f>IF(P1803=0,"",T1803/P1803)</x:f>
        <x:v>0.07407407407407407</x:v>
      </x:c>
      <x:c r="V1803" s="24" t="n">
        <x:f>P1803-T1803</x:f>
        <x:v>25</x:v>
      </x:c>
      <x:c r="W1803" s="22" t="str">
        <x:v>18:00–18:59</x:v>
      </x:c>
    </x:row>
    <x:row r="1804">
      <x:c r="A1804" s="22" t="str">
        <x:v>2026-07</x:v>
      </x:c>
      <x:c r="B1804" s="22" t="str">
        <x:v>新北市</x:v>
      </x:c>
      <x:c r="C1804" s="22" t="str">
        <x:v>三芝區</x:v>
      </x:c>
      <x:c r="D1804" s="22" t="str">
        <x:v>C</x:v>
      </x:c>
      <x:c r="E1804" s="36" t="str">
        <x:v>500202002</x:v>
      </x:c>
      <x:c r="F1804" s="22" t="str">
        <x:v>三芝國中</x:v>
      </x:c>
      <x:c r="G1804" s="37" t="n">
        <x:v>13.55</x:v>
      </x:c>
      <x:c r="H1804" s="24" t="n">
        <x:v>29</x:v>
      </x:c>
      <x:c r="I1804" s="24" t="n">
        <x:v>28</x:v>
      </x:c>
      <x:c r="J1804" s="24" t="n">
        <x:v>1</x:v>
      </x:c>
      <x:c r="K1804" s="23" t="n">
        <x:f>IF(I1804=0,"",J1804/I1804)</x:f>
        <x:v>0.03571428571428571</x:v>
      </x:c>
      <x:c r="L1804" s="24" t="n">
        <x:v>1</x:v>
      </x:c>
      <x:c r="M1804" s="23" t="n">
        <x:f>IF(H1804=0,"",L1804/H1804)</x:f>
        <x:v>0.034482758620689655</x:v>
      </x:c>
      <x:c r="N1804" s="24" t="n">
        <x:f>H1804-L1804</x:f>
        <x:v>28</x:v>
      </x:c>
      <x:c r="O1804" s="22" t="str">
        <x:v>10:00–10:59</x:v>
      </x:c>
      <x:c r="P1804" s="24" t="n">
        <x:v>7</x:v>
      </x:c>
      <x:c r="Q1804" s="24" t="n">
        <x:v>7</x:v>
      </x:c>
      <x:c r="R1804" s="24" t="n">
        <x:v>0</x:v>
      </x:c>
      <x:c r="S1804" s="23" t="n">
        <x:f>IF(Q1804=0,"",R1804/Q1804)</x:f>
        <x:v>0</x:v>
      </x:c>
      <x:c r="T1804" s="24" t="n">
        <x:v>0</x:v>
      </x:c>
      <x:c r="U1804" s="23" t="n">
        <x:f>IF(P1804=0,"",T1804/P1804)</x:f>
        <x:v>0</x:v>
      </x:c>
      <x:c r="V1804" s="24" t="n">
        <x:f>P1804-T1804</x:f>
        <x:v>7</x:v>
      </x:c>
      <x:c r="W1804" s="22" t="str">
        <x:v>18:00–18:59</x:v>
      </x:c>
    </x:row>
    <x:row r="1805">
      <x:c r="A1805" s="22" t="str">
        <x:v>2026-07</x:v>
      </x:c>
      <x:c r="B1805" s="22" t="str">
        <x:v>新北市</x:v>
      </x:c>
      <x:c r="C1805" s="22" t="str">
        <x:v>三芝區</x:v>
      </x:c>
      <x:c r="D1805" s="22" t="str">
        <x:v>C</x:v>
      </x:c>
      <x:c r="E1805" s="36" t="str">
        <x:v>500202003</x:v>
      </x:c>
      <x:c r="F1805" s="22" t="str">
        <x:v>櫻花水車公園</x:v>
      </x:c>
      <x:c r="G1805" s="37" t="n">
        <x:v>3.59</x:v>
      </x:c>
      <x:c r="H1805" s="24" t="n">
        <x:v>0</x:v>
      </x:c>
      <x:c r="I1805" s="24" t="n">
        <x:v>0</x:v>
      </x:c>
      <x:c r="J1805" s="24" t="n">
        <x:v>0</x:v>
      </x:c>
      <x:c r="K1805" s="23" t="str">
        <x:f>IF(I1805=0,"",J1805/I1805)</x:f>
      </x:c>
      <x:c r="L1805" s="24" t="n">
        <x:v>0</x:v>
      </x:c>
      <x:c r="M1805" s="23" t="str">
        <x:f>IF(H1805=0,"",L1805/H1805)</x:f>
      </x:c>
      <x:c r="N1805" s="24" t="n">
        <x:f>H1805-L1805</x:f>
        <x:v>0</x:v>
      </x:c>
      <x:c r="O1805" s="22" t="str"/>
      <x:c r="P1805" s="24" t="n">
        <x:v>4</x:v>
      </x:c>
      <x:c r="Q1805" s="24" t="n">
        <x:v>4</x:v>
      </x:c>
      <x:c r="R1805" s="24" t="n">
        <x:v>0</x:v>
      </x:c>
      <x:c r="S1805" s="23" t="n">
        <x:f>IF(Q1805=0,"",R1805/Q1805)</x:f>
        <x:v>0</x:v>
      </x:c>
      <x:c r="T1805" s="24" t="n">
        <x:v>0</x:v>
      </x:c>
      <x:c r="U1805" s="23" t="n">
        <x:f>IF(P1805=0,"",T1805/P1805)</x:f>
        <x:v>0</x:v>
      </x:c>
      <x:c r="V1805" s="24" t="n">
        <x:f>P1805-T1805</x:f>
        <x:v>4</x:v>
      </x:c>
      <x:c r="W1805" s="22" t="str">
        <x:v>18:00–18:59</x:v>
      </x:c>
    </x:row>
    <x:row r="1806">
      <x:c r="A1806" s="22" t="str">
        <x:v>2026-07</x:v>
      </x:c>
      <x:c r="B1806" s="22" t="str">
        <x:v>新北市</x:v>
      </x:c>
      <x:c r="C1806" s="22" t="str">
        <x:v>三芝區</x:v>
      </x:c>
      <x:c r="D1806" s="22" t="str">
        <x:v>C</x:v>
      </x:c>
      <x:c r="E1806" s="36" t="str">
        <x:v>500202004</x:v>
      </x:c>
      <x:c r="F1806" s="22" t="str">
        <x:v>三芝兒一公園</x:v>
      </x:c>
      <x:c r="G1806" s="37" t="n">
        <x:v>11.64</x:v>
      </x:c>
      <x:c r="H1806" s="24" t="n">
        <x:v>2</x:v>
      </x:c>
      <x:c r="I1806" s="24" t="n">
        <x:v>2</x:v>
      </x:c>
      <x:c r="J1806" s="24" t="n">
        <x:v>0</x:v>
      </x:c>
      <x:c r="K1806" s="23" t="n">
        <x:f>IF(I1806=0,"",J1806/I1806)</x:f>
        <x:v>0</x:v>
      </x:c>
      <x:c r="L1806" s="24" t="n">
        <x:v>0</x:v>
      </x:c>
      <x:c r="M1806" s="23" t="n">
        <x:f>IF(H1806=0,"",L1806/H1806)</x:f>
        <x:v>0</x:v>
      </x:c>
      <x:c r="N1806" s="24" t="n">
        <x:f>H1806-L1806</x:f>
        <x:v>2</x:v>
      </x:c>
      <x:c r="O1806" s="22" t="str">
        <x:v>18:00–18:59</x:v>
      </x:c>
      <x:c r="P1806" s="24" t="n">
        <x:v>2</x:v>
      </x:c>
      <x:c r="Q1806" s="24" t="n">
        <x:v>2</x:v>
      </x:c>
      <x:c r="R1806" s="24" t="n">
        <x:v>0</x:v>
      </x:c>
      <x:c r="S1806" s="23" t="n">
        <x:f>IF(Q1806=0,"",R1806/Q1806)</x:f>
        <x:v>0</x:v>
      </x:c>
      <x:c r="T1806" s="24" t="n">
        <x:v>0</x:v>
      </x:c>
      <x:c r="U1806" s="23" t="n">
        <x:f>IF(P1806=0,"",T1806/P1806)</x:f>
        <x:v>0</x:v>
      </x:c>
      <x:c r="V1806" s="24" t="n">
        <x:f>P1806-T1806</x:f>
        <x:v>2</x:v>
      </x:c>
      <x:c r="W1806" s="22" t="str">
        <x:v>11:00–11:59</x:v>
      </x:c>
    </x:row>
    <x:row r="1807">
      <x:c r="A1807" s="22" t="str">
        <x:v>2026-07</x:v>
      </x:c>
      <x:c r="B1807" s="22" t="str">
        <x:v>新北市</x:v>
      </x:c>
      <x:c r="C1807" s="22" t="str">
        <x:v>三芝區</x:v>
      </x:c>
      <x:c r="D1807" s="22" t="str">
        <x:v>C</x:v>
      </x:c>
      <x:c r="E1807" s="36" t="str">
        <x:v>500202005</x:v>
      </x:c>
      <x:c r="F1807" s="22" t="str">
        <x:v>三芝區公所</x:v>
      </x:c>
      <x:c r="G1807" s="37" t="n">
        <x:v>17.27</x:v>
      </x:c>
      <x:c r="H1807" s="24" t="n">
        <x:v>11</x:v>
      </x:c>
      <x:c r="I1807" s="24" t="n">
        <x:v>11</x:v>
      </x:c>
      <x:c r="J1807" s="24" t="n">
        <x:v>2</x:v>
      </x:c>
      <x:c r="K1807" s="23" t="n">
        <x:f>IF(I1807=0,"",J1807/I1807)</x:f>
        <x:v>0.18181818181818182</x:v>
      </x:c>
      <x:c r="L1807" s="24" t="n">
        <x:v>2</x:v>
      </x:c>
      <x:c r="M1807" s="23" t="n">
        <x:f>IF(H1807=0,"",L1807/H1807)</x:f>
        <x:v>0.18181818181818182</x:v>
      </x:c>
      <x:c r="N1807" s="24" t="n">
        <x:f>H1807-L1807</x:f>
        <x:v>9</x:v>
      </x:c>
      <x:c r="O1807" s="22" t="str">
        <x:v>16:00–16:59</x:v>
      </x:c>
      <x:c r="P1807" s="24" t="n">
        <x:v>3</x:v>
      </x:c>
      <x:c r="Q1807" s="24" t="n">
        <x:v>3</x:v>
      </x:c>
      <x:c r="R1807" s="24" t="n">
        <x:v>0</x:v>
      </x:c>
      <x:c r="S1807" s="23" t="n">
        <x:f>IF(Q1807=0,"",R1807/Q1807)</x:f>
        <x:v>0</x:v>
      </x:c>
      <x:c r="T1807" s="24" t="n">
        <x:v>0</x:v>
      </x:c>
      <x:c r="U1807" s="23" t="n">
        <x:f>IF(P1807=0,"",T1807/P1807)</x:f>
        <x:v>0</x:v>
      </x:c>
      <x:c r="V1807" s="24" t="n">
        <x:f>P1807-T1807</x:f>
        <x:v>3</x:v>
      </x:c>
      <x:c r="W1807" s="22" t="str">
        <x:v>10:00–10:59</x:v>
      </x:c>
    </x:row>
    <x:row r="1808">
      <x:c r="A1808" s="22" t="str">
        <x:v>2026-07</x:v>
      </x:c>
      <x:c r="B1808" s="22" t="str">
        <x:v>新北市</x:v>
      </x:c>
      <x:c r="C1808" s="22" t="str">
        <x:v>三芝區</x:v>
      </x:c>
      <x:c r="D1808" s="22" t="str">
        <x:v>C</x:v>
      </x:c>
      <x:c r="E1808" s="36" t="str">
        <x:v>500202006</x:v>
      </x:c>
      <x:c r="F1808" s="22" t="str">
        <x:v>馬偕醫學大學(第二教研大樓)</x:v>
      </x:c>
      <x:c r="G1808" s="37" t="n">
        <x:v>3.41</x:v>
      </x:c>
      <x:c r="H1808" s="24" t="n">
        <x:v>0</x:v>
      </x:c>
      <x:c r="I1808" s="24" t="n">
        <x:v>0</x:v>
      </x:c>
      <x:c r="J1808" s="24" t="n">
        <x:v>0</x:v>
      </x:c>
      <x:c r="K1808" s="23" t="str">
        <x:f>IF(I1808=0,"",J1808/I1808)</x:f>
      </x:c>
      <x:c r="L1808" s="24" t="n">
        <x:v>0</x:v>
      </x:c>
      <x:c r="M1808" s="23" t="str">
        <x:f>IF(H1808=0,"",L1808/H1808)</x:f>
      </x:c>
      <x:c r="N1808" s="24" t="n">
        <x:f>H1808-L1808</x:f>
        <x:v>0</x:v>
      </x:c>
      <x:c r="O1808" s="22" t="str"/>
      <x:c r="P1808" s="24" t="n">
        <x:v>0</x:v>
      </x:c>
      <x:c r="Q1808" s="24" t="n">
        <x:v>0</x:v>
      </x:c>
      <x:c r="R1808" s="24" t="n">
        <x:v>0</x:v>
      </x:c>
      <x:c r="S1808" s="23" t="str">
        <x:f>IF(Q1808=0,"",R1808/Q1808)</x:f>
      </x:c>
      <x:c r="T1808" s="24" t="n">
        <x:v>0</x:v>
      </x:c>
      <x:c r="U1808" s="23" t="str">
        <x:f>IF(P1808=0,"",T1808/P1808)</x:f>
      </x:c>
      <x:c r="V1808" s="24" t="n">
        <x:f>P1808-T1808</x:f>
        <x:v>0</x:v>
      </x:c>
      <x:c r="W1808" s="22" t="str"/>
    </x:row>
    <x:row r="1809">
      <x:c r="A1809" s="22" t="str">
        <x:v>2026-07</x:v>
      </x:c>
      <x:c r="B1809" s="22" t="str">
        <x:v>新北市</x:v>
      </x:c>
      <x:c r="C1809" s="22" t="str">
        <x:v>三芝區</x:v>
      </x:c>
      <x:c r="D1809" s="22" t="str">
        <x:v>C</x:v>
      </x:c>
      <x:c r="E1809" s="36" t="str">
        <x:v>500202007</x:v>
      </x:c>
      <x:c r="F1809" s="22" t="str">
        <x:v>馬偕醫學大學(圓環)</x:v>
      </x:c>
      <x:c r="G1809" s="37" t="n">
        <x:v>5.82</x:v>
      </x:c>
      <x:c r="H1809" s="24" t="n">
        <x:v>0</x:v>
      </x:c>
      <x:c r="I1809" s="24" t="n">
        <x:v>0</x:v>
      </x:c>
      <x:c r="J1809" s="24" t="n">
        <x:v>0</x:v>
      </x:c>
      <x:c r="K1809" s="23" t="str">
        <x:f>IF(I1809=0,"",J1809/I1809)</x:f>
      </x:c>
      <x:c r="L1809" s="24" t="n">
        <x:v>0</x:v>
      </x:c>
      <x:c r="M1809" s="23" t="str">
        <x:f>IF(H1809=0,"",L1809/H1809)</x:f>
      </x:c>
      <x:c r="N1809" s="24" t="n">
        <x:f>H1809-L1809</x:f>
        <x:v>0</x:v>
      </x:c>
      <x:c r="O1809" s="22" t="str"/>
      <x:c r="P1809" s="24" t="n">
        <x:v>4</x:v>
      </x:c>
      <x:c r="Q1809" s="24" t="n">
        <x:v>4</x:v>
      </x:c>
      <x:c r="R1809" s="24" t="n">
        <x:v>1</x:v>
      </x:c>
      <x:c r="S1809" s="23" t="n">
        <x:f>IF(Q1809=0,"",R1809/Q1809)</x:f>
        <x:v>0.25</x:v>
      </x:c>
      <x:c r="T1809" s="24" t="n">
        <x:v>1</x:v>
      </x:c>
      <x:c r="U1809" s="23" t="n">
        <x:f>IF(P1809=0,"",T1809/P1809)</x:f>
        <x:v>0.25</x:v>
      </x:c>
      <x:c r="V1809" s="24" t="n">
        <x:f>P1809-T1809</x:f>
        <x:v>3</x:v>
      </x:c>
      <x:c r="W1809" s="22" t="str">
        <x:v>13:00–13:59</x:v>
      </x:c>
    </x:row>
    <x:row r="1810">
      <x:c r="A1810" s="22" t="str">
        <x:v>2026-07</x:v>
      </x:c>
      <x:c r="B1810" s="22" t="str">
        <x:v>新北市</x:v>
      </x:c>
      <x:c r="C1810" s="22" t="str">
        <x:v>三芝區</x:v>
      </x:c>
      <x:c r="D1810" s="22" t="str">
        <x:v>C</x:v>
      </x:c>
      <x:c r="E1810" s="36" t="str">
        <x:v>500202008</x:v>
      </x:c>
      <x:c r="F1810" s="22" t="str">
        <x:v>三芝兒三公園(三民街)</x:v>
      </x:c>
      <x:c r="G1810" s="37" t="n">
        <x:v>22.95</x:v>
      </x:c>
      <x:c r="H1810" s="24" t="n">
        <x:v>0</x:v>
      </x:c>
      <x:c r="I1810" s="24" t="n">
        <x:v>0</x:v>
      </x:c>
      <x:c r="J1810" s="24" t="n">
        <x:v>0</x:v>
      </x:c>
      <x:c r="K1810" s="23" t="str">
        <x:f>IF(I1810=0,"",J1810/I1810)</x:f>
      </x:c>
      <x:c r="L1810" s="24" t="n">
        <x:v>0</x:v>
      </x:c>
      <x:c r="M1810" s="23" t="str">
        <x:f>IF(H1810=0,"",L1810/H1810)</x:f>
      </x:c>
      <x:c r="N1810" s="24" t="n">
        <x:f>H1810-L1810</x:f>
        <x:v>0</x:v>
      </x:c>
      <x:c r="O1810" s="22" t="str"/>
      <x:c r="P1810" s="24" t="n">
        <x:v>46</x:v>
      </x:c>
      <x:c r="Q1810" s="24" t="n">
        <x:v>40</x:v>
      </x:c>
      <x:c r="R1810" s="24" t="n">
        <x:v>1</x:v>
      </x:c>
      <x:c r="S1810" s="23" t="n">
        <x:f>IF(Q1810=0,"",R1810/Q1810)</x:f>
        <x:v>0.025</x:v>
      </x:c>
      <x:c r="T1810" s="24" t="n">
        <x:v>1</x:v>
      </x:c>
      <x:c r="U1810" s="23" t="n">
        <x:f>IF(P1810=0,"",T1810/P1810)</x:f>
        <x:v>0.021739130434782608</x:v>
      </x:c>
      <x:c r="V1810" s="24" t="n">
        <x:f>P1810-T1810</x:f>
        <x:v>45</x:v>
      </x:c>
      <x:c r="W1810" s="22" t="str">
        <x:v>11:00–11:59</x:v>
      </x:c>
    </x:row>
    <x:row r="1811">
      <x:c r="A1811" s="22" t="str">
        <x:v>2026-07</x:v>
      </x:c>
      <x:c r="B1811" s="22" t="str">
        <x:v>新北市</x:v>
      </x:c>
      <x:c r="C1811" s="22" t="str">
        <x:v>三芝區</x:v>
      </x:c>
      <x:c r="D1811" s="22" t="str">
        <x:v>C</x:v>
      </x:c>
      <x:c r="E1811" s="36" t="str">
        <x:v>500202009</x:v>
      </x:c>
      <x:c r="F1811" s="22" t="str">
        <x:v>三生步道</x:v>
      </x:c>
      <x:c r="G1811" s="37" t="n">
        <x:v>0.41</x:v>
      </x:c>
      <x:c r="H1811" s="24" t="n">
        <x:v>0</x:v>
      </x:c>
      <x:c r="I1811" s="24" t="n">
        <x:v>0</x:v>
      </x:c>
      <x:c r="J1811" s="24" t="n">
        <x:v>0</x:v>
      </x:c>
      <x:c r="K1811" s="23" t="str">
        <x:f>IF(I1811=0,"",J1811/I1811)</x:f>
      </x:c>
      <x:c r="L1811" s="24" t="n">
        <x:v>0</x:v>
      </x:c>
      <x:c r="M1811" s="23" t="str">
        <x:f>IF(H1811=0,"",L1811/H1811)</x:f>
      </x:c>
      <x:c r="N1811" s="24" t="n">
        <x:f>H1811-L1811</x:f>
        <x:v>0</x:v>
      </x:c>
      <x:c r="O1811" s="22" t="str"/>
      <x:c r="P1811" s="24" t="n">
        <x:v>5</x:v>
      </x:c>
      <x:c r="Q1811" s="24" t="n">
        <x:v>4</x:v>
      </x:c>
      <x:c r="R1811" s="24" t="n">
        <x:v>0</x:v>
      </x:c>
      <x:c r="S1811" s="23" t="n">
        <x:f>IF(Q1811=0,"",R1811/Q1811)</x:f>
        <x:v>0</x:v>
      </x:c>
      <x:c r="T1811" s="24" t="n">
        <x:v>0</x:v>
      </x:c>
      <x:c r="U1811" s="23" t="n">
        <x:f>IF(P1811=0,"",T1811/P1811)</x:f>
        <x:v>0</x:v>
      </x:c>
      <x:c r="V1811" s="24" t="n">
        <x:f>P1811-T1811</x:f>
        <x:v>5</x:v>
      </x:c>
      <x:c r="W1811" s="22" t="str">
        <x:v>18:00–18:59</x:v>
      </x:c>
    </x:row>
    <x:row r="1812">
      <x:c r="A1812" s="22" t="str">
        <x:v>2026-07</x:v>
      </x:c>
      <x:c r="B1812" s="22" t="str">
        <x:v>新北市</x:v>
      </x:c>
      <x:c r="C1812" s="22" t="str">
        <x:v>三重區</x:v>
      </x:c>
      <x:c r="D1812" s="22" t="str">
        <x:v>A</x:v>
      </x:c>
      <x:c r="E1812" s="36" t="str">
        <x:v>500203001</x:v>
      </x:c>
      <x:c r="F1812" s="22" t="str">
        <x:v>重新重安街口</x:v>
      </x:c>
      <x:c r="G1812" s="37" t="n">
        <x:v>183.5</x:v>
      </x:c>
      <x:c r="H1812" s="24" t="n">
        <x:v>27</x:v>
      </x:c>
      <x:c r="I1812" s="24" t="n">
        <x:v>12</x:v>
      </x:c>
      <x:c r="J1812" s="24" t="n">
        <x:v>1</x:v>
      </x:c>
      <x:c r="K1812" s="23" t="n">
        <x:f>IF(I1812=0,"",J1812/I1812)</x:f>
        <x:v>0.08333333333333333</x:v>
      </x:c>
      <x:c r="L1812" s="24" t="n">
        <x:v>1</x:v>
      </x:c>
      <x:c r="M1812" s="23" t="n">
        <x:f>IF(H1812=0,"",L1812/H1812)</x:f>
        <x:v>0.037037037037037035</x:v>
      </x:c>
      <x:c r="N1812" s="24" t="n">
        <x:f>H1812-L1812</x:f>
        <x:v>26</x:v>
      </x:c>
      <x:c r="O1812" s="22" t="str">
        <x:v>12:00–12:59</x:v>
      </x:c>
      <x:c r="P1812" s="24" t="n">
        <x:v>90</x:v>
      </x:c>
      <x:c r="Q1812" s="24" t="n">
        <x:v>45</x:v>
      </x:c>
      <x:c r="R1812" s="24" t="n">
        <x:v>13</x:v>
      </x:c>
      <x:c r="S1812" s="23" t="n">
        <x:f>IF(Q1812=0,"",R1812/Q1812)</x:f>
        <x:v>0.28888888888888886</x:v>
      </x:c>
      <x:c r="T1812" s="24" t="n">
        <x:v>19</x:v>
      </x:c>
      <x:c r="U1812" s="23" t="n">
        <x:f>IF(P1812=0,"",T1812/P1812)</x:f>
        <x:v>0.2111111111111111</x:v>
      </x:c>
      <x:c r="V1812" s="24" t="n">
        <x:f>P1812-T1812</x:f>
        <x:v>71</x:v>
      </x:c>
      <x:c r="W1812" s="22" t="str">
        <x:v>08:00–08:59</x:v>
      </x:c>
    </x:row>
    <x:row r="1813">
      <x:c r="A1813" s="22" t="str">
        <x:v>2026-07</x:v>
      </x:c>
      <x:c r="B1813" s="22" t="str">
        <x:v>新北市</x:v>
      </x:c>
      <x:c r="C1813" s="22" t="str">
        <x:v>三重區</x:v>
      </x:c>
      <x:c r="D1813" s="22" t="str">
        <x:v>A</x:v>
      </x:c>
      <x:c r="E1813" s="36" t="str">
        <x:v>500203002</x:v>
      </x:c>
      <x:c r="F1813" s="22" t="str">
        <x:v>三重高中</x:v>
      </x:c>
      <x:c r="G1813" s="37" t="n">
        <x:v>206.59</x:v>
      </x:c>
      <x:c r="H1813" s="24" t="n">
        <x:v>23</x:v>
      </x:c>
      <x:c r="I1813" s="24" t="n">
        <x:v>9</x:v>
      </x:c>
      <x:c r="J1813" s="24" t="n">
        <x:v>8</x:v>
      </x:c>
      <x:c r="K1813" s="23" t="n">
        <x:f>IF(I1813=0,"",J1813/I1813)</x:f>
        <x:v>0.8888888888888888</x:v>
      </x:c>
      <x:c r="L1813" s="24" t="n">
        <x:v>16</x:v>
      </x:c>
      <x:c r="M1813" s="23" t="n">
        <x:f>IF(H1813=0,"",L1813/H1813)</x:f>
        <x:v>0.6956521739130435</x:v>
      </x:c>
      <x:c r="N1813" s="24" t="n">
        <x:f>H1813-L1813</x:f>
        <x:v>7</x:v>
      </x:c>
      <x:c r="O1813" s="22" t="str">
        <x:v>08:00–08:59</x:v>
      </x:c>
      <x:c r="P1813" s="24" t="n">
        <x:v>152</x:v>
      </x:c>
      <x:c r="Q1813" s="24" t="n">
        <x:v>56</x:v>
      </x:c>
      <x:c r="R1813" s="24" t="n">
        <x:v>1</x:v>
      </x:c>
      <x:c r="S1813" s="23" t="n">
        <x:f>IF(Q1813=0,"",R1813/Q1813)</x:f>
        <x:v>0.017857142857142856</x:v>
      </x:c>
      <x:c r="T1813" s="24" t="n">
        <x:v>4</x:v>
      </x:c>
      <x:c r="U1813" s="23" t="n">
        <x:f>IF(P1813=0,"",T1813/P1813)</x:f>
        <x:v>0.02631578947368421</x:v>
      </x:c>
      <x:c r="V1813" s="24" t="n">
        <x:f>P1813-T1813</x:f>
        <x:v>148</x:v>
      </x:c>
      <x:c r="W1813" s="22" t="str">
        <x:v>17:00–17:59</x:v>
      </x:c>
    </x:row>
    <x:row r="1814">
      <x:c r="A1814" s="22" t="str">
        <x:v>2026-07</x:v>
      </x:c>
      <x:c r="B1814" s="22" t="str">
        <x:v>新北市</x:v>
      </x:c>
      <x:c r="C1814" s="22" t="str">
        <x:v>三重區</x:v>
      </x:c>
      <x:c r="D1814" s="22" t="str">
        <x:v>A</x:v>
      </x:c>
      <x:c r="E1814" s="36" t="str">
        <x:v>500203003</x:v>
      </x:c>
      <x:c r="F1814" s="22" t="str">
        <x:v>三重國民運動中心</x:v>
      </x:c>
      <x:c r="G1814" s="37" t="n">
        <x:v>137.14</x:v>
      </x:c>
      <x:c r="H1814" s="24" t="n">
        <x:v>0</x:v>
      </x:c>
      <x:c r="I1814" s="24" t="n">
        <x:v>0</x:v>
      </x:c>
      <x:c r="J1814" s="24" t="n">
        <x:v>0</x:v>
      </x:c>
      <x:c r="K1814" s="23" t="str">
        <x:f>IF(I1814=0,"",J1814/I1814)</x:f>
      </x:c>
      <x:c r="L1814" s="24" t="n">
        <x:v>0</x:v>
      </x:c>
      <x:c r="M1814" s="23" t="str">
        <x:f>IF(H1814=0,"",L1814/H1814)</x:f>
      </x:c>
      <x:c r="N1814" s="24" t="n">
        <x:f>H1814-L1814</x:f>
        <x:v>0</x:v>
      </x:c>
      <x:c r="O1814" s="22" t="str"/>
      <x:c r="P1814" s="24" t="n">
        <x:v>47</x:v>
      </x:c>
      <x:c r="Q1814" s="24" t="n">
        <x:v>26</x:v>
      </x:c>
      <x:c r="R1814" s="24" t="n">
        <x:v>2</x:v>
      </x:c>
      <x:c r="S1814" s="23" t="n">
        <x:f>IF(Q1814=0,"",R1814/Q1814)</x:f>
        <x:v>0.07692307692307693</x:v>
      </x:c>
      <x:c r="T1814" s="24" t="n">
        <x:v>2</x:v>
      </x:c>
      <x:c r="U1814" s="23" t="n">
        <x:f>IF(P1814=0,"",T1814/P1814)</x:f>
        <x:v>0.0425531914893617</x:v>
      </x:c>
      <x:c r="V1814" s="24" t="n">
        <x:f>P1814-T1814</x:f>
        <x:v>45</x:v>
      </x:c>
      <x:c r="W1814" s="22" t="str">
        <x:v>22:00–22:59</x:v>
      </x:c>
    </x:row>
    <x:row r="1815">
      <x:c r="A1815" s="22" t="str">
        <x:v>2026-07</x:v>
      </x:c>
      <x:c r="B1815" s="22" t="str">
        <x:v>新北市</x:v>
      </x:c>
      <x:c r="C1815" s="22" t="str">
        <x:v>三重區</x:v>
      </x:c>
      <x:c r="D1815" s="22" t="str">
        <x:v>A</x:v>
      </x:c>
      <x:c r="E1815" s="36" t="str">
        <x:v>500203004</x:v>
      </x:c>
      <x:c r="F1815" s="22" t="str">
        <x:v>捷運三重站(1號出口)</x:v>
      </x:c>
      <x:c r="G1815" s="37" t="n">
        <x:v>393.86</x:v>
      </x:c>
      <x:c r="H1815" s="24" t="n">
        <x:v>15</x:v>
      </x:c>
      <x:c r="I1815" s="24" t="n">
        <x:v>5</x:v>
      </x:c>
      <x:c r="J1815" s="24" t="n">
        <x:v>1</x:v>
      </x:c>
      <x:c r="K1815" s="23" t="n">
        <x:f>IF(I1815=0,"",J1815/I1815)</x:f>
        <x:v>0.2</x:v>
      </x:c>
      <x:c r="L1815" s="24" t="n">
        <x:v>5</x:v>
      </x:c>
      <x:c r="M1815" s="23" t="n">
        <x:f>IF(H1815=0,"",L1815/H1815)</x:f>
        <x:v>0.3333333333333333</x:v>
      </x:c>
      <x:c r="N1815" s="24" t="n">
        <x:f>H1815-L1815</x:f>
        <x:v>10</x:v>
      </x:c>
      <x:c r="O1815" s="22" t="str">
        <x:v>17:00–17:59</x:v>
      </x:c>
      <x:c r="P1815" s="24" t="n">
        <x:v>183</x:v>
      </x:c>
      <x:c r="Q1815" s="24" t="n">
        <x:v>57</x:v>
      </x:c>
      <x:c r="R1815" s="24" t="n">
        <x:v>22</x:v>
      </x:c>
      <x:c r="S1815" s="23" t="n">
        <x:f>IF(Q1815=0,"",R1815/Q1815)</x:f>
        <x:v>0.38596491228070173</x:v>
      </x:c>
      <x:c r="T1815" s="24" t="n">
        <x:v>57</x:v>
      </x:c>
      <x:c r="U1815" s="23" t="n">
        <x:f>IF(P1815=0,"",T1815/P1815)</x:f>
        <x:v>0.3114754098360656</x:v>
      </x:c>
      <x:c r="V1815" s="24" t="n">
        <x:f>P1815-T1815</x:f>
        <x:v>126</x:v>
      </x:c>
      <x:c r="W1815" s="22" t="str">
        <x:v>21:00–21:59</x:v>
      </x:c>
    </x:row>
    <x:row r="1816">
      <x:c r="A1816" s="22" t="str">
        <x:v>2026-07</x:v>
      </x:c>
      <x:c r="B1816" s="22" t="str">
        <x:v>新北市</x:v>
      </x:c>
      <x:c r="C1816" s="22" t="str">
        <x:v>三重區</x:v>
      </x:c>
      <x:c r="D1816" s="22" t="str">
        <x:v>B</x:v>
      </x:c>
      <x:c r="E1816" s="36" t="str">
        <x:v>500203005</x:v>
      </x:c>
      <x:c r="F1816" s="22" t="str">
        <x:v>中興橋(環河南路254巷口)</x:v>
      </x:c>
      <x:c r="G1816" s="37" t="n">
        <x:v>51.27</x:v>
      </x:c>
      <x:c r="H1816" s="24" t="n">
        <x:v>1</x:v>
      </x:c>
      <x:c r="I1816" s="24" t="n">
        <x:v>1</x:v>
      </x:c>
      <x:c r="J1816" s="24" t="n">
        <x:v>0</x:v>
      </x:c>
      <x:c r="K1816" s="23" t="n">
        <x:f>IF(I1816=0,"",J1816/I1816)</x:f>
        <x:v>0</x:v>
      </x:c>
      <x:c r="L1816" s="24" t="n">
        <x:v>0</x:v>
      </x:c>
      <x:c r="M1816" s="23" t="n">
        <x:f>IF(H1816=0,"",L1816/H1816)</x:f>
        <x:v>0</x:v>
      </x:c>
      <x:c r="N1816" s="24" t="n">
        <x:f>H1816-L1816</x:f>
        <x:v>1</x:v>
      </x:c>
      <x:c r="O1816" s="22" t="str">
        <x:v>07:00–07:59</x:v>
      </x:c>
      <x:c r="P1816" s="24" t="n">
        <x:v>36</x:v>
      </x:c>
      <x:c r="Q1816" s="24" t="n">
        <x:v>28</x:v>
      </x:c>
      <x:c r="R1816" s="24" t="n">
        <x:v>3</x:v>
      </x:c>
      <x:c r="S1816" s="23" t="n">
        <x:f>IF(Q1816=0,"",R1816/Q1816)</x:f>
        <x:v>0.10714285714285714</x:v>
      </x:c>
      <x:c r="T1816" s="24" t="n">
        <x:v>4</x:v>
      </x:c>
      <x:c r="U1816" s="23" t="n">
        <x:f>IF(P1816=0,"",T1816/P1816)</x:f>
        <x:v>0.1111111111111111</x:v>
      </x:c>
      <x:c r="V1816" s="24" t="n">
        <x:f>P1816-T1816</x:f>
        <x:v>32</x:v>
      </x:c>
      <x:c r="W1816" s="22" t="str">
        <x:v>18:00–18:59</x:v>
      </x:c>
    </x:row>
    <x:row r="1817">
      <x:c r="A1817" s="22" t="str">
        <x:v>2026-07</x:v>
      </x:c>
      <x:c r="B1817" s="22" t="str">
        <x:v>新北市</x:v>
      </x:c>
      <x:c r="C1817" s="22" t="str">
        <x:v>三重區</x:v>
      </x:c>
      <x:c r="D1817" s="22" t="str">
        <x:v>C</x:v>
      </x:c>
      <x:c r="E1817" s="36" t="str">
        <x:v>500203006</x:v>
      </x:c>
      <x:c r="F1817" s="22" t="str">
        <x:v>疏洪東竹圍仔街口</x:v>
      </x:c>
      <x:c r="G1817" s="37" t="n">
        <x:v>48.77</x:v>
      </x:c>
      <x:c r="H1817" s="24" t="n">
        <x:v>0</x:v>
      </x:c>
      <x:c r="I1817" s="24" t="n">
        <x:v>0</x:v>
      </x:c>
      <x:c r="J1817" s="24" t="n">
        <x:v>0</x:v>
      </x:c>
      <x:c r="K1817" s="23" t="str">
        <x:f>IF(I1817=0,"",J1817/I1817)</x:f>
      </x:c>
      <x:c r="L1817" s="24" t="n">
        <x:v>0</x:v>
      </x:c>
      <x:c r="M1817" s="23" t="str">
        <x:f>IF(H1817=0,"",L1817/H1817)</x:f>
      </x:c>
      <x:c r="N1817" s="24" t="n">
        <x:f>H1817-L1817</x:f>
        <x:v>0</x:v>
      </x:c>
      <x:c r="O1817" s="22" t="str"/>
      <x:c r="P1817" s="24" t="n">
        <x:v>42</x:v>
      </x:c>
      <x:c r="Q1817" s="24" t="n">
        <x:v>32</x:v>
      </x:c>
      <x:c r="R1817" s="24" t="n">
        <x:v>4</x:v>
      </x:c>
      <x:c r="S1817" s="23" t="n">
        <x:f>IF(Q1817=0,"",R1817/Q1817)</x:f>
        <x:v>0.125</x:v>
      </x:c>
      <x:c r="T1817" s="24" t="n">
        <x:v>5</x:v>
      </x:c>
      <x:c r="U1817" s="23" t="n">
        <x:f>IF(P1817=0,"",T1817/P1817)</x:f>
        <x:v>0.11904761904761904</x:v>
      </x:c>
      <x:c r="V1817" s="24" t="n">
        <x:f>P1817-T1817</x:f>
        <x:v>37</x:v>
      </x:c>
      <x:c r="W1817" s="22" t="str">
        <x:v>17:00–17:59</x:v>
      </x:c>
    </x:row>
    <x:row r="1818">
      <x:c r="A1818" s="22" t="str">
        <x:v>2026-07</x:v>
      </x:c>
      <x:c r="B1818" s="22" t="str">
        <x:v>新北市</x:v>
      </x:c>
      <x:c r="C1818" s="22" t="str">
        <x:v>三重區</x:v>
      </x:c>
      <x:c r="D1818" s="22" t="str">
        <x:v>C</x:v>
      </x:c>
      <x:c r="E1818" s="36" t="str">
        <x:v>500203007</x:v>
      </x:c>
      <x:c r="F1818" s="22" t="str">
        <x:v>環河福德南路口</x:v>
      </x:c>
      <x:c r="G1818" s="37" t="n">
        <x:v>30.95</x:v>
      </x:c>
      <x:c r="H1818" s="24" t="n">
        <x:v>0</x:v>
      </x:c>
      <x:c r="I1818" s="24" t="n">
        <x:v>0</x:v>
      </x:c>
      <x:c r="J1818" s="24" t="n">
        <x:v>0</x:v>
      </x:c>
      <x:c r="K1818" s="23" t="str">
        <x:f>IF(I1818=0,"",J1818/I1818)</x:f>
      </x:c>
      <x:c r="L1818" s="24" t="n">
        <x:v>0</x:v>
      </x:c>
      <x:c r="M1818" s="23" t="str">
        <x:f>IF(H1818=0,"",L1818/H1818)</x:f>
      </x:c>
      <x:c r="N1818" s="24" t="n">
        <x:f>H1818-L1818</x:f>
        <x:v>0</x:v>
      </x:c>
      <x:c r="O1818" s="22" t="str"/>
      <x:c r="P1818" s="24" t="n">
        <x:v>28</x:v>
      </x:c>
      <x:c r="Q1818" s="24" t="n">
        <x:v>22</x:v>
      </x:c>
      <x:c r="R1818" s="24" t="n">
        <x:v>1</x:v>
      </x:c>
      <x:c r="S1818" s="23" t="n">
        <x:f>IF(Q1818=0,"",R1818/Q1818)</x:f>
        <x:v>0.045454545454545456</x:v>
      </x:c>
      <x:c r="T1818" s="24" t="n">
        <x:v>1</x:v>
      </x:c>
      <x:c r="U1818" s="23" t="n">
        <x:f>IF(P1818=0,"",T1818/P1818)</x:f>
        <x:v>0.03571428571428571</x:v>
      </x:c>
      <x:c r="V1818" s="24" t="n">
        <x:f>P1818-T1818</x:f>
        <x:v>27</x:v>
      </x:c>
      <x:c r="W1818" s="22" t="str">
        <x:v>18:00–18:59</x:v>
      </x:c>
    </x:row>
    <x:row r="1819">
      <x:c r="A1819" s="22" t="str">
        <x:v>2026-07</x:v>
      </x:c>
      <x:c r="B1819" s="22" t="str">
        <x:v>新北市</x:v>
      </x:c>
      <x:c r="C1819" s="22" t="str">
        <x:v>三重區</x:v>
      </x:c>
      <x:c r="D1819" s="22" t="str">
        <x:v>A</x:v>
      </x:c>
      <x:c r="E1819" s="36" t="str">
        <x:v>500203008</x:v>
      </x:c>
      <x:c r="F1819" s="22" t="str">
        <x:v>光興國小</x:v>
      </x:c>
      <x:c r="G1819" s="37" t="n">
        <x:v>158.73</x:v>
      </x:c>
      <x:c r="H1819" s="24" t="n">
        <x:v>1</x:v>
      </x:c>
      <x:c r="I1819" s="24" t="n">
        <x:v>1</x:v>
      </x:c>
      <x:c r="J1819" s="24" t="n">
        <x:v>0</x:v>
      </x:c>
      <x:c r="K1819" s="23" t="n">
        <x:f>IF(I1819=0,"",J1819/I1819)</x:f>
        <x:v>0</x:v>
      </x:c>
      <x:c r="L1819" s="24" t="n">
        <x:v>0</x:v>
      </x:c>
      <x:c r="M1819" s="23" t="n">
        <x:f>IF(H1819=0,"",L1819/H1819)</x:f>
        <x:v>0</x:v>
      </x:c>
      <x:c r="N1819" s="24" t="n">
        <x:f>H1819-L1819</x:f>
        <x:v>1</x:v>
      </x:c>
      <x:c r="O1819" s="22" t="str">
        <x:v>16:00–16:59</x:v>
      </x:c>
      <x:c r="P1819" s="24" t="n">
        <x:v>84</x:v>
      </x:c>
      <x:c r="Q1819" s="24" t="n">
        <x:v>52</x:v>
      </x:c>
      <x:c r="R1819" s="24" t="n">
        <x:v>3</x:v>
      </x:c>
      <x:c r="S1819" s="23" t="n">
        <x:f>IF(Q1819=0,"",R1819/Q1819)</x:f>
        <x:v>0.057692307692307696</x:v>
      </x:c>
      <x:c r="T1819" s="24" t="n">
        <x:v>4</x:v>
      </x:c>
      <x:c r="U1819" s="23" t="n">
        <x:f>IF(P1819=0,"",T1819/P1819)</x:f>
        <x:v>0.047619047619047616</x:v>
      </x:c>
      <x:c r="V1819" s="24" t="n">
        <x:f>P1819-T1819</x:f>
        <x:v>80</x:v>
      </x:c>
      <x:c r="W1819" s="22" t="str">
        <x:v>19:00–19:59</x:v>
      </x:c>
    </x:row>
    <x:row r="1820">
      <x:c r="A1820" s="22" t="str">
        <x:v>2026-07</x:v>
      </x:c>
      <x:c r="B1820" s="22" t="str">
        <x:v>新北市</x:v>
      </x:c>
      <x:c r="C1820" s="22" t="str">
        <x:v>三重區</x:v>
      </x:c>
      <x:c r="D1820" s="22" t="str">
        <x:v>A</x:v>
      </x:c>
      <x:c r="E1820" s="36" t="str">
        <x:v>500203009</x:v>
      </x:c>
      <x:c r="F1820" s="22" t="str">
        <x:v>三光國小(金滿意)</x:v>
      </x:c>
      <x:c r="G1820" s="37" t="n">
        <x:v>117.36</x:v>
      </x:c>
      <x:c r="H1820" s="24" t="n">
        <x:v>0</x:v>
      </x:c>
      <x:c r="I1820" s="24" t="n">
        <x:v>0</x:v>
      </x:c>
      <x:c r="J1820" s="24" t="n">
        <x:v>0</x:v>
      </x:c>
      <x:c r="K1820" s="23" t="str">
        <x:f>IF(I1820=0,"",J1820/I1820)</x:f>
      </x:c>
      <x:c r="L1820" s="24" t="n">
        <x:v>0</x:v>
      </x:c>
      <x:c r="M1820" s="23" t="str">
        <x:f>IF(H1820=0,"",L1820/H1820)</x:f>
      </x:c>
      <x:c r="N1820" s="24" t="n">
        <x:f>H1820-L1820</x:f>
        <x:v>0</x:v>
      </x:c>
      <x:c r="O1820" s="22" t="str"/>
      <x:c r="P1820" s="24" t="n">
        <x:v>118</x:v>
      </x:c>
      <x:c r="Q1820" s="24" t="n">
        <x:v>73</x:v>
      </x:c>
      <x:c r="R1820" s="24" t="n">
        <x:v>2</x:v>
      </x:c>
      <x:c r="S1820" s="23" t="n">
        <x:f>IF(Q1820=0,"",R1820/Q1820)</x:f>
        <x:v>0.0273972602739726</x:v>
      </x:c>
      <x:c r="T1820" s="24" t="n">
        <x:v>4</x:v>
      </x:c>
      <x:c r="U1820" s="23" t="n">
        <x:f>IF(P1820=0,"",T1820/P1820)</x:f>
        <x:v>0.03389830508474576</x:v>
      </x:c>
      <x:c r="V1820" s="24" t="n">
        <x:f>P1820-T1820</x:f>
        <x:v>114</x:v>
      </x:c>
      <x:c r="W1820" s="22" t="str">
        <x:v>14:00–14:59</x:v>
      </x:c>
    </x:row>
    <x:row r="1821">
      <x:c r="A1821" s="22" t="str">
        <x:v>2026-07</x:v>
      </x:c>
      <x:c r="B1821" s="22" t="str">
        <x:v>新北市</x:v>
      </x:c>
      <x:c r="C1821" s="22" t="str">
        <x:v>三重區</x:v>
      </x:c>
      <x:c r="D1821" s="22" t="str">
        <x:v>A</x:v>
      </x:c>
      <x:c r="E1821" s="36" t="str">
        <x:v>500203010</x:v>
      </x:c>
      <x:c r="F1821" s="22" t="str">
        <x:v>聯邦公園</x:v>
      </x:c>
      <x:c r="G1821" s="37" t="n">
        <x:v>160.82</x:v>
      </x:c>
      <x:c r="H1821" s="24" t="n">
        <x:v>0</x:v>
      </x:c>
      <x:c r="I1821" s="24" t="n">
        <x:v>0</x:v>
      </x:c>
      <x:c r="J1821" s="24" t="n">
        <x:v>0</x:v>
      </x:c>
      <x:c r="K1821" s="23" t="str">
        <x:f>IF(I1821=0,"",J1821/I1821)</x:f>
      </x:c>
      <x:c r="L1821" s="24" t="n">
        <x:v>0</x:v>
      </x:c>
      <x:c r="M1821" s="23" t="str">
        <x:f>IF(H1821=0,"",L1821/H1821)</x:f>
      </x:c>
      <x:c r="N1821" s="24" t="n">
        <x:f>H1821-L1821</x:f>
        <x:v>0</x:v>
      </x:c>
      <x:c r="O1821" s="22" t="str"/>
      <x:c r="P1821" s="24" t="n">
        <x:v>42</x:v>
      </x:c>
      <x:c r="Q1821" s="24" t="n">
        <x:v>25</x:v>
      </x:c>
      <x:c r="R1821" s="24" t="n">
        <x:v>0</x:v>
      </x:c>
      <x:c r="S1821" s="23" t="n">
        <x:f>IF(Q1821=0,"",R1821/Q1821)</x:f>
        <x:v>0</x:v>
      </x:c>
      <x:c r="T1821" s="24" t="n">
        <x:v>0</x:v>
      </x:c>
      <x:c r="U1821" s="23" t="n">
        <x:f>IF(P1821=0,"",T1821/P1821)</x:f>
        <x:v>0</x:v>
      </x:c>
      <x:c r="V1821" s="24" t="n">
        <x:f>P1821-T1821</x:f>
        <x:v>42</x:v>
      </x:c>
      <x:c r="W1821" s="22" t="str">
        <x:v>13:00–13:59</x:v>
      </x:c>
    </x:row>
    <x:row r="1822">
      <x:c r="A1822" s="22" t="str">
        <x:v>2026-07</x:v>
      </x:c>
      <x:c r="B1822" s="22" t="str">
        <x:v>新北市</x:v>
      </x:c>
      <x:c r="C1822" s="22" t="str">
        <x:v>三重區</x:v>
      </x:c>
      <x:c r="D1822" s="22" t="str">
        <x:v>A</x:v>
      </x:c>
      <x:c r="E1822" s="36" t="str">
        <x:v>500203011</x:v>
      </x:c>
      <x:c r="F1822" s="22" t="str">
        <x:v>興華公園</x:v>
      </x:c>
      <x:c r="G1822" s="37" t="n">
        <x:v>164.45</x:v>
      </x:c>
      <x:c r="H1822" s="24" t="n">
        <x:v>1</x:v>
      </x:c>
      <x:c r="I1822" s="24" t="n">
        <x:v>1</x:v>
      </x:c>
      <x:c r="J1822" s="24" t="n">
        <x:v>0</x:v>
      </x:c>
      <x:c r="K1822" s="23" t="n">
        <x:f>IF(I1822=0,"",J1822/I1822)</x:f>
        <x:v>0</x:v>
      </x:c>
      <x:c r="L1822" s="24" t="n">
        <x:v>0</x:v>
      </x:c>
      <x:c r="M1822" s="23" t="n">
        <x:f>IF(H1822=0,"",L1822/H1822)</x:f>
        <x:v>0</x:v>
      </x:c>
      <x:c r="N1822" s="24" t="n">
        <x:f>H1822-L1822</x:f>
        <x:v>1</x:v>
      </x:c>
      <x:c r="O1822" s="22" t="str">
        <x:v>06:00–06:59</x:v>
      </x:c>
      <x:c r="P1822" s="24" t="n">
        <x:v>106</x:v>
      </x:c>
      <x:c r="Q1822" s="24" t="n">
        <x:v>57</x:v>
      </x:c>
      <x:c r="R1822" s="24" t="n">
        <x:v>13</x:v>
      </x:c>
      <x:c r="S1822" s="23" t="n">
        <x:f>IF(Q1822=0,"",R1822/Q1822)</x:f>
        <x:v>0.22807017543859648</x:v>
      </x:c>
      <x:c r="T1822" s="24" t="n">
        <x:v>22</x:v>
      </x:c>
      <x:c r="U1822" s="23" t="n">
        <x:f>IF(P1822=0,"",T1822/P1822)</x:f>
        <x:v>0.20754716981132076</x:v>
      </x:c>
      <x:c r="V1822" s="24" t="n">
        <x:f>P1822-T1822</x:f>
        <x:v>84</x:v>
      </x:c>
      <x:c r="W1822" s="22" t="str">
        <x:v>13:00–13:59</x:v>
      </x:c>
    </x:row>
    <x:row r="1823">
      <x:c r="A1823" s="22" t="str">
        <x:v>2026-07</x:v>
      </x:c>
      <x:c r="B1823" s="22" t="str">
        <x:v>新北市</x:v>
      </x:c>
      <x:c r="C1823" s="22" t="str">
        <x:v>三重區</x:v>
      </x:c>
      <x:c r="D1823" s="22" t="str">
        <x:v>A</x:v>
      </x:c>
      <x:c r="E1823" s="36" t="str">
        <x:v>500203012</x:v>
      </x:c>
      <x:c r="F1823" s="22" t="str">
        <x:v>文中小停車場</x:v>
      </x:c>
      <x:c r="G1823" s="37" t="n">
        <x:v>124.45</x:v>
      </x:c>
      <x:c r="H1823" s="24" t="n">
        <x:v>1</x:v>
      </x:c>
      <x:c r="I1823" s="24" t="n">
        <x:v>1</x:v>
      </x:c>
      <x:c r="J1823" s="24" t="n">
        <x:v>0</x:v>
      </x:c>
      <x:c r="K1823" s="23" t="n">
        <x:f>IF(I1823=0,"",J1823/I1823)</x:f>
        <x:v>0</x:v>
      </x:c>
      <x:c r="L1823" s="24" t="n">
        <x:v>0</x:v>
      </x:c>
      <x:c r="M1823" s="23" t="n">
        <x:f>IF(H1823=0,"",L1823/H1823)</x:f>
        <x:v>0</x:v>
      </x:c>
      <x:c r="N1823" s="24" t="n">
        <x:f>H1823-L1823</x:f>
        <x:v>1</x:v>
      </x:c>
      <x:c r="O1823" s="22" t="str">
        <x:v>06:00–06:59</x:v>
      </x:c>
      <x:c r="P1823" s="24" t="n">
        <x:v>101</x:v>
      </x:c>
      <x:c r="Q1823" s="24" t="n">
        <x:v>61</x:v>
      </x:c>
      <x:c r="R1823" s="24" t="n">
        <x:v>10</x:v>
      </x:c>
      <x:c r="S1823" s="23" t="n">
        <x:f>IF(Q1823=0,"",R1823/Q1823)</x:f>
        <x:v>0.16393442622950818</x:v>
      </x:c>
      <x:c r="T1823" s="24" t="n">
        <x:v>11</x:v>
      </x:c>
      <x:c r="U1823" s="23" t="n">
        <x:f>IF(P1823=0,"",T1823/P1823)</x:f>
        <x:v>0.10891089108910891</x:v>
      </x:c>
      <x:c r="V1823" s="24" t="n">
        <x:f>P1823-T1823</x:f>
        <x:v>90</x:v>
      </x:c>
      <x:c r="W1823" s="22" t="str">
        <x:v>08:00–08:59</x:v>
      </x:c>
    </x:row>
    <x:row r="1824">
      <x:c r="A1824" s="22" t="str">
        <x:v>2026-07</x:v>
      </x:c>
      <x:c r="B1824" s="22" t="str">
        <x:v>新北市</x:v>
      </x:c>
      <x:c r="C1824" s="22" t="str">
        <x:v>三重區</x:v>
      </x:c>
      <x:c r="D1824" s="22" t="str">
        <x:v>A</x:v>
      </x:c>
      <x:c r="E1824" s="36" t="str">
        <x:v>500203013</x:v>
      </x:c>
      <x:c r="F1824" s="22" t="str">
        <x:v>三重行政中心</x:v>
      </x:c>
      <x:c r="G1824" s="37" t="n">
        <x:v>152.27</x:v>
      </x:c>
      <x:c r="H1824" s="24" t="n">
        <x:v>0</x:v>
      </x:c>
      <x:c r="I1824" s="24" t="n">
        <x:v>0</x:v>
      </x:c>
      <x:c r="J1824" s="24" t="n">
        <x:v>0</x:v>
      </x:c>
      <x:c r="K1824" s="23" t="str">
        <x:f>IF(I1824=0,"",J1824/I1824)</x:f>
      </x:c>
      <x:c r="L1824" s="24" t="n">
        <x:v>0</x:v>
      </x:c>
      <x:c r="M1824" s="23" t="str">
        <x:f>IF(H1824=0,"",L1824/H1824)</x:f>
      </x:c>
      <x:c r="N1824" s="24" t="n">
        <x:f>H1824-L1824</x:f>
        <x:v>0</x:v>
      </x:c>
      <x:c r="O1824" s="22" t="str"/>
      <x:c r="P1824" s="24" t="n">
        <x:v>21</x:v>
      </x:c>
      <x:c r="Q1824" s="24" t="n">
        <x:v>13</x:v>
      </x:c>
      <x:c r="R1824" s="24" t="n">
        <x:v>1</x:v>
      </x:c>
      <x:c r="S1824" s="23" t="n">
        <x:f>IF(Q1824=0,"",R1824/Q1824)</x:f>
        <x:v>0.07692307692307693</x:v>
      </x:c>
      <x:c r="T1824" s="24" t="n">
        <x:v>1</x:v>
      </x:c>
      <x:c r="U1824" s="23" t="n">
        <x:f>IF(P1824=0,"",T1824/P1824)</x:f>
        <x:v>0.047619047619047616</x:v>
      </x:c>
      <x:c r="V1824" s="24" t="n">
        <x:f>P1824-T1824</x:f>
        <x:v>20</x:v>
      </x:c>
      <x:c r="W1824" s="22" t="str">
        <x:v>21:00–21:59</x:v>
      </x:c>
    </x:row>
    <x:row r="1825">
      <x:c r="A1825" s="22" t="str">
        <x:v>2026-07</x:v>
      </x:c>
      <x:c r="B1825" s="22" t="str">
        <x:v>新北市</x:v>
      </x:c>
      <x:c r="C1825" s="22" t="str">
        <x:v>三重區</x:v>
      </x:c>
      <x:c r="D1825" s="22" t="str">
        <x:v>A</x:v>
      </x:c>
      <x:c r="E1825" s="36" t="str">
        <x:v>500203014</x:v>
      </x:c>
      <x:c r="F1825" s="22" t="str">
        <x:v>捷運菜寮站(3號出口)</x:v>
      </x:c>
      <x:c r="G1825" s="37" t="n">
        <x:v>490.77</x:v>
      </x:c>
      <x:c r="H1825" s="24" t="n">
        <x:v>0</x:v>
      </x:c>
      <x:c r="I1825" s="24" t="n">
        <x:v>0</x:v>
      </x:c>
      <x:c r="J1825" s="24" t="n">
        <x:v>0</x:v>
      </x:c>
      <x:c r="K1825" s="23" t="str">
        <x:f>IF(I1825=0,"",J1825/I1825)</x:f>
      </x:c>
      <x:c r="L1825" s="24" t="n">
        <x:v>0</x:v>
      </x:c>
      <x:c r="M1825" s="23" t="str">
        <x:f>IF(H1825=0,"",L1825/H1825)</x:f>
      </x:c>
      <x:c r="N1825" s="24" t="n">
        <x:f>H1825-L1825</x:f>
        <x:v>0</x:v>
      </x:c>
      <x:c r="O1825" s="22" t="str"/>
      <x:c r="P1825" s="24" t="n">
        <x:v>249</x:v>
      </x:c>
      <x:c r="Q1825" s="24" t="n">
        <x:v>86</x:v>
      </x:c>
      <x:c r="R1825" s="24" t="n">
        <x:v>32</x:v>
      </x:c>
      <x:c r="S1825" s="23" t="n">
        <x:f>IF(Q1825=0,"",R1825/Q1825)</x:f>
        <x:v>0.37209302325581395</x:v>
      </x:c>
      <x:c r="T1825" s="24" t="n">
        <x:v>72</x:v>
      </x:c>
      <x:c r="U1825" s="23" t="n">
        <x:f>IF(P1825=0,"",T1825/P1825)</x:f>
        <x:v>0.2891566265060241</x:v>
      </x:c>
      <x:c r="V1825" s="24" t="n">
        <x:f>P1825-T1825</x:f>
        <x:v>177</x:v>
      </x:c>
      <x:c r="W1825" s="22" t="str">
        <x:v>21:00–21:59</x:v>
      </x:c>
    </x:row>
    <x:row r="1826">
      <x:c r="A1826" s="22" t="str">
        <x:v>2026-07</x:v>
      </x:c>
      <x:c r="B1826" s="22" t="str">
        <x:v>新北市</x:v>
      </x:c>
      <x:c r="C1826" s="22" t="str">
        <x:v>三重區</x:v>
      </x:c>
      <x:c r="D1826" s="22" t="str">
        <x:v>A</x:v>
      </x:c>
      <x:c r="E1826" s="36" t="str">
        <x:v>500203015</x:v>
      </x:c>
      <x:c r="F1826" s="22" t="str">
        <x:v>三重綜合體育館</x:v>
      </x:c>
      <x:c r="G1826" s="37" t="n">
        <x:v>157.09</x:v>
      </x:c>
      <x:c r="H1826" s="24" t="n">
        <x:v>0</x:v>
      </x:c>
      <x:c r="I1826" s="24" t="n">
        <x:v>0</x:v>
      </x:c>
      <x:c r="J1826" s="24" t="n">
        <x:v>0</x:v>
      </x:c>
      <x:c r="K1826" s="23" t="str">
        <x:f>IF(I1826=0,"",J1826/I1826)</x:f>
      </x:c>
      <x:c r="L1826" s="24" t="n">
        <x:v>0</x:v>
      </x:c>
      <x:c r="M1826" s="23" t="str">
        <x:f>IF(H1826=0,"",L1826/H1826)</x:f>
      </x:c>
      <x:c r="N1826" s="24" t="n">
        <x:f>H1826-L1826</x:f>
        <x:v>0</x:v>
      </x:c>
      <x:c r="O1826" s="22" t="str"/>
      <x:c r="P1826" s="24" t="n">
        <x:v>71</x:v>
      </x:c>
      <x:c r="Q1826" s="24" t="n">
        <x:v>33</x:v>
      </x:c>
      <x:c r="R1826" s="24" t="n">
        <x:v>5</x:v>
      </x:c>
      <x:c r="S1826" s="23" t="n">
        <x:f>IF(Q1826=0,"",R1826/Q1826)</x:f>
        <x:v>0.15151515151515152</x:v>
      </x:c>
      <x:c r="T1826" s="24" t="n">
        <x:v>5</x:v>
      </x:c>
      <x:c r="U1826" s="23" t="n">
        <x:f>IF(P1826=0,"",T1826/P1826)</x:f>
        <x:v>0.07042253521126761</x:v>
      </x:c>
      <x:c r="V1826" s="24" t="n">
        <x:f>P1826-T1826</x:f>
        <x:v>66</x:v>
      </x:c>
      <x:c r="W1826" s="22" t="str">
        <x:v>22:00–22:59</x:v>
      </x:c>
    </x:row>
    <x:row r="1827">
      <x:c r="A1827" s="22" t="str">
        <x:v>2026-07</x:v>
      </x:c>
      <x:c r="B1827" s="22" t="str">
        <x:v>新北市</x:v>
      </x:c>
      <x:c r="C1827" s="22" t="str">
        <x:v>三重區</x:v>
      </x:c>
      <x:c r="D1827" s="22" t="str">
        <x:v>C</x:v>
      </x:c>
      <x:c r="E1827" s="36" t="str">
        <x:v>500203016</x:v>
      </x:c>
      <x:c r="F1827" s="22" t="str">
        <x:v>三重商工(後竹圍街)</x:v>
      </x:c>
      <x:c r="G1827" s="37" t="n">
        <x:v>48.95</x:v>
      </x:c>
      <x:c r="H1827" s="24" t="n">
        <x:v>0</x:v>
      </x:c>
      <x:c r="I1827" s="24" t="n">
        <x:v>0</x:v>
      </x:c>
      <x:c r="J1827" s="24" t="n">
        <x:v>0</x:v>
      </x:c>
      <x:c r="K1827" s="23" t="str">
        <x:f>IF(I1827=0,"",J1827/I1827)</x:f>
      </x:c>
      <x:c r="L1827" s="24" t="n">
        <x:v>0</x:v>
      </x:c>
      <x:c r="M1827" s="23" t="str">
        <x:f>IF(H1827=0,"",L1827/H1827)</x:f>
      </x:c>
      <x:c r="N1827" s="24" t="n">
        <x:f>H1827-L1827</x:f>
        <x:v>0</x:v>
      </x:c>
      <x:c r="O1827" s="22" t="str"/>
      <x:c r="P1827" s="24" t="n">
        <x:v>23</x:v>
      </x:c>
      <x:c r="Q1827" s="24" t="n">
        <x:v>14</x:v>
      </x:c>
      <x:c r="R1827" s="24" t="n">
        <x:v>2</x:v>
      </x:c>
      <x:c r="S1827" s="23" t="n">
        <x:f>IF(Q1827=0,"",R1827/Q1827)</x:f>
        <x:v>0.14285714285714285</x:v>
      </x:c>
      <x:c r="T1827" s="24" t="n">
        <x:v>4</x:v>
      </x:c>
      <x:c r="U1827" s="23" t="n">
        <x:f>IF(P1827=0,"",T1827/P1827)</x:f>
        <x:v>0.17391304347826086</x:v>
      </x:c>
      <x:c r="V1827" s="24" t="n">
        <x:f>P1827-T1827</x:f>
        <x:v>19</x:v>
      </x:c>
      <x:c r="W1827" s="22" t="str">
        <x:v>08:00–08:59</x:v>
      </x:c>
    </x:row>
    <x:row r="1828">
      <x:c r="A1828" s="22" t="str">
        <x:v>2026-07</x:v>
      </x:c>
      <x:c r="B1828" s="22" t="str">
        <x:v>新北市</x:v>
      </x:c>
      <x:c r="C1828" s="22" t="str">
        <x:v>三重區</x:v>
      </x:c>
      <x:c r="D1828" s="22" t="str">
        <x:v>B</x:v>
      </x:c>
      <x:c r="E1828" s="36" t="str">
        <x:v>500203017</x:v>
      </x:c>
      <x:c r="F1828" s="22" t="str">
        <x:v>力行大勇街口</x:v>
      </x:c>
      <x:c r="G1828" s="37" t="n">
        <x:v>93.77</x:v>
      </x:c>
      <x:c r="H1828" s="24" t="n">
        <x:v>0</x:v>
      </x:c>
      <x:c r="I1828" s="24" t="n">
        <x:v>0</x:v>
      </x:c>
      <x:c r="J1828" s="24" t="n">
        <x:v>0</x:v>
      </x:c>
      <x:c r="K1828" s="23" t="str">
        <x:f>IF(I1828=0,"",J1828/I1828)</x:f>
      </x:c>
      <x:c r="L1828" s="24" t="n">
        <x:v>0</x:v>
      </x:c>
      <x:c r="M1828" s="23" t="str">
        <x:f>IF(H1828=0,"",L1828/H1828)</x:f>
      </x:c>
      <x:c r="N1828" s="24" t="n">
        <x:f>H1828-L1828</x:f>
        <x:v>0</x:v>
      </x:c>
      <x:c r="O1828" s="22" t="str"/>
      <x:c r="P1828" s="24" t="n">
        <x:v>157</x:v>
      </x:c>
      <x:c r="Q1828" s="24" t="n">
        <x:v>96</x:v>
      </x:c>
      <x:c r="R1828" s="24" t="n">
        <x:v>6</x:v>
      </x:c>
      <x:c r="S1828" s="23" t="n">
        <x:f>IF(Q1828=0,"",R1828/Q1828)</x:f>
        <x:v>0.0625</x:v>
      </x:c>
      <x:c r="T1828" s="24" t="n">
        <x:v>8</x:v>
      </x:c>
      <x:c r="U1828" s="23" t="n">
        <x:f>IF(P1828=0,"",T1828/P1828)</x:f>
        <x:v>0.050955414012738856</x:v>
      </x:c>
      <x:c r="V1828" s="24" t="n">
        <x:f>P1828-T1828</x:f>
        <x:v>149</x:v>
      </x:c>
      <x:c r="W1828" s="22" t="str">
        <x:v>08:00–08:59</x:v>
      </x:c>
    </x:row>
    <x:row r="1829">
      <x:c r="A1829" s="22" t="str">
        <x:v>2026-07</x:v>
      </x:c>
      <x:c r="B1829" s="22" t="str">
        <x:v>新北市</x:v>
      </x:c>
      <x:c r="C1829" s="22" t="str">
        <x:v>三重區</x:v>
      </x:c>
      <x:c r="D1829" s="22" t="str">
        <x:v>A</x:v>
      </x:c>
      <x:c r="E1829" s="36" t="str">
        <x:v>500203018</x:v>
      </x:c>
      <x:c r="F1829" s="22" t="str">
        <x:v>後竹圍市民活動中心</x:v>
      </x:c>
      <x:c r="G1829" s="37" t="n">
        <x:v>104.77</x:v>
      </x:c>
      <x:c r="H1829" s="24" t="n">
        <x:v>0</x:v>
      </x:c>
      <x:c r="I1829" s="24" t="n">
        <x:v>0</x:v>
      </x:c>
      <x:c r="J1829" s="24" t="n">
        <x:v>0</x:v>
      </x:c>
      <x:c r="K1829" s="23" t="str">
        <x:f>IF(I1829=0,"",J1829/I1829)</x:f>
      </x:c>
      <x:c r="L1829" s="24" t="n">
        <x:v>0</x:v>
      </x:c>
      <x:c r="M1829" s="23" t="str">
        <x:f>IF(H1829=0,"",L1829/H1829)</x:f>
      </x:c>
      <x:c r="N1829" s="24" t="n">
        <x:f>H1829-L1829</x:f>
        <x:v>0</x:v>
      </x:c>
      <x:c r="O1829" s="22" t="str"/>
      <x:c r="P1829" s="24" t="n">
        <x:v>129</x:v>
      </x:c>
      <x:c r="Q1829" s="24" t="n">
        <x:v>76</x:v>
      </x:c>
      <x:c r="R1829" s="24" t="n">
        <x:v>9</x:v>
      </x:c>
      <x:c r="S1829" s="23" t="n">
        <x:f>IF(Q1829=0,"",R1829/Q1829)</x:f>
        <x:v>0.11842105263157894</x:v>
      </x:c>
      <x:c r="T1829" s="24" t="n">
        <x:v>10</x:v>
      </x:c>
      <x:c r="U1829" s="23" t="n">
        <x:f>IF(P1829=0,"",T1829/P1829)</x:f>
        <x:v>0.07751937984496124</x:v>
      </x:c>
      <x:c r="V1829" s="24" t="n">
        <x:f>P1829-T1829</x:f>
        <x:v>119</x:v>
      </x:c>
      <x:c r="W1829" s="22" t="str">
        <x:v>08:00–08:59</x:v>
      </x:c>
    </x:row>
    <x:row r="1830">
      <x:c r="A1830" s="22" t="str">
        <x:v>2026-07</x:v>
      </x:c>
      <x:c r="B1830" s="22" t="str">
        <x:v>新北市</x:v>
      </x:c>
      <x:c r="C1830" s="22" t="str">
        <x:v>三重區</x:v>
      </x:c>
      <x:c r="D1830" s="22" t="str">
        <x:v>A</x:v>
      </x:c>
      <x:c r="E1830" s="36" t="str">
        <x:v>500203019</x:v>
      </x:c>
      <x:c r="F1830" s="22" t="str">
        <x:v>和平公園</x:v>
      </x:c>
      <x:c r="G1830" s="37" t="n">
        <x:v>105.86</x:v>
      </x:c>
      <x:c r="H1830" s="24" t="n">
        <x:v>5</x:v>
      </x:c>
      <x:c r="I1830" s="24" t="n">
        <x:v>4</x:v>
      </x:c>
      <x:c r="J1830" s="24" t="n">
        <x:v>2</x:v>
      </x:c>
      <x:c r="K1830" s="23" t="n">
        <x:f>IF(I1830=0,"",J1830/I1830)</x:f>
        <x:v>0.5</x:v>
      </x:c>
      <x:c r="L1830" s="24" t="n">
        <x:v>3</x:v>
      </x:c>
      <x:c r="M1830" s="23" t="n">
        <x:f>IF(H1830=0,"",L1830/H1830)</x:f>
        <x:v>0.6</x:v>
      </x:c>
      <x:c r="N1830" s="24" t="n">
        <x:f>H1830-L1830</x:f>
        <x:v>2</x:v>
      </x:c>
      <x:c r="O1830" s="22" t="str">
        <x:v>04:00–04:59</x:v>
      </x:c>
      <x:c r="P1830" s="24" t="n">
        <x:v>48</x:v>
      </x:c>
      <x:c r="Q1830" s="24" t="n">
        <x:v>25</x:v>
      </x:c>
      <x:c r="R1830" s="24" t="n">
        <x:v>2</x:v>
      </x:c>
      <x:c r="S1830" s="23" t="n">
        <x:f>IF(Q1830=0,"",R1830/Q1830)</x:f>
        <x:v>0.08</x:v>
      </x:c>
      <x:c r="T1830" s="24" t="n">
        <x:v>5</x:v>
      </x:c>
      <x:c r="U1830" s="23" t="n">
        <x:f>IF(P1830=0,"",T1830/P1830)</x:f>
        <x:v>0.10416666666666667</x:v>
      </x:c>
      <x:c r="V1830" s="24" t="n">
        <x:f>P1830-T1830</x:f>
        <x:v>43</x:v>
      </x:c>
      <x:c r="W1830" s="22" t="str">
        <x:v>11:00–11:59</x:v>
      </x:c>
    </x:row>
    <x:row r="1831">
      <x:c r="A1831" s="22" t="str">
        <x:v>2026-07</x:v>
      </x:c>
      <x:c r="B1831" s="22" t="str">
        <x:v>新北市</x:v>
      </x:c>
      <x:c r="C1831" s="22" t="str">
        <x:v>三重區</x:v>
      </x:c>
      <x:c r="D1831" s="22" t="str">
        <x:v>A</x:v>
      </x:c>
      <x:c r="E1831" s="36" t="str">
        <x:v>500203020</x:v>
      </x:c>
      <x:c r="F1831" s="22" t="str">
        <x:v>六合公園</x:v>
      </x:c>
      <x:c r="G1831" s="37" t="n">
        <x:v>151.18</x:v>
      </x:c>
      <x:c r="H1831" s="24" t="n">
        <x:v>2</x:v>
      </x:c>
      <x:c r="I1831" s="24" t="n">
        <x:v>2</x:v>
      </x:c>
      <x:c r="J1831" s="24" t="n">
        <x:v>0</x:v>
      </x:c>
      <x:c r="K1831" s="23" t="n">
        <x:f>IF(I1831=0,"",J1831/I1831)</x:f>
        <x:v>0</x:v>
      </x:c>
      <x:c r="L1831" s="24" t="n">
        <x:v>0</x:v>
      </x:c>
      <x:c r="M1831" s="23" t="n">
        <x:f>IF(H1831=0,"",L1831/H1831)</x:f>
        <x:v>0</x:v>
      </x:c>
      <x:c r="N1831" s="24" t="n">
        <x:f>H1831-L1831</x:f>
        <x:v>2</x:v>
      </x:c>
      <x:c r="O1831" s="22" t="str">
        <x:v>03:00–03:59</x:v>
      </x:c>
      <x:c r="P1831" s="24" t="n">
        <x:v>113</x:v>
      </x:c>
      <x:c r="Q1831" s="24" t="n">
        <x:v>62</x:v>
      </x:c>
      <x:c r="R1831" s="24" t="n">
        <x:v>3</x:v>
      </x:c>
      <x:c r="S1831" s="23" t="n">
        <x:f>IF(Q1831=0,"",R1831/Q1831)</x:f>
        <x:v>0.04838709677419355</x:v>
      </x:c>
      <x:c r="T1831" s="24" t="n">
        <x:v>4</x:v>
      </x:c>
      <x:c r="U1831" s="23" t="n">
        <x:f>IF(P1831=0,"",T1831/P1831)</x:f>
        <x:v>0.035398230088495575</x:v>
      </x:c>
      <x:c r="V1831" s="24" t="n">
        <x:f>P1831-T1831</x:f>
        <x:v>109</x:v>
      </x:c>
      <x:c r="W1831" s="22" t="str">
        <x:v>13:00–13:59</x:v>
      </x:c>
    </x:row>
    <x:row r="1832">
      <x:c r="A1832" s="22" t="str">
        <x:v>2026-07</x:v>
      </x:c>
      <x:c r="B1832" s="22" t="str">
        <x:v>新北市</x:v>
      </x:c>
      <x:c r="C1832" s="22" t="str">
        <x:v>三重區</x:v>
      </x:c>
      <x:c r="D1832" s="22" t="str">
        <x:v>A</x:v>
      </x:c>
      <x:c r="E1832" s="36" t="str">
        <x:v>500203021</x:v>
      </x:c>
      <x:c r="F1832" s="22" t="str">
        <x:v>三張公園</x:v>
      </x:c>
      <x:c r="G1832" s="37" t="n">
        <x:v>160.73</x:v>
      </x:c>
      <x:c r="H1832" s="24" t="n">
        <x:v>0</x:v>
      </x:c>
      <x:c r="I1832" s="24" t="n">
        <x:v>0</x:v>
      </x:c>
      <x:c r="J1832" s="24" t="n">
        <x:v>0</x:v>
      </x:c>
      <x:c r="K1832" s="23" t="str">
        <x:f>IF(I1832=0,"",J1832/I1832)</x:f>
      </x:c>
      <x:c r="L1832" s="24" t="n">
        <x:v>0</x:v>
      </x:c>
      <x:c r="M1832" s="23" t="str">
        <x:f>IF(H1832=0,"",L1832/H1832)</x:f>
      </x:c>
      <x:c r="N1832" s="24" t="n">
        <x:f>H1832-L1832</x:f>
        <x:v>0</x:v>
      </x:c>
      <x:c r="O1832" s="22" t="str"/>
      <x:c r="P1832" s="24" t="n">
        <x:v>104</x:v>
      </x:c>
      <x:c r="Q1832" s="24" t="n">
        <x:v>59</x:v>
      </x:c>
      <x:c r="R1832" s="24" t="n">
        <x:v>5</x:v>
      </x:c>
      <x:c r="S1832" s="23" t="n">
        <x:f>IF(Q1832=0,"",R1832/Q1832)</x:f>
        <x:v>0.0847457627118644</x:v>
      </x:c>
      <x:c r="T1832" s="24" t="n">
        <x:v>7</x:v>
      </x:c>
      <x:c r="U1832" s="23" t="n">
        <x:f>IF(P1832=0,"",T1832/P1832)</x:f>
        <x:v>0.0673076923076923</x:v>
      </x:c>
      <x:c r="V1832" s="24" t="n">
        <x:f>P1832-T1832</x:f>
        <x:v>97</x:v>
      </x:c>
      <x:c r="W1832" s="22" t="str">
        <x:v>12:00–12:59</x:v>
      </x:c>
    </x:row>
    <x:row r="1833">
      <x:c r="A1833" s="22" t="str">
        <x:v>2026-07</x:v>
      </x:c>
      <x:c r="B1833" s="22" t="str">
        <x:v>新北市</x:v>
      </x:c>
      <x:c r="C1833" s="22" t="str">
        <x:v>三重區</x:v>
      </x:c>
      <x:c r="D1833" s="22" t="str">
        <x:v>B</x:v>
      </x:c>
      <x:c r="E1833" s="36" t="str">
        <x:v>500203022</x:v>
      </x:c>
      <x:c r="F1833" s="22" t="str">
        <x:v>厚德公園</x:v>
      </x:c>
      <x:c r="G1833" s="37" t="n">
        <x:v>95.59</x:v>
      </x:c>
      <x:c r="H1833" s="24" t="n">
        <x:v>0</x:v>
      </x:c>
      <x:c r="I1833" s="24" t="n">
        <x:v>0</x:v>
      </x:c>
      <x:c r="J1833" s="24" t="n">
        <x:v>0</x:v>
      </x:c>
      <x:c r="K1833" s="23" t="str">
        <x:f>IF(I1833=0,"",J1833/I1833)</x:f>
      </x:c>
      <x:c r="L1833" s="24" t="n">
        <x:v>0</x:v>
      </x:c>
      <x:c r="M1833" s="23" t="str">
        <x:f>IF(H1833=0,"",L1833/H1833)</x:f>
      </x:c>
      <x:c r="N1833" s="24" t="n">
        <x:f>H1833-L1833</x:f>
        <x:v>0</x:v>
      </x:c>
      <x:c r="O1833" s="22" t="str"/>
      <x:c r="P1833" s="24" t="n">
        <x:v>61</x:v>
      </x:c>
      <x:c r="Q1833" s="24" t="n">
        <x:v>45</x:v>
      </x:c>
      <x:c r="R1833" s="24" t="n">
        <x:v>5</x:v>
      </x:c>
      <x:c r="S1833" s="23" t="n">
        <x:f>IF(Q1833=0,"",R1833/Q1833)</x:f>
        <x:v>0.1111111111111111</x:v>
      </x:c>
      <x:c r="T1833" s="24" t="n">
        <x:v>7</x:v>
      </x:c>
      <x:c r="U1833" s="23" t="n">
        <x:f>IF(P1833=0,"",T1833/P1833)</x:f>
        <x:v>0.11475409836065574</x:v>
      </x:c>
      <x:c r="V1833" s="24" t="n">
        <x:f>P1833-T1833</x:f>
        <x:v>54</x:v>
      </x:c>
      <x:c r="W1833" s="22" t="str">
        <x:v>08:00–08:59</x:v>
      </x:c>
    </x:row>
    <x:row r="1834">
      <x:c r="A1834" s="22" t="str">
        <x:v>2026-07</x:v>
      </x:c>
      <x:c r="B1834" s="22" t="str">
        <x:v>新北市</x:v>
      </x:c>
      <x:c r="C1834" s="22" t="str">
        <x:v>三重區</x:v>
      </x:c>
      <x:c r="D1834" s="22" t="str">
        <x:v>A</x:v>
      </x:c>
      <x:c r="E1834" s="36" t="str">
        <x:v>500203023</x:v>
      </x:c>
      <x:c r="F1834" s="22" t="str">
        <x:v>修德國小</x:v>
      </x:c>
      <x:c r="G1834" s="37" t="n">
        <x:v>121.91</x:v>
      </x:c>
      <x:c r="H1834" s="24" t="n">
        <x:v>0</x:v>
      </x:c>
      <x:c r="I1834" s="24" t="n">
        <x:v>0</x:v>
      </x:c>
      <x:c r="J1834" s="24" t="n">
        <x:v>0</x:v>
      </x:c>
      <x:c r="K1834" s="23" t="str">
        <x:f>IF(I1834=0,"",J1834/I1834)</x:f>
      </x:c>
      <x:c r="L1834" s="24" t="n">
        <x:v>0</x:v>
      </x:c>
      <x:c r="M1834" s="23" t="str">
        <x:f>IF(H1834=0,"",L1834/H1834)</x:f>
      </x:c>
      <x:c r="N1834" s="24" t="n">
        <x:f>H1834-L1834</x:f>
        <x:v>0</x:v>
      </x:c>
      <x:c r="O1834" s="22" t="str"/>
      <x:c r="P1834" s="24" t="n">
        <x:v>221</x:v>
      </x:c>
      <x:c r="Q1834" s="24" t="n">
        <x:v>102</x:v>
      </x:c>
      <x:c r="R1834" s="24" t="n">
        <x:v>11</x:v>
      </x:c>
      <x:c r="S1834" s="23" t="n">
        <x:f>IF(Q1834=0,"",R1834/Q1834)</x:f>
        <x:v>0.10784313725490197</x:v>
      </x:c>
      <x:c r="T1834" s="24" t="n">
        <x:v>19</x:v>
      </x:c>
      <x:c r="U1834" s="23" t="n">
        <x:f>IF(P1834=0,"",T1834/P1834)</x:f>
        <x:v>0.08597285067873303</x:v>
      </x:c>
      <x:c r="V1834" s="24" t="n">
        <x:f>P1834-T1834</x:f>
        <x:v>202</x:v>
      </x:c>
      <x:c r="W1834" s="22" t="str">
        <x:v>08:00–08:59</x:v>
      </x:c>
    </x:row>
    <x:row r="1835">
      <x:c r="A1835" s="22" t="str">
        <x:v>2026-07</x:v>
      </x:c>
      <x:c r="B1835" s="22" t="str">
        <x:v>新北市</x:v>
      </x:c>
      <x:c r="C1835" s="22" t="str">
        <x:v>三重區</x:v>
      </x:c>
      <x:c r="D1835" s="22" t="str">
        <x:v>A</x:v>
      </x:c>
      <x:c r="E1835" s="36" t="str">
        <x:v>500203024</x:v>
      </x:c>
      <x:c r="F1835" s="22" t="str">
        <x:v>明志國中</x:v>
      </x:c>
      <x:c r="G1835" s="37" t="n">
        <x:v>124.55</x:v>
      </x:c>
      <x:c r="H1835" s="24" t="n">
        <x:v>0</x:v>
      </x:c>
      <x:c r="I1835" s="24" t="n">
        <x:v>0</x:v>
      </x:c>
      <x:c r="J1835" s="24" t="n">
        <x:v>0</x:v>
      </x:c>
      <x:c r="K1835" s="23" t="str">
        <x:f>IF(I1835=0,"",J1835/I1835)</x:f>
      </x:c>
      <x:c r="L1835" s="24" t="n">
        <x:v>0</x:v>
      </x:c>
      <x:c r="M1835" s="23" t="str">
        <x:f>IF(H1835=0,"",L1835/H1835)</x:f>
      </x:c>
      <x:c r="N1835" s="24" t="n">
        <x:f>H1835-L1835</x:f>
        <x:v>0</x:v>
      </x:c>
      <x:c r="O1835" s="22" t="str"/>
      <x:c r="P1835" s="24" t="n">
        <x:v>94</x:v>
      </x:c>
      <x:c r="Q1835" s="24" t="n">
        <x:v>56</x:v>
      </x:c>
      <x:c r="R1835" s="24" t="n">
        <x:v>11</x:v>
      </x:c>
      <x:c r="S1835" s="23" t="n">
        <x:f>IF(Q1835=0,"",R1835/Q1835)</x:f>
        <x:v>0.19642857142857142</x:v>
      </x:c>
      <x:c r="T1835" s="24" t="n">
        <x:v>15</x:v>
      </x:c>
      <x:c r="U1835" s="23" t="n">
        <x:f>IF(P1835=0,"",T1835/P1835)</x:f>
        <x:v>0.1595744680851064</x:v>
      </x:c>
      <x:c r="V1835" s="24" t="n">
        <x:f>P1835-T1835</x:f>
        <x:v>79</x:v>
      </x:c>
      <x:c r="W1835" s="22" t="str">
        <x:v>12:00–12:59</x:v>
      </x:c>
    </x:row>
    <x:row r="1836">
      <x:c r="A1836" s="22" t="str">
        <x:v>2026-07</x:v>
      </x:c>
      <x:c r="B1836" s="22" t="str">
        <x:v>新北市</x:v>
      </x:c>
      <x:c r="C1836" s="22" t="str">
        <x:v>三重區</x:v>
      </x:c>
      <x:c r="D1836" s="22" t="str">
        <x:v>A</x:v>
      </x:c>
      <x:c r="E1836" s="36" t="str">
        <x:v>500203026</x:v>
      </x:c>
      <x:c r="F1836" s="22" t="str">
        <x:v>三德公園</x:v>
      </x:c>
      <x:c r="G1836" s="37" t="n">
        <x:v>103.91</x:v>
      </x:c>
      <x:c r="H1836" s="24" t="n">
        <x:v>0</x:v>
      </x:c>
      <x:c r="I1836" s="24" t="n">
        <x:v>0</x:v>
      </x:c>
      <x:c r="J1836" s="24" t="n">
        <x:v>0</x:v>
      </x:c>
      <x:c r="K1836" s="23" t="str">
        <x:f>IF(I1836=0,"",J1836/I1836)</x:f>
      </x:c>
      <x:c r="L1836" s="24" t="n">
        <x:v>0</x:v>
      </x:c>
      <x:c r="M1836" s="23" t="str">
        <x:f>IF(H1836=0,"",L1836/H1836)</x:f>
      </x:c>
      <x:c r="N1836" s="24" t="n">
        <x:f>H1836-L1836</x:f>
        <x:v>0</x:v>
      </x:c>
      <x:c r="O1836" s="22" t="str"/>
      <x:c r="P1836" s="24" t="n">
        <x:v>179</x:v>
      </x:c>
      <x:c r="Q1836" s="24" t="n">
        <x:v>112</x:v>
      </x:c>
      <x:c r="R1836" s="24" t="n">
        <x:v>9</x:v>
      </x:c>
      <x:c r="S1836" s="23" t="n">
        <x:f>IF(Q1836=0,"",R1836/Q1836)</x:f>
        <x:v>0.08035714285714286</x:v>
      </x:c>
      <x:c r="T1836" s="24" t="n">
        <x:v>14</x:v>
      </x:c>
      <x:c r="U1836" s="23" t="n">
        <x:f>IF(P1836=0,"",T1836/P1836)</x:f>
        <x:v>0.0782122905027933</x:v>
      </x:c>
      <x:c r="V1836" s="24" t="n">
        <x:f>P1836-T1836</x:f>
        <x:v>165</x:v>
      </x:c>
      <x:c r="W1836" s="22" t="str">
        <x:v>08:00–08:59</x:v>
      </x:c>
    </x:row>
    <x:row r="1837">
      <x:c r="A1837" s="22" t="str">
        <x:v>2026-07</x:v>
      </x:c>
      <x:c r="B1837" s="22" t="str">
        <x:v>新北市</x:v>
      </x:c>
      <x:c r="C1837" s="22" t="str">
        <x:v>三重區</x:v>
      </x:c>
      <x:c r="D1837" s="22" t="str">
        <x:v>A</x:v>
      </x:c>
      <x:c r="E1837" s="36" t="str">
        <x:v>500203027</x:v>
      </x:c>
      <x:c r="F1837" s="22" t="str">
        <x:v>開元市民活動中心</x:v>
      </x:c>
      <x:c r="G1837" s="37" t="n">
        <x:v>146.36</x:v>
      </x:c>
      <x:c r="H1837" s="24" t="n">
        <x:v>0</x:v>
      </x:c>
      <x:c r="I1837" s="24" t="n">
        <x:v>0</x:v>
      </x:c>
      <x:c r="J1837" s="24" t="n">
        <x:v>0</x:v>
      </x:c>
      <x:c r="K1837" s="23" t="str">
        <x:f>IF(I1837=0,"",J1837/I1837)</x:f>
      </x:c>
      <x:c r="L1837" s="24" t="n">
        <x:v>0</x:v>
      </x:c>
      <x:c r="M1837" s="23" t="str">
        <x:f>IF(H1837=0,"",L1837/H1837)</x:f>
      </x:c>
      <x:c r="N1837" s="24" t="n">
        <x:f>H1837-L1837</x:f>
        <x:v>0</x:v>
      </x:c>
      <x:c r="O1837" s="22" t="str"/>
      <x:c r="P1837" s="24" t="n">
        <x:v>203</x:v>
      </x:c>
      <x:c r="Q1837" s="24" t="n">
        <x:v>112</x:v>
      </x:c>
      <x:c r="R1837" s="24" t="n">
        <x:v>3</x:v>
      </x:c>
      <x:c r="S1837" s="23" t="n">
        <x:f>IF(Q1837=0,"",R1837/Q1837)</x:f>
        <x:v>0.026785714285714284</x:v>
      </x:c>
      <x:c r="T1837" s="24" t="n">
        <x:v>3</x:v>
      </x:c>
      <x:c r="U1837" s="23" t="n">
        <x:f>IF(P1837=0,"",T1837/P1837)</x:f>
        <x:v>0.014778325123152709</x:v>
      </x:c>
      <x:c r="V1837" s="24" t="n">
        <x:f>P1837-T1837</x:f>
        <x:v>200</x:v>
      </x:c>
      <x:c r="W1837" s="22" t="str">
        <x:v>09:00–09:59</x:v>
      </x:c>
    </x:row>
    <x:row r="1838">
      <x:c r="A1838" s="22" t="str">
        <x:v>2026-07</x:v>
      </x:c>
      <x:c r="B1838" s="22" t="str">
        <x:v>新北市</x:v>
      </x:c>
      <x:c r="C1838" s="22" t="str">
        <x:v>三重區</x:v>
      </x:c>
      <x:c r="D1838" s="22" t="str">
        <x:v>A</x:v>
      </x:c>
      <x:c r="E1838" s="36" t="str">
        <x:v>500203028</x:v>
      </x:c>
      <x:c r="F1838" s="22" t="str">
        <x:v>信義公園</x:v>
      </x:c>
      <x:c r="G1838" s="37" t="n">
        <x:v>191.95</x:v>
      </x:c>
      <x:c r="H1838" s="24" t="n">
        <x:v>0</x:v>
      </x:c>
      <x:c r="I1838" s="24" t="n">
        <x:v>0</x:v>
      </x:c>
      <x:c r="J1838" s="24" t="n">
        <x:v>0</x:v>
      </x:c>
      <x:c r="K1838" s="23" t="str">
        <x:f>IF(I1838=0,"",J1838/I1838)</x:f>
      </x:c>
      <x:c r="L1838" s="24" t="n">
        <x:v>0</x:v>
      </x:c>
      <x:c r="M1838" s="23" t="str">
        <x:f>IF(H1838=0,"",L1838/H1838)</x:f>
      </x:c>
      <x:c r="N1838" s="24" t="n">
        <x:f>H1838-L1838</x:f>
        <x:v>0</x:v>
      </x:c>
      <x:c r="O1838" s="22" t="str"/>
      <x:c r="P1838" s="24" t="n">
        <x:v>131</x:v>
      </x:c>
      <x:c r="Q1838" s="24" t="n">
        <x:v>58</x:v>
      </x:c>
      <x:c r="R1838" s="24" t="n">
        <x:v>6</x:v>
      </x:c>
      <x:c r="S1838" s="23" t="n">
        <x:f>IF(Q1838=0,"",R1838/Q1838)</x:f>
        <x:v>0.10344827586206896</x:v>
      </x:c>
      <x:c r="T1838" s="24" t="n">
        <x:v>8</x:v>
      </x:c>
      <x:c r="U1838" s="23" t="n">
        <x:f>IF(P1838=0,"",T1838/P1838)</x:f>
        <x:v>0.061068702290076333</x:v>
      </x:c>
      <x:c r="V1838" s="24" t="n">
        <x:f>P1838-T1838</x:f>
        <x:v>123</x:v>
      </x:c>
      <x:c r="W1838" s="22" t="str">
        <x:v>22:00–22:59</x:v>
      </x:c>
    </x:row>
    <x:row r="1839">
      <x:c r="A1839" s="22" t="str">
        <x:v>2026-07</x:v>
      </x:c>
      <x:c r="B1839" s="22" t="str">
        <x:v>新北市</x:v>
      </x:c>
      <x:c r="C1839" s="22" t="str">
        <x:v>三重區</x:v>
      </x:c>
      <x:c r="D1839" s="22" t="str">
        <x:v>A</x:v>
      </x:c>
      <x:c r="E1839" s="36" t="str">
        <x:v>500203029</x:v>
      </x:c>
      <x:c r="F1839" s="22" t="str">
        <x:v>集成成功路口</x:v>
      </x:c>
      <x:c r="G1839" s="37" t="n">
        <x:v>188.36</x:v>
      </x:c>
      <x:c r="H1839" s="24" t="n">
        <x:v>0</x:v>
      </x:c>
      <x:c r="I1839" s="24" t="n">
        <x:v>0</x:v>
      </x:c>
      <x:c r="J1839" s="24" t="n">
        <x:v>0</x:v>
      </x:c>
      <x:c r="K1839" s="23" t="str">
        <x:f>IF(I1839=0,"",J1839/I1839)</x:f>
      </x:c>
      <x:c r="L1839" s="24" t="n">
        <x:v>0</x:v>
      </x:c>
      <x:c r="M1839" s="23" t="str">
        <x:f>IF(H1839=0,"",L1839/H1839)</x:f>
      </x:c>
      <x:c r="N1839" s="24" t="n">
        <x:f>H1839-L1839</x:f>
        <x:v>0</x:v>
      </x:c>
      <x:c r="O1839" s="22" t="str"/>
      <x:c r="P1839" s="24" t="n">
        <x:v>227</x:v>
      </x:c>
      <x:c r="Q1839" s="24" t="n">
        <x:v>102</x:v>
      </x:c>
      <x:c r="R1839" s="24" t="n">
        <x:v>5</x:v>
      </x:c>
      <x:c r="S1839" s="23" t="n">
        <x:f>IF(Q1839=0,"",R1839/Q1839)</x:f>
        <x:v>0.049019607843137254</x:v>
      </x:c>
      <x:c r="T1839" s="24" t="n">
        <x:v>11</x:v>
      </x:c>
      <x:c r="U1839" s="23" t="n">
        <x:f>IF(P1839=0,"",T1839/P1839)</x:f>
        <x:v>0.048458149779735685</x:v>
      </x:c>
      <x:c r="V1839" s="24" t="n">
        <x:f>P1839-T1839</x:f>
        <x:v>216</x:v>
      </x:c>
      <x:c r="W1839" s="22" t="str">
        <x:v>17:00–17:59</x:v>
      </x:c>
    </x:row>
    <x:row r="1840">
      <x:c r="A1840" s="22" t="str">
        <x:v>2026-07</x:v>
      </x:c>
      <x:c r="B1840" s="22" t="str">
        <x:v>新北市</x:v>
      </x:c>
      <x:c r="C1840" s="22" t="str">
        <x:v>三重區</x:v>
      </x:c>
      <x:c r="D1840" s="22" t="str">
        <x:v>A</x:v>
      </x:c>
      <x:c r="E1840" s="36" t="str">
        <x:v>500203030</x:v>
      </x:c>
      <x:c r="F1840" s="22" t="str">
        <x:v>翔譽雙子星</x:v>
      </x:c>
      <x:c r="G1840" s="37" t="n">
        <x:v>145.18</x:v>
      </x:c>
      <x:c r="H1840" s="24" t="n">
        <x:v>4</x:v>
      </x:c>
      <x:c r="I1840" s="24" t="n">
        <x:v>2</x:v>
      </x:c>
      <x:c r="J1840" s="24" t="n">
        <x:v>1</x:v>
      </x:c>
      <x:c r="K1840" s="23" t="n">
        <x:f>IF(I1840=0,"",J1840/I1840)</x:f>
        <x:v>0.5</x:v>
      </x:c>
      <x:c r="L1840" s="24" t="n">
        <x:v>1</x:v>
      </x:c>
      <x:c r="M1840" s="23" t="n">
        <x:f>IF(H1840=0,"",L1840/H1840)</x:f>
        <x:v>0.25</x:v>
      </x:c>
      <x:c r="N1840" s="24" t="n">
        <x:f>H1840-L1840</x:f>
        <x:v>3</x:v>
      </x:c>
      <x:c r="O1840" s="22" t="str">
        <x:v>07:00–07:59</x:v>
      </x:c>
      <x:c r="P1840" s="24" t="n">
        <x:v>112</x:v>
      </x:c>
      <x:c r="Q1840" s="24" t="n">
        <x:v>63</x:v>
      </x:c>
      <x:c r="R1840" s="24" t="n">
        <x:v>8</x:v>
      </x:c>
      <x:c r="S1840" s="23" t="n">
        <x:f>IF(Q1840=0,"",R1840/Q1840)</x:f>
        <x:v>0.12698412698412698</x:v>
      </x:c>
      <x:c r="T1840" s="24" t="n">
        <x:v>13</x:v>
      </x:c>
      <x:c r="U1840" s="23" t="n">
        <x:f>IF(P1840=0,"",T1840/P1840)</x:f>
        <x:v>0.11607142857142858</x:v>
      </x:c>
      <x:c r="V1840" s="24" t="n">
        <x:f>P1840-T1840</x:f>
        <x:v>99</x:v>
      </x:c>
      <x:c r="W1840" s="22" t="str">
        <x:v>10:00–10:59</x:v>
      </x:c>
    </x:row>
    <x:row r="1841">
      <x:c r="A1841" s="22" t="str">
        <x:v>2026-07</x:v>
      </x:c>
      <x:c r="B1841" s="22" t="str">
        <x:v>新北市</x:v>
      </x:c>
      <x:c r="C1841" s="22" t="str">
        <x:v>三重區</x:v>
      </x:c>
      <x:c r="D1841" s="22" t="str">
        <x:v>C</x:v>
      </x:c>
      <x:c r="E1841" s="36" t="str">
        <x:v>500203031</x:v>
      </x:c>
      <x:c r="F1841" s="22" t="str">
        <x:v>穀保家商</x:v>
      </x:c>
      <x:c r="G1841" s="37" t="n">
        <x:v>45.18</x:v>
      </x:c>
      <x:c r="H1841" s="24" t="n">
        <x:v>0</x:v>
      </x:c>
      <x:c r="I1841" s="24" t="n">
        <x:v>0</x:v>
      </x:c>
      <x:c r="J1841" s="24" t="n">
        <x:v>0</x:v>
      </x:c>
      <x:c r="K1841" s="23" t="str">
        <x:f>IF(I1841=0,"",J1841/I1841)</x:f>
      </x:c>
      <x:c r="L1841" s="24" t="n">
        <x:v>0</x:v>
      </x:c>
      <x:c r="M1841" s="23" t="str">
        <x:f>IF(H1841=0,"",L1841/H1841)</x:f>
      </x:c>
      <x:c r="N1841" s="24" t="n">
        <x:f>H1841-L1841</x:f>
        <x:v>0</x:v>
      </x:c>
      <x:c r="O1841" s="22" t="str"/>
      <x:c r="P1841" s="24" t="n">
        <x:v>8</x:v>
      </x:c>
      <x:c r="Q1841" s="24" t="n">
        <x:v>7</x:v>
      </x:c>
      <x:c r="R1841" s="24" t="n">
        <x:v>1</x:v>
      </x:c>
      <x:c r="S1841" s="23" t="n">
        <x:f>IF(Q1841=0,"",R1841/Q1841)</x:f>
        <x:v>0.14285714285714285</x:v>
      </x:c>
      <x:c r="T1841" s="24" t="n">
        <x:v>1</x:v>
      </x:c>
      <x:c r="U1841" s="23" t="n">
        <x:f>IF(P1841=0,"",T1841/P1841)</x:f>
        <x:v>0.125</x:v>
      </x:c>
      <x:c r="V1841" s="24" t="n">
        <x:f>P1841-T1841</x:f>
        <x:v>7</x:v>
      </x:c>
      <x:c r="W1841" s="22" t="str">
        <x:v>16:00–16:59</x:v>
      </x:c>
    </x:row>
    <x:row r="1842">
      <x:c r="A1842" s="22" t="str">
        <x:v>2026-07</x:v>
      </x:c>
      <x:c r="B1842" s="22" t="str">
        <x:v>新北市</x:v>
      </x:c>
      <x:c r="C1842" s="22" t="str">
        <x:v>三重區</x:v>
      </x:c>
      <x:c r="D1842" s="22" t="str">
        <x:v>A</x:v>
      </x:c>
      <x:c r="E1842" s="36" t="str">
        <x:v>500203032</x:v>
      </x:c>
      <x:c r="F1842" s="22" t="str">
        <x:v>正義公園</x:v>
      </x:c>
      <x:c r="G1842" s="37" t="n">
        <x:v>180.45</x:v>
      </x:c>
      <x:c r="H1842" s="24" t="n">
        <x:v>0</x:v>
      </x:c>
      <x:c r="I1842" s="24" t="n">
        <x:v>0</x:v>
      </x:c>
      <x:c r="J1842" s="24" t="n">
        <x:v>0</x:v>
      </x:c>
      <x:c r="K1842" s="23" t="str">
        <x:f>IF(I1842=0,"",J1842/I1842)</x:f>
      </x:c>
      <x:c r="L1842" s="24" t="n">
        <x:v>0</x:v>
      </x:c>
      <x:c r="M1842" s="23" t="str">
        <x:f>IF(H1842=0,"",L1842/H1842)</x:f>
      </x:c>
      <x:c r="N1842" s="24" t="n">
        <x:f>H1842-L1842</x:f>
        <x:v>0</x:v>
      </x:c>
      <x:c r="O1842" s="22" t="str"/>
      <x:c r="P1842" s="24" t="n">
        <x:v>109</x:v>
      </x:c>
      <x:c r="Q1842" s="24" t="n">
        <x:v>56</x:v>
      </x:c>
      <x:c r="R1842" s="24" t="n">
        <x:v>7</x:v>
      </x:c>
      <x:c r="S1842" s="23" t="n">
        <x:f>IF(Q1842=0,"",R1842/Q1842)</x:f>
        <x:v>0.125</x:v>
      </x:c>
      <x:c r="T1842" s="24" t="n">
        <x:v>12</x:v>
      </x:c>
      <x:c r="U1842" s="23" t="n">
        <x:f>IF(P1842=0,"",T1842/P1842)</x:f>
        <x:v>0.11009174311926606</x:v>
      </x:c>
      <x:c r="V1842" s="24" t="n">
        <x:f>P1842-T1842</x:f>
        <x:v>97</x:v>
      </x:c>
      <x:c r="W1842" s="22" t="str">
        <x:v>22:00–22:59</x:v>
      </x:c>
    </x:row>
    <x:row r="1843">
      <x:c r="A1843" s="22" t="str">
        <x:v>2026-07</x:v>
      </x:c>
      <x:c r="B1843" s="22" t="str">
        <x:v>新北市</x:v>
      </x:c>
      <x:c r="C1843" s="22" t="str">
        <x:v>三重區</x:v>
      </x:c>
      <x:c r="D1843" s="22" t="str">
        <x:v>A</x:v>
      </x:c>
      <x:c r="E1843" s="36" t="str">
        <x:v>500203033</x:v>
      </x:c>
      <x:c r="F1843" s="22" t="str">
        <x:v>大智公園</x:v>
      </x:c>
      <x:c r="G1843" s="37" t="n">
        <x:v>155.91</x:v>
      </x:c>
      <x:c r="H1843" s="24" t="n">
        <x:v>1</x:v>
      </x:c>
      <x:c r="I1843" s="24" t="n">
        <x:v>1</x:v>
      </x:c>
      <x:c r="J1843" s="24" t="n">
        <x:v>0</x:v>
      </x:c>
      <x:c r="K1843" s="23" t="n">
        <x:f>IF(I1843=0,"",J1843/I1843)</x:f>
        <x:v>0</x:v>
      </x:c>
      <x:c r="L1843" s="24" t="n">
        <x:v>0</x:v>
      </x:c>
      <x:c r="M1843" s="23" t="n">
        <x:f>IF(H1843=0,"",L1843/H1843)</x:f>
        <x:v>0</x:v>
      </x:c>
      <x:c r="N1843" s="24" t="n">
        <x:f>H1843-L1843</x:f>
        <x:v>1</x:v>
      </x:c>
      <x:c r="O1843" s="22" t="str">
        <x:v>03:00–03:59</x:v>
      </x:c>
      <x:c r="P1843" s="24" t="n">
        <x:v>225</x:v>
      </x:c>
      <x:c r="Q1843" s="24" t="n">
        <x:v>107</x:v>
      </x:c>
      <x:c r="R1843" s="24" t="n">
        <x:v>23</x:v>
      </x:c>
      <x:c r="S1843" s="23" t="n">
        <x:f>IF(Q1843=0,"",R1843/Q1843)</x:f>
        <x:v>0.21495327102803738</x:v>
      </x:c>
      <x:c r="T1843" s="24" t="n">
        <x:v>43</x:v>
      </x:c>
      <x:c r="U1843" s="23" t="n">
        <x:f>IF(P1843=0,"",T1843/P1843)</x:f>
        <x:v>0.19111111111111112</x:v>
      </x:c>
      <x:c r="V1843" s="24" t="n">
        <x:f>P1843-T1843</x:f>
        <x:v>182</x:v>
      </x:c>
      <x:c r="W1843" s="22" t="str">
        <x:v>09:00–09:59</x:v>
      </x:c>
    </x:row>
    <x:row r="1844">
      <x:c r="A1844" s="22" t="str">
        <x:v>2026-07</x:v>
      </x:c>
      <x:c r="B1844" s="22" t="str">
        <x:v>新北市</x:v>
      </x:c>
      <x:c r="C1844" s="22" t="str">
        <x:v>三重區</x:v>
      </x:c>
      <x:c r="D1844" s="22" t="str">
        <x:v>A</x:v>
      </x:c>
      <x:c r="E1844" s="36" t="str">
        <x:v>500203034</x:v>
      </x:c>
      <x:c r="F1844" s="22" t="str">
        <x:v>捷運三重國小站</x:v>
      </x:c>
      <x:c r="G1844" s="37" t="n">
        <x:v>537.45</x:v>
      </x:c>
      <x:c r="H1844" s="24" t="n">
        <x:v>69</x:v>
      </x:c>
      <x:c r="I1844" s="24" t="n">
        <x:v>21</x:v>
      </x:c>
      <x:c r="J1844" s="24" t="n">
        <x:v>5</x:v>
      </x:c>
      <x:c r="K1844" s="23" t="n">
        <x:f>IF(I1844=0,"",J1844/I1844)</x:f>
        <x:v>0.23809523809523808</x:v>
      </x:c>
      <x:c r="L1844" s="24" t="n">
        <x:v>15</x:v>
      </x:c>
      <x:c r="M1844" s="23" t="n">
        <x:f>IF(H1844=0,"",L1844/H1844)</x:f>
        <x:v>0.21739130434782608</x:v>
      </x:c>
      <x:c r="N1844" s="24" t="n">
        <x:f>H1844-L1844</x:f>
        <x:v>54</x:v>
      </x:c>
      <x:c r="O1844" s="22" t="str">
        <x:v>07:00–07:59</x:v>
      </x:c>
      <x:c r="P1844" s="24" t="n">
        <x:v>943</x:v>
      </x:c>
      <x:c r="Q1844" s="24" t="n">
        <x:v>172</x:v>
      </x:c>
      <x:c r="R1844" s="24" t="n">
        <x:v>64</x:v>
      </x:c>
      <x:c r="S1844" s="23" t="n">
        <x:f>IF(Q1844=0,"",R1844/Q1844)</x:f>
        <x:v>0.37209302325581395</x:v>
      </x:c>
      <x:c r="T1844" s="24" t="n">
        <x:v>196</x:v>
      </x:c>
      <x:c r="U1844" s="23" t="n">
        <x:f>IF(P1844=0,"",T1844/P1844)</x:f>
        <x:v>0.20784729586426298</x:v>
      </x:c>
      <x:c r="V1844" s="24" t="n">
        <x:f>P1844-T1844</x:f>
        <x:v>747</x:v>
      </x:c>
      <x:c r="W1844" s="22" t="str">
        <x:v>19:00–19:59</x:v>
      </x:c>
    </x:row>
    <x:row r="1845">
      <x:c r="A1845" s="22" t="str">
        <x:v>2026-07</x:v>
      </x:c>
      <x:c r="B1845" s="22" t="str">
        <x:v>新北市</x:v>
      </x:c>
      <x:c r="C1845" s="22" t="str">
        <x:v>三重區</x:v>
      </x:c>
      <x:c r="D1845" s="22" t="str">
        <x:v>A</x:v>
      </x:c>
      <x:c r="E1845" s="36" t="str">
        <x:v>500203035</x:v>
      </x:c>
      <x:c r="F1845" s="22" t="str">
        <x:v>碧華公園</x:v>
      </x:c>
      <x:c r="G1845" s="37" t="n">
        <x:v>133.5</x:v>
      </x:c>
      <x:c r="H1845" s="24" t="n">
        <x:v>0</x:v>
      </x:c>
      <x:c r="I1845" s="24" t="n">
        <x:v>0</x:v>
      </x:c>
      <x:c r="J1845" s="24" t="n">
        <x:v>0</x:v>
      </x:c>
      <x:c r="K1845" s="23" t="str">
        <x:f>IF(I1845=0,"",J1845/I1845)</x:f>
      </x:c>
      <x:c r="L1845" s="24" t="n">
        <x:v>0</x:v>
      </x:c>
      <x:c r="M1845" s="23" t="str">
        <x:f>IF(H1845=0,"",L1845/H1845)</x:f>
      </x:c>
      <x:c r="N1845" s="24" t="n">
        <x:f>H1845-L1845</x:f>
        <x:v>0</x:v>
      </x:c>
      <x:c r="O1845" s="22" t="str"/>
      <x:c r="P1845" s="24" t="n">
        <x:v>144</x:v>
      </x:c>
      <x:c r="Q1845" s="24" t="n">
        <x:v>83</x:v>
      </x:c>
      <x:c r="R1845" s="24" t="n">
        <x:v>4</x:v>
      </x:c>
      <x:c r="S1845" s="23" t="n">
        <x:f>IF(Q1845=0,"",R1845/Q1845)</x:f>
        <x:v>0.04819277108433735</x:v>
      </x:c>
      <x:c r="T1845" s="24" t="n">
        <x:v>4</x:v>
      </x:c>
      <x:c r="U1845" s="23" t="n">
        <x:f>IF(P1845=0,"",T1845/P1845)</x:f>
        <x:v>0.027777777777777776</x:v>
      </x:c>
      <x:c r="V1845" s="24" t="n">
        <x:f>P1845-T1845</x:f>
        <x:v>140</x:v>
      </x:c>
      <x:c r="W1845" s="22" t="str">
        <x:v>12:00–12:59</x:v>
      </x:c>
    </x:row>
    <x:row r="1846">
      <x:c r="A1846" s="22" t="str">
        <x:v>2026-07</x:v>
      </x:c>
      <x:c r="B1846" s="22" t="str">
        <x:v>新北市</x:v>
      </x:c>
      <x:c r="C1846" s="22" t="str">
        <x:v>三重區</x:v>
      </x:c>
      <x:c r="D1846" s="22" t="str">
        <x:v>A</x:v>
      </x:c>
      <x:c r="E1846" s="36" t="str">
        <x:v>500203036</x:v>
      </x:c>
      <x:c r="F1846" s="22" t="str">
        <x:v>三重永豐公園</x:v>
      </x:c>
      <x:c r="G1846" s="37" t="n">
        <x:v>146.73</x:v>
      </x:c>
      <x:c r="H1846" s="24" t="n">
        <x:v>4</x:v>
      </x:c>
      <x:c r="I1846" s="24" t="n">
        <x:v>4</x:v>
      </x:c>
      <x:c r="J1846" s="24" t="n">
        <x:v>0</x:v>
      </x:c>
      <x:c r="K1846" s="23" t="n">
        <x:f>IF(I1846=0,"",J1846/I1846)</x:f>
        <x:v>0</x:v>
      </x:c>
      <x:c r="L1846" s="24" t="n">
        <x:v>0</x:v>
      </x:c>
      <x:c r="M1846" s="23" t="n">
        <x:f>IF(H1846=0,"",L1846/H1846)</x:f>
        <x:v>0</x:v>
      </x:c>
      <x:c r="N1846" s="24" t="n">
        <x:f>H1846-L1846</x:f>
        <x:v>4</x:v>
      </x:c>
      <x:c r="O1846" s="22" t="str">
        <x:v>07:00–07:59</x:v>
      </x:c>
      <x:c r="P1846" s="24" t="n">
        <x:v>301</x:v>
      </x:c>
      <x:c r="Q1846" s="24" t="n">
        <x:v>148</x:v>
      </x:c>
      <x:c r="R1846" s="24" t="n">
        <x:v>11</x:v>
      </x:c>
      <x:c r="S1846" s="23" t="n">
        <x:f>IF(Q1846=0,"",R1846/Q1846)</x:f>
        <x:v>0.07432432432432433</x:v>
      </x:c>
      <x:c r="T1846" s="24" t="n">
        <x:v>18</x:v>
      </x:c>
      <x:c r="U1846" s="23" t="n">
        <x:f>IF(P1846=0,"",T1846/P1846)</x:f>
        <x:v>0.059800664451827246</x:v>
      </x:c>
      <x:c r="V1846" s="24" t="n">
        <x:f>P1846-T1846</x:f>
        <x:v>283</x:v>
      </x:c>
      <x:c r="W1846" s="22" t="str">
        <x:v>12:00–12:59</x:v>
      </x:c>
    </x:row>
    <x:row r="1847">
      <x:c r="A1847" s="22" t="str">
        <x:v>2026-07</x:v>
      </x:c>
      <x:c r="B1847" s="22" t="str">
        <x:v>新北市</x:v>
      </x:c>
      <x:c r="C1847" s="22" t="str">
        <x:v>三重區</x:v>
      </x:c>
      <x:c r="D1847" s="22" t="str">
        <x:v>C</x:v>
      </x:c>
      <x:c r="E1847" s="36" t="str">
        <x:v>500203037</x:v>
      </x:c>
      <x:c r="F1847" s="22" t="str">
        <x:v>先嗇宮</x:v>
      </x:c>
      <x:c r="G1847" s="37" t="n">
        <x:v>33.68</x:v>
      </x:c>
      <x:c r="H1847" s="24" t="n">
        <x:v>0</x:v>
      </x:c>
      <x:c r="I1847" s="24" t="n">
        <x:v>0</x:v>
      </x:c>
      <x:c r="J1847" s="24" t="n">
        <x:v>0</x:v>
      </x:c>
      <x:c r="K1847" s="23" t="str">
        <x:f>IF(I1847=0,"",J1847/I1847)</x:f>
      </x:c>
      <x:c r="L1847" s="24" t="n">
        <x:v>0</x:v>
      </x:c>
      <x:c r="M1847" s="23" t="str">
        <x:f>IF(H1847=0,"",L1847/H1847)</x:f>
      </x:c>
      <x:c r="N1847" s="24" t="n">
        <x:f>H1847-L1847</x:f>
        <x:v>0</x:v>
      </x:c>
      <x:c r="O1847" s="22" t="str"/>
      <x:c r="P1847" s="24" t="n">
        <x:v>20</x:v>
      </x:c>
      <x:c r="Q1847" s="24" t="n">
        <x:v>17</x:v>
      </x:c>
      <x:c r="R1847" s="24" t="n">
        <x:v>0</x:v>
      </x:c>
      <x:c r="S1847" s="23" t="n">
        <x:f>IF(Q1847=0,"",R1847/Q1847)</x:f>
        <x:v>0</x:v>
      </x:c>
      <x:c r="T1847" s="24" t="n">
        <x:v>0</x:v>
      </x:c>
      <x:c r="U1847" s="23" t="n">
        <x:f>IF(P1847=0,"",T1847/P1847)</x:f>
        <x:v>0</x:v>
      </x:c>
      <x:c r="V1847" s="24" t="n">
        <x:f>P1847-T1847</x:f>
        <x:v>20</x:v>
      </x:c>
      <x:c r="W1847" s="22" t="str">
        <x:v>16:00–16:59</x:v>
      </x:c>
    </x:row>
    <x:row r="1848">
      <x:c r="A1848" s="22" t="str">
        <x:v>2026-07</x:v>
      </x:c>
      <x:c r="B1848" s="22" t="str">
        <x:v>新北市</x:v>
      </x:c>
      <x:c r="C1848" s="22" t="str">
        <x:v>三重區</x:v>
      </x:c>
      <x:c r="D1848" s="22" t="str">
        <x:v>B</x:v>
      </x:c>
      <x:c r="E1848" s="36" t="str">
        <x:v>500203038</x:v>
      </x:c>
      <x:c r="F1848" s="22" t="str">
        <x:v>中興北街42巷17弄</x:v>
      </x:c>
      <x:c r="G1848" s="37" t="n">
        <x:v>96.5</x:v>
      </x:c>
      <x:c r="H1848" s="24" t="n">
        <x:v>4</x:v>
      </x:c>
      <x:c r="I1848" s="24" t="n">
        <x:v>3</x:v>
      </x:c>
      <x:c r="J1848" s="24" t="n">
        <x:v>0</x:v>
      </x:c>
      <x:c r="K1848" s="23" t="n">
        <x:f>IF(I1848=0,"",J1848/I1848)</x:f>
        <x:v>0</x:v>
      </x:c>
      <x:c r="L1848" s="24" t="n">
        <x:v>0</x:v>
      </x:c>
      <x:c r="M1848" s="23" t="n">
        <x:f>IF(H1848=0,"",L1848/H1848)</x:f>
        <x:v>0</x:v>
      </x:c>
      <x:c r="N1848" s="24" t="n">
        <x:f>H1848-L1848</x:f>
        <x:v>4</x:v>
      </x:c>
      <x:c r="O1848" s="22" t="str">
        <x:v>17:00–17:59</x:v>
      </x:c>
      <x:c r="P1848" s="24" t="n">
        <x:v>95</x:v>
      </x:c>
      <x:c r="Q1848" s="24" t="n">
        <x:v>55</x:v>
      </x:c>
      <x:c r="R1848" s="24" t="n">
        <x:v>5</x:v>
      </x:c>
      <x:c r="S1848" s="23" t="n">
        <x:f>IF(Q1848=0,"",R1848/Q1848)</x:f>
        <x:v>0.09090909090909091</x:v>
      </x:c>
      <x:c r="T1848" s="24" t="n">
        <x:v>9</x:v>
      </x:c>
      <x:c r="U1848" s="23" t="n">
        <x:f>IF(P1848=0,"",T1848/P1848)</x:f>
        <x:v>0.09473684210526316</x:v>
      </x:c>
      <x:c r="V1848" s="24" t="n">
        <x:f>P1848-T1848</x:f>
        <x:v>86</x:v>
      </x:c>
      <x:c r="W1848" s="22" t="str">
        <x:v>19:00–19:59</x:v>
      </x:c>
    </x:row>
    <x:row r="1849">
      <x:c r="A1849" s="22" t="str">
        <x:v>2026-07</x:v>
      </x:c>
      <x:c r="B1849" s="22" t="str">
        <x:v>新北市</x:v>
      </x:c>
      <x:c r="C1849" s="22" t="str">
        <x:v>三重區</x:v>
      </x:c>
      <x:c r="D1849" s="22" t="str">
        <x:v>B</x:v>
      </x:c>
      <x:c r="E1849" s="36" t="str">
        <x:v>500203039</x:v>
      </x:c>
      <x:c r="F1849" s="22" t="str">
        <x:v>慈愛公園</x:v>
      </x:c>
      <x:c r="G1849" s="37" t="n">
        <x:v>87.18</x:v>
      </x:c>
      <x:c r="H1849" s="24" t="n">
        <x:v>0</x:v>
      </x:c>
      <x:c r="I1849" s="24" t="n">
        <x:v>0</x:v>
      </x:c>
      <x:c r="J1849" s="24" t="n">
        <x:v>0</x:v>
      </x:c>
      <x:c r="K1849" s="23" t="str">
        <x:f>IF(I1849=0,"",J1849/I1849)</x:f>
      </x:c>
      <x:c r="L1849" s="24" t="n">
        <x:v>0</x:v>
      </x:c>
      <x:c r="M1849" s="23" t="str">
        <x:f>IF(H1849=0,"",L1849/H1849)</x:f>
      </x:c>
      <x:c r="N1849" s="24" t="n">
        <x:f>H1849-L1849</x:f>
        <x:v>0</x:v>
      </x:c>
      <x:c r="O1849" s="22" t="str"/>
      <x:c r="P1849" s="24" t="n">
        <x:v>133</x:v>
      </x:c>
      <x:c r="Q1849" s="24" t="n">
        <x:v>94</x:v>
      </x:c>
      <x:c r="R1849" s="24" t="n">
        <x:v>9</x:v>
      </x:c>
      <x:c r="S1849" s="23" t="n">
        <x:f>IF(Q1849=0,"",R1849/Q1849)</x:f>
        <x:v>0.09574468085106383</x:v>
      </x:c>
      <x:c r="T1849" s="24" t="n">
        <x:v>9</x:v>
      </x:c>
      <x:c r="U1849" s="23" t="n">
        <x:f>IF(P1849=0,"",T1849/P1849)</x:f>
        <x:v>0.06766917293233082</x:v>
      </x:c>
      <x:c r="V1849" s="24" t="n">
        <x:f>P1849-T1849</x:f>
        <x:v>124</x:v>
      </x:c>
      <x:c r="W1849" s="22" t="str">
        <x:v>10:00–10:59</x:v>
      </x:c>
    </x:row>
    <x:row r="1850">
      <x:c r="A1850" s="22" t="str">
        <x:v>2026-07</x:v>
      </x:c>
      <x:c r="B1850" s="22" t="str">
        <x:v>新北市</x:v>
      </x:c>
      <x:c r="C1850" s="22" t="str">
        <x:v>三重區</x:v>
      </x:c>
      <x:c r="D1850" s="22" t="str">
        <x:v>A</x:v>
      </x:c>
      <x:c r="E1850" s="36" t="str">
        <x:v>500203040</x:v>
      </x:c>
      <x:c r="F1850" s="22" t="str">
        <x:v>進安公園</x:v>
      </x:c>
      <x:c r="G1850" s="37" t="n">
        <x:v>142.73</x:v>
      </x:c>
      <x:c r="H1850" s="24" t="n">
        <x:v>9</x:v>
      </x:c>
      <x:c r="I1850" s="24" t="n">
        <x:v>4</x:v>
      </x:c>
      <x:c r="J1850" s="24" t="n">
        <x:v>1</x:v>
      </x:c>
      <x:c r="K1850" s="23" t="n">
        <x:f>IF(I1850=0,"",J1850/I1850)</x:f>
        <x:v>0.25</x:v>
      </x:c>
      <x:c r="L1850" s="24" t="n">
        <x:v>1</x:v>
      </x:c>
      <x:c r="M1850" s="23" t="n">
        <x:f>IF(H1850=0,"",L1850/H1850)</x:f>
        <x:v>0.1111111111111111</x:v>
      </x:c>
      <x:c r="N1850" s="24" t="n">
        <x:f>H1850-L1850</x:f>
        <x:v>8</x:v>
      </x:c>
      <x:c r="O1850" s="22" t="str">
        <x:v>07:00–07:59</x:v>
      </x:c>
      <x:c r="P1850" s="24" t="n">
        <x:v>159</x:v>
      </x:c>
      <x:c r="Q1850" s="24" t="n">
        <x:v>82</x:v>
      </x:c>
      <x:c r="R1850" s="24" t="n">
        <x:v>1</x:v>
      </x:c>
      <x:c r="S1850" s="23" t="n">
        <x:f>IF(Q1850=0,"",R1850/Q1850)</x:f>
        <x:v>0.012195121951219513</x:v>
      </x:c>
      <x:c r="T1850" s="24" t="n">
        <x:v>3</x:v>
      </x:c>
      <x:c r="U1850" s="23" t="n">
        <x:f>IF(P1850=0,"",T1850/P1850)</x:f>
        <x:v>0.018867924528301886</x:v>
      </x:c>
      <x:c r="V1850" s="24" t="n">
        <x:f>P1850-T1850</x:f>
        <x:v>156</x:v>
      </x:c>
      <x:c r="W1850" s="22" t="str">
        <x:v>16:00–16:59</x:v>
      </x:c>
    </x:row>
    <x:row r="1851">
      <x:c r="A1851" s="22" t="str">
        <x:v>2026-07</x:v>
      </x:c>
      <x:c r="B1851" s="22" t="str">
        <x:v>新北市</x:v>
      </x:c>
      <x:c r="C1851" s="22" t="str">
        <x:v>三重區</x:v>
      </x:c>
      <x:c r="D1851" s="22" t="str">
        <x:v>B</x:v>
      </x:c>
      <x:c r="E1851" s="36" t="str">
        <x:v>500203041</x:v>
      </x:c>
      <x:c r="F1851" s="22" t="str">
        <x:v>三重五常公園</x:v>
      </x:c>
      <x:c r="G1851" s="37" t="n">
        <x:v>96.09</x:v>
      </x:c>
      <x:c r="H1851" s="24" t="n">
        <x:v>0</x:v>
      </x:c>
      <x:c r="I1851" s="24" t="n">
        <x:v>0</x:v>
      </x:c>
      <x:c r="J1851" s="24" t="n">
        <x:v>0</x:v>
      </x:c>
      <x:c r="K1851" s="23" t="str">
        <x:f>IF(I1851=0,"",J1851/I1851)</x:f>
      </x:c>
      <x:c r="L1851" s="24" t="n">
        <x:v>0</x:v>
      </x:c>
      <x:c r="M1851" s="23" t="str">
        <x:f>IF(H1851=0,"",L1851/H1851)</x:f>
      </x:c>
      <x:c r="N1851" s="24" t="n">
        <x:f>H1851-L1851</x:f>
        <x:v>0</x:v>
      </x:c>
      <x:c r="O1851" s="22" t="str"/>
      <x:c r="P1851" s="24" t="n">
        <x:v>89</x:v>
      </x:c>
      <x:c r="Q1851" s="24" t="n">
        <x:v>57</x:v>
      </x:c>
      <x:c r="R1851" s="24" t="n">
        <x:v>1</x:v>
      </x:c>
      <x:c r="S1851" s="23" t="n">
        <x:f>IF(Q1851=0,"",R1851/Q1851)</x:f>
        <x:v>0.017543859649122806</x:v>
      </x:c>
      <x:c r="T1851" s="24" t="n">
        <x:v>3</x:v>
      </x:c>
      <x:c r="U1851" s="23" t="n">
        <x:f>IF(P1851=0,"",T1851/P1851)</x:f>
        <x:v>0.033707865168539325</x:v>
      </x:c>
      <x:c r="V1851" s="24" t="n">
        <x:f>P1851-T1851</x:f>
        <x:v>86</x:v>
      </x:c>
      <x:c r="W1851" s="22" t="str">
        <x:v>13:00–13:59</x:v>
      </x:c>
    </x:row>
    <x:row r="1852">
      <x:c r="A1852" s="22" t="str">
        <x:v>2026-07</x:v>
      </x:c>
      <x:c r="B1852" s="22" t="str">
        <x:v>新北市</x:v>
      </x:c>
      <x:c r="C1852" s="22" t="str">
        <x:v>三重區</x:v>
      </x:c>
      <x:c r="D1852" s="22" t="str">
        <x:v>A</x:v>
      </x:c>
      <x:c r="E1852" s="36" t="str">
        <x:v>500203042</x:v>
      </x:c>
      <x:c r="F1852" s="22" t="str">
        <x:v>五福里(五華街)</x:v>
      </x:c>
      <x:c r="G1852" s="37" t="n">
        <x:v>172.59</x:v>
      </x:c>
      <x:c r="H1852" s="24" t="n">
        <x:v>0</x:v>
      </x:c>
      <x:c r="I1852" s="24" t="n">
        <x:v>0</x:v>
      </x:c>
      <x:c r="J1852" s="24" t="n">
        <x:v>0</x:v>
      </x:c>
      <x:c r="K1852" s="23" t="str">
        <x:f>IF(I1852=0,"",J1852/I1852)</x:f>
      </x:c>
      <x:c r="L1852" s="24" t="n">
        <x:v>0</x:v>
      </x:c>
      <x:c r="M1852" s="23" t="str">
        <x:f>IF(H1852=0,"",L1852/H1852)</x:f>
      </x:c>
      <x:c r="N1852" s="24" t="n">
        <x:f>H1852-L1852</x:f>
        <x:v>0</x:v>
      </x:c>
      <x:c r="O1852" s="22" t="str"/>
      <x:c r="P1852" s="24" t="n">
        <x:v>288</x:v>
      </x:c>
      <x:c r="Q1852" s="24" t="n">
        <x:v>121</x:v>
      </x:c>
      <x:c r="R1852" s="24" t="n">
        <x:v>3</x:v>
      </x:c>
      <x:c r="S1852" s="23" t="n">
        <x:f>IF(Q1852=0,"",R1852/Q1852)</x:f>
        <x:v>0.024793388429752067</x:v>
      </x:c>
      <x:c r="T1852" s="24" t="n">
        <x:v>3</x:v>
      </x:c>
      <x:c r="U1852" s="23" t="n">
        <x:f>IF(P1852=0,"",T1852/P1852)</x:f>
        <x:v>0.010416666666666666</x:v>
      </x:c>
      <x:c r="V1852" s="24" t="n">
        <x:f>P1852-T1852</x:f>
        <x:v>285</x:v>
      </x:c>
      <x:c r="W1852" s="22" t="str">
        <x:v>14:00–14:59</x:v>
      </x:c>
    </x:row>
    <x:row r="1853">
      <x:c r="A1853" s="22" t="str">
        <x:v>2026-07</x:v>
      </x:c>
      <x:c r="B1853" s="22" t="str">
        <x:v>新北市</x:v>
      </x:c>
      <x:c r="C1853" s="22" t="str">
        <x:v>三重區</x:v>
      </x:c>
      <x:c r="D1853" s="22" t="str">
        <x:v>A</x:v>
      </x:c>
      <x:c r="E1853" s="36" t="str">
        <x:v>500203043</x:v>
      </x:c>
      <x:c r="F1853" s="22" t="str">
        <x:v>碧華公園(集勇街)</x:v>
      </x:c>
      <x:c r="G1853" s="37" t="n">
        <x:v>142.14</x:v>
      </x:c>
      <x:c r="H1853" s="24" t="n">
        <x:v>0</x:v>
      </x:c>
      <x:c r="I1853" s="24" t="n">
        <x:v>0</x:v>
      </x:c>
      <x:c r="J1853" s="24" t="n">
        <x:v>0</x:v>
      </x:c>
      <x:c r="K1853" s="23" t="str">
        <x:f>IF(I1853=0,"",J1853/I1853)</x:f>
      </x:c>
      <x:c r="L1853" s="24" t="n">
        <x:v>0</x:v>
      </x:c>
      <x:c r="M1853" s="23" t="str">
        <x:f>IF(H1853=0,"",L1853/H1853)</x:f>
      </x:c>
      <x:c r="N1853" s="24" t="n">
        <x:f>H1853-L1853</x:f>
        <x:v>0</x:v>
      </x:c>
      <x:c r="O1853" s="22" t="str"/>
      <x:c r="P1853" s="24" t="n">
        <x:v>237</x:v>
      </x:c>
      <x:c r="Q1853" s="24" t="n">
        <x:v>110</x:v>
      </x:c>
      <x:c r="R1853" s="24" t="n">
        <x:v>3</x:v>
      </x:c>
      <x:c r="S1853" s="23" t="n">
        <x:f>IF(Q1853=0,"",R1853/Q1853)</x:f>
        <x:v>0.02727272727272727</x:v>
      </x:c>
      <x:c r="T1853" s="24" t="n">
        <x:v>5</x:v>
      </x:c>
      <x:c r="U1853" s="23" t="n">
        <x:f>IF(P1853=0,"",T1853/P1853)</x:f>
        <x:v>0.02109704641350211</x:v>
      </x:c>
      <x:c r="V1853" s="24" t="n">
        <x:f>P1853-T1853</x:f>
        <x:v>232</x:v>
      </x:c>
      <x:c r="W1853" s="22" t="str">
        <x:v>10:00–10:59</x:v>
      </x:c>
    </x:row>
    <x:row r="1854">
      <x:c r="A1854" s="22" t="str">
        <x:v>2026-07</x:v>
      </x:c>
      <x:c r="B1854" s="22" t="str">
        <x:v>新北市</x:v>
      </x:c>
      <x:c r="C1854" s="22" t="str">
        <x:v>三重區</x:v>
      </x:c>
      <x:c r="D1854" s="22" t="str">
        <x:v>A</x:v>
      </x:c>
      <x:c r="E1854" s="36" t="str">
        <x:v>500203044</x:v>
      </x:c>
      <x:c r="F1854" s="22" t="str">
        <x:v>新北高中</x:v>
      </x:c>
      <x:c r="G1854" s="37" t="n">
        <x:v>190.86</x:v>
      </x:c>
      <x:c r="H1854" s="24" t="n">
        <x:v>0</x:v>
      </x:c>
      <x:c r="I1854" s="24" t="n">
        <x:v>0</x:v>
      </x:c>
      <x:c r="J1854" s="24" t="n">
        <x:v>0</x:v>
      </x:c>
      <x:c r="K1854" s="23" t="str">
        <x:f>IF(I1854=0,"",J1854/I1854)</x:f>
      </x:c>
      <x:c r="L1854" s="24" t="n">
        <x:v>0</x:v>
      </x:c>
      <x:c r="M1854" s="23" t="str">
        <x:f>IF(H1854=0,"",L1854/H1854)</x:f>
      </x:c>
      <x:c r="N1854" s="24" t="n">
        <x:f>H1854-L1854</x:f>
        <x:v>0</x:v>
      </x:c>
      <x:c r="O1854" s="22" t="str"/>
      <x:c r="P1854" s="24" t="n">
        <x:v>84</x:v>
      </x:c>
      <x:c r="Q1854" s="24" t="n">
        <x:v>45</x:v>
      </x:c>
      <x:c r="R1854" s="24" t="n">
        <x:v>4</x:v>
      </x:c>
      <x:c r="S1854" s="23" t="n">
        <x:f>IF(Q1854=0,"",R1854/Q1854)</x:f>
        <x:v>0.08888888888888889</x:v>
      </x:c>
      <x:c r="T1854" s="24" t="n">
        <x:v>12</x:v>
      </x:c>
      <x:c r="U1854" s="23" t="n">
        <x:f>IF(P1854=0,"",T1854/P1854)</x:f>
        <x:v>0.14285714285714285</x:v>
      </x:c>
      <x:c r="V1854" s="24" t="n">
        <x:f>P1854-T1854</x:f>
        <x:v>72</x:v>
      </x:c>
      <x:c r="W1854" s="22" t="str">
        <x:v>17:00–17:59</x:v>
      </x:c>
    </x:row>
    <x:row r="1855">
      <x:c r="A1855" s="22" t="str">
        <x:v>2026-07</x:v>
      </x:c>
      <x:c r="B1855" s="22" t="str">
        <x:v>新北市</x:v>
      </x:c>
      <x:c r="C1855" s="22" t="str">
        <x:v>三重區</x:v>
      </x:c>
      <x:c r="D1855" s="22" t="str">
        <x:v>A</x:v>
      </x:c>
      <x:c r="E1855" s="36" t="str">
        <x:v>500203045</x:v>
      </x:c>
      <x:c r="F1855" s="22" t="str">
        <x:v>三重商工</x:v>
      </x:c>
      <x:c r="G1855" s="37" t="n">
        <x:v>126.68</x:v>
      </x:c>
      <x:c r="H1855" s="24" t="n">
        <x:v>0</x:v>
      </x:c>
      <x:c r="I1855" s="24" t="n">
        <x:v>0</x:v>
      </x:c>
      <x:c r="J1855" s="24" t="n">
        <x:v>0</x:v>
      </x:c>
      <x:c r="K1855" s="23" t="str">
        <x:f>IF(I1855=0,"",J1855/I1855)</x:f>
      </x:c>
      <x:c r="L1855" s="24" t="n">
        <x:v>0</x:v>
      </x:c>
      <x:c r="M1855" s="23" t="str">
        <x:f>IF(H1855=0,"",L1855/H1855)</x:f>
      </x:c>
      <x:c r="N1855" s="24" t="n">
        <x:f>H1855-L1855</x:f>
        <x:v>0</x:v>
      </x:c>
      <x:c r="O1855" s="22" t="str"/>
      <x:c r="P1855" s="24" t="n">
        <x:v>23</x:v>
      </x:c>
      <x:c r="Q1855" s="24" t="n">
        <x:v>12</x:v>
      </x:c>
      <x:c r="R1855" s="24" t="n">
        <x:v>2</x:v>
      </x:c>
      <x:c r="S1855" s="23" t="n">
        <x:f>IF(Q1855=0,"",R1855/Q1855)</x:f>
        <x:v>0.16666666666666666</x:v>
      </x:c>
      <x:c r="T1855" s="24" t="n">
        <x:v>5</x:v>
      </x:c>
      <x:c r="U1855" s="23" t="n">
        <x:f>IF(P1855=0,"",T1855/P1855)</x:f>
        <x:v>0.21739130434782608</x:v>
      </x:c>
      <x:c r="V1855" s="24" t="n">
        <x:f>P1855-T1855</x:f>
        <x:v>18</x:v>
      </x:c>
      <x:c r="W1855" s="22" t="str">
        <x:v>18:00–18:59</x:v>
      </x:c>
    </x:row>
    <x:row r="1856">
      <x:c r="A1856" s="22" t="str">
        <x:v>2026-07</x:v>
      </x:c>
      <x:c r="B1856" s="22" t="str">
        <x:v>新北市</x:v>
      </x:c>
      <x:c r="C1856" s="22" t="str">
        <x:v>三重區</x:v>
      </x:c>
      <x:c r="D1856" s="22" t="str">
        <x:v>B</x:v>
      </x:c>
      <x:c r="E1856" s="36" t="str">
        <x:v>500203046</x:v>
      </x:c>
      <x:c r="F1856" s="22" t="str">
        <x:v>二重國中</x:v>
      </x:c>
      <x:c r="G1856" s="37" t="n">
        <x:v>79.91</x:v>
      </x:c>
      <x:c r="H1856" s="24" t="n">
        <x:v>0</x:v>
      </x:c>
      <x:c r="I1856" s="24" t="n">
        <x:v>0</x:v>
      </x:c>
      <x:c r="J1856" s="24" t="n">
        <x:v>0</x:v>
      </x:c>
      <x:c r="K1856" s="23" t="str">
        <x:f>IF(I1856=0,"",J1856/I1856)</x:f>
      </x:c>
      <x:c r="L1856" s="24" t="n">
        <x:v>0</x:v>
      </x:c>
      <x:c r="M1856" s="23" t="str">
        <x:f>IF(H1856=0,"",L1856/H1856)</x:f>
      </x:c>
      <x:c r="N1856" s="24" t="n">
        <x:f>H1856-L1856</x:f>
        <x:v>0</x:v>
      </x:c>
      <x:c r="O1856" s="22" t="str"/>
      <x:c r="P1856" s="24" t="n">
        <x:v>71</x:v>
      </x:c>
      <x:c r="Q1856" s="24" t="n">
        <x:v>48</x:v>
      </x:c>
      <x:c r="R1856" s="24" t="n">
        <x:v>2</x:v>
      </x:c>
      <x:c r="S1856" s="23" t="n">
        <x:f>IF(Q1856=0,"",R1856/Q1856)</x:f>
        <x:v>0.041666666666666664</x:v>
      </x:c>
      <x:c r="T1856" s="24" t="n">
        <x:v>3</x:v>
      </x:c>
      <x:c r="U1856" s="23" t="n">
        <x:f>IF(P1856=0,"",T1856/P1856)</x:f>
        <x:v>0.04225352112676056</x:v>
      </x:c>
      <x:c r="V1856" s="24" t="n">
        <x:f>P1856-T1856</x:f>
        <x:v>68</x:v>
      </x:c>
      <x:c r="W1856" s="22" t="str">
        <x:v>17:00–17:59</x:v>
      </x:c>
    </x:row>
    <x:row r="1857">
      <x:c r="A1857" s="22" t="str">
        <x:v>2026-07</x:v>
      </x:c>
      <x:c r="B1857" s="22" t="str">
        <x:v>新北市</x:v>
      </x:c>
      <x:c r="C1857" s="22" t="str">
        <x:v>三重區</x:v>
      </x:c>
      <x:c r="D1857" s="22" t="str">
        <x:v>A</x:v>
      </x:c>
      <x:c r="E1857" s="36" t="str">
        <x:v>500203047</x:v>
      </x:c>
      <x:c r="F1857" s="22" t="str">
        <x:v>自強溪尾街口</x:v>
      </x:c>
      <x:c r="G1857" s="37" t="n">
        <x:v>166.5</x:v>
      </x:c>
      <x:c r="H1857" s="24" t="n">
        <x:v>0</x:v>
      </x:c>
      <x:c r="I1857" s="24" t="n">
        <x:v>0</x:v>
      </x:c>
      <x:c r="J1857" s="24" t="n">
        <x:v>0</x:v>
      </x:c>
      <x:c r="K1857" s="23" t="str">
        <x:f>IF(I1857=0,"",J1857/I1857)</x:f>
      </x:c>
      <x:c r="L1857" s="24" t="n">
        <x:v>0</x:v>
      </x:c>
      <x:c r="M1857" s="23" t="str">
        <x:f>IF(H1857=0,"",L1857/H1857)</x:f>
      </x:c>
      <x:c r="N1857" s="24" t="n">
        <x:f>H1857-L1857</x:f>
        <x:v>0</x:v>
      </x:c>
      <x:c r="O1857" s="22" t="str"/>
      <x:c r="P1857" s="24" t="n">
        <x:v>349</x:v>
      </x:c>
      <x:c r="Q1857" s="24" t="n">
        <x:v>116</x:v>
      </x:c>
      <x:c r="R1857" s="24" t="n">
        <x:v>8</x:v>
      </x:c>
      <x:c r="S1857" s="23" t="n">
        <x:f>IF(Q1857=0,"",R1857/Q1857)</x:f>
        <x:v>0.06896551724137931</x:v>
      </x:c>
      <x:c r="T1857" s="24" t="n">
        <x:v>18</x:v>
      </x:c>
      <x:c r="U1857" s="23" t="n">
        <x:f>IF(P1857=0,"",T1857/P1857)</x:f>
        <x:v>0.05157593123209169</x:v>
      </x:c>
      <x:c r="V1857" s="24" t="n">
        <x:f>P1857-T1857</x:f>
        <x:v>331</x:v>
      </x:c>
      <x:c r="W1857" s="22" t="str">
        <x:v>18:00–18:59</x:v>
      </x:c>
    </x:row>
    <x:row r="1858">
      <x:c r="A1858" s="22" t="str">
        <x:v>2026-07</x:v>
      </x:c>
      <x:c r="B1858" s="22" t="str">
        <x:v>新北市</x:v>
      </x:c>
      <x:c r="C1858" s="22" t="str">
        <x:v>三重區</x:v>
      </x:c>
      <x:c r="D1858" s="22" t="str">
        <x:v>A</x:v>
      </x:c>
      <x:c r="E1858" s="36" t="str">
        <x:v>500203048</x:v>
      </x:c>
      <x:c r="F1858" s="22" t="str">
        <x:v>捷運三和國中站(1號出口)</x:v>
      </x:c>
      <x:c r="G1858" s="37" t="n">
        <x:v>331</x:v>
      </x:c>
      <x:c r="H1858" s="24" t="n">
        <x:v>2</x:v>
      </x:c>
      <x:c r="I1858" s="24" t="n">
        <x:v>1</x:v>
      </x:c>
      <x:c r="J1858" s="24" t="n">
        <x:v>1</x:v>
      </x:c>
      <x:c r="K1858" s="23" t="n">
        <x:f>IF(I1858=0,"",J1858/I1858)</x:f>
        <x:v>1</x:v>
      </x:c>
      <x:c r="L1858" s="24" t="n">
        <x:v>2</x:v>
      </x:c>
      <x:c r="M1858" s="23" t="n">
        <x:f>IF(H1858=0,"",L1858/H1858)</x:f>
        <x:v>1</x:v>
      </x:c>
      <x:c r="N1858" s="24" t="n">
        <x:f>H1858-L1858</x:f>
        <x:v>0</x:v>
      </x:c>
      <x:c r="O1858" s="22" t="str"/>
      <x:c r="P1858" s="24" t="n">
        <x:v>167</x:v>
      </x:c>
      <x:c r="Q1858" s="24" t="n">
        <x:v>67</x:v>
      </x:c>
      <x:c r="R1858" s="24" t="n">
        <x:v>25</x:v>
      </x:c>
      <x:c r="S1858" s="23" t="n">
        <x:f>IF(Q1858=0,"",R1858/Q1858)</x:f>
        <x:v>0.373134328358209</x:v>
      </x:c>
      <x:c r="T1858" s="24" t="n">
        <x:v>52</x:v>
      </x:c>
      <x:c r="U1858" s="23" t="n">
        <x:f>IF(P1858=0,"",T1858/P1858)</x:f>
        <x:v>0.31137724550898205</x:v>
      </x:c>
      <x:c r="V1858" s="24" t="n">
        <x:f>P1858-T1858</x:f>
        <x:v>115</x:v>
      </x:c>
      <x:c r="W1858" s="22" t="str">
        <x:v>19:00–19:59</x:v>
      </x:c>
    </x:row>
    <x:row r="1859">
      <x:c r="A1859" s="22" t="str">
        <x:v>2026-07</x:v>
      </x:c>
      <x:c r="B1859" s="22" t="str">
        <x:v>新北市</x:v>
      </x:c>
      <x:c r="C1859" s="22" t="str">
        <x:v>三重區</x:v>
      </x:c>
      <x:c r="D1859" s="22" t="str">
        <x:v>A</x:v>
      </x:c>
      <x:c r="E1859" s="36" t="str">
        <x:v>500203049</x:v>
      </x:c>
      <x:c r="F1859" s="22" t="str">
        <x:v>永盛公園</x:v>
      </x:c>
      <x:c r="G1859" s="37" t="n">
        <x:v>237</x:v>
      </x:c>
      <x:c r="H1859" s="24" t="n">
        <x:v>1</x:v>
      </x:c>
      <x:c r="I1859" s="24" t="n">
        <x:v>1</x:v>
      </x:c>
      <x:c r="J1859" s="24" t="n">
        <x:v>0</x:v>
      </x:c>
      <x:c r="K1859" s="23" t="n">
        <x:f>IF(I1859=0,"",J1859/I1859)</x:f>
        <x:v>0</x:v>
      </x:c>
      <x:c r="L1859" s="24" t="n">
        <x:v>0</x:v>
      </x:c>
      <x:c r="M1859" s="23" t="n">
        <x:f>IF(H1859=0,"",L1859/H1859)</x:f>
        <x:v>0</x:v>
      </x:c>
      <x:c r="N1859" s="24" t="n">
        <x:f>H1859-L1859</x:f>
        <x:v>1</x:v>
      </x:c>
      <x:c r="O1859" s="22" t="str">
        <x:v>18:00–18:59</x:v>
      </x:c>
      <x:c r="P1859" s="24" t="n">
        <x:v>96</x:v>
      </x:c>
      <x:c r="Q1859" s="24" t="n">
        <x:v>31</x:v>
      </x:c>
      <x:c r="R1859" s="24" t="n">
        <x:v>5</x:v>
      </x:c>
      <x:c r="S1859" s="23" t="n">
        <x:f>IF(Q1859=0,"",R1859/Q1859)</x:f>
        <x:v>0.16129032258064516</x:v>
      </x:c>
      <x:c r="T1859" s="24" t="n">
        <x:v>11</x:v>
      </x:c>
      <x:c r="U1859" s="23" t="n">
        <x:f>IF(P1859=0,"",T1859/P1859)</x:f>
        <x:v>0.11458333333333333</x:v>
      </x:c>
      <x:c r="V1859" s="24" t="n">
        <x:f>P1859-T1859</x:f>
        <x:v>85</x:v>
      </x:c>
      <x:c r="W1859" s="22" t="str">
        <x:v>20:00–20:59</x:v>
      </x:c>
    </x:row>
    <x:row r="1860">
      <x:c r="A1860" s="22" t="str">
        <x:v>2026-07</x:v>
      </x:c>
      <x:c r="B1860" s="22" t="str">
        <x:v>新北市</x:v>
      </x:c>
      <x:c r="C1860" s="22" t="str">
        <x:v>三重區</x:v>
      </x:c>
      <x:c r="D1860" s="22" t="str">
        <x:v>A</x:v>
      </x:c>
      <x:c r="E1860" s="36" t="str">
        <x:v>500203050</x:v>
      </x:c>
      <x:c r="F1860" s="22" t="str">
        <x:v>捷運先嗇宮站(2號出口)</x:v>
      </x:c>
      <x:c r="G1860" s="37" t="n">
        <x:v>312.05</x:v>
      </x:c>
      <x:c r="H1860" s="24" t="n">
        <x:v>6</x:v>
      </x:c>
      <x:c r="I1860" s="24" t="n">
        <x:v>1</x:v>
      </x:c>
      <x:c r="J1860" s="24" t="n">
        <x:v>0</x:v>
      </x:c>
      <x:c r="K1860" s="23" t="n">
        <x:f>IF(I1860=0,"",J1860/I1860)</x:f>
        <x:v>0</x:v>
      </x:c>
      <x:c r="L1860" s="24" t="n">
        <x:v>0</x:v>
      </x:c>
      <x:c r="M1860" s="23" t="n">
        <x:f>IF(H1860=0,"",L1860/H1860)</x:f>
        <x:v>0</x:v>
      </x:c>
      <x:c r="N1860" s="24" t="n">
        <x:f>H1860-L1860</x:f>
        <x:v>6</x:v>
      </x:c>
      <x:c r="O1860" s="22" t="str">
        <x:v>18:00–18:59</x:v>
      </x:c>
      <x:c r="P1860" s="24" t="n">
        <x:v>270</x:v>
      </x:c>
      <x:c r="Q1860" s="24" t="n">
        <x:v>80</x:v>
      </x:c>
      <x:c r="R1860" s="24" t="n">
        <x:v>5</x:v>
      </x:c>
      <x:c r="S1860" s="23" t="n">
        <x:f>IF(Q1860=0,"",R1860/Q1860)</x:f>
        <x:v>0.0625</x:v>
      </x:c>
      <x:c r="T1860" s="24" t="n">
        <x:v>13</x:v>
      </x:c>
      <x:c r="U1860" s="23" t="n">
        <x:f>IF(P1860=0,"",T1860/P1860)</x:f>
        <x:v>0.04814814814814815</x:v>
      </x:c>
      <x:c r="V1860" s="24" t="n">
        <x:f>P1860-T1860</x:f>
        <x:v>257</x:v>
      </x:c>
      <x:c r="W1860" s="22" t="str">
        <x:v>08:00–08:59</x:v>
      </x:c>
    </x:row>
    <x:row r="1861">
      <x:c r="A1861" s="22" t="str">
        <x:v>2026-07</x:v>
      </x:c>
      <x:c r="B1861" s="22" t="str">
        <x:v>新北市</x:v>
      </x:c>
      <x:c r="C1861" s="22" t="str">
        <x:v>三重區</x:v>
      </x:c>
      <x:c r="D1861" s="22" t="str">
        <x:v>A</x:v>
      </x:c>
      <x:c r="E1861" s="36" t="str">
        <x:v>500203051</x:v>
      </x:c>
      <x:c r="F1861" s="22" t="str">
        <x:v>藍天大樓</x:v>
      </x:c>
      <x:c r="G1861" s="37" t="n">
        <x:v>104.73</x:v>
      </x:c>
      <x:c r="H1861" s="24" t="n">
        <x:v>14</x:v>
      </x:c>
      <x:c r="I1861" s="24" t="n">
        <x:v>7</x:v>
      </x:c>
      <x:c r="J1861" s="24" t="n">
        <x:v>0</x:v>
      </x:c>
      <x:c r="K1861" s="23" t="n">
        <x:f>IF(I1861=0,"",J1861/I1861)</x:f>
        <x:v>0</x:v>
      </x:c>
      <x:c r="L1861" s="24" t="n">
        <x:v>0</x:v>
      </x:c>
      <x:c r="M1861" s="23" t="n">
        <x:f>IF(H1861=0,"",L1861/H1861)</x:f>
        <x:v>0</x:v>
      </x:c>
      <x:c r="N1861" s="24" t="n">
        <x:f>H1861-L1861</x:f>
        <x:v>14</x:v>
      </x:c>
      <x:c r="O1861" s="22" t="str">
        <x:v>17:00–17:59</x:v>
      </x:c>
      <x:c r="P1861" s="24" t="n">
        <x:v>51</x:v>
      </x:c>
      <x:c r="Q1861" s="24" t="n">
        <x:v>32</x:v>
      </x:c>
      <x:c r="R1861" s="24" t="n">
        <x:v>2</x:v>
      </x:c>
      <x:c r="S1861" s="23" t="n">
        <x:f>IF(Q1861=0,"",R1861/Q1861)</x:f>
        <x:v>0.0625</x:v>
      </x:c>
      <x:c r="T1861" s="24" t="n">
        <x:v>3</x:v>
      </x:c>
      <x:c r="U1861" s="23" t="n">
        <x:f>IF(P1861=0,"",T1861/P1861)</x:f>
        <x:v>0.058823529411764705</x:v>
      </x:c>
      <x:c r="V1861" s="24" t="n">
        <x:f>P1861-T1861</x:f>
        <x:v>48</x:v>
      </x:c>
      <x:c r="W1861" s="22" t="str">
        <x:v>08:00–08:59</x:v>
      </x:c>
    </x:row>
    <x:row r="1862">
      <x:c r="A1862" s="22" t="str">
        <x:v>2026-07</x:v>
      </x:c>
      <x:c r="B1862" s="22" t="str">
        <x:v>新北市</x:v>
      </x:c>
      <x:c r="C1862" s="22" t="str">
        <x:v>三重區</x:v>
      </x:c>
      <x:c r="D1862" s="22" t="str">
        <x:v>B</x:v>
      </x:c>
      <x:c r="E1862" s="36" t="str">
        <x:v>500203052</x:v>
      </x:c>
      <x:c r="F1862" s="22" t="str">
        <x:v>中興北街175巷口</x:v>
      </x:c>
      <x:c r="G1862" s="37" t="n">
        <x:v>91</x:v>
      </x:c>
      <x:c r="H1862" s="24" t="n">
        <x:v>0</x:v>
      </x:c>
      <x:c r="I1862" s="24" t="n">
        <x:v>0</x:v>
      </x:c>
      <x:c r="J1862" s="24" t="n">
        <x:v>0</x:v>
      </x:c>
      <x:c r="K1862" s="23" t="str">
        <x:f>IF(I1862=0,"",J1862/I1862)</x:f>
      </x:c>
      <x:c r="L1862" s="24" t="n">
        <x:v>0</x:v>
      </x:c>
      <x:c r="M1862" s="23" t="str">
        <x:f>IF(H1862=0,"",L1862/H1862)</x:f>
      </x:c>
      <x:c r="N1862" s="24" t="n">
        <x:f>H1862-L1862</x:f>
        <x:v>0</x:v>
      </x:c>
      <x:c r="O1862" s="22" t="str"/>
      <x:c r="P1862" s="24" t="n">
        <x:v>45</x:v>
      </x:c>
      <x:c r="Q1862" s="24" t="n">
        <x:v>23</x:v>
      </x:c>
      <x:c r="R1862" s="24" t="n">
        <x:v>0</x:v>
      </x:c>
      <x:c r="S1862" s="23" t="n">
        <x:f>IF(Q1862=0,"",R1862/Q1862)</x:f>
        <x:v>0</x:v>
      </x:c>
      <x:c r="T1862" s="24" t="n">
        <x:v>0</x:v>
      </x:c>
      <x:c r="U1862" s="23" t="n">
        <x:f>IF(P1862=0,"",T1862/P1862)</x:f>
        <x:v>0</x:v>
      </x:c>
      <x:c r="V1862" s="24" t="n">
        <x:f>P1862-T1862</x:f>
        <x:v>45</x:v>
      </x:c>
      <x:c r="W1862" s="22" t="str">
        <x:v>18:00–18:59</x:v>
      </x:c>
    </x:row>
    <x:row r="1863">
      <x:c r="A1863" s="22" t="str">
        <x:v>2026-07</x:v>
      </x:c>
      <x:c r="B1863" s="22" t="str">
        <x:v>新北市</x:v>
      </x:c>
      <x:c r="C1863" s="22" t="str">
        <x:v>三重區</x:v>
      </x:c>
      <x:c r="D1863" s="22" t="str">
        <x:v>A</x:v>
      </x:c>
      <x:c r="E1863" s="36" t="str">
        <x:v>500203053</x:v>
      </x:c>
      <x:c r="F1863" s="22" t="str">
        <x:v>同安公園</x:v>
      </x:c>
      <x:c r="G1863" s="37" t="n">
        <x:v>124.27</x:v>
      </x:c>
      <x:c r="H1863" s="24" t="n">
        <x:v>0</x:v>
      </x:c>
      <x:c r="I1863" s="24" t="n">
        <x:v>0</x:v>
      </x:c>
      <x:c r="J1863" s="24" t="n">
        <x:v>0</x:v>
      </x:c>
      <x:c r="K1863" s="23" t="str">
        <x:f>IF(I1863=0,"",J1863/I1863)</x:f>
      </x:c>
      <x:c r="L1863" s="24" t="n">
        <x:v>0</x:v>
      </x:c>
      <x:c r="M1863" s="23" t="str">
        <x:f>IF(H1863=0,"",L1863/H1863)</x:f>
      </x:c>
      <x:c r="N1863" s="24" t="n">
        <x:f>H1863-L1863</x:f>
        <x:v>0</x:v>
      </x:c>
      <x:c r="O1863" s="22" t="str"/>
      <x:c r="P1863" s="24" t="n">
        <x:v>92</x:v>
      </x:c>
      <x:c r="Q1863" s="24" t="n">
        <x:v>55</x:v>
      </x:c>
      <x:c r="R1863" s="24" t="n">
        <x:v>1</x:v>
      </x:c>
      <x:c r="S1863" s="23" t="n">
        <x:f>IF(Q1863=0,"",R1863/Q1863)</x:f>
        <x:v>0.01818181818181818</x:v>
      </x:c>
      <x:c r="T1863" s="24" t="n">
        <x:v>1</x:v>
      </x:c>
      <x:c r="U1863" s="23" t="n">
        <x:f>IF(P1863=0,"",T1863/P1863)</x:f>
        <x:v>0.010869565217391304</x:v>
      </x:c>
      <x:c r="V1863" s="24" t="n">
        <x:f>P1863-T1863</x:f>
        <x:v>91</x:v>
      </x:c>
      <x:c r="W1863" s="22" t="str">
        <x:v>10:00–10:59</x:v>
      </x:c>
    </x:row>
    <x:row r="1864">
      <x:c r="A1864" s="22" t="str">
        <x:v>2026-07</x:v>
      </x:c>
      <x:c r="B1864" s="22" t="str">
        <x:v>新北市</x:v>
      </x:c>
      <x:c r="C1864" s="22" t="str">
        <x:v>三重區</x:v>
      </x:c>
      <x:c r="D1864" s="22" t="str">
        <x:v>C</x:v>
      </x:c>
      <x:c r="E1864" s="36" t="str">
        <x:v>500203054</x:v>
      </x:c>
      <x:c r="F1864" s="22" t="str">
        <x:v>東海高中</x:v>
      </x:c>
      <x:c r="G1864" s="37" t="n">
        <x:v>48.95</x:v>
      </x:c>
      <x:c r="H1864" s="24" t="n">
        <x:v>0</x:v>
      </x:c>
      <x:c r="I1864" s="24" t="n">
        <x:v>0</x:v>
      </x:c>
      <x:c r="J1864" s="24" t="n">
        <x:v>0</x:v>
      </x:c>
      <x:c r="K1864" s="23" t="str">
        <x:f>IF(I1864=0,"",J1864/I1864)</x:f>
      </x:c>
      <x:c r="L1864" s="24" t="n">
        <x:v>0</x:v>
      </x:c>
      <x:c r="M1864" s="23" t="str">
        <x:f>IF(H1864=0,"",L1864/H1864)</x:f>
      </x:c>
      <x:c r="N1864" s="24" t="n">
        <x:f>H1864-L1864</x:f>
        <x:v>0</x:v>
      </x:c>
      <x:c r="O1864" s="22" t="str"/>
      <x:c r="P1864" s="24" t="n">
        <x:v>18</x:v>
      </x:c>
      <x:c r="Q1864" s="24" t="n">
        <x:v>17</x:v>
      </x:c>
      <x:c r="R1864" s="24" t="n">
        <x:v>1</x:v>
      </x:c>
      <x:c r="S1864" s="23" t="n">
        <x:f>IF(Q1864=0,"",R1864/Q1864)</x:f>
        <x:v>0.058823529411764705</x:v>
      </x:c>
      <x:c r="T1864" s="24" t="n">
        <x:v>1</x:v>
      </x:c>
      <x:c r="U1864" s="23" t="n">
        <x:f>IF(P1864=0,"",T1864/P1864)</x:f>
        <x:v>0.05555555555555555</x:v>
      </x:c>
      <x:c r="V1864" s="24" t="n">
        <x:f>P1864-T1864</x:f>
        <x:v>17</x:v>
      </x:c>
      <x:c r="W1864" s="22" t="str">
        <x:v>16:00–16:59</x:v>
      </x:c>
    </x:row>
    <x:row r="1865">
      <x:c r="A1865" s="22" t="str">
        <x:v>2026-07</x:v>
      </x:c>
      <x:c r="B1865" s="22" t="str">
        <x:v>新北市</x:v>
      </x:c>
      <x:c r="C1865" s="22" t="str">
        <x:v>三重區</x:v>
      </x:c>
      <x:c r="D1865" s="22" t="str">
        <x:v>B</x:v>
      </x:c>
      <x:c r="E1865" s="36" t="str">
        <x:v>500203055</x:v>
      </x:c>
      <x:c r="F1865" s="22" t="str">
        <x:v>二重國小</x:v>
      </x:c>
      <x:c r="G1865" s="37" t="n">
        <x:v>90.32</x:v>
      </x:c>
      <x:c r="H1865" s="24" t="n">
        <x:v>0</x:v>
      </x:c>
      <x:c r="I1865" s="24" t="n">
        <x:v>0</x:v>
      </x:c>
      <x:c r="J1865" s="24" t="n">
        <x:v>0</x:v>
      </x:c>
      <x:c r="K1865" s="23" t="str">
        <x:f>IF(I1865=0,"",J1865/I1865)</x:f>
      </x:c>
      <x:c r="L1865" s="24" t="n">
        <x:v>0</x:v>
      </x:c>
      <x:c r="M1865" s="23" t="str">
        <x:f>IF(H1865=0,"",L1865/H1865)</x:f>
      </x:c>
      <x:c r="N1865" s="24" t="n">
        <x:f>H1865-L1865</x:f>
        <x:v>0</x:v>
      </x:c>
      <x:c r="O1865" s="22" t="str"/>
      <x:c r="P1865" s="24" t="n">
        <x:v>73</x:v>
      </x:c>
      <x:c r="Q1865" s="24" t="n">
        <x:v>50</x:v>
      </x:c>
      <x:c r="R1865" s="24" t="n">
        <x:v>3</x:v>
      </x:c>
      <x:c r="S1865" s="23" t="n">
        <x:f>IF(Q1865=0,"",R1865/Q1865)</x:f>
        <x:v>0.06</x:v>
      </x:c>
      <x:c r="T1865" s="24" t="n">
        <x:v>4</x:v>
      </x:c>
      <x:c r="U1865" s="23" t="n">
        <x:f>IF(P1865=0,"",T1865/P1865)</x:f>
        <x:v>0.0547945205479452</x:v>
      </x:c>
      <x:c r="V1865" s="24" t="n">
        <x:f>P1865-T1865</x:f>
        <x:v>69</x:v>
      </x:c>
      <x:c r="W1865" s="22" t="str">
        <x:v>16:00–16:59</x:v>
      </x:c>
    </x:row>
    <x:row r="1866">
      <x:c r="A1866" s="22" t="str">
        <x:v>2026-07</x:v>
      </x:c>
      <x:c r="B1866" s="22" t="str">
        <x:v>新北市</x:v>
      </x:c>
      <x:c r="C1866" s="22" t="str">
        <x:v>三重區</x:v>
      </x:c>
      <x:c r="D1866" s="22" t="str">
        <x:v>A</x:v>
      </x:c>
      <x:c r="E1866" s="36" t="str">
        <x:v>500203057</x:v>
      </x:c>
      <x:c r="F1866" s="22" t="str">
        <x:v>龍門公園</x:v>
      </x:c>
      <x:c r="G1866" s="37" t="n">
        <x:v>141.18</x:v>
      </x:c>
      <x:c r="H1866" s="24" t="n">
        <x:v>0</x:v>
      </x:c>
      <x:c r="I1866" s="24" t="n">
        <x:v>0</x:v>
      </x:c>
      <x:c r="J1866" s="24" t="n">
        <x:v>0</x:v>
      </x:c>
      <x:c r="K1866" s="23" t="str">
        <x:f>IF(I1866=0,"",J1866/I1866)</x:f>
      </x:c>
      <x:c r="L1866" s="24" t="n">
        <x:v>0</x:v>
      </x:c>
      <x:c r="M1866" s="23" t="str">
        <x:f>IF(H1866=0,"",L1866/H1866)</x:f>
      </x:c>
      <x:c r="N1866" s="24" t="n">
        <x:f>H1866-L1866</x:f>
        <x:v>0</x:v>
      </x:c>
      <x:c r="O1866" s="22" t="str"/>
      <x:c r="P1866" s="24" t="n">
        <x:v>226</x:v>
      </x:c>
      <x:c r="Q1866" s="24" t="n">
        <x:v>107</x:v>
      </x:c>
      <x:c r="R1866" s="24" t="n">
        <x:v>4</x:v>
      </x:c>
      <x:c r="S1866" s="23" t="n">
        <x:f>IF(Q1866=0,"",R1866/Q1866)</x:f>
        <x:v>0.037383177570093455</x:v>
      </x:c>
      <x:c r="T1866" s="24" t="n">
        <x:v>6</x:v>
      </x:c>
      <x:c r="U1866" s="23" t="n">
        <x:f>IF(P1866=0,"",T1866/P1866)</x:f>
        <x:v>0.02654867256637168</x:v>
      </x:c>
      <x:c r="V1866" s="24" t="n">
        <x:f>P1866-T1866</x:f>
        <x:v>220</x:v>
      </x:c>
      <x:c r="W1866" s="22" t="str">
        <x:v>12:00–12:59</x:v>
      </x:c>
    </x:row>
    <x:row r="1867">
      <x:c r="A1867" s="22" t="str">
        <x:v>2026-07</x:v>
      </x:c>
      <x:c r="B1867" s="22" t="str">
        <x:v>新北市</x:v>
      </x:c>
      <x:c r="C1867" s="22" t="str">
        <x:v>三重區</x:v>
      </x:c>
      <x:c r="D1867" s="22" t="str">
        <x:v>B</x:v>
      </x:c>
      <x:c r="E1867" s="36" t="str">
        <x:v>500203058</x:v>
      </x:c>
      <x:c r="F1867" s="22" t="str">
        <x:v>永福國小</x:v>
      </x:c>
      <x:c r="G1867" s="37" t="n">
        <x:v>89.05</x:v>
      </x:c>
      <x:c r="H1867" s="24" t="n">
        <x:v>0</x:v>
      </x:c>
      <x:c r="I1867" s="24" t="n">
        <x:v>0</x:v>
      </x:c>
      <x:c r="J1867" s="24" t="n">
        <x:v>0</x:v>
      </x:c>
      <x:c r="K1867" s="23" t="str">
        <x:f>IF(I1867=0,"",J1867/I1867)</x:f>
      </x:c>
      <x:c r="L1867" s="24" t="n">
        <x:v>0</x:v>
      </x:c>
      <x:c r="M1867" s="23" t="str">
        <x:f>IF(H1867=0,"",L1867/H1867)</x:f>
      </x:c>
      <x:c r="N1867" s="24" t="n">
        <x:f>H1867-L1867</x:f>
        <x:v>0</x:v>
      </x:c>
      <x:c r="O1867" s="22" t="str"/>
      <x:c r="P1867" s="24" t="n">
        <x:v>140</x:v>
      </x:c>
      <x:c r="Q1867" s="24" t="n">
        <x:v>87</x:v>
      </x:c>
      <x:c r="R1867" s="24" t="n">
        <x:v>3</x:v>
      </x:c>
      <x:c r="S1867" s="23" t="n">
        <x:f>IF(Q1867=0,"",R1867/Q1867)</x:f>
        <x:v>0.034482758620689655</x:v>
      </x:c>
      <x:c r="T1867" s="24" t="n">
        <x:v>4</x:v>
      </x:c>
      <x:c r="U1867" s="23" t="n">
        <x:f>IF(P1867=0,"",T1867/P1867)</x:f>
        <x:v>0.02857142857142857</x:v>
      </x:c>
      <x:c r="V1867" s="24" t="n">
        <x:f>P1867-T1867</x:f>
        <x:v>136</x:v>
      </x:c>
      <x:c r="W1867" s="22" t="str">
        <x:v>12:00–12:59</x:v>
      </x:c>
    </x:row>
    <x:row r="1868">
      <x:c r="A1868" s="22" t="str">
        <x:v>2026-07</x:v>
      </x:c>
      <x:c r="B1868" s="22" t="str">
        <x:v>新北市</x:v>
      </x:c>
      <x:c r="C1868" s="22" t="str">
        <x:v>三重區</x:v>
      </x:c>
      <x:c r="D1868" s="22" t="str">
        <x:v>A</x:v>
      </x:c>
      <x:c r="E1868" s="36" t="str">
        <x:v>500203059</x:v>
      </x:c>
      <x:c r="F1868" s="22" t="str">
        <x:v>太陽公園</x:v>
      </x:c>
      <x:c r="G1868" s="37" t="n">
        <x:v>169</x:v>
      </x:c>
      <x:c r="H1868" s="24" t="n">
        <x:v>0</x:v>
      </x:c>
      <x:c r="I1868" s="24" t="n">
        <x:v>0</x:v>
      </x:c>
      <x:c r="J1868" s="24" t="n">
        <x:v>0</x:v>
      </x:c>
      <x:c r="K1868" s="23" t="str">
        <x:f>IF(I1868=0,"",J1868/I1868)</x:f>
      </x:c>
      <x:c r="L1868" s="24" t="n">
        <x:v>0</x:v>
      </x:c>
      <x:c r="M1868" s="23" t="str">
        <x:f>IF(H1868=0,"",L1868/H1868)</x:f>
      </x:c>
      <x:c r="N1868" s="24" t="n">
        <x:f>H1868-L1868</x:f>
        <x:v>0</x:v>
      </x:c>
      <x:c r="O1868" s="22" t="str"/>
      <x:c r="P1868" s="24" t="n">
        <x:v>223</x:v>
      </x:c>
      <x:c r="Q1868" s="24" t="n">
        <x:v>102</x:v>
      </x:c>
      <x:c r="R1868" s="24" t="n">
        <x:v>0</x:v>
      </x:c>
      <x:c r="S1868" s="23" t="n">
        <x:f>IF(Q1868=0,"",R1868/Q1868)</x:f>
        <x:v>0</x:v>
      </x:c>
      <x:c r="T1868" s="24" t="n">
        <x:v>0</x:v>
      </x:c>
      <x:c r="U1868" s="23" t="n">
        <x:f>IF(P1868=0,"",T1868/P1868)</x:f>
        <x:v>0</x:v>
      </x:c>
      <x:c r="V1868" s="24" t="n">
        <x:f>P1868-T1868</x:f>
        <x:v>223</x:v>
      </x:c>
      <x:c r="W1868" s="22" t="str">
        <x:v>13:00–13:59</x:v>
      </x:c>
    </x:row>
    <x:row r="1869">
      <x:c r="A1869" s="22" t="str">
        <x:v>2026-07</x:v>
      </x:c>
      <x:c r="B1869" s="22" t="str">
        <x:v>新北市</x:v>
      </x:c>
      <x:c r="C1869" s="22" t="str">
        <x:v>三重區</x:v>
      </x:c>
      <x:c r="D1869" s="22" t="str">
        <x:v>A</x:v>
      </x:c>
      <x:c r="E1869" s="36" t="str">
        <x:v>500203060</x:v>
      </x:c>
      <x:c r="F1869" s="22" t="str">
        <x:v>捷運三重站(3號出口)</x:v>
      </x:c>
      <x:c r="G1869" s="37" t="n">
        <x:v>432.05</x:v>
      </x:c>
      <x:c r="H1869" s="24" t="n">
        <x:v>52</x:v>
      </x:c>
      <x:c r="I1869" s="24" t="n">
        <x:v>28</x:v>
      </x:c>
      <x:c r="J1869" s="24" t="n">
        <x:v>6</x:v>
      </x:c>
      <x:c r="K1869" s="23" t="n">
        <x:f>IF(I1869=0,"",J1869/I1869)</x:f>
        <x:v>0.21428571428571427</x:v>
      </x:c>
      <x:c r="L1869" s="24" t="n">
        <x:v>13</x:v>
      </x:c>
      <x:c r="M1869" s="23" t="n">
        <x:f>IF(H1869=0,"",L1869/H1869)</x:f>
        <x:v>0.25</x:v>
      </x:c>
      <x:c r="N1869" s="24" t="n">
        <x:f>H1869-L1869</x:f>
        <x:v>39</x:v>
      </x:c>
      <x:c r="O1869" s="22" t="str">
        <x:v>19:00–19:59</x:v>
      </x:c>
      <x:c r="P1869" s="24" t="n">
        <x:v>362</x:v>
      </x:c>
      <x:c r="Q1869" s="24" t="n">
        <x:v>134</x:v>
      </x:c>
      <x:c r="R1869" s="24" t="n">
        <x:v>41</x:v>
      </x:c>
      <x:c r="S1869" s="23" t="n">
        <x:f>IF(Q1869=0,"",R1869/Q1869)</x:f>
        <x:v>0.30597014925373134</x:v>
      </x:c>
      <x:c r="T1869" s="24" t="n">
        <x:v>94</x:v>
      </x:c>
      <x:c r="U1869" s="23" t="n">
        <x:f>IF(P1869=0,"",T1869/P1869)</x:f>
        <x:v>0.2596685082872928</x:v>
      </x:c>
      <x:c r="V1869" s="24" t="n">
        <x:f>P1869-T1869</x:f>
        <x:v>268</x:v>
      </x:c>
      <x:c r="W1869" s="22" t="str">
        <x:v>21:00–21:59</x:v>
      </x:c>
    </x:row>
    <x:row r="1870">
      <x:c r="A1870" s="22" t="str">
        <x:v>2026-07</x:v>
      </x:c>
      <x:c r="B1870" s="22" t="str">
        <x:v>新北市</x:v>
      </x:c>
      <x:c r="C1870" s="22" t="str">
        <x:v>三重區</x:v>
      </x:c>
      <x:c r="D1870" s="22" t="str">
        <x:v>C</x:v>
      </x:c>
      <x:c r="E1870" s="36" t="str">
        <x:v>500203061</x:v>
      </x:c>
      <x:c r="F1870" s="22" t="str">
        <x:v>仁愛街112巷</x:v>
      </x:c>
      <x:c r="G1870" s="37" t="n">
        <x:v>46.23</x:v>
      </x:c>
      <x:c r="H1870" s="24" t="n">
        <x:v>0</x:v>
      </x:c>
      <x:c r="I1870" s="24" t="n">
        <x:v>0</x:v>
      </x:c>
      <x:c r="J1870" s="24" t="n">
        <x:v>0</x:v>
      </x:c>
      <x:c r="K1870" s="23" t="str">
        <x:f>IF(I1870=0,"",J1870/I1870)</x:f>
      </x:c>
      <x:c r="L1870" s="24" t="n">
        <x:v>0</x:v>
      </x:c>
      <x:c r="M1870" s="23" t="str">
        <x:f>IF(H1870=0,"",L1870/H1870)</x:f>
      </x:c>
      <x:c r="N1870" s="24" t="n">
        <x:f>H1870-L1870</x:f>
        <x:v>0</x:v>
      </x:c>
      <x:c r="O1870" s="22" t="str"/>
      <x:c r="P1870" s="24" t="n">
        <x:v>32</x:v>
      </x:c>
      <x:c r="Q1870" s="24" t="n">
        <x:v>26</x:v>
      </x:c>
      <x:c r="R1870" s="24" t="n">
        <x:v>5</x:v>
      </x:c>
      <x:c r="S1870" s="23" t="n">
        <x:f>IF(Q1870=0,"",R1870/Q1870)</x:f>
        <x:v>0.19230769230769232</x:v>
      </x:c>
      <x:c r="T1870" s="24" t="n">
        <x:v>6</x:v>
      </x:c>
      <x:c r="U1870" s="23" t="n">
        <x:f>IF(P1870=0,"",T1870/P1870)</x:f>
        <x:v>0.1875</x:v>
      </x:c>
      <x:c r="V1870" s="24" t="n">
        <x:f>P1870-T1870</x:f>
        <x:v>26</x:v>
      </x:c>
      <x:c r="W1870" s="22" t="str">
        <x:v>09:00–09:59</x:v>
      </x:c>
    </x:row>
    <x:row r="1871">
      <x:c r="A1871" s="22" t="str">
        <x:v>2026-07</x:v>
      </x:c>
      <x:c r="B1871" s="22" t="str">
        <x:v>新北市</x:v>
      </x:c>
      <x:c r="C1871" s="22" t="str">
        <x:v>三重區</x:v>
      </x:c>
      <x:c r="D1871" s="22" t="str">
        <x:v>C</x:v>
      </x:c>
      <x:c r="E1871" s="36" t="str">
        <x:v>500203062</x:v>
      </x:c>
      <x:c r="F1871" s="22" t="str">
        <x:v>頂崁公園</x:v>
      </x:c>
      <x:c r="G1871" s="37" t="n">
        <x:v>49.91</x:v>
      </x:c>
      <x:c r="H1871" s="24" t="n">
        <x:v>1</x:v>
      </x:c>
      <x:c r="I1871" s="24" t="n">
        <x:v>1</x:v>
      </x:c>
      <x:c r="J1871" s="24" t="n">
        <x:v>0</x:v>
      </x:c>
      <x:c r="K1871" s="23" t="n">
        <x:f>IF(I1871=0,"",J1871/I1871)</x:f>
        <x:v>0</x:v>
      </x:c>
      <x:c r="L1871" s="24" t="n">
        <x:v>0</x:v>
      </x:c>
      <x:c r="M1871" s="23" t="n">
        <x:f>IF(H1871=0,"",L1871/H1871)</x:f>
        <x:v>0</x:v>
      </x:c>
      <x:c r="N1871" s="24" t="n">
        <x:f>H1871-L1871</x:f>
        <x:v>1</x:v>
      </x:c>
      <x:c r="O1871" s="22" t="str">
        <x:v>08:00–08:59</x:v>
      </x:c>
      <x:c r="P1871" s="24" t="n">
        <x:v>81</x:v>
      </x:c>
      <x:c r="Q1871" s="24" t="n">
        <x:v>53</x:v>
      </x:c>
      <x:c r="R1871" s="24" t="n">
        <x:v>2</x:v>
      </x:c>
      <x:c r="S1871" s="23" t="n">
        <x:f>IF(Q1871=0,"",R1871/Q1871)</x:f>
        <x:v>0.03773584905660377</x:v>
      </x:c>
      <x:c r="T1871" s="24" t="n">
        <x:v>2</x:v>
      </x:c>
      <x:c r="U1871" s="23" t="n">
        <x:f>IF(P1871=0,"",T1871/P1871)</x:f>
        <x:v>0.024691358024691357</x:v>
      </x:c>
      <x:c r="V1871" s="24" t="n">
        <x:f>P1871-T1871</x:f>
        <x:v>79</x:v>
      </x:c>
      <x:c r="W1871" s="22" t="str">
        <x:v>17:00–17:59</x:v>
      </x:c>
    </x:row>
    <x:row r="1872">
      <x:c r="A1872" s="22" t="str">
        <x:v>2026-07</x:v>
      </x:c>
      <x:c r="B1872" s="22" t="str">
        <x:v>新北市</x:v>
      </x:c>
      <x:c r="C1872" s="22" t="str">
        <x:v>三重區</x:v>
      </x:c>
      <x:c r="D1872" s="22" t="str">
        <x:v>A</x:v>
      </x:c>
      <x:c r="E1872" s="36" t="str">
        <x:v>500203063</x:v>
      </x:c>
      <x:c r="F1872" s="22" t="str">
        <x:v>重陽國小</x:v>
      </x:c>
      <x:c r="G1872" s="37" t="n">
        <x:v>142.55</x:v>
      </x:c>
      <x:c r="H1872" s="24" t="n">
        <x:v>1</x:v>
      </x:c>
      <x:c r="I1872" s="24" t="n">
        <x:v>1</x:v>
      </x:c>
      <x:c r="J1872" s="24" t="n">
        <x:v>0</x:v>
      </x:c>
      <x:c r="K1872" s="23" t="n">
        <x:f>IF(I1872=0,"",J1872/I1872)</x:f>
        <x:v>0</x:v>
      </x:c>
      <x:c r="L1872" s="24" t="n">
        <x:v>0</x:v>
      </x:c>
      <x:c r="M1872" s="23" t="n">
        <x:f>IF(H1872=0,"",L1872/H1872)</x:f>
        <x:v>0</x:v>
      </x:c>
      <x:c r="N1872" s="24" t="n">
        <x:f>H1872-L1872</x:f>
        <x:v>1</x:v>
      </x:c>
      <x:c r="O1872" s="22" t="str">
        <x:v>06:00–06:59</x:v>
      </x:c>
      <x:c r="P1872" s="24" t="n">
        <x:v>28</x:v>
      </x:c>
      <x:c r="Q1872" s="24" t="n">
        <x:v>18</x:v>
      </x:c>
      <x:c r="R1872" s="24" t="n">
        <x:v>1</x:v>
      </x:c>
      <x:c r="S1872" s="23" t="n">
        <x:f>IF(Q1872=0,"",R1872/Q1872)</x:f>
        <x:v>0.05555555555555555</x:v>
      </x:c>
      <x:c r="T1872" s="24" t="n">
        <x:v>1</x:v>
      </x:c>
      <x:c r="U1872" s="23" t="n">
        <x:f>IF(P1872=0,"",T1872/P1872)</x:f>
        <x:v>0.03571428571428571</x:v>
      </x:c>
      <x:c r="V1872" s="24" t="n">
        <x:f>P1872-T1872</x:f>
        <x:v>27</x:v>
      </x:c>
      <x:c r="W1872" s="22" t="str">
        <x:v>12:00–12:59</x:v>
      </x:c>
    </x:row>
    <x:row r="1873">
      <x:c r="A1873" s="22" t="str">
        <x:v>2026-07</x:v>
      </x:c>
      <x:c r="B1873" s="22" t="str">
        <x:v>新北市</x:v>
      </x:c>
      <x:c r="C1873" s="22" t="str">
        <x:v>三重區</x:v>
      </x:c>
      <x:c r="D1873" s="22" t="str">
        <x:v>C</x:v>
      </x:c>
      <x:c r="E1873" s="36" t="str">
        <x:v>500203064</x:v>
      </x:c>
      <x:c r="F1873" s="22" t="str">
        <x:v>力行地下停車場</x:v>
      </x:c>
      <x:c r="G1873" s="37" t="n">
        <x:v>45.55</x:v>
      </x:c>
      <x:c r="H1873" s="24" t="n">
        <x:v>0</x:v>
      </x:c>
      <x:c r="I1873" s="24" t="n">
        <x:v>0</x:v>
      </x:c>
      <x:c r="J1873" s="24" t="n">
        <x:v>0</x:v>
      </x:c>
      <x:c r="K1873" s="23" t="str">
        <x:f>IF(I1873=0,"",J1873/I1873)</x:f>
      </x:c>
      <x:c r="L1873" s="24" t="n">
        <x:v>0</x:v>
      </x:c>
      <x:c r="M1873" s="23" t="str">
        <x:f>IF(H1873=0,"",L1873/H1873)</x:f>
      </x:c>
      <x:c r="N1873" s="24" t="n">
        <x:f>H1873-L1873</x:f>
        <x:v>0</x:v>
      </x:c>
      <x:c r="O1873" s="22" t="str"/>
      <x:c r="P1873" s="24" t="n">
        <x:v>131</x:v>
      </x:c>
      <x:c r="Q1873" s="24" t="n">
        <x:v>98</x:v>
      </x:c>
      <x:c r="R1873" s="24" t="n">
        <x:v>7</x:v>
      </x:c>
      <x:c r="S1873" s="23" t="n">
        <x:f>IF(Q1873=0,"",R1873/Q1873)</x:f>
        <x:v>0.07142857142857142</x:v>
      </x:c>
      <x:c r="T1873" s="24" t="n">
        <x:v>8</x:v>
      </x:c>
      <x:c r="U1873" s="23" t="n">
        <x:f>IF(P1873=0,"",T1873/P1873)</x:f>
        <x:v>0.061068702290076333</x:v>
      </x:c>
      <x:c r="V1873" s="24" t="n">
        <x:f>P1873-T1873</x:f>
        <x:v>123</x:v>
      </x:c>
      <x:c r="W1873" s="22" t="str">
        <x:v>22:00–22:59</x:v>
      </x:c>
    </x:row>
    <x:row r="1874">
      <x:c r="A1874" s="22" t="str">
        <x:v>2026-07</x:v>
      </x:c>
      <x:c r="B1874" s="22" t="str">
        <x:v>新北市</x:v>
      </x:c>
      <x:c r="C1874" s="22" t="str">
        <x:v>三重區</x:v>
      </x:c>
      <x:c r="D1874" s="22" t="str">
        <x:v>C</x:v>
      </x:c>
      <x:c r="E1874" s="36" t="str">
        <x:v>500203065</x:v>
      </x:c>
      <x:c r="F1874" s="22" t="str">
        <x:v>三重親水公園</x:v>
      </x:c>
      <x:c r="G1874" s="37" t="n">
        <x:v>34.91</x:v>
      </x:c>
      <x:c r="H1874" s="24" t="n">
        <x:v>0</x:v>
      </x:c>
      <x:c r="I1874" s="24" t="n">
        <x:v>0</x:v>
      </x:c>
      <x:c r="J1874" s="24" t="n">
        <x:v>0</x:v>
      </x:c>
      <x:c r="K1874" s="23" t="str">
        <x:f>IF(I1874=0,"",J1874/I1874)</x:f>
      </x:c>
      <x:c r="L1874" s="24" t="n">
        <x:v>0</x:v>
      </x:c>
      <x:c r="M1874" s="23" t="str">
        <x:f>IF(H1874=0,"",L1874/H1874)</x:f>
      </x:c>
      <x:c r="N1874" s="24" t="n">
        <x:f>H1874-L1874</x:f>
        <x:v>0</x:v>
      </x:c>
      <x:c r="O1874" s="22" t="str"/>
      <x:c r="P1874" s="24" t="n">
        <x:v>35</x:v>
      </x:c>
      <x:c r="Q1874" s="24" t="n">
        <x:v>25</x:v>
      </x:c>
      <x:c r="R1874" s="24" t="n">
        <x:v>0</x:v>
      </x:c>
      <x:c r="S1874" s="23" t="n">
        <x:f>IF(Q1874=0,"",R1874/Q1874)</x:f>
        <x:v>0</x:v>
      </x:c>
      <x:c r="T1874" s="24" t="n">
        <x:v>0</x:v>
      </x:c>
      <x:c r="U1874" s="23" t="n">
        <x:f>IF(P1874=0,"",T1874/P1874)</x:f>
        <x:v>0</x:v>
      </x:c>
      <x:c r="V1874" s="24" t="n">
        <x:f>P1874-T1874</x:f>
        <x:v>35</x:v>
      </x:c>
      <x:c r="W1874" s="22" t="str">
        <x:v>18:00–18:59</x:v>
      </x:c>
    </x:row>
    <x:row r="1875">
      <x:c r="A1875" s="22" t="str">
        <x:v>2026-07</x:v>
      </x:c>
      <x:c r="B1875" s="22" t="str">
        <x:v>新北市</x:v>
      </x:c>
      <x:c r="C1875" s="22" t="str">
        <x:v>三重區</x:v>
      </x:c>
      <x:c r="D1875" s="22" t="str">
        <x:v>B</x:v>
      </x:c>
      <x:c r="E1875" s="36" t="str">
        <x:v>500203066</x:v>
      </x:c>
      <x:c r="F1875" s="22" t="str">
        <x:v>中正北路193巷(愛買三重店)</x:v>
      </x:c>
      <x:c r="G1875" s="37" t="n">
        <x:v>78.23</x:v>
      </x:c>
      <x:c r="H1875" s="24" t="n">
        <x:v>2</x:v>
      </x:c>
      <x:c r="I1875" s="24" t="n">
        <x:v>2</x:v>
      </x:c>
      <x:c r="J1875" s="24" t="n">
        <x:v>0</x:v>
      </x:c>
      <x:c r="K1875" s="23" t="n">
        <x:f>IF(I1875=0,"",J1875/I1875)</x:f>
        <x:v>0</x:v>
      </x:c>
      <x:c r="L1875" s="24" t="n">
        <x:v>0</x:v>
      </x:c>
      <x:c r="M1875" s="23" t="n">
        <x:f>IF(H1875=0,"",L1875/H1875)</x:f>
        <x:v>0</x:v>
      </x:c>
      <x:c r="N1875" s="24" t="n">
        <x:f>H1875-L1875</x:f>
        <x:v>2</x:v>
      </x:c>
      <x:c r="O1875" s="22" t="str">
        <x:v>12:00–12:59</x:v>
      </x:c>
      <x:c r="P1875" s="24" t="n">
        <x:v>7</x:v>
      </x:c>
      <x:c r="Q1875" s="24" t="n">
        <x:v>4</x:v>
      </x:c>
      <x:c r="R1875" s="24" t="n">
        <x:v>0</x:v>
      </x:c>
      <x:c r="S1875" s="23" t="n">
        <x:f>IF(Q1875=0,"",R1875/Q1875)</x:f>
        <x:v>0</x:v>
      </x:c>
      <x:c r="T1875" s="24" t="n">
        <x:v>0</x:v>
      </x:c>
      <x:c r="U1875" s="23" t="n">
        <x:f>IF(P1875=0,"",T1875/P1875)</x:f>
        <x:v>0</x:v>
      </x:c>
      <x:c r="V1875" s="24" t="n">
        <x:f>P1875-T1875</x:f>
        <x:v>7</x:v>
      </x:c>
      <x:c r="W1875" s="22" t="str">
        <x:v>22:00–22:59</x:v>
      </x:c>
    </x:row>
    <x:row r="1876">
      <x:c r="A1876" s="22" t="str">
        <x:v>2026-07</x:v>
      </x:c>
      <x:c r="B1876" s="22" t="str">
        <x:v>新北市</x:v>
      </x:c>
      <x:c r="C1876" s="22" t="str">
        <x:v>三重區</x:v>
      </x:c>
      <x:c r="D1876" s="22" t="str">
        <x:v>A</x:v>
      </x:c>
      <x:c r="E1876" s="36" t="str">
        <x:v>500203067</x:v>
      </x:c>
      <x:c r="F1876" s="22" t="str">
        <x:v>三重商工地下停車場</x:v>
      </x:c>
      <x:c r="G1876" s="37" t="n">
        <x:v>107.64</x:v>
      </x:c>
      <x:c r="H1876" s="24" t="n">
        <x:v>0</x:v>
      </x:c>
      <x:c r="I1876" s="24" t="n">
        <x:v>0</x:v>
      </x:c>
      <x:c r="J1876" s="24" t="n">
        <x:v>0</x:v>
      </x:c>
      <x:c r="K1876" s="23" t="str">
        <x:f>IF(I1876=0,"",J1876/I1876)</x:f>
      </x:c>
      <x:c r="L1876" s="24" t="n">
        <x:v>0</x:v>
      </x:c>
      <x:c r="M1876" s="23" t="str">
        <x:f>IF(H1876=0,"",L1876/H1876)</x:f>
      </x:c>
      <x:c r="N1876" s="24" t="n">
        <x:f>H1876-L1876</x:f>
        <x:v>0</x:v>
      </x:c>
      <x:c r="O1876" s="22" t="str"/>
      <x:c r="P1876" s="24" t="n">
        <x:v>58</x:v>
      </x:c>
      <x:c r="Q1876" s="24" t="n">
        <x:v>37</x:v>
      </x:c>
      <x:c r="R1876" s="24" t="n">
        <x:v>1</x:v>
      </x:c>
      <x:c r="S1876" s="23" t="n">
        <x:f>IF(Q1876=0,"",R1876/Q1876)</x:f>
        <x:v>0.02702702702702703</x:v>
      </x:c>
      <x:c r="T1876" s="24" t="n">
        <x:v>2</x:v>
      </x:c>
      <x:c r="U1876" s="23" t="n">
        <x:f>IF(P1876=0,"",T1876/P1876)</x:f>
        <x:v>0.034482758620689655</x:v>
      </x:c>
      <x:c r="V1876" s="24" t="n">
        <x:f>P1876-T1876</x:f>
        <x:v>56</x:v>
      </x:c>
      <x:c r="W1876" s="22" t="str">
        <x:v>08:00–08:59</x:v>
      </x:c>
    </x:row>
    <x:row r="1877">
      <x:c r="A1877" s="22" t="str">
        <x:v>2026-07</x:v>
      </x:c>
      <x:c r="B1877" s="22" t="str">
        <x:v>新北市</x:v>
      </x:c>
      <x:c r="C1877" s="22" t="str">
        <x:v>三重區</x:v>
      </x:c>
      <x:c r="D1877" s="22" t="str">
        <x:v>A</x:v>
      </x:c>
      <x:c r="E1877" s="36" t="str">
        <x:v>500203068</x:v>
      </x:c>
      <x:c r="F1877" s="22" t="str">
        <x:v>三重棒球場</x:v>
      </x:c>
      <x:c r="G1877" s="37" t="n">
        <x:v>112.55</x:v>
      </x:c>
      <x:c r="H1877" s="24" t="n">
        <x:v>1</x:v>
      </x:c>
      <x:c r="I1877" s="24" t="n">
        <x:v>1</x:v>
      </x:c>
      <x:c r="J1877" s="24" t="n">
        <x:v>0</x:v>
      </x:c>
      <x:c r="K1877" s="23" t="n">
        <x:f>IF(I1877=0,"",J1877/I1877)</x:f>
        <x:v>0</x:v>
      </x:c>
      <x:c r="L1877" s="24" t="n">
        <x:v>0</x:v>
      </x:c>
      <x:c r="M1877" s="23" t="n">
        <x:f>IF(H1877=0,"",L1877/H1877)</x:f>
        <x:v>0</x:v>
      </x:c>
      <x:c r="N1877" s="24" t="n">
        <x:f>H1877-L1877</x:f>
        <x:v>1</x:v>
      </x:c>
      <x:c r="O1877" s="22" t="str">
        <x:v>13:00–13:59</x:v>
      </x:c>
      <x:c r="P1877" s="24" t="n">
        <x:v>64</x:v>
      </x:c>
      <x:c r="Q1877" s="24" t="n">
        <x:v>40</x:v>
      </x:c>
      <x:c r="R1877" s="24" t="n">
        <x:v>11</x:v>
      </x:c>
      <x:c r="S1877" s="23" t="n">
        <x:f>IF(Q1877=0,"",R1877/Q1877)</x:f>
        <x:v>0.275</x:v>
      </x:c>
      <x:c r="T1877" s="24" t="n">
        <x:v>16</x:v>
      </x:c>
      <x:c r="U1877" s="23" t="n">
        <x:f>IF(P1877=0,"",T1877/P1877)</x:f>
        <x:v>0.25</x:v>
      </x:c>
      <x:c r="V1877" s="24" t="n">
        <x:f>P1877-T1877</x:f>
        <x:v>48</x:v>
      </x:c>
      <x:c r="W1877" s="22" t="str">
        <x:v>09:00–09:59</x:v>
      </x:c>
    </x:row>
    <x:row r="1878">
      <x:c r="A1878" s="22" t="str">
        <x:v>2026-07</x:v>
      </x:c>
      <x:c r="B1878" s="22" t="str">
        <x:v>新北市</x:v>
      </x:c>
      <x:c r="C1878" s="22" t="str">
        <x:v>三重區</x:v>
      </x:c>
      <x:c r="D1878" s="22" t="str">
        <x:v>A</x:v>
      </x:c>
      <x:c r="E1878" s="36" t="str">
        <x:v>500203069</x:v>
      </x:c>
      <x:c r="F1878" s="22" t="str">
        <x:v>溪尾街196巷/仁美街口</x:v>
      </x:c>
      <x:c r="G1878" s="37" t="n">
        <x:v>105.41</x:v>
      </x:c>
      <x:c r="H1878" s="24" t="n">
        <x:v>2</x:v>
      </x:c>
      <x:c r="I1878" s="24" t="n">
        <x:v>2</x:v>
      </x:c>
      <x:c r="J1878" s="24" t="n">
        <x:v>1</x:v>
      </x:c>
      <x:c r="K1878" s="23" t="n">
        <x:f>IF(I1878=0,"",J1878/I1878)</x:f>
        <x:v>0.5</x:v>
      </x:c>
      <x:c r="L1878" s="24" t="n">
        <x:v>1</x:v>
      </x:c>
      <x:c r="M1878" s="23" t="n">
        <x:f>IF(H1878=0,"",L1878/H1878)</x:f>
        <x:v>0.5</x:v>
      </x:c>
      <x:c r="N1878" s="24" t="n">
        <x:f>H1878-L1878</x:f>
        <x:v>1</x:v>
      </x:c>
      <x:c r="O1878" s="22" t="str">
        <x:v>05:00–05:59</x:v>
      </x:c>
      <x:c r="P1878" s="24" t="n">
        <x:v>406</x:v>
      </x:c>
      <x:c r="Q1878" s="24" t="n">
        <x:v>206</x:v>
      </x:c>
      <x:c r="R1878" s="24" t="n">
        <x:v>21</x:v>
      </x:c>
      <x:c r="S1878" s="23" t="n">
        <x:f>IF(Q1878=0,"",R1878/Q1878)</x:f>
        <x:v>0.10194174757281553</x:v>
      </x:c>
      <x:c r="T1878" s="24" t="n">
        <x:v>30</x:v>
      </x:c>
      <x:c r="U1878" s="23" t="n">
        <x:f>IF(P1878=0,"",T1878/P1878)</x:f>
        <x:v>0.07389162561576355</x:v>
      </x:c>
      <x:c r="V1878" s="24" t="n">
        <x:f>P1878-T1878</x:f>
        <x:v>376</x:v>
      </x:c>
      <x:c r="W1878" s="22" t="str">
        <x:v>13:00–13:59</x:v>
      </x:c>
    </x:row>
    <x:row r="1879">
      <x:c r="A1879" s="22" t="str">
        <x:v>2026-07</x:v>
      </x:c>
      <x:c r="B1879" s="22" t="str">
        <x:v>新北市</x:v>
      </x:c>
      <x:c r="C1879" s="22" t="str">
        <x:v>三重區</x:v>
      </x:c>
      <x:c r="D1879" s="22" t="str">
        <x:v>A</x:v>
      </x:c>
      <x:c r="E1879" s="36" t="str">
        <x:v>500203070</x:v>
      </x:c>
      <x:c r="F1879" s="22" t="str">
        <x:v>六張公園</x:v>
      </x:c>
      <x:c r="G1879" s="37" t="n">
        <x:v>178.77</x:v>
      </x:c>
      <x:c r="H1879" s="24" t="n">
        <x:v>0</x:v>
      </x:c>
      <x:c r="I1879" s="24" t="n">
        <x:v>0</x:v>
      </x:c>
      <x:c r="J1879" s="24" t="n">
        <x:v>0</x:v>
      </x:c>
      <x:c r="K1879" s="23" t="str">
        <x:f>IF(I1879=0,"",J1879/I1879)</x:f>
      </x:c>
      <x:c r="L1879" s="24" t="n">
        <x:v>0</x:v>
      </x:c>
      <x:c r="M1879" s="23" t="str">
        <x:f>IF(H1879=0,"",L1879/H1879)</x:f>
      </x:c>
      <x:c r="N1879" s="24" t="n">
        <x:f>H1879-L1879</x:f>
        <x:v>0</x:v>
      </x:c>
      <x:c r="O1879" s="22" t="str"/>
      <x:c r="P1879" s="24" t="n">
        <x:v>41</x:v>
      </x:c>
      <x:c r="Q1879" s="24" t="n">
        <x:v>20</x:v>
      </x:c>
      <x:c r="R1879" s="24" t="n">
        <x:v>0</x:v>
      </x:c>
      <x:c r="S1879" s="23" t="n">
        <x:f>IF(Q1879=0,"",R1879/Q1879)</x:f>
        <x:v>0</x:v>
      </x:c>
      <x:c r="T1879" s="24" t="n">
        <x:v>0</x:v>
      </x:c>
      <x:c r="U1879" s="23" t="n">
        <x:f>IF(P1879=0,"",T1879/P1879)</x:f>
        <x:v>0</x:v>
      </x:c>
      <x:c r="V1879" s="24" t="n">
        <x:f>P1879-T1879</x:f>
        <x:v>41</x:v>
      </x:c>
      <x:c r="W1879" s="22" t="str">
        <x:v>09:00–09:59</x:v>
      </x:c>
    </x:row>
    <x:row r="1880">
      <x:c r="A1880" s="22" t="str">
        <x:v>2026-07</x:v>
      </x:c>
      <x:c r="B1880" s="22" t="str">
        <x:v>新北市</x:v>
      </x:c>
      <x:c r="C1880" s="22" t="str">
        <x:v>三重區</x:v>
      </x:c>
      <x:c r="D1880" s="22" t="str">
        <x:v>C</x:v>
      </x:c>
      <x:c r="E1880" s="36" t="str">
        <x:v>500203071</x:v>
      </x:c>
      <x:c r="F1880" s="22" t="str">
        <x:v>自然公園</x:v>
      </x:c>
      <x:c r="G1880" s="37" t="n">
        <x:v>46.86</x:v>
      </x:c>
      <x:c r="H1880" s="24" t="n">
        <x:v>0</x:v>
      </x:c>
      <x:c r="I1880" s="24" t="n">
        <x:v>0</x:v>
      </x:c>
      <x:c r="J1880" s="24" t="n">
        <x:v>0</x:v>
      </x:c>
      <x:c r="K1880" s="23" t="str">
        <x:f>IF(I1880=0,"",J1880/I1880)</x:f>
      </x:c>
      <x:c r="L1880" s="24" t="n">
        <x:v>0</x:v>
      </x:c>
      <x:c r="M1880" s="23" t="str">
        <x:f>IF(H1880=0,"",L1880/H1880)</x:f>
      </x:c>
      <x:c r="N1880" s="24" t="n">
        <x:f>H1880-L1880</x:f>
        <x:v>0</x:v>
      </x:c>
      <x:c r="O1880" s="22" t="str"/>
      <x:c r="P1880" s="24" t="n">
        <x:v>19</x:v>
      </x:c>
      <x:c r="Q1880" s="24" t="n">
        <x:v>17</x:v>
      </x:c>
      <x:c r="R1880" s="24" t="n">
        <x:v>2</x:v>
      </x:c>
      <x:c r="S1880" s="23" t="n">
        <x:f>IF(Q1880=0,"",R1880/Q1880)</x:f>
        <x:v>0.11764705882352941</x:v>
      </x:c>
      <x:c r="T1880" s="24" t="n">
        <x:v>2</x:v>
      </x:c>
      <x:c r="U1880" s="23" t="n">
        <x:f>IF(P1880=0,"",T1880/P1880)</x:f>
        <x:v>0.10526315789473684</x:v>
      </x:c>
      <x:c r="V1880" s="24" t="n">
        <x:f>P1880-T1880</x:f>
        <x:v>17</x:v>
      </x:c>
      <x:c r="W1880" s="22" t="str">
        <x:v>11:00–11:59</x:v>
      </x:c>
    </x:row>
    <x:row r="1881">
      <x:c r="A1881" s="22" t="str">
        <x:v>2026-07</x:v>
      </x:c>
      <x:c r="B1881" s="22" t="str">
        <x:v>新北市</x:v>
      </x:c>
      <x:c r="C1881" s="22" t="str">
        <x:v>三重區</x:v>
      </x:c>
      <x:c r="D1881" s="22" t="str">
        <x:v>B</x:v>
      </x:c>
      <x:c r="E1881" s="36" t="str">
        <x:v>500203072</x:v>
      </x:c>
      <x:c r="F1881" s="22" t="str">
        <x:v>仁美街/三和路四段145巷口</x:v>
      </x:c>
      <x:c r="G1881" s="37" t="n">
        <x:v>95.27</x:v>
      </x:c>
      <x:c r="H1881" s="24" t="n">
        <x:v>2</x:v>
      </x:c>
      <x:c r="I1881" s="24" t="n">
        <x:v>2</x:v>
      </x:c>
      <x:c r="J1881" s="24" t="n">
        <x:v>0</x:v>
      </x:c>
      <x:c r="K1881" s="23" t="n">
        <x:f>IF(I1881=0,"",J1881/I1881)</x:f>
        <x:v>0</x:v>
      </x:c>
      <x:c r="L1881" s="24" t="n">
        <x:v>0</x:v>
      </x:c>
      <x:c r="M1881" s="23" t="n">
        <x:f>IF(H1881=0,"",L1881/H1881)</x:f>
        <x:v>0</x:v>
      </x:c>
      <x:c r="N1881" s="24" t="n">
        <x:f>H1881-L1881</x:f>
        <x:v>2</x:v>
      </x:c>
      <x:c r="O1881" s="22" t="str">
        <x:v>22:00–22:59</x:v>
      </x:c>
      <x:c r="P1881" s="24" t="n">
        <x:v>586</x:v>
      </x:c>
      <x:c r="Q1881" s="24" t="n">
        <x:v>286</x:v>
      </x:c>
      <x:c r="R1881" s="24" t="n">
        <x:v>14</x:v>
      </x:c>
      <x:c r="S1881" s="23" t="n">
        <x:f>IF(Q1881=0,"",R1881/Q1881)</x:f>
        <x:v>0.04895104895104895</x:v>
      </x:c>
      <x:c r="T1881" s="24" t="n">
        <x:v>18</x:v>
      </x:c>
      <x:c r="U1881" s="23" t="n">
        <x:f>IF(P1881=0,"",T1881/P1881)</x:f>
        <x:v>0.030716723549488054</x:v>
      </x:c>
      <x:c r="V1881" s="24" t="n">
        <x:f>P1881-T1881</x:f>
        <x:v>568</x:v>
      </x:c>
      <x:c r="W1881" s="22" t="str">
        <x:v>19:00–19:59</x:v>
      </x:c>
    </x:row>
    <x:row r="1882">
      <x:c r="A1882" s="22" t="str">
        <x:v>2026-07</x:v>
      </x:c>
      <x:c r="B1882" s="22" t="str">
        <x:v>新北市</x:v>
      </x:c>
      <x:c r="C1882" s="22" t="str">
        <x:v>三重區</x:v>
      </x:c>
      <x:c r="D1882" s="22" t="str">
        <x:v>A</x:v>
      </x:c>
      <x:c r="E1882" s="36" t="str">
        <x:v>500203073</x:v>
      </x:c>
      <x:c r="F1882" s="22" t="str">
        <x:v>光明市場</x:v>
      </x:c>
      <x:c r="G1882" s="37" t="n">
        <x:v>110.27</x:v>
      </x:c>
      <x:c r="H1882" s="24" t="n">
        <x:v>5</x:v>
      </x:c>
      <x:c r="I1882" s="24" t="n">
        <x:v>5</x:v>
      </x:c>
      <x:c r="J1882" s="24" t="n">
        <x:v>4</x:v>
      </x:c>
      <x:c r="K1882" s="23" t="n">
        <x:f>IF(I1882=0,"",J1882/I1882)</x:f>
        <x:v>0.8</x:v>
      </x:c>
      <x:c r="L1882" s="24" t="n">
        <x:v>4</x:v>
      </x:c>
      <x:c r="M1882" s="23" t="n">
        <x:f>IF(H1882=0,"",L1882/H1882)</x:f>
        <x:v>0.8</x:v>
      </x:c>
      <x:c r="N1882" s="24" t="n">
        <x:f>H1882-L1882</x:f>
        <x:v>1</x:v>
      </x:c>
      <x:c r="O1882" s="22" t="str">
        <x:v>10:00–10:59</x:v>
      </x:c>
      <x:c r="P1882" s="24" t="n">
        <x:v>42</x:v>
      </x:c>
      <x:c r="Q1882" s="24" t="n">
        <x:v>22</x:v>
      </x:c>
      <x:c r="R1882" s="24" t="n">
        <x:v>1</x:v>
      </x:c>
      <x:c r="S1882" s="23" t="n">
        <x:f>IF(Q1882=0,"",R1882/Q1882)</x:f>
        <x:v>0.045454545454545456</x:v>
      </x:c>
      <x:c r="T1882" s="24" t="n">
        <x:v>1</x:v>
      </x:c>
      <x:c r="U1882" s="23" t="n">
        <x:f>IF(P1882=0,"",T1882/P1882)</x:f>
        <x:v>0.023809523809523808</x:v>
      </x:c>
      <x:c r="V1882" s="24" t="n">
        <x:f>P1882-T1882</x:f>
        <x:v>41</x:v>
      </x:c>
      <x:c r="W1882" s="22" t="str">
        <x:v>21:00–21:59</x:v>
      </x:c>
    </x:row>
    <x:row r="1883">
      <x:c r="A1883" s="22" t="str">
        <x:v>2026-07</x:v>
      </x:c>
      <x:c r="B1883" s="22" t="str">
        <x:v>新北市</x:v>
      </x:c>
      <x:c r="C1883" s="22" t="str">
        <x:v>三重區</x:v>
      </x:c>
      <x:c r="D1883" s="22" t="str">
        <x:v>C</x:v>
      </x:c>
      <x:c r="E1883" s="36" t="str">
        <x:v>500203074</x:v>
      </x:c>
      <x:c r="F1883" s="22" t="str">
        <x:v>元富一街/仁義街79巷口</x:v>
      </x:c>
      <x:c r="G1883" s="37" t="n">
        <x:v>37.59</x:v>
      </x:c>
      <x:c r="H1883" s="24" t="n">
        <x:v>1</x:v>
      </x:c>
      <x:c r="I1883" s="24" t="n">
        <x:v>1</x:v>
      </x:c>
      <x:c r="J1883" s="24" t="n">
        <x:v>0</x:v>
      </x:c>
      <x:c r="K1883" s="23" t="n">
        <x:f>IF(I1883=0,"",J1883/I1883)</x:f>
        <x:v>0</x:v>
      </x:c>
      <x:c r="L1883" s="24" t="n">
        <x:v>0</x:v>
      </x:c>
      <x:c r="M1883" s="23" t="n">
        <x:f>IF(H1883=0,"",L1883/H1883)</x:f>
        <x:v>0</x:v>
      </x:c>
      <x:c r="N1883" s="24" t="n">
        <x:f>H1883-L1883</x:f>
        <x:v>1</x:v>
      </x:c>
      <x:c r="O1883" s="22" t="str">
        <x:v>06:00–06:59</x:v>
      </x:c>
      <x:c r="P1883" s="24" t="n">
        <x:v>119</x:v>
      </x:c>
      <x:c r="Q1883" s="24" t="n">
        <x:v>92</x:v>
      </x:c>
      <x:c r="R1883" s="24" t="n">
        <x:v>2</x:v>
      </x:c>
      <x:c r="S1883" s="23" t="n">
        <x:f>IF(Q1883=0,"",R1883/Q1883)</x:f>
        <x:v>0.021739130434782608</x:v>
      </x:c>
      <x:c r="T1883" s="24" t="n">
        <x:v>2</x:v>
      </x:c>
      <x:c r="U1883" s="23" t="n">
        <x:f>IF(P1883=0,"",T1883/P1883)</x:f>
        <x:v>0.01680672268907563</x:v>
      </x:c>
      <x:c r="V1883" s="24" t="n">
        <x:f>P1883-T1883</x:f>
        <x:v>117</x:v>
      </x:c>
      <x:c r="W1883" s="22" t="str">
        <x:v>07:00–07:59</x:v>
      </x:c>
    </x:row>
    <x:row r="1884">
      <x:c r="A1884" s="22" t="str">
        <x:v>2026-07</x:v>
      </x:c>
      <x:c r="B1884" s="22" t="str">
        <x:v>新北市</x:v>
      </x:c>
      <x:c r="C1884" s="22" t="str">
        <x:v>三重區</x:v>
      </x:c>
      <x:c r="D1884" s="22" t="str">
        <x:v>A</x:v>
      </x:c>
      <x:c r="E1884" s="36" t="str">
        <x:v>500203075</x:v>
      </x:c>
      <x:c r="F1884" s="22" t="str">
        <x:v>國隆大仁街口</x:v>
      </x:c>
      <x:c r="G1884" s="37" t="n">
        <x:v>151.68</x:v>
      </x:c>
      <x:c r="H1884" s="24" t="n">
        <x:v>16</x:v>
      </x:c>
      <x:c r="I1884" s="24" t="n">
        <x:v>12</x:v>
      </x:c>
      <x:c r="J1884" s="24" t="n">
        <x:v>4</x:v>
      </x:c>
      <x:c r="K1884" s="23" t="n">
        <x:f>IF(I1884=0,"",J1884/I1884)</x:f>
        <x:v>0.3333333333333333</x:v>
      </x:c>
      <x:c r="L1884" s="24" t="n">
        <x:v>4</x:v>
      </x:c>
      <x:c r="M1884" s="23" t="n">
        <x:f>IF(H1884=0,"",L1884/H1884)</x:f>
        <x:v>0.25</x:v>
      </x:c>
      <x:c r="N1884" s="24" t="n">
        <x:f>H1884-L1884</x:f>
        <x:v>12</x:v>
      </x:c>
      <x:c r="O1884" s="22" t="str">
        <x:v>07:00–07:59</x:v>
      </x:c>
      <x:c r="P1884" s="24" t="n">
        <x:v>347</x:v>
      </x:c>
      <x:c r="Q1884" s="24" t="n">
        <x:v>167</x:v>
      </x:c>
      <x:c r="R1884" s="24" t="n">
        <x:v>36</x:v>
      </x:c>
      <x:c r="S1884" s="23" t="n">
        <x:f>IF(Q1884=0,"",R1884/Q1884)</x:f>
        <x:v>0.2155688622754491</x:v>
      </x:c>
      <x:c r="T1884" s="24" t="n">
        <x:v>64</x:v>
      </x:c>
      <x:c r="U1884" s="23" t="n">
        <x:f>IF(P1884=0,"",T1884/P1884)</x:f>
        <x:v>0.1844380403458213</x:v>
      </x:c>
      <x:c r="V1884" s="24" t="n">
        <x:f>P1884-T1884</x:f>
        <x:v>283</x:v>
      </x:c>
      <x:c r="W1884" s="22" t="str">
        <x:v>08:00–08:59</x:v>
      </x:c>
    </x:row>
    <x:row r="1885">
      <x:c r="A1885" s="22" t="str">
        <x:v>2026-07</x:v>
      </x:c>
      <x:c r="B1885" s="22" t="str">
        <x:v>新北市</x:v>
      </x:c>
      <x:c r="C1885" s="22" t="str">
        <x:v>三重區</x:v>
      </x:c>
      <x:c r="D1885" s="22" t="str">
        <x:v>B</x:v>
      </x:c>
      <x:c r="E1885" s="36" t="str">
        <x:v>500203076</x:v>
      </x:c>
      <x:c r="F1885" s="22" t="str">
        <x:v>三和慈愛街口</x:v>
      </x:c>
      <x:c r="G1885" s="37" t="n">
        <x:v>79.86</x:v>
      </x:c>
      <x:c r="H1885" s="24" t="n">
        <x:v>2</x:v>
      </x:c>
      <x:c r="I1885" s="24" t="n">
        <x:v>2</x:v>
      </x:c>
      <x:c r="J1885" s="24" t="n">
        <x:v>0</x:v>
      </x:c>
      <x:c r="K1885" s="23" t="n">
        <x:f>IF(I1885=0,"",J1885/I1885)</x:f>
        <x:v>0</x:v>
      </x:c>
      <x:c r="L1885" s="24" t="n">
        <x:v>0</x:v>
      </x:c>
      <x:c r="M1885" s="23" t="n">
        <x:f>IF(H1885=0,"",L1885/H1885)</x:f>
        <x:v>0</x:v>
      </x:c>
      <x:c r="N1885" s="24" t="n">
        <x:f>H1885-L1885</x:f>
        <x:v>2</x:v>
      </x:c>
      <x:c r="O1885" s="22" t="str">
        <x:v>17:00–17:59</x:v>
      </x:c>
      <x:c r="P1885" s="24" t="n">
        <x:v>373</x:v>
      </x:c>
      <x:c r="Q1885" s="24" t="n">
        <x:v>212</x:v>
      </x:c>
      <x:c r="R1885" s="24" t="n">
        <x:v>7</x:v>
      </x:c>
      <x:c r="S1885" s="23" t="n">
        <x:f>IF(Q1885=0,"",R1885/Q1885)</x:f>
        <x:v>0.0330188679245283</x:v>
      </x:c>
      <x:c r="T1885" s="24" t="n">
        <x:v>10</x:v>
      </x:c>
      <x:c r="U1885" s="23" t="n">
        <x:f>IF(P1885=0,"",T1885/P1885)</x:f>
        <x:v>0.02680965147453083</x:v>
      </x:c>
      <x:c r="V1885" s="24" t="n">
        <x:f>P1885-T1885</x:f>
        <x:v>363</x:v>
      </x:c>
      <x:c r="W1885" s="22" t="str">
        <x:v>20:00–20:59</x:v>
      </x:c>
    </x:row>
    <x:row r="1886">
      <x:c r="A1886" s="22" t="str">
        <x:v>2026-07</x:v>
      </x:c>
      <x:c r="B1886" s="22" t="str">
        <x:v>新北市</x:v>
      </x:c>
      <x:c r="C1886" s="22" t="str">
        <x:v>三重區</x:v>
      </x:c>
      <x:c r="D1886" s="22" t="str">
        <x:v>B</x:v>
      </x:c>
      <x:c r="E1886" s="36" t="str">
        <x:v>500203077</x:v>
      </x:c>
      <x:c r="F1886" s="22" t="str">
        <x:v>三重社會福利服務中心</x:v>
      </x:c>
      <x:c r="G1886" s="37" t="n">
        <x:v>85.64</x:v>
      </x:c>
      <x:c r="H1886" s="24" t="n">
        <x:v>24</x:v>
      </x:c>
      <x:c r="I1886" s="24" t="n">
        <x:v>21</x:v>
      </x:c>
      <x:c r="J1886" s="24" t="n">
        <x:v>4</x:v>
      </x:c>
      <x:c r="K1886" s="23" t="n">
        <x:f>IF(I1886=0,"",J1886/I1886)</x:f>
        <x:v>0.19047619047619047</x:v>
      </x:c>
      <x:c r="L1886" s="24" t="n">
        <x:v>5</x:v>
      </x:c>
      <x:c r="M1886" s="23" t="n">
        <x:f>IF(H1886=0,"",L1886/H1886)</x:f>
        <x:v>0.20833333333333334</x:v>
      </x:c>
      <x:c r="N1886" s="24" t="n">
        <x:f>H1886-L1886</x:f>
        <x:v>19</x:v>
      </x:c>
      <x:c r="O1886" s="22" t="str">
        <x:v>06:00–06:59</x:v>
      </x:c>
      <x:c r="P1886" s="24" t="n">
        <x:v>440</x:v>
      </x:c>
      <x:c r="Q1886" s="24" t="n">
        <x:v>214</x:v>
      </x:c>
      <x:c r="R1886" s="24" t="n">
        <x:v>11</x:v>
      </x:c>
      <x:c r="S1886" s="23" t="n">
        <x:f>IF(Q1886=0,"",R1886/Q1886)</x:f>
        <x:v>0.0514018691588785</x:v>
      </x:c>
      <x:c r="T1886" s="24" t="n">
        <x:v>20</x:v>
      </x:c>
      <x:c r="U1886" s="23" t="n">
        <x:f>IF(P1886=0,"",T1886/P1886)</x:f>
        <x:v>0.045454545454545456</x:v>
      </x:c>
      <x:c r="V1886" s="24" t="n">
        <x:f>P1886-T1886</x:f>
        <x:v>420</x:v>
      </x:c>
      <x:c r="W1886" s="22" t="str">
        <x:v>08:00–08:59</x:v>
      </x:c>
    </x:row>
    <x:row r="1887">
      <x:c r="A1887" s="22" t="str">
        <x:v>2026-07</x:v>
      </x:c>
      <x:c r="B1887" s="22" t="str">
        <x:v>新北市</x:v>
      </x:c>
      <x:c r="C1887" s="22" t="str">
        <x:v>三重區</x:v>
      </x:c>
      <x:c r="D1887" s="22" t="str">
        <x:v>A</x:v>
      </x:c>
      <x:c r="E1887" s="36" t="str">
        <x:v>500203078</x:v>
      </x:c>
      <x:c r="F1887" s="22" t="str">
        <x:v>捷運三和國中站(2號出口)</x:v>
      </x:c>
      <x:c r="G1887" s="37" t="n">
        <x:v>329.5</x:v>
      </x:c>
      <x:c r="H1887" s="24" t="n">
        <x:v>134</x:v>
      </x:c>
      <x:c r="I1887" s="24" t="n">
        <x:v>56</x:v>
      </x:c>
      <x:c r="J1887" s="24" t="n">
        <x:v>37</x:v>
      </x:c>
      <x:c r="K1887" s="23" t="n">
        <x:f>IF(I1887=0,"",J1887/I1887)</x:f>
        <x:v>0.6607142857142857</x:v>
      </x:c>
      <x:c r="L1887" s="24" t="n">
        <x:v>81</x:v>
      </x:c>
      <x:c r="M1887" s="23" t="n">
        <x:f>IF(H1887=0,"",L1887/H1887)</x:f>
        <x:v>0.6044776119402985</x:v>
      </x:c>
      <x:c r="N1887" s="24" t="n">
        <x:f>H1887-L1887</x:f>
        <x:v>53</x:v>
      </x:c>
      <x:c r="O1887" s="22" t="str">
        <x:v>12:00–12:59</x:v>
      </x:c>
      <x:c r="P1887" s="24" t="n">
        <x:v>1838</x:v>
      </x:c>
      <x:c r="Q1887" s="24" t="n">
        <x:v>334</x:v>
      </x:c>
      <x:c r="R1887" s="24" t="n">
        <x:v>99</x:v>
      </x:c>
      <x:c r="S1887" s="23" t="n">
        <x:f>IF(Q1887=0,"",R1887/Q1887)</x:f>
        <x:v>0.2964071856287425</x:v>
      </x:c>
      <x:c r="T1887" s="24" t="n">
        <x:v>432</x:v>
      </x:c>
      <x:c r="U1887" s="23" t="n">
        <x:f>IF(P1887=0,"",T1887/P1887)</x:f>
        <x:v>0.235038084874864</x:v>
      </x:c>
      <x:c r="V1887" s="24" t="n">
        <x:f>P1887-T1887</x:f>
        <x:v>1406</x:v>
      </x:c>
      <x:c r="W1887" s="22" t="str">
        <x:v>18:00–18:59</x:v>
      </x:c>
    </x:row>
    <x:row r="1888">
      <x:c r="A1888" s="22" t="str">
        <x:v>2026-07</x:v>
      </x:c>
      <x:c r="B1888" s="22" t="str">
        <x:v>新北市</x:v>
      </x:c>
      <x:c r="C1888" s="22" t="str">
        <x:v>三重區</x:v>
      </x:c>
      <x:c r="D1888" s="22" t="str">
        <x:v>A</x:v>
      </x:c>
      <x:c r="E1888" s="36" t="str">
        <x:v>500203079</x:v>
      </x:c>
      <x:c r="F1888" s="22" t="str">
        <x:v>三和龍門路口</x:v>
      </x:c>
      <x:c r="G1888" s="37" t="n">
        <x:v>101.68</x:v>
      </x:c>
      <x:c r="H1888" s="24" t="n">
        <x:v>16</x:v>
      </x:c>
      <x:c r="I1888" s="24" t="n">
        <x:v>13</x:v>
      </x:c>
      <x:c r="J1888" s="24" t="n">
        <x:v>1</x:v>
      </x:c>
      <x:c r="K1888" s="23" t="n">
        <x:f>IF(I1888=0,"",J1888/I1888)</x:f>
        <x:v>0.07692307692307693</x:v>
      </x:c>
      <x:c r="L1888" s="24" t="n">
        <x:v>1</x:v>
      </x:c>
      <x:c r="M1888" s="23" t="n">
        <x:f>IF(H1888=0,"",L1888/H1888)</x:f>
        <x:v>0.0625</x:v>
      </x:c>
      <x:c r="N1888" s="24" t="n">
        <x:f>H1888-L1888</x:f>
        <x:v>15</x:v>
      </x:c>
      <x:c r="O1888" s="22" t="str">
        <x:v>18:00–18:59</x:v>
      </x:c>
      <x:c r="P1888" s="24" t="n">
        <x:v>264</x:v>
      </x:c>
      <x:c r="Q1888" s="24" t="n">
        <x:v>131</x:v>
      </x:c>
      <x:c r="R1888" s="24" t="n">
        <x:v>11</x:v>
      </x:c>
      <x:c r="S1888" s="23" t="n">
        <x:f>IF(Q1888=0,"",R1888/Q1888)</x:f>
        <x:v>0.08396946564885496</x:v>
      </x:c>
      <x:c r="T1888" s="24" t="n">
        <x:v>12</x:v>
      </x:c>
      <x:c r="U1888" s="23" t="n">
        <x:f>IF(P1888=0,"",T1888/P1888)</x:f>
        <x:v>0.045454545454545456</x:v>
      </x:c>
      <x:c r="V1888" s="24" t="n">
        <x:f>P1888-T1888</x:f>
        <x:v>252</x:v>
      </x:c>
      <x:c r="W1888" s="22" t="str">
        <x:v>20:00–20:59</x:v>
      </x:c>
    </x:row>
    <x:row r="1889">
      <x:c r="A1889" s="22" t="str">
        <x:v>2026-07</x:v>
      </x:c>
      <x:c r="B1889" s="22" t="str">
        <x:v>新北市</x:v>
      </x:c>
      <x:c r="C1889" s="22" t="str">
        <x:v>三重區</x:v>
      </x:c>
      <x:c r="D1889" s="22" t="str">
        <x:v>C</x:v>
      </x:c>
      <x:c r="E1889" s="36" t="str">
        <x:v>500203080</x:v>
      </x:c>
      <x:c r="F1889" s="22" t="str">
        <x:v>元信二仁愛街口</x:v>
      </x:c>
      <x:c r="G1889" s="37" t="n">
        <x:v>33.18</x:v>
      </x:c>
      <x:c r="H1889" s="24" t="n">
        <x:v>0</x:v>
      </x:c>
      <x:c r="I1889" s="24" t="n">
        <x:v>0</x:v>
      </x:c>
      <x:c r="J1889" s="24" t="n">
        <x:v>0</x:v>
      </x:c>
      <x:c r="K1889" s="23" t="str">
        <x:f>IF(I1889=0,"",J1889/I1889)</x:f>
      </x:c>
      <x:c r="L1889" s="24" t="n">
        <x:v>0</x:v>
      </x:c>
      <x:c r="M1889" s="23" t="str">
        <x:f>IF(H1889=0,"",L1889/H1889)</x:f>
      </x:c>
      <x:c r="N1889" s="24" t="n">
        <x:f>H1889-L1889</x:f>
        <x:v>0</x:v>
      </x:c>
      <x:c r="O1889" s="22" t="str"/>
      <x:c r="P1889" s="24" t="n">
        <x:v>67</x:v>
      </x:c>
      <x:c r="Q1889" s="24" t="n">
        <x:v>51</x:v>
      </x:c>
      <x:c r="R1889" s="24" t="n">
        <x:v>1</x:v>
      </x:c>
      <x:c r="S1889" s="23" t="n">
        <x:f>IF(Q1889=0,"",R1889/Q1889)</x:f>
        <x:v>0.0196078431372549</x:v>
      </x:c>
      <x:c r="T1889" s="24" t="n">
        <x:v>1</x:v>
      </x:c>
      <x:c r="U1889" s="23" t="n">
        <x:f>IF(P1889=0,"",T1889/P1889)</x:f>
        <x:v>0.014925373134328358</x:v>
      </x:c>
      <x:c r="V1889" s="24" t="n">
        <x:f>P1889-T1889</x:f>
        <x:v>66</x:v>
      </x:c>
      <x:c r="W1889" s="22" t="str">
        <x:v>17:00–17:59</x:v>
      </x:c>
    </x:row>
    <x:row r="1890">
      <x:c r="A1890" s="22" t="str">
        <x:v>2026-07</x:v>
      </x:c>
      <x:c r="B1890" s="22" t="str">
        <x:v>新北市</x:v>
      </x:c>
      <x:c r="C1890" s="22" t="str">
        <x:v>三重區</x:v>
      </x:c>
      <x:c r="D1890" s="22" t="str">
        <x:v>C</x:v>
      </x:c>
      <x:c r="E1890" s="36" t="str">
        <x:v>500203081</x:v>
      </x:c>
      <x:c r="F1890" s="22" t="str">
        <x:v>力行路二段91巷口</x:v>
      </x:c>
      <x:c r="G1890" s="37" t="n">
        <x:v>49.23</x:v>
      </x:c>
      <x:c r="H1890" s="24" t="n">
        <x:v>1</x:v>
      </x:c>
      <x:c r="I1890" s="24" t="n">
        <x:v>1</x:v>
      </x:c>
      <x:c r="J1890" s="24" t="n">
        <x:v>0</x:v>
      </x:c>
      <x:c r="K1890" s="23" t="n">
        <x:f>IF(I1890=0,"",J1890/I1890)</x:f>
        <x:v>0</x:v>
      </x:c>
      <x:c r="L1890" s="24" t="n">
        <x:v>0</x:v>
      </x:c>
      <x:c r="M1890" s="23" t="n">
        <x:f>IF(H1890=0,"",L1890/H1890)</x:f>
        <x:v>0</x:v>
      </x:c>
      <x:c r="N1890" s="24" t="n">
        <x:f>H1890-L1890</x:f>
        <x:v>1</x:v>
      </x:c>
      <x:c r="O1890" s="22" t="str">
        <x:v>22:00–22:59</x:v>
      </x:c>
      <x:c r="P1890" s="24" t="n">
        <x:v>120</x:v>
      </x:c>
      <x:c r="Q1890" s="24" t="n">
        <x:v>90</x:v>
      </x:c>
      <x:c r="R1890" s="24" t="n">
        <x:v>2</x:v>
      </x:c>
      <x:c r="S1890" s="23" t="n">
        <x:f>IF(Q1890=0,"",R1890/Q1890)</x:f>
        <x:v>0.022222222222222223</x:v>
      </x:c>
      <x:c r="T1890" s="24" t="n">
        <x:v>3</x:v>
      </x:c>
      <x:c r="U1890" s="23" t="n">
        <x:f>IF(P1890=0,"",T1890/P1890)</x:f>
        <x:v>0.025</x:v>
      </x:c>
      <x:c r="V1890" s="24" t="n">
        <x:f>P1890-T1890</x:f>
        <x:v>117</x:v>
      </x:c>
      <x:c r="W1890" s="22" t="str">
        <x:v>08:00–08:59</x:v>
      </x:c>
    </x:row>
    <x:row r="1891">
      <x:c r="A1891" s="22" t="str">
        <x:v>2026-07</x:v>
      </x:c>
      <x:c r="B1891" s="22" t="str">
        <x:v>新北市</x:v>
      </x:c>
      <x:c r="C1891" s="22" t="str">
        <x:v>三重區</x:v>
      </x:c>
      <x:c r="D1891" s="22" t="str">
        <x:v>B</x:v>
      </x:c>
      <x:c r="E1891" s="36" t="str">
        <x:v>500203082</x:v>
      </x:c>
      <x:c r="F1891" s="22" t="str">
        <x:v>永福國小(永福街72巷)</x:v>
      </x:c>
      <x:c r="G1891" s="37" t="n">
        <x:v>99.68</x:v>
      </x:c>
      <x:c r="H1891" s="24" t="n">
        <x:v>0</x:v>
      </x:c>
      <x:c r="I1891" s="24" t="n">
        <x:v>0</x:v>
      </x:c>
      <x:c r="J1891" s="24" t="n">
        <x:v>0</x:v>
      </x:c>
      <x:c r="K1891" s="23" t="str">
        <x:f>IF(I1891=0,"",J1891/I1891)</x:f>
      </x:c>
      <x:c r="L1891" s="24" t="n">
        <x:v>0</x:v>
      </x:c>
      <x:c r="M1891" s="23" t="str">
        <x:f>IF(H1891=0,"",L1891/H1891)</x:f>
      </x:c>
      <x:c r="N1891" s="24" t="n">
        <x:f>H1891-L1891</x:f>
        <x:v>0</x:v>
      </x:c>
      <x:c r="O1891" s="22" t="str"/>
      <x:c r="P1891" s="24" t="n">
        <x:v>181</x:v>
      </x:c>
      <x:c r="Q1891" s="24" t="n">
        <x:v>108</x:v>
      </x:c>
      <x:c r="R1891" s="24" t="n">
        <x:v>5</x:v>
      </x:c>
      <x:c r="S1891" s="23" t="n">
        <x:f>IF(Q1891=0,"",R1891/Q1891)</x:f>
        <x:v>0.046296296296296294</x:v>
      </x:c>
      <x:c r="T1891" s="24" t="n">
        <x:v>7</x:v>
      </x:c>
      <x:c r="U1891" s="23" t="n">
        <x:f>IF(P1891=0,"",T1891/P1891)</x:f>
        <x:v>0.03867403314917127</x:v>
      </x:c>
      <x:c r="V1891" s="24" t="n">
        <x:f>P1891-T1891</x:f>
        <x:v>174</x:v>
      </x:c>
      <x:c r="W1891" s="22" t="str">
        <x:v>12:00–12:59</x:v>
      </x:c>
    </x:row>
    <x:row r="1892">
      <x:c r="A1892" s="22" t="str">
        <x:v>2026-07</x:v>
      </x:c>
      <x:c r="B1892" s="22" t="str">
        <x:v>新北市</x:v>
      </x:c>
      <x:c r="C1892" s="22" t="str">
        <x:v>三重區</x:v>
      </x:c>
      <x:c r="D1892" s="22" t="str">
        <x:v>B</x:v>
      </x:c>
      <x:c r="E1892" s="36" t="str">
        <x:v>500203083</x:v>
      </x:c>
      <x:c r="F1892" s="22" t="str">
        <x:v>格致中學</x:v>
      </x:c>
      <x:c r="G1892" s="37" t="n">
        <x:v>75.41</x:v>
      </x:c>
      <x:c r="H1892" s="24" t="n">
        <x:v>0</x:v>
      </x:c>
      <x:c r="I1892" s="24" t="n">
        <x:v>0</x:v>
      </x:c>
      <x:c r="J1892" s="24" t="n">
        <x:v>0</x:v>
      </x:c>
      <x:c r="K1892" s="23" t="str">
        <x:f>IF(I1892=0,"",J1892/I1892)</x:f>
      </x:c>
      <x:c r="L1892" s="24" t="n">
        <x:v>0</x:v>
      </x:c>
      <x:c r="M1892" s="23" t="str">
        <x:f>IF(H1892=0,"",L1892/H1892)</x:f>
      </x:c>
      <x:c r="N1892" s="24" t="n">
        <x:f>H1892-L1892</x:f>
        <x:v>0</x:v>
      </x:c>
      <x:c r="O1892" s="22" t="str"/>
      <x:c r="P1892" s="24" t="n">
        <x:v>130</x:v>
      </x:c>
      <x:c r="Q1892" s="24" t="n">
        <x:v>80</x:v>
      </x:c>
      <x:c r="R1892" s="24" t="n">
        <x:v>11</x:v>
      </x:c>
      <x:c r="S1892" s="23" t="n">
        <x:f>IF(Q1892=0,"",R1892/Q1892)</x:f>
        <x:v>0.1375</x:v>
      </x:c>
      <x:c r="T1892" s="24" t="n">
        <x:v>13</x:v>
      </x:c>
      <x:c r="U1892" s="23" t="n">
        <x:f>IF(P1892=0,"",T1892/P1892)</x:f>
        <x:v>0.1</x:v>
      </x:c>
      <x:c r="V1892" s="24" t="n">
        <x:f>P1892-T1892</x:f>
        <x:v>117</x:v>
      </x:c>
      <x:c r="W1892" s="22" t="str">
        <x:v>07:00–07:59</x:v>
      </x:c>
    </x:row>
    <x:row r="1893">
      <x:c r="A1893" s="22" t="str">
        <x:v>2026-07</x:v>
      </x:c>
      <x:c r="B1893" s="22" t="str">
        <x:v>新北市</x:v>
      </x:c>
      <x:c r="C1893" s="22" t="str">
        <x:v>三重區</x:v>
      </x:c>
      <x:c r="D1893" s="22" t="str">
        <x:v>A</x:v>
      </x:c>
      <x:c r="E1893" s="36" t="str">
        <x:v>500203084</x:v>
      </x:c>
      <x:c r="F1893" s="22" t="str">
        <x:v>三重派出所</x:v>
      </x:c>
      <x:c r="G1893" s="37" t="n">
        <x:v>115.59</x:v>
      </x:c>
      <x:c r="H1893" s="24" t="n">
        <x:v>36</x:v>
      </x:c>
      <x:c r="I1893" s="24" t="n">
        <x:v>23</x:v>
      </x:c>
      <x:c r="J1893" s="24" t="n">
        <x:v>10</x:v>
      </x:c>
      <x:c r="K1893" s="23" t="n">
        <x:f>IF(I1893=0,"",J1893/I1893)</x:f>
        <x:v>0.43478260869565216</x:v>
      </x:c>
      <x:c r="L1893" s="24" t="n">
        <x:v>16</x:v>
      </x:c>
      <x:c r="M1893" s="23" t="n">
        <x:f>IF(H1893=0,"",L1893/H1893)</x:f>
        <x:v>0.4444444444444444</x:v>
      </x:c>
      <x:c r="N1893" s="24" t="n">
        <x:f>H1893-L1893</x:f>
        <x:v>20</x:v>
      </x:c>
      <x:c r="O1893" s="22" t="str">
        <x:v>07:00–07:59</x:v>
      </x:c>
      <x:c r="P1893" s="24" t="n">
        <x:v>241</x:v>
      </x:c>
      <x:c r="Q1893" s="24" t="n">
        <x:v>120</x:v>
      </x:c>
      <x:c r="R1893" s="24" t="n">
        <x:v>10</x:v>
      </x:c>
      <x:c r="S1893" s="23" t="n">
        <x:f>IF(Q1893=0,"",R1893/Q1893)</x:f>
        <x:v>0.08333333333333333</x:v>
      </x:c>
      <x:c r="T1893" s="24" t="n">
        <x:v>16</x:v>
      </x:c>
      <x:c r="U1893" s="23" t="n">
        <x:f>IF(P1893=0,"",T1893/P1893)</x:f>
        <x:v>0.06639004149377593</x:v>
      </x:c>
      <x:c r="V1893" s="24" t="n">
        <x:f>P1893-T1893</x:f>
        <x:v>225</x:v>
      </x:c>
      <x:c r="W1893" s="22" t="str">
        <x:v>18:00–18:59</x:v>
      </x:c>
    </x:row>
    <x:row r="1894">
      <x:c r="A1894" s="22" t="str">
        <x:v>2026-07</x:v>
      </x:c>
      <x:c r="B1894" s="22" t="str">
        <x:v>新北市</x:v>
      </x:c>
      <x:c r="C1894" s="22" t="str">
        <x:v>三重區</x:v>
      </x:c>
      <x:c r="D1894" s="22" t="str">
        <x:v>C</x:v>
      </x:c>
      <x:c r="E1894" s="36" t="str">
        <x:v>500203085</x:v>
      </x:c>
      <x:c r="F1894" s="22" t="str">
        <x:v>重陽橋市民活動中心</x:v>
      </x:c>
      <x:c r="G1894" s="37" t="n">
        <x:v>25.45</x:v>
      </x:c>
      <x:c r="H1894" s="24" t="n">
        <x:v>1</x:v>
      </x:c>
      <x:c r="I1894" s="24" t="n">
        <x:v>1</x:v>
      </x:c>
      <x:c r="J1894" s="24" t="n">
        <x:v>0</x:v>
      </x:c>
      <x:c r="K1894" s="23" t="n">
        <x:f>IF(I1894=0,"",J1894/I1894)</x:f>
        <x:v>0</x:v>
      </x:c>
      <x:c r="L1894" s="24" t="n">
        <x:v>0</x:v>
      </x:c>
      <x:c r="M1894" s="23" t="n">
        <x:f>IF(H1894=0,"",L1894/H1894)</x:f>
        <x:v>0</x:v>
      </x:c>
      <x:c r="N1894" s="24" t="n">
        <x:f>H1894-L1894</x:f>
        <x:v>1</x:v>
      </x:c>
      <x:c r="O1894" s="22" t="str">
        <x:v>17:00–17:59</x:v>
      </x:c>
      <x:c r="P1894" s="24" t="n">
        <x:v>36</x:v>
      </x:c>
      <x:c r="Q1894" s="24" t="n">
        <x:v>30</x:v>
      </x:c>
      <x:c r="R1894" s="24" t="n">
        <x:v>1</x:v>
      </x:c>
      <x:c r="S1894" s="23" t="n">
        <x:f>IF(Q1894=0,"",R1894/Q1894)</x:f>
        <x:v>0.03333333333333333</x:v>
      </x:c>
      <x:c r="T1894" s="24" t="n">
        <x:v>1</x:v>
      </x:c>
      <x:c r="U1894" s="23" t="n">
        <x:f>IF(P1894=0,"",T1894/P1894)</x:f>
        <x:v>0.027777777777777776</x:v>
      </x:c>
      <x:c r="V1894" s="24" t="n">
        <x:f>P1894-T1894</x:f>
        <x:v>35</x:v>
      </x:c>
      <x:c r="W1894" s="22" t="str">
        <x:v>18:00–18:59</x:v>
      </x:c>
    </x:row>
    <x:row r="1895">
      <x:c r="A1895" s="22" t="str">
        <x:v>2026-07</x:v>
      </x:c>
      <x:c r="B1895" s="22" t="str">
        <x:v>新北市</x:v>
      </x:c>
      <x:c r="C1895" s="22" t="str">
        <x:v>三重區</x:v>
      </x:c>
      <x:c r="D1895" s="22" t="str">
        <x:v>C</x:v>
      </x:c>
      <x:c r="E1895" s="36" t="str">
        <x:v>500203086</x:v>
      </x:c>
      <x:c r="F1895" s="22" t="str">
        <x:v>二重埔市民活動中心</x:v>
      </x:c>
      <x:c r="G1895" s="37" t="n">
        <x:v>42.95</x:v>
      </x:c>
      <x:c r="H1895" s="24" t="n">
        <x:v>0</x:v>
      </x:c>
      <x:c r="I1895" s="24" t="n">
        <x:v>0</x:v>
      </x:c>
      <x:c r="J1895" s="24" t="n">
        <x:v>0</x:v>
      </x:c>
      <x:c r="K1895" s="23" t="str">
        <x:f>IF(I1895=0,"",J1895/I1895)</x:f>
      </x:c>
      <x:c r="L1895" s="24" t="n">
        <x:v>0</x:v>
      </x:c>
      <x:c r="M1895" s="23" t="str">
        <x:f>IF(H1895=0,"",L1895/H1895)</x:f>
      </x:c>
      <x:c r="N1895" s="24" t="n">
        <x:f>H1895-L1895</x:f>
        <x:v>0</x:v>
      </x:c>
      <x:c r="O1895" s="22" t="str"/>
      <x:c r="P1895" s="24" t="n">
        <x:v>6</x:v>
      </x:c>
      <x:c r="Q1895" s="24" t="n">
        <x:v>5</x:v>
      </x:c>
      <x:c r="R1895" s="24" t="n">
        <x:v>0</x:v>
      </x:c>
      <x:c r="S1895" s="23" t="n">
        <x:f>IF(Q1895=0,"",R1895/Q1895)</x:f>
        <x:v>0</x:v>
      </x:c>
      <x:c r="T1895" s="24" t="n">
        <x:v>0</x:v>
      </x:c>
      <x:c r="U1895" s="23" t="n">
        <x:f>IF(P1895=0,"",T1895/P1895)</x:f>
        <x:v>0</x:v>
      </x:c>
      <x:c r="V1895" s="24" t="n">
        <x:f>P1895-T1895</x:f>
        <x:v>6</x:v>
      </x:c>
      <x:c r="W1895" s="22" t="str">
        <x:v>17:00–17:59</x:v>
      </x:c>
    </x:row>
    <x:row r="1896">
      <x:c r="A1896" s="22" t="str">
        <x:v>2026-07</x:v>
      </x:c>
      <x:c r="B1896" s="22" t="str">
        <x:v>新北市</x:v>
      </x:c>
      <x:c r="C1896" s="22" t="str">
        <x:v>三重區</x:v>
      </x:c>
      <x:c r="D1896" s="22" t="str">
        <x:v>C</x:v>
      </x:c>
      <x:c r="E1896" s="36" t="str">
        <x:v>500203087</x:v>
      </x:c>
      <x:c r="F1896" s="22" t="str">
        <x:v>神農街/光復路二段129巷口</x:v>
      </x:c>
      <x:c r="G1896" s="37" t="n">
        <x:v>30.27</x:v>
      </x:c>
      <x:c r="H1896" s="24" t="n">
        <x:v>0</x:v>
      </x:c>
      <x:c r="I1896" s="24" t="n">
        <x:v>0</x:v>
      </x:c>
      <x:c r="J1896" s="24" t="n">
        <x:v>0</x:v>
      </x:c>
      <x:c r="K1896" s="23" t="str">
        <x:f>IF(I1896=0,"",J1896/I1896)</x:f>
      </x:c>
      <x:c r="L1896" s="24" t="n">
        <x:v>0</x:v>
      </x:c>
      <x:c r="M1896" s="23" t="str">
        <x:f>IF(H1896=0,"",L1896/H1896)</x:f>
      </x:c>
      <x:c r="N1896" s="24" t="n">
        <x:f>H1896-L1896</x:f>
        <x:v>0</x:v>
      </x:c>
      <x:c r="O1896" s="22" t="str"/>
      <x:c r="P1896" s="24" t="n">
        <x:v>41</x:v>
      </x:c>
      <x:c r="Q1896" s="24" t="n">
        <x:v>30</x:v>
      </x:c>
      <x:c r="R1896" s="24" t="n">
        <x:v>0</x:v>
      </x:c>
      <x:c r="S1896" s="23" t="n">
        <x:f>IF(Q1896=0,"",R1896/Q1896)</x:f>
        <x:v>0</x:v>
      </x:c>
      <x:c r="T1896" s="24" t="n">
        <x:v>0</x:v>
      </x:c>
      <x:c r="U1896" s="23" t="n">
        <x:f>IF(P1896=0,"",T1896/P1896)</x:f>
        <x:v>0</x:v>
      </x:c>
      <x:c r="V1896" s="24" t="n">
        <x:f>P1896-T1896</x:f>
        <x:v>41</x:v>
      </x:c>
      <x:c r="W1896" s="22" t="str">
        <x:v>17:00–17:59</x:v>
      </x:c>
    </x:row>
    <x:row r="1897">
      <x:c r="A1897" s="22" t="str">
        <x:v>2026-07</x:v>
      </x:c>
      <x:c r="B1897" s="22" t="str">
        <x:v>新北市</x:v>
      </x:c>
      <x:c r="C1897" s="22" t="str">
        <x:v>三重區</x:v>
      </x:c>
      <x:c r="D1897" s="22" t="str">
        <x:v>B</x:v>
      </x:c>
      <x:c r="E1897" s="36" t="str">
        <x:v>500203088</x:v>
      </x:c>
      <x:c r="F1897" s="22" t="str">
        <x:v>光榮國中(秀江街)</x:v>
      </x:c>
      <x:c r="G1897" s="37" t="n">
        <x:v>94.09</x:v>
      </x:c>
      <x:c r="H1897" s="24" t="n">
        <x:v>0</x:v>
      </x:c>
      <x:c r="I1897" s="24" t="n">
        <x:v>0</x:v>
      </x:c>
      <x:c r="J1897" s="24" t="n">
        <x:v>0</x:v>
      </x:c>
      <x:c r="K1897" s="23" t="str">
        <x:f>IF(I1897=0,"",J1897/I1897)</x:f>
      </x:c>
      <x:c r="L1897" s="24" t="n">
        <x:v>0</x:v>
      </x:c>
      <x:c r="M1897" s="23" t="str">
        <x:f>IF(H1897=0,"",L1897/H1897)</x:f>
      </x:c>
      <x:c r="N1897" s="24" t="n">
        <x:f>H1897-L1897</x:f>
        <x:v>0</x:v>
      </x:c>
      <x:c r="O1897" s="22" t="str"/>
      <x:c r="P1897" s="24" t="n">
        <x:v>363</x:v>
      </x:c>
      <x:c r="Q1897" s="24" t="n">
        <x:v>189</x:v>
      </x:c>
      <x:c r="R1897" s="24" t="n">
        <x:v>13</x:v>
      </x:c>
      <x:c r="S1897" s="23" t="n">
        <x:f>IF(Q1897=0,"",R1897/Q1897)</x:f>
        <x:v>0.06878306878306878</x:v>
      </x:c>
      <x:c r="T1897" s="24" t="n">
        <x:v>16</x:v>
      </x:c>
      <x:c r="U1897" s="23" t="n">
        <x:f>IF(P1897=0,"",T1897/P1897)</x:f>
        <x:v>0.0440771349862259</x:v>
      </x:c>
      <x:c r="V1897" s="24" t="n">
        <x:f>P1897-T1897</x:f>
        <x:v>347</x:v>
      </x:c>
      <x:c r="W1897" s="22" t="str">
        <x:v>08:00–08:59</x:v>
      </x:c>
    </x:row>
    <x:row r="1898">
      <x:c r="A1898" s="22" t="str">
        <x:v>2026-07</x:v>
      </x:c>
      <x:c r="B1898" s="22" t="str">
        <x:v>新北市</x:v>
      </x:c>
      <x:c r="C1898" s="22" t="str">
        <x:v>三重區</x:v>
      </x:c>
      <x:c r="D1898" s="22" t="str">
        <x:v>B</x:v>
      </x:c>
      <x:c r="E1898" s="36" t="str">
        <x:v>500203089</x:v>
      </x:c>
      <x:c r="F1898" s="22" t="str">
        <x:v>神農興德路口(恆美社區)</x:v>
      </x:c>
      <x:c r="G1898" s="37" t="n">
        <x:v>86.23</x:v>
      </x:c>
      <x:c r="H1898" s="24" t="n">
        <x:v>0</x:v>
      </x:c>
      <x:c r="I1898" s="24" t="n">
        <x:v>0</x:v>
      </x:c>
      <x:c r="J1898" s="24" t="n">
        <x:v>0</x:v>
      </x:c>
      <x:c r="K1898" s="23" t="str">
        <x:f>IF(I1898=0,"",J1898/I1898)</x:f>
      </x:c>
      <x:c r="L1898" s="24" t="n">
        <x:v>0</x:v>
      </x:c>
      <x:c r="M1898" s="23" t="str">
        <x:f>IF(H1898=0,"",L1898/H1898)</x:f>
      </x:c>
      <x:c r="N1898" s="24" t="n">
        <x:f>H1898-L1898</x:f>
        <x:v>0</x:v>
      </x:c>
      <x:c r="O1898" s="22" t="str"/>
      <x:c r="P1898" s="24" t="n">
        <x:v>14</x:v>
      </x:c>
      <x:c r="Q1898" s="24" t="n">
        <x:v>10</x:v>
      </x:c>
      <x:c r="R1898" s="24" t="n">
        <x:v>1</x:v>
      </x:c>
      <x:c r="S1898" s="23" t="n">
        <x:f>IF(Q1898=0,"",R1898/Q1898)</x:f>
        <x:v>0.1</x:v>
      </x:c>
      <x:c r="T1898" s="24" t="n">
        <x:v>1</x:v>
      </x:c>
      <x:c r="U1898" s="23" t="n">
        <x:f>IF(P1898=0,"",T1898/P1898)</x:f>
        <x:v>0.07142857142857142</x:v>
      </x:c>
      <x:c r="V1898" s="24" t="n">
        <x:f>P1898-T1898</x:f>
        <x:v>13</x:v>
      </x:c>
      <x:c r="W1898" s="22" t="str">
        <x:v>08:00–08:59</x:v>
      </x:c>
    </x:row>
    <x:row r="1899">
      <x:c r="A1899" s="22" t="str">
        <x:v>2026-07</x:v>
      </x:c>
      <x:c r="B1899" s="22" t="str">
        <x:v>新北市</x:v>
      </x:c>
      <x:c r="C1899" s="22" t="str">
        <x:v>三重區</x:v>
      </x:c>
      <x:c r="D1899" s="22" t="str">
        <x:v>B</x:v>
      </x:c>
      <x:c r="E1899" s="36" t="str">
        <x:v>500203090</x:v>
      </x:c>
      <x:c r="F1899" s="22" t="str">
        <x:v>正義國小地下停車場</x:v>
      </x:c>
      <x:c r="G1899" s="37" t="n">
        <x:v>79.73</x:v>
      </x:c>
      <x:c r="H1899" s="24" t="n">
        <x:v>15</x:v>
      </x:c>
      <x:c r="I1899" s="24" t="n">
        <x:v>13</x:v>
      </x:c>
      <x:c r="J1899" s="24" t="n">
        <x:v>6</x:v>
      </x:c>
      <x:c r="K1899" s="23" t="n">
        <x:f>IF(I1899=0,"",J1899/I1899)</x:f>
        <x:v>0.46153846153846156</x:v>
      </x:c>
      <x:c r="L1899" s="24" t="n">
        <x:v>7</x:v>
      </x:c>
      <x:c r="M1899" s="23" t="n">
        <x:f>IF(H1899=0,"",L1899/H1899)</x:f>
        <x:v>0.4666666666666667</x:v>
      </x:c>
      <x:c r="N1899" s="24" t="n">
        <x:f>H1899-L1899</x:f>
        <x:v>8</x:v>
      </x:c>
      <x:c r="O1899" s="22" t="str">
        <x:v>22:00–22:59</x:v>
      </x:c>
      <x:c r="P1899" s="24" t="n">
        <x:v>192</x:v>
      </x:c>
      <x:c r="Q1899" s="24" t="n">
        <x:v>111</x:v>
      </x:c>
      <x:c r="R1899" s="24" t="n">
        <x:v>3</x:v>
      </x:c>
      <x:c r="S1899" s="23" t="n">
        <x:f>IF(Q1899=0,"",R1899/Q1899)</x:f>
        <x:v>0.02702702702702703</x:v>
      </x:c>
      <x:c r="T1899" s="24" t="n">
        <x:v>6</x:v>
      </x:c>
      <x:c r="U1899" s="23" t="n">
        <x:f>IF(P1899=0,"",T1899/P1899)</x:f>
        <x:v>0.03125</x:v>
      </x:c>
      <x:c r="V1899" s="24" t="n">
        <x:f>P1899-T1899</x:f>
        <x:v>186</x:v>
      </x:c>
      <x:c r="W1899" s="22" t="str">
        <x:v>08:00–08:59</x:v>
      </x:c>
    </x:row>
    <x:row r="1900">
      <x:c r="A1900" s="22" t="str">
        <x:v>2026-07</x:v>
      </x:c>
      <x:c r="B1900" s="22" t="str">
        <x:v>新北市</x:v>
      </x:c>
      <x:c r="C1900" s="22" t="str">
        <x:v>三重區</x:v>
      </x:c>
      <x:c r="D1900" s="22" t="str">
        <x:v>B</x:v>
      </x:c>
      <x:c r="E1900" s="36" t="str">
        <x:v>500203091</x:v>
      </x:c>
      <x:c r="F1900" s="22" t="str">
        <x:v>群光公園</x:v>
      </x:c>
      <x:c r="G1900" s="37" t="n">
        <x:v>55.09</x:v>
      </x:c>
      <x:c r="H1900" s="24" t="n">
        <x:v>5</x:v>
      </x:c>
      <x:c r="I1900" s="24" t="n">
        <x:v>4</x:v>
      </x:c>
      <x:c r="J1900" s="24" t="n">
        <x:v>2</x:v>
      </x:c>
      <x:c r="K1900" s="23" t="n">
        <x:f>IF(I1900=0,"",J1900/I1900)</x:f>
        <x:v>0.5</x:v>
      </x:c>
      <x:c r="L1900" s="24" t="n">
        <x:v>2</x:v>
      </x:c>
      <x:c r="M1900" s="23" t="n">
        <x:f>IF(H1900=0,"",L1900/H1900)</x:f>
        <x:v>0.4</x:v>
      </x:c>
      <x:c r="N1900" s="24" t="n">
        <x:f>H1900-L1900</x:f>
        <x:v>3</x:v>
      </x:c>
      <x:c r="O1900" s="22" t="str">
        <x:v>17:00–17:59</x:v>
      </x:c>
      <x:c r="P1900" s="24" t="n">
        <x:v>69</x:v>
      </x:c>
      <x:c r="Q1900" s="24" t="n">
        <x:v>48</x:v>
      </x:c>
      <x:c r="R1900" s="24" t="n">
        <x:v>4</x:v>
      </x:c>
      <x:c r="S1900" s="23" t="n">
        <x:f>IF(Q1900=0,"",R1900/Q1900)</x:f>
        <x:v>0.08333333333333333</x:v>
      </x:c>
      <x:c r="T1900" s="24" t="n">
        <x:v>5</x:v>
      </x:c>
      <x:c r="U1900" s="23" t="n">
        <x:f>IF(P1900=0,"",T1900/P1900)</x:f>
        <x:v>0.07246376811594203</x:v>
      </x:c>
      <x:c r="V1900" s="24" t="n">
        <x:f>P1900-T1900</x:f>
        <x:v>64</x:v>
      </x:c>
      <x:c r="W1900" s="22" t="str">
        <x:v>18:00–18:59</x:v>
      </x:c>
    </x:row>
    <x:row r="1901">
      <x:c r="A1901" s="22" t="str">
        <x:v>2026-07</x:v>
      </x:c>
      <x:c r="B1901" s="22" t="str">
        <x:v>新北市</x:v>
      </x:c>
      <x:c r="C1901" s="22" t="str">
        <x:v>三重區</x:v>
      </x:c>
      <x:c r="D1901" s="22" t="str">
        <x:v>C</x:v>
      </x:c>
      <x:c r="E1901" s="36" t="str">
        <x:v>500203092</x:v>
      </x:c>
      <x:c r="F1901" s="22" t="str">
        <x:v>仁信段平面停車場</x:v>
      </x:c>
      <x:c r="G1901" s="37" t="n">
        <x:v>35.09</x:v>
      </x:c>
      <x:c r="H1901" s="24" t="n">
        <x:v>1</x:v>
      </x:c>
      <x:c r="I1901" s="24" t="n">
        <x:v>1</x:v>
      </x:c>
      <x:c r="J1901" s="24" t="n">
        <x:v>1</x:v>
      </x:c>
      <x:c r="K1901" s="23" t="n">
        <x:f>IF(I1901=0,"",J1901/I1901)</x:f>
        <x:v>1</x:v>
      </x:c>
      <x:c r="L1901" s="24" t="n">
        <x:v>1</x:v>
      </x:c>
      <x:c r="M1901" s="23" t="n">
        <x:f>IF(H1901=0,"",L1901/H1901)</x:f>
        <x:v>1</x:v>
      </x:c>
      <x:c r="N1901" s="24" t="n">
        <x:f>H1901-L1901</x:f>
        <x:v>0</x:v>
      </x:c>
      <x:c r="O1901" s="22" t="str"/>
      <x:c r="P1901" s="24" t="n">
        <x:v>124</x:v>
      </x:c>
      <x:c r="Q1901" s="24" t="n">
        <x:v>92</x:v>
      </x:c>
      <x:c r="R1901" s="24" t="n">
        <x:v>5</x:v>
      </x:c>
      <x:c r="S1901" s="23" t="n">
        <x:f>IF(Q1901=0,"",R1901/Q1901)</x:f>
        <x:v>0.05434782608695652</x:v>
      </x:c>
      <x:c r="T1901" s="24" t="n">
        <x:v>5</x:v>
      </x:c>
      <x:c r="U1901" s="23" t="n">
        <x:f>IF(P1901=0,"",T1901/P1901)</x:f>
        <x:v>0.04032258064516129</x:v>
      </x:c>
      <x:c r="V1901" s="24" t="n">
        <x:f>P1901-T1901</x:f>
        <x:v>119</x:v>
      </x:c>
      <x:c r="W1901" s="22" t="str">
        <x:v>18:00–18:59</x:v>
      </x:c>
    </x:row>
    <x:row r="1902">
      <x:c r="A1902" s="22" t="str">
        <x:v>2026-07</x:v>
      </x:c>
      <x:c r="B1902" s="22" t="str">
        <x:v>新北市</x:v>
      </x:c>
      <x:c r="C1902" s="22" t="str">
        <x:v>三重區</x:v>
      </x:c>
      <x:c r="D1902" s="22" t="str">
        <x:v>B</x:v>
      </x:c>
      <x:c r="E1902" s="36" t="str">
        <x:v>500203093</x:v>
      </x:c>
      <x:c r="F1902" s="22" t="str">
        <x:v>中正北路25巷(交響院社區)</x:v>
      </x:c>
      <x:c r="G1902" s="37" t="n">
        <x:v>81.09</x:v>
      </x:c>
      <x:c r="H1902" s="24" t="n">
        <x:v>0</x:v>
      </x:c>
      <x:c r="I1902" s="24" t="n">
        <x:v>0</x:v>
      </x:c>
      <x:c r="J1902" s="24" t="n">
        <x:v>0</x:v>
      </x:c>
      <x:c r="K1902" s="23" t="str">
        <x:f>IF(I1902=0,"",J1902/I1902)</x:f>
      </x:c>
      <x:c r="L1902" s="24" t="n">
        <x:v>0</x:v>
      </x:c>
      <x:c r="M1902" s="23" t="str">
        <x:f>IF(H1902=0,"",L1902/H1902)</x:f>
      </x:c>
      <x:c r="N1902" s="24" t="n">
        <x:f>H1902-L1902</x:f>
        <x:v>0</x:v>
      </x:c>
      <x:c r="O1902" s="22" t="str"/>
      <x:c r="P1902" s="24" t="n">
        <x:v>86</x:v>
      </x:c>
      <x:c r="Q1902" s="24" t="n">
        <x:v>62</x:v>
      </x:c>
      <x:c r="R1902" s="24" t="n">
        <x:v>7</x:v>
      </x:c>
      <x:c r="S1902" s="23" t="n">
        <x:f>IF(Q1902=0,"",R1902/Q1902)</x:f>
        <x:v>0.11290322580645161</x:v>
      </x:c>
      <x:c r="T1902" s="24" t="n">
        <x:v>8</x:v>
      </x:c>
      <x:c r="U1902" s="23" t="n">
        <x:f>IF(P1902=0,"",T1902/P1902)</x:f>
        <x:v>0.09302325581395349</x:v>
      </x:c>
      <x:c r="V1902" s="24" t="n">
        <x:f>P1902-T1902</x:f>
        <x:v>78</x:v>
      </x:c>
      <x:c r="W1902" s="22" t="str">
        <x:v>10:00–10:59</x:v>
      </x:c>
    </x:row>
    <x:row r="1903">
      <x:c r="A1903" s="22" t="str">
        <x:v>2026-07</x:v>
      </x:c>
      <x:c r="B1903" s="22" t="str">
        <x:v>新北市</x:v>
      </x:c>
      <x:c r="C1903" s="22" t="str">
        <x:v>三重區</x:v>
      </x:c>
      <x:c r="D1903" s="22" t="str">
        <x:v>B</x:v>
      </x:c>
      <x:c r="E1903" s="36" t="str">
        <x:v>500203094</x:v>
      </x:c>
      <x:c r="F1903" s="22" t="str">
        <x:v>興穀國小</x:v>
      </x:c>
      <x:c r="G1903" s="37" t="n">
        <x:v>95.05</x:v>
      </x:c>
      <x:c r="H1903" s="24" t="n">
        <x:v>0</x:v>
      </x:c>
      <x:c r="I1903" s="24" t="n">
        <x:v>0</x:v>
      </x:c>
      <x:c r="J1903" s="24" t="n">
        <x:v>0</x:v>
      </x:c>
      <x:c r="K1903" s="23" t="str">
        <x:f>IF(I1903=0,"",J1903/I1903)</x:f>
      </x:c>
      <x:c r="L1903" s="24" t="n">
        <x:v>0</x:v>
      </x:c>
      <x:c r="M1903" s="23" t="str">
        <x:f>IF(H1903=0,"",L1903/H1903)</x:f>
      </x:c>
      <x:c r="N1903" s="24" t="n">
        <x:f>H1903-L1903</x:f>
        <x:v>0</x:v>
      </x:c>
      <x:c r="O1903" s="22" t="str"/>
      <x:c r="P1903" s="24" t="n">
        <x:v>32</x:v>
      </x:c>
      <x:c r="Q1903" s="24" t="n">
        <x:v>19</x:v>
      </x:c>
      <x:c r="R1903" s="24" t="n">
        <x:v>0</x:v>
      </x:c>
      <x:c r="S1903" s="23" t="n">
        <x:f>IF(Q1903=0,"",R1903/Q1903)</x:f>
        <x:v>0</x:v>
      </x:c>
      <x:c r="T1903" s="24" t="n">
        <x:v>0</x:v>
      </x:c>
      <x:c r="U1903" s="23" t="n">
        <x:f>IF(P1903=0,"",T1903/P1903)</x:f>
        <x:v>0</x:v>
      </x:c>
      <x:c r="V1903" s="24" t="n">
        <x:f>P1903-T1903</x:f>
        <x:v>32</x:v>
      </x:c>
      <x:c r="W1903" s="22" t="str">
        <x:v>17:00–17:59</x:v>
      </x:c>
    </x:row>
    <x:row r="1904">
      <x:c r="A1904" s="22" t="str">
        <x:v>2026-07</x:v>
      </x:c>
      <x:c r="B1904" s="22" t="str">
        <x:v>新北市</x:v>
      </x:c>
      <x:c r="C1904" s="22" t="str">
        <x:v>三重區</x:v>
      </x:c>
      <x:c r="D1904" s="22" t="str">
        <x:v>C</x:v>
      </x:c>
      <x:c r="E1904" s="36" t="str">
        <x:v>500203095</x:v>
      </x:c>
      <x:c r="F1904" s="22" t="str">
        <x:v>三重區停八停車場</x:v>
      </x:c>
      <x:c r="G1904" s="37" t="n">
        <x:v>26.59</x:v>
      </x:c>
      <x:c r="H1904" s="24" t="n">
        <x:v>1</x:v>
      </x:c>
      <x:c r="I1904" s="24" t="n">
        <x:v>1</x:v>
      </x:c>
      <x:c r="J1904" s="24" t="n">
        <x:v>0</x:v>
      </x:c>
      <x:c r="K1904" s="23" t="n">
        <x:f>IF(I1904=0,"",J1904/I1904)</x:f>
        <x:v>0</x:v>
      </x:c>
      <x:c r="L1904" s="24" t="n">
        <x:v>0</x:v>
      </x:c>
      <x:c r="M1904" s="23" t="n">
        <x:f>IF(H1904=0,"",L1904/H1904)</x:f>
        <x:v>0</x:v>
      </x:c>
      <x:c r="N1904" s="24" t="n">
        <x:f>H1904-L1904</x:f>
        <x:v>1</x:v>
      </x:c>
      <x:c r="O1904" s="22" t="str">
        <x:v>06:00–06:59</x:v>
      </x:c>
      <x:c r="P1904" s="24" t="n">
        <x:v>41</x:v>
      </x:c>
      <x:c r="Q1904" s="24" t="n">
        <x:v>29</x:v>
      </x:c>
      <x:c r="R1904" s="24" t="n">
        <x:v>1</x:v>
      </x:c>
      <x:c r="S1904" s="23" t="n">
        <x:f>IF(Q1904=0,"",R1904/Q1904)</x:f>
        <x:v>0.034482758620689655</x:v>
      </x:c>
      <x:c r="T1904" s="24" t="n">
        <x:v>1</x:v>
      </x:c>
      <x:c r="U1904" s="23" t="n">
        <x:f>IF(P1904=0,"",T1904/P1904)</x:f>
        <x:v>0.024390243902439025</x:v>
      </x:c>
      <x:c r="V1904" s="24" t="n">
        <x:f>P1904-T1904</x:f>
        <x:v>40</x:v>
      </x:c>
      <x:c r="W1904" s="22" t="str">
        <x:v>08:00–08:59</x:v>
      </x:c>
    </x:row>
    <x:row r="1905">
      <x:c r="A1905" s="22" t="str">
        <x:v>2026-07</x:v>
      </x:c>
      <x:c r="B1905" s="22" t="str">
        <x:v>新北市</x:v>
      </x:c>
      <x:c r="C1905" s="22" t="str">
        <x:v>三重區</x:v>
      </x:c>
      <x:c r="D1905" s="22" t="str">
        <x:v>B</x:v>
      </x:c>
      <x:c r="E1905" s="36" t="str">
        <x:v>500203096</x:v>
      </x:c>
      <x:c r="F1905" s="22" t="str">
        <x:v>國道車路頭街口</x:v>
      </x:c>
      <x:c r="G1905" s="37" t="n">
        <x:v>60.45</x:v>
      </x:c>
      <x:c r="H1905" s="24" t="n">
        <x:v>1</x:v>
      </x:c>
      <x:c r="I1905" s="24" t="n">
        <x:v>1</x:v>
      </x:c>
      <x:c r="J1905" s="24" t="n">
        <x:v>1</x:v>
      </x:c>
      <x:c r="K1905" s="23" t="n">
        <x:f>IF(I1905=0,"",J1905/I1905)</x:f>
        <x:v>1</x:v>
      </x:c>
      <x:c r="L1905" s="24" t="n">
        <x:v>1</x:v>
      </x:c>
      <x:c r="M1905" s="23" t="n">
        <x:f>IF(H1905=0,"",L1905/H1905)</x:f>
        <x:v>1</x:v>
      </x:c>
      <x:c r="N1905" s="24" t="n">
        <x:f>H1905-L1905</x:f>
        <x:v>0</x:v>
      </x:c>
      <x:c r="O1905" s="22" t="str"/>
      <x:c r="P1905" s="24" t="n">
        <x:v>61</x:v>
      </x:c>
      <x:c r="Q1905" s="24" t="n">
        <x:v>49</x:v>
      </x:c>
      <x:c r="R1905" s="24" t="n">
        <x:v>5</x:v>
      </x:c>
      <x:c r="S1905" s="23" t="n">
        <x:f>IF(Q1905=0,"",R1905/Q1905)</x:f>
        <x:v>0.10204081632653061</x:v>
      </x:c>
      <x:c r="T1905" s="24" t="n">
        <x:v>6</x:v>
      </x:c>
      <x:c r="U1905" s="23" t="n">
        <x:f>IF(P1905=0,"",T1905/P1905)</x:f>
        <x:v>0.09836065573770492</x:v>
      </x:c>
      <x:c r="V1905" s="24" t="n">
        <x:f>P1905-T1905</x:f>
        <x:v>55</x:v>
      </x:c>
      <x:c r="W1905" s="22" t="str">
        <x:v>18:00–18:59</x:v>
      </x:c>
    </x:row>
    <x:row r="1906">
      <x:c r="A1906" s="22" t="str">
        <x:v>2026-07</x:v>
      </x:c>
      <x:c r="B1906" s="22" t="str">
        <x:v>新北市</x:v>
      </x:c>
      <x:c r="C1906" s="22" t="str">
        <x:v>三重區</x:v>
      </x:c>
      <x:c r="D1906" s="22" t="str">
        <x:v>B</x:v>
      </x:c>
      <x:c r="E1906" s="36" t="str">
        <x:v>500203097</x:v>
      </x:c>
      <x:c r="F1906" s="22" t="str">
        <x:v>仁愛街422巷口</x:v>
      </x:c>
      <x:c r="G1906" s="37" t="n">
        <x:v>82.41</x:v>
      </x:c>
      <x:c r="H1906" s="24" t="n">
        <x:v>8</x:v>
      </x:c>
      <x:c r="I1906" s="24" t="n">
        <x:v>8</x:v>
      </x:c>
      <x:c r="J1906" s="24" t="n">
        <x:v>2</x:v>
      </x:c>
      <x:c r="K1906" s="23" t="n">
        <x:f>IF(I1906=0,"",J1906/I1906)</x:f>
        <x:v>0.25</x:v>
      </x:c>
      <x:c r="L1906" s="24" t="n">
        <x:v>2</x:v>
      </x:c>
      <x:c r="M1906" s="23" t="n">
        <x:f>IF(H1906=0,"",L1906/H1906)</x:f>
        <x:v>0.25</x:v>
      </x:c>
      <x:c r="N1906" s="24" t="n">
        <x:f>H1906-L1906</x:f>
        <x:v>6</x:v>
      </x:c>
      <x:c r="O1906" s="22" t="str">
        <x:v>07:00–07:59</x:v>
      </x:c>
      <x:c r="P1906" s="24" t="n">
        <x:v>214</x:v>
      </x:c>
      <x:c r="Q1906" s="24" t="n">
        <x:v>139</x:v>
      </x:c>
      <x:c r="R1906" s="24" t="n">
        <x:v>18</x:v>
      </x:c>
      <x:c r="S1906" s="23" t="n">
        <x:f>IF(Q1906=0,"",R1906/Q1906)</x:f>
        <x:v>0.12949640287769784</x:v>
      </x:c>
      <x:c r="T1906" s="24" t="n">
        <x:v>25</x:v>
      </x:c>
      <x:c r="U1906" s="23" t="n">
        <x:f>IF(P1906=0,"",T1906/P1906)</x:f>
        <x:v>0.11682242990654206</x:v>
      </x:c>
      <x:c r="V1906" s="24" t="n">
        <x:f>P1906-T1906</x:f>
        <x:v>189</x:v>
      </x:c>
      <x:c r="W1906" s="22" t="str">
        <x:v>12:00–12:59</x:v>
      </x:c>
    </x:row>
    <x:row r="1907">
      <x:c r="A1907" s="22" t="str">
        <x:v>2026-07</x:v>
      </x:c>
      <x:c r="B1907" s="22" t="str">
        <x:v>新北市</x:v>
      </x:c>
      <x:c r="C1907" s="22" t="str">
        <x:v>三重區</x:v>
      </x:c>
      <x:c r="D1907" s="22" t="str">
        <x:v>C</x:v>
      </x:c>
      <x:c r="E1907" s="36" t="str">
        <x:v>500203098</x:v>
      </x:c>
      <x:c r="F1907" s="22" t="str">
        <x:v>德厚公園</x:v>
      </x:c>
      <x:c r="G1907" s="37" t="n">
        <x:v>38.23</x:v>
      </x:c>
      <x:c r="H1907" s="24" t="n">
        <x:v>14</x:v>
      </x:c>
      <x:c r="I1907" s="24" t="n">
        <x:v>12</x:v>
      </x:c>
      <x:c r="J1907" s="24" t="n">
        <x:v>4</x:v>
      </x:c>
      <x:c r="K1907" s="23" t="n">
        <x:f>IF(I1907=0,"",J1907/I1907)</x:f>
        <x:v>0.3333333333333333</x:v>
      </x:c>
      <x:c r="L1907" s="24" t="n">
        <x:v>5</x:v>
      </x:c>
      <x:c r="M1907" s="23" t="n">
        <x:f>IF(H1907=0,"",L1907/H1907)</x:f>
        <x:v>0.35714285714285715</x:v>
      </x:c>
      <x:c r="N1907" s="24" t="n">
        <x:f>H1907-L1907</x:f>
        <x:v>9</x:v>
      </x:c>
      <x:c r="O1907" s="22" t="str">
        <x:v>07:00–07:59</x:v>
      </x:c>
      <x:c r="P1907" s="24" t="n">
        <x:v>46</x:v>
      </x:c>
      <x:c r="Q1907" s="24" t="n">
        <x:v>35</x:v>
      </x:c>
      <x:c r="R1907" s="24" t="n">
        <x:v>5</x:v>
      </x:c>
      <x:c r="S1907" s="23" t="n">
        <x:f>IF(Q1907=0,"",R1907/Q1907)</x:f>
        <x:v>0.14285714285714285</x:v>
      </x:c>
      <x:c r="T1907" s="24" t="n">
        <x:v>6</x:v>
      </x:c>
      <x:c r="U1907" s="23" t="n">
        <x:f>IF(P1907=0,"",T1907/P1907)</x:f>
        <x:v>0.13043478260869565</x:v>
      </x:c>
      <x:c r="V1907" s="24" t="n">
        <x:f>P1907-T1907</x:f>
        <x:v>40</x:v>
      </x:c>
      <x:c r="W1907" s="22" t="str">
        <x:v>19:00–19:59</x:v>
      </x:c>
    </x:row>
    <x:row r="1908">
      <x:c r="A1908" s="22" t="str">
        <x:v>2026-07</x:v>
      </x:c>
      <x:c r="B1908" s="22" t="str">
        <x:v>新北市</x:v>
      </x:c>
      <x:c r="C1908" s="22" t="str">
        <x:v>三重區</x:v>
      </x:c>
      <x:c r="D1908" s="22" t="str">
        <x:v>C</x:v>
      </x:c>
      <x:c r="E1908" s="36" t="str">
        <x:v>500203099</x:v>
      </x:c>
      <x:c r="F1908" s="22" t="str">
        <x:v>永德市民活動中心</x:v>
      </x:c>
      <x:c r="G1908" s="37" t="n">
        <x:v>43.32</x:v>
      </x:c>
      <x:c r="H1908" s="24" t="n">
        <x:v>5</x:v>
      </x:c>
      <x:c r="I1908" s="24" t="n">
        <x:v>5</x:v>
      </x:c>
      <x:c r="J1908" s="24" t="n">
        <x:v>3</x:v>
      </x:c>
      <x:c r="K1908" s="23" t="n">
        <x:f>IF(I1908=0,"",J1908/I1908)</x:f>
        <x:v>0.6</x:v>
      </x:c>
      <x:c r="L1908" s="24" t="n">
        <x:v>3</x:v>
      </x:c>
      <x:c r="M1908" s="23" t="n">
        <x:f>IF(H1908=0,"",L1908/H1908)</x:f>
        <x:v>0.6</x:v>
      </x:c>
      <x:c r="N1908" s="24" t="n">
        <x:f>H1908-L1908</x:f>
        <x:v>2</x:v>
      </x:c>
      <x:c r="O1908" s="22" t="str">
        <x:v>06:00–06:59</x:v>
      </x:c>
      <x:c r="P1908" s="24" t="n">
        <x:v>38</x:v>
      </x:c>
      <x:c r="Q1908" s="24" t="n">
        <x:v>33</x:v>
      </x:c>
      <x:c r="R1908" s="24" t="n">
        <x:v>4</x:v>
      </x:c>
      <x:c r="S1908" s="23" t="n">
        <x:f>IF(Q1908=0,"",R1908/Q1908)</x:f>
        <x:v>0.12121212121212122</x:v>
      </x:c>
      <x:c r="T1908" s="24" t="n">
        <x:v>4</x:v>
      </x:c>
      <x:c r="U1908" s="23" t="n">
        <x:f>IF(P1908=0,"",T1908/P1908)</x:f>
        <x:v>0.10526315789473684</x:v>
      </x:c>
      <x:c r="V1908" s="24" t="n">
        <x:f>P1908-T1908</x:f>
        <x:v>34</x:v>
      </x:c>
      <x:c r="W1908" s="22" t="str">
        <x:v>09:00–09:59</x:v>
      </x:c>
    </x:row>
    <x:row r="1909">
      <x:c r="A1909" s="22" t="str">
        <x:v>2026-07</x:v>
      </x:c>
      <x:c r="B1909" s="22" t="str">
        <x:v>新北市</x:v>
      </x:c>
      <x:c r="C1909" s="22" t="str">
        <x:v>三重區</x:v>
      </x:c>
      <x:c r="D1909" s="22" t="str">
        <x:v>B</x:v>
      </x:c>
      <x:c r="E1909" s="36" t="str">
        <x:v>500203100</x:v>
      </x:c>
      <x:c r="F1909" s="22" t="str">
        <x:v>龍濱公園</x:v>
      </x:c>
      <x:c r="G1909" s="37" t="n">
        <x:v>96.77</x:v>
      </x:c>
      <x:c r="H1909" s="24" t="n">
        <x:v>11</x:v>
      </x:c>
      <x:c r="I1909" s="24" t="n">
        <x:v>7</x:v>
      </x:c>
      <x:c r="J1909" s="24" t="n">
        <x:v>1</x:v>
      </x:c>
      <x:c r="K1909" s="23" t="n">
        <x:f>IF(I1909=0,"",J1909/I1909)</x:f>
        <x:v>0.14285714285714285</x:v>
      </x:c>
      <x:c r="L1909" s="24" t="n">
        <x:v>1</x:v>
      </x:c>
      <x:c r="M1909" s="23" t="n">
        <x:f>IF(H1909=0,"",L1909/H1909)</x:f>
        <x:v>0.09090909090909091</x:v>
      </x:c>
      <x:c r="N1909" s="24" t="n">
        <x:f>H1909-L1909</x:f>
        <x:v>10</x:v>
      </x:c>
      <x:c r="O1909" s="22" t="str">
        <x:v>18:00–18:59</x:v>
      </x:c>
      <x:c r="P1909" s="24" t="n">
        <x:v>354</x:v>
      </x:c>
      <x:c r="Q1909" s="24" t="n">
        <x:v>196</x:v>
      </x:c>
      <x:c r="R1909" s="24" t="n">
        <x:v>18</x:v>
      </x:c>
      <x:c r="S1909" s="23" t="n">
        <x:f>IF(Q1909=0,"",R1909/Q1909)</x:f>
        <x:v>0.09183673469387756</x:v>
      </x:c>
      <x:c r="T1909" s="24" t="n">
        <x:v>29</x:v>
      </x:c>
      <x:c r="U1909" s="23" t="n">
        <x:f>IF(P1909=0,"",T1909/P1909)</x:f>
        <x:v>0.08192090395480225</x:v>
      </x:c>
      <x:c r="V1909" s="24" t="n">
        <x:f>P1909-T1909</x:f>
        <x:v>325</x:v>
      </x:c>
      <x:c r="W1909" s="22" t="str">
        <x:v>12:00–12:59</x:v>
      </x:c>
    </x:row>
    <x:row r="1910">
      <x:c r="A1910" s="22" t="str">
        <x:v>2026-07</x:v>
      </x:c>
      <x:c r="B1910" s="22" t="str">
        <x:v>新北市</x:v>
      </x:c>
      <x:c r="C1910" s="22" t="str">
        <x:v>三重區</x:v>
      </x:c>
      <x:c r="D1910" s="22" t="str">
        <x:v>B</x:v>
      </x:c>
      <x:c r="E1910" s="36" t="str">
        <x:v>500203101</x:v>
      </x:c>
      <x:c r="F1910" s="22" t="str">
        <x:v>簡仔舍街(河家歡社區)</x:v>
      </x:c>
      <x:c r="G1910" s="37" t="n">
        <x:v>93.86</x:v>
      </x:c>
      <x:c r="H1910" s="24" t="n">
        <x:v>0</x:v>
      </x:c>
      <x:c r="I1910" s="24" t="n">
        <x:v>0</x:v>
      </x:c>
      <x:c r="J1910" s="24" t="n">
        <x:v>0</x:v>
      </x:c>
      <x:c r="K1910" s="23" t="str">
        <x:f>IF(I1910=0,"",J1910/I1910)</x:f>
      </x:c>
      <x:c r="L1910" s="24" t="n">
        <x:v>0</x:v>
      </x:c>
      <x:c r="M1910" s="23" t="str">
        <x:f>IF(H1910=0,"",L1910/H1910)</x:f>
      </x:c>
      <x:c r="N1910" s="24" t="n">
        <x:f>H1910-L1910</x:f>
        <x:v>0</x:v>
      </x:c>
      <x:c r="O1910" s="22" t="str"/>
      <x:c r="P1910" s="24" t="n">
        <x:v>60</x:v>
      </x:c>
      <x:c r="Q1910" s="24" t="n">
        <x:v>38</x:v>
      </x:c>
      <x:c r="R1910" s="24" t="n">
        <x:v>9</x:v>
      </x:c>
      <x:c r="S1910" s="23" t="n">
        <x:f>IF(Q1910=0,"",R1910/Q1910)</x:f>
        <x:v>0.23684210526315788</x:v>
      </x:c>
      <x:c r="T1910" s="24" t="n">
        <x:v>10</x:v>
      </x:c>
      <x:c r="U1910" s="23" t="n">
        <x:f>IF(P1910=0,"",T1910/P1910)</x:f>
        <x:v>0.16666666666666666</x:v>
      </x:c>
      <x:c r="V1910" s="24" t="n">
        <x:f>P1910-T1910</x:f>
        <x:v>50</x:v>
      </x:c>
      <x:c r="W1910" s="22" t="str">
        <x:v>08:00–08:59</x:v>
      </x:c>
    </x:row>
    <x:row r="1911">
      <x:c r="A1911" s="22" t="str">
        <x:v>2026-07</x:v>
      </x:c>
      <x:c r="B1911" s="22" t="str">
        <x:v>新北市</x:v>
      </x:c>
      <x:c r="C1911" s="22" t="str">
        <x:v>三重區</x:v>
      </x:c>
      <x:c r="D1911" s="22" t="str">
        <x:v>A</x:v>
      </x:c>
      <x:c r="E1911" s="36" t="str">
        <x:v>500203102</x:v>
      </x:c>
      <x:c r="F1911" s="22" t="str">
        <x:v>碧華國中(三賢街)</x:v>
      </x:c>
      <x:c r="G1911" s="37" t="n">
        <x:v>111</x:v>
      </x:c>
      <x:c r="H1911" s="24" t="n">
        <x:v>0</x:v>
      </x:c>
      <x:c r="I1911" s="24" t="n">
        <x:v>0</x:v>
      </x:c>
      <x:c r="J1911" s="24" t="n">
        <x:v>0</x:v>
      </x:c>
      <x:c r="K1911" s="23" t="str">
        <x:f>IF(I1911=0,"",J1911/I1911)</x:f>
      </x:c>
      <x:c r="L1911" s="24" t="n">
        <x:v>0</x:v>
      </x:c>
      <x:c r="M1911" s="23" t="str">
        <x:f>IF(H1911=0,"",L1911/H1911)</x:f>
      </x:c>
      <x:c r="N1911" s="24" t="n">
        <x:f>H1911-L1911</x:f>
        <x:v>0</x:v>
      </x:c>
      <x:c r="O1911" s="22" t="str"/>
      <x:c r="P1911" s="24" t="n">
        <x:v>129</x:v>
      </x:c>
      <x:c r="Q1911" s="24" t="n">
        <x:v>78</x:v>
      </x:c>
      <x:c r="R1911" s="24" t="n">
        <x:v>0</x:v>
      </x:c>
      <x:c r="S1911" s="23" t="n">
        <x:f>IF(Q1911=0,"",R1911/Q1911)</x:f>
        <x:v>0</x:v>
      </x:c>
      <x:c r="T1911" s="24" t="n">
        <x:v>0</x:v>
      </x:c>
      <x:c r="U1911" s="23" t="n">
        <x:f>IF(P1911=0,"",T1911/P1911)</x:f>
        <x:v>0</x:v>
      </x:c>
      <x:c r="V1911" s="24" t="n">
        <x:f>P1911-T1911</x:f>
        <x:v>129</x:v>
      </x:c>
      <x:c r="W1911" s="22" t="str">
        <x:v>08:00–08:59</x:v>
      </x:c>
    </x:row>
    <x:row r="1912">
      <x:c r="A1912" s="22" t="str">
        <x:v>2026-07</x:v>
      </x:c>
      <x:c r="B1912" s="22" t="str">
        <x:v>新北市</x:v>
      </x:c>
      <x:c r="C1912" s="22" t="str">
        <x:v>三重區</x:v>
      </x:c>
      <x:c r="D1912" s="22" t="str">
        <x:v>B</x:v>
      </x:c>
      <x:c r="E1912" s="36" t="str">
        <x:v>500203103</x:v>
      </x:c>
      <x:c r="F1912" s="22" t="str">
        <x:v>溪尾街(國道橋下)</x:v>
      </x:c>
      <x:c r="G1912" s="37" t="n">
        <x:v>67.59</x:v>
      </x:c>
      <x:c r="H1912" s="24" t="n">
        <x:v>13</x:v>
      </x:c>
      <x:c r="I1912" s="24" t="n">
        <x:v>10</x:v>
      </x:c>
      <x:c r="J1912" s="24" t="n">
        <x:v>1</x:v>
      </x:c>
      <x:c r="K1912" s="23" t="n">
        <x:f>IF(I1912=0,"",J1912/I1912)</x:f>
        <x:v>0.1</x:v>
      </x:c>
      <x:c r="L1912" s="24" t="n">
        <x:v>1</x:v>
      </x:c>
      <x:c r="M1912" s="23" t="n">
        <x:f>IF(H1912=0,"",L1912/H1912)</x:f>
        <x:v>0.07692307692307693</x:v>
      </x:c>
      <x:c r="N1912" s="24" t="n">
        <x:f>H1912-L1912</x:f>
        <x:v>12</x:v>
      </x:c>
      <x:c r="O1912" s="22" t="str">
        <x:v>18:00–18:59</x:v>
      </x:c>
      <x:c r="P1912" s="24" t="n">
        <x:v>111</x:v>
      </x:c>
      <x:c r="Q1912" s="24" t="n">
        <x:v>81</x:v>
      </x:c>
      <x:c r="R1912" s="24" t="n">
        <x:v>4</x:v>
      </x:c>
      <x:c r="S1912" s="23" t="n">
        <x:f>IF(Q1912=0,"",R1912/Q1912)</x:f>
        <x:v>0.04938271604938271</x:v>
      </x:c>
      <x:c r="T1912" s="24" t="n">
        <x:v>4</x:v>
      </x:c>
      <x:c r="U1912" s="23" t="n">
        <x:f>IF(P1912=0,"",T1912/P1912)</x:f>
        <x:v>0.036036036036036036</x:v>
      </x:c>
      <x:c r="V1912" s="24" t="n">
        <x:f>P1912-T1912</x:f>
        <x:v>107</x:v>
      </x:c>
      <x:c r="W1912" s="22" t="str">
        <x:v>08:00–08:59</x:v>
      </x:c>
    </x:row>
    <x:row r="1913">
      <x:c r="A1913" s="22" t="str">
        <x:v>2026-07</x:v>
      </x:c>
      <x:c r="B1913" s="22" t="str">
        <x:v>新北市</x:v>
      </x:c>
      <x:c r="C1913" s="22" t="str">
        <x:v>三重區</x:v>
      </x:c>
      <x:c r="D1913" s="22" t="str">
        <x:v>B</x:v>
      </x:c>
      <x:c r="E1913" s="36" t="str">
        <x:v>500203104</x:v>
      </x:c>
      <x:c r="F1913" s="22" t="str">
        <x:v>重新路五段(心天匯社區)</x:v>
      </x:c>
      <x:c r="G1913" s="37" t="n">
        <x:v>84.14</x:v>
      </x:c>
      <x:c r="H1913" s="24" t="n">
        <x:v>0</x:v>
      </x:c>
      <x:c r="I1913" s="24" t="n">
        <x:v>0</x:v>
      </x:c>
      <x:c r="J1913" s="24" t="n">
        <x:v>0</x:v>
      </x:c>
      <x:c r="K1913" s="23" t="str">
        <x:f>IF(I1913=0,"",J1913/I1913)</x:f>
      </x:c>
      <x:c r="L1913" s="24" t="n">
        <x:v>0</x:v>
      </x:c>
      <x:c r="M1913" s="23" t="str">
        <x:f>IF(H1913=0,"",L1913/H1913)</x:f>
      </x:c>
      <x:c r="N1913" s="24" t="n">
        <x:f>H1913-L1913</x:f>
        <x:v>0</x:v>
      </x:c>
      <x:c r="O1913" s="22" t="str"/>
      <x:c r="P1913" s="24" t="n">
        <x:v>103</x:v>
      </x:c>
      <x:c r="Q1913" s="24" t="n">
        <x:v>58</x:v>
      </x:c>
      <x:c r="R1913" s="24" t="n">
        <x:v>0</x:v>
      </x:c>
      <x:c r="S1913" s="23" t="n">
        <x:f>IF(Q1913=0,"",R1913/Q1913)</x:f>
        <x:v>0</x:v>
      </x:c>
      <x:c r="T1913" s="24" t="n">
        <x:v>0</x:v>
      </x:c>
      <x:c r="U1913" s="23" t="n">
        <x:f>IF(P1913=0,"",T1913/P1913)</x:f>
        <x:v>0</x:v>
      </x:c>
      <x:c r="V1913" s="24" t="n">
        <x:f>P1913-T1913</x:f>
        <x:v>103</x:v>
      </x:c>
      <x:c r="W1913" s="22" t="str">
        <x:v>07:00–07:59</x:v>
      </x:c>
    </x:row>
    <x:row r="1914">
      <x:c r="A1914" s="22" t="str">
        <x:v>2026-07</x:v>
      </x:c>
      <x:c r="B1914" s="22" t="str">
        <x:v>新北市</x:v>
      </x:c>
      <x:c r="C1914" s="22" t="str">
        <x:v>三重區</x:v>
      </x:c>
      <x:c r="D1914" s="22" t="str">
        <x:v>C</x:v>
      </x:c>
      <x:c r="E1914" s="36" t="str">
        <x:v>500203105</x:v>
      </x:c>
      <x:c r="F1914" s="22" t="str">
        <x:v>興德路134號(前)</x:v>
      </x:c>
      <x:c r="G1914" s="37" t="n">
        <x:v>28.41</x:v>
      </x:c>
      <x:c r="H1914" s="24" t="n">
        <x:v>6</x:v>
      </x:c>
      <x:c r="I1914" s="24" t="n">
        <x:v>4</x:v>
      </x:c>
      <x:c r="J1914" s="24" t="n">
        <x:v>0</x:v>
      </x:c>
      <x:c r="K1914" s="23" t="n">
        <x:f>IF(I1914=0,"",J1914/I1914)</x:f>
        <x:v>0</x:v>
      </x:c>
      <x:c r="L1914" s="24" t="n">
        <x:v>0</x:v>
      </x:c>
      <x:c r="M1914" s="23" t="n">
        <x:f>IF(H1914=0,"",L1914/H1914)</x:f>
        <x:v>0</x:v>
      </x:c>
      <x:c r="N1914" s="24" t="n">
        <x:f>H1914-L1914</x:f>
        <x:v>6</x:v>
      </x:c>
      <x:c r="O1914" s="22" t="str">
        <x:v>17:00–17:59</x:v>
      </x:c>
      <x:c r="P1914" s="24" t="n">
        <x:v>25</x:v>
      </x:c>
      <x:c r="Q1914" s="24" t="n">
        <x:v>20</x:v>
      </x:c>
      <x:c r="R1914" s="24" t="n">
        <x:v>1</x:v>
      </x:c>
      <x:c r="S1914" s="23" t="n">
        <x:f>IF(Q1914=0,"",R1914/Q1914)</x:f>
        <x:v>0.05</x:v>
      </x:c>
      <x:c r="T1914" s="24" t="n">
        <x:v>1</x:v>
      </x:c>
      <x:c r="U1914" s="23" t="n">
        <x:f>IF(P1914=0,"",T1914/P1914)</x:f>
        <x:v>0.04</x:v>
      </x:c>
      <x:c r="V1914" s="24" t="n">
        <x:f>P1914-T1914</x:f>
        <x:v>24</x:v>
      </x:c>
      <x:c r="W1914" s="22" t="str">
        <x:v>18:00–18:59</x:v>
      </x:c>
    </x:row>
    <x:row r="1915">
      <x:c r="A1915" s="22" t="str">
        <x:v>2026-07</x:v>
      </x:c>
      <x:c r="B1915" s="22" t="str">
        <x:v>新北市</x:v>
      </x:c>
      <x:c r="C1915" s="22" t="str">
        <x:v>三重區</x:v>
      </x:c>
      <x:c r="D1915" s="22" t="str">
        <x:v>B</x:v>
      </x:c>
      <x:c r="E1915" s="36" t="str">
        <x:v>500203106</x:v>
      </x:c>
      <x:c r="F1915" s="22" t="str">
        <x:v>自強臨時平面停車場</x:v>
      </x:c>
      <x:c r="G1915" s="37" t="n">
        <x:v>55.64</x:v>
      </x:c>
      <x:c r="H1915" s="24" t="n">
        <x:v>0</x:v>
      </x:c>
      <x:c r="I1915" s="24" t="n">
        <x:v>0</x:v>
      </x:c>
      <x:c r="J1915" s="24" t="n">
        <x:v>0</x:v>
      </x:c>
      <x:c r="K1915" s="23" t="str">
        <x:f>IF(I1915=0,"",J1915/I1915)</x:f>
      </x:c>
      <x:c r="L1915" s="24" t="n">
        <x:v>0</x:v>
      </x:c>
      <x:c r="M1915" s="23" t="str">
        <x:f>IF(H1915=0,"",L1915/H1915)</x:f>
      </x:c>
      <x:c r="N1915" s="24" t="n">
        <x:f>H1915-L1915</x:f>
        <x:v>0</x:v>
      </x:c>
      <x:c r="O1915" s="22" t="str"/>
      <x:c r="P1915" s="24" t="n">
        <x:v>119</x:v>
      </x:c>
      <x:c r="Q1915" s="24" t="n">
        <x:v>86</x:v>
      </x:c>
      <x:c r="R1915" s="24" t="n">
        <x:v>2</x:v>
      </x:c>
      <x:c r="S1915" s="23" t="n">
        <x:f>IF(Q1915=0,"",R1915/Q1915)</x:f>
        <x:v>0.023255813953488372</x:v>
      </x:c>
      <x:c r="T1915" s="24" t="n">
        <x:v>3</x:v>
      </x:c>
      <x:c r="U1915" s="23" t="n">
        <x:f>IF(P1915=0,"",T1915/P1915)</x:f>
        <x:v>0.025210084033613446</x:v>
      </x:c>
      <x:c r="V1915" s="24" t="n">
        <x:f>P1915-T1915</x:f>
        <x:v>116</x:v>
      </x:c>
      <x:c r="W1915" s="22" t="str">
        <x:v>18:00–18:59</x:v>
      </x:c>
    </x:row>
    <x:row r="1916">
      <x:c r="A1916" s="22" t="str">
        <x:v>2026-07</x:v>
      </x:c>
      <x:c r="B1916" s="22" t="str">
        <x:v>新北市</x:v>
      </x:c>
      <x:c r="C1916" s="22" t="str">
        <x:v>三重區</x:v>
      </x:c>
      <x:c r="D1916" s="22" t="str">
        <x:v>C</x:v>
      </x:c>
      <x:c r="E1916" s="36" t="str">
        <x:v>500203107</x:v>
      </x:c>
      <x:c r="F1916" s="22" t="str">
        <x:v>仁義街26巷</x:v>
      </x:c>
      <x:c r="G1916" s="37" t="n">
        <x:v>43.91</x:v>
      </x:c>
      <x:c r="H1916" s="24" t="n">
        <x:v>3</x:v>
      </x:c>
      <x:c r="I1916" s="24" t="n">
        <x:v>2</x:v>
      </x:c>
      <x:c r="J1916" s="24" t="n">
        <x:v>0</x:v>
      </x:c>
      <x:c r="K1916" s="23" t="n">
        <x:f>IF(I1916=0,"",J1916/I1916)</x:f>
        <x:v>0</x:v>
      </x:c>
      <x:c r="L1916" s="24" t="n">
        <x:v>0</x:v>
      </x:c>
      <x:c r="M1916" s="23" t="n">
        <x:f>IF(H1916=0,"",L1916/H1916)</x:f>
        <x:v>0</x:v>
      </x:c>
      <x:c r="N1916" s="24" t="n">
        <x:f>H1916-L1916</x:f>
        <x:v>3</x:v>
      </x:c>
      <x:c r="O1916" s="22" t="str">
        <x:v>07:00–07:59</x:v>
      </x:c>
      <x:c r="P1916" s="24" t="n">
        <x:v>83</x:v>
      </x:c>
      <x:c r="Q1916" s="24" t="n">
        <x:v>60</x:v>
      </x:c>
      <x:c r="R1916" s="24" t="n">
        <x:v>4</x:v>
      </x:c>
      <x:c r="S1916" s="23" t="n">
        <x:f>IF(Q1916=0,"",R1916/Q1916)</x:f>
        <x:v>0.06666666666666667</x:v>
      </x:c>
      <x:c r="T1916" s="24" t="n">
        <x:v>5</x:v>
      </x:c>
      <x:c r="U1916" s="23" t="n">
        <x:f>IF(P1916=0,"",T1916/P1916)</x:f>
        <x:v>0.060240963855421686</x:v>
      </x:c>
      <x:c r="V1916" s="24" t="n">
        <x:f>P1916-T1916</x:f>
        <x:v>78</x:v>
      </x:c>
      <x:c r="W1916" s="22" t="str">
        <x:v>17:00–17:59</x:v>
      </x:c>
    </x:row>
    <x:row r="1917">
      <x:c r="A1917" s="22" t="str">
        <x:v>2026-07</x:v>
      </x:c>
      <x:c r="B1917" s="22" t="str">
        <x:v>新北市</x:v>
      </x:c>
      <x:c r="C1917" s="22" t="str">
        <x:v>三重區</x:v>
      </x:c>
      <x:c r="D1917" s="22" t="str">
        <x:v>C</x:v>
      </x:c>
      <x:c r="E1917" s="36" t="str">
        <x:v>500203108</x:v>
      </x:c>
      <x:c r="F1917" s="22" t="str">
        <x:v>中正北重陽路口</x:v>
      </x:c>
      <x:c r="G1917" s="37" t="n">
        <x:v>40.95</x:v>
      </x:c>
      <x:c r="H1917" s="24" t="n">
        <x:v>5</x:v>
      </x:c>
      <x:c r="I1917" s="24" t="n">
        <x:v>4</x:v>
      </x:c>
      <x:c r="J1917" s="24" t="n">
        <x:v>0</x:v>
      </x:c>
      <x:c r="K1917" s="23" t="n">
        <x:f>IF(I1917=0,"",J1917/I1917)</x:f>
        <x:v>0</x:v>
      </x:c>
      <x:c r="L1917" s="24" t="n">
        <x:v>0</x:v>
      </x:c>
      <x:c r="M1917" s="23" t="n">
        <x:f>IF(H1917=0,"",L1917/H1917)</x:f>
        <x:v>0</x:v>
      </x:c>
      <x:c r="N1917" s="24" t="n">
        <x:f>H1917-L1917</x:f>
        <x:v>5</x:v>
      </x:c>
      <x:c r="O1917" s="22" t="str">
        <x:v>07:00–07:59</x:v>
      </x:c>
      <x:c r="P1917" s="24" t="n">
        <x:v>121</x:v>
      </x:c>
      <x:c r="Q1917" s="24" t="n">
        <x:v>85</x:v>
      </x:c>
      <x:c r="R1917" s="24" t="n">
        <x:v>11</x:v>
      </x:c>
      <x:c r="S1917" s="23" t="n">
        <x:f>IF(Q1917=0,"",R1917/Q1917)</x:f>
        <x:v>0.12941176470588237</x:v>
      </x:c>
      <x:c r="T1917" s="24" t="n">
        <x:v>15</x:v>
      </x:c>
      <x:c r="U1917" s="23" t="n">
        <x:f>IF(P1917=0,"",T1917/P1917)</x:f>
        <x:v>0.12396694214876033</x:v>
      </x:c>
      <x:c r="V1917" s="24" t="n">
        <x:f>P1917-T1917</x:f>
        <x:v>106</x:v>
      </x:c>
      <x:c r="W1917" s="22" t="str">
        <x:v>09:00–09:59</x:v>
      </x:c>
    </x:row>
    <x:row r="1918">
      <x:c r="A1918" s="22" t="str">
        <x:v>2026-07</x:v>
      </x:c>
      <x:c r="B1918" s="22" t="str">
        <x:v>新北市</x:v>
      </x:c>
      <x:c r="C1918" s="22" t="str">
        <x:v>三重區</x:v>
      </x:c>
      <x:c r="D1918" s="22" t="str">
        <x:v>A</x:v>
      </x:c>
      <x:c r="E1918" s="36" t="str">
        <x:v>500203109</x:v>
      </x:c>
      <x:c r="F1918" s="22" t="str">
        <x:v>光復路一段15巷口</x:v>
      </x:c>
      <x:c r="G1918" s="37" t="n">
        <x:v>178.23</x:v>
      </x:c>
      <x:c r="H1918" s="24" t="n">
        <x:v>27</x:v>
      </x:c>
      <x:c r="I1918" s="24" t="n">
        <x:v>13</x:v>
      </x:c>
      <x:c r="J1918" s="24" t="n">
        <x:v>2</x:v>
      </x:c>
      <x:c r="K1918" s="23" t="n">
        <x:f>IF(I1918=0,"",J1918/I1918)</x:f>
        <x:v>0.15384615384615385</x:v>
      </x:c>
      <x:c r="L1918" s="24" t="n">
        <x:v>2</x:v>
      </x:c>
      <x:c r="M1918" s="23" t="n">
        <x:f>IF(H1918=0,"",L1918/H1918)</x:f>
        <x:v>0.07407407407407407</x:v>
      </x:c>
      <x:c r="N1918" s="24" t="n">
        <x:f>H1918-L1918</x:f>
        <x:v>25</x:v>
      </x:c>
      <x:c r="O1918" s="22" t="str">
        <x:v>18:00–18:59</x:v>
      </x:c>
      <x:c r="P1918" s="24" t="n">
        <x:v>283</x:v>
      </x:c>
      <x:c r="Q1918" s="24" t="n">
        <x:v>115</x:v>
      </x:c>
      <x:c r="R1918" s="24" t="n">
        <x:v>10</x:v>
      </x:c>
      <x:c r="S1918" s="23" t="n">
        <x:f>IF(Q1918=0,"",R1918/Q1918)</x:f>
        <x:v>0.08695652173913043</x:v>
      </x:c>
      <x:c r="T1918" s="24" t="n">
        <x:v>16</x:v>
      </x:c>
      <x:c r="U1918" s="23" t="n">
        <x:f>IF(P1918=0,"",T1918/P1918)</x:f>
        <x:v>0.05653710247349823</x:v>
      </x:c>
      <x:c r="V1918" s="24" t="n">
        <x:f>P1918-T1918</x:f>
        <x:v>267</x:v>
      </x:c>
      <x:c r="W1918" s="22" t="str">
        <x:v>08:00–08:59</x:v>
      </x:c>
    </x:row>
    <x:row r="1919">
      <x:c r="A1919" s="22" t="str">
        <x:v>2026-07</x:v>
      </x:c>
      <x:c r="B1919" s="22" t="str">
        <x:v>新北市</x:v>
      </x:c>
      <x:c r="C1919" s="22" t="str">
        <x:v>三重區</x:v>
      </x:c>
      <x:c r="D1919" s="22" t="str">
        <x:v>B</x:v>
      </x:c>
      <x:c r="E1919" s="36" t="str">
        <x:v>500203111</x:v>
      </x:c>
      <x:c r="F1919" s="22" t="str">
        <x:v>光復路一段99巷口</x:v>
      </x:c>
      <x:c r="G1919" s="37" t="n">
        <x:v>54.73</x:v>
      </x:c>
      <x:c r="H1919" s="24" t="n">
        <x:v>8</x:v>
      </x:c>
      <x:c r="I1919" s="24" t="n">
        <x:v>4</x:v>
      </x:c>
      <x:c r="J1919" s="24" t="n">
        <x:v>1</x:v>
      </x:c>
      <x:c r="K1919" s="23" t="n">
        <x:f>IF(I1919=0,"",J1919/I1919)</x:f>
        <x:v>0.25</x:v>
      </x:c>
      <x:c r="L1919" s="24" t="n">
        <x:v>1</x:v>
      </x:c>
      <x:c r="M1919" s="23" t="n">
        <x:f>IF(H1919=0,"",L1919/H1919)</x:f>
        <x:v>0.125</x:v>
      </x:c>
      <x:c r="N1919" s="24" t="n">
        <x:f>H1919-L1919</x:f>
        <x:v>7</x:v>
      </x:c>
      <x:c r="O1919" s="22" t="str">
        <x:v>09:00–09:59</x:v>
      </x:c>
      <x:c r="P1919" s="24" t="n">
        <x:v>126</x:v>
      </x:c>
      <x:c r="Q1919" s="24" t="n">
        <x:v>87</x:v>
      </x:c>
      <x:c r="R1919" s="24" t="n">
        <x:v>2</x:v>
      </x:c>
      <x:c r="S1919" s="23" t="n">
        <x:f>IF(Q1919=0,"",R1919/Q1919)</x:f>
        <x:v>0.022988505747126436</x:v>
      </x:c>
      <x:c r="T1919" s="24" t="n">
        <x:v>3</x:v>
      </x:c>
      <x:c r="U1919" s="23" t="n">
        <x:f>IF(P1919=0,"",T1919/P1919)</x:f>
        <x:v>0.023809523809523808</x:v>
      </x:c>
      <x:c r="V1919" s="24" t="n">
        <x:f>P1919-T1919</x:f>
        <x:v>123</x:v>
      </x:c>
      <x:c r="W1919" s="22" t="str">
        <x:v>20:00–20:59</x:v>
      </x:c>
    </x:row>
    <x:row r="1920">
      <x:c r="A1920" s="22" t="str">
        <x:v>2026-07</x:v>
      </x:c>
      <x:c r="B1920" s="22" t="str">
        <x:v>新北市</x:v>
      </x:c>
      <x:c r="C1920" s="22" t="str">
        <x:v>三重區</x:v>
      </x:c>
      <x:c r="D1920" s="22" t="str">
        <x:v>C</x:v>
      </x:c>
      <x:c r="E1920" s="36" t="str">
        <x:v>500203112</x:v>
      </x:c>
      <x:c r="F1920" s="22" t="str">
        <x:v>光復興德路口(東南側)</x:v>
      </x:c>
      <x:c r="G1920" s="37" t="n">
        <x:v>41.64</x:v>
      </x:c>
      <x:c r="H1920" s="24" t="n">
        <x:v>9</x:v>
      </x:c>
      <x:c r="I1920" s="24" t="n">
        <x:v>9</x:v>
      </x:c>
      <x:c r="J1920" s="24" t="n">
        <x:v>2</x:v>
      </x:c>
      <x:c r="K1920" s="23" t="n">
        <x:f>IF(I1920=0,"",J1920/I1920)</x:f>
        <x:v>0.2222222222222222</x:v>
      </x:c>
      <x:c r="L1920" s="24" t="n">
        <x:v>2</x:v>
      </x:c>
      <x:c r="M1920" s="23" t="n">
        <x:f>IF(H1920=0,"",L1920/H1920)</x:f>
        <x:v>0.2222222222222222</x:v>
      </x:c>
      <x:c r="N1920" s="24" t="n">
        <x:f>H1920-L1920</x:f>
        <x:v>7</x:v>
      </x:c>
      <x:c r="O1920" s="22" t="str">
        <x:v>16:00–16:59</x:v>
      </x:c>
      <x:c r="P1920" s="24" t="n">
        <x:v>28</x:v>
      </x:c>
      <x:c r="Q1920" s="24" t="n">
        <x:v>24</x:v>
      </x:c>
      <x:c r="R1920" s="24" t="n">
        <x:v>3</x:v>
      </x:c>
      <x:c r="S1920" s="23" t="n">
        <x:f>IF(Q1920=0,"",R1920/Q1920)</x:f>
        <x:v>0.125</x:v>
      </x:c>
      <x:c r="T1920" s="24" t="n">
        <x:v>3</x:v>
      </x:c>
      <x:c r="U1920" s="23" t="n">
        <x:f>IF(P1920=0,"",T1920/P1920)</x:f>
        <x:v>0.10714285714285714</x:v>
      </x:c>
      <x:c r="V1920" s="24" t="n">
        <x:f>P1920-T1920</x:f>
        <x:v>25</x:v>
      </x:c>
      <x:c r="W1920" s="22" t="str">
        <x:v>19:00–19:59</x:v>
      </x:c>
    </x:row>
    <x:row r="1921">
      <x:c r="A1921" s="22" t="str">
        <x:v>2026-07</x:v>
      </x:c>
      <x:c r="B1921" s="22" t="str">
        <x:v>新北市</x:v>
      </x:c>
      <x:c r="C1921" s="22" t="str">
        <x:v>三重區</x:v>
      </x:c>
      <x:c r="D1921" s="22" t="str">
        <x:v>B</x:v>
      </x:c>
      <x:c r="E1921" s="36" t="str">
        <x:v>500203113</x:v>
      </x:c>
      <x:c r="F1921" s="22" t="str">
        <x:v>光復路二段42巷口</x:v>
      </x:c>
      <x:c r="G1921" s="37" t="n">
        <x:v>72.23</x:v>
      </x:c>
      <x:c r="H1921" s="24" t="n">
        <x:v>23</x:v>
      </x:c>
      <x:c r="I1921" s="24" t="n">
        <x:v>17</x:v>
      </x:c>
      <x:c r="J1921" s="24" t="n">
        <x:v>0</x:v>
      </x:c>
      <x:c r="K1921" s="23" t="n">
        <x:f>IF(I1921=0,"",J1921/I1921)</x:f>
        <x:v>0</x:v>
      </x:c>
      <x:c r="L1921" s="24" t="n">
        <x:v>0</x:v>
      </x:c>
      <x:c r="M1921" s="23" t="n">
        <x:f>IF(H1921=0,"",L1921/H1921)</x:f>
        <x:v>0</x:v>
      </x:c>
      <x:c r="N1921" s="24" t="n">
        <x:f>H1921-L1921</x:f>
        <x:v>23</x:v>
      </x:c>
      <x:c r="O1921" s="22" t="str">
        <x:v>17:00–17:59</x:v>
      </x:c>
      <x:c r="P1921" s="24" t="n">
        <x:v>86</x:v>
      </x:c>
      <x:c r="Q1921" s="24" t="n">
        <x:v>52</x:v>
      </x:c>
      <x:c r="R1921" s="24" t="n">
        <x:v>5</x:v>
      </x:c>
      <x:c r="S1921" s="23" t="n">
        <x:f>IF(Q1921=0,"",R1921/Q1921)</x:f>
        <x:v>0.09615384615384616</x:v>
      </x:c>
      <x:c r="T1921" s="24" t="n">
        <x:v>7</x:v>
      </x:c>
      <x:c r="U1921" s="23" t="n">
        <x:f>IF(P1921=0,"",T1921/P1921)</x:f>
        <x:v>0.08139534883720931</x:v>
      </x:c>
      <x:c r="V1921" s="24" t="n">
        <x:f>P1921-T1921</x:f>
        <x:v>79</x:v>
      </x:c>
      <x:c r="W1921" s="22" t="str">
        <x:v>07:00–07:59</x:v>
      </x:c>
    </x:row>
    <x:row r="1922">
      <x:c r="A1922" s="22" t="str">
        <x:v>2026-07</x:v>
      </x:c>
      <x:c r="B1922" s="22" t="str">
        <x:v>新北市</x:v>
      </x:c>
      <x:c r="C1922" s="22" t="str">
        <x:v>三重區</x:v>
      </x:c>
      <x:c r="D1922" s="22" t="str">
        <x:v>B</x:v>
      </x:c>
      <x:c r="E1922" s="36" t="str">
        <x:v>500203114</x:v>
      </x:c>
      <x:c r="F1922" s="22" t="str">
        <x:v>光復中興北街175巷口(西北側)</x:v>
      </x:c>
      <x:c r="G1922" s="37" t="n">
        <x:v>83.09</x:v>
      </x:c>
      <x:c r="H1922" s="24" t="n">
        <x:v>0</x:v>
      </x:c>
      <x:c r="I1922" s="24" t="n">
        <x:v>0</x:v>
      </x:c>
      <x:c r="J1922" s="24" t="n">
        <x:v>0</x:v>
      </x:c>
      <x:c r="K1922" s="23" t="str">
        <x:f>IF(I1922=0,"",J1922/I1922)</x:f>
      </x:c>
      <x:c r="L1922" s="24" t="n">
        <x:v>0</x:v>
      </x:c>
      <x:c r="M1922" s="23" t="str">
        <x:f>IF(H1922=0,"",L1922/H1922)</x:f>
      </x:c>
      <x:c r="N1922" s="24" t="n">
        <x:f>H1922-L1922</x:f>
        <x:v>0</x:v>
      </x:c>
      <x:c r="O1922" s="22" t="str"/>
      <x:c r="P1922" s="24" t="n">
        <x:v>42</x:v>
      </x:c>
      <x:c r="Q1922" s="24" t="n">
        <x:v>28</x:v>
      </x:c>
      <x:c r="R1922" s="24" t="n">
        <x:v>1</x:v>
      </x:c>
      <x:c r="S1922" s="23" t="n">
        <x:f>IF(Q1922=0,"",R1922/Q1922)</x:f>
        <x:v>0.03571428571428571</x:v>
      </x:c>
      <x:c r="T1922" s="24" t="n">
        <x:v>2</x:v>
      </x:c>
      <x:c r="U1922" s="23" t="n">
        <x:f>IF(P1922=0,"",T1922/P1922)</x:f>
        <x:v>0.047619047619047616</x:v>
      </x:c>
      <x:c r="V1922" s="24" t="n">
        <x:f>P1922-T1922</x:f>
        <x:v>40</x:v>
      </x:c>
      <x:c r="W1922" s="22" t="str">
        <x:v>18:00–18:59</x:v>
      </x:c>
    </x:row>
    <x:row r="1923">
      <x:c r="A1923" s="22" t="str">
        <x:v>2026-07</x:v>
      </x:c>
      <x:c r="B1923" s="22" t="str">
        <x:v>新北市</x:v>
      </x:c>
      <x:c r="C1923" s="22" t="str">
        <x:v>三重區</x:v>
      </x:c>
      <x:c r="D1923" s="22" t="str">
        <x:v>A</x:v>
      </x:c>
      <x:c r="E1923" s="36" t="str">
        <x:v>500203115</x:v>
      </x:c>
      <x:c r="F1923" s="22" t="str">
        <x:v>集美街58巷口(東北側)</x:v>
      </x:c>
      <x:c r="G1923" s="37" t="n">
        <x:v>175.86</x:v>
      </x:c>
      <x:c r="H1923" s="24" t="n">
        <x:v>47</x:v>
      </x:c>
      <x:c r="I1923" s="24" t="n">
        <x:v>24</x:v>
      </x:c>
      <x:c r="J1923" s="24" t="n">
        <x:v>6</x:v>
      </x:c>
      <x:c r="K1923" s="23" t="n">
        <x:f>IF(I1923=0,"",J1923/I1923)</x:f>
        <x:v>0.25</x:v>
      </x:c>
      <x:c r="L1923" s="24" t="n">
        <x:v>11</x:v>
      </x:c>
      <x:c r="M1923" s="23" t="n">
        <x:f>IF(H1923=0,"",L1923/H1923)</x:f>
        <x:v>0.23404255319148937</x:v>
      </x:c>
      <x:c r="N1923" s="24" t="n">
        <x:f>H1923-L1923</x:f>
        <x:v>36</x:v>
      </x:c>
      <x:c r="O1923" s="22" t="str">
        <x:v>19:00–19:59</x:v>
      </x:c>
      <x:c r="P1923" s="24" t="n">
        <x:v>162</x:v>
      </x:c>
      <x:c r="Q1923" s="24" t="n">
        <x:v>85</x:v>
      </x:c>
      <x:c r="R1923" s="24" t="n">
        <x:v>10</x:v>
      </x:c>
      <x:c r="S1923" s="23" t="n">
        <x:f>IF(Q1923=0,"",R1923/Q1923)</x:f>
        <x:v>0.11764705882352941</x:v>
      </x:c>
      <x:c r="T1923" s="24" t="n">
        <x:v>10</x:v>
      </x:c>
      <x:c r="U1923" s="23" t="n">
        <x:f>IF(P1923=0,"",T1923/P1923)</x:f>
        <x:v>0.06172839506172839</x:v>
      </x:c>
      <x:c r="V1923" s="24" t="n">
        <x:f>P1923-T1923</x:f>
        <x:v>152</x:v>
      </x:c>
      <x:c r="W1923" s="22" t="str">
        <x:v>21:00–21:59</x:v>
      </x:c>
    </x:row>
    <x:row r="1924">
      <x:c r="A1924" s="22" t="str">
        <x:v>2026-07</x:v>
      </x:c>
      <x:c r="B1924" s="22" t="str">
        <x:v>新北市</x:v>
      </x:c>
      <x:c r="C1924" s="22" t="str">
        <x:v>三重區</x:v>
      </x:c>
      <x:c r="D1924" s="22" t="str">
        <x:v>C</x:v>
      </x:c>
      <x:c r="E1924" s="36" t="str">
        <x:v>500203116</x:v>
      </x:c>
      <x:c r="F1924" s="22" t="str">
        <x:v>三和路四段73號旁</x:v>
      </x:c>
      <x:c r="G1924" s="37" t="n">
        <x:v>30.91</x:v>
      </x:c>
      <x:c r="H1924" s="24" t="n">
        <x:v>0</x:v>
      </x:c>
      <x:c r="I1924" s="24" t="n">
        <x:v>0</x:v>
      </x:c>
      <x:c r="J1924" s="24" t="n">
        <x:v>0</x:v>
      </x:c>
      <x:c r="K1924" s="23" t="str">
        <x:f>IF(I1924=0,"",J1924/I1924)</x:f>
      </x:c>
      <x:c r="L1924" s="24" t="n">
        <x:v>0</x:v>
      </x:c>
      <x:c r="M1924" s="23" t="str">
        <x:f>IF(H1924=0,"",L1924/H1924)</x:f>
      </x:c>
      <x:c r="N1924" s="24" t="n">
        <x:f>H1924-L1924</x:f>
        <x:v>0</x:v>
      </x:c>
      <x:c r="O1924" s="22" t="str"/>
      <x:c r="P1924" s="24" t="n">
        <x:v>25</x:v>
      </x:c>
      <x:c r="Q1924" s="24" t="n">
        <x:v>25</x:v>
      </x:c>
      <x:c r="R1924" s="24" t="n">
        <x:v>4</x:v>
      </x:c>
      <x:c r="S1924" s="23" t="n">
        <x:f>IF(Q1924=0,"",R1924/Q1924)</x:f>
        <x:v>0.16</x:v>
      </x:c>
      <x:c r="T1924" s="24" t="n">
        <x:v>4</x:v>
      </x:c>
      <x:c r="U1924" s="23" t="n">
        <x:f>IF(P1924=0,"",T1924/P1924)</x:f>
        <x:v>0.16</x:v>
      </x:c>
      <x:c r="V1924" s="24" t="n">
        <x:f>P1924-T1924</x:f>
        <x:v>21</x:v>
      </x:c>
      <x:c r="W1924" s="22" t="str">
        <x:v>09:00–09:59</x:v>
      </x:c>
    </x:row>
    <x:row r="1925">
      <x:c r="A1925" s="22" t="str">
        <x:v>2026-07</x:v>
      </x:c>
      <x:c r="B1925" s="22" t="str">
        <x:v>新北市</x:v>
      </x:c>
      <x:c r="C1925" s="22" t="str">
        <x:v>三重區</x:v>
      </x:c>
      <x:c r="D1925" s="22" t="str">
        <x:v>B</x:v>
      </x:c>
      <x:c r="E1925" s="36" t="str">
        <x:v>500203117</x:v>
      </x:c>
      <x:c r="F1925" s="22" t="str">
        <x:v>三信集英路口</x:v>
      </x:c>
      <x:c r="G1925" s="37" t="n">
        <x:v>60.82</x:v>
      </x:c>
      <x:c r="H1925" s="24" t="n">
        <x:v>2</x:v>
      </x:c>
      <x:c r="I1925" s="24" t="n">
        <x:v>2</x:v>
      </x:c>
      <x:c r="J1925" s="24" t="n">
        <x:v>1</x:v>
      </x:c>
      <x:c r="K1925" s="23" t="n">
        <x:f>IF(I1925=0,"",J1925/I1925)</x:f>
        <x:v>0.5</x:v>
      </x:c>
      <x:c r="L1925" s="24" t="n">
        <x:v>1</x:v>
      </x:c>
      <x:c r="M1925" s="23" t="n">
        <x:f>IF(H1925=0,"",L1925/H1925)</x:f>
        <x:v>0.5</x:v>
      </x:c>
      <x:c r="N1925" s="24" t="n">
        <x:f>H1925-L1925</x:f>
        <x:v>1</x:v>
      </x:c>
      <x:c r="O1925" s="22" t="str">
        <x:v>22:00–22:59</x:v>
      </x:c>
      <x:c r="P1925" s="24" t="n">
        <x:v>144</x:v>
      </x:c>
      <x:c r="Q1925" s="24" t="n">
        <x:v>98</x:v>
      </x:c>
      <x:c r="R1925" s="24" t="n">
        <x:v>2</x:v>
      </x:c>
      <x:c r="S1925" s="23" t="n">
        <x:f>IF(Q1925=0,"",R1925/Q1925)</x:f>
        <x:v>0.02040816326530612</x:v>
      </x:c>
      <x:c r="T1925" s="24" t="n">
        <x:v>2</x:v>
      </x:c>
      <x:c r="U1925" s="23" t="n">
        <x:f>IF(P1925=0,"",T1925/P1925)</x:f>
        <x:v>0.013888888888888888</x:v>
      </x:c>
      <x:c r="V1925" s="24" t="n">
        <x:f>P1925-T1925</x:f>
        <x:v>142</x:v>
      </x:c>
      <x:c r="W1925" s="22" t="str">
        <x:v>12:00–12:59</x:v>
      </x:c>
    </x:row>
    <x:row r="1926">
      <x:c r="A1926" s="22" t="str">
        <x:v>2026-07</x:v>
      </x:c>
      <x:c r="B1926" s="22" t="str">
        <x:v>新北市</x:v>
      </x:c>
      <x:c r="C1926" s="22" t="str">
        <x:v>三重區</x:v>
      </x:c>
      <x:c r="D1926" s="22" t="str">
        <x:v>B</x:v>
      </x:c>
      <x:c r="E1926" s="36" t="str">
        <x:v>500203118</x:v>
      </x:c>
      <x:c r="F1926" s="22" t="str">
        <x:v>慈化公園</x:v>
      </x:c>
      <x:c r="G1926" s="37" t="n">
        <x:v>53.36</x:v>
      </x:c>
      <x:c r="H1926" s="24" t="n">
        <x:v>5</x:v>
      </x:c>
      <x:c r="I1926" s="24" t="n">
        <x:v>5</x:v>
      </x:c>
      <x:c r="J1926" s="24" t="n">
        <x:v>2</x:v>
      </x:c>
      <x:c r="K1926" s="23" t="n">
        <x:f>IF(I1926=0,"",J1926/I1926)</x:f>
        <x:v>0.4</x:v>
      </x:c>
      <x:c r="L1926" s="24" t="n">
        <x:v>2</x:v>
      </x:c>
      <x:c r="M1926" s="23" t="n">
        <x:f>IF(H1926=0,"",L1926/H1926)</x:f>
        <x:v>0.4</x:v>
      </x:c>
      <x:c r="N1926" s="24" t="n">
        <x:f>H1926-L1926</x:f>
        <x:v>3</x:v>
      </x:c>
      <x:c r="O1926" s="22" t="str">
        <x:v>20:00–20:59</x:v>
      </x:c>
      <x:c r="P1926" s="24" t="n">
        <x:v>79</x:v>
      </x:c>
      <x:c r="Q1926" s="24" t="n">
        <x:v>58</x:v>
      </x:c>
      <x:c r="R1926" s="24" t="n">
        <x:v>4</x:v>
      </x:c>
      <x:c r="S1926" s="23" t="n">
        <x:f>IF(Q1926=0,"",R1926/Q1926)</x:f>
        <x:v>0.06896551724137931</x:v>
      </x:c>
      <x:c r="T1926" s="24" t="n">
        <x:v>5</x:v>
      </x:c>
      <x:c r="U1926" s="23" t="n">
        <x:f>IF(P1926=0,"",T1926/P1926)</x:f>
        <x:v>0.06329113924050633</x:v>
      </x:c>
      <x:c r="V1926" s="24" t="n">
        <x:f>P1926-T1926</x:f>
        <x:v>74</x:v>
      </x:c>
      <x:c r="W1926" s="22" t="str">
        <x:v>17:00–17:59</x:v>
      </x:c>
    </x:row>
    <x:row r="1927">
      <x:c r="A1927" s="22" t="str">
        <x:v>2026-07</x:v>
      </x:c>
      <x:c r="B1927" s="22" t="str">
        <x:v>新北市</x:v>
      </x:c>
      <x:c r="C1927" s="22" t="str">
        <x:v>三重區</x:v>
      </x:c>
      <x:c r="D1927" s="22" t="str">
        <x:v>C</x:v>
      </x:c>
      <x:c r="E1927" s="36" t="str">
        <x:v>500203119</x:v>
      </x:c>
      <x:c r="F1927" s="22" t="str">
        <x:v>三張地下停車場</x:v>
      </x:c>
      <x:c r="G1927" s="37" t="n">
        <x:v>41.32</x:v>
      </x:c>
      <x:c r="H1927" s="24" t="n">
        <x:v>1</x:v>
      </x:c>
      <x:c r="I1927" s="24" t="n">
        <x:v>1</x:v>
      </x:c>
      <x:c r="J1927" s="24" t="n">
        <x:v>1</x:v>
      </x:c>
      <x:c r="K1927" s="23" t="n">
        <x:f>IF(I1927=0,"",J1927/I1927)</x:f>
        <x:v>1</x:v>
      </x:c>
      <x:c r="L1927" s="24" t="n">
        <x:v>1</x:v>
      </x:c>
      <x:c r="M1927" s="23" t="n">
        <x:f>IF(H1927=0,"",L1927/H1927)</x:f>
        <x:v>1</x:v>
      </x:c>
      <x:c r="N1927" s="24" t="n">
        <x:f>H1927-L1927</x:f>
        <x:v>0</x:v>
      </x:c>
      <x:c r="O1927" s="22" t="str"/>
      <x:c r="P1927" s="24" t="n">
        <x:v>35</x:v>
      </x:c>
      <x:c r="Q1927" s="24" t="n">
        <x:v>29</x:v>
      </x:c>
      <x:c r="R1927" s="24" t="n">
        <x:v>4</x:v>
      </x:c>
      <x:c r="S1927" s="23" t="n">
        <x:f>IF(Q1927=0,"",R1927/Q1927)</x:f>
        <x:v>0.13793103448275862</x:v>
      </x:c>
      <x:c r="T1927" s="24" t="n">
        <x:v>4</x:v>
      </x:c>
      <x:c r="U1927" s="23" t="n">
        <x:f>IF(P1927=0,"",T1927/P1927)</x:f>
        <x:v>0.11428571428571428</x:v>
      </x:c>
      <x:c r="V1927" s="24" t="n">
        <x:f>P1927-T1927</x:f>
        <x:v>31</x:v>
      </x:c>
      <x:c r="W1927" s="22" t="str">
        <x:v>12:00–12:59</x:v>
      </x:c>
    </x:row>
    <x:row r="1928">
      <x:c r="A1928" s="22" t="str">
        <x:v>2026-07</x:v>
      </x:c>
      <x:c r="B1928" s="22" t="str">
        <x:v>新北市</x:v>
      </x:c>
      <x:c r="C1928" s="22" t="str">
        <x:v>三重區</x:v>
      </x:c>
      <x:c r="D1928" s="22" t="str">
        <x:v>A</x:v>
      </x:c>
      <x:c r="E1928" s="36" t="str">
        <x:v>500203120</x:v>
      </x:c>
      <x:c r="F1928" s="22" t="str">
        <x:v>仁愛仁和街口</x:v>
      </x:c>
      <x:c r="G1928" s="37" t="n">
        <x:v>101.82</x:v>
      </x:c>
      <x:c r="H1928" s="24" t="n">
        <x:v>10</x:v>
      </x:c>
      <x:c r="I1928" s="24" t="n">
        <x:v>7</x:v>
      </x:c>
      <x:c r="J1928" s="24" t="n">
        <x:v>0</x:v>
      </x:c>
      <x:c r="K1928" s="23" t="n">
        <x:f>IF(I1928=0,"",J1928/I1928)</x:f>
        <x:v>0</x:v>
      </x:c>
      <x:c r="L1928" s="24" t="n">
        <x:v>0</x:v>
      </x:c>
      <x:c r="M1928" s="23" t="n">
        <x:f>IF(H1928=0,"",L1928/H1928)</x:f>
        <x:v>0</x:v>
      </x:c>
      <x:c r="N1928" s="24" t="n">
        <x:f>H1928-L1928</x:f>
        <x:v>10</x:v>
      </x:c>
      <x:c r="O1928" s="22" t="str">
        <x:v>18:00–18:59</x:v>
      </x:c>
      <x:c r="P1928" s="24" t="n">
        <x:v>302</x:v>
      </x:c>
      <x:c r="Q1928" s="24" t="n">
        <x:v>167</x:v>
      </x:c>
      <x:c r="R1928" s="24" t="n">
        <x:v>10</x:v>
      </x:c>
      <x:c r="S1928" s="23" t="n">
        <x:f>IF(Q1928=0,"",R1928/Q1928)</x:f>
        <x:v>0.059880239520958084</x:v>
      </x:c>
      <x:c r="T1928" s="24" t="n">
        <x:v>13</x:v>
      </x:c>
      <x:c r="U1928" s="23" t="n">
        <x:f>IF(P1928=0,"",T1928/P1928)</x:f>
        <x:v>0.04304635761589404</x:v>
      </x:c>
      <x:c r="V1928" s="24" t="n">
        <x:f>P1928-T1928</x:f>
        <x:v>289</x:v>
      </x:c>
      <x:c r="W1928" s="22" t="str">
        <x:v>09:00–09:59</x:v>
      </x:c>
    </x:row>
    <x:row r="1929">
      <x:c r="A1929" s="22" t="str">
        <x:v>2026-07</x:v>
      </x:c>
      <x:c r="B1929" s="22" t="str">
        <x:v>新北市</x:v>
      </x:c>
      <x:c r="C1929" s="22" t="str">
        <x:v>三重區</x:v>
      </x:c>
      <x:c r="D1929" s="22" t="str">
        <x:v>A</x:v>
      </x:c>
      <x:c r="E1929" s="36" t="str">
        <x:v>500203121</x:v>
      </x:c>
      <x:c r="F1929" s="22" t="str">
        <x:v>修德國小(重陽路三段)</x:v>
      </x:c>
      <x:c r="G1929" s="37" t="n">
        <x:v>133</x:v>
      </x:c>
      <x:c r="H1929" s="24" t="n">
        <x:v>8</x:v>
      </x:c>
      <x:c r="I1929" s="24" t="n">
        <x:v>7</x:v>
      </x:c>
      <x:c r="J1929" s="24" t="n">
        <x:v>3</x:v>
      </x:c>
      <x:c r="K1929" s="23" t="n">
        <x:f>IF(I1929=0,"",J1929/I1929)</x:f>
        <x:v>0.42857142857142855</x:v>
      </x:c>
      <x:c r="L1929" s="24" t="n">
        <x:v>4</x:v>
      </x:c>
      <x:c r="M1929" s="23" t="n">
        <x:f>IF(H1929=0,"",L1929/H1929)</x:f>
        <x:v>0.5</x:v>
      </x:c>
      <x:c r="N1929" s="24" t="n">
        <x:f>H1929-L1929</x:f>
        <x:v>4</x:v>
      </x:c>
      <x:c r="O1929" s="22" t="str">
        <x:v>07:00–07:59</x:v>
      </x:c>
      <x:c r="P1929" s="24" t="n">
        <x:v>199</x:v>
      </x:c>
      <x:c r="Q1929" s="24" t="n">
        <x:v>93</x:v>
      </x:c>
      <x:c r="R1929" s="24" t="n">
        <x:v>19</x:v>
      </x:c>
      <x:c r="S1929" s="23" t="n">
        <x:f>IF(Q1929=0,"",R1929/Q1929)</x:f>
        <x:v>0.20430107526881722</x:v>
      </x:c>
      <x:c r="T1929" s="24" t="n">
        <x:v>34</x:v>
      </x:c>
      <x:c r="U1929" s="23" t="n">
        <x:f>IF(P1929=0,"",T1929/P1929)</x:f>
        <x:v>0.1708542713567839</x:v>
      </x:c>
      <x:c r="V1929" s="24" t="n">
        <x:f>P1929-T1929</x:f>
        <x:v>165</x:v>
      </x:c>
      <x:c r="W1929" s="22" t="str">
        <x:v>08:00–08:59</x:v>
      </x:c>
    </x:row>
    <x:row r="1930">
      <x:c r="A1930" s="22" t="str">
        <x:v>2026-07</x:v>
      </x:c>
      <x:c r="B1930" s="22" t="str">
        <x:v>新北市</x:v>
      </x:c>
      <x:c r="C1930" s="22" t="str">
        <x:v>三重區</x:v>
      </x:c>
      <x:c r="D1930" s="22" t="str">
        <x:v>B</x:v>
      </x:c>
      <x:c r="E1930" s="36" t="str">
        <x:v>500203122</x:v>
      </x:c>
      <x:c r="F1930" s="22" t="str">
        <x:v>三重重陽公園</x:v>
      </x:c>
      <x:c r="G1930" s="37" t="n">
        <x:v>91.05</x:v>
      </x:c>
      <x:c r="H1930" s="24" t="n">
        <x:v>20</x:v>
      </x:c>
      <x:c r="I1930" s="24" t="n">
        <x:v>13</x:v>
      </x:c>
      <x:c r="J1930" s="24" t="n">
        <x:v>2</x:v>
      </x:c>
      <x:c r="K1930" s="23" t="n">
        <x:f>IF(I1930=0,"",J1930/I1930)</x:f>
        <x:v>0.15384615384615385</x:v>
      </x:c>
      <x:c r="L1930" s="24" t="n">
        <x:v>3</x:v>
      </x:c>
      <x:c r="M1930" s="23" t="n">
        <x:f>IF(H1930=0,"",L1930/H1930)</x:f>
        <x:v>0.15</x:v>
      </x:c>
      <x:c r="N1930" s="24" t="n">
        <x:f>H1930-L1930</x:f>
        <x:v>17</x:v>
      </x:c>
      <x:c r="O1930" s="22" t="str">
        <x:v>18:00–18:59</x:v>
      </x:c>
      <x:c r="P1930" s="24" t="n">
        <x:v>134</x:v>
      </x:c>
      <x:c r="Q1930" s="24" t="n">
        <x:v>86</x:v>
      </x:c>
      <x:c r="R1930" s="24" t="n">
        <x:v>8</x:v>
      </x:c>
      <x:c r="S1930" s="23" t="n">
        <x:f>IF(Q1930=0,"",R1930/Q1930)</x:f>
        <x:v>0.09302325581395349</x:v>
      </x:c>
      <x:c r="T1930" s="24" t="n">
        <x:v>10</x:v>
      </x:c>
      <x:c r="U1930" s="23" t="n">
        <x:f>IF(P1930=0,"",T1930/P1930)</x:f>
        <x:v>0.07462686567164178</x:v>
      </x:c>
      <x:c r="V1930" s="24" t="n">
        <x:f>P1930-T1930</x:f>
        <x:v>124</x:v>
      </x:c>
      <x:c r="W1930" s="22" t="str">
        <x:v>22:00–22:59</x:v>
      </x:c>
    </x:row>
    <x:row r="1931">
      <x:c r="A1931" s="22" t="str">
        <x:v>2026-07</x:v>
      </x:c>
      <x:c r="B1931" s="22" t="str">
        <x:v>新北市</x:v>
      </x:c>
      <x:c r="C1931" s="22" t="str">
        <x:v>三重區</x:v>
      </x:c>
      <x:c r="D1931" s="22" t="str">
        <x:v>B</x:v>
      </x:c>
      <x:c r="E1931" s="36" t="str">
        <x:v>500203123</x:v>
      </x:c>
      <x:c r="F1931" s="22" t="str">
        <x:v>三和國中(自強路三段110巷)</x:v>
      </x:c>
      <x:c r="G1931" s="37" t="n">
        <x:v>64.45</x:v>
      </x:c>
      <x:c r="H1931" s="24" t="n">
        <x:v>11</x:v>
      </x:c>
      <x:c r="I1931" s="24" t="n">
        <x:v>7</x:v>
      </x:c>
      <x:c r="J1931" s="24" t="n">
        <x:v>1</x:v>
      </x:c>
      <x:c r="K1931" s="23" t="n">
        <x:f>IF(I1931=0,"",J1931/I1931)</x:f>
        <x:v>0.14285714285714285</x:v>
      </x:c>
      <x:c r="L1931" s="24" t="n">
        <x:v>1</x:v>
      </x:c>
      <x:c r="M1931" s="23" t="n">
        <x:f>IF(H1931=0,"",L1931/H1931)</x:f>
        <x:v>0.09090909090909091</x:v>
      </x:c>
      <x:c r="N1931" s="24" t="n">
        <x:f>H1931-L1931</x:f>
        <x:v>10</x:v>
      </x:c>
      <x:c r="O1931" s="22" t="str">
        <x:v>19:00–19:59</x:v>
      </x:c>
      <x:c r="P1931" s="24" t="n">
        <x:v>47</x:v>
      </x:c>
      <x:c r="Q1931" s="24" t="n">
        <x:v>36</x:v>
      </x:c>
      <x:c r="R1931" s="24" t="n">
        <x:v>6</x:v>
      </x:c>
      <x:c r="S1931" s="23" t="n">
        <x:f>IF(Q1931=0,"",R1931/Q1931)</x:f>
        <x:v>0.16666666666666666</x:v>
      </x:c>
      <x:c r="T1931" s="24" t="n">
        <x:v>6</x:v>
      </x:c>
      <x:c r="U1931" s="23" t="n">
        <x:f>IF(P1931=0,"",T1931/P1931)</x:f>
        <x:v>0.1276595744680851</x:v>
      </x:c>
      <x:c r="V1931" s="24" t="n">
        <x:f>P1931-T1931</x:f>
        <x:v>41</x:v>
      </x:c>
      <x:c r="W1931" s="22" t="str">
        <x:v>22:00–22:59</x:v>
      </x:c>
    </x:row>
    <x:row r="1932">
      <x:c r="A1932" s="22" t="str">
        <x:v>2026-07</x:v>
      </x:c>
      <x:c r="B1932" s="22" t="str">
        <x:v>新北市</x:v>
      </x:c>
      <x:c r="C1932" s="22" t="str">
        <x:v>三重區</x:v>
      </x:c>
      <x:c r="D1932" s="22" t="str">
        <x:v>C</x:v>
      </x:c>
      <x:c r="E1932" s="36" t="str">
        <x:v>500203124</x:v>
      </x:c>
      <x:c r="F1932" s="22" t="str">
        <x:v>頂崁街210巷28弄口</x:v>
      </x:c>
      <x:c r="G1932" s="37" t="n">
        <x:v>45.77</x:v>
      </x:c>
      <x:c r="H1932" s="24" t="n">
        <x:v>5</x:v>
      </x:c>
      <x:c r="I1932" s="24" t="n">
        <x:v>4</x:v>
      </x:c>
      <x:c r="J1932" s="24" t="n">
        <x:v>1</x:v>
      </x:c>
      <x:c r="K1932" s="23" t="n">
        <x:f>IF(I1932=0,"",J1932/I1932)</x:f>
        <x:v>0.25</x:v>
      </x:c>
      <x:c r="L1932" s="24" t="n">
        <x:v>2</x:v>
      </x:c>
      <x:c r="M1932" s="23" t="n">
        <x:f>IF(H1932=0,"",L1932/H1932)</x:f>
        <x:v>0.4</x:v>
      </x:c>
      <x:c r="N1932" s="24" t="n">
        <x:f>H1932-L1932</x:f>
        <x:v>3</x:v>
      </x:c>
      <x:c r="O1932" s="22" t="str">
        <x:v>17:00–17:59</x:v>
      </x:c>
      <x:c r="P1932" s="24" t="n">
        <x:v>55</x:v>
      </x:c>
      <x:c r="Q1932" s="24" t="n">
        <x:v>41</x:v>
      </x:c>
      <x:c r="R1932" s="24" t="n">
        <x:v>4</x:v>
      </x:c>
      <x:c r="S1932" s="23" t="n">
        <x:f>IF(Q1932=0,"",R1932/Q1932)</x:f>
        <x:v>0.0975609756097561</x:v>
      </x:c>
      <x:c r="T1932" s="24" t="n">
        <x:v>4</x:v>
      </x:c>
      <x:c r="U1932" s="23" t="n">
        <x:f>IF(P1932=0,"",T1932/P1932)</x:f>
        <x:v>0.07272727272727272</x:v>
      </x:c>
      <x:c r="V1932" s="24" t="n">
        <x:f>P1932-T1932</x:f>
        <x:v>51</x:v>
      </x:c>
      <x:c r="W1932" s="22" t="str">
        <x:v>17:00–17:59</x:v>
      </x:c>
    </x:row>
    <x:row r="1933">
      <x:c r="A1933" s="22" t="str">
        <x:v>2026-07</x:v>
      </x:c>
      <x:c r="B1933" s="22" t="str">
        <x:v>新北市</x:v>
      </x:c>
      <x:c r="C1933" s="22" t="str">
        <x:v>三重區</x:v>
      </x:c>
      <x:c r="D1933" s="22" t="str">
        <x:v>C</x:v>
      </x:c>
      <x:c r="E1933" s="36" t="str">
        <x:v>500203125</x:v>
      </x:c>
      <x:c r="F1933" s="22" t="str">
        <x:v>河邊北街100巷口</x:v>
      </x:c>
      <x:c r="G1933" s="37" t="n">
        <x:v>31.68</x:v>
      </x:c>
      <x:c r="H1933" s="24" t="n">
        <x:v>0</x:v>
      </x:c>
      <x:c r="I1933" s="24" t="n">
        <x:v>0</x:v>
      </x:c>
      <x:c r="J1933" s="24" t="n">
        <x:v>0</x:v>
      </x:c>
      <x:c r="K1933" s="23" t="str">
        <x:f>IF(I1933=0,"",J1933/I1933)</x:f>
      </x:c>
      <x:c r="L1933" s="24" t="n">
        <x:v>0</x:v>
      </x:c>
      <x:c r="M1933" s="23" t="str">
        <x:f>IF(H1933=0,"",L1933/H1933)</x:f>
      </x:c>
      <x:c r="N1933" s="24" t="n">
        <x:f>H1933-L1933</x:f>
        <x:v>0</x:v>
      </x:c>
      <x:c r="O1933" s="22" t="str"/>
      <x:c r="P1933" s="24" t="n">
        <x:v>19</x:v>
      </x:c>
      <x:c r="Q1933" s="24" t="n">
        <x:v>17</x:v>
      </x:c>
      <x:c r="R1933" s="24" t="n">
        <x:v>1</x:v>
      </x:c>
      <x:c r="S1933" s="23" t="n">
        <x:f>IF(Q1933=0,"",R1933/Q1933)</x:f>
        <x:v>0.058823529411764705</x:v>
      </x:c>
      <x:c r="T1933" s="24" t="n">
        <x:v>1</x:v>
      </x:c>
      <x:c r="U1933" s="23" t="n">
        <x:f>IF(P1933=0,"",T1933/P1933)</x:f>
        <x:v>0.05263157894736842</x:v>
      </x:c>
      <x:c r="V1933" s="24" t="n">
        <x:f>P1933-T1933</x:f>
        <x:v>18</x:v>
      </x:c>
      <x:c r="W1933" s="22" t="str">
        <x:v>09:00–09:59</x:v>
      </x:c>
    </x:row>
    <x:row r="1934">
      <x:c r="A1934" s="22" t="str">
        <x:v>2026-07</x:v>
      </x:c>
      <x:c r="B1934" s="22" t="str">
        <x:v>新北市</x:v>
      </x:c>
      <x:c r="C1934" s="22" t="str">
        <x:v>三重區</x:v>
      </x:c>
      <x:c r="D1934" s="22" t="str">
        <x:v>C</x:v>
      </x:c>
      <x:c r="E1934" s="36" t="str">
        <x:v>500203128</x:v>
      </x:c>
      <x:c r="F1934" s="22" t="str">
        <x:v>谷王公園</x:v>
      </x:c>
      <x:c r="G1934" s="37" t="n">
        <x:v>41.91</x:v>
      </x:c>
      <x:c r="H1934" s="24" t="n">
        <x:v>0</x:v>
      </x:c>
      <x:c r="I1934" s="24" t="n">
        <x:v>0</x:v>
      </x:c>
      <x:c r="J1934" s="24" t="n">
        <x:v>0</x:v>
      </x:c>
      <x:c r="K1934" s="23" t="str">
        <x:f>IF(I1934=0,"",J1934/I1934)</x:f>
      </x:c>
      <x:c r="L1934" s="24" t="n">
        <x:v>0</x:v>
      </x:c>
      <x:c r="M1934" s="23" t="str">
        <x:f>IF(H1934=0,"",L1934/H1934)</x:f>
      </x:c>
      <x:c r="N1934" s="24" t="n">
        <x:f>H1934-L1934</x:f>
        <x:v>0</x:v>
      </x:c>
      <x:c r="O1934" s="22" t="str"/>
      <x:c r="P1934" s="24" t="n">
        <x:v>52</x:v>
      </x:c>
      <x:c r="Q1934" s="24" t="n">
        <x:v>36</x:v>
      </x:c>
      <x:c r="R1934" s="24" t="n">
        <x:v>3</x:v>
      </x:c>
      <x:c r="S1934" s="23" t="n">
        <x:f>IF(Q1934=0,"",R1934/Q1934)</x:f>
        <x:v>0.08333333333333333</x:v>
      </x:c>
      <x:c r="T1934" s="24" t="n">
        <x:v>3</x:v>
      </x:c>
      <x:c r="U1934" s="23" t="n">
        <x:f>IF(P1934=0,"",T1934/P1934)</x:f>
        <x:v>0.057692307692307696</x:v>
      </x:c>
      <x:c r="V1934" s="24" t="n">
        <x:f>P1934-T1934</x:f>
        <x:v>49</x:v>
      </x:c>
      <x:c r="W1934" s="22" t="str">
        <x:v>12:00–12:59</x:v>
      </x:c>
    </x:row>
    <x:row r="1935">
      <x:c r="A1935" s="22" t="str">
        <x:v>2026-07</x:v>
      </x:c>
      <x:c r="B1935" s="22" t="str">
        <x:v>新北市</x:v>
      </x:c>
      <x:c r="C1935" s="22" t="str">
        <x:v>三重區</x:v>
      </x:c>
      <x:c r="D1935" s="22" t="str">
        <x:v>B</x:v>
      </x:c>
      <x:c r="E1935" s="36" t="str">
        <x:v>500203129</x:v>
      </x:c>
      <x:c r="F1935" s="22" t="str">
        <x:v>仁義街37巷元富一街口</x:v>
      </x:c>
      <x:c r="G1935" s="37" t="n">
        <x:v>53.95</x:v>
      </x:c>
      <x:c r="H1935" s="24" t="n">
        <x:v>0</x:v>
      </x:c>
      <x:c r="I1935" s="24" t="n">
        <x:v>0</x:v>
      </x:c>
      <x:c r="J1935" s="24" t="n">
        <x:v>0</x:v>
      </x:c>
      <x:c r="K1935" s="23" t="str">
        <x:f>IF(I1935=0,"",J1935/I1935)</x:f>
      </x:c>
      <x:c r="L1935" s="24" t="n">
        <x:v>0</x:v>
      </x:c>
      <x:c r="M1935" s="23" t="str">
        <x:f>IF(H1935=0,"",L1935/H1935)</x:f>
      </x:c>
      <x:c r="N1935" s="24" t="n">
        <x:f>H1935-L1935</x:f>
        <x:v>0</x:v>
      </x:c>
      <x:c r="O1935" s="22" t="str"/>
      <x:c r="P1935" s="24" t="n">
        <x:v>68</x:v>
      </x:c>
      <x:c r="Q1935" s="24" t="n">
        <x:v>49</x:v>
      </x:c>
      <x:c r="R1935" s="24" t="n">
        <x:v>4</x:v>
      </x:c>
      <x:c r="S1935" s="23" t="n">
        <x:f>IF(Q1935=0,"",R1935/Q1935)</x:f>
        <x:v>0.08163265306122448</x:v>
      </x:c>
      <x:c r="T1935" s="24" t="n">
        <x:v>7</x:v>
      </x:c>
      <x:c r="U1935" s="23" t="n">
        <x:f>IF(P1935=0,"",T1935/P1935)</x:f>
        <x:v>0.10294117647058823</x:v>
      </x:c>
      <x:c r="V1935" s="24" t="n">
        <x:f>P1935-T1935</x:f>
        <x:v>61</x:v>
      </x:c>
      <x:c r="W1935" s="22" t="str">
        <x:v>17:00–17:59</x:v>
      </x:c>
    </x:row>
    <x:row r="1936">
      <x:c r="A1936" s="22" t="str">
        <x:v>2026-07</x:v>
      </x:c>
      <x:c r="B1936" s="22" t="str">
        <x:v>新北市</x:v>
      </x:c>
      <x:c r="C1936" s="22" t="str">
        <x:v>三重區</x:v>
      </x:c>
      <x:c r="D1936" s="22" t="str">
        <x:v>C</x:v>
      </x:c>
      <x:c r="E1936" s="36" t="str">
        <x:v>500203130</x:v>
      </x:c>
      <x:c r="F1936" s="22" t="str">
        <x:v>仁信段平面停車場(元信一街)</x:v>
      </x:c>
      <x:c r="G1936" s="37" t="n">
        <x:v>31.36</x:v>
      </x:c>
      <x:c r="H1936" s="24" t="n">
        <x:v>0</x:v>
      </x:c>
      <x:c r="I1936" s="24" t="n">
        <x:v>0</x:v>
      </x:c>
      <x:c r="J1936" s="24" t="n">
        <x:v>0</x:v>
      </x:c>
      <x:c r="K1936" s="23" t="str">
        <x:f>IF(I1936=0,"",J1936/I1936)</x:f>
      </x:c>
      <x:c r="L1936" s="24" t="n">
        <x:v>0</x:v>
      </x:c>
      <x:c r="M1936" s="23" t="str">
        <x:f>IF(H1936=0,"",L1936/H1936)</x:f>
      </x:c>
      <x:c r="N1936" s="24" t="n">
        <x:f>H1936-L1936</x:f>
        <x:v>0</x:v>
      </x:c>
      <x:c r="O1936" s="22" t="str"/>
      <x:c r="P1936" s="24" t="n">
        <x:v>16</x:v>
      </x:c>
      <x:c r="Q1936" s="24" t="n">
        <x:v>13</x:v>
      </x:c>
      <x:c r="R1936" s="24" t="n">
        <x:v>1</x:v>
      </x:c>
      <x:c r="S1936" s="23" t="n">
        <x:f>IF(Q1936=0,"",R1936/Q1936)</x:f>
        <x:v>0.07692307692307693</x:v>
      </x:c>
      <x:c r="T1936" s="24" t="n">
        <x:v>2</x:v>
      </x:c>
      <x:c r="U1936" s="23" t="n">
        <x:f>IF(P1936=0,"",T1936/P1936)</x:f>
        <x:v>0.125</x:v>
      </x:c>
      <x:c r="V1936" s="24" t="n">
        <x:f>P1936-T1936</x:f>
        <x:v>14</x:v>
      </x:c>
      <x:c r="W1936" s="22" t="str">
        <x:v>22:00–22:59</x:v>
      </x:c>
    </x:row>
    <x:row r="1937">
      <x:c r="A1937" s="22" t="str">
        <x:v>2026-07</x:v>
      </x:c>
      <x:c r="B1937" s="22" t="str">
        <x:v>新北市</x:v>
      </x:c>
      <x:c r="C1937" s="22" t="str">
        <x:v>三重區</x:v>
      </x:c>
      <x:c r="D1937" s="22" t="str">
        <x:v>B</x:v>
      </x:c>
      <x:c r="E1937" s="36" t="str">
        <x:v>500203131</x:v>
      </x:c>
      <x:c r="F1937" s="22" t="str">
        <x:v>三重忠孝公園</x:v>
      </x:c>
      <x:c r="G1937" s="37" t="n">
        <x:v>67.18</x:v>
      </x:c>
      <x:c r="H1937" s="24" t="n">
        <x:v>0</x:v>
      </x:c>
      <x:c r="I1937" s="24" t="n">
        <x:v>0</x:v>
      </x:c>
      <x:c r="J1937" s="24" t="n">
        <x:v>0</x:v>
      </x:c>
      <x:c r="K1937" s="23" t="str">
        <x:f>IF(I1937=0,"",J1937/I1937)</x:f>
      </x:c>
      <x:c r="L1937" s="24" t="n">
        <x:v>0</x:v>
      </x:c>
      <x:c r="M1937" s="23" t="str">
        <x:f>IF(H1937=0,"",L1937/H1937)</x:f>
      </x:c>
      <x:c r="N1937" s="24" t="n">
        <x:f>H1937-L1937</x:f>
        <x:v>0</x:v>
      </x:c>
      <x:c r="O1937" s="22" t="str"/>
      <x:c r="P1937" s="24" t="n">
        <x:v>76</x:v>
      </x:c>
      <x:c r="Q1937" s="24" t="n">
        <x:v>55</x:v>
      </x:c>
      <x:c r="R1937" s="24" t="n">
        <x:v>3</x:v>
      </x:c>
      <x:c r="S1937" s="23" t="n">
        <x:f>IF(Q1937=0,"",R1937/Q1937)</x:f>
        <x:v>0.05454545454545454</x:v>
      </x:c>
      <x:c r="T1937" s="24" t="n">
        <x:v>4</x:v>
      </x:c>
      <x:c r="U1937" s="23" t="n">
        <x:f>IF(P1937=0,"",T1937/P1937)</x:f>
        <x:v>0.05263157894736842</x:v>
      </x:c>
      <x:c r="V1937" s="24" t="n">
        <x:f>P1937-T1937</x:f>
        <x:v>72</x:v>
      </x:c>
      <x:c r="W1937" s="22" t="str">
        <x:v>17:00–17:59</x:v>
      </x:c>
    </x:row>
    <x:row r="1938">
      <x:c r="A1938" s="22" t="str">
        <x:v>2026-07</x:v>
      </x:c>
      <x:c r="B1938" s="22" t="str">
        <x:v>新北市</x:v>
      </x:c>
      <x:c r="C1938" s="22" t="str">
        <x:v>三重區</x:v>
      </x:c>
      <x:c r="D1938" s="22" t="str">
        <x:v>B</x:v>
      </x:c>
      <x:c r="E1938" s="36" t="str">
        <x:v>500203132</x:v>
      </x:c>
      <x:c r="F1938" s="22" t="str">
        <x:v>三重環河陸橋</x:v>
      </x:c>
      <x:c r="G1938" s="37" t="n">
        <x:v>66.95</x:v>
      </x:c>
      <x:c r="H1938" s="24" t="n">
        <x:v>8</x:v>
      </x:c>
      <x:c r="I1938" s="24" t="n">
        <x:v>6</x:v>
      </x:c>
      <x:c r="J1938" s="24" t="n">
        <x:v>2</x:v>
      </x:c>
      <x:c r="K1938" s="23" t="n">
        <x:f>IF(I1938=0,"",J1938/I1938)</x:f>
        <x:v>0.3333333333333333</x:v>
      </x:c>
      <x:c r="L1938" s="24" t="n">
        <x:v>4</x:v>
      </x:c>
      <x:c r="M1938" s="23" t="n">
        <x:f>IF(H1938=0,"",L1938/H1938)</x:f>
        <x:v>0.5</x:v>
      </x:c>
      <x:c r="N1938" s="24" t="n">
        <x:f>H1938-L1938</x:f>
        <x:v>4</x:v>
      </x:c>
      <x:c r="O1938" s="22" t="str">
        <x:v>22:00–22:59</x:v>
      </x:c>
      <x:c r="P1938" s="24" t="n">
        <x:v>118</x:v>
      </x:c>
      <x:c r="Q1938" s="24" t="n">
        <x:v>85</x:v>
      </x:c>
      <x:c r="R1938" s="24" t="n">
        <x:v>4</x:v>
      </x:c>
      <x:c r="S1938" s="23" t="n">
        <x:f>IF(Q1938=0,"",R1938/Q1938)</x:f>
        <x:v>0.047058823529411764</x:v>
      </x:c>
      <x:c r="T1938" s="24" t="n">
        <x:v>4</x:v>
      </x:c>
      <x:c r="U1938" s="23" t="n">
        <x:f>IF(P1938=0,"",T1938/P1938)</x:f>
        <x:v>0.03389830508474576</x:v>
      </x:c>
      <x:c r="V1938" s="24" t="n">
        <x:f>P1938-T1938</x:f>
        <x:v>114</x:v>
      </x:c>
      <x:c r="W1938" s="22" t="str">
        <x:v>18:00–18:59</x:v>
      </x:c>
    </x:row>
    <x:row r="1939">
      <x:c r="A1939" s="22" t="str">
        <x:v>2026-07</x:v>
      </x:c>
      <x:c r="B1939" s="22" t="str">
        <x:v>新北市</x:v>
      </x:c>
      <x:c r="C1939" s="22" t="str">
        <x:v>三重區</x:v>
      </x:c>
      <x:c r="D1939" s="22" t="str">
        <x:v>A</x:v>
      </x:c>
      <x:c r="E1939" s="36" t="str">
        <x:v>500203133</x:v>
      </x:c>
      <x:c r="F1939" s="22" t="str">
        <x:v>仁愛仁政街145巷口</x:v>
      </x:c>
      <x:c r="G1939" s="37" t="n">
        <x:v>128.86</x:v>
      </x:c>
      <x:c r="H1939" s="24" t="n">
        <x:v>17</x:v>
      </x:c>
      <x:c r="I1939" s="24" t="n">
        <x:v>14</x:v>
      </x:c>
      <x:c r="J1939" s="24" t="n">
        <x:v>7</x:v>
      </x:c>
      <x:c r="K1939" s="23" t="n">
        <x:f>IF(I1939=0,"",J1939/I1939)</x:f>
        <x:v>0.5</x:v>
      </x:c>
      <x:c r="L1939" s="24" t="n">
        <x:v>9</x:v>
      </x:c>
      <x:c r="M1939" s="23" t="n">
        <x:f>IF(H1939=0,"",L1939/H1939)</x:f>
        <x:v>0.5294117647058824</x:v>
      </x:c>
      <x:c r="N1939" s="24" t="n">
        <x:f>H1939-L1939</x:f>
        <x:v>8</x:v>
      </x:c>
      <x:c r="O1939" s="22" t="str">
        <x:v>22:00–22:59</x:v>
      </x:c>
      <x:c r="P1939" s="24" t="n">
        <x:v>367</x:v>
      </x:c>
      <x:c r="Q1939" s="24" t="n">
        <x:v>184</x:v>
      </x:c>
      <x:c r="R1939" s="24" t="n">
        <x:v>4</x:v>
      </x:c>
      <x:c r="S1939" s="23" t="n">
        <x:f>IF(Q1939=0,"",R1939/Q1939)</x:f>
        <x:v>0.021739130434782608</x:v>
      </x:c>
      <x:c r="T1939" s="24" t="n">
        <x:v>5</x:v>
      </x:c>
      <x:c r="U1939" s="23" t="n">
        <x:f>IF(P1939=0,"",T1939/P1939)</x:f>
        <x:v>0.013623978201634877</x:v>
      </x:c>
      <x:c r="V1939" s="24" t="n">
        <x:f>P1939-T1939</x:f>
        <x:v>362</x:v>
      </x:c>
      <x:c r="W1939" s="22" t="str">
        <x:v>08:00–08:59</x:v>
      </x:c>
    </x:row>
    <x:row r="1940">
      <x:c r="A1940" s="22" t="str">
        <x:v>2026-07</x:v>
      </x:c>
      <x:c r="B1940" s="22" t="str">
        <x:v>新北市</x:v>
      </x:c>
      <x:c r="C1940" s="22" t="str">
        <x:v>三重區</x:v>
      </x:c>
      <x:c r="D1940" s="22" t="str">
        <x:v>B</x:v>
      </x:c>
      <x:c r="E1940" s="36" t="str">
        <x:v>500203134</x:v>
      </x:c>
      <x:c r="F1940" s="22" t="str">
        <x:v>仁愛街458巷口</x:v>
      </x:c>
      <x:c r="G1940" s="37" t="n">
        <x:v>54.82</x:v>
      </x:c>
      <x:c r="H1940" s="24" t="n">
        <x:v>0</x:v>
      </x:c>
      <x:c r="I1940" s="24" t="n">
        <x:v>0</x:v>
      </x:c>
      <x:c r="J1940" s="24" t="n">
        <x:v>0</x:v>
      </x:c>
      <x:c r="K1940" s="23" t="str">
        <x:f>IF(I1940=0,"",J1940/I1940)</x:f>
      </x:c>
      <x:c r="L1940" s="24" t="n">
        <x:v>0</x:v>
      </x:c>
      <x:c r="M1940" s="23" t="str">
        <x:f>IF(H1940=0,"",L1940/H1940)</x:f>
      </x:c>
      <x:c r="N1940" s="24" t="n">
        <x:f>H1940-L1940</x:f>
        <x:v>0</x:v>
      </x:c>
      <x:c r="O1940" s="22" t="str"/>
      <x:c r="P1940" s="24" t="n">
        <x:v>88</x:v>
      </x:c>
      <x:c r="Q1940" s="24" t="n">
        <x:v>69</x:v>
      </x:c>
      <x:c r="R1940" s="24" t="n">
        <x:v>5</x:v>
      </x:c>
      <x:c r="S1940" s="23" t="n">
        <x:f>IF(Q1940=0,"",R1940/Q1940)</x:f>
        <x:v>0.07246376811594203</x:v>
      </x:c>
      <x:c r="T1940" s="24" t="n">
        <x:v>6</x:v>
      </x:c>
      <x:c r="U1940" s="23" t="n">
        <x:f>IF(P1940=0,"",T1940/P1940)</x:f>
        <x:v>0.06818181818181818</x:v>
      </x:c>
      <x:c r="V1940" s="24" t="n">
        <x:f>P1940-T1940</x:f>
        <x:v>82</x:v>
      </x:c>
      <x:c r="W1940" s="22" t="str">
        <x:v>11:00–11:59</x:v>
      </x:c>
    </x:row>
    <x:row r="1941">
      <x:c r="A1941" s="22" t="str">
        <x:v>2026-07</x:v>
      </x:c>
      <x:c r="B1941" s="22" t="str">
        <x:v>新北市</x:v>
      </x:c>
      <x:c r="C1941" s="22" t="str">
        <x:v>三重區</x:v>
      </x:c>
      <x:c r="D1941" s="22" t="str">
        <x:v>B</x:v>
      </x:c>
      <x:c r="E1941" s="36" t="str">
        <x:v>500203135</x:v>
      </x:c>
      <x:c r="F1941" s="22" t="str">
        <x:v>重新橋第1市民活動中心</x:v>
      </x:c>
      <x:c r="G1941" s="37" t="n">
        <x:v>76.86</x:v>
      </x:c>
      <x:c r="H1941" s="24" t="n">
        <x:v>9</x:v>
      </x:c>
      <x:c r="I1941" s="24" t="n">
        <x:v>9</x:v>
      </x:c>
      <x:c r="J1941" s="24" t="n">
        <x:v>2</x:v>
      </x:c>
      <x:c r="K1941" s="23" t="n">
        <x:f>IF(I1941=0,"",J1941/I1941)</x:f>
        <x:v>0.2222222222222222</x:v>
      </x:c>
      <x:c r="L1941" s="24" t="n">
        <x:v>2</x:v>
      </x:c>
      <x:c r="M1941" s="23" t="n">
        <x:f>IF(H1941=0,"",L1941/H1941)</x:f>
        <x:v>0.2222222222222222</x:v>
      </x:c>
      <x:c r="N1941" s="24" t="n">
        <x:f>H1941-L1941</x:f>
        <x:v>7</x:v>
      </x:c>
      <x:c r="O1941" s="22" t="str">
        <x:v>07:00–07:59</x:v>
      </x:c>
      <x:c r="P1941" s="24" t="n">
        <x:v>167</x:v>
      </x:c>
      <x:c r="Q1941" s="24" t="n">
        <x:v>118</x:v>
      </x:c>
      <x:c r="R1941" s="24" t="n">
        <x:v>10</x:v>
      </x:c>
      <x:c r="S1941" s="23" t="n">
        <x:f>IF(Q1941=0,"",R1941/Q1941)</x:f>
        <x:v>0.0847457627118644</x:v>
      </x:c>
      <x:c r="T1941" s="24" t="n">
        <x:v>12</x:v>
      </x:c>
      <x:c r="U1941" s="23" t="n">
        <x:f>IF(P1941=0,"",T1941/P1941)</x:f>
        <x:v>0.0718562874251497</x:v>
      </x:c>
      <x:c r="V1941" s="24" t="n">
        <x:f>P1941-T1941</x:f>
        <x:v>155</x:v>
      </x:c>
      <x:c r="W1941" s="22" t="str">
        <x:v>17:00–17:59</x:v>
      </x:c>
    </x:row>
    <x:row r="1942">
      <x:c r="A1942" s="22" t="str">
        <x:v>2026-07</x:v>
      </x:c>
      <x:c r="B1942" s="22" t="str">
        <x:v>新北市</x:v>
      </x:c>
      <x:c r="C1942" s="22" t="str">
        <x:v>三重區</x:v>
      </x:c>
      <x:c r="D1942" s="22" t="str">
        <x:v>C</x:v>
      </x:c>
      <x:c r="E1942" s="36" t="str">
        <x:v>500203136</x:v>
      </x:c>
      <x:c r="F1942" s="22" t="str">
        <x:v>集賢三信路口(南側)</x:v>
      </x:c>
      <x:c r="G1942" s="37" t="n">
        <x:v>36.05</x:v>
      </x:c>
      <x:c r="H1942" s="24" t="n">
        <x:v>7</x:v>
      </x:c>
      <x:c r="I1942" s="24" t="n">
        <x:v>3</x:v>
      </x:c>
      <x:c r="J1942" s="24" t="n">
        <x:v>2</x:v>
      </x:c>
      <x:c r="K1942" s="23" t="n">
        <x:f>IF(I1942=0,"",J1942/I1942)</x:f>
        <x:v>0.6666666666666666</x:v>
      </x:c>
      <x:c r="L1942" s="24" t="n">
        <x:v>5</x:v>
      </x:c>
      <x:c r="M1942" s="23" t="n">
        <x:f>IF(H1942=0,"",L1942/H1942)</x:f>
        <x:v>0.7142857142857143</x:v>
      </x:c>
      <x:c r="N1942" s="24" t="n">
        <x:f>H1942-L1942</x:f>
        <x:v>2</x:v>
      </x:c>
      <x:c r="O1942" s="22" t="str">
        <x:v>09:00–09:59</x:v>
      </x:c>
      <x:c r="P1942" s="24" t="n">
        <x:v>55</x:v>
      </x:c>
      <x:c r="Q1942" s="24" t="n">
        <x:v>43</x:v>
      </x:c>
      <x:c r="R1942" s="24" t="n">
        <x:v>3</x:v>
      </x:c>
      <x:c r="S1942" s="23" t="n">
        <x:f>IF(Q1942=0,"",R1942/Q1942)</x:f>
        <x:v>0.06976744186046512</x:v>
      </x:c>
      <x:c r="T1942" s="24" t="n">
        <x:v>4</x:v>
      </x:c>
      <x:c r="U1942" s="23" t="n">
        <x:f>IF(P1942=0,"",T1942/P1942)</x:f>
        <x:v>0.07272727272727272</x:v>
      </x:c>
      <x:c r="V1942" s="24" t="n">
        <x:f>P1942-T1942</x:f>
        <x:v>51</x:v>
      </x:c>
      <x:c r="W1942" s="22" t="str">
        <x:v>22:00–22:59</x:v>
      </x:c>
    </x:row>
    <x:row r="1943">
      <x:c r="A1943" s="22" t="str">
        <x:v>2026-07</x:v>
      </x:c>
      <x:c r="B1943" s="22" t="str">
        <x:v>新北市</x:v>
      </x:c>
      <x:c r="C1943" s="22" t="str">
        <x:v>三重區</x:v>
      </x:c>
      <x:c r="D1943" s="22" t="str">
        <x:v>B</x:v>
      </x:c>
      <x:c r="E1943" s="36" t="str">
        <x:v>500203137</x:v>
      </x:c>
      <x:c r="F1943" s="22" t="str">
        <x:v>水漾成功一街口</x:v>
      </x:c>
      <x:c r="G1943" s="37" t="n">
        <x:v>78.73</x:v>
      </x:c>
      <x:c r="H1943" s="24" t="n">
        <x:v>0</x:v>
      </x:c>
      <x:c r="I1943" s="24" t="n">
        <x:v>0</x:v>
      </x:c>
      <x:c r="J1943" s="24" t="n">
        <x:v>0</x:v>
      </x:c>
      <x:c r="K1943" s="23" t="str">
        <x:f>IF(I1943=0,"",J1943/I1943)</x:f>
      </x:c>
      <x:c r="L1943" s="24" t="n">
        <x:v>0</x:v>
      </x:c>
      <x:c r="M1943" s="23" t="str">
        <x:f>IF(H1943=0,"",L1943/H1943)</x:f>
      </x:c>
      <x:c r="N1943" s="24" t="n">
        <x:f>H1943-L1943</x:f>
        <x:v>0</x:v>
      </x:c>
      <x:c r="O1943" s="22" t="str"/>
      <x:c r="P1943" s="24" t="n">
        <x:v>60</x:v>
      </x:c>
      <x:c r="Q1943" s="24" t="n">
        <x:v>40</x:v>
      </x:c>
      <x:c r="R1943" s="24" t="n">
        <x:v>7</x:v>
      </x:c>
      <x:c r="S1943" s="23" t="n">
        <x:f>IF(Q1943=0,"",R1943/Q1943)</x:f>
        <x:v>0.175</x:v>
      </x:c>
      <x:c r="T1943" s="24" t="n">
        <x:v>11</x:v>
      </x:c>
      <x:c r="U1943" s="23" t="n">
        <x:f>IF(P1943=0,"",T1943/P1943)</x:f>
        <x:v>0.18333333333333332</x:v>
      </x:c>
      <x:c r="V1943" s="24" t="n">
        <x:f>P1943-T1943</x:f>
        <x:v>49</x:v>
      </x:c>
      <x:c r="W1943" s="22" t="str">
        <x:v>17:00–17:59</x:v>
      </x:c>
    </x:row>
    <x:row r="1944">
      <x:c r="A1944" s="22" t="str">
        <x:v>2026-07</x:v>
      </x:c>
      <x:c r="B1944" s="22" t="str">
        <x:v>新北市</x:v>
      </x:c>
      <x:c r="C1944" s="22" t="str">
        <x:v>三重區</x:v>
      </x:c>
      <x:c r="D1944" s="22" t="str">
        <x:v>C</x:v>
      </x:c>
      <x:c r="E1944" s="36" t="str">
        <x:v>500203138</x:v>
      </x:c>
      <x:c r="F1944" s="22" t="str">
        <x:v>新北大道二段139巷</x:v>
      </x:c>
      <x:c r="G1944" s="37" t="n">
        <x:v>17.55</x:v>
      </x:c>
      <x:c r="H1944" s="24" t="n">
        <x:v>1</x:v>
      </x:c>
      <x:c r="I1944" s="24" t="n">
        <x:v>1</x:v>
      </x:c>
      <x:c r="J1944" s="24" t="n">
        <x:v>0</x:v>
      </x:c>
      <x:c r="K1944" s="23" t="n">
        <x:f>IF(I1944=0,"",J1944/I1944)</x:f>
        <x:v>0</x:v>
      </x:c>
      <x:c r="L1944" s="24" t="n">
        <x:v>0</x:v>
      </x:c>
      <x:c r="M1944" s="23" t="n">
        <x:f>IF(H1944=0,"",L1944/H1944)</x:f>
        <x:v>0</x:v>
      </x:c>
      <x:c r="N1944" s="24" t="n">
        <x:f>H1944-L1944</x:f>
        <x:v>1</x:v>
      </x:c>
      <x:c r="O1944" s="22" t="str">
        <x:v>08:00–08:59</x:v>
      </x:c>
      <x:c r="P1944" s="24" t="n">
        <x:v>12</x:v>
      </x:c>
      <x:c r="Q1944" s="24" t="n">
        <x:v>10</x:v>
      </x:c>
      <x:c r="R1944" s="24" t="n">
        <x:v>1</x:v>
      </x:c>
      <x:c r="S1944" s="23" t="n">
        <x:f>IF(Q1944=0,"",R1944/Q1944)</x:f>
        <x:v>0.1</x:v>
      </x:c>
      <x:c r="T1944" s="24" t="n">
        <x:v>1</x:v>
      </x:c>
      <x:c r="U1944" s="23" t="n">
        <x:f>IF(P1944=0,"",T1944/P1944)</x:f>
        <x:v>0.08333333333333333</x:v>
      </x:c>
      <x:c r="V1944" s="24" t="n">
        <x:f>P1944-T1944</x:f>
        <x:v>11</x:v>
      </x:c>
      <x:c r="W1944" s="22" t="str">
        <x:v>20:00–20:59</x:v>
      </x:c>
    </x:row>
    <x:row r="1945">
      <x:c r="A1945" s="22" t="str">
        <x:v>2026-07</x:v>
      </x:c>
      <x:c r="B1945" s="22" t="str">
        <x:v>新北市</x:v>
      </x:c>
      <x:c r="C1945" s="22" t="str">
        <x:v>三重區</x:v>
      </x:c>
      <x:c r="D1945" s="22" t="str">
        <x:v>B</x:v>
      </x:c>
      <x:c r="E1945" s="36" t="str">
        <x:v>500203139</x:v>
      </x:c>
      <x:c r="F1945" s="22" t="str">
        <x:v>長榮龍濱路口</x:v>
      </x:c>
      <x:c r="G1945" s="37" t="n">
        <x:v>88.18</x:v>
      </x:c>
      <x:c r="H1945" s="24" t="n">
        <x:v>6</x:v>
      </x:c>
      <x:c r="I1945" s="24" t="n">
        <x:v>6</x:v>
      </x:c>
      <x:c r="J1945" s="24" t="n">
        <x:v>1</x:v>
      </x:c>
      <x:c r="K1945" s="23" t="n">
        <x:f>IF(I1945=0,"",J1945/I1945)</x:f>
        <x:v>0.16666666666666666</x:v>
      </x:c>
      <x:c r="L1945" s="24" t="n">
        <x:v>1</x:v>
      </x:c>
      <x:c r="M1945" s="23" t="n">
        <x:f>IF(H1945=0,"",L1945/H1945)</x:f>
        <x:v>0.16666666666666666</x:v>
      </x:c>
      <x:c r="N1945" s="24" t="n">
        <x:f>H1945-L1945</x:f>
        <x:v>5</x:v>
      </x:c>
      <x:c r="O1945" s="22" t="str">
        <x:v>22:00–22:59</x:v>
      </x:c>
      <x:c r="P1945" s="24" t="n">
        <x:v>238</x:v>
      </x:c>
      <x:c r="Q1945" s="24" t="n">
        <x:v>144</x:v>
      </x:c>
      <x:c r="R1945" s="24" t="n">
        <x:v>13</x:v>
      </x:c>
      <x:c r="S1945" s="23" t="n">
        <x:f>IF(Q1945=0,"",R1945/Q1945)</x:f>
        <x:v>0.09027777777777778</x:v>
      </x:c>
      <x:c r="T1945" s="24" t="n">
        <x:v>20</x:v>
      </x:c>
      <x:c r="U1945" s="23" t="n">
        <x:f>IF(P1945=0,"",T1945/P1945)</x:f>
        <x:v>0.08403361344537816</x:v>
      </x:c>
      <x:c r="V1945" s="24" t="n">
        <x:f>P1945-T1945</x:f>
        <x:v>218</x:v>
      </x:c>
      <x:c r="W1945" s="22" t="str">
        <x:v>10:00–10:59</x:v>
      </x:c>
    </x:row>
    <x:row r="1946">
      <x:c r="A1946" s="22" t="str">
        <x:v>2026-07</x:v>
      </x:c>
      <x:c r="B1946" s="22" t="str">
        <x:v>新北市</x:v>
      </x:c>
      <x:c r="C1946" s="22" t="str">
        <x:v>三重區</x:v>
      </x:c>
      <x:c r="D1946" s="22" t="str">
        <x:v>C</x:v>
      </x:c>
      <x:c r="E1946" s="36" t="str">
        <x:v>500203141</x:v>
      </x:c>
      <x:c r="F1946" s="22" t="str">
        <x:v>新北大道一段57巷口</x:v>
      </x:c>
      <x:c r="G1946" s="37" t="n">
        <x:v>24.95</x:v>
      </x:c>
      <x:c r="H1946" s="24" t="n">
        <x:v>0</x:v>
      </x:c>
      <x:c r="I1946" s="24" t="n">
        <x:v>0</x:v>
      </x:c>
      <x:c r="J1946" s="24" t="n">
        <x:v>0</x:v>
      </x:c>
      <x:c r="K1946" s="23" t="str">
        <x:f>IF(I1946=0,"",J1946/I1946)</x:f>
      </x:c>
      <x:c r="L1946" s="24" t="n">
        <x:v>0</x:v>
      </x:c>
      <x:c r="M1946" s="23" t="str">
        <x:f>IF(H1946=0,"",L1946/H1946)</x:f>
      </x:c>
      <x:c r="N1946" s="24" t="n">
        <x:f>H1946-L1946</x:f>
        <x:v>0</x:v>
      </x:c>
      <x:c r="O1946" s="22" t="str"/>
      <x:c r="P1946" s="24" t="n">
        <x:v>28</x:v>
      </x:c>
      <x:c r="Q1946" s="24" t="n">
        <x:v>28</x:v>
      </x:c>
      <x:c r="R1946" s="24" t="n">
        <x:v>0</x:v>
      </x:c>
      <x:c r="S1946" s="23" t="n">
        <x:f>IF(Q1946=0,"",R1946/Q1946)</x:f>
        <x:v>0</x:v>
      </x:c>
      <x:c r="T1946" s="24" t="n">
        <x:v>0</x:v>
      </x:c>
      <x:c r="U1946" s="23" t="n">
        <x:f>IF(P1946=0,"",T1946/P1946)</x:f>
        <x:v>0</x:v>
      </x:c>
      <x:c r="V1946" s="24" t="n">
        <x:f>P1946-T1946</x:f>
        <x:v>28</x:v>
      </x:c>
      <x:c r="W1946" s="22" t="str">
        <x:v>08:00–08:59</x:v>
      </x:c>
    </x:row>
    <x:row r="1947">
      <x:c r="A1947" s="22" t="str">
        <x:v>2026-07</x:v>
      </x:c>
      <x:c r="B1947" s="22" t="str">
        <x:v>新北市</x:v>
      </x:c>
      <x:c r="C1947" s="22" t="str">
        <x:v>三峽區</x:v>
      </x:c>
      <x:c r="D1947" s="22" t="str">
        <x:v>A</x:v>
      </x:c>
      <x:c r="E1947" s="36" t="str">
        <x:v>500205001</x:v>
      </x:c>
      <x:c r="F1947" s="22" t="str">
        <x:v>恩主公醫院</x:v>
      </x:c>
      <x:c r="G1947" s="37" t="n">
        <x:v>255.45</x:v>
      </x:c>
      <x:c r="H1947" s="24" t="n">
        <x:v>27</x:v>
      </x:c>
      <x:c r="I1947" s="24" t="n">
        <x:v>10</x:v>
      </x:c>
      <x:c r="J1947" s="24" t="n">
        <x:v>4</x:v>
      </x:c>
      <x:c r="K1947" s="23" t="n">
        <x:f>IF(I1947=0,"",J1947/I1947)</x:f>
        <x:v>0.4</x:v>
      </x:c>
      <x:c r="L1947" s="24" t="n">
        <x:v>7</x:v>
      </x:c>
      <x:c r="M1947" s="23" t="n">
        <x:f>IF(H1947=0,"",L1947/H1947)</x:f>
        <x:v>0.25925925925925924</x:v>
      </x:c>
      <x:c r="N1947" s="24" t="n">
        <x:f>H1947-L1947</x:f>
        <x:v>20</x:v>
      </x:c>
      <x:c r="O1947" s="22" t="str">
        <x:v>08:00–08:59</x:v>
      </x:c>
      <x:c r="P1947" s="24" t="n">
        <x:v>0</x:v>
      </x:c>
      <x:c r="Q1947" s="24" t="n">
        <x:v>0</x:v>
      </x:c>
      <x:c r="R1947" s="24" t="n">
        <x:v>0</x:v>
      </x:c>
      <x:c r="S1947" s="23" t="str">
        <x:f>IF(Q1947=0,"",R1947/Q1947)</x:f>
      </x:c>
      <x:c r="T1947" s="24" t="n">
        <x:v>0</x:v>
      </x:c>
      <x:c r="U1947" s="23" t="str">
        <x:f>IF(P1947=0,"",T1947/P1947)</x:f>
      </x:c>
      <x:c r="V1947" s="24" t="n">
        <x:f>P1947-T1947</x:f>
        <x:v>0</x:v>
      </x:c>
      <x:c r="W1947" s="22" t="str"/>
    </x:row>
    <x:row r="1948">
      <x:c r="A1948" s="22" t="str">
        <x:v>2026-07</x:v>
      </x:c>
      <x:c r="B1948" s="22" t="str">
        <x:v>新北市</x:v>
      </x:c>
      <x:c r="C1948" s="22" t="str">
        <x:v>三峽區</x:v>
      </x:c>
      <x:c r="D1948" s="22" t="str">
        <x:v>B</x:v>
      </x:c>
      <x:c r="E1948" s="36" t="str">
        <x:v>500205002</x:v>
      </x:c>
      <x:c r="F1948" s="22" t="str">
        <x:v>安溪國小</x:v>
      </x:c>
      <x:c r="G1948" s="37" t="n">
        <x:v>81.32</x:v>
      </x:c>
      <x:c r="H1948" s="24" t="n">
        <x:v>1</x:v>
      </x:c>
      <x:c r="I1948" s="24" t="n">
        <x:v>1</x:v>
      </x:c>
      <x:c r="J1948" s="24" t="n">
        <x:v>0</x:v>
      </x:c>
      <x:c r="K1948" s="23" t="n">
        <x:f>IF(I1948=0,"",J1948/I1948)</x:f>
        <x:v>0</x:v>
      </x:c>
      <x:c r="L1948" s="24" t="n">
        <x:v>0</x:v>
      </x:c>
      <x:c r="M1948" s="23" t="n">
        <x:f>IF(H1948=0,"",L1948/H1948)</x:f>
        <x:v>0</x:v>
      </x:c>
      <x:c r="N1948" s="24" t="n">
        <x:f>H1948-L1948</x:f>
        <x:v>1</x:v>
      </x:c>
      <x:c r="O1948" s="22" t="str">
        <x:v>03:00–03:59</x:v>
      </x:c>
      <x:c r="P1948" s="24" t="n">
        <x:v>74</x:v>
      </x:c>
      <x:c r="Q1948" s="24" t="n">
        <x:v>46</x:v>
      </x:c>
      <x:c r="R1948" s="24" t="n">
        <x:v>3</x:v>
      </x:c>
      <x:c r="S1948" s="23" t="n">
        <x:f>IF(Q1948=0,"",R1948/Q1948)</x:f>
        <x:v>0.06521739130434782</x:v>
      </x:c>
      <x:c r="T1948" s="24" t="n">
        <x:v>4</x:v>
      </x:c>
      <x:c r="U1948" s="23" t="n">
        <x:f>IF(P1948=0,"",T1948/P1948)</x:f>
        <x:v>0.05405405405405406</x:v>
      </x:c>
      <x:c r="V1948" s="24" t="n">
        <x:f>P1948-T1948</x:f>
        <x:v>70</x:v>
      </x:c>
      <x:c r="W1948" s="22" t="str">
        <x:v>17:00–17:59</x:v>
      </x:c>
    </x:row>
    <x:row r="1949">
      <x:c r="A1949" s="22" t="str">
        <x:v>2026-07</x:v>
      </x:c>
      <x:c r="B1949" s="22" t="str">
        <x:v>新北市</x:v>
      </x:c>
      <x:c r="C1949" s="22" t="str">
        <x:v>三峽區</x:v>
      </x:c>
      <x:c r="D1949" s="22" t="str">
        <x:v>B</x:v>
      </x:c>
      <x:c r="E1949" s="36" t="str">
        <x:v>500205003</x:v>
      </x:c>
      <x:c r="F1949" s="22" t="str">
        <x:v>介壽國小</x:v>
      </x:c>
      <x:c r="G1949" s="37" t="n">
        <x:v>50.59</x:v>
      </x:c>
      <x:c r="H1949" s="24" t="n">
        <x:v>1</x:v>
      </x:c>
      <x:c r="I1949" s="24" t="n">
        <x:v>1</x:v>
      </x:c>
      <x:c r="J1949" s="24" t="n">
        <x:v>1</x:v>
      </x:c>
      <x:c r="K1949" s="23" t="n">
        <x:f>IF(I1949=0,"",J1949/I1949)</x:f>
        <x:v>1</x:v>
      </x:c>
      <x:c r="L1949" s="24" t="n">
        <x:v>1</x:v>
      </x:c>
      <x:c r="M1949" s="23" t="n">
        <x:f>IF(H1949=0,"",L1949/H1949)</x:f>
        <x:v>1</x:v>
      </x:c>
      <x:c r="N1949" s="24" t="n">
        <x:f>H1949-L1949</x:f>
        <x:v>0</x:v>
      </x:c>
      <x:c r="O1949" s="22" t="str"/>
      <x:c r="P1949" s="24" t="n">
        <x:v>3</x:v>
      </x:c>
      <x:c r="Q1949" s="24" t="n">
        <x:v>3</x:v>
      </x:c>
      <x:c r="R1949" s="24" t="n">
        <x:v>0</x:v>
      </x:c>
      <x:c r="S1949" s="23" t="n">
        <x:f>IF(Q1949=0,"",R1949/Q1949)</x:f>
        <x:v>0</x:v>
      </x:c>
      <x:c r="T1949" s="24" t="n">
        <x:v>0</x:v>
      </x:c>
      <x:c r="U1949" s="23" t="n">
        <x:f>IF(P1949=0,"",T1949/P1949)</x:f>
        <x:v>0</x:v>
      </x:c>
      <x:c r="V1949" s="24" t="n">
        <x:f>P1949-T1949</x:f>
        <x:v>3</x:v>
      </x:c>
      <x:c r="W1949" s="22" t="str">
        <x:v>09:00–09:59</x:v>
      </x:c>
    </x:row>
    <x:row r="1950">
      <x:c r="A1950" s="22" t="str">
        <x:v>2026-07</x:v>
      </x:c>
      <x:c r="B1950" s="22" t="str">
        <x:v>新北市</x:v>
      </x:c>
      <x:c r="C1950" s="22" t="str">
        <x:v>三峽區</x:v>
      </x:c>
      <x:c r="D1950" s="22" t="str">
        <x:v>B</x:v>
      </x:c>
      <x:c r="E1950" s="36" t="str">
        <x:v>500205005</x:v>
      </x:c>
      <x:c r="F1950" s="22" t="str">
        <x:v>三峽國光青年社會住宅</x:v>
      </x:c>
      <x:c r="G1950" s="37" t="n">
        <x:v>92.18</x:v>
      </x:c>
      <x:c r="H1950" s="24" t="n">
        <x:v>0</x:v>
      </x:c>
      <x:c r="I1950" s="24" t="n">
        <x:v>0</x:v>
      </x:c>
      <x:c r="J1950" s="24" t="n">
        <x:v>0</x:v>
      </x:c>
      <x:c r="K1950" s="23" t="str">
        <x:f>IF(I1950=0,"",J1950/I1950)</x:f>
      </x:c>
      <x:c r="L1950" s="24" t="n">
        <x:v>0</x:v>
      </x:c>
      <x:c r="M1950" s="23" t="str">
        <x:f>IF(H1950=0,"",L1950/H1950)</x:f>
      </x:c>
      <x:c r="N1950" s="24" t="n">
        <x:f>H1950-L1950</x:f>
        <x:v>0</x:v>
      </x:c>
      <x:c r="O1950" s="22" t="str"/>
      <x:c r="P1950" s="24" t="n">
        <x:v>58</x:v>
      </x:c>
      <x:c r="Q1950" s="24" t="n">
        <x:v>33</x:v>
      </x:c>
      <x:c r="R1950" s="24" t="n">
        <x:v>0</x:v>
      </x:c>
      <x:c r="S1950" s="23" t="n">
        <x:f>IF(Q1950=0,"",R1950/Q1950)</x:f>
        <x:v>0</x:v>
      </x:c>
      <x:c r="T1950" s="24" t="n">
        <x:v>0</x:v>
      </x:c>
      <x:c r="U1950" s="23" t="n">
        <x:f>IF(P1950=0,"",T1950/P1950)</x:f>
        <x:v>0</x:v>
      </x:c>
      <x:c r="V1950" s="24" t="n">
        <x:f>P1950-T1950</x:f>
        <x:v>58</x:v>
      </x:c>
      <x:c r="W1950" s="22" t="str">
        <x:v>18:00–18:59</x:v>
      </x:c>
    </x:row>
    <x:row r="1951">
      <x:c r="A1951" s="22" t="str">
        <x:v>2026-07</x:v>
      </x:c>
      <x:c r="B1951" s="22" t="str">
        <x:v>新北市</x:v>
      </x:c>
      <x:c r="C1951" s="22" t="str">
        <x:v>三峽區</x:v>
      </x:c>
      <x:c r="D1951" s="22" t="str">
        <x:v>A</x:v>
      </x:c>
      <x:c r="E1951" s="36" t="str">
        <x:v>500205006</x:v>
      </x:c>
      <x:c r="F1951" s="22" t="str">
        <x:v>三峽區公所(三峽老街)</x:v>
      </x:c>
      <x:c r="G1951" s="37" t="n">
        <x:v>149.27</x:v>
      </x:c>
      <x:c r="H1951" s="24" t="n">
        <x:v>25</x:v>
      </x:c>
      <x:c r="I1951" s="24" t="n">
        <x:v>11</x:v>
      </x:c>
      <x:c r="J1951" s="24" t="n">
        <x:v>3</x:v>
      </x:c>
      <x:c r="K1951" s="23" t="n">
        <x:f>IF(I1951=0,"",J1951/I1951)</x:f>
        <x:v>0.2727272727272727</x:v>
      </x:c>
      <x:c r="L1951" s="24" t="n">
        <x:v>3</x:v>
      </x:c>
      <x:c r="M1951" s="23" t="n">
        <x:f>IF(H1951=0,"",L1951/H1951)</x:f>
        <x:v>0.12</x:v>
      </x:c>
      <x:c r="N1951" s="24" t="n">
        <x:f>H1951-L1951</x:f>
        <x:v>22</x:v>
      </x:c>
      <x:c r="O1951" s="22" t="str">
        <x:v>16:00–16:59</x:v>
      </x:c>
      <x:c r="P1951" s="24" t="n">
        <x:v>61</x:v>
      </x:c>
      <x:c r="Q1951" s="24" t="n">
        <x:v>35</x:v>
      </x:c>
      <x:c r="R1951" s="24" t="n">
        <x:v>5</x:v>
      </x:c>
      <x:c r="S1951" s="23" t="n">
        <x:f>IF(Q1951=0,"",R1951/Q1951)</x:f>
        <x:v>0.14285714285714285</x:v>
      </x:c>
      <x:c r="T1951" s="24" t="n">
        <x:v>12</x:v>
      </x:c>
      <x:c r="U1951" s="23" t="n">
        <x:f>IF(P1951=0,"",T1951/P1951)</x:f>
        <x:v>0.19672131147540983</x:v>
      </x:c>
      <x:c r="V1951" s="24" t="n">
        <x:f>P1951-T1951</x:f>
        <x:v>49</x:v>
      </x:c>
      <x:c r="W1951" s="22" t="str">
        <x:v>17:00–17:59</x:v>
      </x:c>
    </x:row>
    <x:row r="1952">
      <x:c r="A1952" s="22" t="str">
        <x:v>2026-07</x:v>
      </x:c>
      <x:c r="B1952" s="22" t="str">
        <x:v>新北市</x:v>
      </x:c>
      <x:c r="C1952" s="22" t="str">
        <x:v>三峽區</x:v>
      </x:c>
      <x:c r="D1952" s="22" t="str">
        <x:v>B</x:v>
      </x:c>
      <x:c r="E1952" s="36" t="str">
        <x:v>500205007</x:v>
      </x:c>
      <x:c r="F1952" s="22" t="str">
        <x:v>中園國小</x:v>
      </x:c>
      <x:c r="G1952" s="37" t="n">
        <x:v>61.95</x:v>
      </x:c>
      <x:c r="H1952" s="24" t="n">
        <x:v>1</x:v>
      </x:c>
      <x:c r="I1952" s="24" t="n">
        <x:v>1</x:v>
      </x:c>
      <x:c r="J1952" s="24" t="n">
        <x:v>0</x:v>
      </x:c>
      <x:c r="K1952" s="23" t="n">
        <x:f>IF(I1952=0,"",J1952/I1952)</x:f>
        <x:v>0</x:v>
      </x:c>
      <x:c r="L1952" s="24" t="n">
        <x:v>0</x:v>
      </x:c>
      <x:c r="M1952" s="23" t="n">
        <x:f>IF(H1952=0,"",L1952/H1952)</x:f>
        <x:v>0</x:v>
      </x:c>
      <x:c r="N1952" s="24" t="n">
        <x:f>H1952-L1952</x:f>
        <x:v>1</x:v>
      </x:c>
      <x:c r="O1952" s="22" t="str">
        <x:v>02:00–02:59</x:v>
      </x:c>
      <x:c r="P1952" s="24" t="n">
        <x:v>46</x:v>
      </x:c>
      <x:c r="Q1952" s="24" t="n">
        <x:v>28</x:v>
      </x:c>
      <x:c r="R1952" s="24" t="n">
        <x:v>1</x:v>
      </x:c>
      <x:c r="S1952" s="23" t="n">
        <x:f>IF(Q1952=0,"",R1952/Q1952)</x:f>
        <x:v>0.03571428571428571</x:v>
      </x:c>
      <x:c r="T1952" s="24" t="n">
        <x:v>1</x:v>
      </x:c>
      <x:c r="U1952" s="23" t="n">
        <x:f>IF(P1952=0,"",T1952/P1952)</x:f>
        <x:v>0.021739130434782608</x:v>
      </x:c>
      <x:c r="V1952" s="24" t="n">
        <x:f>P1952-T1952</x:f>
        <x:v>45</x:v>
      </x:c>
      <x:c r="W1952" s="22" t="str">
        <x:v>16:00–16:59</x:v>
      </x:c>
    </x:row>
    <x:row r="1953">
      <x:c r="A1953" s="22" t="str">
        <x:v>2026-07</x:v>
      </x:c>
      <x:c r="B1953" s="22" t="str">
        <x:v>新北市</x:v>
      </x:c>
      <x:c r="C1953" s="22" t="str">
        <x:v>三峽區</x:v>
      </x:c>
      <x:c r="D1953" s="22" t="str">
        <x:v>A</x:v>
      </x:c>
      <x:c r="E1953" s="36" t="str">
        <x:v>500205008</x:v>
      </x:c>
      <x:c r="F1953" s="22" t="str">
        <x:v>復興民生街口</x:v>
      </x:c>
      <x:c r="G1953" s="37" t="n">
        <x:v>110.23</x:v>
      </x:c>
      <x:c r="H1953" s="24" t="n">
        <x:v>5</x:v>
      </x:c>
      <x:c r="I1953" s="24" t="n">
        <x:v>1</x:v>
      </x:c>
      <x:c r="J1953" s="24" t="n">
        <x:v>1</x:v>
      </x:c>
      <x:c r="K1953" s="23" t="n">
        <x:f>IF(I1953=0,"",J1953/I1953)</x:f>
        <x:v>1</x:v>
      </x:c>
      <x:c r="L1953" s="24" t="n">
        <x:v>5</x:v>
      </x:c>
      <x:c r="M1953" s="23" t="n">
        <x:f>IF(H1953=0,"",L1953/H1953)</x:f>
        <x:v>1</x:v>
      </x:c>
      <x:c r="N1953" s="24" t="n">
        <x:f>H1953-L1953</x:f>
        <x:v>0</x:v>
      </x:c>
      <x:c r="O1953" s="22" t="str"/>
      <x:c r="P1953" s="24" t="n">
        <x:v>73</x:v>
      </x:c>
      <x:c r="Q1953" s="24" t="n">
        <x:v>40</x:v>
      </x:c>
      <x:c r="R1953" s="24" t="n">
        <x:v>1</x:v>
      </x:c>
      <x:c r="S1953" s="23" t="n">
        <x:f>IF(Q1953=0,"",R1953/Q1953)</x:f>
        <x:v>0.025</x:v>
      </x:c>
      <x:c r="T1953" s="24" t="n">
        <x:v>1</x:v>
      </x:c>
      <x:c r="U1953" s="23" t="n">
        <x:f>IF(P1953=0,"",T1953/P1953)</x:f>
        <x:v>0.0136986301369863</x:v>
      </x:c>
      <x:c r="V1953" s="24" t="n">
        <x:f>P1953-T1953</x:f>
        <x:v>72</x:v>
      </x:c>
      <x:c r="W1953" s="22" t="str">
        <x:v>10:00–10:59</x:v>
      </x:c>
    </x:row>
    <x:row r="1954">
      <x:c r="A1954" s="22" t="str">
        <x:v>2026-07</x:v>
      </x:c>
      <x:c r="B1954" s="22" t="str">
        <x:v>新北市</x:v>
      </x:c>
      <x:c r="C1954" s="22" t="str">
        <x:v>三峽區</x:v>
      </x:c>
      <x:c r="D1954" s="22" t="str">
        <x:v>B</x:v>
      </x:c>
      <x:c r="E1954" s="36" t="str">
        <x:v>500205009</x:v>
      </x:c>
      <x:c r="F1954" s="22" t="str">
        <x:v>三峽國中</x:v>
      </x:c>
      <x:c r="G1954" s="37" t="n">
        <x:v>82.14</x:v>
      </x:c>
      <x:c r="H1954" s="24" t="n">
        <x:v>4</x:v>
      </x:c>
      <x:c r="I1954" s="24" t="n">
        <x:v>3</x:v>
      </x:c>
      <x:c r="J1954" s="24" t="n">
        <x:v>2</x:v>
      </x:c>
      <x:c r="K1954" s="23" t="n">
        <x:f>IF(I1954=0,"",J1954/I1954)</x:f>
        <x:v>0.6666666666666666</x:v>
      </x:c>
      <x:c r="L1954" s="24" t="n">
        <x:v>3</x:v>
      </x:c>
      <x:c r="M1954" s="23" t="n">
        <x:f>IF(H1954=0,"",L1954/H1954)</x:f>
        <x:v>0.75</x:v>
      </x:c>
      <x:c r="N1954" s="24" t="n">
        <x:f>H1954-L1954</x:f>
        <x:v>1</x:v>
      </x:c>
      <x:c r="O1954" s="22" t="str">
        <x:v>08:00–08:59</x:v>
      </x:c>
      <x:c r="P1954" s="24" t="n">
        <x:v>21</x:v>
      </x:c>
      <x:c r="Q1954" s="24" t="n">
        <x:v>14</x:v>
      </x:c>
      <x:c r="R1954" s="24" t="n">
        <x:v>0</x:v>
      </x:c>
      <x:c r="S1954" s="23" t="n">
        <x:f>IF(Q1954=0,"",R1954/Q1954)</x:f>
        <x:v>0</x:v>
      </x:c>
      <x:c r="T1954" s="24" t="n">
        <x:v>0</x:v>
      </x:c>
      <x:c r="U1954" s="23" t="n">
        <x:f>IF(P1954=0,"",T1954/P1954)</x:f>
        <x:v>0</x:v>
      </x:c>
      <x:c r="V1954" s="24" t="n">
        <x:f>P1954-T1954</x:f>
        <x:v>21</x:v>
      </x:c>
      <x:c r="W1954" s="22" t="str">
        <x:v>17:00–17:59</x:v>
      </x:c>
    </x:row>
    <x:row r="1955">
      <x:c r="A1955" s="22" t="str">
        <x:v>2026-07</x:v>
      </x:c>
      <x:c r="B1955" s="22" t="str">
        <x:v>新北市</x:v>
      </x:c>
      <x:c r="C1955" s="22" t="str">
        <x:v>三峽區</x:v>
      </x:c>
      <x:c r="D1955" s="22" t="str">
        <x:v>A</x:v>
      </x:c>
      <x:c r="E1955" s="36" t="str">
        <x:v>500205010</x:v>
      </x:c>
      <x:c r="F1955" s="22" t="str">
        <x:v>海洋公園</x:v>
      </x:c>
      <x:c r="G1955" s="37" t="n">
        <x:v>117</x:v>
      </x:c>
      <x:c r="H1955" s="24" t="n">
        <x:v>6</x:v>
      </x:c>
      <x:c r="I1955" s="24" t="n">
        <x:v>5</x:v>
      </x:c>
      <x:c r="J1955" s="24" t="n">
        <x:v>3</x:v>
      </x:c>
      <x:c r="K1955" s="23" t="n">
        <x:f>IF(I1955=0,"",J1955/I1955)</x:f>
        <x:v>0.6</x:v>
      </x:c>
      <x:c r="L1955" s="24" t="n">
        <x:v>3</x:v>
      </x:c>
      <x:c r="M1955" s="23" t="n">
        <x:f>IF(H1955=0,"",L1955/H1955)</x:f>
        <x:v>0.5</x:v>
      </x:c>
      <x:c r="N1955" s="24" t="n">
        <x:f>H1955-L1955</x:f>
        <x:v>3</x:v>
      </x:c>
      <x:c r="O1955" s="22" t="str">
        <x:v>10:00–10:59</x:v>
      </x:c>
      <x:c r="P1955" s="24" t="n">
        <x:v>61</x:v>
      </x:c>
      <x:c r="Q1955" s="24" t="n">
        <x:v>40</x:v>
      </x:c>
      <x:c r="R1955" s="24" t="n">
        <x:v>1</x:v>
      </x:c>
      <x:c r="S1955" s="23" t="n">
        <x:f>IF(Q1955=0,"",R1955/Q1955)</x:f>
        <x:v>0.025</x:v>
      </x:c>
      <x:c r="T1955" s="24" t="n">
        <x:v>1</x:v>
      </x:c>
      <x:c r="U1955" s="23" t="n">
        <x:f>IF(P1955=0,"",T1955/P1955)</x:f>
        <x:v>0.01639344262295082</x:v>
      </x:c>
      <x:c r="V1955" s="24" t="n">
        <x:f>P1955-T1955</x:f>
        <x:v>60</x:v>
      </x:c>
      <x:c r="W1955" s="22" t="str">
        <x:v>12:00–12:59</x:v>
      </x:c>
    </x:row>
    <x:row r="1956">
      <x:c r="A1956" s="22" t="str">
        <x:v>2026-07</x:v>
      </x:c>
      <x:c r="B1956" s="22" t="str">
        <x:v>新北市</x:v>
      </x:c>
      <x:c r="C1956" s="22" t="str">
        <x:v>三峽區</x:v>
      </x:c>
      <x:c r="D1956" s="22" t="str">
        <x:v>A</x:v>
      </x:c>
      <x:c r="E1956" s="36" t="str">
        <x:v>500205011</x:v>
      </x:c>
      <x:c r="F1956" s="22" t="str">
        <x:v>龍埔國小</x:v>
      </x:c>
      <x:c r="G1956" s="37" t="n">
        <x:v>106.55</x:v>
      </x:c>
      <x:c r="H1956" s="24" t="n">
        <x:v>0</x:v>
      </x:c>
      <x:c r="I1956" s="24" t="n">
        <x:v>0</x:v>
      </x:c>
      <x:c r="J1956" s="24" t="n">
        <x:v>0</x:v>
      </x:c>
      <x:c r="K1956" s="23" t="str">
        <x:f>IF(I1956=0,"",J1956/I1956)</x:f>
      </x:c>
      <x:c r="L1956" s="24" t="n">
        <x:v>0</x:v>
      </x:c>
      <x:c r="M1956" s="23" t="str">
        <x:f>IF(H1956=0,"",L1956/H1956)</x:f>
      </x:c>
      <x:c r="N1956" s="24" t="n">
        <x:f>H1956-L1956</x:f>
        <x:v>0</x:v>
      </x:c>
      <x:c r="O1956" s="22" t="str"/>
      <x:c r="P1956" s="24" t="n">
        <x:v>8</x:v>
      </x:c>
      <x:c r="Q1956" s="24" t="n">
        <x:v>5</x:v>
      </x:c>
      <x:c r="R1956" s="24" t="n">
        <x:v>3</x:v>
      </x:c>
      <x:c r="S1956" s="23" t="n">
        <x:f>IF(Q1956=0,"",R1956/Q1956)</x:f>
        <x:v>0.6</x:v>
      </x:c>
      <x:c r="T1956" s="24" t="n">
        <x:v>5</x:v>
      </x:c>
      <x:c r="U1956" s="23" t="n">
        <x:f>IF(P1956=0,"",T1956/P1956)</x:f>
        <x:v>0.625</x:v>
      </x:c>
      <x:c r="V1956" s="24" t="n">
        <x:f>P1956-T1956</x:f>
        <x:v>3</x:v>
      </x:c>
      <x:c r="W1956" s="22" t="str">
        <x:v>16:00–16:59</x:v>
      </x:c>
    </x:row>
    <x:row r="1957">
      <x:c r="A1957" s="22" t="str">
        <x:v>2026-07</x:v>
      </x:c>
      <x:c r="B1957" s="22" t="str">
        <x:v>新北市</x:v>
      </x:c>
      <x:c r="C1957" s="22" t="str">
        <x:v>三峽區</x:v>
      </x:c>
      <x:c r="D1957" s="22" t="str">
        <x:v>A</x:v>
      </x:c>
      <x:c r="E1957" s="36" t="str">
        <x:v>500205012</x:v>
      </x:c>
      <x:c r="F1957" s="22" t="str">
        <x:v>國立臺北大學(三峽校區)</x:v>
      </x:c>
      <x:c r="G1957" s="37" t="n">
        <x:v>166.5</x:v>
      </x:c>
      <x:c r="H1957" s="24" t="n">
        <x:v>0</x:v>
      </x:c>
      <x:c r="I1957" s="24" t="n">
        <x:v>0</x:v>
      </x:c>
      <x:c r="J1957" s="24" t="n">
        <x:v>0</x:v>
      </x:c>
      <x:c r="K1957" s="23" t="str">
        <x:f>IF(I1957=0,"",J1957/I1957)</x:f>
      </x:c>
      <x:c r="L1957" s="24" t="n">
        <x:v>0</x:v>
      </x:c>
      <x:c r="M1957" s="23" t="str">
        <x:f>IF(H1957=0,"",L1957/H1957)</x:f>
      </x:c>
      <x:c r="N1957" s="24" t="n">
        <x:f>H1957-L1957</x:f>
        <x:v>0</x:v>
      </x:c>
      <x:c r="O1957" s="22" t="str"/>
      <x:c r="P1957" s="24" t="n">
        <x:v>0</x:v>
      </x:c>
      <x:c r="Q1957" s="24" t="n">
        <x:v>0</x:v>
      </x:c>
      <x:c r="R1957" s="24" t="n">
        <x:v>0</x:v>
      </x:c>
      <x:c r="S1957" s="23" t="str">
        <x:f>IF(Q1957=0,"",R1957/Q1957)</x:f>
      </x:c>
      <x:c r="T1957" s="24" t="n">
        <x:v>0</x:v>
      </x:c>
      <x:c r="U1957" s="23" t="str">
        <x:f>IF(P1957=0,"",T1957/P1957)</x:f>
      </x:c>
      <x:c r="V1957" s="24" t="n">
        <x:f>P1957-T1957</x:f>
        <x:v>0</x:v>
      </x:c>
      <x:c r="W1957" s="22" t="str"/>
    </x:row>
    <x:row r="1958">
      <x:c r="A1958" s="22" t="str">
        <x:v>2026-07</x:v>
      </x:c>
      <x:c r="B1958" s="22" t="str">
        <x:v>新北市</x:v>
      </x:c>
      <x:c r="C1958" s="22" t="str">
        <x:v>三峽區</x:v>
      </x:c>
      <x:c r="D1958" s="22" t="str">
        <x:v>B</x:v>
      </x:c>
      <x:c r="E1958" s="36" t="str">
        <x:v>500205013</x:v>
      </x:c>
      <x:c r="F1958" s="22" t="str">
        <x:v>三鶯國民運動中心</x:v>
      </x:c>
      <x:c r="G1958" s="37" t="n">
        <x:v>72.95</x:v>
      </x:c>
      <x:c r="H1958" s="24" t="n">
        <x:v>17</x:v>
      </x:c>
      <x:c r="I1958" s="24" t="n">
        <x:v>10</x:v>
      </x:c>
      <x:c r="J1958" s="24" t="n">
        <x:v>5</x:v>
      </x:c>
      <x:c r="K1958" s="23" t="n">
        <x:f>IF(I1958=0,"",J1958/I1958)</x:f>
        <x:v>0.5</x:v>
      </x:c>
      <x:c r="L1958" s="24" t="n">
        <x:v>8</x:v>
      </x:c>
      <x:c r="M1958" s="23" t="n">
        <x:f>IF(H1958=0,"",L1958/H1958)</x:f>
        <x:v>0.47058823529411764</x:v>
      </x:c>
      <x:c r="N1958" s="24" t="n">
        <x:f>H1958-L1958</x:f>
        <x:v>9</x:v>
      </x:c>
      <x:c r="O1958" s="22" t="str">
        <x:v>14:00–14:59</x:v>
      </x:c>
      <x:c r="P1958" s="24" t="n">
        <x:v>44</x:v>
      </x:c>
      <x:c r="Q1958" s="24" t="n">
        <x:v>31</x:v>
      </x:c>
      <x:c r="R1958" s="24" t="n">
        <x:v>3</x:v>
      </x:c>
      <x:c r="S1958" s="23" t="n">
        <x:f>IF(Q1958=0,"",R1958/Q1958)</x:f>
        <x:v>0.0967741935483871</x:v>
      </x:c>
      <x:c r="T1958" s="24" t="n">
        <x:v>3</x:v>
      </x:c>
      <x:c r="U1958" s="23" t="n">
        <x:f>IF(P1958=0,"",T1958/P1958)</x:f>
        <x:v>0.06818181818181818</x:v>
      </x:c>
      <x:c r="V1958" s="24" t="n">
        <x:f>P1958-T1958</x:f>
        <x:v>41</x:v>
      </x:c>
      <x:c r="W1958" s="22" t="str">
        <x:v>18:00–18:59</x:v>
      </x:c>
    </x:row>
    <x:row r="1959">
      <x:c r="A1959" s="22" t="str">
        <x:v>2026-07</x:v>
      </x:c>
      <x:c r="B1959" s="22" t="str">
        <x:v>新北市</x:v>
      </x:c>
      <x:c r="C1959" s="22" t="str">
        <x:v>三峽區</x:v>
      </x:c>
      <x:c r="D1959" s="22" t="str">
        <x:v>A</x:v>
      </x:c>
      <x:c r="E1959" s="36" t="str">
        <x:v>500205014</x:v>
      </x:c>
      <x:c r="F1959" s="22" t="str">
        <x:v>臺北大學(音律資訊大樓)</x:v>
      </x:c>
      <x:c r="G1959" s="37" t="n">
        <x:v>104.05</x:v>
      </x:c>
      <x:c r="H1959" s="24" t="n">
        <x:v>0</x:v>
      </x:c>
      <x:c r="I1959" s="24" t="n">
        <x:v>0</x:v>
      </x:c>
      <x:c r="J1959" s="24" t="n">
        <x:v>0</x:v>
      </x:c>
      <x:c r="K1959" s="23" t="str">
        <x:f>IF(I1959=0,"",J1959/I1959)</x:f>
      </x:c>
      <x:c r="L1959" s="24" t="n">
        <x:v>0</x:v>
      </x:c>
      <x:c r="M1959" s="23" t="str">
        <x:f>IF(H1959=0,"",L1959/H1959)</x:f>
      </x:c>
      <x:c r="N1959" s="24" t="n">
        <x:f>H1959-L1959</x:f>
        <x:v>0</x:v>
      </x:c>
      <x:c r="O1959" s="22" t="str"/>
      <x:c r="P1959" s="24" t="n">
        <x:v>0</x:v>
      </x:c>
      <x:c r="Q1959" s="24" t="n">
        <x:v>0</x:v>
      </x:c>
      <x:c r="R1959" s="24" t="n">
        <x:v>0</x:v>
      </x:c>
      <x:c r="S1959" s="23" t="str">
        <x:f>IF(Q1959=0,"",R1959/Q1959)</x:f>
      </x:c>
      <x:c r="T1959" s="24" t="n">
        <x:v>0</x:v>
      </x:c>
      <x:c r="U1959" s="23" t="str">
        <x:f>IF(P1959=0,"",T1959/P1959)</x:f>
      </x:c>
      <x:c r="V1959" s="24" t="n">
        <x:f>P1959-T1959</x:f>
        <x:v>0</x:v>
      </x:c>
      <x:c r="W1959" s="22" t="str"/>
    </x:row>
    <x:row r="1960">
      <x:c r="A1960" s="22" t="str">
        <x:v>2026-07</x:v>
      </x:c>
      <x:c r="B1960" s="22" t="str">
        <x:v>新北市</x:v>
      </x:c>
      <x:c r="C1960" s="22" t="str">
        <x:v>三峽區</x:v>
      </x:c>
      <x:c r="D1960" s="22" t="str">
        <x:v>A</x:v>
      </x:c>
      <x:c r="E1960" s="36" t="str">
        <x:v>500205015</x:v>
      </x:c>
      <x:c r="F1960" s="22" t="str">
        <x:v>臺北大學體育館</x:v>
      </x:c>
      <x:c r="G1960" s="37" t="n">
        <x:v>227.55</x:v>
      </x:c>
      <x:c r="H1960" s="24" t="n">
        <x:v>3</x:v>
      </x:c>
      <x:c r="I1960" s="24" t="n">
        <x:v>1</x:v>
      </x:c>
      <x:c r="J1960" s="24" t="n">
        <x:v>0</x:v>
      </x:c>
      <x:c r="K1960" s="23" t="n">
        <x:f>IF(I1960=0,"",J1960/I1960)</x:f>
        <x:v>0</x:v>
      </x:c>
      <x:c r="L1960" s="24" t="n">
        <x:v>0</x:v>
      </x:c>
      <x:c r="M1960" s="23" t="n">
        <x:f>IF(H1960=0,"",L1960/H1960)</x:f>
        <x:v>0</x:v>
      </x:c>
      <x:c r="N1960" s="24" t="n">
        <x:f>H1960-L1960</x:f>
        <x:v>3</x:v>
      </x:c>
      <x:c r="O1960" s="22" t="str">
        <x:v>17:00–17:59</x:v>
      </x:c>
      <x:c r="P1960" s="24" t="n">
        <x:v>59</x:v>
      </x:c>
      <x:c r="Q1960" s="24" t="n">
        <x:v>34</x:v>
      </x:c>
      <x:c r="R1960" s="24" t="n">
        <x:v>3</x:v>
      </x:c>
      <x:c r="S1960" s="23" t="n">
        <x:f>IF(Q1960=0,"",R1960/Q1960)</x:f>
        <x:v>0.08823529411764706</x:v>
      </x:c>
      <x:c r="T1960" s="24" t="n">
        <x:v>3</x:v>
      </x:c>
      <x:c r="U1960" s="23" t="n">
        <x:f>IF(P1960=0,"",T1960/P1960)</x:f>
        <x:v>0.05084745762711865</x:v>
      </x:c>
      <x:c r="V1960" s="24" t="n">
        <x:f>P1960-T1960</x:f>
        <x:v>56</x:v>
      </x:c>
      <x:c r="W1960" s="22" t="str">
        <x:v>21:00–21:59</x:v>
      </x:c>
    </x:row>
    <x:row r="1961">
      <x:c r="A1961" s="22" t="str">
        <x:v>2026-07</x:v>
      </x:c>
      <x:c r="B1961" s="22" t="str">
        <x:v>新北市</x:v>
      </x:c>
      <x:c r="C1961" s="22" t="str">
        <x:v>三峽區</x:v>
      </x:c>
      <x:c r="D1961" s="22" t="str">
        <x:v>C</x:v>
      </x:c>
      <x:c r="E1961" s="36" t="str">
        <x:v>500205016</x:v>
      </x:c>
      <x:c r="F1961" s="22" t="str">
        <x:v>中華愛國路口</x:v>
      </x:c>
      <x:c r="G1961" s="37" t="n">
        <x:v>45.77</x:v>
      </x:c>
      <x:c r="H1961" s="24" t="n">
        <x:v>23</x:v>
      </x:c>
      <x:c r="I1961" s="24" t="n">
        <x:v>22</x:v>
      </x:c>
      <x:c r="J1961" s="24" t="n">
        <x:v>14</x:v>
      </x:c>
      <x:c r="K1961" s="23" t="n">
        <x:f>IF(I1961=0,"",J1961/I1961)</x:f>
        <x:v>0.6363636363636364</x:v>
      </x:c>
      <x:c r="L1961" s="24" t="n">
        <x:v>14</x:v>
      </x:c>
      <x:c r="M1961" s="23" t="n">
        <x:f>IF(H1961=0,"",L1961/H1961)</x:f>
        <x:v>0.6086956521739131</x:v>
      </x:c>
      <x:c r="N1961" s="24" t="n">
        <x:f>H1961-L1961</x:f>
        <x:v>9</x:v>
      </x:c>
      <x:c r="O1961" s="22" t="str">
        <x:v>17:00–17:59</x:v>
      </x:c>
      <x:c r="P1961" s="24" t="n">
        <x:v>108</x:v>
      </x:c>
      <x:c r="Q1961" s="24" t="n">
        <x:v>81</x:v>
      </x:c>
      <x:c r="R1961" s="24" t="n">
        <x:v>12</x:v>
      </x:c>
      <x:c r="S1961" s="23" t="n">
        <x:f>IF(Q1961=0,"",R1961/Q1961)</x:f>
        <x:v>0.14814814814814814</x:v>
      </x:c>
      <x:c r="T1961" s="24" t="n">
        <x:v>15</x:v>
      </x:c>
      <x:c r="U1961" s="23" t="n">
        <x:f>IF(P1961=0,"",T1961/P1961)</x:f>
        <x:v>0.1388888888888889</x:v>
      </x:c>
      <x:c r="V1961" s="24" t="n">
        <x:f>P1961-T1961</x:f>
        <x:v>93</x:v>
      </x:c>
      <x:c r="W1961" s="22" t="str">
        <x:v>20:00–20:59</x:v>
      </x:c>
    </x:row>
    <x:row r="1962">
      <x:c r="A1962" s="22" t="str">
        <x:v>2026-07</x:v>
      </x:c>
      <x:c r="B1962" s="22" t="str">
        <x:v>新北市</x:v>
      </x:c>
      <x:c r="C1962" s="22" t="str">
        <x:v>三峽區</x:v>
      </x:c>
      <x:c r="D1962" s="22" t="str">
        <x:v>C</x:v>
      </x:c>
      <x:c r="E1962" s="36" t="str">
        <x:v>500205017</x:v>
      </x:c>
      <x:c r="F1962" s="22" t="str">
        <x:v>中山科學研究院</x:v>
      </x:c>
      <x:c r="G1962" s="37" t="n">
        <x:v>4.09</x:v>
      </x:c>
      <x:c r="H1962" s="24" t="n">
        <x:v>0</x:v>
      </x:c>
      <x:c r="I1962" s="24" t="n">
        <x:v>0</x:v>
      </x:c>
      <x:c r="J1962" s="24" t="n">
        <x:v>0</x:v>
      </x:c>
      <x:c r="K1962" s="23" t="str">
        <x:f>IF(I1962=0,"",J1962/I1962)</x:f>
      </x:c>
      <x:c r="L1962" s="24" t="n">
        <x:v>0</x:v>
      </x:c>
      <x:c r="M1962" s="23" t="str">
        <x:f>IF(H1962=0,"",L1962/H1962)</x:f>
      </x:c>
      <x:c r="N1962" s="24" t="n">
        <x:f>H1962-L1962</x:f>
        <x:v>0</x:v>
      </x:c>
      <x:c r="O1962" s="22" t="str"/>
      <x:c r="P1962" s="24" t="n">
        <x:v>0</x:v>
      </x:c>
      <x:c r="Q1962" s="24" t="n">
        <x:v>0</x:v>
      </x:c>
      <x:c r="R1962" s="24" t="n">
        <x:v>0</x:v>
      </x:c>
      <x:c r="S1962" s="23" t="str">
        <x:f>IF(Q1962=0,"",R1962/Q1962)</x:f>
      </x:c>
      <x:c r="T1962" s="24" t="n">
        <x:v>0</x:v>
      </x:c>
      <x:c r="U1962" s="23" t="str">
        <x:f>IF(P1962=0,"",T1962/P1962)</x:f>
      </x:c>
      <x:c r="V1962" s="24" t="n">
        <x:f>P1962-T1962</x:f>
        <x:v>0</x:v>
      </x:c>
      <x:c r="W1962" s="22" t="str"/>
    </x:row>
    <x:row r="1963">
      <x:c r="A1963" s="22" t="str">
        <x:v>2026-07</x:v>
      </x:c>
      <x:c r="B1963" s="22" t="str">
        <x:v>新北市</x:v>
      </x:c>
      <x:c r="C1963" s="22" t="str">
        <x:v>三峽區</x:v>
      </x:c>
      <x:c r="D1963" s="22" t="str">
        <x:v>A</x:v>
      </x:c>
      <x:c r="E1963" s="36" t="str">
        <x:v>500205018</x:v>
      </x:c>
      <x:c r="F1963" s="22" t="str">
        <x:v>學成大義路口(學成路一)</x:v>
      </x:c>
      <x:c r="G1963" s="37" t="n">
        <x:v>102.68</x:v>
      </x:c>
      <x:c r="H1963" s="24" t="n">
        <x:v>21</x:v>
      </x:c>
      <x:c r="I1963" s="24" t="n">
        <x:v>17</x:v>
      </x:c>
      <x:c r="J1963" s="24" t="n">
        <x:v>7</x:v>
      </x:c>
      <x:c r="K1963" s="23" t="n">
        <x:f>IF(I1963=0,"",J1963/I1963)</x:f>
        <x:v>0.4117647058823529</x:v>
      </x:c>
      <x:c r="L1963" s="24" t="n">
        <x:v>7</x:v>
      </x:c>
      <x:c r="M1963" s="23" t="n">
        <x:f>IF(H1963=0,"",L1963/H1963)</x:f>
        <x:v>0.3333333333333333</x:v>
      </x:c>
      <x:c r="N1963" s="24" t="n">
        <x:f>H1963-L1963</x:f>
        <x:v>14</x:v>
      </x:c>
      <x:c r="O1963" s="22" t="str">
        <x:v>16:00–16:59</x:v>
      </x:c>
      <x:c r="P1963" s="24" t="n">
        <x:v>168</x:v>
      </x:c>
      <x:c r="Q1963" s="24" t="n">
        <x:v>86</x:v>
      </x:c>
      <x:c r="R1963" s="24" t="n">
        <x:v>7</x:v>
      </x:c>
      <x:c r="S1963" s="23" t="n">
        <x:f>IF(Q1963=0,"",R1963/Q1963)</x:f>
        <x:v>0.08139534883720931</x:v>
      </x:c>
      <x:c r="T1963" s="24" t="n">
        <x:v>13</x:v>
      </x:c>
      <x:c r="U1963" s="23" t="n">
        <x:f>IF(P1963=0,"",T1963/P1963)</x:f>
        <x:v>0.07738095238095238</x:v>
      </x:c>
      <x:c r="V1963" s="24" t="n">
        <x:f>P1963-T1963</x:f>
        <x:v>155</x:v>
      </x:c>
      <x:c r="W1963" s="22" t="str">
        <x:v>17:00–17:59</x:v>
      </x:c>
    </x:row>
    <x:row r="1964">
      <x:c r="A1964" s="22" t="str">
        <x:v>2026-07</x:v>
      </x:c>
      <x:c r="B1964" s="22" t="str">
        <x:v>新北市</x:v>
      </x:c>
      <x:c r="C1964" s="22" t="str">
        <x:v>三峽區</x:v>
      </x:c>
      <x:c r="D1964" s="22" t="str">
        <x:v>C</x:v>
      </x:c>
      <x:c r="E1964" s="36" t="str">
        <x:v>500205019</x:v>
      </x:c>
      <x:c r="F1964" s="22" t="str">
        <x:v>龍埔三樹路98巷口</x:v>
      </x:c>
      <x:c r="G1964" s="37" t="n">
        <x:v>20.32</x:v>
      </x:c>
      <x:c r="H1964" s="24" t="n">
        <x:v>0</x:v>
      </x:c>
      <x:c r="I1964" s="24" t="n">
        <x:v>0</x:v>
      </x:c>
      <x:c r="J1964" s="24" t="n">
        <x:v>0</x:v>
      </x:c>
      <x:c r="K1964" s="23" t="str">
        <x:f>IF(I1964=0,"",J1964/I1964)</x:f>
      </x:c>
      <x:c r="L1964" s="24" t="n">
        <x:v>0</x:v>
      </x:c>
      <x:c r="M1964" s="23" t="str">
        <x:f>IF(H1964=0,"",L1964/H1964)</x:f>
      </x:c>
      <x:c r="N1964" s="24" t="n">
        <x:f>H1964-L1964</x:f>
        <x:v>0</x:v>
      </x:c>
      <x:c r="O1964" s="22" t="str"/>
      <x:c r="P1964" s="24" t="n">
        <x:v>0</x:v>
      </x:c>
      <x:c r="Q1964" s="24" t="n">
        <x:v>0</x:v>
      </x:c>
      <x:c r="R1964" s="24" t="n">
        <x:v>0</x:v>
      </x:c>
      <x:c r="S1964" s="23" t="str">
        <x:f>IF(Q1964=0,"",R1964/Q1964)</x:f>
      </x:c>
      <x:c r="T1964" s="24" t="n">
        <x:v>0</x:v>
      </x:c>
      <x:c r="U1964" s="23" t="str">
        <x:f>IF(P1964=0,"",T1964/P1964)</x:f>
      </x:c>
      <x:c r="V1964" s="24" t="n">
        <x:f>P1964-T1964</x:f>
        <x:v>0</x:v>
      </x:c>
      <x:c r="W1964" s="22" t="str"/>
    </x:row>
    <x:row r="1965">
      <x:c r="A1965" s="22" t="str">
        <x:v>2026-07</x:v>
      </x:c>
      <x:c r="B1965" s="22" t="str">
        <x:v>新北市</x:v>
      </x:c>
      <x:c r="C1965" s="22" t="str">
        <x:v>三峽區</x:v>
      </x:c>
      <x:c r="D1965" s="22" t="str">
        <x:v>B</x:v>
      </x:c>
      <x:c r="E1965" s="36" t="str">
        <x:v>500205020</x:v>
      </x:c>
      <x:c r="F1965" s="22" t="str">
        <x:v>三峽區礁溪行政中心</x:v>
      </x:c>
      <x:c r="G1965" s="37" t="n">
        <x:v>60.05</x:v>
      </x:c>
      <x:c r="H1965" s="24" t="n">
        <x:v>2</x:v>
      </x:c>
      <x:c r="I1965" s="24" t="n">
        <x:v>2</x:v>
      </x:c>
      <x:c r="J1965" s="24" t="n">
        <x:v>0</x:v>
      </x:c>
      <x:c r="K1965" s="23" t="n">
        <x:f>IF(I1965=0,"",J1965/I1965)</x:f>
        <x:v>0</x:v>
      </x:c>
      <x:c r="L1965" s="24" t="n">
        <x:v>0</x:v>
      </x:c>
      <x:c r="M1965" s="23" t="n">
        <x:f>IF(H1965=0,"",L1965/H1965)</x:f>
        <x:v>0</x:v>
      </x:c>
      <x:c r="N1965" s="24" t="n">
        <x:f>H1965-L1965</x:f>
        <x:v>2</x:v>
      </x:c>
      <x:c r="O1965" s="22" t="str">
        <x:v>06:00–06:59</x:v>
      </x:c>
      <x:c r="P1965" s="24" t="n">
        <x:v>34</x:v>
      </x:c>
      <x:c r="Q1965" s="24" t="n">
        <x:v>29</x:v>
      </x:c>
      <x:c r="R1965" s="24" t="n">
        <x:v>1</x:v>
      </x:c>
      <x:c r="S1965" s="23" t="n">
        <x:f>IF(Q1965=0,"",R1965/Q1965)</x:f>
        <x:v>0.034482758620689655</x:v>
      </x:c>
      <x:c r="T1965" s="24" t="n">
        <x:v>1</x:v>
      </x:c>
      <x:c r="U1965" s="23" t="n">
        <x:f>IF(P1965=0,"",T1965/P1965)</x:f>
        <x:v>0.029411764705882353</x:v>
      </x:c>
      <x:c r="V1965" s="24" t="n">
        <x:f>P1965-T1965</x:f>
        <x:v>33</x:v>
      </x:c>
      <x:c r="W1965" s="22" t="str">
        <x:v>13:00–13:59</x:v>
      </x:c>
    </x:row>
    <x:row r="1966">
      <x:c r="A1966" s="22" t="str">
        <x:v>2026-07</x:v>
      </x:c>
      <x:c r="B1966" s="22" t="str">
        <x:v>新北市</x:v>
      </x:c>
      <x:c r="C1966" s="22" t="str">
        <x:v>三峽區</x:v>
      </x:c>
      <x:c r="D1966" s="22" t="str">
        <x:v>C</x:v>
      </x:c>
      <x:c r="E1966" s="36" t="str">
        <x:v>500205021</x:v>
      </x:c>
      <x:c r="F1966" s="22" t="str">
        <x:v>新北市客家文化園區</x:v>
      </x:c>
      <x:c r="G1966" s="37" t="n">
        <x:v>40.41</x:v>
      </x:c>
      <x:c r="H1966" s="24" t="n">
        <x:v>0</x:v>
      </x:c>
      <x:c r="I1966" s="24" t="n">
        <x:v>0</x:v>
      </x:c>
      <x:c r="J1966" s="24" t="n">
        <x:v>0</x:v>
      </x:c>
      <x:c r="K1966" s="23" t="str">
        <x:f>IF(I1966=0,"",J1966/I1966)</x:f>
      </x:c>
      <x:c r="L1966" s="24" t="n">
        <x:v>0</x:v>
      </x:c>
      <x:c r="M1966" s="23" t="str">
        <x:f>IF(H1966=0,"",L1966/H1966)</x:f>
      </x:c>
      <x:c r="N1966" s="24" t="n">
        <x:f>H1966-L1966</x:f>
        <x:v>0</x:v>
      </x:c>
      <x:c r="O1966" s="22" t="str"/>
      <x:c r="P1966" s="24" t="n">
        <x:v>10</x:v>
      </x:c>
      <x:c r="Q1966" s="24" t="n">
        <x:v>9</x:v>
      </x:c>
      <x:c r="R1966" s="24" t="n">
        <x:v>0</x:v>
      </x:c>
      <x:c r="S1966" s="23" t="n">
        <x:f>IF(Q1966=0,"",R1966/Q1966)</x:f>
        <x:v>0</x:v>
      </x:c>
      <x:c r="T1966" s="24" t="n">
        <x:v>0</x:v>
      </x:c>
      <x:c r="U1966" s="23" t="n">
        <x:f>IF(P1966=0,"",T1966/P1966)</x:f>
        <x:v>0</x:v>
      </x:c>
      <x:c r="V1966" s="24" t="n">
        <x:f>P1966-T1966</x:f>
        <x:v>10</x:v>
      </x:c>
      <x:c r="W1966" s="22" t="str">
        <x:v>18:00–18:59</x:v>
      </x:c>
    </x:row>
    <x:row r="1967">
      <x:c r="A1967" s="22" t="str">
        <x:v>2026-07</x:v>
      </x:c>
      <x:c r="B1967" s="22" t="str">
        <x:v>新北市</x:v>
      </x:c>
      <x:c r="C1967" s="22" t="str">
        <x:v>三峽區</x:v>
      </x:c>
      <x:c r="D1967" s="22" t="str">
        <x:v>B</x:v>
      </x:c>
      <x:c r="E1967" s="36" t="str">
        <x:v>500205022</x:v>
      </x:c>
      <x:c r="F1967" s="22" t="str">
        <x:v>龍恩公園</x:v>
      </x:c>
      <x:c r="G1967" s="37" t="n">
        <x:v>51.41</x:v>
      </x:c>
      <x:c r="H1967" s="24" t="n">
        <x:v>0</x:v>
      </x:c>
      <x:c r="I1967" s="24" t="n">
        <x:v>0</x:v>
      </x:c>
      <x:c r="J1967" s="24" t="n">
        <x:v>0</x:v>
      </x:c>
      <x:c r="K1967" s="23" t="str">
        <x:f>IF(I1967=0,"",J1967/I1967)</x:f>
      </x:c>
      <x:c r="L1967" s="24" t="n">
        <x:v>0</x:v>
      </x:c>
      <x:c r="M1967" s="23" t="str">
        <x:f>IF(H1967=0,"",L1967/H1967)</x:f>
      </x:c>
      <x:c r="N1967" s="24" t="n">
        <x:f>H1967-L1967</x:f>
        <x:v>0</x:v>
      </x:c>
      <x:c r="O1967" s="22" t="str"/>
      <x:c r="P1967" s="24" t="n">
        <x:v>9</x:v>
      </x:c>
      <x:c r="Q1967" s="24" t="n">
        <x:v>7</x:v>
      </x:c>
      <x:c r="R1967" s="24" t="n">
        <x:v>2</x:v>
      </x:c>
      <x:c r="S1967" s="23" t="n">
        <x:f>IF(Q1967=0,"",R1967/Q1967)</x:f>
        <x:v>0.2857142857142857</x:v>
      </x:c>
      <x:c r="T1967" s="24" t="n">
        <x:v>2</x:v>
      </x:c>
      <x:c r="U1967" s="23" t="n">
        <x:f>IF(P1967=0,"",T1967/P1967)</x:f>
        <x:v>0.2222222222222222</x:v>
      </x:c>
      <x:c r="V1967" s="24" t="n">
        <x:f>P1967-T1967</x:f>
        <x:v>7</x:v>
      </x:c>
      <x:c r="W1967" s="22" t="str">
        <x:v>17:00–17:59</x:v>
      </x:c>
    </x:row>
    <x:row r="1968">
      <x:c r="A1968" s="22" t="str">
        <x:v>2026-07</x:v>
      </x:c>
      <x:c r="B1968" s="22" t="str">
        <x:v>新北市</x:v>
      </x:c>
      <x:c r="C1968" s="22" t="str">
        <x:v>三峽區</x:v>
      </x:c>
      <x:c r="D1968" s="22" t="str">
        <x:v>A</x:v>
      </x:c>
      <x:c r="E1968" s="36" t="str">
        <x:v>500205023</x:v>
      </x:c>
      <x:c r="F1968" s="22" t="str">
        <x:v>龍埔公園</x:v>
      </x:c>
      <x:c r="G1968" s="37" t="n">
        <x:v>112.14</x:v>
      </x:c>
      <x:c r="H1968" s="24" t="n">
        <x:v>0</x:v>
      </x:c>
      <x:c r="I1968" s="24" t="n">
        <x:v>0</x:v>
      </x:c>
      <x:c r="J1968" s="24" t="n">
        <x:v>0</x:v>
      </x:c>
      <x:c r="K1968" s="23" t="str">
        <x:f>IF(I1968=0,"",J1968/I1968)</x:f>
      </x:c>
      <x:c r="L1968" s="24" t="n">
        <x:v>0</x:v>
      </x:c>
      <x:c r="M1968" s="23" t="str">
        <x:f>IF(H1968=0,"",L1968/H1968)</x:f>
      </x:c>
      <x:c r="N1968" s="24" t="n">
        <x:f>H1968-L1968</x:f>
        <x:v>0</x:v>
      </x:c>
      <x:c r="O1968" s="22" t="str"/>
      <x:c r="P1968" s="24" t="n">
        <x:v>44</x:v>
      </x:c>
      <x:c r="Q1968" s="24" t="n">
        <x:v>22</x:v>
      </x:c>
      <x:c r="R1968" s="24" t="n">
        <x:v>2</x:v>
      </x:c>
      <x:c r="S1968" s="23" t="n">
        <x:f>IF(Q1968=0,"",R1968/Q1968)</x:f>
        <x:v>0.09090909090909091</x:v>
      </x:c>
      <x:c r="T1968" s="24" t="n">
        <x:v>2</x:v>
      </x:c>
      <x:c r="U1968" s="23" t="n">
        <x:f>IF(P1968=0,"",T1968/P1968)</x:f>
        <x:v>0.045454545454545456</x:v>
      </x:c>
      <x:c r="V1968" s="24" t="n">
        <x:f>P1968-T1968</x:f>
        <x:v>42</x:v>
      </x:c>
      <x:c r="W1968" s="22" t="str">
        <x:v>16:00–16:59</x:v>
      </x:c>
    </x:row>
    <x:row r="1969">
      <x:c r="A1969" s="22" t="str">
        <x:v>2026-07</x:v>
      </x:c>
      <x:c r="B1969" s="22" t="str">
        <x:v>新北市</x:v>
      </x:c>
      <x:c r="C1969" s="22" t="str">
        <x:v>三峽區</x:v>
      </x:c>
      <x:c r="D1969" s="22" t="str">
        <x:v>B</x:v>
      </x:c>
      <x:c r="E1969" s="36" t="str">
        <x:v>500205024</x:v>
      </x:c>
      <x:c r="F1969" s="22" t="str">
        <x:v>大智中山路口</x:v>
      </x:c>
      <x:c r="G1969" s="37" t="n">
        <x:v>68.36</x:v>
      </x:c>
      <x:c r="H1969" s="24" t="n">
        <x:v>2</x:v>
      </x:c>
      <x:c r="I1969" s="24" t="n">
        <x:v>2</x:v>
      </x:c>
      <x:c r="J1969" s="24" t="n">
        <x:v>0</x:v>
      </x:c>
      <x:c r="K1969" s="23" t="n">
        <x:f>IF(I1969=0,"",J1969/I1969)</x:f>
        <x:v>0</x:v>
      </x:c>
      <x:c r="L1969" s="24" t="n">
        <x:v>0</x:v>
      </x:c>
      <x:c r="M1969" s="23" t="n">
        <x:f>IF(H1969=0,"",L1969/H1969)</x:f>
        <x:v>0</x:v>
      </x:c>
      <x:c r="N1969" s="24" t="n">
        <x:f>H1969-L1969</x:f>
        <x:v>2</x:v>
      </x:c>
      <x:c r="O1969" s="22" t="str">
        <x:v>06:00–06:59</x:v>
      </x:c>
      <x:c r="P1969" s="24" t="n">
        <x:v>69</x:v>
      </x:c>
      <x:c r="Q1969" s="24" t="n">
        <x:v>49</x:v>
      </x:c>
      <x:c r="R1969" s="24" t="n">
        <x:v>3</x:v>
      </x:c>
      <x:c r="S1969" s="23" t="n">
        <x:f>IF(Q1969=0,"",R1969/Q1969)</x:f>
        <x:v>0.061224489795918366</x:v>
      </x:c>
      <x:c r="T1969" s="24" t="n">
        <x:v>3</x:v>
      </x:c>
      <x:c r="U1969" s="23" t="n">
        <x:f>IF(P1969=0,"",T1969/P1969)</x:f>
        <x:v>0.043478260869565216</x:v>
      </x:c>
      <x:c r="V1969" s="24" t="n">
        <x:f>P1969-T1969</x:f>
        <x:v>66</x:v>
      </x:c>
      <x:c r="W1969" s="22" t="str">
        <x:v>18:00–18:59</x:v>
      </x:c>
    </x:row>
    <x:row r="1970">
      <x:c r="A1970" s="22" t="str">
        <x:v>2026-07</x:v>
      </x:c>
      <x:c r="B1970" s="22" t="str">
        <x:v>新北市</x:v>
      </x:c>
      <x:c r="C1970" s="22" t="str">
        <x:v>三峽區</x:v>
      </x:c>
      <x:c r="D1970" s="22" t="str">
        <x:v>C</x:v>
      </x:c>
      <x:c r="E1970" s="36" t="str">
        <x:v>500205025</x:v>
      </x:c>
      <x:c r="F1970" s="22" t="str">
        <x:v>明德高中</x:v>
      </x:c>
      <x:c r="G1970" s="37" t="n">
        <x:v>46.91</x:v>
      </x:c>
      <x:c r="H1970" s="24" t="n">
        <x:v>0</x:v>
      </x:c>
      <x:c r="I1970" s="24" t="n">
        <x:v>0</x:v>
      </x:c>
      <x:c r="J1970" s="24" t="n">
        <x:v>0</x:v>
      </x:c>
      <x:c r="K1970" s="23" t="str">
        <x:f>IF(I1970=0,"",J1970/I1970)</x:f>
      </x:c>
      <x:c r="L1970" s="24" t="n">
        <x:v>0</x:v>
      </x:c>
      <x:c r="M1970" s="23" t="str">
        <x:f>IF(H1970=0,"",L1970/H1970)</x:f>
      </x:c>
      <x:c r="N1970" s="24" t="n">
        <x:f>H1970-L1970</x:f>
        <x:v>0</x:v>
      </x:c>
      <x:c r="O1970" s="22" t="str"/>
      <x:c r="P1970" s="24" t="n">
        <x:v>5</x:v>
      </x:c>
      <x:c r="Q1970" s="24" t="n">
        <x:v>4</x:v>
      </x:c>
      <x:c r="R1970" s="24" t="n">
        <x:v>2</x:v>
      </x:c>
      <x:c r="S1970" s="23" t="n">
        <x:f>IF(Q1970=0,"",R1970/Q1970)</x:f>
        <x:v>0.5</x:v>
      </x:c>
      <x:c r="T1970" s="24" t="n">
        <x:v>3</x:v>
      </x:c>
      <x:c r="U1970" s="23" t="n">
        <x:f>IF(P1970=0,"",T1970/P1970)</x:f>
        <x:v>0.6</x:v>
      </x:c>
      <x:c r="V1970" s="24" t="n">
        <x:f>P1970-T1970</x:f>
        <x:v>2</x:v>
      </x:c>
      <x:c r="W1970" s="22" t="str">
        <x:v>16:00–16:59</x:v>
      </x:c>
    </x:row>
    <x:row r="1971">
      <x:c r="A1971" s="22" t="str">
        <x:v>2026-07</x:v>
      </x:c>
      <x:c r="B1971" s="22" t="str">
        <x:v>新北市</x:v>
      </x:c>
      <x:c r="C1971" s="22" t="str">
        <x:v>三峽區</x:v>
      </x:c>
      <x:c r="D1971" s="22" t="str">
        <x:v>C</x:v>
      </x:c>
      <x:c r="E1971" s="36" t="str">
        <x:v>500205026</x:v>
      </x:c>
      <x:c r="F1971" s="22" t="str">
        <x:v>學府大學路口</x:v>
      </x:c>
      <x:c r="G1971" s="37" t="n">
        <x:v>47.09</x:v>
      </x:c>
      <x:c r="H1971" s="24" t="n">
        <x:v>3</x:v>
      </x:c>
      <x:c r="I1971" s="24" t="n">
        <x:v>3</x:v>
      </x:c>
      <x:c r="J1971" s="24" t="n">
        <x:v>2</x:v>
      </x:c>
      <x:c r="K1971" s="23" t="n">
        <x:f>IF(I1971=0,"",J1971/I1971)</x:f>
        <x:v>0.6666666666666666</x:v>
      </x:c>
      <x:c r="L1971" s="24" t="n">
        <x:v>2</x:v>
      </x:c>
      <x:c r="M1971" s="23" t="n">
        <x:f>IF(H1971=0,"",L1971/H1971)</x:f>
        <x:v>0.6666666666666666</x:v>
      </x:c>
      <x:c r="N1971" s="24" t="n">
        <x:f>H1971-L1971</x:f>
        <x:v>1</x:v>
      </x:c>
      <x:c r="O1971" s="22" t="str">
        <x:v>08:00–08:59</x:v>
      </x:c>
      <x:c r="P1971" s="24" t="n">
        <x:v>26</x:v>
      </x:c>
      <x:c r="Q1971" s="24" t="n">
        <x:v>17</x:v>
      </x:c>
      <x:c r="R1971" s="24" t="n">
        <x:v>6</x:v>
      </x:c>
      <x:c r="S1971" s="23" t="n">
        <x:f>IF(Q1971=0,"",R1971/Q1971)</x:f>
        <x:v>0.35294117647058826</x:v>
      </x:c>
      <x:c r="T1971" s="24" t="n">
        <x:v>9</x:v>
      </x:c>
      <x:c r="U1971" s="23" t="n">
        <x:f>IF(P1971=0,"",T1971/P1971)</x:f>
        <x:v>0.34615384615384615</x:v>
      </x:c>
      <x:c r="V1971" s="24" t="n">
        <x:f>P1971-T1971</x:f>
        <x:v>17</x:v>
      </x:c>
      <x:c r="W1971" s="22" t="str">
        <x:v>17:00–17:59</x:v>
      </x:c>
    </x:row>
    <x:row r="1972">
      <x:c r="A1972" s="22" t="str">
        <x:v>2026-07</x:v>
      </x:c>
      <x:c r="B1972" s="22" t="str">
        <x:v>新北市</x:v>
      </x:c>
      <x:c r="C1972" s="22" t="str">
        <x:v>三峽區</x:v>
      </x:c>
      <x:c r="D1972" s="22" t="str">
        <x:v>B</x:v>
      </x:c>
      <x:c r="E1972" s="36" t="str">
        <x:v>500205027</x:v>
      </x:c>
      <x:c r="F1972" s="22" t="str">
        <x:v>學府大德路口</x:v>
      </x:c>
      <x:c r="G1972" s="37" t="n">
        <x:v>62.64</x:v>
      </x:c>
      <x:c r="H1972" s="24" t="n">
        <x:v>7</x:v>
      </x:c>
      <x:c r="I1972" s="24" t="n">
        <x:v>6</x:v>
      </x:c>
      <x:c r="J1972" s="24" t="n">
        <x:v>1</x:v>
      </x:c>
      <x:c r="K1972" s="23" t="n">
        <x:f>IF(I1972=0,"",J1972/I1972)</x:f>
        <x:v>0.16666666666666666</x:v>
      </x:c>
      <x:c r="L1972" s="24" t="n">
        <x:v>1</x:v>
      </x:c>
      <x:c r="M1972" s="23" t="n">
        <x:f>IF(H1972=0,"",L1972/H1972)</x:f>
        <x:v>0.14285714285714285</x:v>
      </x:c>
      <x:c r="N1972" s="24" t="n">
        <x:f>H1972-L1972</x:f>
        <x:v>6</x:v>
      </x:c>
      <x:c r="O1972" s="22" t="str">
        <x:v>05:00–05:59</x:v>
      </x:c>
      <x:c r="P1972" s="24" t="n">
        <x:v>93</x:v>
      </x:c>
      <x:c r="Q1972" s="24" t="n">
        <x:v>68</x:v>
      </x:c>
      <x:c r="R1972" s="24" t="n">
        <x:v>11</x:v>
      </x:c>
      <x:c r="S1972" s="23" t="n">
        <x:f>IF(Q1972=0,"",R1972/Q1972)</x:f>
        <x:v>0.16176470588235295</x:v>
      </x:c>
      <x:c r="T1972" s="24" t="n">
        <x:v>15</x:v>
      </x:c>
      <x:c r="U1972" s="23" t="n">
        <x:f>IF(P1972=0,"",T1972/P1972)</x:f>
        <x:v>0.16129032258064516</x:v>
      </x:c>
      <x:c r="V1972" s="24" t="n">
        <x:f>P1972-T1972</x:f>
        <x:v>78</x:v>
      </x:c>
      <x:c r="W1972" s="22" t="str">
        <x:v>14:00–14:59</x:v>
      </x:c>
    </x:row>
    <x:row r="1973">
      <x:c r="A1973" s="22" t="str">
        <x:v>2026-07</x:v>
      </x:c>
      <x:c r="B1973" s="22" t="str">
        <x:v>新北市</x:v>
      </x:c>
      <x:c r="C1973" s="22" t="str">
        <x:v>三峽區</x:v>
      </x:c>
      <x:c r="D1973" s="22" t="str">
        <x:v>A</x:v>
      </x:c>
      <x:c r="E1973" s="36" t="str">
        <x:v>500205028</x:v>
      </x:c>
      <x:c r="F1973" s="22" t="str">
        <x:v>大德學勤路口</x:v>
      </x:c>
      <x:c r="G1973" s="37" t="n">
        <x:v>226.32</x:v>
      </x:c>
      <x:c r="H1973" s="24" t="n">
        <x:v>68</x:v>
      </x:c>
      <x:c r="I1973" s="24" t="n">
        <x:v>39</x:v>
      </x:c>
      <x:c r="J1973" s="24" t="n">
        <x:v>16</x:v>
      </x:c>
      <x:c r="K1973" s="23" t="n">
        <x:f>IF(I1973=0,"",J1973/I1973)</x:f>
        <x:v>0.41025641025641024</x:v>
      </x:c>
      <x:c r="L1973" s="24" t="n">
        <x:v>27</x:v>
      </x:c>
      <x:c r="M1973" s="23" t="n">
        <x:f>IF(H1973=0,"",L1973/H1973)</x:f>
        <x:v>0.39705882352941174</x:v>
      </x:c>
      <x:c r="N1973" s="24" t="n">
        <x:f>H1973-L1973</x:f>
        <x:v>41</x:v>
      </x:c>
      <x:c r="O1973" s="22" t="str">
        <x:v>08:00–08:59</x:v>
      </x:c>
      <x:c r="P1973" s="24" t="n">
        <x:v>274</x:v>
      </x:c>
      <x:c r="Q1973" s="24" t="n">
        <x:v>116</x:v>
      </x:c>
      <x:c r="R1973" s="24" t="n">
        <x:v>6</x:v>
      </x:c>
      <x:c r="S1973" s="23" t="n">
        <x:f>IF(Q1973=0,"",R1973/Q1973)</x:f>
        <x:v>0.05172413793103448</x:v>
      </x:c>
      <x:c r="T1973" s="24" t="n">
        <x:v>8</x:v>
      </x:c>
      <x:c r="U1973" s="23" t="n">
        <x:f>IF(P1973=0,"",T1973/P1973)</x:f>
        <x:v>0.029197080291970802</x:v>
      </x:c>
      <x:c r="V1973" s="24" t="n">
        <x:f>P1973-T1973</x:f>
        <x:v>266</x:v>
      </x:c>
      <x:c r="W1973" s="22" t="str">
        <x:v>09:00–09:59</x:v>
      </x:c>
    </x:row>
    <x:row r="1974">
      <x:c r="A1974" s="22" t="str">
        <x:v>2026-07</x:v>
      </x:c>
      <x:c r="B1974" s="22" t="str">
        <x:v>新北市</x:v>
      </x:c>
      <x:c r="C1974" s="22" t="str">
        <x:v>三峽區</x:v>
      </x:c>
      <x:c r="D1974" s="22" t="str">
        <x:v>A</x:v>
      </x:c>
      <x:c r="E1974" s="36" t="str">
        <x:v>500205029</x:v>
      </x:c>
      <x:c r="F1974" s="22" t="str">
        <x:v>學勤大觀路口</x:v>
      </x:c>
      <x:c r="G1974" s="37" t="n">
        <x:v>126.77</x:v>
      </x:c>
      <x:c r="H1974" s="24" t="n">
        <x:v>39</x:v>
      </x:c>
      <x:c r="I1974" s="24" t="n">
        <x:v>23</x:v>
      </x:c>
      <x:c r="J1974" s="24" t="n">
        <x:v>9</x:v>
      </x:c>
      <x:c r="K1974" s="23" t="n">
        <x:f>IF(I1974=0,"",J1974/I1974)</x:f>
        <x:v>0.391304347826087</x:v>
      </x:c>
      <x:c r="L1974" s="24" t="n">
        <x:v>19</x:v>
      </x:c>
      <x:c r="M1974" s="23" t="n">
        <x:f>IF(H1974=0,"",L1974/H1974)</x:f>
        <x:v>0.48717948717948717</x:v>
      </x:c>
      <x:c r="N1974" s="24" t="n">
        <x:f>H1974-L1974</x:f>
        <x:v>20</x:v>
      </x:c>
      <x:c r="O1974" s="22" t="str">
        <x:v>18:00–18:59</x:v>
      </x:c>
      <x:c r="P1974" s="24" t="n">
        <x:v>226</x:v>
      </x:c>
      <x:c r="Q1974" s="24" t="n">
        <x:v>120</x:v>
      </x:c>
      <x:c r="R1974" s="24" t="n">
        <x:v>4</x:v>
      </x:c>
      <x:c r="S1974" s="23" t="n">
        <x:f>IF(Q1974=0,"",R1974/Q1974)</x:f>
        <x:v>0.03333333333333333</x:v>
      </x:c>
      <x:c r="T1974" s="24" t="n">
        <x:v>5</x:v>
      </x:c>
      <x:c r="U1974" s="23" t="n">
        <x:f>IF(P1974=0,"",T1974/P1974)</x:f>
        <x:v>0.022123893805309734</x:v>
      </x:c>
      <x:c r="V1974" s="24" t="n">
        <x:f>P1974-T1974</x:f>
        <x:v>221</x:v>
      </x:c>
      <x:c r="W1974" s="22" t="str">
        <x:v>11:00–11:59</x:v>
      </x:c>
    </x:row>
    <x:row r="1975">
      <x:c r="A1975" s="22" t="str">
        <x:v>2026-07</x:v>
      </x:c>
      <x:c r="B1975" s="22" t="str">
        <x:v>新北市</x:v>
      </x:c>
      <x:c r="C1975" s="22" t="str">
        <x:v>三峽區</x:v>
      </x:c>
      <x:c r="D1975" s="22" t="str">
        <x:v>A</x:v>
      </x:c>
      <x:c r="E1975" s="36" t="str">
        <x:v>500205030</x:v>
      </x:c>
      <x:c r="F1975" s="22" t="str">
        <x:v>學成大德路口</x:v>
      </x:c>
      <x:c r="G1975" s="37" t="n">
        <x:v>118.23</x:v>
      </x:c>
      <x:c r="H1975" s="24" t="n">
        <x:v>4</x:v>
      </x:c>
      <x:c r="I1975" s="24" t="n">
        <x:v>4</x:v>
      </x:c>
      <x:c r="J1975" s="24" t="n">
        <x:v>1</x:v>
      </x:c>
      <x:c r="K1975" s="23" t="n">
        <x:f>IF(I1975=0,"",J1975/I1975)</x:f>
        <x:v>0.25</x:v>
      </x:c>
      <x:c r="L1975" s="24" t="n">
        <x:v>1</x:v>
      </x:c>
      <x:c r="M1975" s="23" t="n">
        <x:f>IF(H1975=0,"",L1975/H1975)</x:f>
        <x:v>0.25</x:v>
      </x:c>
      <x:c r="N1975" s="24" t="n">
        <x:f>H1975-L1975</x:f>
        <x:v>3</x:v>
      </x:c>
      <x:c r="O1975" s="22" t="str">
        <x:v>09:00–09:59</x:v>
      </x:c>
      <x:c r="P1975" s="24" t="n">
        <x:v>115</x:v>
      </x:c>
      <x:c r="Q1975" s="24" t="n">
        <x:v>68</x:v>
      </x:c>
      <x:c r="R1975" s="24" t="n">
        <x:v>4</x:v>
      </x:c>
      <x:c r="S1975" s="23" t="n">
        <x:f>IF(Q1975=0,"",R1975/Q1975)</x:f>
        <x:v>0.058823529411764705</x:v>
      </x:c>
      <x:c r="T1975" s="24" t="n">
        <x:v>5</x:v>
      </x:c>
      <x:c r="U1975" s="23" t="n">
        <x:f>IF(P1975=0,"",T1975/P1975)</x:f>
        <x:v>0.043478260869565216</x:v>
      </x:c>
      <x:c r="V1975" s="24" t="n">
        <x:f>P1975-T1975</x:f>
        <x:v>110</x:v>
      </x:c>
      <x:c r="W1975" s="22" t="str">
        <x:v>14:00–14:59</x:v>
      </x:c>
    </x:row>
    <x:row r="1976">
      <x:c r="A1976" s="22" t="str">
        <x:v>2026-07</x:v>
      </x:c>
      <x:c r="B1976" s="22" t="str">
        <x:v>新北市</x:v>
      </x:c>
      <x:c r="C1976" s="22" t="str">
        <x:v>三峽區</x:v>
      </x:c>
      <x:c r="D1976" s="22" t="str">
        <x:v>B</x:v>
      </x:c>
      <x:c r="E1976" s="36" t="str">
        <x:v>500205031</x:v>
      </x:c>
      <x:c r="F1976" s="22" t="str">
        <x:v>三樹大德路口</x:v>
      </x:c>
      <x:c r="G1976" s="37" t="n">
        <x:v>84.32</x:v>
      </x:c>
      <x:c r="H1976" s="24" t="n">
        <x:v>18</x:v>
      </x:c>
      <x:c r="I1976" s="24" t="n">
        <x:v>14</x:v>
      </x:c>
      <x:c r="J1976" s="24" t="n">
        <x:v>4</x:v>
      </x:c>
      <x:c r="K1976" s="23" t="n">
        <x:f>IF(I1976=0,"",J1976/I1976)</x:f>
        <x:v>0.2857142857142857</x:v>
      </x:c>
      <x:c r="L1976" s="24" t="n">
        <x:v>5</x:v>
      </x:c>
      <x:c r="M1976" s="23" t="n">
        <x:f>IF(H1976=0,"",L1976/H1976)</x:f>
        <x:v>0.2777777777777778</x:v>
      </x:c>
      <x:c r="N1976" s="24" t="n">
        <x:f>H1976-L1976</x:f>
        <x:v>13</x:v>
      </x:c>
      <x:c r="O1976" s="22" t="str">
        <x:v>07:00–07:59</x:v>
      </x:c>
      <x:c r="P1976" s="24" t="n">
        <x:v>100</x:v>
      </x:c>
      <x:c r="Q1976" s="24" t="n">
        <x:v>59</x:v>
      </x:c>
      <x:c r="R1976" s="24" t="n">
        <x:v>6</x:v>
      </x:c>
      <x:c r="S1976" s="23" t="n">
        <x:f>IF(Q1976=0,"",R1976/Q1976)</x:f>
        <x:v>0.1016949152542373</x:v>
      </x:c>
      <x:c r="T1976" s="24" t="n">
        <x:v>6</x:v>
      </x:c>
      <x:c r="U1976" s="23" t="n">
        <x:f>IF(P1976=0,"",T1976/P1976)</x:f>
        <x:v>0.06</x:v>
      </x:c>
      <x:c r="V1976" s="24" t="n">
        <x:f>P1976-T1976</x:f>
        <x:v>94</x:v>
      </x:c>
      <x:c r="W1976" s="22" t="str">
        <x:v>17:00–17:59</x:v>
      </x:c>
    </x:row>
    <x:row r="1977">
      <x:c r="A1977" s="22" t="str">
        <x:v>2026-07</x:v>
      </x:c>
      <x:c r="B1977" s="22" t="str">
        <x:v>新北市</x:v>
      </x:c>
      <x:c r="C1977" s="22" t="str">
        <x:v>三峽區</x:v>
      </x:c>
      <x:c r="D1977" s="22" t="str">
        <x:v>B</x:v>
      </x:c>
      <x:c r="E1977" s="36" t="str">
        <x:v>500205032</x:v>
      </x:c>
      <x:c r="F1977" s="22" t="str">
        <x:v>大義三樹路口</x:v>
      </x:c>
      <x:c r="G1977" s="37" t="n">
        <x:v>77</x:v>
      </x:c>
      <x:c r="H1977" s="24" t="n">
        <x:v>14</x:v>
      </x:c>
      <x:c r="I1977" s="24" t="n">
        <x:v>9</x:v>
      </x:c>
      <x:c r="J1977" s="24" t="n">
        <x:v>6</x:v>
      </x:c>
      <x:c r="K1977" s="23" t="n">
        <x:f>IF(I1977=0,"",J1977/I1977)</x:f>
        <x:v>0.6666666666666666</x:v>
      </x:c>
      <x:c r="L1977" s="24" t="n">
        <x:v>9</x:v>
      </x:c>
      <x:c r="M1977" s="23" t="n">
        <x:f>IF(H1977=0,"",L1977/H1977)</x:f>
        <x:v>0.6428571428571429</x:v>
      </x:c>
      <x:c r="N1977" s="24" t="n">
        <x:f>H1977-L1977</x:f>
        <x:v>5</x:v>
      </x:c>
      <x:c r="O1977" s="22" t="str">
        <x:v>16:00–16:59</x:v>
      </x:c>
      <x:c r="P1977" s="24" t="n">
        <x:v>67</x:v>
      </x:c>
      <x:c r="Q1977" s="24" t="n">
        <x:v>48</x:v>
      </x:c>
      <x:c r="R1977" s="24" t="n">
        <x:v>5</x:v>
      </x:c>
      <x:c r="S1977" s="23" t="n">
        <x:f>IF(Q1977=0,"",R1977/Q1977)</x:f>
        <x:v>0.10416666666666667</x:v>
      </x:c>
      <x:c r="T1977" s="24" t="n">
        <x:v>6</x:v>
      </x:c>
      <x:c r="U1977" s="23" t="n">
        <x:f>IF(P1977=0,"",T1977/P1977)</x:f>
        <x:v>0.08955223880597014</x:v>
      </x:c>
      <x:c r="V1977" s="24" t="n">
        <x:f>P1977-T1977</x:f>
        <x:v>61</x:v>
      </x:c>
      <x:c r="W1977" s="22" t="str">
        <x:v>12:00–12:59</x:v>
      </x:c>
    </x:row>
    <x:row r="1978">
      <x:c r="A1978" s="22" t="str">
        <x:v>2026-07</x:v>
      </x:c>
      <x:c r="B1978" s="22" t="str">
        <x:v>新北市</x:v>
      </x:c>
      <x:c r="C1978" s="22" t="str">
        <x:v>三峽區</x:v>
      </x:c>
      <x:c r="D1978" s="22" t="str">
        <x:v>C</x:v>
      </x:c>
      <x:c r="E1978" s="36" t="str">
        <x:v>500205033</x:v>
      </x:c>
      <x:c r="F1978" s="22" t="str">
        <x:v>中園國小(民權街)</x:v>
      </x:c>
      <x:c r="G1978" s="37" t="n">
        <x:v>32.82</x:v>
      </x:c>
      <x:c r="H1978" s="24" t="n">
        <x:v>0</x:v>
      </x:c>
      <x:c r="I1978" s="24" t="n">
        <x:v>0</x:v>
      </x:c>
      <x:c r="J1978" s="24" t="n">
        <x:v>0</x:v>
      </x:c>
      <x:c r="K1978" s="23" t="str">
        <x:f>IF(I1978=0,"",J1978/I1978)</x:f>
      </x:c>
      <x:c r="L1978" s="24" t="n">
        <x:v>0</x:v>
      </x:c>
      <x:c r="M1978" s="23" t="str">
        <x:f>IF(H1978=0,"",L1978/H1978)</x:f>
      </x:c>
      <x:c r="N1978" s="24" t="n">
        <x:f>H1978-L1978</x:f>
        <x:v>0</x:v>
      </x:c>
      <x:c r="O1978" s="22" t="str"/>
      <x:c r="P1978" s="24" t="n">
        <x:v>45</x:v>
      </x:c>
      <x:c r="Q1978" s="24" t="n">
        <x:v>30</x:v>
      </x:c>
      <x:c r="R1978" s="24" t="n">
        <x:v>1</x:v>
      </x:c>
      <x:c r="S1978" s="23" t="n">
        <x:f>IF(Q1978=0,"",R1978/Q1978)</x:f>
        <x:v>0.03333333333333333</x:v>
      </x:c>
      <x:c r="T1978" s="24" t="n">
        <x:v>1</x:v>
      </x:c>
      <x:c r="U1978" s="23" t="n">
        <x:f>IF(P1978=0,"",T1978/P1978)</x:f>
        <x:v>0.022222222222222223</x:v>
      </x:c>
      <x:c r="V1978" s="24" t="n">
        <x:f>P1978-T1978</x:f>
        <x:v>44</x:v>
      </x:c>
      <x:c r="W1978" s="22" t="str">
        <x:v>17:00–17:59</x:v>
      </x:c>
    </x:row>
    <x:row r="1979">
      <x:c r="A1979" s="22" t="str">
        <x:v>2026-07</x:v>
      </x:c>
      <x:c r="B1979" s="22" t="str">
        <x:v>新北市</x:v>
      </x:c>
      <x:c r="C1979" s="22" t="str">
        <x:v>三峽區</x:v>
      </x:c>
      <x:c r="D1979" s="22" t="str">
        <x:v>C</x:v>
      </x:c>
      <x:c r="E1979" s="36" t="str">
        <x:v>500205034</x:v>
      </x:c>
      <x:c r="F1979" s="22" t="str">
        <x:v>三峽國小(中山路)</x:v>
      </x:c>
      <x:c r="G1979" s="37" t="n">
        <x:v>24.68</x:v>
      </x:c>
      <x:c r="H1979" s="24" t="n">
        <x:v>0</x:v>
      </x:c>
      <x:c r="I1979" s="24" t="n">
        <x:v>0</x:v>
      </x:c>
      <x:c r="J1979" s="24" t="n">
        <x:v>0</x:v>
      </x:c>
      <x:c r="K1979" s="23" t="str">
        <x:f>IF(I1979=0,"",J1979/I1979)</x:f>
      </x:c>
      <x:c r="L1979" s="24" t="n">
        <x:v>0</x:v>
      </x:c>
      <x:c r="M1979" s="23" t="str">
        <x:f>IF(H1979=0,"",L1979/H1979)</x:f>
      </x:c>
      <x:c r="N1979" s="24" t="n">
        <x:f>H1979-L1979</x:f>
        <x:v>0</x:v>
      </x:c>
      <x:c r="O1979" s="22" t="str"/>
      <x:c r="P1979" s="24" t="n">
        <x:v>16</x:v>
      </x:c>
      <x:c r="Q1979" s="24" t="n">
        <x:v>16</x:v>
      </x:c>
      <x:c r="R1979" s="24" t="n">
        <x:v>0</x:v>
      </x:c>
      <x:c r="S1979" s="23" t="n">
        <x:f>IF(Q1979=0,"",R1979/Q1979)</x:f>
        <x:v>0</x:v>
      </x:c>
      <x:c r="T1979" s="24" t="n">
        <x:v>0</x:v>
      </x:c>
      <x:c r="U1979" s="23" t="n">
        <x:f>IF(P1979=0,"",T1979/P1979)</x:f>
        <x:v>0</x:v>
      </x:c>
      <x:c r="V1979" s="24" t="n">
        <x:f>P1979-T1979</x:f>
        <x:v>16</x:v>
      </x:c>
      <x:c r="W1979" s="22" t="str">
        <x:v>14:00–14:59</x:v>
      </x:c>
    </x:row>
    <x:row r="1980">
      <x:c r="A1980" s="22" t="str">
        <x:v>2026-07</x:v>
      </x:c>
      <x:c r="B1980" s="22" t="str">
        <x:v>新北市</x:v>
      </x:c>
      <x:c r="C1980" s="22" t="str">
        <x:v>三峽區</x:v>
      </x:c>
      <x:c r="D1980" s="22" t="str">
        <x:v>C</x:v>
      </x:c>
      <x:c r="E1980" s="36" t="str">
        <x:v>500205035</x:v>
      </x:c>
      <x:c r="F1980" s="22" t="str">
        <x:v>臺北大學宿舍(學成路)</x:v>
      </x:c>
      <x:c r="G1980" s="37" t="n">
        <x:v>47.59</x:v>
      </x:c>
      <x:c r="H1980" s="24" t="n">
        <x:v>0</x:v>
      </x:c>
      <x:c r="I1980" s="24" t="n">
        <x:v>0</x:v>
      </x:c>
      <x:c r="J1980" s="24" t="n">
        <x:v>0</x:v>
      </x:c>
      <x:c r="K1980" s="23" t="str">
        <x:f>IF(I1980=0,"",J1980/I1980)</x:f>
      </x:c>
      <x:c r="L1980" s="24" t="n">
        <x:v>0</x:v>
      </x:c>
      <x:c r="M1980" s="23" t="str">
        <x:f>IF(H1980=0,"",L1980/H1980)</x:f>
      </x:c>
      <x:c r="N1980" s="24" t="n">
        <x:f>H1980-L1980</x:f>
        <x:v>0</x:v>
      </x:c>
      <x:c r="O1980" s="22" t="str"/>
      <x:c r="P1980" s="24" t="n">
        <x:v>9</x:v>
      </x:c>
      <x:c r="Q1980" s="24" t="n">
        <x:v>7</x:v>
      </x:c>
      <x:c r="R1980" s="24" t="n">
        <x:v>1</x:v>
      </x:c>
      <x:c r="S1980" s="23" t="n">
        <x:f>IF(Q1980=0,"",R1980/Q1980)</x:f>
        <x:v>0.14285714285714285</x:v>
      </x:c>
      <x:c r="T1980" s="24" t="n">
        <x:v>1</x:v>
      </x:c>
      <x:c r="U1980" s="23" t="n">
        <x:f>IF(P1980=0,"",T1980/P1980)</x:f>
        <x:v>0.1111111111111111</x:v>
      </x:c>
      <x:c r="V1980" s="24" t="n">
        <x:f>P1980-T1980</x:f>
        <x:v>8</x:v>
      </x:c>
      <x:c r="W1980" s="22" t="str">
        <x:v>15:00–15:59</x:v>
      </x:c>
    </x:row>
    <x:row r="1981">
      <x:c r="A1981" s="22" t="str">
        <x:v>2026-07</x:v>
      </x:c>
      <x:c r="B1981" s="22" t="str">
        <x:v>新北市</x:v>
      </x:c>
      <x:c r="C1981" s="22" t="str">
        <x:v>三峽區</x:v>
      </x:c>
      <x:c r="D1981" s="22" t="str">
        <x:v>A</x:v>
      </x:c>
      <x:c r="E1981" s="36" t="str">
        <x:v>500205036</x:v>
      </x:c>
      <x:c r="F1981" s="22" t="str">
        <x:v>國際二國學街口</x:v>
      </x:c>
      <x:c r="G1981" s="37" t="n">
        <x:v>112.95</x:v>
      </x:c>
      <x:c r="H1981" s="24" t="n">
        <x:v>88</x:v>
      </x:c>
      <x:c r="I1981" s="24" t="n">
        <x:v>36</x:v>
      </x:c>
      <x:c r="J1981" s="24" t="n">
        <x:v>16</x:v>
      </x:c>
      <x:c r="K1981" s="23" t="n">
        <x:f>IF(I1981=0,"",J1981/I1981)</x:f>
        <x:v>0.4444444444444444</x:v>
      </x:c>
      <x:c r="L1981" s="24" t="n">
        <x:v>29</x:v>
      </x:c>
      <x:c r="M1981" s="23" t="n">
        <x:f>IF(H1981=0,"",L1981/H1981)</x:f>
        <x:v>0.32954545454545453</x:v>
      </x:c>
      <x:c r="N1981" s="24" t="n">
        <x:f>H1981-L1981</x:f>
        <x:v>59</x:v>
      </x:c>
      <x:c r="O1981" s="22" t="str">
        <x:v>18:00–18:59</x:v>
      </x:c>
      <x:c r="P1981" s="24" t="n">
        <x:v>171</x:v>
      </x:c>
      <x:c r="Q1981" s="24" t="n">
        <x:v>101</x:v>
      </x:c>
      <x:c r="R1981" s="24" t="n">
        <x:v>5</x:v>
      </x:c>
      <x:c r="S1981" s="23" t="n">
        <x:f>IF(Q1981=0,"",R1981/Q1981)</x:f>
        <x:v>0.04950495049504951</x:v>
      </x:c>
      <x:c r="T1981" s="24" t="n">
        <x:v>7</x:v>
      </x:c>
      <x:c r="U1981" s="23" t="n">
        <x:f>IF(P1981=0,"",T1981/P1981)</x:f>
        <x:v>0.04093567251461988</x:v>
      </x:c>
      <x:c r="V1981" s="24" t="n">
        <x:f>P1981-T1981</x:f>
        <x:v>164</x:v>
      </x:c>
      <x:c r="W1981" s="22" t="str">
        <x:v>09:00–09:59</x:v>
      </x:c>
    </x:row>
    <x:row r="1982">
      <x:c r="A1982" s="22" t="str">
        <x:v>2026-07</x:v>
      </x:c>
      <x:c r="B1982" s="22" t="str">
        <x:v>新北市</x:v>
      </x:c>
      <x:c r="C1982" s="22" t="str">
        <x:v>三峽區</x:v>
      </x:c>
      <x:c r="D1982" s="22" t="str">
        <x:v>A</x:v>
      </x:c>
      <x:c r="E1982" s="36" t="str">
        <x:v>500205037</x:v>
      </x:c>
      <x:c r="F1982" s="22" t="str">
        <x:v>大學學成路口</x:v>
      </x:c>
      <x:c r="G1982" s="37" t="n">
        <x:v>184.45</x:v>
      </x:c>
      <x:c r="H1982" s="24" t="n">
        <x:v>202</x:v>
      </x:c>
      <x:c r="I1982" s="24" t="n">
        <x:v>80</x:v>
      </x:c>
      <x:c r="J1982" s="24" t="n">
        <x:v>26</x:v>
      </x:c>
      <x:c r="K1982" s="23" t="n">
        <x:f>IF(I1982=0,"",J1982/I1982)</x:f>
        <x:v>0.325</x:v>
      </x:c>
      <x:c r="L1982" s="24" t="n">
        <x:v>64</x:v>
      </x:c>
      <x:c r="M1982" s="23" t="n">
        <x:f>IF(H1982=0,"",L1982/H1982)</x:f>
        <x:v>0.31683168316831684</x:v>
      </x:c>
      <x:c r="N1982" s="24" t="n">
        <x:f>H1982-L1982</x:f>
        <x:v>138</x:v>
      </x:c>
      <x:c r="O1982" s="22" t="str">
        <x:v>18:00–18:59</x:v>
      </x:c>
      <x:c r="P1982" s="24" t="n">
        <x:v>379</x:v>
      </x:c>
      <x:c r="Q1982" s="24" t="n">
        <x:v>170</x:v>
      </x:c>
      <x:c r="R1982" s="24" t="n">
        <x:v>23</x:v>
      </x:c>
      <x:c r="S1982" s="23" t="n">
        <x:f>IF(Q1982=0,"",R1982/Q1982)</x:f>
        <x:v>0.13529411764705881</x:v>
      </x:c>
      <x:c r="T1982" s="24" t="n">
        <x:v>50</x:v>
      </x:c>
      <x:c r="U1982" s="23" t="n">
        <x:f>IF(P1982=0,"",T1982/P1982)</x:f>
        <x:v>0.13192612137203166</x:v>
      </x:c>
      <x:c r="V1982" s="24" t="n">
        <x:f>P1982-T1982</x:f>
        <x:v>329</x:v>
      </x:c>
      <x:c r="W1982" s="22" t="str">
        <x:v>21:00–21:59</x:v>
      </x:c>
    </x:row>
    <x:row r="1983">
      <x:c r="A1983" s="22" t="str">
        <x:v>2026-07</x:v>
      </x:c>
      <x:c r="B1983" s="22" t="str">
        <x:v>新北市</x:v>
      </x:c>
      <x:c r="C1983" s="22" t="str">
        <x:v>三峽區</x:v>
      </x:c>
      <x:c r="D1983" s="22" t="str">
        <x:v>B</x:v>
      </x:c>
      <x:c r="E1983" s="36" t="str">
        <x:v>500205038</x:v>
      </x:c>
      <x:c r="F1983" s="22" t="str">
        <x:v>國慶三樹路口</x:v>
      </x:c>
      <x:c r="G1983" s="37" t="n">
        <x:v>54.5</x:v>
      </x:c>
      <x:c r="H1983" s="24" t="n">
        <x:v>2</x:v>
      </x:c>
      <x:c r="I1983" s="24" t="n">
        <x:v>2</x:v>
      </x:c>
      <x:c r="J1983" s="24" t="n">
        <x:v>0</x:v>
      </x:c>
      <x:c r="K1983" s="23" t="n">
        <x:f>IF(I1983=0,"",J1983/I1983)</x:f>
        <x:v>0</x:v>
      </x:c>
      <x:c r="L1983" s="24" t="n">
        <x:v>0</x:v>
      </x:c>
      <x:c r="M1983" s="23" t="n">
        <x:f>IF(H1983=0,"",L1983/H1983)</x:f>
        <x:v>0</x:v>
      </x:c>
      <x:c r="N1983" s="24" t="n">
        <x:f>H1983-L1983</x:f>
        <x:v>2</x:v>
      </x:c>
      <x:c r="O1983" s="22" t="str">
        <x:v>12:00–12:59</x:v>
      </x:c>
      <x:c r="P1983" s="24" t="n">
        <x:v>110</x:v>
      </x:c>
      <x:c r="Q1983" s="24" t="n">
        <x:v>49</x:v>
      </x:c>
      <x:c r="R1983" s="24" t="n">
        <x:v>6</x:v>
      </x:c>
      <x:c r="S1983" s="23" t="n">
        <x:f>IF(Q1983=0,"",R1983/Q1983)</x:f>
        <x:v>0.12244897959183673</x:v>
      </x:c>
      <x:c r="T1983" s="24" t="n">
        <x:v>11</x:v>
      </x:c>
      <x:c r="U1983" s="23" t="n">
        <x:f>IF(P1983=0,"",T1983/P1983)</x:f>
        <x:v>0.1</x:v>
      </x:c>
      <x:c r="V1983" s="24" t="n">
        <x:f>P1983-T1983</x:f>
        <x:v>99</x:v>
      </x:c>
      <x:c r="W1983" s="22" t="str">
        <x:v>18:00–18:59</x:v>
      </x:c>
    </x:row>
    <x:row r="1984">
      <x:c r="A1984" s="22" t="str">
        <x:v>2026-07</x:v>
      </x:c>
      <x:c r="B1984" s="22" t="str">
        <x:v>新北市</x:v>
      </x:c>
      <x:c r="C1984" s="22" t="str">
        <x:v>三峽區</x:v>
      </x:c>
      <x:c r="D1984" s="22" t="str">
        <x:v>B</x:v>
      </x:c>
      <x:c r="E1984" s="36" t="str">
        <x:v>500205039</x:v>
      </x:c>
      <x:c r="F1984" s="22" t="str">
        <x:v>三樹大學路口</x:v>
      </x:c>
      <x:c r="G1984" s="37" t="n">
        <x:v>75</x:v>
      </x:c>
      <x:c r="H1984" s="24" t="n">
        <x:v>0</x:v>
      </x:c>
      <x:c r="I1984" s="24" t="n">
        <x:v>0</x:v>
      </x:c>
      <x:c r="J1984" s="24" t="n">
        <x:v>0</x:v>
      </x:c>
      <x:c r="K1984" s="23" t="str">
        <x:f>IF(I1984=0,"",J1984/I1984)</x:f>
      </x:c>
      <x:c r="L1984" s="24" t="n">
        <x:v>0</x:v>
      </x:c>
      <x:c r="M1984" s="23" t="str">
        <x:f>IF(H1984=0,"",L1984/H1984)</x:f>
      </x:c>
      <x:c r="N1984" s="24" t="n">
        <x:f>H1984-L1984</x:f>
        <x:v>0</x:v>
      </x:c>
      <x:c r="O1984" s="22" t="str"/>
      <x:c r="P1984" s="24" t="n">
        <x:v>171</x:v>
      </x:c>
      <x:c r="Q1984" s="24" t="n">
        <x:v>83</x:v>
      </x:c>
      <x:c r="R1984" s="24" t="n">
        <x:v>4</x:v>
      </x:c>
      <x:c r="S1984" s="23" t="n">
        <x:f>IF(Q1984=0,"",R1984/Q1984)</x:f>
        <x:v>0.04819277108433735</x:v>
      </x:c>
      <x:c r="T1984" s="24" t="n">
        <x:v>6</x:v>
      </x:c>
      <x:c r="U1984" s="23" t="n">
        <x:f>IF(P1984=0,"",T1984/P1984)</x:f>
        <x:v>0.03508771929824561</x:v>
      </x:c>
      <x:c r="V1984" s="24" t="n">
        <x:f>P1984-T1984</x:f>
        <x:v>165</x:v>
      </x:c>
      <x:c r="W1984" s="22" t="str">
        <x:v>19:00–19:59</x:v>
      </x:c>
    </x:row>
    <x:row r="1985">
      <x:c r="A1985" s="22" t="str">
        <x:v>2026-07</x:v>
      </x:c>
      <x:c r="B1985" s="22" t="str">
        <x:v>新北市</x:v>
      </x:c>
      <x:c r="C1985" s="22" t="str">
        <x:v>三峽區</x:v>
      </x:c>
      <x:c r="D1985" s="22" t="str">
        <x:v>C</x:v>
      </x:c>
      <x:c r="E1985" s="36" t="str">
        <x:v>500205040</x:v>
      </x:c>
      <x:c r="F1985" s="22" t="str">
        <x:v>薇多綠雅社區(警衛亭)</x:v>
      </x:c>
      <x:c r="G1985" s="37" t="n">
        <x:v>14.32</x:v>
      </x:c>
      <x:c r="H1985" s="24" t="n">
        <x:v>0</x:v>
      </x:c>
      <x:c r="I1985" s="24" t="n">
        <x:v>0</x:v>
      </x:c>
      <x:c r="J1985" s="24" t="n">
        <x:v>0</x:v>
      </x:c>
      <x:c r="K1985" s="23" t="str">
        <x:f>IF(I1985=0,"",J1985/I1985)</x:f>
      </x:c>
      <x:c r="L1985" s="24" t="n">
        <x:v>0</x:v>
      </x:c>
      <x:c r="M1985" s="23" t="str">
        <x:f>IF(H1985=0,"",L1985/H1985)</x:f>
      </x:c>
      <x:c r="N1985" s="24" t="n">
        <x:f>H1985-L1985</x:f>
        <x:v>0</x:v>
      </x:c>
      <x:c r="O1985" s="22" t="str"/>
      <x:c r="P1985" s="24" t="n">
        <x:v>34</x:v>
      </x:c>
      <x:c r="Q1985" s="24" t="n">
        <x:v>30</x:v>
      </x:c>
      <x:c r="R1985" s="24" t="n">
        <x:v>0</x:v>
      </x:c>
      <x:c r="S1985" s="23" t="n">
        <x:f>IF(Q1985=0,"",R1985/Q1985)</x:f>
        <x:v>0</x:v>
      </x:c>
      <x:c r="T1985" s="24" t="n">
        <x:v>0</x:v>
      </x:c>
      <x:c r="U1985" s="23" t="n">
        <x:f>IF(P1985=0,"",T1985/P1985)</x:f>
        <x:v>0</x:v>
      </x:c>
      <x:c r="V1985" s="24" t="n">
        <x:f>P1985-T1985</x:f>
        <x:v>34</x:v>
      </x:c>
      <x:c r="W1985" s="22" t="str">
        <x:v>20:00–20:59</x:v>
      </x:c>
    </x:row>
    <x:row r="1986">
      <x:c r="A1986" s="22" t="str">
        <x:v>2026-07</x:v>
      </x:c>
      <x:c r="B1986" s="22" t="str">
        <x:v>新北市</x:v>
      </x:c>
      <x:c r="C1986" s="22" t="str">
        <x:v>三峽區</x:v>
      </x:c>
      <x:c r="D1986" s="22" t="str">
        <x:v>C</x:v>
      </x:c>
      <x:c r="E1986" s="36" t="str">
        <x:v>500205041</x:v>
      </x:c>
      <x:c r="F1986" s="22" t="str">
        <x:v>薇多綠雅社區(活動中心)</x:v>
      </x:c>
      <x:c r="G1986" s="37" t="n">
        <x:v>5.86</x:v>
      </x:c>
      <x:c r="H1986" s="24" t="n">
        <x:v>0</x:v>
      </x:c>
      <x:c r="I1986" s="24" t="n">
        <x:v>0</x:v>
      </x:c>
      <x:c r="J1986" s="24" t="n">
        <x:v>0</x:v>
      </x:c>
      <x:c r="K1986" s="23" t="str">
        <x:f>IF(I1986=0,"",J1986/I1986)</x:f>
      </x:c>
      <x:c r="L1986" s="24" t="n">
        <x:v>0</x:v>
      </x:c>
      <x:c r="M1986" s="23" t="str">
        <x:f>IF(H1986=0,"",L1986/H1986)</x:f>
      </x:c>
      <x:c r="N1986" s="24" t="n">
        <x:f>H1986-L1986</x:f>
        <x:v>0</x:v>
      </x:c>
      <x:c r="O1986" s="22" t="str"/>
      <x:c r="P1986" s="24" t="n">
        <x:v>32</x:v>
      </x:c>
      <x:c r="Q1986" s="24" t="n">
        <x:v>29</x:v>
      </x:c>
      <x:c r="R1986" s="24" t="n">
        <x:v>1</x:v>
      </x:c>
      <x:c r="S1986" s="23" t="n">
        <x:f>IF(Q1986=0,"",R1986/Q1986)</x:f>
        <x:v>0.034482758620689655</x:v>
      </x:c>
      <x:c r="T1986" s="24" t="n">
        <x:v>1</x:v>
      </x:c>
      <x:c r="U1986" s="23" t="n">
        <x:f>IF(P1986=0,"",T1986/P1986)</x:f>
        <x:v>0.03125</x:v>
      </x:c>
      <x:c r="V1986" s="24" t="n">
        <x:f>P1986-T1986</x:f>
        <x:v>31</x:v>
      </x:c>
      <x:c r="W1986" s="22" t="str">
        <x:v>18:00–18:59</x:v>
      </x:c>
    </x:row>
    <x:row r="1987">
      <x:c r="A1987" s="22" t="str">
        <x:v>2026-07</x:v>
      </x:c>
      <x:c r="B1987" s="22" t="str">
        <x:v>新北市</x:v>
      </x:c>
      <x:c r="C1987" s="22" t="str">
        <x:v>三峽區</x:v>
      </x:c>
      <x:c r="D1987" s="22" t="str">
        <x:v>C</x:v>
      </x:c>
      <x:c r="E1987" s="36" t="str">
        <x:v>500205042</x:v>
      </x:c>
      <x:c r="F1987" s="22" t="str">
        <x:v>溪東市民活動中心</x:v>
      </x:c>
      <x:c r="G1987" s="37" t="n">
        <x:v>10.64</x:v>
      </x:c>
      <x:c r="H1987" s="24" t="n">
        <x:v>0</x:v>
      </x:c>
      <x:c r="I1987" s="24" t="n">
        <x:v>0</x:v>
      </x:c>
      <x:c r="J1987" s="24" t="n">
        <x:v>0</x:v>
      </x:c>
      <x:c r="K1987" s="23" t="str">
        <x:f>IF(I1987=0,"",J1987/I1987)</x:f>
      </x:c>
      <x:c r="L1987" s="24" t="n">
        <x:v>0</x:v>
      </x:c>
      <x:c r="M1987" s="23" t="str">
        <x:f>IF(H1987=0,"",L1987/H1987)</x:f>
      </x:c>
      <x:c r="N1987" s="24" t="n">
        <x:f>H1987-L1987</x:f>
        <x:v>0</x:v>
      </x:c>
      <x:c r="O1987" s="22" t="str"/>
      <x:c r="P1987" s="24" t="n">
        <x:v>0</x:v>
      </x:c>
      <x:c r="Q1987" s="24" t="n">
        <x:v>0</x:v>
      </x:c>
      <x:c r="R1987" s="24" t="n">
        <x:v>0</x:v>
      </x:c>
      <x:c r="S1987" s="23" t="str">
        <x:f>IF(Q1987=0,"",R1987/Q1987)</x:f>
      </x:c>
      <x:c r="T1987" s="24" t="n">
        <x:v>0</x:v>
      </x:c>
      <x:c r="U1987" s="23" t="str">
        <x:f>IF(P1987=0,"",T1987/P1987)</x:f>
      </x:c>
      <x:c r="V1987" s="24" t="n">
        <x:f>P1987-T1987</x:f>
        <x:v>0</x:v>
      </x:c>
      <x:c r="W1987" s="22" t="str"/>
    </x:row>
    <x:row r="1988">
      <x:c r="A1988" s="22" t="str">
        <x:v>2026-07</x:v>
      </x:c>
      <x:c r="B1988" s="22" t="str">
        <x:v>新北市</x:v>
      </x:c>
      <x:c r="C1988" s="22" t="str">
        <x:v>三峽區</x:v>
      </x:c>
      <x:c r="D1988" s="22" t="str">
        <x:v>C</x:v>
      </x:c>
      <x:c r="E1988" s="36" t="str">
        <x:v>500205043</x:v>
      </x:c>
      <x:c r="F1988" s="22" t="str">
        <x:v>光明路69巷口</x:v>
      </x:c>
      <x:c r="G1988" s="37" t="n">
        <x:v>35.41</x:v>
      </x:c>
      <x:c r="H1988" s="24" t="n">
        <x:v>0</x:v>
      </x:c>
      <x:c r="I1988" s="24" t="n">
        <x:v>0</x:v>
      </x:c>
      <x:c r="J1988" s="24" t="n">
        <x:v>0</x:v>
      </x:c>
      <x:c r="K1988" s="23" t="str">
        <x:f>IF(I1988=0,"",J1988/I1988)</x:f>
      </x:c>
      <x:c r="L1988" s="24" t="n">
        <x:v>0</x:v>
      </x:c>
      <x:c r="M1988" s="23" t="str">
        <x:f>IF(H1988=0,"",L1988/H1988)</x:f>
      </x:c>
      <x:c r="N1988" s="24" t="n">
        <x:f>H1988-L1988</x:f>
        <x:v>0</x:v>
      </x:c>
      <x:c r="O1988" s="22" t="str"/>
      <x:c r="P1988" s="24" t="n">
        <x:v>3</x:v>
      </x:c>
      <x:c r="Q1988" s="24" t="n">
        <x:v>3</x:v>
      </x:c>
      <x:c r="R1988" s="24" t="n">
        <x:v>0</x:v>
      </x:c>
      <x:c r="S1988" s="23" t="n">
        <x:f>IF(Q1988=0,"",R1988/Q1988)</x:f>
        <x:v>0</x:v>
      </x:c>
      <x:c r="T1988" s="24" t="n">
        <x:v>0</x:v>
      </x:c>
      <x:c r="U1988" s="23" t="n">
        <x:f>IF(P1988=0,"",T1988/P1988)</x:f>
        <x:v>0</x:v>
      </x:c>
      <x:c r="V1988" s="24" t="n">
        <x:f>P1988-T1988</x:f>
        <x:v>3</x:v>
      </x:c>
      <x:c r="W1988" s="22" t="str">
        <x:v>14:00–14:59</x:v>
      </x:c>
    </x:row>
    <x:row r="1989">
      <x:c r="A1989" s="22" t="str">
        <x:v>2026-07</x:v>
      </x:c>
      <x:c r="B1989" s="22" t="str">
        <x:v>新北市</x:v>
      </x:c>
      <x:c r="C1989" s="22" t="str">
        <x:v>三峽區</x:v>
      </x:c>
      <x:c r="D1989" s="22" t="str">
        <x:v>C</x:v>
      </x:c>
      <x:c r="E1989" s="36" t="str">
        <x:v>500205044</x:v>
      </x:c>
      <x:c r="F1989" s="22" t="str">
        <x:v>大同路270巷口</x:v>
      </x:c>
      <x:c r="G1989" s="37" t="n">
        <x:v>14.95</x:v>
      </x:c>
      <x:c r="H1989" s="24" t="n">
        <x:v>0</x:v>
      </x:c>
      <x:c r="I1989" s="24" t="n">
        <x:v>0</x:v>
      </x:c>
      <x:c r="J1989" s="24" t="n">
        <x:v>0</x:v>
      </x:c>
      <x:c r="K1989" s="23" t="str">
        <x:f>IF(I1989=0,"",J1989/I1989)</x:f>
      </x:c>
      <x:c r="L1989" s="24" t="n">
        <x:v>0</x:v>
      </x:c>
      <x:c r="M1989" s="23" t="str">
        <x:f>IF(H1989=0,"",L1989/H1989)</x:f>
      </x:c>
      <x:c r="N1989" s="24" t="n">
        <x:f>H1989-L1989</x:f>
        <x:v>0</x:v>
      </x:c>
      <x:c r="O1989" s="22" t="str"/>
      <x:c r="P1989" s="24" t="n">
        <x:v>38</x:v>
      </x:c>
      <x:c r="Q1989" s="24" t="n">
        <x:v>33</x:v>
      </x:c>
      <x:c r="R1989" s="24" t="n">
        <x:v>0</x:v>
      </x:c>
      <x:c r="S1989" s="23" t="n">
        <x:f>IF(Q1989=0,"",R1989/Q1989)</x:f>
        <x:v>0</x:v>
      </x:c>
      <x:c r="T1989" s="24" t="n">
        <x:v>0</x:v>
      </x:c>
      <x:c r="U1989" s="23" t="n">
        <x:f>IF(P1989=0,"",T1989/P1989)</x:f>
        <x:v>0</x:v>
      </x:c>
      <x:c r="V1989" s="24" t="n">
        <x:f>P1989-T1989</x:f>
        <x:v>38</x:v>
      </x:c>
      <x:c r="W1989" s="22" t="str">
        <x:v>18:00–18:59</x:v>
      </x:c>
    </x:row>
    <x:row r="1990">
      <x:c r="A1990" s="22" t="str">
        <x:v>2026-07</x:v>
      </x:c>
      <x:c r="B1990" s="22" t="str">
        <x:v>新北市</x:v>
      </x:c>
      <x:c r="C1990" s="22" t="str">
        <x:v>三峽區</x:v>
      </x:c>
      <x:c r="D1990" s="22" t="str">
        <x:v>C</x:v>
      </x:c>
      <x:c r="E1990" s="36" t="str">
        <x:v>500205045</x:v>
      </x:c>
      <x:c r="F1990" s="22" t="str">
        <x:v>龍埔自行車道(民生街1巷)</x:v>
      </x:c>
      <x:c r="G1990" s="37" t="n">
        <x:v>39</x:v>
      </x:c>
      <x:c r="H1990" s="24" t="n">
        <x:v>1</x:v>
      </x:c>
      <x:c r="I1990" s="24" t="n">
        <x:v>1</x:v>
      </x:c>
      <x:c r="J1990" s="24" t="n">
        <x:v>0</x:v>
      </x:c>
      <x:c r="K1990" s="23" t="n">
        <x:f>IF(I1990=0,"",J1990/I1990)</x:f>
        <x:v>0</x:v>
      </x:c>
      <x:c r="L1990" s="24" t="n">
        <x:v>0</x:v>
      </x:c>
      <x:c r="M1990" s="23" t="n">
        <x:f>IF(H1990=0,"",L1990/H1990)</x:f>
        <x:v>0</x:v>
      </x:c>
      <x:c r="N1990" s="24" t="n">
        <x:f>H1990-L1990</x:f>
        <x:v>1</x:v>
      </x:c>
      <x:c r="O1990" s="22" t="str">
        <x:v>06:00–06:59</x:v>
      </x:c>
      <x:c r="P1990" s="24" t="n">
        <x:v>29</x:v>
      </x:c>
      <x:c r="Q1990" s="24" t="n">
        <x:v>26</x:v>
      </x:c>
      <x:c r="R1990" s="24" t="n">
        <x:v>1</x:v>
      </x:c>
      <x:c r="S1990" s="23" t="n">
        <x:f>IF(Q1990=0,"",R1990/Q1990)</x:f>
        <x:v>0.038461538461538464</x:v>
      </x:c>
      <x:c r="T1990" s="24" t="n">
        <x:v>1</x:v>
      </x:c>
      <x:c r="U1990" s="23" t="n">
        <x:f>IF(P1990=0,"",T1990/P1990)</x:f>
        <x:v>0.034482758620689655</x:v>
      </x:c>
      <x:c r="V1990" s="24" t="n">
        <x:f>P1990-T1990</x:f>
        <x:v>28</x:v>
      </x:c>
      <x:c r="W1990" s="22" t="str">
        <x:v>18:00–18:59</x:v>
      </x:c>
    </x:row>
    <x:row r="1991">
      <x:c r="A1991" s="22" t="str">
        <x:v>2026-07</x:v>
      </x:c>
      <x:c r="B1991" s="22" t="str">
        <x:v>新北市</x:v>
      </x:c>
      <x:c r="C1991" s="22" t="str">
        <x:v>三峽區</x:v>
      </x:c>
      <x:c r="D1991" s="22" t="str">
        <x:v>C</x:v>
      </x:c>
      <x:c r="E1991" s="36" t="str">
        <x:v>500205046</x:v>
      </x:c>
      <x:c r="F1991" s="22" t="str">
        <x:v>龍埔介壽路口</x:v>
      </x:c>
      <x:c r="G1991" s="37" t="n">
        <x:v>17.27</x:v>
      </x:c>
      <x:c r="H1991" s="24" t="n">
        <x:v>0</x:v>
      </x:c>
      <x:c r="I1991" s="24" t="n">
        <x:v>0</x:v>
      </x:c>
      <x:c r="J1991" s="24" t="n">
        <x:v>0</x:v>
      </x:c>
      <x:c r="K1991" s="23" t="str">
        <x:f>IF(I1991=0,"",J1991/I1991)</x:f>
      </x:c>
      <x:c r="L1991" s="24" t="n">
        <x:v>0</x:v>
      </x:c>
      <x:c r="M1991" s="23" t="str">
        <x:f>IF(H1991=0,"",L1991/H1991)</x:f>
      </x:c>
      <x:c r="N1991" s="24" t="n">
        <x:f>H1991-L1991</x:f>
        <x:v>0</x:v>
      </x:c>
      <x:c r="O1991" s="22" t="str"/>
      <x:c r="P1991" s="24" t="n">
        <x:v>0</x:v>
      </x:c>
      <x:c r="Q1991" s="24" t="n">
        <x:v>0</x:v>
      </x:c>
      <x:c r="R1991" s="24" t="n">
        <x:v>0</x:v>
      </x:c>
      <x:c r="S1991" s="23" t="str">
        <x:f>IF(Q1991=0,"",R1991/Q1991)</x:f>
      </x:c>
      <x:c r="T1991" s="24" t="n">
        <x:v>0</x:v>
      </x:c>
      <x:c r="U1991" s="23" t="str">
        <x:f>IF(P1991=0,"",T1991/P1991)</x:f>
      </x:c>
      <x:c r="V1991" s="24" t="n">
        <x:f>P1991-T1991</x:f>
        <x:v>0</x:v>
      </x:c>
      <x:c r="W1991" s="22" t="str"/>
    </x:row>
    <x:row r="1992">
      <x:c r="A1992" s="22" t="str">
        <x:v>2026-07</x:v>
      </x:c>
      <x:c r="B1992" s="22" t="str">
        <x:v>新北市</x:v>
      </x:c>
      <x:c r="C1992" s="22" t="str">
        <x:v>三峽區</x:v>
      </x:c>
      <x:c r="D1992" s="22" t="str">
        <x:v>B</x:v>
      </x:c>
      <x:c r="E1992" s="36" t="str">
        <x:v>500205047</x:v>
      </x:c>
      <x:c r="F1992" s="22" t="str">
        <x:v>國慶學成路口</x:v>
      </x:c>
      <x:c r="G1992" s="37" t="n">
        <x:v>88.05</x:v>
      </x:c>
      <x:c r="H1992" s="24" t="n">
        <x:v>18</x:v>
      </x:c>
      <x:c r="I1992" s="24" t="n">
        <x:v>14</x:v>
      </x:c>
      <x:c r="J1992" s="24" t="n">
        <x:v>6</x:v>
      </x:c>
      <x:c r="K1992" s="23" t="n">
        <x:f>IF(I1992=0,"",J1992/I1992)</x:f>
        <x:v>0.42857142857142855</x:v>
      </x:c>
      <x:c r="L1992" s="24" t="n">
        <x:v>8</x:v>
      </x:c>
      <x:c r="M1992" s="23" t="n">
        <x:f>IF(H1992=0,"",L1992/H1992)</x:f>
        <x:v>0.4444444444444444</x:v>
      </x:c>
      <x:c r="N1992" s="24" t="n">
        <x:f>H1992-L1992</x:f>
        <x:v>10</x:v>
      </x:c>
      <x:c r="O1992" s="22" t="str">
        <x:v>18:00–18:59</x:v>
      </x:c>
      <x:c r="P1992" s="24" t="n">
        <x:v>163</x:v>
      </x:c>
      <x:c r="Q1992" s="24" t="n">
        <x:v>104</x:v>
      </x:c>
      <x:c r="R1992" s="24" t="n">
        <x:v>10</x:v>
      </x:c>
      <x:c r="S1992" s="23" t="n">
        <x:f>IF(Q1992=0,"",R1992/Q1992)</x:f>
        <x:v>0.09615384615384616</x:v>
      </x:c>
      <x:c r="T1992" s="24" t="n">
        <x:v>15</x:v>
      </x:c>
      <x:c r="U1992" s="23" t="n">
        <x:f>IF(P1992=0,"",T1992/P1992)</x:f>
        <x:v>0.09202453987730061</x:v>
      </x:c>
      <x:c r="V1992" s="24" t="n">
        <x:f>P1992-T1992</x:f>
        <x:v>148</x:v>
      </x:c>
      <x:c r="W1992" s="22" t="str">
        <x:v>16:00–16:59</x:v>
      </x:c>
    </x:row>
    <x:row r="1993">
      <x:c r="A1993" s="22" t="str">
        <x:v>2026-07</x:v>
      </x:c>
      <x:c r="B1993" s="22" t="str">
        <x:v>新北市</x:v>
      </x:c>
      <x:c r="C1993" s="22" t="str">
        <x:v>三峽區</x:v>
      </x:c>
      <x:c r="D1993" s="22" t="str">
        <x:v>C</x:v>
      </x:c>
      <x:c r="E1993" s="36" t="str">
        <x:v>500205048</x:v>
      </x:c>
      <x:c r="F1993" s="22" t="str">
        <x:v>中園街福隆宮</x:v>
      </x:c>
      <x:c r="G1993" s="37" t="n">
        <x:v>22.32</x:v>
      </x:c>
      <x:c r="H1993" s="24" t="n">
        <x:v>1</x:v>
      </x:c>
      <x:c r="I1993" s="24" t="n">
        <x:v>1</x:v>
      </x:c>
      <x:c r="J1993" s="24" t="n">
        <x:v>1</x:v>
      </x:c>
      <x:c r="K1993" s="23" t="n">
        <x:f>IF(I1993=0,"",J1993/I1993)</x:f>
        <x:v>1</x:v>
      </x:c>
      <x:c r="L1993" s="24" t="n">
        <x:v>1</x:v>
      </x:c>
      <x:c r="M1993" s="23" t="n">
        <x:f>IF(H1993=0,"",L1993/H1993)</x:f>
        <x:v>1</x:v>
      </x:c>
      <x:c r="N1993" s="24" t="n">
        <x:f>H1993-L1993</x:f>
        <x:v>0</x:v>
      </x:c>
      <x:c r="O1993" s="22" t="str"/>
      <x:c r="P1993" s="24" t="n">
        <x:v>36</x:v>
      </x:c>
      <x:c r="Q1993" s="24" t="n">
        <x:v>32</x:v>
      </x:c>
      <x:c r="R1993" s="24" t="n">
        <x:v>0</x:v>
      </x:c>
      <x:c r="S1993" s="23" t="n">
        <x:f>IF(Q1993=0,"",R1993/Q1993)</x:f>
        <x:v>0</x:v>
      </x:c>
      <x:c r="T1993" s="24" t="n">
        <x:v>0</x:v>
      </x:c>
      <x:c r="U1993" s="23" t="n">
        <x:f>IF(P1993=0,"",T1993/P1993)</x:f>
        <x:v>0</x:v>
      </x:c>
      <x:c r="V1993" s="24" t="n">
        <x:f>P1993-T1993</x:f>
        <x:v>36</x:v>
      </x:c>
      <x:c r="W1993" s="22" t="str">
        <x:v>18:00–18:59</x:v>
      </x:c>
    </x:row>
    <x:row r="1994">
      <x:c r="A1994" s="22" t="str">
        <x:v>2026-07</x:v>
      </x:c>
      <x:c r="B1994" s="22" t="str">
        <x:v>新北市</x:v>
      </x:c>
      <x:c r="C1994" s="22" t="str">
        <x:v>三峽區</x:v>
      </x:c>
      <x:c r="D1994" s="22" t="str">
        <x:v>C</x:v>
      </x:c>
      <x:c r="E1994" s="36" t="str">
        <x:v>500205049</x:v>
      </x:c>
      <x:c r="F1994" s="22" t="str">
        <x:v>臺北大學蓮池</x:v>
      </x:c>
      <x:c r="G1994" s="37" t="n">
        <x:v>40.36</x:v>
      </x:c>
      <x:c r="H1994" s="24" t="n">
        <x:v>0</x:v>
      </x:c>
      <x:c r="I1994" s="24" t="n">
        <x:v>0</x:v>
      </x:c>
      <x:c r="J1994" s="24" t="n">
        <x:v>0</x:v>
      </x:c>
      <x:c r="K1994" s="23" t="str">
        <x:f>IF(I1994=0,"",J1994/I1994)</x:f>
      </x:c>
      <x:c r="L1994" s="24" t="n">
        <x:v>0</x:v>
      </x:c>
      <x:c r="M1994" s="23" t="str">
        <x:f>IF(H1994=0,"",L1994/H1994)</x:f>
      </x:c>
      <x:c r="N1994" s="24" t="n">
        <x:f>H1994-L1994</x:f>
        <x:v>0</x:v>
      </x:c>
      <x:c r="O1994" s="22" t="str"/>
      <x:c r="P1994" s="24" t="n">
        <x:v>3</x:v>
      </x:c>
      <x:c r="Q1994" s="24" t="n">
        <x:v>2</x:v>
      </x:c>
      <x:c r="R1994" s="24" t="n">
        <x:v>0</x:v>
      </x:c>
      <x:c r="S1994" s="23" t="n">
        <x:f>IF(Q1994=0,"",R1994/Q1994)</x:f>
        <x:v>0</x:v>
      </x:c>
      <x:c r="T1994" s="24" t="n">
        <x:v>0</x:v>
      </x:c>
      <x:c r="U1994" s="23" t="n">
        <x:f>IF(P1994=0,"",T1994/P1994)</x:f>
        <x:v>0</x:v>
      </x:c>
      <x:c r="V1994" s="24" t="n">
        <x:f>P1994-T1994</x:f>
        <x:v>3</x:v>
      </x:c>
      <x:c r="W1994" s="22" t="str">
        <x:v>19:00–19:59</x:v>
      </x:c>
    </x:row>
    <x:row r="1995">
      <x:c r="A1995" s="22" t="str">
        <x:v>2026-07</x:v>
      </x:c>
      <x:c r="B1995" s="22" t="str">
        <x:v>新北市</x:v>
      </x:c>
      <x:c r="C1995" s="22" t="str">
        <x:v>三峽區</x:v>
      </x:c>
      <x:c r="D1995" s="22" t="str">
        <x:v>B</x:v>
      </x:c>
      <x:c r="E1995" s="36" t="str">
        <x:v>500205050</x:v>
      </x:c>
      <x:c r="F1995" s="22" t="str">
        <x:v>臺北大學商學院(尋鳶大道)</x:v>
      </x:c>
      <x:c r="G1995" s="37" t="n">
        <x:v>57.5</x:v>
      </x:c>
      <x:c r="H1995" s="24" t="n">
        <x:v>16</x:v>
      </x:c>
      <x:c r="I1995" s="24" t="n">
        <x:v>11</x:v>
      </x:c>
      <x:c r="J1995" s="24" t="n">
        <x:v>3</x:v>
      </x:c>
      <x:c r="K1995" s="23" t="n">
        <x:f>IF(I1995=0,"",J1995/I1995)</x:f>
        <x:v>0.2727272727272727</x:v>
      </x:c>
      <x:c r="L1995" s="24" t="n">
        <x:v>4</x:v>
      </x:c>
      <x:c r="M1995" s="23" t="n">
        <x:f>IF(H1995=0,"",L1995/H1995)</x:f>
        <x:v>0.25</x:v>
      </x:c>
      <x:c r="N1995" s="24" t="n">
        <x:f>H1995-L1995</x:f>
        <x:v>12</x:v>
      </x:c>
      <x:c r="O1995" s="22" t="str">
        <x:v>19:00–19:59</x:v>
      </x:c>
      <x:c r="P1995" s="24" t="n">
        <x:v>82</x:v>
      </x:c>
      <x:c r="Q1995" s="24" t="n">
        <x:v>59</x:v>
      </x:c>
      <x:c r="R1995" s="24" t="n">
        <x:v>2</x:v>
      </x:c>
      <x:c r="S1995" s="23" t="n">
        <x:f>IF(Q1995=0,"",R1995/Q1995)</x:f>
        <x:v>0.03389830508474576</x:v>
      </x:c>
      <x:c r="T1995" s="24" t="n">
        <x:v>2</x:v>
      </x:c>
      <x:c r="U1995" s="23" t="n">
        <x:f>IF(P1995=0,"",T1995/P1995)</x:f>
        <x:v>0.024390243902439025</x:v>
      </x:c>
      <x:c r="V1995" s="24" t="n">
        <x:f>P1995-T1995</x:f>
        <x:v>80</x:v>
      </x:c>
      <x:c r="W1995" s="22" t="str">
        <x:v>08:00–08:59</x:v>
      </x:c>
    </x:row>
    <x:row r="1996">
      <x:c r="A1996" s="22" t="str">
        <x:v>2026-07</x:v>
      </x:c>
      <x:c r="B1996" s="22" t="str">
        <x:v>新北市</x:v>
      </x:c>
      <x:c r="C1996" s="22" t="str">
        <x:v>三峽區</x:v>
      </x:c>
      <x:c r="D1996" s="22" t="str">
        <x:v>C</x:v>
      </x:c>
      <x:c r="E1996" s="36" t="str">
        <x:v>500205051</x:v>
      </x:c>
      <x:c r="F1996" s="22" t="str">
        <x:v>臺北大學商學院(法商大道)</x:v>
      </x:c>
      <x:c r="G1996" s="37" t="n">
        <x:v>42.59</x:v>
      </x:c>
      <x:c r="H1996" s="24" t="n">
        <x:v>0</x:v>
      </x:c>
      <x:c r="I1996" s="24" t="n">
        <x:v>0</x:v>
      </x:c>
      <x:c r="J1996" s="24" t="n">
        <x:v>0</x:v>
      </x:c>
      <x:c r="K1996" s="23" t="str">
        <x:f>IF(I1996=0,"",J1996/I1996)</x:f>
      </x:c>
      <x:c r="L1996" s="24" t="n">
        <x:v>0</x:v>
      </x:c>
      <x:c r="M1996" s="23" t="str">
        <x:f>IF(H1996=0,"",L1996/H1996)</x:f>
      </x:c>
      <x:c r="N1996" s="24" t="n">
        <x:f>H1996-L1996</x:f>
        <x:v>0</x:v>
      </x:c>
      <x:c r="O1996" s="22" t="str"/>
      <x:c r="P1996" s="24" t="n">
        <x:v>3</x:v>
      </x:c>
      <x:c r="Q1996" s="24" t="n">
        <x:v>2</x:v>
      </x:c>
      <x:c r="R1996" s="24" t="n">
        <x:v>1</x:v>
      </x:c>
      <x:c r="S1996" s="23" t="n">
        <x:f>IF(Q1996=0,"",R1996/Q1996)</x:f>
        <x:v>0.5</x:v>
      </x:c>
      <x:c r="T1996" s="24" t="n">
        <x:v>2</x:v>
      </x:c>
      <x:c r="U1996" s="23" t="n">
        <x:f>IF(P1996=0,"",T1996/P1996)</x:f>
        <x:v>0.6666666666666666</x:v>
      </x:c>
      <x:c r="V1996" s="24" t="n">
        <x:f>P1996-T1996</x:f>
        <x:v>1</x:v>
      </x:c>
      <x:c r="W1996" s="22" t="str">
        <x:v>19:00–19:59</x:v>
      </x:c>
    </x:row>
    <x:row r="1997">
      <x:c r="A1997" s="22" t="str">
        <x:v>2026-07</x:v>
      </x:c>
      <x:c r="B1997" s="22" t="str">
        <x:v>新北市</x:v>
      </x:c>
      <x:c r="C1997" s="22" t="str">
        <x:v>三峽區</x:v>
      </x:c>
      <x:c r="D1997" s="22" t="str">
        <x:v>C</x:v>
      </x:c>
      <x:c r="E1997" s="36" t="str">
        <x:v>500205052</x:v>
      </x:c>
      <x:c r="F1997" s="22" t="str">
        <x:v>臺北大學行政大樓(法商大道)</x:v>
      </x:c>
      <x:c r="G1997" s="37" t="n">
        <x:v>37.05</x:v>
      </x:c>
      <x:c r="H1997" s="24" t="n">
        <x:v>0</x:v>
      </x:c>
      <x:c r="I1997" s="24" t="n">
        <x:v>0</x:v>
      </x:c>
      <x:c r="J1997" s="24" t="n">
        <x:v>0</x:v>
      </x:c>
      <x:c r="K1997" s="23" t="str">
        <x:f>IF(I1997=0,"",J1997/I1997)</x:f>
      </x:c>
      <x:c r="L1997" s="24" t="n">
        <x:v>0</x:v>
      </x:c>
      <x:c r="M1997" s="23" t="str">
        <x:f>IF(H1997=0,"",L1997/H1997)</x:f>
      </x:c>
      <x:c r="N1997" s="24" t="n">
        <x:f>H1997-L1997</x:f>
        <x:v>0</x:v>
      </x:c>
      <x:c r="O1997" s="22" t="str"/>
      <x:c r="P1997" s="24" t="n">
        <x:v>1</x:v>
      </x:c>
      <x:c r="Q1997" s="24" t="n">
        <x:v>1</x:v>
      </x:c>
      <x:c r="R1997" s="24" t="n">
        <x:v>0</x:v>
      </x:c>
      <x:c r="S1997" s="23" t="n">
        <x:f>IF(Q1997=0,"",R1997/Q1997)</x:f>
        <x:v>0</x:v>
      </x:c>
      <x:c r="T1997" s="24" t="n">
        <x:v>0</x:v>
      </x:c>
      <x:c r="U1997" s="23" t="n">
        <x:f>IF(P1997=0,"",T1997/P1997)</x:f>
        <x:v>0</x:v>
      </x:c>
      <x:c r="V1997" s="24" t="n">
        <x:f>P1997-T1997</x:f>
        <x:v>1</x:v>
      </x:c>
      <x:c r="W1997" s="22" t="str">
        <x:v>18:00–18:59</x:v>
      </x:c>
    </x:row>
    <x:row r="1998">
      <x:c r="A1998" s="22" t="str">
        <x:v>2026-07</x:v>
      </x:c>
      <x:c r="B1998" s="22" t="str">
        <x:v>新北市</x:v>
      </x:c>
      <x:c r="C1998" s="22" t="str">
        <x:v>三峽區</x:v>
      </x:c>
      <x:c r="D1998" s="22" t="str">
        <x:v>C</x:v>
      </x:c>
      <x:c r="E1998" s="36" t="str">
        <x:v>500205053</x:v>
      </x:c>
      <x:c r="F1998" s="22" t="str">
        <x:v>臺北大學法學院(鳶飛大道)</x:v>
      </x:c>
      <x:c r="G1998" s="37" t="n">
        <x:v>30.91</x:v>
      </x:c>
      <x:c r="H1998" s="24" t="n">
        <x:v>0</x:v>
      </x:c>
      <x:c r="I1998" s="24" t="n">
        <x:v>0</x:v>
      </x:c>
      <x:c r="J1998" s="24" t="n">
        <x:v>0</x:v>
      </x:c>
      <x:c r="K1998" s="23" t="str">
        <x:f>IF(I1998=0,"",J1998/I1998)</x:f>
      </x:c>
      <x:c r="L1998" s="24" t="n">
        <x:v>0</x:v>
      </x:c>
      <x:c r="M1998" s="23" t="str">
        <x:f>IF(H1998=0,"",L1998/H1998)</x:f>
      </x:c>
      <x:c r="N1998" s="24" t="n">
        <x:f>H1998-L1998</x:f>
        <x:v>0</x:v>
      </x:c>
      <x:c r="O1998" s="22" t="str"/>
      <x:c r="P1998" s="24" t="n">
        <x:v>3</x:v>
      </x:c>
      <x:c r="Q1998" s="24" t="n">
        <x:v>3</x:v>
      </x:c>
      <x:c r="R1998" s="24" t="n">
        <x:v>1</x:v>
      </x:c>
      <x:c r="S1998" s="23" t="n">
        <x:f>IF(Q1998=0,"",R1998/Q1998)</x:f>
        <x:v>0.3333333333333333</x:v>
      </x:c>
      <x:c r="T1998" s="24" t="n">
        <x:v>1</x:v>
      </x:c>
      <x:c r="U1998" s="23" t="n">
        <x:f>IF(P1998=0,"",T1998/P1998)</x:f>
        <x:v>0.3333333333333333</x:v>
      </x:c>
      <x:c r="V1998" s="24" t="n">
        <x:f>P1998-T1998</x:f>
        <x:v>2</x:v>
      </x:c>
      <x:c r="W1998" s="22" t="str">
        <x:v>06:00–06:59</x:v>
      </x:c>
    </x:row>
    <x:row r="1999">
      <x:c r="A1999" s="22" t="str">
        <x:v>2026-07</x:v>
      </x:c>
      <x:c r="B1999" s="22" t="str">
        <x:v>新北市</x:v>
      </x:c>
      <x:c r="C1999" s="22" t="str">
        <x:v>三峽區</x:v>
      </x:c>
      <x:c r="D1999" s="22" t="str">
        <x:v>B</x:v>
      </x:c>
      <x:c r="E1999" s="36" t="str">
        <x:v>500205054</x:v>
      </x:c>
      <x:c r="F1999" s="22" t="str">
        <x:v>臺北大學公共事務大樓(法商大道)</x:v>
      </x:c>
      <x:c r="G1999" s="37" t="n">
        <x:v>67.36</x:v>
      </x:c>
      <x:c r="H1999" s="24" t="n">
        <x:v>0</x:v>
      </x:c>
      <x:c r="I1999" s="24" t="n">
        <x:v>0</x:v>
      </x:c>
      <x:c r="J1999" s="24" t="n">
        <x:v>0</x:v>
      </x:c>
      <x:c r="K1999" s="23" t="str">
        <x:f>IF(I1999=0,"",J1999/I1999)</x:f>
      </x:c>
      <x:c r="L1999" s="24" t="n">
        <x:v>0</x:v>
      </x:c>
      <x:c r="M1999" s="23" t="str">
        <x:f>IF(H1999=0,"",L1999/H1999)</x:f>
      </x:c>
      <x:c r="N1999" s="24" t="n">
        <x:f>H1999-L1999</x:f>
        <x:v>0</x:v>
      </x:c>
      <x:c r="O1999" s="22" t="str"/>
      <x:c r="P1999" s="24" t="n">
        <x:v>14</x:v>
      </x:c>
      <x:c r="Q1999" s="24" t="n">
        <x:v>11</x:v>
      </x:c>
      <x:c r="R1999" s="24" t="n">
        <x:v>0</x:v>
      </x:c>
      <x:c r="S1999" s="23" t="n">
        <x:f>IF(Q1999=0,"",R1999/Q1999)</x:f>
        <x:v>0</x:v>
      </x:c>
      <x:c r="T1999" s="24" t="n">
        <x:v>0</x:v>
      </x:c>
      <x:c r="U1999" s="23" t="n">
        <x:f>IF(P1999=0,"",T1999/P1999)</x:f>
        <x:v>0</x:v>
      </x:c>
      <x:c r="V1999" s="24" t="n">
        <x:f>P1999-T1999</x:f>
        <x:v>14</x:v>
      </x:c>
      <x:c r="W1999" s="22" t="str">
        <x:v>17:00–17:59</x:v>
      </x:c>
    </x:row>
    <x:row r="2000">
      <x:c r="A2000" s="22" t="str">
        <x:v>2026-07</x:v>
      </x:c>
      <x:c r="B2000" s="22" t="str">
        <x:v>新北市</x:v>
      </x:c>
      <x:c r="C2000" s="22" t="str">
        <x:v>三峽區</x:v>
      </x:c>
      <x:c r="D2000" s="22" t="str">
        <x:v>B</x:v>
      </x:c>
      <x:c r="E2000" s="36" t="str">
        <x:v>500205055</x:v>
      </x:c>
      <x:c r="F2000" s="22" t="str">
        <x:v>臺北大學公共事務大樓(公政大道)</x:v>
      </x:c>
      <x:c r="G2000" s="37" t="n">
        <x:v>59.45</x:v>
      </x:c>
      <x:c r="H2000" s="24" t="n">
        <x:v>0</x:v>
      </x:c>
      <x:c r="I2000" s="24" t="n">
        <x:v>0</x:v>
      </x:c>
      <x:c r="J2000" s="24" t="n">
        <x:v>0</x:v>
      </x:c>
      <x:c r="K2000" s="23" t="str">
        <x:f>IF(I2000=0,"",J2000/I2000)</x:f>
      </x:c>
      <x:c r="L2000" s="24" t="n">
        <x:v>0</x:v>
      </x:c>
      <x:c r="M2000" s="23" t="str">
        <x:f>IF(H2000=0,"",L2000/H2000)</x:f>
      </x:c>
      <x:c r="N2000" s="24" t="n">
        <x:f>H2000-L2000</x:f>
        <x:v>0</x:v>
      </x:c>
      <x:c r="O2000" s="22" t="str"/>
      <x:c r="P2000" s="24" t="n">
        <x:v>4</x:v>
      </x:c>
      <x:c r="Q2000" s="24" t="n">
        <x:v>3</x:v>
      </x:c>
      <x:c r="R2000" s="24" t="n">
        <x:v>1</x:v>
      </x:c>
      <x:c r="S2000" s="23" t="n">
        <x:f>IF(Q2000=0,"",R2000/Q2000)</x:f>
        <x:v>0.3333333333333333</x:v>
      </x:c>
      <x:c r="T2000" s="24" t="n">
        <x:v>1</x:v>
      </x:c>
      <x:c r="U2000" s="23" t="n">
        <x:f>IF(P2000=0,"",T2000/P2000)</x:f>
        <x:v>0.25</x:v>
      </x:c>
      <x:c r="V2000" s="24" t="n">
        <x:f>P2000-T2000</x:f>
        <x:v>3</x:v>
      </x:c>
      <x:c r="W2000" s="22" t="str">
        <x:v>17:00–17:59</x:v>
      </x:c>
    </x:row>
    <x:row r="2001">
      <x:c r="A2001" s="22" t="str">
        <x:v>2026-07</x:v>
      </x:c>
      <x:c r="B2001" s="22" t="str">
        <x:v>新北市</x:v>
      </x:c>
      <x:c r="C2001" s="22" t="str">
        <x:v>三峽區</x:v>
      </x:c>
      <x:c r="D2001" s="22" t="str">
        <x:v>C</x:v>
      </x:c>
      <x:c r="E2001" s="36" t="str">
        <x:v>500205056</x:v>
      </x:c>
      <x:c r="F2001" s="22" t="str">
        <x:v>臺北大學行政大樓(公政大道)</x:v>
      </x:c>
      <x:c r="G2001" s="37" t="n">
        <x:v>37.09</x:v>
      </x:c>
      <x:c r="H2001" s="24" t="n">
        <x:v>0</x:v>
      </x:c>
      <x:c r="I2001" s="24" t="n">
        <x:v>0</x:v>
      </x:c>
      <x:c r="J2001" s="24" t="n">
        <x:v>0</x:v>
      </x:c>
      <x:c r="K2001" s="23" t="str">
        <x:f>IF(I2001=0,"",J2001/I2001)</x:f>
      </x:c>
      <x:c r="L2001" s="24" t="n">
        <x:v>0</x:v>
      </x:c>
      <x:c r="M2001" s="23" t="str">
        <x:f>IF(H2001=0,"",L2001/H2001)</x:f>
      </x:c>
      <x:c r="N2001" s="24" t="n">
        <x:f>H2001-L2001</x:f>
        <x:v>0</x:v>
      </x:c>
      <x:c r="O2001" s="22" t="str"/>
      <x:c r="P2001" s="24" t="n">
        <x:v>0</x:v>
      </x:c>
      <x:c r="Q2001" s="24" t="n">
        <x:v>0</x:v>
      </x:c>
      <x:c r="R2001" s="24" t="n">
        <x:v>0</x:v>
      </x:c>
      <x:c r="S2001" s="23" t="str">
        <x:f>IF(Q2001=0,"",R2001/Q2001)</x:f>
      </x:c>
      <x:c r="T2001" s="24" t="n">
        <x:v>0</x:v>
      </x:c>
      <x:c r="U2001" s="23" t="str">
        <x:f>IF(P2001=0,"",T2001/P2001)</x:f>
      </x:c>
      <x:c r="V2001" s="24" t="n">
        <x:f>P2001-T2001</x:f>
        <x:v>0</x:v>
      </x:c>
      <x:c r="W2001" s="22" t="str"/>
    </x:row>
    <x:row r="2002">
      <x:c r="A2002" s="22" t="str">
        <x:v>2026-07</x:v>
      </x:c>
      <x:c r="B2002" s="22" t="str">
        <x:v>新北市</x:v>
      </x:c>
      <x:c r="C2002" s="22" t="str">
        <x:v>三峽區</x:v>
      </x:c>
      <x:c r="D2002" s="22" t="str">
        <x:v>C</x:v>
      </x:c>
      <x:c r="E2002" s="36" t="str">
        <x:v>500205057</x:v>
      </x:c>
      <x:c r="F2002" s="22" t="str">
        <x:v>臺北大學社科院(公政大道)</x:v>
      </x:c>
      <x:c r="G2002" s="37" t="n">
        <x:v>30.18</x:v>
      </x:c>
      <x:c r="H2002" s="24" t="n">
        <x:v>0</x:v>
      </x:c>
      <x:c r="I2002" s="24" t="n">
        <x:v>0</x:v>
      </x:c>
      <x:c r="J2002" s="24" t="n">
        <x:v>0</x:v>
      </x:c>
      <x:c r="K2002" s="23" t="str">
        <x:f>IF(I2002=0,"",J2002/I2002)</x:f>
      </x:c>
      <x:c r="L2002" s="24" t="n">
        <x:v>0</x:v>
      </x:c>
      <x:c r="M2002" s="23" t="str">
        <x:f>IF(H2002=0,"",L2002/H2002)</x:f>
      </x:c>
      <x:c r="N2002" s="24" t="n">
        <x:f>H2002-L2002</x:f>
        <x:v>0</x:v>
      </x:c>
      <x:c r="O2002" s="22" t="str"/>
      <x:c r="P2002" s="24" t="n">
        <x:v>1</x:v>
      </x:c>
      <x:c r="Q2002" s="24" t="n">
        <x:v>1</x:v>
      </x:c>
      <x:c r="R2002" s="24" t="n">
        <x:v>1</x:v>
      </x:c>
      <x:c r="S2002" s="23" t="n">
        <x:f>IF(Q2002=0,"",R2002/Q2002)</x:f>
        <x:v>1</x:v>
      </x:c>
      <x:c r="T2002" s="24" t="n">
        <x:v>1</x:v>
      </x:c>
      <x:c r="U2002" s="23" t="n">
        <x:f>IF(P2002=0,"",T2002/P2002)</x:f>
        <x:v>1</x:v>
      </x:c>
      <x:c r="V2002" s="24" t="n">
        <x:f>P2002-T2002</x:f>
        <x:v>0</x:v>
      </x:c>
      <x:c r="W2002" s="22" t="str"/>
    </x:row>
    <x:row r="2003">
      <x:c r="A2003" s="22" t="str">
        <x:v>2026-07</x:v>
      </x:c>
      <x:c r="B2003" s="22" t="str">
        <x:v>新北市</x:v>
      </x:c>
      <x:c r="C2003" s="22" t="str">
        <x:v>三峽區</x:v>
      </x:c>
      <x:c r="D2003" s="22" t="str">
        <x:v>C</x:v>
      </x:c>
      <x:c r="E2003" s="36" t="str">
        <x:v>500205058</x:v>
      </x:c>
      <x:c r="F2003" s="22" t="str">
        <x:v>臺北大學社科院(圖資大道)</x:v>
      </x:c>
      <x:c r="G2003" s="37" t="n">
        <x:v>9.59</x:v>
      </x:c>
      <x:c r="H2003" s="24" t="n">
        <x:v>0</x:v>
      </x:c>
      <x:c r="I2003" s="24" t="n">
        <x:v>0</x:v>
      </x:c>
      <x:c r="J2003" s="24" t="n">
        <x:v>0</x:v>
      </x:c>
      <x:c r="K2003" s="23" t="str">
        <x:f>IF(I2003=0,"",J2003/I2003)</x:f>
      </x:c>
      <x:c r="L2003" s="24" t="n">
        <x:v>0</x:v>
      </x:c>
      <x:c r="M2003" s="23" t="str">
        <x:f>IF(H2003=0,"",L2003/H2003)</x:f>
      </x:c>
      <x:c r="N2003" s="24" t="n">
        <x:f>H2003-L2003</x:f>
        <x:v>0</x:v>
      </x:c>
      <x:c r="O2003" s="22" t="str"/>
      <x:c r="P2003" s="24" t="n">
        <x:v>0</x:v>
      </x:c>
      <x:c r="Q2003" s="24" t="n">
        <x:v>0</x:v>
      </x:c>
      <x:c r="R2003" s="24" t="n">
        <x:v>0</x:v>
      </x:c>
      <x:c r="S2003" s="23" t="str">
        <x:f>IF(Q2003=0,"",R2003/Q2003)</x:f>
      </x:c>
      <x:c r="T2003" s="24" t="n">
        <x:v>0</x:v>
      </x:c>
      <x:c r="U2003" s="23" t="str">
        <x:f>IF(P2003=0,"",T2003/P2003)</x:f>
      </x:c>
      <x:c r="V2003" s="24" t="n">
        <x:f>P2003-T2003</x:f>
        <x:v>0</x:v>
      </x:c>
      <x:c r="W2003" s="22" t="str"/>
    </x:row>
    <x:row r="2004">
      <x:c r="A2004" s="22" t="str">
        <x:v>2026-07</x:v>
      </x:c>
      <x:c r="B2004" s="22" t="str">
        <x:v>新北市</x:v>
      </x:c>
      <x:c r="C2004" s="22" t="str">
        <x:v>三峽區</x:v>
      </x:c>
      <x:c r="D2004" s="22" t="str">
        <x:v>B</x:v>
      </x:c>
      <x:c r="E2004" s="36" t="str">
        <x:v>500205059</x:v>
      </x:c>
      <x:c r="F2004" s="22" t="str">
        <x:v>臺北大學田徑場(體風路)</x:v>
      </x:c>
      <x:c r="G2004" s="37" t="n">
        <x:v>84.55</x:v>
      </x:c>
      <x:c r="H2004" s="24" t="n">
        <x:v>0</x:v>
      </x:c>
      <x:c r="I2004" s="24" t="n">
        <x:v>0</x:v>
      </x:c>
      <x:c r="J2004" s="24" t="n">
        <x:v>0</x:v>
      </x:c>
      <x:c r="K2004" s="23" t="str">
        <x:f>IF(I2004=0,"",J2004/I2004)</x:f>
      </x:c>
      <x:c r="L2004" s="24" t="n">
        <x:v>0</x:v>
      </x:c>
      <x:c r="M2004" s="23" t="str">
        <x:f>IF(H2004=0,"",L2004/H2004)</x:f>
      </x:c>
      <x:c r="N2004" s="24" t="n">
        <x:f>H2004-L2004</x:f>
        <x:v>0</x:v>
      </x:c>
      <x:c r="O2004" s="22" t="str"/>
      <x:c r="P2004" s="24" t="n">
        <x:v>4</x:v>
      </x:c>
      <x:c r="Q2004" s="24" t="n">
        <x:v>3</x:v>
      </x:c>
      <x:c r="R2004" s="24" t="n">
        <x:v>2</x:v>
      </x:c>
      <x:c r="S2004" s="23" t="n">
        <x:f>IF(Q2004=0,"",R2004/Q2004)</x:f>
        <x:v>0.6666666666666666</x:v>
      </x:c>
      <x:c r="T2004" s="24" t="n">
        <x:v>3</x:v>
      </x:c>
      <x:c r="U2004" s="23" t="n">
        <x:f>IF(P2004=0,"",T2004/P2004)</x:f>
        <x:v>0.75</x:v>
      </x:c>
      <x:c r="V2004" s="24" t="n">
        <x:f>P2004-T2004</x:f>
        <x:v>1</x:v>
      </x:c>
      <x:c r="W2004" s="22" t="str">
        <x:v>21:00–21:59</x:v>
      </x:c>
    </x:row>
    <x:row r="2005">
      <x:c r="A2005" s="22" t="str">
        <x:v>2026-07</x:v>
      </x:c>
      <x:c r="B2005" s="22" t="str">
        <x:v>新北市</x:v>
      </x:c>
      <x:c r="C2005" s="22" t="str">
        <x:v>三峽區</x:v>
      </x:c>
      <x:c r="D2005" s="22" t="str">
        <x:v>C</x:v>
      </x:c>
      <x:c r="E2005" s="36" t="str">
        <x:v>500205060</x:v>
      </x:c>
      <x:c r="F2005" s="22" t="str">
        <x:v>臺北大學隆恩哨(忘憂路)</x:v>
      </x:c>
      <x:c r="G2005" s="37" t="n">
        <x:v>13.73</x:v>
      </x:c>
      <x:c r="H2005" s="24" t="n">
        <x:v>3</x:v>
      </x:c>
      <x:c r="I2005" s="24" t="n">
        <x:v>3</x:v>
      </x:c>
      <x:c r="J2005" s="24" t="n">
        <x:v>2</x:v>
      </x:c>
      <x:c r="K2005" s="23" t="n">
        <x:f>IF(I2005=0,"",J2005/I2005)</x:f>
        <x:v>0.6666666666666666</x:v>
      </x:c>
      <x:c r="L2005" s="24" t="n">
        <x:v>2</x:v>
      </x:c>
      <x:c r="M2005" s="23" t="n">
        <x:f>IF(H2005=0,"",L2005/H2005)</x:f>
        <x:v>0.6666666666666666</x:v>
      </x:c>
      <x:c r="N2005" s="24" t="n">
        <x:f>H2005-L2005</x:f>
        <x:v>1</x:v>
      </x:c>
      <x:c r="O2005" s="22" t="str">
        <x:v>18:00–18:59</x:v>
      </x:c>
      <x:c r="P2005" s="24" t="n">
        <x:v>4</x:v>
      </x:c>
      <x:c r="Q2005" s="24" t="n">
        <x:v>4</x:v>
      </x:c>
      <x:c r="R2005" s="24" t="n">
        <x:v>2</x:v>
      </x:c>
      <x:c r="S2005" s="23" t="n">
        <x:f>IF(Q2005=0,"",R2005/Q2005)</x:f>
        <x:v>0.5</x:v>
      </x:c>
      <x:c r="T2005" s="24" t="n">
        <x:v>2</x:v>
      </x:c>
      <x:c r="U2005" s="23" t="n">
        <x:f>IF(P2005=0,"",T2005/P2005)</x:f>
        <x:v>0.5</x:v>
      </x:c>
      <x:c r="V2005" s="24" t="n">
        <x:f>P2005-T2005</x:f>
        <x:v>2</x:v>
      </x:c>
      <x:c r="W2005" s="22" t="str">
        <x:v>17:00–17:59</x:v>
      </x:c>
    </x:row>
    <x:row r="2006">
      <x:c r="A2006" s="22" t="str">
        <x:v>2026-07</x:v>
      </x:c>
      <x:c r="B2006" s="22" t="str">
        <x:v>新北市</x:v>
      </x:c>
      <x:c r="C2006" s="22" t="str">
        <x:v>三峽區</x:v>
      </x:c>
      <x:c r="D2006" s="22" t="str">
        <x:v>C</x:v>
      </x:c>
      <x:c r="E2006" s="36" t="str">
        <x:v>500205061</x:v>
      </x:c>
      <x:c r="F2006" s="22" t="str">
        <x:v>臺北大學懷德居木師基地</x:v>
      </x:c>
      <x:c r="G2006" s="37" t="n">
        <x:v>11.32</x:v>
      </x:c>
      <x:c r="H2006" s="24" t="n">
        <x:v>0</x:v>
      </x:c>
      <x:c r="I2006" s="24" t="n">
        <x:v>0</x:v>
      </x:c>
      <x:c r="J2006" s="24" t="n">
        <x:v>0</x:v>
      </x:c>
      <x:c r="K2006" s="23" t="str">
        <x:f>IF(I2006=0,"",J2006/I2006)</x:f>
      </x:c>
      <x:c r="L2006" s="24" t="n">
        <x:v>0</x:v>
      </x:c>
      <x:c r="M2006" s="23" t="str">
        <x:f>IF(H2006=0,"",L2006/H2006)</x:f>
      </x:c>
      <x:c r="N2006" s="24" t="n">
        <x:f>H2006-L2006</x:f>
        <x:v>0</x:v>
      </x:c>
      <x:c r="O2006" s="22" t="str"/>
      <x:c r="P2006" s="24" t="n">
        <x:v>0</x:v>
      </x:c>
      <x:c r="Q2006" s="24" t="n">
        <x:v>0</x:v>
      </x:c>
      <x:c r="R2006" s="24" t="n">
        <x:v>0</x:v>
      </x:c>
      <x:c r="S2006" s="23" t="str">
        <x:f>IF(Q2006=0,"",R2006/Q2006)</x:f>
      </x:c>
      <x:c r="T2006" s="24" t="n">
        <x:v>0</x:v>
      </x:c>
      <x:c r="U2006" s="23" t="str">
        <x:f>IF(P2006=0,"",T2006/P2006)</x:f>
      </x:c>
      <x:c r="V2006" s="24" t="n">
        <x:f>P2006-T2006</x:f>
        <x:v>0</x:v>
      </x:c>
      <x:c r="W2006" s="22" t="str"/>
    </x:row>
    <x:row r="2007">
      <x:c r="A2007" s="22" t="str">
        <x:v>2026-07</x:v>
      </x:c>
      <x:c r="B2007" s="22" t="str">
        <x:v>新北市</x:v>
      </x:c>
      <x:c r="C2007" s="22" t="str">
        <x:v>三峽區</x:v>
      </x:c>
      <x:c r="D2007" s="22" t="str">
        <x:v>C</x:v>
      </x:c>
      <x:c r="E2007" s="36" t="str">
        <x:v>500205062</x:v>
      </x:c>
      <x:c r="F2007" s="22" t="str">
        <x:v>北大高中</x:v>
      </x:c>
      <x:c r="G2007" s="37" t="n">
        <x:v>27.18</x:v>
      </x:c>
      <x:c r="H2007" s="24" t="n">
        <x:v>0</x:v>
      </x:c>
      <x:c r="I2007" s="24" t="n">
        <x:v>0</x:v>
      </x:c>
      <x:c r="J2007" s="24" t="n">
        <x:v>0</x:v>
      </x:c>
      <x:c r="K2007" s="23" t="str">
        <x:f>IF(I2007=0,"",J2007/I2007)</x:f>
      </x:c>
      <x:c r="L2007" s="24" t="n">
        <x:v>0</x:v>
      </x:c>
      <x:c r="M2007" s="23" t="str">
        <x:f>IF(H2007=0,"",L2007/H2007)</x:f>
      </x:c>
      <x:c r="N2007" s="24" t="n">
        <x:f>H2007-L2007</x:f>
        <x:v>0</x:v>
      </x:c>
      <x:c r="O2007" s="22" t="str"/>
      <x:c r="P2007" s="24" t="n">
        <x:v>2</x:v>
      </x:c>
      <x:c r="Q2007" s="24" t="n">
        <x:v>2</x:v>
      </x:c>
      <x:c r="R2007" s="24" t="n">
        <x:v>0</x:v>
      </x:c>
      <x:c r="S2007" s="23" t="n">
        <x:f>IF(Q2007=0,"",R2007/Q2007)</x:f>
        <x:v>0</x:v>
      </x:c>
      <x:c r="T2007" s="24" t="n">
        <x:v>0</x:v>
      </x:c>
      <x:c r="U2007" s="23" t="n">
        <x:f>IF(P2007=0,"",T2007/P2007)</x:f>
        <x:v>0</x:v>
      </x:c>
      <x:c r="V2007" s="24" t="n">
        <x:f>P2007-T2007</x:f>
        <x:v>2</x:v>
      </x:c>
      <x:c r="W2007" s="22" t="str">
        <x:v>08:00–08:59</x:v>
      </x:c>
    </x:row>
    <x:row r="2008">
      <x:c r="A2008" s="22" t="str">
        <x:v>2026-07</x:v>
      </x:c>
      <x:c r="B2008" s="22" t="str">
        <x:v>新北市</x:v>
      </x:c>
      <x:c r="C2008" s="22" t="str">
        <x:v>三峽區</x:v>
      </x:c>
      <x:c r="D2008" s="22" t="str">
        <x:v>C</x:v>
      </x:c>
      <x:c r="E2008" s="36" t="str">
        <x:v>500205063</x:v>
      </x:c>
      <x:c r="F2008" s="22" t="str">
        <x:v>光明停車場</x:v>
      </x:c>
      <x:c r="G2008" s="37" t="n">
        <x:v>23.59</x:v>
      </x:c>
      <x:c r="H2008" s="24" t="n">
        <x:v>0</x:v>
      </x:c>
      <x:c r="I2008" s="24" t="n">
        <x:v>0</x:v>
      </x:c>
      <x:c r="J2008" s="24" t="n">
        <x:v>0</x:v>
      </x:c>
      <x:c r="K2008" s="23" t="str">
        <x:f>IF(I2008=0,"",J2008/I2008)</x:f>
      </x:c>
      <x:c r="L2008" s="24" t="n">
        <x:v>0</x:v>
      </x:c>
      <x:c r="M2008" s="23" t="str">
        <x:f>IF(H2008=0,"",L2008/H2008)</x:f>
      </x:c>
      <x:c r="N2008" s="24" t="n">
        <x:f>H2008-L2008</x:f>
        <x:v>0</x:v>
      </x:c>
      <x:c r="O2008" s="22" t="str"/>
      <x:c r="P2008" s="24" t="n">
        <x:v>24</x:v>
      </x:c>
      <x:c r="Q2008" s="24" t="n">
        <x:v>20</x:v>
      </x:c>
      <x:c r="R2008" s="24" t="n">
        <x:v>1</x:v>
      </x:c>
      <x:c r="S2008" s="23" t="n">
        <x:f>IF(Q2008=0,"",R2008/Q2008)</x:f>
        <x:v>0.05</x:v>
      </x:c>
      <x:c r="T2008" s="24" t="n">
        <x:v>1</x:v>
      </x:c>
      <x:c r="U2008" s="23" t="n">
        <x:f>IF(P2008=0,"",T2008/P2008)</x:f>
        <x:v>0.041666666666666664</x:v>
      </x:c>
      <x:c r="V2008" s="24" t="n">
        <x:f>P2008-T2008</x:f>
        <x:v>23</x:v>
      </x:c>
      <x:c r="W2008" s="22" t="str">
        <x:v>09:00–09:59</x:v>
      </x:c>
    </x:row>
    <x:row r="2009">
      <x:c r="A2009" s="22" t="str">
        <x:v>2026-07</x:v>
      </x:c>
      <x:c r="B2009" s="22" t="str">
        <x:v>新北市</x:v>
      </x:c>
      <x:c r="C2009" s="22" t="str">
        <x:v>三峽區</x:v>
      </x:c>
      <x:c r="D2009" s="22" t="str">
        <x:v>C</x:v>
      </x:c>
      <x:c r="E2009" s="36" t="str">
        <x:v>500205064</x:v>
      </x:c>
      <x:c r="F2009" s="22" t="str">
        <x:v>八安大橋(清水街)</x:v>
      </x:c>
      <x:c r="G2009" s="37" t="n">
        <x:v>27.86</x:v>
      </x:c>
      <x:c r="H2009" s="24" t="n">
        <x:v>5</x:v>
      </x:c>
      <x:c r="I2009" s="24" t="n">
        <x:v>5</x:v>
      </x:c>
      <x:c r="J2009" s="24" t="n">
        <x:v>2</x:v>
      </x:c>
      <x:c r="K2009" s="23" t="n">
        <x:f>IF(I2009=0,"",J2009/I2009)</x:f>
        <x:v>0.4</x:v>
      </x:c>
      <x:c r="L2009" s="24" t="n">
        <x:v>2</x:v>
      </x:c>
      <x:c r="M2009" s="23" t="n">
        <x:f>IF(H2009=0,"",L2009/H2009)</x:f>
        <x:v>0.4</x:v>
      </x:c>
      <x:c r="N2009" s="24" t="n">
        <x:f>H2009-L2009</x:f>
        <x:v>3</x:v>
      </x:c>
      <x:c r="O2009" s="22" t="str">
        <x:v>05:00–05:59</x:v>
      </x:c>
      <x:c r="P2009" s="24" t="n">
        <x:v>41</x:v>
      </x:c>
      <x:c r="Q2009" s="24" t="n">
        <x:v>32</x:v>
      </x:c>
      <x:c r="R2009" s="24" t="n">
        <x:v>0</x:v>
      </x:c>
      <x:c r="S2009" s="23" t="n">
        <x:f>IF(Q2009=0,"",R2009/Q2009)</x:f>
        <x:v>0</x:v>
      </x:c>
      <x:c r="T2009" s="24" t="n">
        <x:v>0</x:v>
      </x:c>
      <x:c r="U2009" s="23" t="n">
        <x:f>IF(P2009=0,"",T2009/P2009)</x:f>
        <x:v>0</x:v>
      </x:c>
      <x:c r="V2009" s="24" t="n">
        <x:f>P2009-T2009</x:f>
        <x:v>41</x:v>
      </x:c>
      <x:c r="W2009" s="22" t="str">
        <x:v>16:00–16:59</x:v>
      </x:c>
    </x:row>
    <x:row r="2010">
      <x:c r="A2010" s="22" t="str">
        <x:v>2026-07</x:v>
      </x:c>
      <x:c r="B2010" s="22" t="str">
        <x:v>新北市</x:v>
      </x:c>
      <x:c r="C2010" s="22" t="str">
        <x:v>三峽區</x:v>
      </x:c>
      <x:c r="D2010" s="22" t="str">
        <x:v>C</x:v>
      </x:c>
      <x:c r="E2010" s="36" t="str">
        <x:v>500205065</x:v>
      </x:c>
      <x:c r="F2010" s="22" t="str">
        <x:v>三峽中山公園</x:v>
      </x:c>
      <x:c r="G2010" s="37" t="n">
        <x:v>18.36</x:v>
      </x:c>
      <x:c r="H2010" s="24" t="n">
        <x:v>0</x:v>
      </x:c>
      <x:c r="I2010" s="24" t="n">
        <x:v>0</x:v>
      </x:c>
      <x:c r="J2010" s="24" t="n">
        <x:v>0</x:v>
      </x:c>
      <x:c r="K2010" s="23" t="str">
        <x:f>IF(I2010=0,"",J2010/I2010)</x:f>
      </x:c>
      <x:c r="L2010" s="24" t="n">
        <x:v>0</x:v>
      </x:c>
      <x:c r="M2010" s="23" t="str">
        <x:f>IF(H2010=0,"",L2010/H2010)</x:f>
      </x:c>
      <x:c r="N2010" s="24" t="n">
        <x:f>H2010-L2010</x:f>
        <x:v>0</x:v>
      </x:c>
      <x:c r="O2010" s="22" t="str"/>
      <x:c r="P2010" s="24" t="n">
        <x:v>8</x:v>
      </x:c>
      <x:c r="Q2010" s="24" t="n">
        <x:v>8</x:v>
      </x:c>
      <x:c r="R2010" s="24" t="n">
        <x:v>0</x:v>
      </x:c>
      <x:c r="S2010" s="23" t="n">
        <x:f>IF(Q2010=0,"",R2010/Q2010)</x:f>
        <x:v>0</x:v>
      </x:c>
      <x:c r="T2010" s="24" t="n">
        <x:v>0</x:v>
      </x:c>
      <x:c r="U2010" s="23" t="n">
        <x:f>IF(P2010=0,"",T2010/P2010)</x:f>
        <x:v>0</x:v>
      </x:c>
      <x:c r="V2010" s="24" t="n">
        <x:f>P2010-T2010</x:f>
        <x:v>8</x:v>
      </x:c>
      <x:c r="W2010" s="22" t="str">
        <x:v>15:00–15:59</x:v>
      </x:c>
    </x:row>
    <x:row r="2011">
      <x:c r="A2011" s="22" t="str">
        <x:v>2026-07</x:v>
      </x:c>
      <x:c r="B2011" s="22" t="str">
        <x:v>新北市</x:v>
      </x:c>
      <x:c r="C2011" s="22" t="str">
        <x:v>三峽區</x:v>
      </x:c>
      <x:c r="D2011" s="22" t="str">
        <x:v>A</x:v>
      </x:c>
      <x:c r="E2011" s="36" t="str">
        <x:v>500205066</x:v>
      </x:c>
      <x:c r="F2011" s="22" t="str">
        <x:v>三鶯國民運動中心停車場</x:v>
      </x:c>
      <x:c r="G2011" s="37" t="n">
        <x:v>126.45</x:v>
      </x:c>
      <x:c r="H2011" s="24" t="n">
        <x:v>10</x:v>
      </x:c>
      <x:c r="I2011" s="24" t="n">
        <x:v>7</x:v>
      </x:c>
      <x:c r="J2011" s="24" t="n">
        <x:v>3</x:v>
      </x:c>
      <x:c r="K2011" s="23" t="n">
        <x:f>IF(I2011=0,"",J2011/I2011)</x:f>
        <x:v>0.42857142857142855</x:v>
      </x:c>
      <x:c r="L2011" s="24" t="n">
        <x:v>3</x:v>
      </x:c>
      <x:c r="M2011" s="23" t="n">
        <x:f>IF(H2011=0,"",L2011/H2011)</x:f>
        <x:v>0.3</x:v>
      </x:c>
      <x:c r="N2011" s="24" t="n">
        <x:f>H2011-L2011</x:f>
        <x:v>7</x:v>
      </x:c>
      <x:c r="O2011" s="22" t="str">
        <x:v>16:00–16:59</x:v>
      </x:c>
      <x:c r="P2011" s="24" t="n">
        <x:v>6</x:v>
      </x:c>
      <x:c r="Q2011" s="24" t="n">
        <x:v>4</x:v>
      </x:c>
      <x:c r="R2011" s="24" t="n">
        <x:v>2</x:v>
      </x:c>
      <x:c r="S2011" s="23" t="n">
        <x:f>IF(Q2011=0,"",R2011/Q2011)</x:f>
        <x:v>0.5</x:v>
      </x:c>
      <x:c r="T2011" s="24" t="n">
        <x:v>4</x:v>
      </x:c>
      <x:c r="U2011" s="23" t="n">
        <x:f>IF(P2011=0,"",T2011/P2011)</x:f>
        <x:v>0.6666666666666666</x:v>
      </x:c>
      <x:c r="V2011" s="24" t="n">
        <x:f>P2011-T2011</x:f>
        <x:v>2</x:v>
      </x:c>
      <x:c r="W2011" s="22" t="str">
        <x:v>05:00–05:59</x:v>
      </x:c>
    </x:row>
    <x:row r="2012">
      <x:c r="A2012" s="22" t="str">
        <x:v>2026-07</x:v>
      </x:c>
      <x:c r="B2012" s="22" t="str">
        <x:v>新北市</x:v>
      </x:c>
      <x:c r="C2012" s="22" t="str">
        <x:v>三峽區</x:v>
      </x:c>
      <x:c r="D2012" s="22" t="str">
        <x:v>B</x:v>
      </x:c>
      <x:c r="E2012" s="36" t="str">
        <x:v>500205067</x:v>
      </x:c>
      <x:c r="F2012" s="22" t="str">
        <x:v>國光街330巷口</x:v>
      </x:c>
      <x:c r="G2012" s="37" t="n">
        <x:v>58.82</x:v>
      </x:c>
      <x:c r="H2012" s="24" t="n">
        <x:v>8</x:v>
      </x:c>
      <x:c r="I2012" s="24" t="n">
        <x:v>6</x:v>
      </x:c>
      <x:c r="J2012" s="24" t="n">
        <x:v>2</x:v>
      </x:c>
      <x:c r="K2012" s="23" t="n">
        <x:f>IF(I2012=0,"",J2012/I2012)</x:f>
        <x:v>0.3333333333333333</x:v>
      </x:c>
      <x:c r="L2012" s="24" t="n">
        <x:v>2</x:v>
      </x:c>
      <x:c r="M2012" s="23" t="n">
        <x:f>IF(H2012=0,"",L2012/H2012)</x:f>
        <x:v>0.25</x:v>
      </x:c>
      <x:c r="N2012" s="24" t="n">
        <x:f>H2012-L2012</x:f>
        <x:v>6</x:v>
      </x:c>
      <x:c r="O2012" s="22" t="str">
        <x:v>18:00–18:59</x:v>
      </x:c>
      <x:c r="P2012" s="24" t="n">
        <x:v>70</x:v>
      </x:c>
      <x:c r="Q2012" s="24" t="n">
        <x:v>50</x:v>
      </x:c>
      <x:c r="R2012" s="24" t="n">
        <x:v>7</x:v>
      </x:c>
      <x:c r="S2012" s="23" t="n">
        <x:f>IF(Q2012=0,"",R2012/Q2012)</x:f>
        <x:v>0.14</x:v>
      </x:c>
      <x:c r="T2012" s="24" t="n">
        <x:v>8</x:v>
      </x:c>
      <x:c r="U2012" s="23" t="n">
        <x:f>IF(P2012=0,"",T2012/P2012)</x:f>
        <x:v>0.11428571428571428</x:v>
      </x:c>
      <x:c r="V2012" s="24" t="n">
        <x:f>P2012-T2012</x:f>
        <x:v>62</x:v>
      </x:c>
      <x:c r="W2012" s="22" t="str">
        <x:v>13:00–13:59</x:v>
      </x:c>
    </x:row>
    <x:row r="2013">
      <x:c r="A2013" s="22" t="str">
        <x:v>2026-07</x:v>
      </x:c>
      <x:c r="B2013" s="22" t="str">
        <x:v>新北市</x:v>
      </x:c>
      <x:c r="C2013" s="22" t="str">
        <x:v>三峽區</x:v>
      </x:c>
      <x:c r="D2013" s="22" t="str">
        <x:v>C</x:v>
      </x:c>
      <x:c r="E2013" s="36" t="str">
        <x:v>500205068</x:v>
      </x:c>
      <x:c r="F2013" s="22" t="str">
        <x:v>添福里(添福15號之33)</x:v>
      </x:c>
      <x:c r="G2013" s="37" t="n">
        <x:v>4.36</x:v>
      </x:c>
      <x:c r="H2013" s="24" t="n">
        <x:v>0</x:v>
      </x:c>
      <x:c r="I2013" s="24" t="n">
        <x:v>0</x:v>
      </x:c>
      <x:c r="J2013" s="24" t="n">
        <x:v>0</x:v>
      </x:c>
      <x:c r="K2013" s="23" t="str">
        <x:f>IF(I2013=0,"",J2013/I2013)</x:f>
      </x:c>
      <x:c r="L2013" s="24" t="n">
        <x:v>0</x:v>
      </x:c>
      <x:c r="M2013" s="23" t="str">
        <x:f>IF(H2013=0,"",L2013/H2013)</x:f>
      </x:c>
      <x:c r="N2013" s="24" t="n">
        <x:f>H2013-L2013</x:f>
        <x:v>0</x:v>
      </x:c>
      <x:c r="O2013" s="22" t="str"/>
      <x:c r="P2013" s="24" t="n">
        <x:v>10</x:v>
      </x:c>
      <x:c r="Q2013" s="24" t="n">
        <x:v>8</x:v>
      </x:c>
      <x:c r="R2013" s="24" t="n">
        <x:v>0</x:v>
      </x:c>
      <x:c r="S2013" s="23" t="n">
        <x:f>IF(Q2013=0,"",R2013/Q2013)</x:f>
        <x:v>0</x:v>
      </x:c>
      <x:c r="T2013" s="24" t="n">
        <x:v>0</x:v>
      </x:c>
      <x:c r="U2013" s="23" t="n">
        <x:f>IF(P2013=0,"",T2013/P2013)</x:f>
        <x:v>0</x:v>
      </x:c>
      <x:c r="V2013" s="24" t="n">
        <x:f>P2013-T2013</x:f>
        <x:v>10</x:v>
      </x:c>
      <x:c r="W2013" s="22" t="str">
        <x:v>19:00–19:59</x:v>
      </x:c>
    </x:row>
    <x:row r="2014">
      <x:c r="A2014" s="22" t="str">
        <x:v>2026-07</x:v>
      </x:c>
      <x:c r="B2014" s="22" t="str">
        <x:v>新北市</x:v>
      </x:c>
      <x:c r="C2014" s="22" t="str">
        <x:v>三峽區</x:v>
      </x:c>
      <x:c r="D2014" s="22" t="str">
        <x:v>C</x:v>
      </x:c>
      <x:c r="E2014" s="36" t="str">
        <x:v>500205069</x:v>
      </x:c>
      <x:c r="F2014" s="22" t="str">
        <x:v>民族街78巷口</x:v>
      </x:c>
      <x:c r="G2014" s="37" t="n">
        <x:v>20.36</x:v>
      </x:c>
      <x:c r="H2014" s="24" t="n">
        <x:v>2</x:v>
      </x:c>
      <x:c r="I2014" s="24" t="n">
        <x:v>2</x:v>
      </x:c>
      <x:c r="J2014" s="24" t="n">
        <x:v>2</x:v>
      </x:c>
      <x:c r="K2014" s="23" t="n">
        <x:f>IF(I2014=0,"",J2014/I2014)</x:f>
        <x:v>1</x:v>
      </x:c>
      <x:c r="L2014" s="24" t="n">
        <x:v>2</x:v>
      </x:c>
      <x:c r="M2014" s="23" t="n">
        <x:f>IF(H2014=0,"",L2014/H2014)</x:f>
        <x:v>1</x:v>
      </x:c>
      <x:c r="N2014" s="24" t="n">
        <x:f>H2014-L2014</x:f>
        <x:v>0</x:v>
      </x:c>
      <x:c r="O2014" s="22" t="str"/>
      <x:c r="P2014" s="24" t="n">
        <x:v>17</x:v>
      </x:c>
      <x:c r="Q2014" s="24" t="n">
        <x:v>16</x:v>
      </x:c>
      <x:c r="R2014" s="24" t="n">
        <x:v>0</x:v>
      </x:c>
      <x:c r="S2014" s="23" t="n">
        <x:f>IF(Q2014=0,"",R2014/Q2014)</x:f>
        <x:v>0</x:v>
      </x:c>
      <x:c r="T2014" s="24" t="n">
        <x:v>0</x:v>
      </x:c>
      <x:c r="U2014" s="23" t="n">
        <x:f>IF(P2014=0,"",T2014/P2014)</x:f>
        <x:v>0</x:v>
      </x:c>
      <x:c r="V2014" s="24" t="n">
        <x:f>P2014-T2014</x:f>
        <x:v>17</x:v>
      </x:c>
      <x:c r="W2014" s="22" t="str">
        <x:v>17:00–17:59</x:v>
      </x:c>
    </x:row>
    <x:row r="2015">
      <x:c r="A2015" s="22" t="str">
        <x:v>2026-07</x:v>
      </x:c>
      <x:c r="B2015" s="22" t="str">
        <x:v>新北市</x:v>
      </x:c>
      <x:c r="C2015" s="22" t="str">
        <x:v>三峽區</x:v>
      </x:c>
      <x:c r="D2015" s="22" t="str">
        <x:v>C</x:v>
      </x:c>
      <x:c r="E2015" s="36" t="str">
        <x:v>500205070</x:v>
      </x:c>
      <x:c r="F2015" s="22" t="str">
        <x:v>三峽原住民族生活文化園區</x:v>
      </x:c>
      <x:c r="G2015" s="37" t="n">
        <x:v>4.27</x:v>
      </x:c>
      <x:c r="H2015" s="24" t="n">
        <x:v>0</x:v>
      </x:c>
      <x:c r="I2015" s="24" t="n">
        <x:v>0</x:v>
      </x:c>
      <x:c r="J2015" s="24" t="n">
        <x:v>0</x:v>
      </x:c>
      <x:c r="K2015" s="23" t="str">
        <x:f>IF(I2015=0,"",J2015/I2015)</x:f>
      </x:c>
      <x:c r="L2015" s="24" t="n">
        <x:v>0</x:v>
      </x:c>
      <x:c r="M2015" s="23" t="str">
        <x:f>IF(H2015=0,"",L2015/H2015)</x:f>
      </x:c>
      <x:c r="N2015" s="24" t="n">
        <x:f>H2015-L2015</x:f>
        <x:v>0</x:v>
      </x:c>
      <x:c r="O2015" s="22" t="str"/>
      <x:c r="P2015" s="24" t="n">
        <x:v>0</x:v>
      </x:c>
      <x:c r="Q2015" s="24" t="n">
        <x:v>0</x:v>
      </x:c>
      <x:c r="R2015" s="24" t="n">
        <x:v>0</x:v>
      </x:c>
      <x:c r="S2015" s="23" t="str">
        <x:f>IF(Q2015=0,"",R2015/Q2015)</x:f>
      </x:c>
      <x:c r="T2015" s="24" t="n">
        <x:v>0</x:v>
      </x:c>
      <x:c r="U2015" s="23" t="str">
        <x:f>IF(P2015=0,"",T2015/P2015)</x:f>
      </x:c>
      <x:c r="V2015" s="24" t="n">
        <x:f>P2015-T2015</x:f>
        <x:v>0</x:v>
      </x:c>
      <x:c r="W2015" s="22" t="str"/>
    </x:row>
    <x:row r="2016">
      <x:c r="A2016" s="22" t="str">
        <x:v>2026-07</x:v>
      </x:c>
      <x:c r="B2016" s="22" t="str">
        <x:v>新北市</x:v>
      </x:c>
      <x:c r="C2016" s="22" t="str">
        <x:v>三峽區</x:v>
      </x:c>
      <x:c r="D2016" s="22" t="str">
        <x:v>C</x:v>
      </x:c>
      <x:c r="E2016" s="36" t="str">
        <x:v>500205071</x:v>
      </x:c>
      <x:c r="F2016" s="22" t="str">
        <x:v>捷運橫溪站</x:v>
      </x:c>
      <x:c r="G2016" s="37" t="n">
        <x:v>28.64</x:v>
      </x:c>
      <x:c r="H2016" s="24" t="n">
        <x:v>0</x:v>
      </x:c>
      <x:c r="I2016" s="24" t="n">
        <x:v>0</x:v>
      </x:c>
      <x:c r="J2016" s="24" t="n">
        <x:v>0</x:v>
      </x:c>
      <x:c r="K2016" s="23" t="str">
        <x:f>IF(I2016=0,"",J2016/I2016)</x:f>
      </x:c>
      <x:c r="L2016" s="24" t="n">
        <x:v>0</x:v>
      </x:c>
      <x:c r="M2016" s="23" t="str">
        <x:f>IF(H2016=0,"",L2016/H2016)</x:f>
      </x:c>
      <x:c r="N2016" s="24" t="n">
        <x:f>H2016-L2016</x:f>
        <x:v>0</x:v>
      </x:c>
      <x:c r="O2016" s="22" t="str"/>
      <x:c r="P2016" s="24" t="n">
        <x:v>0</x:v>
      </x:c>
      <x:c r="Q2016" s="24" t="n">
        <x:v>0</x:v>
      </x:c>
      <x:c r="R2016" s="24" t="n">
        <x:v>0</x:v>
      </x:c>
      <x:c r="S2016" s="23" t="str">
        <x:f>IF(Q2016=0,"",R2016/Q2016)</x:f>
      </x:c>
      <x:c r="T2016" s="24" t="n">
        <x:v>0</x:v>
      </x:c>
      <x:c r="U2016" s="23" t="str">
        <x:f>IF(P2016=0,"",T2016/P2016)</x:f>
      </x:c>
      <x:c r="V2016" s="24" t="n">
        <x:f>P2016-T2016</x:f>
        <x:v>0</x:v>
      </x:c>
      <x:c r="W2016" s="22" t="str"/>
    </x:row>
    <x:row r="2017">
      <x:c r="A2017" s="22" t="str">
        <x:v>2026-07</x:v>
      </x:c>
      <x:c r="B2017" s="22" t="str">
        <x:v>新北市</x:v>
      </x:c>
      <x:c r="C2017" s="22" t="str">
        <x:v>三峽區</x:v>
      </x:c>
      <x:c r="D2017" s="22" t="str">
        <x:v>A</x:v>
      </x:c>
      <x:c r="E2017" s="36" t="str">
        <x:v>500205072</x:v>
      </x:c>
      <x:c r="F2017" s="22" t="str">
        <x:v>捷運三峽站</x:v>
      </x:c>
      <x:c r="G2017" s="37" t="n">
        <x:v>177.68</x:v>
      </x:c>
      <x:c r="H2017" s="24" t="n">
        <x:v>0</x:v>
      </x:c>
      <x:c r="I2017" s="24" t="n">
        <x:v>0</x:v>
      </x:c>
      <x:c r="J2017" s="24" t="n">
        <x:v>0</x:v>
      </x:c>
      <x:c r="K2017" s="23" t="str">
        <x:f>IF(I2017=0,"",J2017/I2017)</x:f>
      </x:c>
      <x:c r="L2017" s="24" t="n">
        <x:v>0</x:v>
      </x:c>
      <x:c r="M2017" s="23" t="str">
        <x:f>IF(H2017=0,"",L2017/H2017)</x:f>
      </x:c>
      <x:c r="N2017" s="24" t="n">
        <x:f>H2017-L2017</x:f>
        <x:v>0</x:v>
      </x:c>
      <x:c r="O2017" s="22" t="str"/>
      <x:c r="P2017" s="24" t="n">
        <x:v>0</x:v>
      </x:c>
      <x:c r="Q2017" s="24" t="n">
        <x:v>0</x:v>
      </x:c>
      <x:c r="R2017" s="24" t="n">
        <x:v>0</x:v>
      </x:c>
      <x:c r="S2017" s="23" t="str">
        <x:f>IF(Q2017=0,"",R2017/Q2017)</x:f>
      </x:c>
      <x:c r="T2017" s="24" t="n">
        <x:v>0</x:v>
      </x:c>
      <x:c r="U2017" s="23" t="str">
        <x:f>IF(P2017=0,"",T2017/P2017)</x:f>
      </x:c>
      <x:c r="V2017" s="24" t="n">
        <x:f>P2017-T2017</x:f>
        <x:v>0</x:v>
      </x:c>
      <x:c r="W2017" s="22" t="str"/>
    </x:row>
    <x:row r="2018">
      <x:c r="A2018" s="22" t="str">
        <x:v>2026-07</x:v>
      </x:c>
      <x:c r="B2018" s="22" t="str">
        <x:v>新北市</x:v>
      </x:c>
      <x:c r="C2018" s="22" t="str">
        <x:v>三峽區</x:v>
      </x:c>
      <x:c r="D2018" s="22" t="str">
        <x:v>C</x:v>
      </x:c>
      <x:c r="E2018" s="36" t="str">
        <x:v>500205073</x:v>
      </x:c>
      <x:c r="F2018" s="22" t="str">
        <x:v>捷運長壽山站</x:v>
      </x:c>
      <x:c r="G2018" s="37" t="n">
        <x:v>7.5</x:v>
      </x:c>
      <x:c r="H2018" s="24" t="n">
        <x:v>0</x:v>
      </x:c>
      <x:c r="I2018" s="24" t="n">
        <x:v>0</x:v>
      </x:c>
      <x:c r="J2018" s="24" t="n">
        <x:v>0</x:v>
      </x:c>
      <x:c r="K2018" s="23" t="str">
        <x:f>IF(I2018=0,"",J2018/I2018)</x:f>
      </x:c>
      <x:c r="L2018" s="24" t="n">
        <x:v>0</x:v>
      </x:c>
      <x:c r="M2018" s="23" t="str">
        <x:f>IF(H2018=0,"",L2018/H2018)</x:f>
      </x:c>
      <x:c r="N2018" s="24" t="n">
        <x:f>H2018-L2018</x:f>
        <x:v>0</x:v>
      </x:c>
      <x:c r="O2018" s="22" t="str"/>
      <x:c r="P2018" s="24" t="n">
        <x:v>1</x:v>
      </x:c>
      <x:c r="Q2018" s="24" t="n">
        <x:v>1</x:v>
      </x:c>
      <x:c r="R2018" s="24" t="n">
        <x:v>0</x:v>
      </x:c>
      <x:c r="S2018" s="23" t="n">
        <x:f>IF(Q2018=0,"",R2018/Q2018)</x:f>
        <x:v>0</x:v>
      </x:c>
      <x:c r="T2018" s="24" t="n">
        <x:v>0</x:v>
      </x:c>
      <x:c r="U2018" s="23" t="n">
        <x:f>IF(P2018=0,"",T2018/P2018)</x:f>
        <x:v>0</x:v>
      </x:c>
      <x:c r="V2018" s="24" t="n">
        <x:f>P2018-T2018</x:f>
        <x:v>1</x:v>
      </x:c>
      <x:c r="W2018" s="22" t="str">
        <x:v>11:00–11:59</x:v>
      </x:c>
    </x:row>
    <x:row r="2019">
      <x:c r="A2019" s="22" t="str">
        <x:v>2026-07</x:v>
      </x:c>
      <x:c r="B2019" s="22" t="str">
        <x:v>新北市</x:v>
      </x:c>
      <x:c r="C2019" s="22" t="str">
        <x:v>三峽區</x:v>
      </x:c>
      <x:c r="D2019" s="22" t="str">
        <x:v>A</x:v>
      </x:c>
      <x:c r="E2019" s="36" t="str">
        <x:v>500205074</x:v>
      </x:c>
      <x:c r="F2019" s="22" t="str">
        <x:v>捷運臺北大學站(1號出口)</x:v>
      </x:c>
      <x:c r="G2019" s="37" t="n">
        <x:v>145</x:v>
      </x:c>
      <x:c r="H2019" s="24" t="n">
        <x:v>0</x:v>
      </x:c>
      <x:c r="I2019" s="24" t="n">
        <x:v>0</x:v>
      </x:c>
      <x:c r="J2019" s="24" t="n">
        <x:v>0</x:v>
      </x:c>
      <x:c r="K2019" s="23" t="str">
        <x:f>IF(I2019=0,"",J2019/I2019)</x:f>
      </x:c>
      <x:c r="L2019" s="24" t="n">
        <x:v>0</x:v>
      </x:c>
      <x:c r="M2019" s="23" t="str">
        <x:f>IF(H2019=0,"",L2019/H2019)</x:f>
      </x:c>
      <x:c r="N2019" s="24" t="n">
        <x:f>H2019-L2019</x:f>
        <x:v>0</x:v>
      </x:c>
      <x:c r="O2019" s="22" t="str"/>
      <x:c r="P2019" s="24" t="n">
        <x:v>0</x:v>
      </x:c>
      <x:c r="Q2019" s="24" t="n">
        <x:v>0</x:v>
      </x:c>
      <x:c r="R2019" s="24" t="n">
        <x:v>0</x:v>
      </x:c>
      <x:c r="S2019" s="23" t="str">
        <x:f>IF(Q2019=0,"",R2019/Q2019)</x:f>
      </x:c>
      <x:c r="T2019" s="24" t="n">
        <x:v>0</x:v>
      </x:c>
      <x:c r="U2019" s="23" t="str">
        <x:f>IF(P2019=0,"",T2019/P2019)</x:f>
      </x:c>
      <x:c r="V2019" s="24" t="n">
        <x:f>P2019-T2019</x:f>
        <x:v>0</x:v>
      </x:c>
      <x:c r="W2019" s="22" t="str"/>
    </x:row>
    <x:row r="2020">
      <x:c r="A2020" s="22" t="str">
        <x:v>2026-07</x:v>
      </x:c>
      <x:c r="B2020" s="22" t="str">
        <x:v>新北市</x:v>
      </x:c>
      <x:c r="C2020" s="22" t="str">
        <x:v>三峽區</x:v>
      </x:c>
      <x:c r="D2020" s="22" t="str">
        <x:v>C</x:v>
      </x:c>
      <x:c r="E2020" s="36" t="str">
        <x:v>500205075</x:v>
      </x:c>
      <x:c r="F2020" s="22" t="str">
        <x:v>捷運龍埔站</x:v>
      </x:c>
      <x:c r="G2020" s="37" t="n">
        <x:v>24.95</x:v>
      </x:c>
      <x:c r="H2020" s="24" t="n">
        <x:v>0</x:v>
      </x:c>
      <x:c r="I2020" s="24" t="n">
        <x:v>0</x:v>
      </x:c>
      <x:c r="J2020" s="24" t="n">
        <x:v>0</x:v>
      </x:c>
      <x:c r="K2020" s="23" t="str">
        <x:f>IF(I2020=0,"",J2020/I2020)</x:f>
      </x:c>
      <x:c r="L2020" s="24" t="n">
        <x:v>0</x:v>
      </x:c>
      <x:c r="M2020" s="23" t="str">
        <x:f>IF(H2020=0,"",L2020/H2020)</x:f>
      </x:c>
      <x:c r="N2020" s="24" t="n">
        <x:f>H2020-L2020</x:f>
        <x:v>0</x:v>
      </x:c>
      <x:c r="O2020" s="22" t="str"/>
      <x:c r="P2020" s="24" t="n">
        <x:v>0</x:v>
      </x:c>
      <x:c r="Q2020" s="24" t="n">
        <x:v>0</x:v>
      </x:c>
      <x:c r="R2020" s="24" t="n">
        <x:v>0</x:v>
      </x:c>
      <x:c r="S2020" s="23" t="str">
        <x:f>IF(Q2020=0,"",R2020/Q2020)</x:f>
      </x:c>
      <x:c r="T2020" s="24" t="n">
        <x:v>0</x:v>
      </x:c>
      <x:c r="U2020" s="23" t="str">
        <x:f>IF(P2020=0,"",T2020/P2020)</x:f>
      </x:c>
      <x:c r="V2020" s="24" t="n">
        <x:f>P2020-T2020</x:f>
        <x:v>0</x:v>
      </x:c>
      <x:c r="W2020" s="22" t="str"/>
    </x:row>
    <x:row r="2021">
      <x:c r="A2021" s="22" t="str">
        <x:v>2026-07</x:v>
      </x:c>
      <x:c r="B2021" s="22" t="str">
        <x:v>新北市</x:v>
      </x:c>
      <x:c r="C2021" s="22" t="str">
        <x:v>三峽區</x:v>
      </x:c>
      <x:c r="D2021" s="22" t="str">
        <x:v>A</x:v>
      </x:c>
      <x:c r="E2021" s="36" t="str">
        <x:v>500205076</x:v>
      </x:c>
      <x:c r="F2021" s="22" t="str">
        <x:v>捷運臺北大學站(2號出口)</x:v>
      </x:c>
      <x:c r="G2021" s="37" t="n">
        <x:v>249.14</x:v>
      </x:c>
      <x:c r="H2021" s="24" t="n">
        <x:v>0</x:v>
      </x:c>
      <x:c r="I2021" s="24" t="n">
        <x:v>0</x:v>
      </x:c>
      <x:c r="J2021" s="24" t="n">
        <x:v>0</x:v>
      </x:c>
      <x:c r="K2021" s="23" t="str">
        <x:f>IF(I2021=0,"",J2021/I2021)</x:f>
      </x:c>
      <x:c r="L2021" s="24" t="n">
        <x:v>0</x:v>
      </x:c>
      <x:c r="M2021" s="23" t="str">
        <x:f>IF(H2021=0,"",L2021/H2021)</x:f>
      </x:c>
      <x:c r="N2021" s="24" t="n">
        <x:f>H2021-L2021</x:f>
        <x:v>0</x:v>
      </x:c>
      <x:c r="O2021" s="22" t="str"/>
      <x:c r="P2021" s="24" t="n">
        <x:v>2</x:v>
      </x:c>
      <x:c r="Q2021" s="24" t="n">
        <x:v>1</x:v>
      </x:c>
      <x:c r="R2021" s="24" t="n">
        <x:v>1</x:v>
      </x:c>
      <x:c r="S2021" s="23" t="n">
        <x:f>IF(Q2021=0,"",R2021/Q2021)</x:f>
        <x:v>1</x:v>
      </x:c>
      <x:c r="T2021" s="24" t="n">
        <x:v>2</x:v>
      </x:c>
      <x:c r="U2021" s="23" t="n">
        <x:f>IF(P2021=0,"",T2021/P2021)</x:f>
        <x:v>1</x:v>
      </x:c>
      <x:c r="V2021" s="24" t="n">
        <x:f>P2021-T2021</x:f>
        <x:v>0</x:v>
      </x:c>
      <x:c r="W2021" s="22" t="str"/>
    </x:row>
    <x:row r="2022">
      <x:c r="A2022" s="22" t="str">
        <x:v>2026-07</x:v>
      </x:c>
      <x:c r="B2022" s="22" t="str">
        <x:v>新北市</x:v>
      </x:c>
      <x:c r="C2022" s="22" t="str">
        <x:v>三峽區</x:v>
      </x:c>
      <x:c r="D2022" s="22" t="str">
        <x:v>C</x:v>
      </x:c>
      <x:c r="E2022" s="36" t="str">
        <x:v>500205140</x:v>
      </x:c>
      <x:c r="F2022" s="22" t="str">
        <x:v>長泰街40巷口</x:v>
      </x:c>
      <x:c r="G2022" s="37" t="n">
        <x:v>21.18</x:v>
      </x:c>
      <x:c r="H2022" s="24" t="n">
        <x:v>0</x:v>
      </x:c>
      <x:c r="I2022" s="24" t="n">
        <x:v>0</x:v>
      </x:c>
      <x:c r="J2022" s="24" t="n">
        <x:v>0</x:v>
      </x:c>
      <x:c r="K2022" s="23" t="str">
        <x:f>IF(I2022=0,"",J2022/I2022)</x:f>
      </x:c>
      <x:c r="L2022" s="24" t="n">
        <x:v>0</x:v>
      </x:c>
      <x:c r="M2022" s="23" t="str">
        <x:f>IF(H2022=0,"",L2022/H2022)</x:f>
      </x:c>
      <x:c r="N2022" s="24" t="n">
        <x:f>H2022-L2022</x:f>
        <x:v>0</x:v>
      </x:c>
      <x:c r="O2022" s="22" t="str"/>
      <x:c r="P2022" s="24" t="n">
        <x:v>21</x:v>
      </x:c>
      <x:c r="Q2022" s="24" t="n">
        <x:v>19</x:v>
      </x:c>
      <x:c r="R2022" s="24" t="n">
        <x:v>0</x:v>
      </x:c>
      <x:c r="S2022" s="23" t="n">
        <x:f>IF(Q2022=0,"",R2022/Q2022)</x:f>
        <x:v>0</x:v>
      </x:c>
      <x:c r="T2022" s="24" t="n">
        <x:v>0</x:v>
      </x:c>
      <x:c r="U2022" s="23" t="n">
        <x:f>IF(P2022=0,"",T2022/P2022)</x:f>
        <x:v>0</x:v>
      </x:c>
      <x:c r="V2022" s="24" t="n">
        <x:f>P2022-T2022</x:f>
        <x:v>21</x:v>
      </x:c>
      <x:c r="W2022" s="22" t="str">
        <x:v>14:00–14:59</x:v>
      </x:c>
    </x:row>
    <x:row r="2023">
      <x:c r="A2023" s="22" t="str">
        <x:v>2026-07</x:v>
      </x:c>
      <x:c r="B2023" s="22" t="str">
        <x:v>新北市</x:v>
      </x:c>
      <x:c r="C2023" s="22" t="str">
        <x:v>三峽區</x:v>
      </x:c>
      <x:c r="D2023" s="22" t="str">
        <x:v>C</x:v>
      </x:c>
      <x:c r="E2023" s="36" t="str">
        <x:v>500205143</x:v>
      </x:c>
      <x:c r="F2023" s="22" t="str">
        <x:v>新北市客家文化園區(側門)</x:v>
      </x:c>
      <x:c r="G2023" s="37" t="n">
        <x:v>2.95</x:v>
      </x:c>
      <x:c r="H2023" s="24" t="n">
        <x:v>0</x:v>
      </x:c>
      <x:c r="I2023" s="24" t="n">
        <x:v>0</x:v>
      </x:c>
      <x:c r="J2023" s="24" t="n">
        <x:v>0</x:v>
      </x:c>
      <x:c r="K2023" s="23" t="str">
        <x:f>IF(I2023=0,"",J2023/I2023)</x:f>
      </x:c>
      <x:c r="L2023" s="24" t="n">
        <x:v>0</x:v>
      </x:c>
      <x:c r="M2023" s="23" t="str">
        <x:f>IF(H2023=0,"",L2023/H2023)</x:f>
      </x:c>
      <x:c r="N2023" s="24" t="n">
        <x:f>H2023-L2023</x:f>
        <x:v>0</x:v>
      </x:c>
      <x:c r="O2023" s="22" t="str"/>
      <x:c r="P2023" s="24" t="n">
        <x:v>0</x:v>
      </x:c>
      <x:c r="Q2023" s="24" t="n">
        <x:v>0</x:v>
      </x:c>
      <x:c r="R2023" s="24" t="n">
        <x:v>0</x:v>
      </x:c>
      <x:c r="S2023" s="23" t="str">
        <x:f>IF(Q2023=0,"",R2023/Q2023)</x:f>
      </x:c>
      <x:c r="T2023" s="24" t="n">
        <x:v>0</x:v>
      </x:c>
      <x:c r="U2023" s="23" t="str">
        <x:f>IF(P2023=0,"",T2023/P2023)</x:f>
      </x:c>
      <x:c r="V2023" s="24" t="n">
        <x:f>P2023-T2023</x:f>
        <x:v>0</x:v>
      </x:c>
      <x:c r="W2023" s="22" t="str"/>
    </x:row>
    <x:row r="2024">
      <x:c r="A2024" s="22" t="str">
        <x:v>2026-07</x:v>
      </x:c>
      <x:c r="B2024" s="22" t="str">
        <x:v>新北市</x:v>
      </x:c>
      <x:c r="C2024" s="22" t="str">
        <x:v>土城區</x:v>
      </x:c>
      <x:c r="D2024" s="22" t="str">
        <x:v>A</x:v>
      </x:c>
      <x:c r="E2024" s="36" t="str">
        <x:v>500206001</x:v>
      </x:c>
      <x:c r="F2024" s="22" t="str">
        <x:v>華南頂埔科技大樓</x:v>
      </x:c>
      <x:c r="G2024" s="37" t="n">
        <x:v>101.82</x:v>
      </x:c>
      <x:c r="H2024" s="24" t="n">
        <x:v>0</x:v>
      </x:c>
      <x:c r="I2024" s="24" t="n">
        <x:v>0</x:v>
      </x:c>
      <x:c r="J2024" s="24" t="n">
        <x:v>0</x:v>
      </x:c>
      <x:c r="K2024" s="23" t="str">
        <x:f>IF(I2024=0,"",J2024/I2024)</x:f>
      </x:c>
      <x:c r="L2024" s="24" t="n">
        <x:v>0</x:v>
      </x:c>
      <x:c r="M2024" s="23" t="str">
        <x:f>IF(H2024=0,"",L2024/H2024)</x:f>
      </x:c>
      <x:c r="N2024" s="24" t="n">
        <x:f>H2024-L2024</x:f>
        <x:v>0</x:v>
      </x:c>
      <x:c r="O2024" s="22" t="str"/>
      <x:c r="P2024" s="24" t="n">
        <x:v>58</x:v>
      </x:c>
      <x:c r="Q2024" s="24" t="n">
        <x:v>31</x:v>
      </x:c>
      <x:c r="R2024" s="24" t="n">
        <x:v>0</x:v>
      </x:c>
      <x:c r="S2024" s="23" t="n">
        <x:f>IF(Q2024=0,"",R2024/Q2024)</x:f>
        <x:v>0</x:v>
      </x:c>
      <x:c r="T2024" s="24" t="n">
        <x:v>0</x:v>
      </x:c>
      <x:c r="U2024" s="23" t="n">
        <x:f>IF(P2024=0,"",T2024/P2024)</x:f>
        <x:v>0</x:v>
      </x:c>
      <x:c r="V2024" s="24" t="n">
        <x:f>P2024-T2024</x:f>
        <x:v>58</x:v>
      </x:c>
      <x:c r="W2024" s="22" t="str">
        <x:v>12:00–12:59</x:v>
      </x:c>
    </x:row>
    <x:row r="2025">
      <x:c r="A2025" s="22" t="str">
        <x:v>2026-07</x:v>
      </x:c>
      <x:c r="B2025" s="22" t="str">
        <x:v>新北市</x:v>
      </x:c>
      <x:c r="C2025" s="22" t="str">
        <x:v>土城區</x:v>
      </x:c>
      <x:c r="D2025" s="22" t="str">
        <x:v>A</x:v>
      </x:c>
      <x:c r="E2025" s="36" t="str">
        <x:v>500206002</x:v>
      </x:c>
      <x:c r="F2025" s="22" t="str">
        <x:v>新北高工(學士路)</x:v>
      </x:c>
      <x:c r="G2025" s="37" t="n">
        <x:v>153.18</x:v>
      </x:c>
      <x:c r="H2025" s="24" t="n">
        <x:v>18</x:v>
      </x:c>
      <x:c r="I2025" s="24" t="n">
        <x:v>8</x:v>
      </x:c>
      <x:c r="J2025" s="24" t="n">
        <x:v>4</x:v>
      </x:c>
      <x:c r="K2025" s="23" t="n">
        <x:f>IF(I2025=0,"",J2025/I2025)</x:f>
        <x:v>0.5</x:v>
      </x:c>
      <x:c r="L2025" s="24" t="n">
        <x:v>13</x:v>
      </x:c>
      <x:c r="M2025" s="23" t="n">
        <x:f>IF(H2025=0,"",L2025/H2025)</x:f>
        <x:v>0.7222222222222222</x:v>
      </x:c>
      <x:c r="N2025" s="24" t="n">
        <x:f>H2025-L2025</x:f>
        <x:v>5</x:v>
      </x:c>
      <x:c r="O2025" s="22" t="str">
        <x:v>06:00–06:59</x:v>
      </x:c>
      <x:c r="P2025" s="24" t="n">
        <x:v>556</x:v>
      </x:c>
      <x:c r="Q2025" s="24" t="n">
        <x:v>207</x:v>
      </x:c>
      <x:c r="R2025" s="24" t="n">
        <x:v>11</x:v>
      </x:c>
      <x:c r="S2025" s="23" t="n">
        <x:f>IF(Q2025=0,"",R2025/Q2025)</x:f>
        <x:v>0.05314009661835749</x:v>
      </x:c>
      <x:c r="T2025" s="24" t="n">
        <x:v>36</x:v>
      </x:c>
      <x:c r="U2025" s="23" t="n">
        <x:f>IF(P2025=0,"",T2025/P2025)</x:f>
        <x:v>0.06474820143884892</x:v>
      </x:c>
      <x:c r="V2025" s="24" t="n">
        <x:f>P2025-T2025</x:f>
        <x:v>520</x:v>
      </x:c>
      <x:c r="W2025" s="22" t="str">
        <x:v>09:00–09:59</x:v>
      </x:c>
    </x:row>
    <x:row r="2026">
      <x:c r="A2026" s="22" t="str">
        <x:v>2026-07</x:v>
      </x:c>
      <x:c r="B2026" s="22" t="str">
        <x:v>新北市</x:v>
      </x:c>
      <x:c r="C2026" s="22" t="str">
        <x:v>土城區</x:v>
      </x:c>
      <x:c r="D2026" s="22" t="str">
        <x:v>A</x:v>
      </x:c>
      <x:c r="E2026" s="36" t="str">
        <x:v>500206003</x:v>
      </x:c>
      <x:c r="F2026" s="22" t="str">
        <x:v>清水社區公園</x:v>
      </x:c>
      <x:c r="G2026" s="37" t="n">
        <x:v>109.5</x:v>
      </x:c>
      <x:c r="H2026" s="24" t="n">
        <x:v>1</x:v>
      </x:c>
      <x:c r="I2026" s="24" t="n">
        <x:v>1</x:v>
      </x:c>
      <x:c r="J2026" s="24" t="n">
        <x:v>0</x:v>
      </x:c>
      <x:c r="K2026" s="23" t="n">
        <x:f>IF(I2026=0,"",J2026/I2026)</x:f>
        <x:v>0</x:v>
      </x:c>
      <x:c r="L2026" s="24" t="n">
        <x:v>0</x:v>
      </x:c>
      <x:c r="M2026" s="23" t="n">
        <x:f>IF(H2026=0,"",L2026/H2026)</x:f>
        <x:v>0</x:v>
      </x:c>
      <x:c r="N2026" s="24" t="n">
        <x:f>H2026-L2026</x:f>
        <x:v>1</x:v>
      </x:c>
      <x:c r="O2026" s="22" t="str">
        <x:v>22:00–22:59</x:v>
      </x:c>
      <x:c r="P2026" s="24" t="n">
        <x:v>163</x:v>
      </x:c>
      <x:c r="Q2026" s="24" t="n">
        <x:v>95</x:v>
      </x:c>
      <x:c r="R2026" s="24" t="n">
        <x:v>3</x:v>
      </x:c>
      <x:c r="S2026" s="23" t="n">
        <x:f>IF(Q2026=0,"",R2026/Q2026)</x:f>
        <x:v>0.031578947368421054</x:v>
      </x:c>
      <x:c r="T2026" s="24" t="n">
        <x:v>6</x:v>
      </x:c>
      <x:c r="U2026" s="23" t="n">
        <x:f>IF(P2026=0,"",T2026/P2026)</x:f>
        <x:v>0.03680981595092025</x:v>
      </x:c>
      <x:c r="V2026" s="24" t="n">
        <x:f>P2026-T2026</x:f>
        <x:v>157</x:v>
      </x:c>
      <x:c r="W2026" s="22" t="str">
        <x:v>11:00–11:59</x:v>
      </x:c>
    </x:row>
    <x:row r="2027">
      <x:c r="A2027" s="22" t="str">
        <x:v>2026-07</x:v>
      </x:c>
      <x:c r="B2027" s="22" t="str">
        <x:v>新北市</x:v>
      </x:c>
      <x:c r="C2027" s="22" t="str">
        <x:v>土城區</x:v>
      </x:c>
      <x:c r="D2027" s="22" t="str">
        <x:v>B</x:v>
      </x:c>
      <x:c r="E2027" s="36" t="str">
        <x:v>500206004</x:v>
      </x:c>
      <x:c r="F2027" s="22" t="str">
        <x:v>土城仁愛社區公園</x:v>
      </x:c>
      <x:c r="G2027" s="37" t="n">
        <x:v>89.77</x:v>
      </x:c>
      <x:c r="H2027" s="24" t="n">
        <x:v>1</x:v>
      </x:c>
      <x:c r="I2027" s="24" t="n">
        <x:v>1</x:v>
      </x:c>
      <x:c r="J2027" s="24" t="n">
        <x:v>0</x:v>
      </x:c>
      <x:c r="K2027" s="23" t="n">
        <x:f>IF(I2027=0,"",J2027/I2027)</x:f>
        <x:v>0</x:v>
      </x:c>
      <x:c r="L2027" s="24" t="n">
        <x:v>0</x:v>
      </x:c>
      <x:c r="M2027" s="23" t="n">
        <x:f>IF(H2027=0,"",L2027/H2027)</x:f>
        <x:v>0</x:v>
      </x:c>
      <x:c r="N2027" s="24" t="n">
        <x:f>H2027-L2027</x:f>
        <x:v>1</x:v>
      </x:c>
      <x:c r="O2027" s="22" t="str">
        <x:v>07:00–07:59</x:v>
      </x:c>
      <x:c r="P2027" s="24" t="n">
        <x:v>192</x:v>
      </x:c>
      <x:c r="Q2027" s="24" t="n">
        <x:v>115</x:v>
      </x:c>
      <x:c r="R2027" s="24" t="n">
        <x:v>2</x:v>
      </x:c>
      <x:c r="S2027" s="23" t="n">
        <x:f>IF(Q2027=0,"",R2027/Q2027)</x:f>
        <x:v>0.017391304347826087</x:v>
      </x:c>
      <x:c r="T2027" s="24" t="n">
        <x:v>2</x:v>
      </x:c>
      <x:c r="U2027" s="23" t="n">
        <x:f>IF(P2027=0,"",T2027/P2027)</x:f>
        <x:v>0.010416666666666666</x:v>
      </x:c>
      <x:c r="V2027" s="24" t="n">
        <x:f>P2027-T2027</x:f>
        <x:v>190</x:v>
      </x:c>
      <x:c r="W2027" s="22" t="str">
        <x:v>09:00–09:59</x:v>
      </x:c>
    </x:row>
    <x:row r="2028">
      <x:c r="A2028" s="22" t="str">
        <x:v>2026-07</x:v>
      </x:c>
      <x:c r="B2028" s="22" t="str">
        <x:v>新北市</x:v>
      </x:c>
      <x:c r="C2028" s="22" t="str">
        <x:v>土城區</x:v>
      </x:c>
      <x:c r="D2028" s="22" t="str">
        <x:v>B</x:v>
      </x:c>
      <x:c r="E2028" s="36" t="str">
        <x:v>500206005</x:v>
      </x:c>
      <x:c r="F2028" s="22" t="str">
        <x:v>清和里(青雲路)</x:v>
      </x:c>
      <x:c r="G2028" s="37" t="n">
        <x:v>81.64</x:v>
      </x:c>
      <x:c r="H2028" s="24" t="n">
        <x:v>1</x:v>
      </x:c>
      <x:c r="I2028" s="24" t="n">
        <x:v>1</x:v>
      </x:c>
      <x:c r="J2028" s="24" t="n">
        <x:v>0</x:v>
      </x:c>
      <x:c r="K2028" s="23" t="n">
        <x:f>IF(I2028=0,"",J2028/I2028)</x:f>
        <x:v>0</x:v>
      </x:c>
      <x:c r="L2028" s="24" t="n">
        <x:v>0</x:v>
      </x:c>
      <x:c r="M2028" s="23" t="n">
        <x:f>IF(H2028=0,"",L2028/H2028)</x:f>
        <x:v>0</x:v>
      </x:c>
      <x:c r="N2028" s="24" t="n">
        <x:f>H2028-L2028</x:f>
        <x:v>1</x:v>
      </x:c>
      <x:c r="O2028" s="22" t="str">
        <x:v>23:00–23:59</x:v>
      </x:c>
      <x:c r="P2028" s="24" t="n">
        <x:v>201</x:v>
      </x:c>
      <x:c r="Q2028" s="24" t="n">
        <x:v>123</x:v>
      </x:c>
      <x:c r="R2028" s="24" t="n">
        <x:v>10</x:v>
      </x:c>
      <x:c r="S2028" s="23" t="n">
        <x:f>IF(Q2028=0,"",R2028/Q2028)</x:f>
        <x:v>0.08130081300813008</x:v>
      </x:c>
      <x:c r="T2028" s="24" t="n">
        <x:v>14</x:v>
      </x:c>
      <x:c r="U2028" s="23" t="n">
        <x:f>IF(P2028=0,"",T2028/P2028)</x:f>
        <x:v>0.06965174129353234</x:v>
      </x:c>
      <x:c r="V2028" s="24" t="n">
        <x:f>P2028-T2028</x:f>
        <x:v>187</x:v>
      </x:c>
      <x:c r="W2028" s="22" t="str">
        <x:v>17:00–17:59</x:v>
      </x:c>
    </x:row>
    <x:row r="2029">
      <x:c r="A2029" s="22" t="str">
        <x:v>2026-07</x:v>
      </x:c>
      <x:c r="B2029" s="22" t="str">
        <x:v>新北市</x:v>
      </x:c>
      <x:c r="C2029" s="22" t="str">
        <x:v>土城區</x:v>
      </x:c>
      <x:c r="D2029" s="22" t="str">
        <x:v>A</x:v>
      </x:c>
      <x:c r="E2029" s="36" t="str">
        <x:v>500206006</x:v>
      </x:c>
      <x:c r="F2029" s="22" t="str">
        <x:v>斬龍山遺址文化公園</x:v>
      </x:c>
      <x:c r="G2029" s="37" t="n">
        <x:v>205.41</x:v>
      </x:c>
      <x:c r="H2029" s="24" t="n">
        <x:v>0</x:v>
      </x:c>
      <x:c r="I2029" s="24" t="n">
        <x:v>0</x:v>
      </x:c>
      <x:c r="J2029" s="24" t="n">
        <x:v>0</x:v>
      </x:c>
      <x:c r="K2029" s="23" t="str">
        <x:f>IF(I2029=0,"",J2029/I2029)</x:f>
      </x:c>
      <x:c r="L2029" s="24" t="n">
        <x:v>0</x:v>
      </x:c>
      <x:c r="M2029" s="23" t="str">
        <x:f>IF(H2029=0,"",L2029/H2029)</x:f>
      </x:c>
      <x:c r="N2029" s="24" t="n">
        <x:f>H2029-L2029</x:f>
        <x:v>0</x:v>
      </x:c>
      <x:c r="O2029" s="22" t="str"/>
      <x:c r="P2029" s="24" t="n">
        <x:v>233</x:v>
      </x:c>
      <x:c r="Q2029" s="24" t="n">
        <x:v>104</x:v>
      </x:c>
      <x:c r="R2029" s="24" t="n">
        <x:v>2</x:v>
      </x:c>
      <x:c r="S2029" s="23" t="n">
        <x:f>IF(Q2029=0,"",R2029/Q2029)</x:f>
        <x:v>0.019230769230769232</x:v>
      </x:c>
      <x:c r="T2029" s="24" t="n">
        <x:v>2</x:v>
      </x:c>
      <x:c r="U2029" s="23" t="n">
        <x:f>IF(P2029=0,"",T2029/P2029)</x:f>
        <x:v>0.008583690987124463</x:v>
      </x:c>
      <x:c r="V2029" s="24" t="n">
        <x:f>P2029-T2029</x:f>
        <x:v>231</x:v>
      </x:c>
      <x:c r="W2029" s="22" t="str">
        <x:v>17:00–17:59</x:v>
      </x:c>
    </x:row>
    <x:row r="2030">
      <x:c r="A2030" s="22" t="str">
        <x:v>2026-07</x:v>
      </x:c>
      <x:c r="B2030" s="22" t="str">
        <x:v>新北市</x:v>
      </x:c>
      <x:c r="C2030" s="22" t="str">
        <x:v>土城區</x:v>
      </x:c>
      <x:c r="D2030" s="22" t="str">
        <x:v>A</x:v>
      </x:c>
      <x:c r="E2030" s="36" t="str">
        <x:v>500206007</x:v>
      </x:c>
      <x:c r="F2030" s="22" t="str">
        <x:v>中央路一段292巷口</x:v>
      </x:c>
      <x:c r="G2030" s="37" t="n">
        <x:v>145.36</x:v>
      </x:c>
      <x:c r="H2030" s="24" t="n">
        <x:v>0</x:v>
      </x:c>
      <x:c r="I2030" s="24" t="n">
        <x:v>0</x:v>
      </x:c>
      <x:c r="J2030" s="24" t="n">
        <x:v>0</x:v>
      </x:c>
      <x:c r="K2030" s="23" t="str">
        <x:f>IF(I2030=0,"",J2030/I2030)</x:f>
      </x:c>
      <x:c r="L2030" s="24" t="n">
        <x:v>0</x:v>
      </x:c>
      <x:c r="M2030" s="23" t="str">
        <x:f>IF(H2030=0,"",L2030/H2030)</x:f>
      </x:c>
      <x:c r="N2030" s="24" t="n">
        <x:f>H2030-L2030</x:f>
        <x:v>0</x:v>
      </x:c>
      <x:c r="O2030" s="22" t="str"/>
      <x:c r="P2030" s="24" t="n">
        <x:v>360</x:v>
      </x:c>
      <x:c r="Q2030" s="24" t="n">
        <x:v>150</x:v>
      </x:c>
      <x:c r="R2030" s="24" t="n">
        <x:v>0</x:v>
      </x:c>
      <x:c r="S2030" s="23" t="n">
        <x:f>IF(Q2030=0,"",R2030/Q2030)</x:f>
        <x:v>0</x:v>
      </x:c>
      <x:c r="T2030" s="24" t="n">
        <x:v>0</x:v>
      </x:c>
      <x:c r="U2030" s="23" t="n">
        <x:f>IF(P2030=0,"",T2030/P2030)</x:f>
        <x:v>0</x:v>
      </x:c>
      <x:c r="V2030" s="24" t="n">
        <x:f>P2030-T2030</x:f>
        <x:v>360</x:v>
      </x:c>
      <x:c r="W2030" s="22" t="str">
        <x:v>12:00–12:59</x:v>
      </x:c>
    </x:row>
    <x:row r="2031">
      <x:c r="A2031" s="22" t="str">
        <x:v>2026-07</x:v>
      </x:c>
      <x:c r="B2031" s="22" t="str">
        <x:v>新北市</x:v>
      </x:c>
      <x:c r="C2031" s="22" t="str">
        <x:v>土城區</x:v>
      </x:c>
      <x:c r="D2031" s="22" t="str">
        <x:v>B</x:v>
      </x:c>
      <x:c r="E2031" s="36" t="str">
        <x:v>500206008</x:v>
      </x:c>
      <x:c r="F2031" s="22" t="str">
        <x:v>中華城林路口</x:v>
      </x:c>
      <x:c r="G2031" s="37" t="n">
        <x:v>84.77</x:v>
      </x:c>
      <x:c r="H2031" s="24" t="n">
        <x:v>0</x:v>
      </x:c>
      <x:c r="I2031" s="24" t="n">
        <x:v>0</x:v>
      </x:c>
      <x:c r="J2031" s="24" t="n">
        <x:v>0</x:v>
      </x:c>
      <x:c r="K2031" s="23" t="str">
        <x:f>IF(I2031=0,"",J2031/I2031)</x:f>
      </x:c>
      <x:c r="L2031" s="24" t="n">
        <x:v>0</x:v>
      </x:c>
      <x:c r="M2031" s="23" t="str">
        <x:f>IF(H2031=0,"",L2031/H2031)</x:f>
      </x:c>
      <x:c r="N2031" s="24" t="n">
        <x:f>H2031-L2031</x:f>
        <x:v>0</x:v>
      </x:c>
      <x:c r="O2031" s="22" t="str"/>
      <x:c r="P2031" s="24" t="n">
        <x:v>129</x:v>
      </x:c>
      <x:c r="Q2031" s="24" t="n">
        <x:v>80</x:v>
      </x:c>
      <x:c r="R2031" s="24" t="n">
        <x:v>4</x:v>
      </x:c>
      <x:c r="S2031" s="23" t="n">
        <x:f>IF(Q2031=0,"",R2031/Q2031)</x:f>
        <x:v>0.05</x:v>
      </x:c>
      <x:c r="T2031" s="24" t="n">
        <x:v>6</x:v>
      </x:c>
      <x:c r="U2031" s="23" t="n">
        <x:f>IF(P2031=0,"",T2031/P2031)</x:f>
        <x:v>0.046511627906976744</x:v>
      </x:c>
      <x:c r="V2031" s="24" t="n">
        <x:f>P2031-T2031</x:f>
        <x:v>123</x:v>
      </x:c>
      <x:c r="W2031" s="22" t="str">
        <x:v>07:00–07:59</x:v>
      </x:c>
    </x:row>
    <x:row r="2032">
      <x:c r="A2032" s="22" t="str">
        <x:v>2026-07</x:v>
      </x:c>
      <x:c r="B2032" s="22" t="str">
        <x:v>新北市</x:v>
      </x:c>
      <x:c r="C2032" s="22" t="str">
        <x:v>土城區</x:v>
      </x:c>
      <x:c r="D2032" s="22" t="str">
        <x:v>B</x:v>
      </x:c>
      <x:c r="E2032" s="36" t="str">
        <x:v>500206009</x:v>
      </x:c>
      <x:c r="F2032" s="22" t="str">
        <x:v>頂埔市場</x:v>
      </x:c>
      <x:c r="G2032" s="37" t="n">
        <x:v>95.45</x:v>
      </x:c>
      <x:c r="H2032" s="24" t="n">
        <x:v>0</x:v>
      </x:c>
      <x:c r="I2032" s="24" t="n">
        <x:v>0</x:v>
      </x:c>
      <x:c r="J2032" s="24" t="n">
        <x:v>0</x:v>
      </x:c>
      <x:c r="K2032" s="23" t="str">
        <x:f>IF(I2032=0,"",J2032/I2032)</x:f>
      </x:c>
      <x:c r="L2032" s="24" t="n">
        <x:v>0</x:v>
      </x:c>
      <x:c r="M2032" s="23" t="str">
        <x:f>IF(H2032=0,"",L2032/H2032)</x:f>
      </x:c>
      <x:c r="N2032" s="24" t="n">
        <x:f>H2032-L2032</x:f>
        <x:v>0</x:v>
      </x:c>
      <x:c r="O2032" s="22" t="str"/>
      <x:c r="P2032" s="24" t="n">
        <x:v>112</x:v>
      </x:c>
      <x:c r="Q2032" s="24" t="n">
        <x:v>72</x:v>
      </x:c>
      <x:c r="R2032" s="24" t="n">
        <x:v>3</x:v>
      </x:c>
      <x:c r="S2032" s="23" t="n">
        <x:f>IF(Q2032=0,"",R2032/Q2032)</x:f>
        <x:v>0.041666666666666664</x:v>
      </x:c>
      <x:c r="T2032" s="24" t="n">
        <x:v>3</x:v>
      </x:c>
      <x:c r="U2032" s="23" t="n">
        <x:f>IF(P2032=0,"",T2032/P2032)</x:f>
        <x:v>0.026785714285714284</x:v>
      </x:c>
      <x:c r="V2032" s="24" t="n">
        <x:f>P2032-T2032</x:f>
        <x:v>109</x:v>
      </x:c>
      <x:c r="W2032" s="22" t="str">
        <x:v>09:00–09:59</x:v>
      </x:c>
    </x:row>
    <x:row r="2033">
      <x:c r="A2033" s="22" t="str">
        <x:v>2026-07</x:v>
      </x:c>
      <x:c r="B2033" s="22" t="str">
        <x:v>新北市</x:v>
      </x:c>
      <x:c r="C2033" s="22" t="str">
        <x:v>土城區</x:v>
      </x:c>
      <x:c r="D2033" s="22" t="str">
        <x:v>A</x:v>
      </x:c>
      <x:c r="E2033" s="36" t="str">
        <x:v>500206010</x:v>
      </x:c>
      <x:c r="F2033" s="22" t="str">
        <x:v>土城綜合體育場</x:v>
      </x:c>
      <x:c r="G2033" s="37" t="n">
        <x:v>202.64</x:v>
      </x:c>
      <x:c r="H2033" s="24" t="n">
        <x:v>0</x:v>
      </x:c>
      <x:c r="I2033" s="24" t="n">
        <x:v>0</x:v>
      </x:c>
      <x:c r="J2033" s="24" t="n">
        <x:v>0</x:v>
      </x:c>
      <x:c r="K2033" s="23" t="str">
        <x:f>IF(I2033=0,"",J2033/I2033)</x:f>
      </x:c>
      <x:c r="L2033" s="24" t="n">
        <x:v>0</x:v>
      </x:c>
      <x:c r="M2033" s="23" t="str">
        <x:f>IF(H2033=0,"",L2033/H2033)</x:f>
      </x:c>
      <x:c r="N2033" s="24" t="n">
        <x:f>H2033-L2033</x:f>
        <x:v>0</x:v>
      </x:c>
      <x:c r="O2033" s="22" t="str"/>
      <x:c r="P2033" s="24" t="n">
        <x:v>145</x:v>
      </x:c>
      <x:c r="Q2033" s="24" t="n">
        <x:v>56</x:v>
      </x:c>
      <x:c r="R2033" s="24" t="n">
        <x:v>4</x:v>
      </x:c>
      <x:c r="S2033" s="23" t="n">
        <x:f>IF(Q2033=0,"",R2033/Q2033)</x:f>
        <x:v>0.07142857142857142</x:v>
      </x:c>
      <x:c r="T2033" s="24" t="n">
        <x:v>11</x:v>
      </x:c>
      <x:c r="U2033" s="23" t="n">
        <x:f>IF(P2033=0,"",T2033/P2033)</x:f>
        <x:v>0.07586206896551724</x:v>
      </x:c>
      <x:c r="V2033" s="24" t="n">
        <x:f>P2033-T2033</x:f>
        <x:v>134</x:v>
      </x:c>
      <x:c r="W2033" s="22" t="str">
        <x:v>08:00–08:59</x:v>
      </x:c>
    </x:row>
    <x:row r="2034">
      <x:c r="A2034" s="22" t="str">
        <x:v>2026-07</x:v>
      </x:c>
      <x:c r="B2034" s="22" t="str">
        <x:v>新北市</x:v>
      </x:c>
      <x:c r="C2034" s="22" t="str">
        <x:v>土城區</x:v>
      </x:c>
      <x:c r="D2034" s="22" t="str">
        <x:v>A</x:v>
      </x:c>
      <x:c r="E2034" s="36" t="str">
        <x:v>500206011</x:v>
      </x:c>
      <x:c r="F2034" s="22" t="str">
        <x:v>捷運海山站(1號出口)</x:v>
      </x:c>
      <x:c r="G2034" s="37" t="n">
        <x:v>308.64</x:v>
      </x:c>
      <x:c r="H2034" s="24" t="n">
        <x:v>3</x:v>
      </x:c>
      <x:c r="I2034" s="24" t="n">
        <x:v>2</x:v>
      </x:c>
      <x:c r="J2034" s="24" t="n">
        <x:v>0</x:v>
      </x:c>
      <x:c r="K2034" s="23" t="n">
        <x:f>IF(I2034=0,"",J2034/I2034)</x:f>
        <x:v>0</x:v>
      </x:c>
      <x:c r="L2034" s="24" t="n">
        <x:v>0</x:v>
      </x:c>
      <x:c r="M2034" s="23" t="n">
        <x:f>IF(H2034=0,"",L2034/H2034)</x:f>
        <x:v>0</x:v>
      </x:c>
      <x:c r="N2034" s="24" t="n">
        <x:f>H2034-L2034</x:f>
        <x:v>3</x:v>
      </x:c>
      <x:c r="O2034" s="22" t="str">
        <x:v>17:00–17:59</x:v>
      </x:c>
      <x:c r="P2034" s="24" t="n">
        <x:v>311</x:v>
      </x:c>
      <x:c r="Q2034" s="24" t="n">
        <x:v>102</x:v>
      </x:c>
      <x:c r="R2034" s="24" t="n">
        <x:v>16</x:v>
      </x:c>
      <x:c r="S2034" s="23" t="n">
        <x:f>IF(Q2034=0,"",R2034/Q2034)</x:f>
        <x:v>0.1568627450980392</x:v>
      </x:c>
      <x:c r="T2034" s="24" t="n">
        <x:v>38</x:v>
      </x:c>
      <x:c r="U2034" s="23" t="n">
        <x:f>IF(P2034=0,"",T2034/P2034)</x:f>
        <x:v>0.12218649517684887</x:v>
      </x:c>
      <x:c r="V2034" s="24" t="n">
        <x:f>P2034-T2034</x:f>
        <x:v>273</x:v>
      </x:c>
      <x:c r="W2034" s="22" t="str">
        <x:v>21:00–21:59</x:v>
      </x:c>
    </x:row>
    <x:row r="2035">
      <x:c r="A2035" s="22" t="str">
        <x:v>2026-07</x:v>
      </x:c>
      <x:c r="B2035" s="22" t="str">
        <x:v>新北市</x:v>
      </x:c>
      <x:c r="C2035" s="22" t="str">
        <x:v>土城區</x:v>
      </x:c>
      <x:c r="D2035" s="22" t="str">
        <x:v>A</x:v>
      </x:c>
      <x:c r="E2035" s="36" t="str">
        <x:v>500206012</x:v>
      </x:c>
      <x:c r="F2035" s="22" t="str">
        <x:v>學成公園</x:v>
      </x:c>
      <x:c r="G2035" s="37" t="n">
        <x:v>125.91</x:v>
      </x:c>
      <x:c r="H2035" s="24" t="n">
        <x:v>0</x:v>
      </x:c>
      <x:c r="I2035" s="24" t="n">
        <x:v>0</x:v>
      </x:c>
      <x:c r="J2035" s="24" t="n">
        <x:v>0</x:v>
      </x:c>
      <x:c r="K2035" s="23" t="str">
        <x:f>IF(I2035=0,"",J2035/I2035)</x:f>
      </x:c>
      <x:c r="L2035" s="24" t="n">
        <x:v>0</x:v>
      </x:c>
      <x:c r="M2035" s="23" t="str">
        <x:f>IF(H2035=0,"",L2035/H2035)</x:f>
      </x:c>
      <x:c r="N2035" s="24" t="n">
        <x:f>H2035-L2035</x:f>
        <x:v>0</x:v>
      </x:c>
      <x:c r="O2035" s="22" t="str"/>
      <x:c r="P2035" s="24" t="n">
        <x:v>252</x:v>
      </x:c>
      <x:c r="Q2035" s="24" t="n">
        <x:v>146</x:v>
      </x:c>
      <x:c r="R2035" s="24" t="n">
        <x:v>7</x:v>
      </x:c>
      <x:c r="S2035" s="23" t="n">
        <x:f>IF(Q2035=0,"",R2035/Q2035)</x:f>
        <x:v>0.04794520547945205</x:v>
      </x:c>
      <x:c r="T2035" s="24" t="n">
        <x:v>13</x:v>
      </x:c>
      <x:c r="U2035" s="23" t="n">
        <x:f>IF(P2035=0,"",T2035/P2035)</x:f>
        <x:v>0.051587301587301584</x:v>
      </x:c>
      <x:c r="V2035" s="24" t="n">
        <x:f>P2035-T2035</x:f>
        <x:v>239</x:v>
      </x:c>
      <x:c r="W2035" s="22" t="str">
        <x:v>08:00–08:59</x:v>
      </x:c>
    </x:row>
    <x:row r="2036">
      <x:c r="A2036" s="22" t="str">
        <x:v>2026-07</x:v>
      </x:c>
      <x:c r="B2036" s="22" t="str">
        <x:v>新北市</x:v>
      </x:c>
      <x:c r="C2036" s="22" t="str">
        <x:v>土城區</x:v>
      </x:c>
      <x:c r="D2036" s="22" t="str">
        <x:v>A</x:v>
      </x:c>
      <x:c r="E2036" s="36" t="str">
        <x:v>500206013</x:v>
      </x:c>
      <x:c r="F2036" s="22" t="str">
        <x:v>員和公園</x:v>
      </x:c>
      <x:c r="G2036" s="37" t="n">
        <x:v>197.5</x:v>
      </x:c>
      <x:c r="H2036" s="24" t="n">
        <x:v>14</x:v>
      </x:c>
      <x:c r="I2036" s="24" t="n">
        <x:v>4</x:v>
      </x:c>
      <x:c r="J2036" s="24" t="n">
        <x:v>2</x:v>
      </x:c>
      <x:c r="K2036" s="23" t="n">
        <x:f>IF(I2036=0,"",J2036/I2036)</x:f>
        <x:v>0.5</x:v>
      </x:c>
      <x:c r="L2036" s="24" t="n">
        <x:v>8</x:v>
      </x:c>
      <x:c r="M2036" s="23" t="n">
        <x:f>IF(H2036=0,"",L2036/H2036)</x:f>
        <x:v>0.5714285714285714</x:v>
      </x:c>
      <x:c r="N2036" s="24" t="n">
        <x:f>H2036-L2036</x:f>
        <x:v>6</x:v>
      </x:c>
      <x:c r="O2036" s="22" t="str">
        <x:v>17:00–17:59</x:v>
      </x:c>
      <x:c r="P2036" s="24" t="n">
        <x:v>349</x:v>
      </x:c>
      <x:c r="Q2036" s="24" t="n">
        <x:v>143</x:v>
      </x:c>
      <x:c r="R2036" s="24" t="n">
        <x:v>1</x:v>
      </x:c>
      <x:c r="S2036" s="23" t="n">
        <x:f>IF(Q2036=0,"",R2036/Q2036)</x:f>
        <x:v>0.006993006993006993</x:v>
      </x:c>
      <x:c r="T2036" s="24" t="n">
        <x:v>1</x:v>
      </x:c>
      <x:c r="U2036" s="23" t="n">
        <x:f>IF(P2036=0,"",T2036/P2036)</x:f>
        <x:v>0.0028653295128939827</x:v>
      </x:c>
      <x:c r="V2036" s="24" t="n">
        <x:f>P2036-T2036</x:f>
        <x:v>348</x:v>
      </x:c>
      <x:c r="W2036" s="22" t="str">
        <x:v>07:00–07:59</x:v>
      </x:c>
    </x:row>
    <x:row r="2037">
      <x:c r="A2037" s="22" t="str">
        <x:v>2026-07</x:v>
      </x:c>
      <x:c r="B2037" s="22" t="str">
        <x:v>新北市</x:v>
      </x:c>
      <x:c r="C2037" s="22" t="str">
        <x:v>土城區</x:v>
      </x:c>
      <x:c r="D2037" s="22" t="str">
        <x:v>A</x:v>
      </x:c>
      <x:c r="E2037" s="36" t="str">
        <x:v>500206014</x:v>
      </x:c>
      <x:c r="F2037" s="22" t="str">
        <x:v>捷運土城站(2號出口)</x:v>
      </x:c>
      <x:c r="G2037" s="37" t="n">
        <x:v>356.45</x:v>
      </x:c>
      <x:c r="H2037" s="24" t="n">
        <x:v>48</x:v>
      </x:c>
      <x:c r="I2037" s="24" t="n">
        <x:v>25</x:v>
      </x:c>
      <x:c r="J2037" s="24" t="n">
        <x:v>3</x:v>
      </x:c>
      <x:c r="K2037" s="23" t="n">
        <x:f>IF(I2037=0,"",J2037/I2037)</x:f>
        <x:v>0.12</x:v>
      </x:c>
      <x:c r="L2037" s="24" t="n">
        <x:v>5</x:v>
      </x:c>
      <x:c r="M2037" s="23" t="n">
        <x:f>IF(H2037=0,"",L2037/H2037)</x:f>
        <x:v>0.10416666666666667</x:v>
      </x:c>
      <x:c r="N2037" s="24" t="n">
        <x:f>H2037-L2037</x:f>
        <x:v>43</x:v>
      </x:c>
      <x:c r="O2037" s="22" t="str">
        <x:v>07:00–07:59</x:v>
      </x:c>
      <x:c r="P2037" s="24" t="n">
        <x:v>214</x:v>
      </x:c>
      <x:c r="Q2037" s="24" t="n">
        <x:v>82</x:v>
      </x:c>
      <x:c r="R2037" s="24" t="n">
        <x:v>32</x:v>
      </x:c>
      <x:c r="S2037" s="23" t="n">
        <x:f>IF(Q2037=0,"",R2037/Q2037)</x:f>
        <x:v>0.3902439024390244</x:v>
      </x:c>
      <x:c r="T2037" s="24" t="n">
        <x:v>62</x:v>
      </x:c>
      <x:c r="U2037" s="23" t="n">
        <x:f>IF(P2037=0,"",T2037/P2037)</x:f>
        <x:v>0.2897196261682243</x:v>
      </x:c>
      <x:c r="V2037" s="24" t="n">
        <x:f>P2037-T2037</x:f>
        <x:v>152</x:v>
      </x:c>
      <x:c r="W2037" s="22" t="str">
        <x:v>20:00–20:59</x:v>
      </x:c>
    </x:row>
    <x:row r="2038">
      <x:c r="A2038" s="22" t="str">
        <x:v>2026-07</x:v>
      </x:c>
      <x:c r="B2038" s="22" t="str">
        <x:v>新北市</x:v>
      </x:c>
      <x:c r="C2038" s="22" t="str">
        <x:v>土城區</x:v>
      </x:c>
      <x:c r="D2038" s="22" t="str">
        <x:v>A</x:v>
      </x:c>
      <x:c r="E2038" s="36" t="str">
        <x:v>500206015</x:v>
      </x:c>
      <x:c r="F2038" s="22" t="str">
        <x:v>金城忠義路口</x:v>
      </x:c>
      <x:c r="G2038" s="37" t="n">
        <x:v>113</x:v>
      </x:c>
      <x:c r="H2038" s="24" t="n">
        <x:v>4</x:v>
      </x:c>
      <x:c r="I2038" s="24" t="n">
        <x:v>2</x:v>
      </x:c>
      <x:c r="J2038" s="24" t="n">
        <x:v>0</x:v>
      </x:c>
      <x:c r="K2038" s="23" t="n">
        <x:f>IF(I2038=0,"",J2038/I2038)</x:f>
        <x:v>0</x:v>
      </x:c>
      <x:c r="L2038" s="24" t="n">
        <x:v>0</x:v>
      </x:c>
      <x:c r="M2038" s="23" t="n">
        <x:f>IF(H2038=0,"",L2038/H2038)</x:f>
        <x:v>0</x:v>
      </x:c>
      <x:c r="N2038" s="24" t="n">
        <x:f>H2038-L2038</x:f>
        <x:v>4</x:v>
      </x:c>
      <x:c r="O2038" s="22" t="str">
        <x:v>13:00–13:59</x:v>
      </x:c>
      <x:c r="P2038" s="24" t="n">
        <x:v>74</x:v>
      </x:c>
      <x:c r="Q2038" s="24" t="n">
        <x:v>39</x:v>
      </x:c>
      <x:c r="R2038" s="24" t="n">
        <x:v>0</x:v>
      </x:c>
      <x:c r="S2038" s="23" t="n">
        <x:f>IF(Q2038=0,"",R2038/Q2038)</x:f>
        <x:v>0</x:v>
      </x:c>
      <x:c r="T2038" s="24" t="n">
        <x:v>0</x:v>
      </x:c>
      <x:c r="U2038" s="23" t="n">
        <x:f>IF(P2038=0,"",T2038/P2038)</x:f>
        <x:v>0</x:v>
      </x:c>
      <x:c r="V2038" s="24" t="n">
        <x:f>P2038-T2038</x:f>
        <x:v>74</x:v>
      </x:c>
      <x:c r="W2038" s="22" t="str">
        <x:v>18:00–18:59</x:v>
      </x:c>
    </x:row>
    <x:row r="2039">
      <x:c r="A2039" s="22" t="str">
        <x:v>2026-07</x:v>
      </x:c>
      <x:c r="B2039" s="22" t="str">
        <x:v>新北市</x:v>
      </x:c>
      <x:c r="C2039" s="22" t="str">
        <x:v>土城區</x:v>
      </x:c>
      <x:c r="D2039" s="22" t="str">
        <x:v>A</x:v>
      </x:c>
      <x:c r="E2039" s="36" t="str">
        <x:v>500206016</x:v>
      </x:c>
      <x:c r="F2039" s="22" t="str">
        <x:v>捷運永寧站(2號出口)</x:v>
      </x:c>
      <x:c r="G2039" s="37" t="n">
        <x:v>150.68</x:v>
      </x:c>
      <x:c r="H2039" s="24" t="n">
        <x:v>11</x:v>
      </x:c>
      <x:c r="I2039" s="24" t="n">
        <x:v>5</x:v>
      </x:c>
      <x:c r="J2039" s="24" t="n">
        <x:v>0</x:v>
      </x:c>
      <x:c r="K2039" s="23" t="n">
        <x:f>IF(I2039=0,"",J2039/I2039)</x:f>
        <x:v>0</x:v>
      </x:c>
      <x:c r="L2039" s="24" t="n">
        <x:v>0</x:v>
      </x:c>
      <x:c r="M2039" s="23" t="n">
        <x:f>IF(H2039=0,"",L2039/H2039)</x:f>
        <x:v>0</x:v>
      </x:c>
      <x:c r="N2039" s="24" t="n">
        <x:f>H2039-L2039</x:f>
        <x:v>11</x:v>
      </x:c>
      <x:c r="O2039" s="22" t="str">
        <x:v>12:00–12:59</x:v>
      </x:c>
      <x:c r="P2039" s="24" t="n">
        <x:v>25</x:v>
      </x:c>
      <x:c r="Q2039" s="24" t="n">
        <x:v>16</x:v>
      </x:c>
      <x:c r="R2039" s="24" t="n">
        <x:v>1</x:v>
      </x:c>
      <x:c r="S2039" s="23" t="n">
        <x:f>IF(Q2039=0,"",R2039/Q2039)</x:f>
        <x:v>0.0625</x:v>
      </x:c>
      <x:c r="T2039" s="24" t="n">
        <x:v>1</x:v>
      </x:c>
      <x:c r="U2039" s="23" t="n">
        <x:f>IF(P2039=0,"",T2039/P2039)</x:f>
        <x:v>0.04</x:v>
      </x:c>
      <x:c r="V2039" s="24" t="n">
        <x:f>P2039-T2039</x:f>
        <x:v>24</x:v>
      </x:c>
      <x:c r="W2039" s="22" t="str">
        <x:v>21:00–21:59</x:v>
      </x:c>
    </x:row>
    <x:row r="2040">
      <x:c r="A2040" s="22" t="str">
        <x:v>2026-07</x:v>
      </x:c>
      <x:c r="B2040" s="22" t="str">
        <x:v>新北市</x:v>
      </x:c>
      <x:c r="C2040" s="22" t="str">
        <x:v>土城區</x:v>
      </x:c>
      <x:c r="D2040" s="22" t="str">
        <x:v>B</x:v>
      </x:c>
      <x:c r="E2040" s="36" t="str">
        <x:v>500206017</x:v>
      </x:c>
      <x:c r="F2040" s="22" t="str">
        <x:v>亞洲員安路口</x:v>
      </x:c>
      <x:c r="G2040" s="37" t="n">
        <x:v>81.95</x:v>
      </x:c>
      <x:c r="H2040" s="24" t="n">
        <x:v>5</x:v>
      </x:c>
      <x:c r="I2040" s="24" t="n">
        <x:v>3</x:v>
      </x:c>
      <x:c r="J2040" s="24" t="n">
        <x:v>1</x:v>
      </x:c>
      <x:c r="K2040" s="23" t="n">
        <x:f>IF(I2040=0,"",J2040/I2040)</x:f>
        <x:v>0.3333333333333333</x:v>
      </x:c>
      <x:c r="L2040" s="24" t="n">
        <x:v>1</x:v>
      </x:c>
      <x:c r="M2040" s="23" t="n">
        <x:f>IF(H2040=0,"",L2040/H2040)</x:f>
        <x:v>0.2</x:v>
      </x:c>
      <x:c r="N2040" s="24" t="n">
        <x:f>H2040-L2040</x:f>
        <x:v>4</x:v>
      </x:c>
      <x:c r="O2040" s="22" t="str">
        <x:v>08:00–08:59</x:v>
      </x:c>
      <x:c r="P2040" s="24" t="n">
        <x:v>36</x:v>
      </x:c>
      <x:c r="Q2040" s="24" t="n">
        <x:v>16</x:v>
      </x:c>
      <x:c r="R2040" s="24" t="n">
        <x:v>0</x:v>
      </x:c>
      <x:c r="S2040" s="23" t="n">
        <x:f>IF(Q2040=0,"",R2040/Q2040)</x:f>
        <x:v>0</x:v>
      </x:c>
      <x:c r="T2040" s="24" t="n">
        <x:v>0</x:v>
      </x:c>
      <x:c r="U2040" s="23" t="n">
        <x:f>IF(P2040=0,"",T2040/P2040)</x:f>
        <x:v>0</x:v>
      </x:c>
      <x:c r="V2040" s="24" t="n">
        <x:f>P2040-T2040</x:f>
        <x:v>36</x:v>
      </x:c>
      <x:c r="W2040" s="22" t="str">
        <x:v>18:00–18:59</x:v>
      </x:c>
    </x:row>
    <x:row r="2041">
      <x:c r="A2041" s="22" t="str">
        <x:v>2026-07</x:v>
      </x:c>
      <x:c r="B2041" s="22" t="str">
        <x:v>新北市</x:v>
      </x:c>
      <x:c r="C2041" s="22" t="str">
        <x:v>土城區</x:v>
      </x:c>
      <x:c r="D2041" s="22" t="str">
        <x:v>A</x:v>
      </x:c>
      <x:c r="E2041" s="36" t="str">
        <x:v>500206018</x:v>
      </x:c>
      <x:c r="F2041" s="22" t="str">
        <x:v>金城立德路口</x:v>
      </x:c>
      <x:c r="G2041" s="37" t="n">
        <x:v>133.45</x:v>
      </x:c>
      <x:c r="H2041" s="24" t="n">
        <x:v>0</x:v>
      </x:c>
      <x:c r="I2041" s="24" t="n">
        <x:v>0</x:v>
      </x:c>
      <x:c r="J2041" s="24" t="n">
        <x:v>0</x:v>
      </x:c>
      <x:c r="K2041" s="23" t="str">
        <x:f>IF(I2041=0,"",J2041/I2041)</x:f>
      </x:c>
      <x:c r="L2041" s="24" t="n">
        <x:v>0</x:v>
      </x:c>
      <x:c r="M2041" s="23" t="str">
        <x:f>IF(H2041=0,"",L2041/H2041)</x:f>
      </x:c>
      <x:c r="N2041" s="24" t="n">
        <x:f>H2041-L2041</x:f>
        <x:v>0</x:v>
      </x:c>
      <x:c r="O2041" s="22" t="str"/>
      <x:c r="P2041" s="24" t="n">
        <x:v>220</x:v>
      </x:c>
      <x:c r="Q2041" s="24" t="n">
        <x:v>114</x:v>
      </x:c>
      <x:c r="R2041" s="24" t="n">
        <x:v>3</x:v>
      </x:c>
      <x:c r="S2041" s="23" t="n">
        <x:f>IF(Q2041=0,"",R2041/Q2041)</x:f>
        <x:v>0.02631578947368421</x:v>
      </x:c>
      <x:c r="T2041" s="24" t="n">
        <x:v>3</x:v>
      </x:c>
      <x:c r="U2041" s="23" t="n">
        <x:f>IF(P2041=0,"",T2041/P2041)</x:f>
        <x:v>0.013636363636363636</x:v>
      </x:c>
      <x:c r="V2041" s="24" t="n">
        <x:f>P2041-T2041</x:f>
        <x:v>217</x:v>
      </x:c>
      <x:c r="W2041" s="22" t="str">
        <x:v>08:00–08:59</x:v>
      </x:c>
    </x:row>
    <x:row r="2042">
      <x:c r="A2042" s="22" t="str">
        <x:v>2026-07</x:v>
      </x:c>
      <x:c r="B2042" s="22" t="str">
        <x:v>新北市</x:v>
      </x:c>
      <x:c r="C2042" s="22" t="str">
        <x:v>土城區</x:v>
      </x:c>
      <x:c r="D2042" s="22" t="str">
        <x:v>A</x:v>
      </x:c>
      <x:c r="E2042" s="36" t="str">
        <x:v>500206019</x:v>
      </x:c>
      <x:c r="F2042" s="22" t="str">
        <x:v>金城立體停車場</x:v>
      </x:c>
      <x:c r="G2042" s="37" t="n">
        <x:v>331.95</x:v>
      </x:c>
      <x:c r="H2042" s="24" t="n">
        <x:v>0</x:v>
      </x:c>
      <x:c r="I2042" s="24" t="n">
        <x:v>0</x:v>
      </x:c>
      <x:c r="J2042" s="24" t="n">
        <x:v>0</x:v>
      </x:c>
      <x:c r="K2042" s="23" t="str">
        <x:f>IF(I2042=0,"",J2042/I2042)</x:f>
      </x:c>
      <x:c r="L2042" s="24" t="n">
        <x:v>0</x:v>
      </x:c>
      <x:c r="M2042" s="23" t="str">
        <x:f>IF(H2042=0,"",L2042/H2042)</x:f>
      </x:c>
      <x:c r="N2042" s="24" t="n">
        <x:f>H2042-L2042</x:f>
        <x:v>0</x:v>
      </x:c>
      <x:c r="O2042" s="22" t="str"/>
      <x:c r="P2042" s="24" t="n">
        <x:v>443</x:v>
      </x:c>
      <x:c r="Q2042" s="24" t="n">
        <x:v>133</x:v>
      </x:c>
      <x:c r="R2042" s="24" t="n">
        <x:v>13</x:v>
      </x:c>
      <x:c r="S2042" s="23" t="n">
        <x:f>IF(Q2042=0,"",R2042/Q2042)</x:f>
        <x:v>0.09774436090225563</x:v>
      </x:c>
      <x:c r="T2042" s="24" t="n">
        <x:v>43</x:v>
      </x:c>
      <x:c r="U2042" s="23" t="n">
        <x:f>IF(P2042=0,"",T2042/P2042)</x:f>
        <x:v>0.09706546275395034</x:v>
      </x:c>
      <x:c r="V2042" s="24" t="n">
        <x:f>P2042-T2042</x:f>
        <x:v>400</x:v>
      </x:c>
      <x:c r="W2042" s="22" t="str">
        <x:v>17:00–17:59</x:v>
      </x:c>
    </x:row>
    <x:row r="2043">
      <x:c r="A2043" s="22" t="str">
        <x:v>2026-07</x:v>
      </x:c>
      <x:c r="B2043" s="22" t="str">
        <x:v>新北市</x:v>
      </x:c>
      <x:c r="C2043" s="22" t="str">
        <x:v>土城區</x:v>
      </x:c>
      <x:c r="D2043" s="22" t="str">
        <x:v>B</x:v>
      </x:c>
      <x:c r="E2043" s="36" t="str">
        <x:v>500206020</x:v>
      </x:c>
      <x:c r="F2043" s="22" t="str">
        <x:v>土城國中</x:v>
      </x:c>
      <x:c r="G2043" s="37" t="n">
        <x:v>71.59</x:v>
      </x:c>
      <x:c r="H2043" s="24" t="n">
        <x:v>0</x:v>
      </x:c>
      <x:c r="I2043" s="24" t="n">
        <x:v>0</x:v>
      </x:c>
      <x:c r="J2043" s="24" t="n">
        <x:v>0</x:v>
      </x:c>
      <x:c r="K2043" s="23" t="str">
        <x:f>IF(I2043=0,"",J2043/I2043)</x:f>
      </x:c>
      <x:c r="L2043" s="24" t="n">
        <x:v>0</x:v>
      </x:c>
      <x:c r="M2043" s="23" t="str">
        <x:f>IF(H2043=0,"",L2043/H2043)</x:f>
      </x:c>
      <x:c r="N2043" s="24" t="n">
        <x:f>H2043-L2043</x:f>
        <x:v>0</x:v>
      </x:c>
      <x:c r="O2043" s="22" t="str"/>
      <x:c r="P2043" s="24" t="n">
        <x:v>45</x:v>
      </x:c>
      <x:c r="Q2043" s="24" t="n">
        <x:v>32</x:v>
      </x:c>
      <x:c r="R2043" s="24" t="n">
        <x:v>0</x:v>
      </x:c>
      <x:c r="S2043" s="23" t="n">
        <x:f>IF(Q2043=0,"",R2043/Q2043)</x:f>
        <x:v>0</x:v>
      </x:c>
      <x:c r="T2043" s="24" t="n">
        <x:v>0</x:v>
      </x:c>
      <x:c r="U2043" s="23" t="n">
        <x:f>IF(P2043=0,"",T2043/P2043)</x:f>
        <x:v>0</x:v>
      </x:c>
      <x:c r="V2043" s="24" t="n">
        <x:f>P2043-T2043</x:f>
        <x:v>45</x:v>
      </x:c>
      <x:c r="W2043" s="22" t="str">
        <x:v>16:00–16:59</x:v>
      </x:c>
    </x:row>
    <x:row r="2044">
      <x:c r="A2044" s="22" t="str">
        <x:v>2026-07</x:v>
      </x:c>
      <x:c r="B2044" s="22" t="str">
        <x:v>新北市</x:v>
      </x:c>
      <x:c r="C2044" s="22" t="str">
        <x:v>土城區</x:v>
      </x:c>
      <x:c r="D2044" s="22" t="str">
        <x:v>A</x:v>
      </x:c>
      <x:c r="E2044" s="36" t="str">
        <x:v>500206021</x:v>
      </x:c>
      <x:c r="F2044" s="22" t="str">
        <x:v>沛陂社區公園</x:v>
      </x:c>
      <x:c r="G2044" s="37" t="n">
        <x:v>204.05</x:v>
      </x:c>
      <x:c r="H2044" s="24" t="n">
        <x:v>25</x:v>
      </x:c>
      <x:c r="I2044" s="24" t="n">
        <x:v>16</x:v>
      </x:c>
      <x:c r="J2044" s="24" t="n">
        <x:v>5</x:v>
      </x:c>
      <x:c r="K2044" s="23" t="n">
        <x:f>IF(I2044=0,"",J2044/I2044)</x:f>
        <x:v>0.3125</x:v>
      </x:c>
      <x:c r="L2044" s="24" t="n">
        <x:v>7</x:v>
      </x:c>
      <x:c r="M2044" s="23" t="n">
        <x:f>IF(H2044=0,"",L2044/H2044)</x:f>
        <x:v>0.28</x:v>
      </x:c>
      <x:c r="N2044" s="24" t="n">
        <x:f>H2044-L2044</x:f>
        <x:v>18</x:v>
      </x:c>
      <x:c r="O2044" s="22" t="str">
        <x:v>22:00–22:59</x:v>
      </x:c>
      <x:c r="P2044" s="24" t="n">
        <x:v>189</x:v>
      </x:c>
      <x:c r="Q2044" s="24" t="n">
        <x:v>97</x:v>
      </x:c>
      <x:c r="R2044" s="24" t="n">
        <x:v>9</x:v>
      </x:c>
      <x:c r="S2044" s="23" t="n">
        <x:f>IF(Q2044=0,"",R2044/Q2044)</x:f>
        <x:v>0.09278350515463918</x:v>
      </x:c>
      <x:c r="T2044" s="24" t="n">
        <x:v>12</x:v>
      </x:c>
      <x:c r="U2044" s="23" t="n">
        <x:f>IF(P2044=0,"",T2044/P2044)</x:f>
        <x:v>0.06349206349206349</x:v>
      </x:c>
      <x:c r="V2044" s="24" t="n">
        <x:f>P2044-T2044</x:f>
        <x:v>177</x:v>
      </x:c>
      <x:c r="W2044" s="22" t="str">
        <x:v>07:00–07:59</x:v>
      </x:c>
    </x:row>
    <x:row r="2045">
      <x:c r="A2045" s="22" t="str">
        <x:v>2026-07</x:v>
      </x:c>
      <x:c r="B2045" s="22" t="str">
        <x:v>新北市</x:v>
      </x:c>
      <x:c r="C2045" s="22" t="str">
        <x:v>土城區</x:v>
      </x:c>
      <x:c r="D2045" s="22" t="str">
        <x:v>A</x:v>
      </x:c>
      <x:c r="E2045" s="36" t="str">
        <x:v>500206022</x:v>
      </x:c>
      <x:c r="F2045" s="22" t="str">
        <x:v>捷運頂埔站(福田路)</x:v>
      </x:c>
      <x:c r="G2045" s="37" t="n">
        <x:v>261.91</x:v>
      </x:c>
      <x:c r="H2045" s="24" t="n">
        <x:v>0</x:v>
      </x:c>
      <x:c r="I2045" s="24" t="n">
        <x:v>0</x:v>
      </x:c>
      <x:c r="J2045" s="24" t="n">
        <x:v>0</x:v>
      </x:c>
      <x:c r="K2045" s="23" t="str">
        <x:f>IF(I2045=0,"",J2045/I2045)</x:f>
      </x:c>
      <x:c r="L2045" s="24" t="n">
        <x:v>0</x:v>
      </x:c>
      <x:c r="M2045" s="23" t="str">
        <x:f>IF(H2045=0,"",L2045/H2045)</x:f>
      </x:c>
      <x:c r="N2045" s="24" t="n">
        <x:f>H2045-L2045</x:f>
        <x:v>0</x:v>
      </x:c>
      <x:c r="O2045" s="22" t="str"/>
      <x:c r="P2045" s="24" t="n">
        <x:v>120</x:v>
      </x:c>
      <x:c r="Q2045" s="24" t="n">
        <x:v>53</x:v>
      </x:c>
      <x:c r="R2045" s="24" t="n">
        <x:v>6</x:v>
      </x:c>
      <x:c r="S2045" s="23" t="n">
        <x:f>IF(Q2045=0,"",R2045/Q2045)</x:f>
        <x:v>0.11320754716981132</x:v>
      </x:c>
      <x:c r="T2045" s="24" t="n">
        <x:v>11</x:v>
      </x:c>
      <x:c r="U2045" s="23" t="n">
        <x:f>IF(P2045=0,"",T2045/P2045)</x:f>
        <x:v>0.09166666666666666</x:v>
      </x:c>
      <x:c r="V2045" s="24" t="n">
        <x:f>P2045-T2045</x:f>
        <x:v>109</x:v>
      </x:c>
      <x:c r="W2045" s="22" t="str">
        <x:v>22:00–22:59</x:v>
      </x:c>
    </x:row>
    <x:row r="2046">
      <x:c r="A2046" s="22" t="str">
        <x:v>2026-07</x:v>
      </x:c>
      <x:c r="B2046" s="22" t="str">
        <x:v>新北市</x:v>
      </x:c>
      <x:c r="C2046" s="22" t="str">
        <x:v>土城區</x:v>
      </x:c>
      <x:c r="D2046" s="22" t="str">
        <x:v>B</x:v>
      </x:c>
      <x:c r="E2046" s="36" t="str">
        <x:v>500206023</x:v>
      </x:c>
      <x:c r="F2046" s="22" t="str">
        <x:v>頂埔國小</x:v>
      </x:c>
      <x:c r="G2046" s="37" t="n">
        <x:v>71.82</x:v>
      </x:c>
      <x:c r="H2046" s="24" t="n">
        <x:v>0</x:v>
      </x:c>
      <x:c r="I2046" s="24" t="n">
        <x:v>0</x:v>
      </x:c>
      <x:c r="J2046" s="24" t="n">
        <x:v>0</x:v>
      </x:c>
      <x:c r="K2046" s="23" t="str">
        <x:f>IF(I2046=0,"",J2046/I2046)</x:f>
      </x:c>
      <x:c r="L2046" s="24" t="n">
        <x:v>0</x:v>
      </x:c>
      <x:c r="M2046" s="23" t="str">
        <x:f>IF(H2046=0,"",L2046/H2046)</x:f>
      </x:c>
      <x:c r="N2046" s="24" t="n">
        <x:f>H2046-L2046</x:f>
        <x:v>0</x:v>
      </x:c>
      <x:c r="O2046" s="22" t="str"/>
      <x:c r="P2046" s="24" t="n">
        <x:v>152</x:v>
      </x:c>
      <x:c r="Q2046" s="24" t="n">
        <x:v>91</x:v>
      </x:c>
      <x:c r="R2046" s="24" t="n">
        <x:v>9</x:v>
      </x:c>
      <x:c r="S2046" s="23" t="n">
        <x:f>IF(Q2046=0,"",R2046/Q2046)</x:f>
        <x:v>0.0989010989010989</x:v>
      </x:c>
      <x:c r="T2046" s="24" t="n">
        <x:v>11</x:v>
      </x:c>
      <x:c r="U2046" s="23" t="n">
        <x:f>IF(P2046=0,"",T2046/P2046)</x:f>
        <x:v>0.07236842105263158</x:v>
      </x:c>
      <x:c r="V2046" s="24" t="n">
        <x:f>P2046-T2046</x:f>
        <x:v>141</x:v>
      </x:c>
      <x:c r="W2046" s="22" t="str">
        <x:v>08:00–08:59</x:v>
      </x:c>
    </x:row>
    <x:row r="2047">
      <x:c r="A2047" s="22" t="str">
        <x:v>2026-07</x:v>
      </x:c>
      <x:c r="B2047" s="22" t="str">
        <x:v>新北市</x:v>
      </x:c>
      <x:c r="C2047" s="22" t="str">
        <x:v>土城區</x:v>
      </x:c>
      <x:c r="D2047" s="22" t="str">
        <x:v>A</x:v>
      </x:c>
      <x:c r="E2047" s="36" t="str">
        <x:v>500206025</x:v>
      </x:c>
      <x:c r="F2047" s="22" t="str">
        <x:v>捷運海山站(3號出口)轉乘停車場</x:v>
      </x:c>
      <x:c r="G2047" s="37" t="n">
        <x:v>504.14</x:v>
      </x:c>
      <x:c r="H2047" s="24" t="n">
        <x:v>3</x:v>
      </x:c>
      <x:c r="I2047" s="24" t="n">
        <x:v>3</x:v>
      </x:c>
      <x:c r="J2047" s="24" t="n">
        <x:v>0</x:v>
      </x:c>
      <x:c r="K2047" s="23" t="n">
        <x:f>IF(I2047=0,"",J2047/I2047)</x:f>
        <x:v>0</x:v>
      </x:c>
      <x:c r="L2047" s="24" t="n">
        <x:v>0</x:v>
      </x:c>
      <x:c r="M2047" s="23" t="n">
        <x:f>IF(H2047=0,"",L2047/H2047)</x:f>
        <x:v>0</x:v>
      </x:c>
      <x:c r="N2047" s="24" t="n">
        <x:f>H2047-L2047</x:f>
        <x:v>3</x:v>
      </x:c>
      <x:c r="O2047" s="22" t="str">
        <x:v>17:00–17:59</x:v>
      </x:c>
      <x:c r="P2047" s="24" t="n">
        <x:v>450</x:v>
      </x:c>
      <x:c r="Q2047" s="24" t="n">
        <x:v>125</x:v>
      </x:c>
      <x:c r="R2047" s="24" t="n">
        <x:v>18</x:v>
      </x:c>
      <x:c r="S2047" s="23" t="n">
        <x:f>IF(Q2047=0,"",R2047/Q2047)</x:f>
        <x:v>0.144</x:v>
      </x:c>
      <x:c r="T2047" s="24" t="n">
        <x:v>47</x:v>
      </x:c>
      <x:c r="U2047" s="23" t="n">
        <x:f>IF(P2047=0,"",T2047/P2047)</x:f>
        <x:v>0.10444444444444445</x:v>
      </x:c>
      <x:c r="V2047" s="24" t="n">
        <x:f>P2047-T2047</x:f>
        <x:v>403</x:v>
      </x:c>
      <x:c r="W2047" s="22" t="str">
        <x:v>21:00–21:59</x:v>
      </x:c>
    </x:row>
    <x:row r="2048">
      <x:c r="A2048" s="22" t="str">
        <x:v>2026-07</x:v>
      </x:c>
      <x:c r="B2048" s="22" t="str">
        <x:v>新北市</x:v>
      </x:c>
      <x:c r="C2048" s="22" t="str">
        <x:v>土城區</x:v>
      </x:c>
      <x:c r="D2048" s="22" t="str">
        <x:v>C</x:v>
      </x:c>
      <x:c r="E2048" s="36" t="str">
        <x:v>500206026</x:v>
      </x:c>
      <x:c r="F2048" s="22" t="str">
        <x:v>大安中央路口</x:v>
      </x:c>
      <x:c r="G2048" s="37" t="n">
        <x:v>41</x:v>
      </x:c>
      <x:c r="H2048" s="24" t="n">
        <x:v>0</x:v>
      </x:c>
      <x:c r="I2048" s="24" t="n">
        <x:v>0</x:v>
      </x:c>
      <x:c r="J2048" s="24" t="n">
        <x:v>0</x:v>
      </x:c>
      <x:c r="K2048" s="23" t="str">
        <x:f>IF(I2048=0,"",J2048/I2048)</x:f>
      </x:c>
      <x:c r="L2048" s="24" t="n">
        <x:v>0</x:v>
      </x:c>
      <x:c r="M2048" s="23" t="str">
        <x:f>IF(H2048=0,"",L2048/H2048)</x:f>
      </x:c>
      <x:c r="N2048" s="24" t="n">
        <x:f>H2048-L2048</x:f>
        <x:v>0</x:v>
      </x:c>
      <x:c r="O2048" s="22" t="str"/>
      <x:c r="P2048" s="24" t="n">
        <x:v>32</x:v>
      </x:c>
      <x:c r="Q2048" s="24" t="n">
        <x:v>27</x:v>
      </x:c>
      <x:c r="R2048" s="24" t="n">
        <x:v>1</x:v>
      </x:c>
      <x:c r="S2048" s="23" t="n">
        <x:f>IF(Q2048=0,"",R2048/Q2048)</x:f>
        <x:v>0.037037037037037035</x:v>
      </x:c>
      <x:c r="T2048" s="24" t="n">
        <x:v>1</x:v>
      </x:c>
      <x:c r="U2048" s="23" t="n">
        <x:f>IF(P2048=0,"",T2048/P2048)</x:f>
        <x:v>0.03125</x:v>
      </x:c>
      <x:c r="V2048" s="24" t="n">
        <x:f>P2048-T2048</x:f>
        <x:v>31</x:v>
      </x:c>
      <x:c r="W2048" s="22" t="str">
        <x:v>20:00–20:59</x:v>
      </x:c>
    </x:row>
    <x:row r="2049">
      <x:c r="A2049" s="22" t="str">
        <x:v>2026-07</x:v>
      </x:c>
      <x:c r="B2049" s="22" t="str">
        <x:v>新北市</x:v>
      </x:c>
      <x:c r="C2049" s="22" t="str">
        <x:v>土城區</x:v>
      </x:c>
      <x:c r="D2049" s="22" t="str">
        <x:v>A</x:v>
      </x:c>
      <x:c r="E2049" s="36" t="str">
        <x:v>500206027</x:v>
      </x:c>
      <x:c r="F2049" s="22" t="str">
        <x:v>中山1號科技總部</x:v>
      </x:c>
      <x:c r="G2049" s="37" t="n">
        <x:v>200.73</x:v>
      </x:c>
      <x:c r="H2049" s="24" t="n">
        <x:v>24</x:v>
      </x:c>
      <x:c r="I2049" s="24" t="n">
        <x:v>18</x:v>
      </x:c>
      <x:c r="J2049" s="24" t="n">
        <x:v>3</x:v>
      </x:c>
      <x:c r="K2049" s="23" t="n">
        <x:f>IF(I2049=0,"",J2049/I2049)</x:f>
        <x:v>0.16666666666666666</x:v>
      </x:c>
      <x:c r="L2049" s="24" t="n">
        <x:v>6</x:v>
      </x:c>
      <x:c r="M2049" s="23" t="n">
        <x:f>IF(H2049=0,"",L2049/H2049)</x:f>
        <x:v>0.25</x:v>
      </x:c>
      <x:c r="N2049" s="24" t="n">
        <x:f>H2049-L2049</x:f>
        <x:v>18</x:v>
      </x:c>
      <x:c r="O2049" s="22" t="str">
        <x:v>00:00–00:59</x:v>
      </x:c>
      <x:c r="P2049" s="24" t="n">
        <x:v>79</x:v>
      </x:c>
      <x:c r="Q2049" s="24" t="n">
        <x:v>52</x:v>
      </x:c>
      <x:c r="R2049" s="24" t="n">
        <x:v>5</x:v>
      </x:c>
      <x:c r="S2049" s="23" t="n">
        <x:f>IF(Q2049=0,"",R2049/Q2049)</x:f>
        <x:v>0.09615384615384616</x:v>
      </x:c>
      <x:c r="T2049" s="24" t="n">
        <x:v>6</x:v>
      </x:c>
      <x:c r="U2049" s="23" t="n">
        <x:f>IF(P2049=0,"",T2049/P2049)</x:f>
        <x:v>0.0759493670886076</x:v>
      </x:c>
      <x:c r="V2049" s="24" t="n">
        <x:f>P2049-T2049</x:f>
        <x:v>73</x:v>
      </x:c>
      <x:c r="W2049" s="22" t="str">
        <x:v>08:00–08:59</x:v>
      </x:c>
    </x:row>
    <x:row r="2050">
      <x:c r="A2050" s="22" t="str">
        <x:v>2026-07</x:v>
      </x:c>
      <x:c r="B2050" s="22" t="str">
        <x:v>新北市</x:v>
      </x:c>
      <x:c r="C2050" s="22" t="str">
        <x:v>土城區</x:v>
      </x:c>
      <x:c r="D2050" s="22" t="str">
        <x:v>B</x:v>
      </x:c>
      <x:c r="E2050" s="36" t="str">
        <x:v>500206028</x:v>
      </x:c>
      <x:c r="F2050" s="22" t="str">
        <x:v>長風社區</x:v>
      </x:c>
      <x:c r="G2050" s="37" t="n">
        <x:v>77.91</x:v>
      </x:c>
      <x:c r="H2050" s="24" t="n">
        <x:v>1</x:v>
      </x:c>
      <x:c r="I2050" s="24" t="n">
        <x:v>1</x:v>
      </x:c>
      <x:c r="J2050" s="24" t="n">
        <x:v>0</x:v>
      </x:c>
      <x:c r="K2050" s="23" t="n">
        <x:f>IF(I2050=0,"",J2050/I2050)</x:f>
        <x:v>0</x:v>
      </x:c>
      <x:c r="L2050" s="24" t="n">
        <x:v>0</x:v>
      </x:c>
      <x:c r="M2050" s="23" t="n">
        <x:f>IF(H2050=0,"",L2050/H2050)</x:f>
        <x:v>0</x:v>
      </x:c>
      <x:c r="N2050" s="24" t="n">
        <x:f>H2050-L2050</x:f>
        <x:v>1</x:v>
      </x:c>
      <x:c r="O2050" s="22" t="str">
        <x:v>22:00–22:59</x:v>
      </x:c>
      <x:c r="P2050" s="24" t="n">
        <x:v>198</x:v>
      </x:c>
      <x:c r="Q2050" s="24" t="n">
        <x:v>120</x:v>
      </x:c>
      <x:c r="R2050" s="24" t="n">
        <x:v>7</x:v>
      </x:c>
      <x:c r="S2050" s="23" t="n">
        <x:f>IF(Q2050=0,"",R2050/Q2050)</x:f>
        <x:v>0.058333333333333334</x:v>
      </x:c>
      <x:c r="T2050" s="24" t="n">
        <x:v>9</x:v>
      </x:c>
      <x:c r="U2050" s="23" t="n">
        <x:f>IF(P2050=0,"",T2050/P2050)</x:f>
        <x:v>0.045454545454545456</x:v>
      </x:c>
      <x:c r="V2050" s="24" t="n">
        <x:f>P2050-T2050</x:f>
        <x:v>189</x:v>
      </x:c>
      <x:c r="W2050" s="22" t="str">
        <x:v>08:00–08:59</x:v>
      </x:c>
    </x:row>
    <x:row r="2051">
      <x:c r="A2051" s="22" t="str">
        <x:v>2026-07</x:v>
      </x:c>
      <x:c r="B2051" s="22" t="str">
        <x:v>新北市</x:v>
      </x:c>
      <x:c r="C2051" s="22" t="str">
        <x:v>土城區</x:v>
      </x:c>
      <x:c r="D2051" s="22" t="str">
        <x:v>B</x:v>
      </x:c>
      <x:c r="E2051" s="36" t="str">
        <x:v>500206029</x:v>
      </x:c>
      <x:c r="F2051" s="22" t="str">
        <x:v>中央慶利街口(風華綠中央社區)</x:v>
      </x:c>
      <x:c r="G2051" s="37" t="n">
        <x:v>99.36</x:v>
      </x:c>
      <x:c r="H2051" s="24" t="n">
        <x:v>1</x:v>
      </x:c>
      <x:c r="I2051" s="24" t="n">
        <x:v>1</x:v>
      </x:c>
      <x:c r="J2051" s="24" t="n">
        <x:v>0</x:v>
      </x:c>
      <x:c r="K2051" s="23" t="n">
        <x:f>IF(I2051=0,"",J2051/I2051)</x:f>
        <x:v>0</x:v>
      </x:c>
      <x:c r="L2051" s="24" t="n">
        <x:v>0</x:v>
      </x:c>
      <x:c r="M2051" s="23" t="n">
        <x:f>IF(H2051=0,"",L2051/H2051)</x:f>
        <x:v>0</x:v>
      </x:c>
      <x:c r="N2051" s="24" t="n">
        <x:f>H2051-L2051</x:f>
        <x:v>1</x:v>
      </x:c>
      <x:c r="O2051" s="22" t="str">
        <x:v>18:00–18:59</x:v>
      </x:c>
      <x:c r="P2051" s="24" t="n">
        <x:v>297</x:v>
      </x:c>
      <x:c r="Q2051" s="24" t="n">
        <x:v>148</x:v>
      </x:c>
      <x:c r="R2051" s="24" t="n">
        <x:v>15</x:v>
      </x:c>
      <x:c r="S2051" s="23" t="n">
        <x:f>IF(Q2051=0,"",R2051/Q2051)</x:f>
        <x:v>0.10135135135135136</x:v>
      </x:c>
      <x:c r="T2051" s="24" t="n">
        <x:v>25</x:v>
      </x:c>
      <x:c r="U2051" s="23" t="n">
        <x:f>IF(P2051=0,"",T2051/P2051)</x:f>
        <x:v>0.08417508417508418</x:v>
      </x:c>
      <x:c r="V2051" s="24" t="n">
        <x:f>P2051-T2051</x:f>
        <x:v>272</x:v>
      </x:c>
      <x:c r="W2051" s="22" t="str">
        <x:v>08:00–08:59</x:v>
      </x:c>
    </x:row>
    <x:row r="2052">
      <x:c r="A2052" s="22" t="str">
        <x:v>2026-07</x:v>
      </x:c>
      <x:c r="B2052" s="22" t="str">
        <x:v>新北市</x:v>
      </x:c>
      <x:c r="C2052" s="22" t="str">
        <x:v>土城區</x:v>
      </x:c>
      <x:c r="D2052" s="22" t="str">
        <x:v>B</x:v>
      </x:c>
      <x:c r="E2052" s="36" t="str">
        <x:v>500206030</x:v>
      </x:c>
      <x:c r="F2052" s="22" t="str">
        <x:v>金城裕民路口(金城舞社區)</x:v>
      </x:c>
      <x:c r="G2052" s="37" t="n">
        <x:v>83.32</x:v>
      </x:c>
      <x:c r="H2052" s="24" t="n">
        <x:v>0</x:v>
      </x:c>
      <x:c r="I2052" s="24" t="n">
        <x:v>0</x:v>
      </x:c>
      <x:c r="J2052" s="24" t="n">
        <x:v>0</x:v>
      </x:c>
      <x:c r="K2052" s="23" t="str">
        <x:f>IF(I2052=0,"",J2052/I2052)</x:f>
      </x:c>
      <x:c r="L2052" s="24" t="n">
        <x:v>0</x:v>
      </x:c>
      <x:c r="M2052" s="23" t="str">
        <x:f>IF(H2052=0,"",L2052/H2052)</x:f>
      </x:c>
      <x:c r="N2052" s="24" t="n">
        <x:f>H2052-L2052</x:f>
        <x:v>0</x:v>
      </x:c>
      <x:c r="O2052" s="22" t="str"/>
      <x:c r="P2052" s="24" t="n">
        <x:v>178</x:v>
      </x:c>
      <x:c r="Q2052" s="24" t="n">
        <x:v>111</x:v>
      </x:c>
      <x:c r="R2052" s="24" t="n">
        <x:v>6</x:v>
      </x:c>
      <x:c r="S2052" s="23" t="n">
        <x:f>IF(Q2052=0,"",R2052/Q2052)</x:f>
        <x:v>0.05405405405405406</x:v>
      </x:c>
      <x:c r="T2052" s="24" t="n">
        <x:v>7</x:v>
      </x:c>
      <x:c r="U2052" s="23" t="n">
        <x:f>IF(P2052=0,"",T2052/P2052)</x:f>
        <x:v>0.03932584269662921</x:v>
      </x:c>
      <x:c r="V2052" s="24" t="n">
        <x:f>P2052-T2052</x:f>
        <x:v>171</x:v>
      </x:c>
      <x:c r="W2052" s="22" t="str">
        <x:v>08:00–08:59</x:v>
      </x:c>
    </x:row>
    <x:row r="2053">
      <x:c r="A2053" s="22" t="str">
        <x:v>2026-07</x:v>
      </x:c>
      <x:c r="B2053" s="22" t="str">
        <x:v>新北市</x:v>
      </x:c>
      <x:c r="C2053" s="22" t="str">
        <x:v>土城區</x:v>
      </x:c>
      <x:c r="D2053" s="22" t="str">
        <x:v>C</x:v>
      </x:c>
      <x:c r="E2053" s="36" t="str">
        <x:v>500206031</x:v>
      </x:c>
      <x:c r="F2053" s="22" t="str">
        <x:v>青雲路451巷口(紐約艾美社區)</x:v>
      </x:c>
      <x:c r="G2053" s="37" t="n">
        <x:v>15.23</x:v>
      </x:c>
      <x:c r="H2053" s="24" t="n">
        <x:v>0</x:v>
      </x:c>
      <x:c r="I2053" s="24" t="n">
        <x:v>0</x:v>
      </x:c>
      <x:c r="J2053" s="24" t="n">
        <x:v>0</x:v>
      </x:c>
      <x:c r="K2053" s="23" t="str">
        <x:f>IF(I2053=0,"",J2053/I2053)</x:f>
      </x:c>
      <x:c r="L2053" s="24" t="n">
        <x:v>0</x:v>
      </x:c>
      <x:c r="M2053" s="23" t="str">
        <x:f>IF(H2053=0,"",L2053/H2053)</x:f>
      </x:c>
      <x:c r="N2053" s="24" t="n">
        <x:f>H2053-L2053</x:f>
        <x:v>0</x:v>
      </x:c>
      <x:c r="O2053" s="22" t="str"/>
      <x:c r="P2053" s="24" t="n">
        <x:v>37</x:v>
      </x:c>
      <x:c r="Q2053" s="24" t="n">
        <x:v>32</x:v>
      </x:c>
      <x:c r="R2053" s="24" t="n">
        <x:v>2</x:v>
      </x:c>
      <x:c r="S2053" s="23" t="n">
        <x:f>IF(Q2053=0,"",R2053/Q2053)</x:f>
        <x:v>0.0625</x:v>
      </x:c>
      <x:c r="T2053" s="24" t="n">
        <x:v>2</x:v>
      </x:c>
      <x:c r="U2053" s="23" t="n">
        <x:f>IF(P2053=0,"",T2053/P2053)</x:f>
        <x:v>0.05405405405405406</x:v>
      </x:c>
      <x:c r="V2053" s="24" t="n">
        <x:f>P2053-T2053</x:f>
        <x:v>35</x:v>
      </x:c>
      <x:c r="W2053" s="22" t="str">
        <x:v>18:00–18:59</x:v>
      </x:c>
    </x:row>
    <x:row r="2054">
      <x:c r="A2054" s="22" t="str">
        <x:v>2026-07</x:v>
      </x:c>
      <x:c r="B2054" s="22" t="str">
        <x:v>新北市</x:v>
      </x:c>
      <x:c r="C2054" s="22" t="str">
        <x:v>土城區</x:v>
      </x:c>
      <x:c r="D2054" s="22" t="str">
        <x:v>A</x:v>
      </x:c>
      <x:c r="E2054" s="36" t="str">
        <x:v>500206032</x:v>
      </x:c>
      <x:c r="F2054" s="22" t="str">
        <x:v>學士學府路口(大苑社區)</x:v>
      </x:c>
      <x:c r="G2054" s="37" t="n">
        <x:v>117.73</x:v>
      </x:c>
      <x:c r="H2054" s="24" t="n">
        <x:v>0</x:v>
      </x:c>
      <x:c r="I2054" s="24" t="n">
        <x:v>0</x:v>
      </x:c>
      <x:c r="J2054" s="24" t="n">
        <x:v>0</x:v>
      </x:c>
      <x:c r="K2054" s="23" t="str">
        <x:f>IF(I2054=0,"",J2054/I2054)</x:f>
      </x:c>
      <x:c r="L2054" s="24" t="n">
        <x:v>0</x:v>
      </x:c>
      <x:c r="M2054" s="23" t="str">
        <x:f>IF(H2054=0,"",L2054/H2054)</x:f>
      </x:c>
      <x:c r="N2054" s="24" t="n">
        <x:f>H2054-L2054</x:f>
        <x:v>0</x:v>
      </x:c>
      <x:c r="O2054" s="22" t="str"/>
      <x:c r="P2054" s="24" t="n">
        <x:v>175</x:v>
      </x:c>
      <x:c r="Q2054" s="24" t="n">
        <x:v>99</x:v>
      </x:c>
      <x:c r="R2054" s="24" t="n">
        <x:v>7</x:v>
      </x:c>
      <x:c r="S2054" s="23" t="n">
        <x:f>IF(Q2054=0,"",R2054/Q2054)</x:f>
        <x:v>0.0707070707070707</x:v>
      </x:c>
      <x:c r="T2054" s="24" t="n">
        <x:v>10</x:v>
      </x:c>
      <x:c r="U2054" s="23" t="n">
        <x:f>IF(P2054=0,"",T2054/P2054)</x:f>
        <x:v>0.05714285714285714</x:v>
      </x:c>
      <x:c r="V2054" s="24" t="n">
        <x:f>P2054-T2054</x:f>
        <x:v>165</x:v>
      </x:c>
      <x:c r="W2054" s="22" t="str">
        <x:v>10:00–10:59</x:v>
      </x:c>
    </x:row>
    <x:row r="2055">
      <x:c r="A2055" s="22" t="str">
        <x:v>2026-07</x:v>
      </x:c>
      <x:c r="B2055" s="22" t="str">
        <x:v>新北市</x:v>
      </x:c>
      <x:c r="C2055" s="22" t="str">
        <x:v>土城區</x:v>
      </x:c>
      <x:c r="D2055" s="22" t="str">
        <x:v>A</x:v>
      </x:c>
      <x:c r="E2055" s="36" t="str">
        <x:v>500206033</x:v>
      </x:c>
      <x:c r="F2055" s="22" t="str">
        <x:v>新北高工</x:v>
      </x:c>
      <x:c r="G2055" s="37" t="n">
        <x:v>168.77</x:v>
      </x:c>
      <x:c r="H2055" s="24" t="n">
        <x:v>0</x:v>
      </x:c>
      <x:c r="I2055" s="24" t="n">
        <x:v>0</x:v>
      </x:c>
      <x:c r="J2055" s="24" t="n">
        <x:v>0</x:v>
      </x:c>
      <x:c r="K2055" s="23" t="str">
        <x:f>IF(I2055=0,"",J2055/I2055)</x:f>
      </x:c>
      <x:c r="L2055" s="24" t="n">
        <x:v>0</x:v>
      </x:c>
      <x:c r="M2055" s="23" t="str">
        <x:f>IF(H2055=0,"",L2055/H2055)</x:f>
      </x:c>
      <x:c r="N2055" s="24" t="n">
        <x:f>H2055-L2055</x:f>
        <x:v>0</x:v>
      </x:c>
      <x:c r="O2055" s="22" t="str"/>
      <x:c r="P2055" s="24" t="n">
        <x:v>463</x:v>
      </x:c>
      <x:c r="Q2055" s="24" t="n">
        <x:v>210</x:v>
      </x:c>
      <x:c r="R2055" s="24" t="n">
        <x:v>0</x:v>
      </x:c>
      <x:c r="S2055" s="23" t="n">
        <x:f>IF(Q2055=0,"",R2055/Q2055)</x:f>
        <x:v>0</x:v>
      </x:c>
      <x:c r="T2055" s="24" t="n">
        <x:v>0</x:v>
      </x:c>
      <x:c r="U2055" s="23" t="n">
        <x:f>IF(P2055=0,"",T2055/P2055)</x:f>
        <x:v>0</x:v>
      </x:c>
      <x:c r="V2055" s="24" t="n">
        <x:f>P2055-T2055</x:f>
        <x:v>463</x:v>
      </x:c>
      <x:c r="W2055" s="22" t="str">
        <x:v>08:00–08:59</x:v>
      </x:c>
    </x:row>
    <x:row r="2056">
      <x:c r="A2056" s="22" t="str">
        <x:v>2026-07</x:v>
      </x:c>
      <x:c r="B2056" s="22" t="str">
        <x:v>新北市</x:v>
      </x:c>
      <x:c r="C2056" s="22" t="str">
        <x:v>土城區</x:v>
      </x:c>
      <x:c r="D2056" s="22" t="str">
        <x:v>C</x:v>
      </x:c>
      <x:c r="E2056" s="36" t="str">
        <x:v>500206034</x:v>
      </x:c>
      <x:c r="F2056" s="22" t="str">
        <x:v>中華裕華街口</x:v>
      </x:c>
      <x:c r="G2056" s="37" t="n">
        <x:v>39.27</x:v>
      </x:c>
      <x:c r="H2056" s="24" t="n">
        <x:v>2</x:v>
      </x:c>
      <x:c r="I2056" s="24" t="n">
        <x:v>2</x:v>
      </x:c>
      <x:c r="J2056" s="24" t="n">
        <x:v>2</x:v>
      </x:c>
      <x:c r="K2056" s="23" t="n">
        <x:f>IF(I2056=0,"",J2056/I2056)</x:f>
        <x:v>1</x:v>
      </x:c>
      <x:c r="L2056" s="24" t="n">
        <x:v>2</x:v>
      </x:c>
      <x:c r="M2056" s="23" t="n">
        <x:f>IF(H2056=0,"",L2056/H2056)</x:f>
        <x:v>1</x:v>
      </x:c>
      <x:c r="N2056" s="24" t="n">
        <x:f>H2056-L2056</x:f>
        <x:v>0</x:v>
      </x:c>
      <x:c r="O2056" s="22" t="str"/>
      <x:c r="P2056" s="24" t="n">
        <x:v>108</x:v>
      </x:c>
      <x:c r="Q2056" s="24" t="n">
        <x:v>86</x:v>
      </x:c>
      <x:c r="R2056" s="24" t="n">
        <x:v>5</x:v>
      </x:c>
      <x:c r="S2056" s="23" t="n">
        <x:f>IF(Q2056=0,"",R2056/Q2056)</x:f>
        <x:v>0.05813953488372093</x:v>
      </x:c>
      <x:c r="T2056" s="24" t="n">
        <x:v>7</x:v>
      </x:c>
      <x:c r="U2056" s="23" t="n">
        <x:f>IF(P2056=0,"",T2056/P2056)</x:f>
        <x:v>0.06481481481481481</x:v>
      </x:c>
      <x:c r="V2056" s="24" t="n">
        <x:f>P2056-T2056</x:f>
        <x:v>101</x:v>
      </x:c>
      <x:c r="W2056" s="22" t="str">
        <x:v>08:00–08:59</x:v>
      </x:c>
    </x:row>
    <x:row r="2057">
      <x:c r="A2057" s="22" t="str">
        <x:v>2026-07</x:v>
      </x:c>
      <x:c r="B2057" s="22" t="str">
        <x:v>新北市</x:v>
      </x:c>
      <x:c r="C2057" s="22" t="str">
        <x:v>土城區</x:v>
      </x:c>
      <x:c r="D2057" s="22" t="str">
        <x:v>A</x:v>
      </x:c>
      <x:c r="E2057" s="36" t="str">
        <x:v>500206035</x:v>
      </x:c>
      <x:c r="F2057" s="22" t="str">
        <x:v>金城裕民路口(中正國中)</x:v>
      </x:c>
      <x:c r="G2057" s="37" t="n">
        <x:v>104.82</x:v>
      </x:c>
      <x:c r="H2057" s="24" t="n">
        <x:v>0</x:v>
      </x:c>
      <x:c r="I2057" s="24" t="n">
        <x:v>0</x:v>
      </x:c>
      <x:c r="J2057" s="24" t="n">
        <x:v>0</x:v>
      </x:c>
      <x:c r="K2057" s="23" t="str">
        <x:f>IF(I2057=0,"",J2057/I2057)</x:f>
      </x:c>
      <x:c r="L2057" s="24" t="n">
        <x:v>0</x:v>
      </x:c>
      <x:c r="M2057" s="23" t="str">
        <x:f>IF(H2057=0,"",L2057/H2057)</x:f>
      </x:c>
      <x:c r="N2057" s="24" t="n">
        <x:f>H2057-L2057</x:f>
        <x:v>0</x:v>
      </x:c>
      <x:c r="O2057" s="22" t="str"/>
      <x:c r="P2057" s="24" t="n">
        <x:v>340</x:v>
      </x:c>
      <x:c r="Q2057" s="24" t="n">
        <x:v>165</x:v>
      </x:c>
      <x:c r="R2057" s="24" t="n">
        <x:v>2</x:v>
      </x:c>
      <x:c r="S2057" s="23" t="n">
        <x:f>IF(Q2057=0,"",R2057/Q2057)</x:f>
        <x:v>0.012121212121212121</x:v>
      </x:c>
      <x:c r="T2057" s="24" t="n">
        <x:v>2</x:v>
      </x:c>
      <x:c r="U2057" s="23" t="n">
        <x:f>IF(P2057=0,"",T2057/P2057)</x:f>
        <x:v>0.0058823529411764705</x:v>
      </x:c>
      <x:c r="V2057" s="24" t="n">
        <x:f>P2057-T2057</x:f>
        <x:v>338</x:v>
      </x:c>
      <x:c r="W2057" s="22" t="str">
        <x:v>08:00–08:59</x:v>
      </x:c>
    </x:row>
    <x:row r="2058">
      <x:c r="A2058" s="22" t="str">
        <x:v>2026-07</x:v>
      </x:c>
      <x:c r="B2058" s="22" t="str">
        <x:v>新北市</x:v>
      </x:c>
      <x:c r="C2058" s="22" t="str">
        <x:v>土城區</x:v>
      </x:c>
      <x:c r="D2058" s="22" t="str">
        <x:v>B</x:v>
      </x:c>
      <x:c r="E2058" s="36" t="str">
        <x:v>500206036</x:v>
      </x:c>
      <x:c r="F2058" s="22" t="str">
        <x:v>中華中央路一段242巷口</x:v>
      </x:c>
      <x:c r="G2058" s="37" t="n">
        <x:v>76.41</x:v>
      </x:c>
      <x:c r="H2058" s="24" t="n">
        <x:v>0</x:v>
      </x:c>
      <x:c r="I2058" s="24" t="n">
        <x:v>0</x:v>
      </x:c>
      <x:c r="J2058" s="24" t="n">
        <x:v>0</x:v>
      </x:c>
      <x:c r="K2058" s="23" t="str">
        <x:f>IF(I2058=0,"",J2058/I2058)</x:f>
      </x:c>
      <x:c r="L2058" s="24" t="n">
        <x:v>0</x:v>
      </x:c>
      <x:c r="M2058" s="23" t="str">
        <x:f>IF(H2058=0,"",L2058/H2058)</x:f>
      </x:c>
      <x:c r="N2058" s="24" t="n">
        <x:f>H2058-L2058</x:f>
        <x:v>0</x:v>
      </x:c>
      <x:c r="O2058" s="22" t="str"/>
      <x:c r="P2058" s="24" t="n">
        <x:v>98</x:v>
      </x:c>
      <x:c r="Q2058" s="24" t="n">
        <x:v>69</x:v>
      </x:c>
      <x:c r="R2058" s="24" t="n">
        <x:v>8</x:v>
      </x:c>
      <x:c r="S2058" s="23" t="n">
        <x:f>IF(Q2058=0,"",R2058/Q2058)</x:f>
        <x:v>0.11594202898550725</x:v>
      </x:c>
      <x:c r="T2058" s="24" t="n">
        <x:v>9</x:v>
      </x:c>
      <x:c r="U2058" s="23" t="n">
        <x:f>IF(P2058=0,"",T2058/P2058)</x:f>
        <x:v>0.09183673469387756</x:v>
      </x:c>
      <x:c r="V2058" s="24" t="n">
        <x:f>P2058-T2058</x:f>
        <x:v>89</x:v>
      </x:c>
      <x:c r="W2058" s="22" t="str">
        <x:v>08:00–08:59</x:v>
      </x:c>
    </x:row>
    <x:row r="2059">
      <x:c r="A2059" s="22" t="str">
        <x:v>2026-07</x:v>
      </x:c>
      <x:c r="B2059" s="22" t="str">
        <x:v>新北市</x:v>
      </x:c>
      <x:c r="C2059" s="22" t="str">
        <x:v>土城區</x:v>
      </x:c>
      <x:c r="D2059" s="22" t="str">
        <x:v>B</x:v>
      </x:c>
      <x:c r="E2059" s="36" t="str">
        <x:v>500206037</x:v>
      </x:c>
      <x:c r="F2059" s="22" t="str">
        <x:v>員林社區公園</x:v>
      </x:c>
      <x:c r="G2059" s="37" t="n">
        <x:v>91.59</x:v>
      </x:c>
      <x:c r="H2059" s="24" t="n">
        <x:v>0</x:v>
      </x:c>
      <x:c r="I2059" s="24" t="n">
        <x:v>0</x:v>
      </x:c>
      <x:c r="J2059" s="24" t="n">
        <x:v>0</x:v>
      </x:c>
      <x:c r="K2059" s="23" t="str">
        <x:f>IF(I2059=0,"",J2059/I2059)</x:f>
      </x:c>
      <x:c r="L2059" s="24" t="n">
        <x:v>0</x:v>
      </x:c>
      <x:c r="M2059" s="23" t="str">
        <x:f>IF(H2059=0,"",L2059/H2059)</x:f>
      </x:c>
      <x:c r="N2059" s="24" t="n">
        <x:f>H2059-L2059</x:f>
        <x:v>0</x:v>
      </x:c>
      <x:c r="O2059" s="22" t="str"/>
      <x:c r="P2059" s="24" t="n">
        <x:v>225</x:v>
      </x:c>
      <x:c r="Q2059" s="24" t="n">
        <x:v>117</x:v>
      </x:c>
      <x:c r="R2059" s="24" t="n">
        <x:v>3</x:v>
      </x:c>
      <x:c r="S2059" s="23" t="n">
        <x:f>IF(Q2059=0,"",R2059/Q2059)</x:f>
        <x:v>0.02564102564102564</x:v>
      </x:c>
      <x:c r="T2059" s="24" t="n">
        <x:v>3</x:v>
      </x:c>
      <x:c r="U2059" s="23" t="n">
        <x:f>IF(P2059=0,"",T2059/P2059)</x:f>
        <x:v>0.013333333333333334</x:v>
      </x:c>
      <x:c r="V2059" s="24" t="n">
        <x:f>P2059-T2059</x:f>
        <x:v>222</x:v>
      </x:c>
      <x:c r="W2059" s="22" t="str">
        <x:v>09:00–09:59</x:v>
      </x:c>
    </x:row>
    <x:row r="2060">
      <x:c r="A2060" s="22" t="str">
        <x:v>2026-07</x:v>
      </x:c>
      <x:c r="B2060" s="22" t="str">
        <x:v>新北市</x:v>
      </x:c>
      <x:c r="C2060" s="22" t="str">
        <x:v>土城區</x:v>
      </x:c>
      <x:c r="D2060" s="22" t="str">
        <x:v>A</x:v>
      </x:c>
      <x:c r="E2060" s="36" t="str">
        <x:v>500206038</x:v>
      </x:c>
      <x:c r="F2060" s="22" t="str">
        <x:v>延和社區公園</x:v>
      </x:c>
      <x:c r="G2060" s="37" t="n">
        <x:v>164.82</x:v>
      </x:c>
      <x:c r="H2060" s="24" t="n">
        <x:v>6</x:v>
      </x:c>
      <x:c r="I2060" s="24" t="n">
        <x:v>4</x:v>
      </x:c>
      <x:c r="J2060" s="24" t="n">
        <x:v>1</x:v>
      </x:c>
      <x:c r="K2060" s="23" t="n">
        <x:f>IF(I2060=0,"",J2060/I2060)</x:f>
        <x:v>0.25</x:v>
      </x:c>
      <x:c r="L2060" s="24" t="n">
        <x:v>2</x:v>
      </x:c>
      <x:c r="M2060" s="23" t="n">
        <x:f>IF(H2060=0,"",L2060/H2060)</x:f>
        <x:v>0.3333333333333333</x:v>
      </x:c>
      <x:c r="N2060" s="24" t="n">
        <x:f>H2060-L2060</x:f>
        <x:v>4</x:v>
      </x:c>
      <x:c r="O2060" s="22" t="str">
        <x:v>07:00–07:59</x:v>
      </x:c>
      <x:c r="P2060" s="24" t="n">
        <x:v>263</x:v>
      </x:c>
      <x:c r="Q2060" s="24" t="n">
        <x:v>116</x:v>
      </x:c>
      <x:c r="R2060" s="24" t="n">
        <x:v>2</x:v>
      </x:c>
      <x:c r="S2060" s="23" t="n">
        <x:f>IF(Q2060=0,"",R2060/Q2060)</x:f>
        <x:v>0.017241379310344827</x:v>
      </x:c>
      <x:c r="T2060" s="24" t="n">
        <x:v>2</x:v>
      </x:c>
      <x:c r="U2060" s="23" t="n">
        <x:f>IF(P2060=0,"",T2060/P2060)</x:f>
        <x:v>0.0076045627376425855</x:v>
      </x:c>
      <x:c r="V2060" s="24" t="n">
        <x:f>P2060-T2060</x:f>
        <x:v>261</x:v>
      </x:c>
      <x:c r="W2060" s="22" t="str">
        <x:v>13:00–13:59</x:v>
      </x:c>
    </x:row>
    <x:row r="2061">
      <x:c r="A2061" s="22" t="str">
        <x:v>2026-07</x:v>
      </x:c>
      <x:c r="B2061" s="22" t="str">
        <x:v>新北市</x:v>
      </x:c>
      <x:c r="C2061" s="22" t="str">
        <x:v>土城區</x:v>
      </x:c>
      <x:c r="D2061" s="22" t="str">
        <x:v>A</x:v>
      </x:c>
      <x:c r="E2061" s="36" t="str">
        <x:v>500206039</x:v>
      </x:c>
      <x:c r="F2061" s="22" t="str">
        <x:v>青山廣場</x:v>
      </x:c>
      <x:c r="G2061" s="37" t="n">
        <x:v>140.86</x:v>
      </x:c>
      <x:c r="H2061" s="24" t="n">
        <x:v>2</x:v>
      </x:c>
      <x:c r="I2061" s="24" t="n">
        <x:v>2</x:v>
      </x:c>
      <x:c r="J2061" s="24" t="n">
        <x:v>0</x:v>
      </x:c>
      <x:c r="K2061" s="23" t="n">
        <x:f>IF(I2061=0,"",J2061/I2061)</x:f>
        <x:v>0</x:v>
      </x:c>
      <x:c r="L2061" s="24" t="n">
        <x:v>0</x:v>
      </x:c>
      <x:c r="M2061" s="23" t="n">
        <x:f>IF(H2061=0,"",L2061/H2061)</x:f>
        <x:v>0</x:v>
      </x:c>
      <x:c r="N2061" s="24" t="n">
        <x:f>H2061-L2061</x:f>
        <x:v>2</x:v>
      </x:c>
      <x:c r="O2061" s="22" t="str">
        <x:v>07:00–07:59</x:v>
      </x:c>
      <x:c r="P2061" s="24" t="n">
        <x:v>266</x:v>
      </x:c>
      <x:c r="Q2061" s="24" t="n">
        <x:v>130</x:v>
      </x:c>
      <x:c r="R2061" s="24" t="n">
        <x:v>3</x:v>
      </x:c>
      <x:c r="S2061" s="23" t="n">
        <x:f>IF(Q2061=0,"",R2061/Q2061)</x:f>
        <x:v>0.023076923076923078</x:v>
      </x:c>
      <x:c r="T2061" s="24" t="n">
        <x:v>4</x:v>
      </x:c>
      <x:c r="U2061" s="23" t="n">
        <x:f>IF(P2061=0,"",T2061/P2061)</x:f>
        <x:v>0.015037593984962405</x:v>
      </x:c>
      <x:c r="V2061" s="24" t="n">
        <x:f>P2061-T2061</x:f>
        <x:v>262</x:v>
      </x:c>
      <x:c r="W2061" s="22" t="str">
        <x:v>13:00–13:59</x:v>
      </x:c>
    </x:row>
    <x:row r="2062">
      <x:c r="A2062" s="22" t="str">
        <x:v>2026-07</x:v>
      </x:c>
      <x:c r="B2062" s="22" t="str">
        <x:v>新北市</x:v>
      </x:c>
      <x:c r="C2062" s="22" t="str">
        <x:v>土城區</x:v>
      </x:c>
      <x:c r="D2062" s="22" t="str">
        <x:v>B</x:v>
      </x:c>
      <x:c r="E2062" s="36" t="str">
        <x:v>500206040</x:v>
      </x:c>
      <x:c r="F2062" s="22" t="str">
        <x:v>立德青雲路口</x:v>
      </x:c>
      <x:c r="G2062" s="37" t="n">
        <x:v>81.68</x:v>
      </x:c>
      <x:c r="H2062" s="24" t="n">
        <x:v>0</x:v>
      </x:c>
      <x:c r="I2062" s="24" t="n">
        <x:v>0</x:v>
      </x:c>
      <x:c r="J2062" s="24" t="n">
        <x:v>0</x:v>
      </x:c>
      <x:c r="K2062" s="23" t="str">
        <x:f>IF(I2062=0,"",J2062/I2062)</x:f>
      </x:c>
      <x:c r="L2062" s="24" t="n">
        <x:v>0</x:v>
      </x:c>
      <x:c r="M2062" s="23" t="str">
        <x:f>IF(H2062=0,"",L2062/H2062)</x:f>
      </x:c>
      <x:c r="N2062" s="24" t="n">
        <x:f>H2062-L2062</x:f>
        <x:v>0</x:v>
      </x:c>
      <x:c r="O2062" s="22" t="str"/>
      <x:c r="P2062" s="24" t="n">
        <x:v>269</x:v>
      </x:c>
      <x:c r="Q2062" s="24" t="n">
        <x:v>164</x:v>
      </x:c>
      <x:c r="R2062" s="24" t="n">
        <x:v>5</x:v>
      </x:c>
      <x:c r="S2062" s="23" t="n">
        <x:f>IF(Q2062=0,"",R2062/Q2062)</x:f>
        <x:v>0.03048780487804878</x:v>
      </x:c>
      <x:c r="T2062" s="24" t="n">
        <x:v>8</x:v>
      </x:c>
      <x:c r="U2062" s="23" t="n">
        <x:f>IF(P2062=0,"",T2062/P2062)</x:f>
        <x:v>0.02973977695167286</x:v>
      </x:c>
      <x:c r="V2062" s="24" t="n">
        <x:f>P2062-T2062</x:f>
        <x:v>261</x:v>
      </x:c>
      <x:c r="W2062" s="22" t="str">
        <x:v>12:00–12:59</x:v>
      </x:c>
    </x:row>
    <x:row r="2063">
      <x:c r="A2063" s="22" t="str">
        <x:v>2026-07</x:v>
      </x:c>
      <x:c r="B2063" s="22" t="str">
        <x:v>新北市</x:v>
      </x:c>
      <x:c r="C2063" s="22" t="str">
        <x:v>土城區</x:v>
      </x:c>
      <x:c r="D2063" s="22" t="str">
        <x:v>A</x:v>
      </x:c>
      <x:c r="E2063" s="36" t="str">
        <x:v>500206041</x:v>
      </x:c>
      <x:c r="F2063" s="22" t="str">
        <x:v>廣福派出所</x:v>
      </x:c>
      <x:c r="G2063" s="37" t="n">
        <x:v>201.36</x:v>
      </x:c>
      <x:c r="H2063" s="24" t="n">
        <x:v>1</x:v>
      </x:c>
      <x:c r="I2063" s="24" t="n">
        <x:v>1</x:v>
      </x:c>
      <x:c r="J2063" s="24" t="n">
        <x:v>1</x:v>
      </x:c>
      <x:c r="K2063" s="23" t="n">
        <x:f>IF(I2063=0,"",J2063/I2063)</x:f>
        <x:v>1</x:v>
      </x:c>
      <x:c r="L2063" s="24" t="n">
        <x:v>1</x:v>
      </x:c>
      <x:c r="M2063" s="23" t="n">
        <x:f>IF(H2063=0,"",L2063/H2063)</x:f>
        <x:v>1</x:v>
      </x:c>
      <x:c r="N2063" s="24" t="n">
        <x:f>H2063-L2063</x:f>
        <x:v>0</x:v>
      </x:c>
      <x:c r="O2063" s="22" t="str"/>
      <x:c r="P2063" s="24" t="n">
        <x:v>392</x:v>
      </x:c>
      <x:c r="Q2063" s="24" t="n">
        <x:v>152</x:v>
      </x:c>
      <x:c r="R2063" s="24" t="n">
        <x:v>10</x:v>
      </x:c>
      <x:c r="S2063" s="23" t="n">
        <x:f>IF(Q2063=0,"",R2063/Q2063)</x:f>
        <x:v>0.06578947368421052</x:v>
      </x:c>
      <x:c r="T2063" s="24" t="n">
        <x:v>18</x:v>
      </x:c>
      <x:c r="U2063" s="23" t="n">
        <x:f>IF(P2063=0,"",T2063/P2063)</x:f>
        <x:v>0.04591836734693878</x:v>
      </x:c>
      <x:c r="V2063" s="24" t="n">
        <x:f>P2063-T2063</x:f>
        <x:v>374</x:v>
      </x:c>
      <x:c r="W2063" s="22" t="str">
        <x:v>08:00–08:59</x:v>
      </x:c>
    </x:row>
    <x:row r="2064">
      <x:c r="A2064" s="22" t="str">
        <x:v>2026-07</x:v>
      </x:c>
      <x:c r="B2064" s="22" t="str">
        <x:v>新北市</x:v>
      </x:c>
      <x:c r="C2064" s="22" t="str">
        <x:v>土城區</x:v>
      </x:c>
      <x:c r="D2064" s="22" t="str">
        <x:v>C</x:v>
      </x:c>
      <x:c r="E2064" s="36" t="str">
        <x:v>500206042</x:v>
      </x:c>
      <x:c r="F2064" s="22" t="str">
        <x:v>延吉街291巷口</x:v>
      </x:c>
      <x:c r="G2064" s="37" t="n">
        <x:v>46.45</x:v>
      </x:c>
      <x:c r="H2064" s="24" t="n">
        <x:v>7</x:v>
      </x:c>
      <x:c r="I2064" s="24" t="n">
        <x:v>6</x:v>
      </x:c>
      <x:c r="J2064" s="24" t="n">
        <x:v>3</x:v>
      </x:c>
      <x:c r="K2064" s="23" t="n">
        <x:f>IF(I2064=0,"",J2064/I2064)</x:f>
        <x:v>0.5</x:v>
      </x:c>
      <x:c r="L2064" s="24" t="n">
        <x:v>3</x:v>
      </x:c>
      <x:c r="M2064" s="23" t="n">
        <x:f>IF(H2064=0,"",L2064/H2064)</x:f>
        <x:v>0.42857142857142855</x:v>
      </x:c>
      <x:c r="N2064" s="24" t="n">
        <x:f>H2064-L2064</x:f>
        <x:v>4</x:v>
      </x:c>
      <x:c r="O2064" s="22" t="str">
        <x:v>23:00–23:59</x:v>
      </x:c>
      <x:c r="P2064" s="24" t="n">
        <x:v>225</x:v>
      </x:c>
      <x:c r="Q2064" s="24" t="n">
        <x:v>149</x:v>
      </x:c>
      <x:c r="R2064" s="24" t="n">
        <x:v>7</x:v>
      </x:c>
      <x:c r="S2064" s="23" t="n">
        <x:f>IF(Q2064=0,"",R2064/Q2064)</x:f>
        <x:v>0.04697986577181208</x:v>
      </x:c>
      <x:c r="T2064" s="24" t="n">
        <x:v>9</x:v>
      </x:c>
      <x:c r="U2064" s="23" t="n">
        <x:f>IF(P2064=0,"",T2064/P2064)</x:f>
        <x:v>0.04</x:v>
      </x:c>
      <x:c r="V2064" s="24" t="n">
        <x:f>P2064-T2064</x:f>
        <x:v>216</x:v>
      </x:c>
      <x:c r="W2064" s="22" t="str">
        <x:v>12:00–12:59</x:v>
      </x:c>
    </x:row>
    <x:row r="2065">
      <x:c r="A2065" s="22" t="str">
        <x:v>2026-07</x:v>
      </x:c>
      <x:c r="B2065" s="22" t="str">
        <x:v>新北市</x:v>
      </x:c>
      <x:c r="C2065" s="22" t="str">
        <x:v>土城區</x:v>
      </x:c>
      <x:c r="D2065" s="22" t="str">
        <x:v>A</x:v>
      </x:c>
      <x:c r="E2065" s="36" t="str">
        <x:v>500206043</x:v>
      </x:c>
      <x:c r="F2065" s="22" t="str">
        <x:v>清水高中</x:v>
      </x:c>
      <x:c r="G2065" s="37" t="n">
        <x:v>100.18</x:v>
      </x:c>
      <x:c r="H2065" s="24" t="n">
        <x:v>0</x:v>
      </x:c>
      <x:c r="I2065" s="24" t="n">
        <x:v>0</x:v>
      </x:c>
      <x:c r="J2065" s="24" t="n">
        <x:v>0</x:v>
      </x:c>
      <x:c r="K2065" s="23" t="str">
        <x:f>IF(I2065=0,"",J2065/I2065)</x:f>
      </x:c>
      <x:c r="L2065" s="24" t="n">
        <x:v>0</x:v>
      </x:c>
      <x:c r="M2065" s="23" t="str">
        <x:f>IF(H2065=0,"",L2065/H2065)</x:f>
      </x:c>
      <x:c r="N2065" s="24" t="n">
        <x:f>H2065-L2065</x:f>
        <x:v>0</x:v>
      </x:c>
      <x:c r="O2065" s="22" t="str"/>
      <x:c r="P2065" s="24" t="n">
        <x:v>216</x:v>
      </x:c>
      <x:c r="Q2065" s="24" t="n">
        <x:v>115</x:v>
      </x:c>
      <x:c r="R2065" s="24" t="n">
        <x:v>0</x:v>
      </x:c>
      <x:c r="S2065" s="23" t="n">
        <x:f>IF(Q2065=0,"",R2065/Q2065)</x:f>
        <x:v>0</x:v>
      </x:c>
      <x:c r="T2065" s="24" t="n">
        <x:v>0</x:v>
      </x:c>
      <x:c r="U2065" s="23" t="n">
        <x:f>IF(P2065=0,"",T2065/P2065)</x:f>
        <x:v>0</x:v>
      </x:c>
      <x:c r="V2065" s="24" t="n">
        <x:f>P2065-T2065</x:f>
        <x:v>216</x:v>
      </x:c>
      <x:c r="W2065" s="22" t="str">
        <x:v>12:00–12:59</x:v>
      </x:c>
    </x:row>
    <x:row r="2066">
      <x:c r="A2066" s="22" t="str">
        <x:v>2026-07</x:v>
      </x:c>
      <x:c r="B2066" s="22" t="str">
        <x:v>新北市</x:v>
      </x:c>
      <x:c r="C2066" s="22" t="str">
        <x:v>土城區</x:v>
      </x:c>
      <x:c r="D2066" s="22" t="str">
        <x:v>B</x:v>
      </x:c>
      <x:c r="E2066" s="36" t="str">
        <x:v>500206044</x:v>
      </x:c>
      <x:c r="F2066" s="22" t="str">
        <x:v>裕民路口(清水路)</x:v>
      </x:c>
      <x:c r="G2066" s="37" t="n">
        <x:v>61.05</x:v>
      </x:c>
      <x:c r="H2066" s="24" t="n">
        <x:v>0</x:v>
      </x:c>
      <x:c r="I2066" s="24" t="n">
        <x:v>0</x:v>
      </x:c>
      <x:c r="J2066" s="24" t="n">
        <x:v>0</x:v>
      </x:c>
      <x:c r="K2066" s="23" t="str">
        <x:f>IF(I2066=0,"",J2066/I2066)</x:f>
      </x:c>
      <x:c r="L2066" s="24" t="n">
        <x:v>0</x:v>
      </x:c>
      <x:c r="M2066" s="23" t="str">
        <x:f>IF(H2066=0,"",L2066/H2066)</x:f>
      </x:c>
      <x:c r="N2066" s="24" t="n">
        <x:f>H2066-L2066</x:f>
        <x:v>0</x:v>
      </x:c>
      <x:c r="O2066" s="22" t="str"/>
      <x:c r="P2066" s="24" t="n">
        <x:v>131</x:v>
      </x:c>
      <x:c r="Q2066" s="24" t="n">
        <x:v>94</x:v>
      </x:c>
      <x:c r="R2066" s="24" t="n">
        <x:v>3</x:v>
      </x:c>
      <x:c r="S2066" s="23" t="n">
        <x:f>IF(Q2066=0,"",R2066/Q2066)</x:f>
        <x:v>0.031914893617021274</x:v>
      </x:c>
      <x:c r="T2066" s="24" t="n">
        <x:v>3</x:v>
      </x:c>
      <x:c r="U2066" s="23" t="n">
        <x:f>IF(P2066=0,"",T2066/P2066)</x:f>
        <x:v>0.022900763358778626</x:v>
      </x:c>
      <x:c r="V2066" s="24" t="n">
        <x:f>P2066-T2066</x:f>
        <x:v>128</x:v>
      </x:c>
      <x:c r="W2066" s="22" t="str">
        <x:v>07:00–07:59</x:v>
      </x:c>
    </x:row>
    <x:row r="2067">
      <x:c r="A2067" s="22" t="str">
        <x:v>2026-07</x:v>
      </x:c>
      <x:c r="B2067" s="22" t="str">
        <x:v>新北市</x:v>
      </x:c>
      <x:c r="C2067" s="22" t="str">
        <x:v>土城區</x:v>
      </x:c>
      <x:c r="D2067" s="22" t="str">
        <x:v>C</x:v>
      </x:c>
      <x:c r="E2067" s="36" t="str">
        <x:v>500206045</x:v>
      </x:c>
      <x:c r="F2067" s="22" t="str">
        <x:v>青隆青福街口</x:v>
      </x:c>
      <x:c r="G2067" s="37" t="n">
        <x:v>33.36</x:v>
      </x:c>
      <x:c r="H2067" s="24" t="n">
        <x:v>0</x:v>
      </x:c>
      <x:c r="I2067" s="24" t="n">
        <x:v>0</x:v>
      </x:c>
      <x:c r="J2067" s="24" t="n">
        <x:v>0</x:v>
      </x:c>
      <x:c r="K2067" s="23" t="str">
        <x:f>IF(I2067=0,"",J2067/I2067)</x:f>
      </x:c>
      <x:c r="L2067" s="24" t="n">
        <x:v>0</x:v>
      </x:c>
      <x:c r="M2067" s="23" t="str">
        <x:f>IF(H2067=0,"",L2067/H2067)</x:f>
      </x:c>
      <x:c r="N2067" s="24" t="n">
        <x:f>H2067-L2067</x:f>
        <x:v>0</x:v>
      </x:c>
      <x:c r="O2067" s="22" t="str"/>
      <x:c r="P2067" s="24" t="n">
        <x:v>63</x:v>
      </x:c>
      <x:c r="Q2067" s="24" t="n">
        <x:v>54</x:v>
      </x:c>
      <x:c r="R2067" s="24" t="n">
        <x:v>0</x:v>
      </x:c>
      <x:c r="S2067" s="23" t="n">
        <x:f>IF(Q2067=0,"",R2067/Q2067)</x:f>
        <x:v>0</x:v>
      </x:c>
      <x:c r="T2067" s="24" t="n">
        <x:v>0</x:v>
      </x:c>
      <x:c r="U2067" s="23" t="n">
        <x:f>IF(P2067=0,"",T2067/P2067)</x:f>
        <x:v>0</x:v>
      </x:c>
      <x:c r="V2067" s="24" t="n">
        <x:f>P2067-T2067</x:f>
        <x:v>63</x:v>
      </x:c>
      <x:c r="W2067" s="22" t="str">
        <x:v>13:00–13:59</x:v>
      </x:c>
    </x:row>
    <x:row r="2068">
      <x:c r="A2068" s="22" t="str">
        <x:v>2026-07</x:v>
      </x:c>
      <x:c r="B2068" s="22" t="str">
        <x:v>新北市</x:v>
      </x:c>
      <x:c r="C2068" s="22" t="str">
        <x:v>土城區</x:v>
      </x:c>
      <x:c r="D2068" s="22" t="str">
        <x:v>C</x:v>
      </x:c>
      <x:c r="E2068" s="36" t="str">
        <x:v>500206046</x:v>
      </x:c>
      <x:c r="F2068" s="22" t="str">
        <x:v>中華日新街口</x:v>
      </x:c>
      <x:c r="G2068" s="37" t="n">
        <x:v>17.86</x:v>
      </x:c>
      <x:c r="H2068" s="24" t="n">
        <x:v>0</x:v>
      </x:c>
      <x:c r="I2068" s="24" t="n">
        <x:v>0</x:v>
      </x:c>
      <x:c r="J2068" s="24" t="n">
        <x:v>0</x:v>
      </x:c>
      <x:c r="K2068" s="23" t="str">
        <x:f>IF(I2068=0,"",J2068/I2068)</x:f>
      </x:c>
      <x:c r="L2068" s="24" t="n">
        <x:v>0</x:v>
      </x:c>
      <x:c r="M2068" s="23" t="str">
        <x:f>IF(H2068=0,"",L2068/H2068)</x:f>
      </x:c>
      <x:c r="N2068" s="24" t="n">
        <x:f>H2068-L2068</x:f>
        <x:v>0</x:v>
      </x:c>
      <x:c r="O2068" s="22" t="str"/>
      <x:c r="P2068" s="24" t="n">
        <x:v>45</x:v>
      </x:c>
      <x:c r="Q2068" s="24" t="n">
        <x:v>43</x:v>
      </x:c>
      <x:c r="R2068" s="24" t="n">
        <x:v>3</x:v>
      </x:c>
      <x:c r="S2068" s="23" t="n">
        <x:f>IF(Q2068=0,"",R2068/Q2068)</x:f>
        <x:v>0.06976744186046512</x:v>
      </x:c>
      <x:c r="T2068" s="24" t="n">
        <x:v>3</x:v>
      </x:c>
      <x:c r="U2068" s="23" t="n">
        <x:f>IF(P2068=0,"",T2068/P2068)</x:f>
        <x:v>0.06666666666666667</x:v>
      </x:c>
      <x:c r="V2068" s="24" t="n">
        <x:f>P2068-T2068</x:f>
        <x:v>42</x:v>
      </x:c>
      <x:c r="W2068" s="22" t="str">
        <x:v>17:00–17:59</x:v>
      </x:c>
    </x:row>
    <x:row r="2069">
      <x:c r="A2069" s="22" t="str">
        <x:v>2026-07</x:v>
      </x:c>
      <x:c r="B2069" s="22" t="str">
        <x:v>新北市</x:v>
      </x:c>
      <x:c r="C2069" s="22" t="str">
        <x:v>土城區</x:v>
      </x:c>
      <x:c r="D2069" s="22" t="str">
        <x:v>C</x:v>
      </x:c>
      <x:c r="E2069" s="36" t="str">
        <x:v>500206047</x:v>
      </x:c>
      <x:c r="F2069" s="22" t="str">
        <x:v>清水高中(國際路)</x:v>
      </x:c>
      <x:c r="G2069" s="37" t="n">
        <x:v>46.64</x:v>
      </x:c>
      <x:c r="H2069" s="24" t="n">
        <x:v>3</x:v>
      </x:c>
      <x:c r="I2069" s="24" t="n">
        <x:v>3</x:v>
      </x:c>
      <x:c r="J2069" s="24" t="n">
        <x:v>2</x:v>
      </x:c>
      <x:c r="K2069" s="23" t="n">
        <x:f>IF(I2069=0,"",J2069/I2069)</x:f>
        <x:v>0.6666666666666666</x:v>
      </x:c>
      <x:c r="L2069" s="24" t="n">
        <x:v>2</x:v>
      </x:c>
      <x:c r="M2069" s="23" t="n">
        <x:f>IF(H2069=0,"",L2069/H2069)</x:f>
        <x:v>0.6666666666666666</x:v>
      </x:c>
      <x:c r="N2069" s="24" t="n">
        <x:f>H2069-L2069</x:f>
        <x:v>1</x:v>
      </x:c>
      <x:c r="O2069" s="22" t="str">
        <x:v>17:00–17:59</x:v>
      </x:c>
      <x:c r="P2069" s="24" t="n">
        <x:v>160</x:v>
      </x:c>
      <x:c r="Q2069" s="24" t="n">
        <x:v>107</x:v>
      </x:c>
      <x:c r="R2069" s="24" t="n">
        <x:v>3</x:v>
      </x:c>
      <x:c r="S2069" s="23" t="n">
        <x:f>IF(Q2069=0,"",R2069/Q2069)</x:f>
        <x:v>0.028037383177570093</x:v>
      </x:c>
      <x:c r="T2069" s="24" t="n">
        <x:v>3</x:v>
      </x:c>
      <x:c r="U2069" s="23" t="n">
        <x:f>IF(P2069=0,"",T2069/P2069)</x:f>
        <x:v>0.01875</x:v>
      </x:c>
      <x:c r="V2069" s="24" t="n">
        <x:f>P2069-T2069</x:f>
        <x:v>157</x:v>
      </x:c>
      <x:c r="W2069" s="22" t="str">
        <x:v>17:00–17:59</x:v>
      </x:c>
    </x:row>
    <x:row r="2070">
      <x:c r="A2070" s="22" t="str">
        <x:v>2026-07</x:v>
      </x:c>
      <x:c r="B2070" s="22" t="str">
        <x:v>新北市</x:v>
      </x:c>
      <x:c r="C2070" s="22" t="str">
        <x:v>土城區</x:v>
      </x:c>
      <x:c r="D2070" s="22" t="str">
        <x:v>C</x:v>
      </x:c>
      <x:c r="E2070" s="36" t="str">
        <x:v>500206048</x:v>
      </x:c>
      <x:c r="F2070" s="22" t="str">
        <x:v>延吉街111巷1弄</x:v>
      </x:c>
      <x:c r="G2070" s="37" t="n">
        <x:v>43.23</x:v>
      </x:c>
      <x:c r="H2070" s="24" t="n">
        <x:v>0</x:v>
      </x:c>
      <x:c r="I2070" s="24" t="n">
        <x:v>0</x:v>
      </x:c>
      <x:c r="J2070" s="24" t="n">
        <x:v>0</x:v>
      </x:c>
      <x:c r="K2070" s="23" t="str">
        <x:f>IF(I2070=0,"",J2070/I2070)</x:f>
      </x:c>
      <x:c r="L2070" s="24" t="n">
        <x:v>0</x:v>
      </x:c>
      <x:c r="M2070" s="23" t="str">
        <x:f>IF(H2070=0,"",L2070/H2070)</x:f>
      </x:c>
      <x:c r="N2070" s="24" t="n">
        <x:f>H2070-L2070</x:f>
        <x:v>0</x:v>
      </x:c>
      <x:c r="O2070" s="22" t="str"/>
      <x:c r="P2070" s="24" t="n">
        <x:v>93</x:v>
      </x:c>
      <x:c r="Q2070" s="24" t="n">
        <x:v>72</x:v>
      </x:c>
      <x:c r="R2070" s="24" t="n">
        <x:v>4</x:v>
      </x:c>
      <x:c r="S2070" s="23" t="n">
        <x:f>IF(Q2070=0,"",R2070/Q2070)</x:f>
        <x:v>0.05555555555555555</x:v>
      </x:c>
      <x:c r="T2070" s="24" t="n">
        <x:v>4</x:v>
      </x:c>
      <x:c r="U2070" s="23" t="n">
        <x:f>IF(P2070=0,"",T2070/P2070)</x:f>
        <x:v>0.043010752688172046</x:v>
      </x:c>
      <x:c r="V2070" s="24" t="n">
        <x:f>P2070-T2070</x:f>
        <x:v>89</x:v>
      </x:c>
      <x:c r="W2070" s="22" t="str">
        <x:v>11:00–11:59</x:v>
      </x:c>
    </x:row>
    <x:row r="2071">
      <x:c r="A2071" s="22" t="str">
        <x:v>2026-07</x:v>
      </x:c>
      <x:c r="B2071" s="22" t="str">
        <x:v>新北市</x:v>
      </x:c>
      <x:c r="C2071" s="22" t="str">
        <x:v>土城區</x:v>
      </x:c>
      <x:c r="D2071" s="22" t="str">
        <x:v>C</x:v>
      </x:c>
      <x:c r="E2071" s="36" t="str">
        <x:v>500206049</x:v>
      </x:c>
      <x:c r="F2071" s="22" t="str">
        <x:v>大安市民活動中心</x:v>
      </x:c>
      <x:c r="G2071" s="37" t="n">
        <x:v>48.27</x:v>
      </x:c>
      <x:c r="H2071" s="24" t="n">
        <x:v>12</x:v>
      </x:c>
      <x:c r="I2071" s="24" t="n">
        <x:v>9</x:v>
      </x:c>
      <x:c r="J2071" s="24" t="n">
        <x:v>3</x:v>
      </x:c>
      <x:c r="K2071" s="23" t="n">
        <x:f>IF(I2071=0,"",J2071/I2071)</x:f>
        <x:v>0.3333333333333333</x:v>
      </x:c>
      <x:c r="L2071" s="24" t="n">
        <x:v>3</x:v>
      </x:c>
      <x:c r="M2071" s="23" t="n">
        <x:f>IF(H2071=0,"",L2071/H2071)</x:f>
        <x:v>0.25</x:v>
      </x:c>
      <x:c r="N2071" s="24" t="n">
        <x:f>H2071-L2071</x:f>
        <x:v>9</x:v>
      </x:c>
      <x:c r="O2071" s="22" t="str">
        <x:v>08:00–08:59</x:v>
      </x:c>
      <x:c r="P2071" s="24" t="n">
        <x:v>45</x:v>
      </x:c>
      <x:c r="Q2071" s="24" t="n">
        <x:v>34</x:v>
      </x:c>
      <x:c r="R2071" s="24" t="n">
        <x:v>3</x:v>
      </x:c>
      <x:c r="S2071" s="23" t="n">
        <x:f>IF(Q2071=0,"",R2071/Q2071)</x:f>
        <x:v>0.08823529411764706</x:v>
      </x:c>
      <x:c r="T2071" s="24" t="n">
        <x:v>3</x:v>
      </x:c>
      <x:c r="U2071" s="23" t="n">
        <x:f>IF(P2071=0,"",T2071/P2071)</x:f>
        <x:v>0.06666666666666667</x:v>
      </x:c>
      <x:c r="V2071" s="24" t="n">
        <x:f>P2071-T2071</x:f>
        <x:v>42</x:v>
      </x:c>
      <x:c r="W2071" s="22" t="str">
        <x:v>18:00–18:59</x:v>
      </x:c>
    </x:row>
    <x:row r="2072">
      <x:c r="A2072" s="22" t="str">
        <x:v>2026-07</x:v>
      </x:c>
      <x:c r="B2072" s="22" t="str">
        <x:v>新北市</x:v>
      </x:c>
      <x:c r="C2072" s="22" t="str">
        <x:v>土城區</x:v>
      </x:c>
      <x:c r="D2072" s="22" t="str">
        <x:v>C</x:v>
      </x:c>
      <x:c r="E2072" s="36" t="str">
        <x:v>500206050</x:v>
      </x:c>
      <x:c r="F2072" s="22" t="str">
        <x:v>中央中華路口(金城)</x:v>
      </x:c>
      <x:c r="G2072" s="37" t="n">
        <x:v>15.64</x:v>
      </x:c>
      <x:c r="H2072" s="24" t="n">
        <x:v>0</x:v>
      </x:c>
      <x:c r="I2072" s="24" t="n">
        <x:v>0</x:v>
      </x:c>
      <x:c r="J2072" s="24" t="n">
        <x:v>0</x:v>
      </x:c>
      <x:c r="K2072" s="23" t="str">
        <x:f>IF(I2072=0,"",J2072/I2072)</x:f>
      </x:c>
      <x:c r="L2072" s="24" t="n">
        <x:v>0</x:v>
      </x:c>
      <x:c r="M2072" s="23" t="str">
        <x:f>IF(H2072=0,"",L2072/H2072)</x:f>
      </x:c>
      <x:c r="N2072" s="24" t="n">
        <x:f>H2072-L2072</x:f>
        <x:v>0</x:v>
      </x:c>
      <x:c r="O2072" s="22" t="str"/>
      <x:c r="P2072" s="24" t="n">
        <x:v>14</x:v>
      </x:c>
      <x:c r="Q2072" s="24" t="n">
        <x:v>14</x:v>
      </x:c>
      <x:c r="R2072" s="24" t="n">
        <x:v>0</x:v>
      </x:c>
      <x:c r="S2072" s="23" t="n">
        <x:f>IF(Q2072=0,"",R2072/Q2072)</x:f>
        <x:v>0</x:v>
      </x:c>
      <x:c r="T2072" s="24" t="n">
        <x:v>0</x:v>
      </x:c>
      <x:c r="U2072" s="23" t="n">
        <x:f>IF(P2072=0,"",T2072/P2072)</x:f>
        <x:v>0</x:v>
      </x:c>
      <x:c r="V2072" s="24" t="n">
        <x:f>P2072-T2072</x:f>
        <x:v>14</x:v>
      </x:c>
      <x:c r="W2072" s="22" t="str">
        <x:v>08:00–08:59</x:v>
      </x:c>
    </x:row>
    <x:row r="2073">
      <x:c r="A2073" s="22" t="str">
        <x:v>2026-07</x:v>
      </x:c>
      <x:c r="B2073" s="22" t="str">
        <x:v>新北市</x:v>
      </x:c>
      <x:c r="C2073" s="22" t="str">
        <x:v>土城區</x:v>
      </x:c>
      <x:c r="D2073" s="22" t="str">
        <x:v>B</x:v>
      </x:c>
      <x:c r="E2073" s="36" t="str">
        <x:v>500206051</x:v>
      </x:c>
      <x:c r="F2073" s="22" t="str">
        <x:v>土城國小(興城路)</x:v>
      </x:c>
      <x:c r="G2073" s="37" t="n">
        <x:v>54.09</x:v>
      </x:c>
      <x:c r="H2073" s="24" t="n">
        <x:v>0</x:v>
      </x:c>
      <x:c r="I2073" s="24" t="n">
        <x:v>0</x:v>
      </x:c>
      <x:c r="J2073" s="24" t="n">
        <x:v>0</x:v>
      </x:c>
      <x:c r="K2073" s="23" t="str">
        <x:f>IF(I2073=0,"",J2073/I2073)</x:f>
      </x:c>
      <x:c r="L2073" s="24" t="n">
        <x:v>0</x:v>
      </x:c>
      <x:c r="M2073" s="23" t="str">
        <x:f>IF(H2073=0,"",L2073/H2073)</x:f>
      </x:c>
      <x:c r="N2073" s="24" t="n">
        <x:f>H2073-L2073</x:f>
        <x:v>0</x:v>
      </x:c>
      <x:c r="O2073" s="22" t="str"/>
      <x:c r="P2073" s="24" t="n">
        <x:v>170</x:v>
      </x:c>
      <x:c r="Q2073" s="24" t="n">
        <x:v>105</x:v>
      </x:c>
      <x:c r="R2073" s="24" t="n">
        <x:v>1</x:v>
      </x:c>
      <x:c r="S2073" s="23" t="n">
        <x:f>IF(Q2073=0,"",R2073/Q2073)</x:f>
        <x:v>0.009523809523809525</x:v>
      </x:c>
      <x:c r="T2073" s="24" t="n">
        <x:v>1</x:v>
      </x:c>
      <x:c r="U2073" s="23" t="n">
        <x:f>IF(P2073=0,"",T2073/P2073)</x:f>
        <x:v>0.0058823529411764705</x:v>
      </x:c>
      <x:c r="V2073" s="24" t="n">
        <x:f>P2073-T2073</x:f>
        <x:v>169</x:v>
      </x:c>
      <x:c r="W2073" s="22" t="str">
        <x:v>08:00–08:59</x:v>
      </x:c>
    </x:row>
    <x:row r="2074">
      <x:c r="A2074" s="22" t="str">
        <x:v>2026-07</x:v>
      </x:c>
      <x:c r="B2074" s="22" t="str">
        <x:v>新北市</x:v>
      </x:c>
      <x:c r="C2074" s="22" t="str">
        <x:v>土城區</x:v>
      </x:c>
      <x:c r="D2074" s="22" t="str">
        <x:v>B</x:v>
      </x:c>
      <x:c r="E2074" s="36" t="str">
        <x:v>500206053</x:v>
      </x:c>
      <x:c r="F2074" s="22" t="str">
        <x:v>新北高工(明德路)</x:v>
      </x:c>
      <x:c r="G2074" s="37" t="n">
        <x:v>71.27</x:v>
      </x:c>
      <x:c r="H2074" s="24" t="n">
        <x:v>1</x:v>
      </x:c>
      <x:c r="I2074" s="24" t="n">
        <x:v>1</x:v>
      </x:c>
      <x:c r="J2074" s="24" t="n">
        <x:v>1</x:v>
      </x:c>
      <x:c r="K2074" s="23" t="n">
        <x:f>IF(I2074=0,"",J2074/I2074)</x:f>
        <x:v>1</x:v>
      </x:c>
      <x:c r="L2074" s="24" t="n">
        <x:v>1</x:v>
      </x:c>
      <x:c r="M2074" s="23" t="n">
        <x:f>IF(H2074=0,"",L2074/H2074)</x:f>
        <x:v>1</x:v>
      </x:c>
      <x:c r="N2074" s="24" t="n">
        <x:f>H2074-L2074</x:f>
        <x:v>0</x:v>
      </x:c>
      <x:c r="O2074" s="22" t="str"/>
      <x:c r="P2074" s="24" t="n">
        <x:v>418</x:v>
      </x:c>
      <x:c r="Q2074" s="24" t="n">
        <x:v>234</x:v>
      </x:c>
      <x:c r="R2074" s="24" t="n">
        <x:v>16</x:v>
      </x:c>
      <x:c r="S2074" s="23" t="n">
        <x:f>IF(Q2074=0,"",R2074/Q2074)</x:f>
        <x:v>0.06837606837606838</x:v>
      </x:c>
      <x:c r="T2074" s="24" t="n">
        <x:v>20</x:v>
      </x:c>
      <x:c r="U2074" s="23" t="n">
        <x:f>IF(P2074=0,"",T2074/P2074)</x:f>
        <x:v>0.04784688995215311</x:v>
      </x:c>
      <x:c r="V2074" s="24" t="n">
        <x:f>P2074-T2074</x:f>
        <x:v>398</x:v>
      </x:c>
      <x:c r="W2074" s="22" t="str">
        <x:v>12:00–12:59</x:v>
      </x:c>
    </x:row>
    <x:row r="2075">
      <x:c r="A2075" s="22" t="str">
        <x:v>2026-07</x:v>
      </x:c>
      <x:c r="B2075" s="22" t="str">
        <x:v>新北市</x:v>
      </x:c>
      <x:c r="C2075" s="22" t="str">
        <x:v>土城區</x:v>
      </x:c>
      <x:c r="D2075" s="22" t="str">
        <x:v>A</x:v>
      </x:c>
      <x:c r="E2075" s="36" t="str">
        <x:v>500206054</x:v>
      </x:c>
      <x:c r="F2075" s="22" t="str">
        <x:v>廣福國小</x:v>
      </x:c>
      <x:c r="G2075" s="37" t="n">
        <x:v>181.73</x:v>
      </x:c>
      <x:c r="H2075" s="24" t="n">
        <x:v>29</x:v>
      </x:c>
      <x:c r="I2075" s="24" t="n">
        <x:v>17</x:v>
      </x:c>
      <x:c r="J2075" s="24" t="n">
        <x:v>7</x:v>
      </x:c>
      <x:c r="K2075" s="23" t="n">
        <x:f>IF(I2075=0,"",J2075/I2075)</x:f>
        <x:v>0.4117647058823529</x:v>
      </x:c>
      <x:c r="L2075" s="24" t="n">
        <x:v>11</x:v>
      </x:c>
      <x:c r="M2075" s="23" t="n">
        <x:f>IF(H2075=0,"",L2075/H2075)</x:f>
        <x:v>0.3793103448275862</x:v>
      </x:c>
      <x:c r="N2075" s="24" t="n">
        <x:f>H2075-L2075</x:f>
        <x:v>18</x:v>
      </x:c>
      <x:c r="O2075" s="22" t="str">
        <x:v>07:00–07:59</x:v>
      </x:c>
      <x:c r="P2075" s="24" t="n">
        <x:v>690</x:v>
      </x:c>
      <x:c r="Q2075" s="24" t="n">
        <x:v>247</x:v>
      </x:c>
      <x:c r="R2075" s="24" t="n">
        <x:v>18</x:v>
      </x:c>
      <x:c r="S2075" s="23" t="n">
        <x:f>IF(Q2075=0,"",R2075/Q2075)</x:f>
        <x:v>0.0728744939271255</x:v>
      </x:c>
      <x:c r="T2075" s="24" t="n">
        <x:v>32</x:v>
      </x:c>
      <x:c r="U2075" s="23" t="n">
        <x:f>IF(P2075=0,"",T2075/P2075)</x:f>
        <x:v>0.0463768115942029</x:v>
      </x:c>
      <x:c r="V2075" s="24" t="n">
        <x:f>P2075-T2075</x:f>
        <x:v>658</x:v>
      </x:c>
      <x:c r="W2075" s="22" t="str">
        <x:v>08:00–08:59</x:v>
      </x:c>
    </x:row>
    <x:row r="2076">
      <x:c r="A2076" s="22" t="str">
        <x:v>2026-07</x:v>
      </x:c>
      <x:c r="B2076" s="22" t="str">
        <x:v>新北市</x:v>
      </x:c>
      <x:c r="C2076" s="22" t="str">
        <x:v>土城區</x:v>
      </x:c>
      <x:c r="D2076" s="22" t="str">
        <x:v>B</x:v>
      </x:c>
      <x:c r="E2076" s="36" t="str">
        <x:v>500206055</x:v>
      </x:c>
      <x:c r="F2076" s="22" t="str">
        <x:v>裕民路55巷</x:v>
      </x:c>
      <x:c r="G2076" s="37" t="n">
        <x:v>64.45</x:v>
      </x:c>
      <x:c r="H2076" s="24" t="n">
        <x:v>0</x:v>
      </x:c>
      <x:c r="I2076" s="24" t="n">
        <x:v>0</x:v>
      </x:c>
      <x:c r="J2076" s="24" t="n">
        <x:v>0</x:v>
      </x:c>
      <x:c r="K2076" s="23" t="str">
        <x:f>IF(I2076=0,"",J2076/I2076)</x:f>
      </x:c>
      <x:c r="L2076" s="24" t="n">
        <x:v>0</x:v>
      </x:c>
      <x:c r="M2076" s="23" t="str">
        <x:f>IF(H2076=0,"",L2076/H2076)</x:f>
      </x:c>
      <x:c r="N2076" s="24" t="n">
        <x:f>H2076-L2076</x:f>
        <x:v>0</x:v>
      </x:c>
      <x:c r="O2076" s="22" t="str"/>
      <x:c r="P2076" s="24" t="n">
        <x:v>211</x:v>
      </x:c>
      <x:c r="Q2076" s="24" t="n">
        <x:v>143</x:v>
      </x:c>
      <x:c r="R2076" s="24" t="n">
        <x:v>5</x:v>
      </x:c>
      <x:c r="S2076" s="23" t="n">
        <x:f>IF(Q2076=0,"",R2076/Q2076)</x:f>
        <x:v>0.03496503496503497</x:v>
      </x:c>
      <x:c r="T2076" s="24" t="n">
        <x:v>6</x:v>
      </x:c>
      <x:c r="U2076" s="23" t="n">
        <x:f>IF(P2076=0,"",T2076/P2076)</x:f>
        <x:v>0.02843601895734597</x:v>
      </x:c>
      <x:c r="V2076" s="24" t="n">
        <x:f>P2076-T2076</x:f>
        <x:v>205</x:v>
      </x:c>
      <x:c r="W2076" s="22" t="str">
        <x:v>08:00–08:59</x:v>
      </x:c>
    </x:row>
    <x:row r="2077">
      <x:c r="A2077" s="22" t="str">
        <x:v>2026-07</x:v>
      </x:c>
      <x:c r="B2077" s="22" t="str">
        <x:v>新北市</x:v>
      </x:c>
      <x:c r="C2077" s="22" t="str">
        <x:v>土城區</x:v>
      </x:c>
      <x:c r="D2077" s="22" t="str">
        <x:v>B</x:v>
      </x:c>
      <x:c r="E2077" s="36" t="str">
        <x:v>500206056</x:v>
      </x:c>
      <x:c r="F2077" s="22" t="str">
        <x:v>裕生停車場</x:v>
      </x:c>
      <x:c r="G2077" s="37" t="n">
        <x:v>60.86</x:v>
      </x:c>
      <x:c r="H2077" s="24" t="n">
        <x:v>2</x:v>
      </x:c>
      <x:c r="I2077" s="24" t="n">
        <x:v>2</x:v>
      </x:c>
      <x:c r="J2077" s="24" t="n">
        <x:v>1</x:v>
      </x:c>
      <x:c r="K2077" s="23" t="n">
        <x:f>IF(I2077=0,"",J2077/I2077)</x:f>
        <x:v>0.5</x:v>
      </x:c>
      <x:c r="L2077" s="24" t="n">
        <x:v>1</x:v>
      </x:c>
      <x:c r="M2077" s="23" t="n">
        <x:f>IF(H2077=0,"",L2077/H2077)</x:f>
        <x:v>0.5</x:v>
      </x:c>
      <x:c r="N2077" s="24" t="n">
        <x:f>H2077-L2077</x:f>
        <x:v>1</x:v>
      </x:c>
      <x:c r="O2077" s="22" t="str">
        <x:v>22:00–22:59</x:v>
      </x:c>
      <x:c r="P2077" s="24" t="n">
        <x:v>250</x:v>
      </x:c>
      <x:c r="Q2077" s="24" t="n">
        <x:v>159</x:v>
      </x:c>
      <x:c r="R2077" s="24" t="n">
        <x:v>8</x:v>
      </x:c>
      <x:c r="S2077" s="23" t="n">
        <x:f>IF(Q2077=0,"",R2077/Q2077)</x:f>
        <x:v>0.050314465408805034</x:v>
      </x:c>
      <x:c r="T2077" s="24" t="n">
        <x:v>9</x:v>
      </x:c>
      <x:c r="U2077" s="23" t="n">
        <x:f>IF(P2077=0,"",T2077/P2077)</x:f>
        <x:v>0.036</x:v>
      </x:c>
      <x:c r="V2077" s="24" t="n">
        <x:f>P2077-T2077</x:f>
        <x:v>241</x:v>
      </x:c>
      <x:c r="W2077" s="22" t="str">
        <x:v>12:00–12:59</x:v>
      </x:c>
    </x:row>
    <x:row r="2078">
      <x:c r="A2078" s="22" t="str">
        <x:v>2026-07</x:v>
      </x:c>
      <x:c r="B2078" s="22" t="str">
        <x:v>新北市</x:v>
      </x:c>
      <x:c r="C2078" s="22" t="str">
        <x:v>土城區</x:v>
      </x:c>
      <x:c r="D2078" s="22" t="str">
        <x:v>C</x:v>
      </x:c>
      <x:c r="E2078" s="36" t="str">
        <x:v>500206057</x:v>
      </x:c>
      <x:c r="F2078" s="22" t="str">
        <x:v>中央路四段33號北側</x:v>
      </x:c>
      <x:c r="G2078" s="37" t="n">
        <x:v>39.09</x:v>
      </x:c>
      <x:c r="H2078" s="24" t="n">
        <x:v>1</x:v>
      </x:c>
      <x:c r="I2078" s="24" t="n">
        <x:v>1</x:v>
      </x:c>
      <x:c r="J2078" s="24" t="n">
        <x:v>0</x:v>
      </x:c>
      <x:c r="K2078" s="23" t="n">
        <x:f>IF(I2078=0,"",J2078/I2078)</x:f>
        <x:v>0</x:v>
      </x:c>
      <x:c r="L2078" s="24" t="n">
        <x:v>0</x:v>
      </x:c>
      <x:c r="M2078" s="23" t="n">
        <x:f>IF(H2078=0,"",L2078/H2078)</x:f>
        <x:v>0</x:v>
      </x:c>
      <x:c r="N2078" s="24" t="n">
        <x:f>H2078-L2078</x:f>
        <x:v>1</x:v>
      </x:c>
      <x:c r="O2078" s="22" t="str">
        <x:v>16:00–16:59</x:v>
      </x:c>
      <x:c r="P2078" s="24" t="n">
        <x:v>25</x:v>
      </x:c>
      <x:c r="Q2078" s="24" t="n">
        <x:v>24</x:v>
      </x:c>
      <x:c r="R2078" s="24" t="n">
        <x:v>0</x:v>
      </x:c>
      <x:c r="S2078" s="23" t="n">
        <x:f>IF(Q2078=0,"",R2078/Q2078)</x:f>
        <x:v>0</x:v>
      </x:c>
      <x:c r="T2078" s="24" t="n">
        <x:v>0</x:v>
      </x:c>
      <x:c r="U2078" s="23" t="n">
        <x:f>IF(P2078=0,"",T2078/P2078)</x:f>
        <x:v>0</x:v>
      </x:c>
      <x:c r="V2078" s="24" t="n">
        <x:f>P2078-T2078</x:f>
        <x:v>25</x:v>
      </x:c>
      <x:c r="W2078" s="22" t="str">
        <x:v>19:00–19:59</x:v>
      </x:c>
    </x:row>
    <x:row r="2079">
      <x:c r="A2079" s="22" t="str">
        <x:v>2026-07</x:v>
      </x:c>
      <x:c r="B2079" s="22" t="str">
        <x:v>新北市</x:v>
      </x:c>
      <x:c r="C2079" s="22" t="str">
        <x:v>土城區</x:v>
      </x:c>
      <x:c r="D2079" s="22" t="str">
        <x:v>C</x:v>
      </x:c>
      <x:c r="E2079" s="36" t="str">
        <x:v>500206058</x:v>
      </x:c>
      <x:c r="F2079" s="22" t="str">
        <x:v>和平路105號</x:v>
      </x:c>
      <x:c r="G2079" s="37" t="n">
        <x:v>3.27</x:v>
      </x:c>
      <x:c r="H2079" s="24" t="n">
        <x:v>0</x:v>
      </x:c>
      <x:c r="I2079" s="24" t="n">
        <x:v>0</x:v>
      </x:c>
      <x:c r="J2079" s="24" t="n">
        <x:v>0</x:v>
      </x:c>
      <x:c r="K2079" s="23" t="str">
        <x:f>IF(I2079=0,"",J2079/I2079)</x:f>
      </x:c>
      <x:c r="L2079" s="24" t="n">
        <x:v>0</x:v>
      </x:c>
      <x:c r="M2079" s="23" t="str">
        <x:f>IF(H2079=0,"",L2079/H2079)</x:f>
      </x:c>
      <x:c r="N2079" s="24" t="n">
        <x:f>H2079-L2079</x:f>
        <x:v>0</x:v>
      </x:c>
      <x:c r="O2079" s="22" t="str"/>
      <x:c r="P2079" s="24" t="n">
        <x:v>13</x:v>
      </x:c>
      <x:c r="Q2079" s="24" t="n">
        <x:v>12</x:v>
      </x:c>
      <x:c r="R2079" s="24" t="n">
        <x:v>0</x:v>
      </x:c>
      <x:c r="S2079" s="23" t="n">
        <x:f>IF(Q2079=0,"",R2079/Q2079)</x:f>
        <x:v>0</x:v>
      </x:c>
      <x:c r="T2079" s="24" t="n">
        <x:v>0</x:v>
      </x:c>
      <x:c r="U2079" s="23" t="n">
        <x:f>IF(P2079=0,"",T2079/P2079)</x:f>
        <x:v>0</x:v>
      </x:c>
      <x:c r="V2079" s="24" t="n">
        <x:f>P2079-T2079</x:f>
        <x:v>13</x:v>
      </x:c>
      <x:c r="W2079" s="22" t="str">
        <x:v>09:00–09:59</x:v>
      </x:c>
    </x:row>
    <x:row r="2080">
      <x:c r="A2080" s="22" t="str">
        <x:v>2026-07</x:v>
      </x:c>
      <x:c r="B2080" s="22" t="str">
        <x:v>新北市</x:v>
      </x:c>
      <x:c r="C2080" s="22" t="str">
        <x:v>土城區</x:v>
      </x:c>
      <x:c r="D2080" s="22" t="str">
        <x:v>B</x:v>
      </x:c>
      <x:c r="E2080" s="36" t="str">
        <x:v>500206059</x:v>
      </x:c>
      <x:c r="F2080" s="22" t="str">
        <x:v>金城路三段52巷</x:v>
      </x:c>
      <x:c r="G2080" s="37" t="n">
        <x:v>80.23</x:v>
      </x:c>
      <x:c r="H2080" s="24" t="n">
        <x:v>2</x:v>
      </x:c>
      <x:c r="I2080" s="24" t="n">
        <x:v>2</x:v>
      </x:c>
      <x:c r="J2080" s="24" t="n">
        <x:v>1</x:v>
      </x:c>
      <x:c r="K2080" s="23" t="n">
        <x:f>IF(I2080=0,"",J2080/I2080)</x:f>
        <x:v>0.5</x:v>
      </x:c>
      <x:c r="L2080" s="24" t="n">
        <x:v>1</x:v>
      </x:c>
      <x:c r="M2080" s="23" t="n">
        <x:f>IF(H2080=0,"",L2080/H2080)</x:f>
        <x:v>0.5</x:v>
      </x:c>
      <x:c r="N2080" s="24" t="n">
        <x:f>H2080-L2080</x:f>
        <x:v>1</x:v>
      </x:c>
      <x:c r="O2080" s="22" t="str">
        <x:v>21:00–21:59</x:v>
      </x:c>
      <x:c r="P2080" s="24" t="n">
        <x:v>70</x:v>
      </x:c>
      <x:c r="Q2080" s="24" t="n">
        <x:v>48</x:v>
      </x:c>
      <x:c r="R2080" s="24" t="n">
        <x:v>2</x:v>
      </x:c>
      <x:c r="S2080" s="23" t="n">
        <x:f>IF(Q2080=0,"",R2080/Q2080)</x:f>
        <x:v>0.041666666666666664</x:v>
      </x:c>
      <x:c r="T2080" s="24" t="n">
        <x:v>2</x:v>
      </x:c>
      <x:c r="U2080" s="23" t="n">
        <x:f>IF(P2080=0,"",T2080/P2080)</x:f>
        <x:v>0.02857142857142857</x:v>
      </x:c>
      <x:c r="V2080" s="24" t="n">
        <x:f>P2080-T2080</x:f>
        <x:v>68</x:v>
      </x:c>
      <x:c r="W2080" s="22" t="str">
        <x:v>08:00–08:59</x:v>
      </x:c>
    </x:row>
    <x:row r="2081">
      <x:c r="A2081" s="22" t="str">
        <x:v>2026-07</x:v>
      </x:c>
      <x:c r="B2081" s="22" t="str">
        <x:v>新北市</x:v>
      </x:c>
      <x:c r="C2081" s="22" t="str">
        <x:v>土城區</x:v>
      </x:c>
      <x:c r="D2081" s="22" t="str">
        <x:v>C</x:v>
      </x:c>
      <x:c r="E2081" s="36" t="str">
        <x:v>500206060</x:v>
      </x:c>
      <x:c r="F2081" s="22" t="str">
        <x:v>延吉街47巷口</x:v>
      </x:c>
      <x:c r="G2081" s="37" t="n">
        <x:v>27.5</x:v>
      </x:c>
      <x:c r="H2081" s="24" t="n">
        <x:v>5</x:v>
      </x:c>
      <x:c r="I2081" s="24" t="n">
        <x:v>5</x:v>
      </x:c>
      <x:c r="J2081" s="24" t="n">
        <x:v>1</x:v>
      </x:c>
      <x:c r="K2081" s="23" t="n">
        <x:f>IF(I2081=0,"",J2081/I2081)</x:f>
        <x:v>0.2</x:v>
      </x:c>
      <x:c r="L2081" s="24" t="n">
        <x:v>1</x:v>
      </x:c>
      <x:c r="M2081" s="23" t="n">
        <x:f>IF(H2081=0,"",L2081/H2081)</x:f>
        <x:v>0.2</x:v>
      </x:c>
      <x:c r="N2081" s="24" t="n">
        <x:f>H2081-L2081</x:f>
        <x:v>4</x:v>
      </x:c>
      <x:c r="O2081" s="22" t="str">
        <x:v>05:00–05:59</x:v>
      </x:c>
      <x:c r="P2081" s="24" t="n">
        <x:v>67</x:v>
      </x:c>
      <x:c r="Q2081" s="24" t="n">
        <x:v>55</x:v>
      </x:c>
      <x:c r="R2081" s="24" t="n">
        <x:v>3</x:v>
      </x:c>
      <x:c r="S2081" s="23" t="n">
        <x:f>IF(Q2081=0,"",R2081/Q2081)</x:f>
        <x:v>0.05454545454545454</x:v>
      </x:c>
      <x:c r="T2081" s="24" t="n">
        <x:v>3</x:v>
      </x:c>
      <x:c r="U2081" s="23" t="n">
        <x:f>IF(P2081=0,"",T2081/P2081)</x:f>
        <x:v>0.04477611940298507</x:v>
      </x:c>
      <x:c r="V2081" s="24" t="n">
        <x:f>P2081-T2081</x:f>
        <x:v>64</x:v>
      </x:c>
      <x:c r="W2081" s="22" t="str">
        <x:v>18:00–18:59</x:v>
      </x:c>
    </x:row>
    <x:row r="2082">
      <x:c r="A2082" s="22" t="str">
        <x:v>2026-07</x:v>
      </x:c>
      <x:c r="B2082" s="22" t="str">
        <x:v>新北市</x:v>
      </x:c>
      <x:c r="C2082" s="22" t="str">
        <x:v>土城區</x:v>
      </x:c>
      <x:c r="D2082" s="22" t="str">
        <x:v>C</x:v>
      </x:c>
      <x:c r="E2082" s="36" t="str">
        <x:v>500206061</x:v>
      </x:c>
      <x:c r="F2082" s="22" t="str">
        <x:v>莒光四村停車場</x:v>
      </x:c>
      <x:c r="G2082" s="37" t="n">
        <x:v>34.36</x:v>
      </x:c>
      <x:c r="H2082" s="24" t="n">
        <x:v>9</x:v>
      </x:c>
      <x:c r="I2082" s="24" t="n">
        <x:v>8</x:v>
      </x:c>
      <x:c r="J2082" s="24" t="n">
        <x:v>5</x:v>
      </x:c>
      <x:c r="K2082" s="23" t="n">
        <x:f>IF(I2082=0,"",J2082/I2082)</x:f>
        <x:v>0.625</x:v>
      </x:c>
      <x:c r="L2082" s="24" t="n">
        <x:v>5</x:v>
      </x:c>
      <x:c r="M2082" s="23" t="n">
        <x:f>IF(H2082=0,"",L2082/H2082)</x:f>
        <x:v>0.5555555555555556</x:v>
      </x:c>
      <x:c r="N2082" s="24" t="n">
        <x:f>H2082-L2082</x:f>
        <x:v>4</x:v>
      </x:c>
      <x:c r="O2082" s="22" t="str">
        <x:v>07:00–07:59</x:v>
      </x:c>
      <x:c r="P2082" s="24" t="n">
        <x:v>77</x:v>
      </x:c>
      <x:c r="Q2082" s="24" t="n">
        <x:v>69</x:v>
      </x:c>
      <x:c r="R2082" s="24" t="n">
        <x:v>6</x:v>
      </x:c>
      <x:c r="S2082" s="23" t="n">
        <x:f>IF(Q2082=0,"",R2082/Q2082)</x:f>
        <x:v>0.08695652173913043</x:v>
      </x:c>
      <x:c r="T2082" s="24" t="n">
        <x:v>7</x:v>
      </x:c>
      <x:c r="U2082" s="23" t="n">
        <x:f>IF(P2082=0,"",T2082/P2082)</x:f>
        <x:v>0.09090909090909091</x:v>
      </x:c>
      <x:c r="V2082" s="24" t="n">
        <x:f>P2082-T2082</x:f>
        <x:v>70</x:v>
      </x:c>
      <x:c r="W2082" s="22" t="str">
        <x:v>12:00–12:59</x:v>
      </x:c>
    </x:row>
    <x:row r="2083">
      <x:c r="A2083" s="22" t="str">
        <x:v>2026-07</x:v>
      </x:c>
      <x:c r="B2083" s="22" t="str">
        <x:v>新北市</x:v>
      </x:c>
      <x:c r="C2083" s="22" t="str">
        <x:v>土城區</x:v>
      </x:c>
      <x:c r="D2083" s="22" t="str">
        <x:v>B</x:v>
      </x:c>
      <x:c r="E2083" s="36" t="str">
        <x:v>500206062</x:v>
      </x:c>
      <x:c r="F2083" s="22" t="str">
        <x:v>中央路三段281巷</x:v>
      </x:c>
      <x:c r="G2083" s="37" t="n">
        <x:v>76.82</x:v>
      </x:c>
      <x:c r="H2083" s="24" t="n">
        <x:v>1</x:v>
      </x:c>
      <x:c r="I2083" s="24" t="n">
        <x:v>1</x:v>
      </x:c>
      <x:c r="J2083" s="24" t="n">
        <x:v>0</x:v>
      </x:c>
      <x:c r="K2083" s="23" t="n">
        <x:f>IF(I2083=0,"",J2083/I2083)</x:f>
        <x:v>0</x:v>
      </x:c>
      <x:c r="L2083" s="24" t="n">
        <x:v>0</x:v>
      </x:c>
      <x:c r="M2083" s="23" t="n">
        <x:f>IF(H2083=0,"",L2083/H2083)</x:f>
        <x:v>0</x:v>
      </x:c>
      <x:c r="N2083" s="24" t="n">
        <x:f>H2083-L2083</x:f>
        <x:v>1</x:v>
      </x:c>
      <x:c r="O2083" s="22" t="str">
        <x:v>12:00–12:59</x:v>
      </x:c>
      <x:c r="P2083" s="24" t="n">
        <x:v>66</x:v>
      </x:c>
      <x:c r="Q2083" s="24" t="n">
        <x:v>52</x:v>
      </x:c>
      <x:c r="R2083" s="24" t="n">
        <x:v>2</x:v>
      </x:c>
      <x:c r="S2083" s="23" t="n">
        <x:f>IF(Q2083=0,"",R2083/Q2083)</x:f>
        <x:v>0.038461538461538464</x:v>
      </x:c>
      <x:c r="T2083" s="24" t="n">
        <x:v>2</x:v>
      </x:c>
      <x:c r="U2083" s="23" t="n">
        <x:f>IF(P2083=0,"",T2083/P2083)</x:f>
        <x:v>0.030303030303030304</x:v>
      </x:c>
      <x:c r="V2083" s="24" t="n">
        <x:f>P2083-T2083</x:f>
        <x:v>64</x:v>
      </x:c>
      <x:c r="W2083" s="22" t="str">
        <x:v>18:00–18:59</x:v>
      </x:c>
    </x:row>
    <x:row r="2084">
      <x:c r="A2084" s="22" t="str">
        <x:v>2026-07</x:v>
      </x:c>
      <x:c r="B2084" s="22" t="str">
        <x:v>新北市</x:v>
      </x:c>
      <x:c r="C2084" s="22" t="str">
        <x:v>土城區</x:v>
      </x:c>
      <x:c r="D2084" s="22" t="str">
        <x:v>B</x:v>
      </x:c>
      <x:c r="E2084" s="36" t="str">
        <x:v>500206063</x:v>
      </x:c>
      <x:c r="F2084" s="22" t="str">
        <x:v>捷運永寧站(3號出口)</x:v>
      </x:c>
      <x:c r="G2084" s="37" t="n">
        <x:v>57.14</x:v>
      </x:c>
      <x:c r="H2084" s="24" t="n">
        <x:v>0</x:v>
      </x:c>
      <x:c r="I2084" s="24" t="n">
        <x:v>0</x:v>
      </x:c>
      <x:c r="J2084" s="24" t="n">
        <x:v>0</x:v>
      </x:c>
      <x:c r="K2084" s="23" t="str">
        <x:f>IF(I2084=0,"",J2084/I2084)</x:f>
      </x:c>
      <x:c r="L2084" s="24" t="n">
        <x:v>0</x:v>
      </x:c>
      <x:c r="M2084" s="23" t="str">
        <x:f>IF(H2084=0,"",L2084/H2084)</x:f>
      </x:c>
      <x:c r="N2084" s="24" t="n">
        <x:f>H2084-L2084</x:f>
        <x:v>0</x:v>
      </x:c>
      <x:c r="O2084" s="22" t="str"/>
      <x:c r="P2084" s="24" t="n">
        <x:v>112</x:v>
      </x:c>
      <x:c r="Q2084" s="24" t="n">
        <x:v>68</x:v>
      </x:c>
      <x:c r="R2084" s="24" t="n">
        <x:v>6</x:v>
      </x:c>
      <x:c r="S2084" s="23" t="n">
        <x:f>IF(Q2084=0,"",R2084/Q2084)</x:f>
        <x:v>0.08823529411764706</x:v>
      </x:c>
      <x:c r="T2084" s="24" t="n">
        <x:v>9</x:v>
      </x:c>
      <x:c r="U2084" s="23" t="n">
        <x:f>IF(P2084=0,"",T2084/P2084)</x:f>
        <x:v>0.08035714285714286</x:v>
      </x:c>
      <x:c r="V2084" s="24" t="n">
        <x:f>P2084-T2084</x:f>
        <x:v>103</x:v>
      </x:c>
      <x:c r="W2084" s="22" t="str">
        <x:v>08:00–08:59</x:v>
      </x:c>
    </x:row>
    <x:row r="2085">
      <x:c r="A2085" s="22" t="str">
        <x:v>2026-07</x:v>
      </x:c>
      <x:c r="B2085" s="22" t="str">
        <x:v>新北市</x:v>
      </x:c>
      <x:c r="C2085" s="22" t="str">
        <x:v>土城區</x:v>
      </x:c>
      <x:c r="D2085" s="22" t="str">
        <x:v>B</x:v>
      </x:c>
      <x:c r="E2085" s="36" t="str">
        <x:v>500206064</x:v>
      </x:c>
      <x:c r="F2085" s="22" t="str">
        <x:v>捷運永寧站(4號出口)</x:v>
      </x:c>
      <x:c r="G2085" s="37" t="n">
        <x:v>69.73</x:v>
      </x:c>
      <x:c r="H2085" s="24" t="n">
        <x:v>27</x:v>
      </x:c>
      <x:c r="I2085" s="24" t="n">
        <x:v>18</x:v>
      </x:c>
      <x:c r="J2085" s="24" t="n">
        <x:v>1</x:v>
      </x:c>
      <x:c r="K2085" s="23" t="n">
        <x:f>IF(I2085=0,"",J2085/I2085)</x:f>
        <x:v>0.05555555555555555</x:v>
      </x:c>
      <x:c r="L2085" s="24" t="n">
        <x:v>1</x:v>
      </x:c>
      <x:c r="M2085" s="23" t="n">
        <x:f>IF(H2085=0,"",L2085/H2085)</x:f>
        <x:v>0.037037037037037035</x:v>
      </x:c>
      <x:c r="N2085" s="24" t="n">
        <x:f>H2085-L2085</x:f>
        <x:v>26</x:v>
      </x:c>
      <x:c r="O2085" s="22" t="str">
        <x:v>18:00–18:59</x:v>
      </x:c>
      <x:c r="P2085" s="24" t="n">
        <x:v>116</x:v>
      </x:c>
      <x:c r="Q2085" s="24" t="n">
        <x:v>79</x:v>
      </x:c>
      <x:c r="R2085" s="24" t="n">
        <x:v>5</x:v>
      </x:c>
      <x:c r="S2085" s="23" t="n">
        <x:f>IF(Q2085=0,"",R2085/Q2085)</x:f>
        <x:v>0.06329113924050633</x:v>
      </x:c>
      <x:c r="T2085" s="24" t="n">
        <x:v>6</x:v>
      </x:c>
      <x:c r="U2085" s="23" t="n">
        <x:f>IF(P2085=0,"",T2085/P2085)</x:f>
        <x:v>0.05172413793103448</x:v>
      </x:c>
      <x:c r="V2085" s="24" t="n">
        <x:f>P2085-T2085</x:f>
        <x:v>110</x:v>
      </x:c>
      <x:c r="W2085" s="22" t="str">
        <x:v>19:00–19:59</x:v>
      </x:c>
    </x:row>
    <x:row r="2086">
      <x:c r="A2086" s="22" t="str">
        <x:v>2026-07</x:v>
      </x:c>
      <x:c r="B2086" s="22" t="str">
        <x:v>新北市</x:v>
      </x:c>
      <x:c r="C2086" s="22" t="str">
        <x:v>土城區</x:v>
      </x:c>
      <x:c r="D2086" s="22" t="str">
        <x:v>A</x:v>
      </x:c>
      <x:c r="E2086" s="36" t="str">
        <x:v>500206065</x:v>
      </x:c>
      <x:c r="F2086" s="22" t="str">
        <x:v>捷運土城站(1號出口)</x:v>
      </x:c>
      <x:c r="G2086" s="37" t="n">
        <x:v>177.95</x:v>
      </x:c>
      <x:c r="H2086" s="24" t="n">
        <x:v>22</x:v>
      </x:c>
      <x:c r="I2086" s="24" t="n">
        <x:v>16</x:v>
      </x:c>
      <x:c r="J2086" s="24" t="n">
        <x:v>6</x:v>
      </x:c>
      <x:c r="K2086" s="23" t="n">
        <x:f>IF(I2086=0,"",J2086/I2086)</x:f>
        <x:v>0.375</x:v>
      </x:c>
      <x:c r="L2086" s="24" t="n">
        <x:v>7</x:v>
      </x:c>
      <x:c r="M2086" s="23" t="n">
        <x:f>IF(H2086=0,"",L2086/H2086)</x:f>
        <x:v>0.3181818181818182</x:v>
      </x:c>
      <x:c r="N2086" s="24" t="n">
        <x:f>H2086-L2086</x:f>
        <x:v>15</x:v>
      </x:c>
      <x:c r="O2086" s="22" t="str">
        <x:v>06:00–06:59</x:v>
      </x:c>
      <x:c r="P2086" s="24" t="n">
        <x:v>389</x:v>
      </x:c>
      <x:c r="Q2086" s="24" t="n">
        <x:v>144</x:v>
      </x:c>
      <x:c r="R2086" s="24" t="n">
        <x:v>29</x:v>
      </x:c>
      <x:c r="S2086" s="23" t="n">
        <x:f>IF(Q2086=0,"",R2086/Q2086)</x:f>
        <x:v>0.2013888888888889</x:v>
      </x:c>
      <x:c r="T2086" s="24" t="n">
        <x:v>84</x:v>
      </x:c>
      <x:c r="U2086" s="23" t="n">
        <x:f>IF(P2086=0,"",T2086/P2086)</x:f>
        <x:v>0.2159383033419023</x:v>
      </x:c>
      <x:c r="V2086" s="24" t="n">
        <x:f>P2086-T2086</x:f>
        <x:v>305</x:v>
      </x:c>
      <x:c r="W2086" s="22" t="str">
        <x:v>19:00–19:59</x:v>
      </x:c>
    </x:row>
    <x:row r="2087">
      <x:c r="A2087" s="22" t="str">
        <x:v>2026-07</x:v>
      </x:c>
      <x:c r="B2087" s="22" t="str">
        <x:v>新北市</x:v>
      </x:c>
      <x:c r="C2087" s="22" t="str">
        <x:v>土城區</x:v>
      </x:c>
      <x:c r="D2087" s="22" t="str">
        <x:v>C</x:v>
      </x:c>
      <x:c r="E2087" s="36" t="str">
        <x:v>500206066</x:v>
      </x:c>
      <x:c r="F2087" s="22" t="str">
        <x:v>青雲路434巷口</x:v>
      </x:c>
      <x:c r="G2087" s="37" t="n">
        <x:v>37.86</x:v>
      </x:c>
      <x:c r="H2087" s="24" t="n">
        <x:v>0</x:v>
      </x:c>
      <x:c r="I2087" s="24" t="n">
        <x:v>0</x:v>
      </x:c>
      <x:c r="J2087" s="24" t="n">
        <x:v>0</x:v>
      </x:c>
      <x:c r="K2087" s="23" t="str">
        <x:f>IF(I2087=0,"",J2087/I2087)</x:f>
      </x:c>
      <x:c r="L2087" s="24" t="n">
        <x:v>0</x:v>
      </x:c>
      <x:c r="M2087" s="23" t="str">
        <x:f>IF(H2087=0,"",L2087/H2087)</x:f>
      </x:c>
      <x:c r="N2087" s="24" t="n">
        <x:f>H2087-L2087</x:f>
        <x:v>0</x:v>
      </x:c>
      <x:c r="O2087" s="22" t="str"/>
      <x:c r="P2087" s="24" t="n">
        <x:v>131</x:v>
      </x:c>
      <x:c r="Q2087" s="24" t="n">
        <x:v>89</x:v>
      </x:c>
      <x:c r="R2087" s="24" t="n">
        <x:v>4</x:v>
      </x:c>
      <x:c r="S2087" s="23" t="n">
        <x:f>IF(Q2087=0,"",R2087/Q2087)</x:f>
        <x:v>0.0449438202247191</x:v>
      </x:c>
      <x:c r="T2087" s="24" t="n">
        <x:v>4</x:v>
      </x:c>
      <x:c r="U2087" s="23" t="n">
        <x:f>IF(P2087=0,"",T2087/P2087)</x:f>
        <x:v>0.030534351145038167</x:v>
      </x:c>
      <x:c r="V2087" s="24" t="n">
        <x:f>P2087-T2087</x:f>
        <x:v>127</x:v>
      </x:c>
      <x:c r="W2087" s="22" t="str">
        <x:v>08:00–08:59</x:v>
      </x:c>
    </x:row>
    <x:row r="2088">
      <x:c r="A2088" s="22" t="str">
        <x:v>2026-07</x:v>
      </x:c>
      <x:c r="B2088" s="22" t="str">
        <x:v>新北市</x:v>
      </x:c>
      <x:c r="C2088" s="22" t="str">
        <x:v>土城區</x:v>
      </x:c>
      <x:c r="D2088" s="22" t="str">
        <x:v>B</x:v>
      </x:c>
      <x:c r="E2088" s="36" t="str">
        <x:v>500206067</x:v>
      </x:c>
      <x:c r="F2088" s="22" t="str">
        <x:v>中央路二段180巷</x:v>
      </x:c>
      <x:c r="G2088" s="37" t="n">
        <x:v>85.82</x:v>
      </x:c>
      <x:c r="H2088" s="24" t="n">
        <x:v>27</x:v>
      </x:c>
      <x:c r="I2088" s="24" t="n">
        <x:v>15</x:v>
      </x:c>
      <x:c r="J2088" s="24" t="n">
        <x:v>5</x:v>
      </x:c>
      <x:c r="K2088" s="23" t="n">
        <x:f>IF(I2088=0,"",J2088/I2088)</x:f>
        <x:v>0.3333333333333333</x:v>
      </x:c>
      <x:c r="L2088" s="24" t="n">
        <x:v>8</x:v>
      </x:c>
      <x:c r="M2088" s="23" t="n">
        <x:f>IF(H2088=0,"",L2088/H2088)</x:f>
        <x:v>0.2962962962962963</x:v>
      </x:c>
      <x:c r="N2088" s="24" t="n">
        <x:f>H2088-L2088</x:f>
        <x:v>19</x:v>
      </x:c>
      <x:c r="O2088" s="22" t="str">
        <x:v>07:00–07:59</x:v>
      </x:c>
      <x:c r="P2088" s="24" t="n">
        <x:v>283</x:v>
      </x:c>
      <x:c r="Q2088" s="24" t="n">
        <x:v>162</x:v>
      </x:c>
      <x:c r="R2088" s="24" t="n">
        <x:v>10</x:v>
      </x:c>
      <x:c r="S2088" s="23" t="n">
        <x:f>IF(Q2088=0,"",R2088/Q2088)</x:f>
        <x:v>0.06172839506172839</x:v>
      </x:c>
      <x:c r="T2088" s="24" t="n">
        <x:v>19</x:v>
      </x:c>
      <x:c r="U2088" s="23" t="n">
        <x:f>IF(P2088=0,"",T2088/P2088)</x:f>
        <x:v>0.06713780918727916</x:v>
      </x:c>
      <x:c r="V2088" s="24" t="n">
        <x:f>P2088-T2088</x:f>
        <x:v>264</x:v>
      </x:c>
      <x:c r="W2088" s="22" t="str">
        <x:v>08:00–08:59</x:v>
      </x:c>
    </x:row>
    <x:row r="2089">
      <x:c r="A2089" s="22" t="str">
        <x:v>2026-07</x:v>
      </x:c>
      <x:c r="B2089" s="22" t="str">
        <x:v>新北市</x:v>
      </x:c>
      <x:c r="C2089" s="22" t="str">
        <x:v>土城區</x:v>
      </x:c>
      <x:c r="D2089" s="22" t="str">
        <x:v>C</x:v>
      </x:c>
      <x:c r="E2089" s="36" t="str">
        <x:v>500206068</x:v>
      </x:c>
      <x:c r="F2089" s="22" t="str">
        <x:v>日和中華路口</x:v>
      </x:c>
      <x:c r="G2089" s="37" t="n">
        <x:v>46.41</x:v>
      </x:c>
      <x:c r="H2089" s="24" t="n">
        <x:v>0</x:v>
      </x:c>
      <x:c r="I2089" s="24" t="n">
        <x:v>0</x:v>
      </x:c>
      <x:c r="J2089" s="24" t="n">
        <x:v>0</x:v>
      </x:c>
      <x:c r="K2089" s="23" t="str">
        <x:f>IF(I2089=0,"",J2089/I2089)</x:f>
      </x:c>
      <x:c r="L2089" s="24" t="n">
        <x:v>0</x:v>
      </x:c>
      <x:c r="M2089" s="23" t="str">
        <x:f>IF(H2089=0,"",L2089/H2089)</x:f>
      </x:c>
      <x:c r="N2089" s="24" t="n">
        <x:f>H2089-L2089</x:f>
        <x:v>0</x:v>
      </x:c>
      <x:c r="O2089" s="22" t="str"/>
      <x:c r="P2089" s="24" t="n">
        <x:v>126</x:v>
      </x:c>
      <x:c r="Q2089" s="24" t="n">
        <x:v>86</x:v>
      </x:c>
      <x:c r="R2089" s="24" t="n">
        <x:v>2</x:v>
      </x:c>
      <x:c r="S2089" s="23" t="n">
        <x:f>IF(Q2089=0,"",R2089/Q2089)</x:f>
        <x:v>0.023255813953488372</x:v>
      </x:c>
      <x:c r="T2089" s="24" t="n">
        <x:v>3</x:v>
      </x:c>
      <x:c r="U2089" s="23" t="n">
        <x:f>IF(P2089=0,"",T2089/P2089)</x:f>
        <x:v>0.023809523809523808</x:v>
      </x:c>
      <x:c r="V2089" s="24" t="n">
        <x:f>P2089-T2089</x:f>
        <x:v>123</x:v>
      </x:c>
      <x:c r="W2089" s="22" t="str">
        <x:v>09:00–09:59</x:v>
      </x:c>
    </x:row>
    <x:row r="2090">
      <x:c r="A2090" s="22" t="str">
        <x:v>2026-07</x:v>
      </x:c>
      <x:c r="B2090" s="22" t="str">
        <x:v>新北市</x:v>
      </x:c>
      <x:c r="C2090" s="22" t="str">
        <x:v>土城區</x:v>
      </x:c>
      <x:c r="D2090" s="22" t="str">
        <x:v>C</x:v>
      </x:c>
      <x:c r="E2090" s="36" t="str">
        <x:v>500206069</x:v>
      </x:c>
      <x:c r="F2090" s="22" t="str">
        <x:v>員林平面停車場</x:v>
      </x:c>
      <x:c r="G2090" s="37" t="n">
        <x:v>35</x:v>
      </x:c>
      <x:c r="H2090" s="24" t="n">
        <x:v>3</x:v>
      </x:c>
      <x:c r="I2090" s="24" t="n">
        <x:v>3</x:v>
      </x:c>
      <x:c r="J2090" s="24" t="n">
        <x:v>1</x:v>
      </x:c>
      <x:c r="K2090" s="23" t="n">
        <x:f>IF(I2090=0,"",J2090/I2090)</x:f>
        <x:v>0.3333333333333333</x:v>
      </x:c>
      <x:c r="L2090" s="24" t="n">
        <x:v>1</x:v>
      </x:c>
      <x:c r="M2090" s="23" t="n">
        <x:f>IF(H2090=0,"",L2090/H2090)</x:f>
        <x:v>0.3333333333333333</x:v>
      </x:c>
      <x:c r="N2090" s="24" t="n">
        <x:f>H2090-L2090</x:f>
        <x:v>2</x:v>
      </x:c>
      <x:c r="O2090" s="22" t="str">
        <x:v>08:00–08:59</x:v>
      </x:c>
      <x:c r="P2090" s="24" t="n">
        <x:v>214</x:v>
      </x:c>
      <x:c r="Q2090" s="24" t="n">
        <x:v>162</x:v>
      </x:c>
      <x:c r="R2090" s="24" t="n">
        <x:v>3</x:v>
      </x:c>
      <x:c r="S2090" s="23" t="n">
        <x:f>IF(Q2090=0,"",R2090/Q2090)</x:f>
        <x:v>0.018518518518518517</x:v>
      </x:c>
      <x:c r="T2090" s="24" t="n">
        <x:v>3</x:v>
      </x:c>
      <x:c r="U2090" s="23" t="n">
        <x:f>IF(P2090=0,"",T2090/P2090)</x:f>
        <x:v>0.014018691588785047</x:v>
      </x:c>
      <x:c r="V2090" s="24" t="n">
        <x:f>P2090-T2090</x:f>
        <x:v>211</x:v>
      </x:c>
      <x:c r="W2090" s="22" t="str">
        <x:v>08:00–08:59</x:v>
      </x:c>
    </x:row>
    <x:row r="2091">
      <x:c r="A2091" s="22" t="str">
        <x:v>2026-07</x:v>
      </x:c>
      <x:c r="B2091" s="22" t="str">
        <x:v>新北市</x:v>
      </x:c>
      <x:c r="C2091" s="22" t="str">
        <x:v>土城區</x:v>
      </x:c>
      <x:c r="D2091" s="22" t="str">
        <x:v>A</x:v>
      </x:c>
      <x:c r="E2091" s="36" t="str">
        <x:v>500206070</x:v>
      </x:c>
      <x:c r="F2091" s="22" t="str">
        <x:v>學士龍山二街口(金城舞2社區)</x:v>
      </x:c>
      <x:c r="G2091" s="37" t="n">
        <x:v>161.73</x:v>
      </x:c>
      <x:c r="H2091" s="24" t="n">
        <x:v>10</x:v>
      </x:c>
      <x:c r="I2091" s="24" t="n">
        <x:v>5</x:v>
      </x:c>
      <x:c r="J2091" s="24" t="n">
        <x:v>3</x:v>
      </x:c>
      <x:c r="K2091" s="23" t="n">
        <x:f>IF(I2091=0,"",J2091/I2091)</x:f>
        <x:v>0.6</x:v>
      </x:c>
      <x:c r="L2091" s="24" t="n">
        <x:v>4</x:v>
      </x:c>
      <x:c r="M2091" s="23" t="n">
        <x:f>IF(H2091=0,"",L2091/H2091)</x:f>
        <x:v>0.4</x:v>
      </x:c>
      <x:c r="N2091" s="24" t="n">
        <x:f>H2091-L2091</x:f>
        <x:v>6</x:v>
      </x:c>
      <x:c r="O2091" s="22" t="str">
        <x:v>19:00–19:59</x:v>
      </x:c>
      <x:c r="P2091" s="24" t="n">
        <x:v>382</x:v>
      </x:c>
      <x:c r="Q2091" s="24" t="n">
        <x:v>157</x:v>
      </x:c>
      <x:c r="R2091" s="24" t="n">
        <x:v>26</x:v>
      </x:c>
      <x:c r="S2091" s="23" t="n">
        <x:f>IF(Q2091=0,"",R2091/Q2091)</x:f>
        <x:v>0.16560509554140126</x:v>
      </x:c>
      <x:c r="T2091" s="24" t="n">
        <x:v>47</x:v>
      </x:c>
      <x:c r="U2091" s="23" t="n">
        <x:f>IF(P2091=0,"",T2091/P2091)</x:f>
        <x:v>0.12303664921465969</x:v>
      </x:c>
      <x:c r="V2091" s="24" t="n">
        <x:f>P2091-T2091</x:f>
        <x:v>335</x:v>
      </x:c>
      <x:c r="W2091" s="22" t="str">
        <x:v>12:00–12:59</x:v>
      </x:c>
    </x:row>
    <x:row r="2092">
      <x:c r="A2092" s="22" t="str">
        <x:v>2026-07</x:v>
      </x:c>
      <x:c r="B2092" s="22" t="str">
        <x:v>新北市</x:v>
      </x:c>
      <x:c r="C2092" s="22" t="str">
        <x:v>土城區</x:v>
      </x:c>
      <x:c r="D2092" s="22" t="str">
        <x:v>C</x:v>
      </x:c>
      <x:c r="E2092" s="36" t="str">
        <x:v>500206071</x:v>
      </x:c>
      <x:c r="F2092" s="22" t="str">
        <x:v>中央公園地下停車場</x:v>
      </x:c>
      <x:c r="G2092" s="37" t="n">
        <x:v>18.55</x:v>
      </x:c>
      <x:c r="H2092" s="24" t="n">
        <x:v>0</x:v>
      </x:c>
      <x:c r="I2092" s="24" t="n">
        <x:v>0</x:v>
      </x:c>
      <x:c r="J2092" s="24" t="n">
        <x:v>0</x:v>
      </x:c>
      <x:c r="K2092" s="23" t="str">
        <x:f>IF(I2092=0,"",J2092/I2092)</x:f>
      </x:c>
      <x:c r="L2092" s="24" t="n">
        <x:v>0</x:v>
      </x:c>
      <x:c r="M2092" s="23" t="str">
        <x:f>IF(H2092=0,"",L2092/H2092)</x:f>
      </x:c>
      <x:c r="N2092" s="24" t="n">
        <x:f>H2092-L2092</x:f>
        <x:v>0</x:v>
      </x:c>
      <x:c r="O2092" s="22" t="str"/>
      <x:c r="P2092" s="24" t="n">
        <x:v>56</x:v>
      </x:c>
      <x:c r="Q2092" s="24" t="n">
        <x:v>50</x:v>
      </x:c>
      <x:c r="R2092" s="24" t="n">
        <x:v>6</x:v>
      </x:c>
      <x:c r="S2092" s="23" t="n">
        <x:f>IF(Q2092=0,"",R2092/Q2092)</x:f>
        <x:v>0.12</x:v>
      </x:c>
      <x:c r="T2092" s="24" t="n">
        <x:v>6</x:v>
      </x:c>
      <x:c r="U2092" s="23" t="n">
        <x:f>IF(P2092=0,"",T2092/P2092)</x:f>
        <x:v>0.10714285714285714</x:v>
      </x:c>
      <x:c r="V2092" s="24" t="n">
        <x:f>P2092-T2092</x:f>
        <x:v>50</x:v>
      </x:c>
      <x:c r="W2092" s="22" t="str">
        <x:v>18:00–18:59</x:v>
      </x:c>
    </x:row>
    <x:row r="2093">
      <x:c r="A2093" s="22" t="str">
        <x:v>2026-07</x:v>
      </x:c>
      <x:c r="B2093" s="22" t="str">
        <x:v>新北市</x:v>
      </x:c>
      <x:c r="C2093" s="22" t="str">
        <x:v>土城區</x:v>
      </x:c>
      <x:c r="D2093" s="22" t="str">
        <x:v>C</x:v>
      </x:c>
      <x:c r="E2093" s="36" t="str">
        <x:v>500206072</x:v>
      </x:c>
      <x:c r="F2093" s="22" t="str">
        <x:v>中華路一段70巷口</x:v>
      </x:c>
      <x:c r="G2093" s="37" t="n">
        <x:v>24.18</x:v>
      </x:c>
      <x:c r="H2093" s="24" t="n">
        <x:v>1</x:v>
      </x:c>
      <x:c r="I2093" s="24" t="n">
        <x:v>1</x:v>
      </x:c>
      <x:c r="J2093" s="24" t="n">
        <x:v>0</x:v>
      </x:c>
      <x:c r="K2093" s="23" t="n">
        <x:f>IF(I2093=0,"",J2093/I2093)</x:f>
        <x:v>0</x:v>
      </x:c>
      <x:c r="L2093" s="24" t="n">
        <x:v>0</x:v>
      </x:c>
      <x:c r="M2093" s="23" t="n">
        <x:f>IF(H2093=0,"",L2093/H2093)</x:f>
        <x:v>0</x:v>
      </x:c>
      <x:c r="N2093" s="24" t="n">
        <x:f>H2093-L2093</x:f>
        <x:v>1</x:v>
      </x:c>
      <x:c r="O2093" s="22" t="str">
        <x:v>11:00–11:59</x:v>
      </x:c>
      <x:c r="P2093" s="24" t="n">
        <x:v>65</x:v>
      </x:c>
      <x:c r="Q2093" s="24" t="n">
        <x:v>54</x:v>
      </x:c>
      <x:c r="R2093" s="24" t="n">
        <x:v>1</x:v>
      </x:c>
      <x:c r="S2093" s="23" t="n">
        <x:f>IF(Q2093=0,"",R2093/Q2093)</x:f>
        <x:v>0.018518518518518517</x:v>
      </x:c>
      <x:c r="T2093" s="24" t="n">
        <x:v>1</x:v>
      </x:c>
      <x:c r="U2093" s="23" t="n">
        <x:f>IF(P2093=0,"",T2093/P2093)</x:f>
        <x:v>0.015384615384615385</x:v>
      </x:c>
      <x:c r="V2093" s="24" t="n">
        <x:f>P2093-T2093</x:f>
        <x:v>64</x:v>
      </x:c>
      <x:c r="W2093" s="22" t="str">
        <x:v>18:00–18:59</x:v>
      </x:c>
    </x:row>
    <x:row r="2094">
      <x:c r="A2094" s="22" t="str">
        <x:v>2026-07</x:v>
      </x:c>
      <x:c r="B2094" s="22" t="str">
        <x:v>新北市</x:v>
      </x:c>
      <x:c r="C2094" s="22" t="str">
        <x:v>土城區</x:v>
      </x:c>
      <x:c r="D2094" s="22" t="str">
        <x:v>B</x:v>
      </x:c>
      <x:c r="E2094" s="36" t="str">
        <x:v>500206073</x:v>
      </x:c>
      <x:c r="F2094" s="22" t="str">
        <x:v>延和廣場</x:v>
      </x:c>
      <x:c r="G2094" s="37" t="n">
        <x:v>92.27</x:v>
      </x:c>
      <x:c r="H2094" s="24" t="n">
        <x:v>13</x:v>
      </x:c>
      <x:c r="I2094" s="24" t="n">
        <x:v>6</x:v>
      </x:c>
      <x:c r="J2094" s="24" t="n">
        <x:v>1</x:v>
      </x:c>
      <x:c r="K2094" s="23" t="n">
        <x:f>IF(I2094=0,"",J2094/I2094)</x:f>
        <x:v>0.16666666666666666</x:v>
      </x:c>
      <x:c r="L2094" s="24" t="n">
        <x:v>3</x:v>
      </x:c>
      <x:c r="M2094" s="23" t="n">
        <x:f>IF(H2094=0,"",L2094/H2094)</x:f>
        <x:v>0.23076923076923078</x:v>
      </x:c>
      <x:c r="N2094" s="24" t="n">
        <x:f>H2094-L2094</x:f>
        <x:v>10</x:v>
      </x:c>
      <x:c r="O2094" s="22" t="str">
        <x:v>19:00–19:59</x:v>
      </x:c>
      <x:c r="P2094" s="24" t="n">
        <x:v>303</x:v>
      </x:c>
      <x:c r="Q2094" s="24" t="n">
        <x:v>161</x:v>
      </x:c>
      <x:c r="R2094" s="24" t="n">
        <x:v>2</x:v>
      </x:c>
      <x:c r="S2094" s="23" t="n">
        <x:f>IF(Q2094=0,"",R2094/Q2094)</x:f>
        <x:v>0.012422360248447204</x:v>
      </x:c>
      <x:c r="T2094" s="24" t="n">
        <x:v>3</x:v>
      </x:c>
      <x:c r="U2094" s="23" t="n">
        <x:f>IF(P2094=0,"",T2094/P2094)</x:f>
        <x:v>0.009900990099009901</x:v>
      </x:c>
      <x:c r="V2094" s="24" t="n">
        <x:f>P2094-T2094</x:f>
        <x:v>300</x:v>
      </x:c>
      <x:c r="W2094" s="22" t="str">
        <x:v>11:00–11:59</x:v>
      </x:c>
    </x:row>
    <x:row r="2095">
      <x:c r="A2095" s="22" t="str">
        <x:v>2026-07</x:v>
      </x:c>
      <x:c r="B2095" s="22" t="str">
        <x:v>新北市</x:v>
      </x:c>
      <x:c r="C2095" s="22" t="str">
        <x:v>土城區</x:v>
      </x:c>
      <x:c r="D2095" s="22" t="str">
        <x:v>C</x:v>
      </x:c>
      <x:c r="E2095" s="36" t="str">
        <x:v>500206074</x:v>
      </x:c>
      <x:c r="F2095" s="22" t="str">
        <x:v>明德平面停車場</x:v>
      </x:c>
      <x:c r="G2095" s="37" t="n">
        <x:v>22.64</x:v>
      </x:c>
      <x:c r="H2095" s="24" t="n">
        <x:v>0</x:v>
      </x:c>
      <x:c r="I2095" s="24" t="n">
        <x:v>0</x:v>
      </x:c>
      <x:c r="J2095" s="24" t="n">
        <x:v>0</x:v>
      </x:c>
      <x:c r="K2095" s="23" t="str">
        <x:f>IF(I2095=0,"",J2095/I2095)</x:f>
      </x:c>
      <x:c r="L2095" s="24" t="n">
        <x:v>0</x:v>
      </x:c>
      <x:c r="M2095" s="23" t="str">
        <x:f>IF(H2095=0,"",L2095/H2095)</x:f>
      </x:c>
      <x:c r="N2095" s="24" t="n">
        <x:f>H2095-L2095</x:f>
        <x:v>0</x:v>
      </x:c>
      <x:c r="O2095" s="22" t="str"/>
      <x:c r="P2095" s="24" t="n">
        <x:v>69</x:v>
      </x:c>
      <x:c r="Q2095" s="24" t="n">
        <x:v>59</x:v>
      </x:c>
      <x:c r="R2095" s="24" t="n">
        <x:v>0</x:v>
      </x:c>
      <x:c r="S2095" s="23" t="n">
        <x:f>IF(Q2095=0,"",R2095/Q2095)</x:f>
        <x:v>0</x:v>
      </x:c>
      <x:c r="T2095" s="24" t="n">
        <x:v>0</x:v>
      </x:c>
      <x:c r="U2095" s="23" t="n">
        <x:f>IF(P2095=0,"",T2095/P2095)</x:f>
        <x:v>0</x:v>
      </x:c>
      <x:c r="V2095" s="24" t="n">
        <x:f>P2095-T2095</x:f>
        <x:v>69</x:v>
      </x:c>
      <x:c r="W2095" s="22" t="str">
        <x:v>12:00–12:59</x:v>
      </x:c>
    </x:row>
    <x:row r="2096">
      <x:c r="A2096" s="22" t="str">
        <x:v>2026-07</x:v>
      </x:c>
      <x:c r="B2096" s="22" t="str">
        <x:v>新北市</x:v>
      </x:c>
      <x:c r="C2096" s="22" t="str">
        <x:v>土城區</x:v>
      </x:c>
      <x:c r="D2096" s="22" t="str">
        <x:v>B</x:v>
      </x:c>
      <x:c r="E2096" s="36" t="str">
        <x:v>500206075</x:v>
      </x:c>
      <x:c r="F2096" s="22" t="str">
        <x:v>惜福公園</x:v>
      </x:c>
      <x:c r="G2096" s="37" t="n">
        <x:v>62.95</x:v>
      </x:c>
      <x:c r="H2096" s="24" t="n">
        <x:v>0</x:v>
      </x:c>
      <x:c r="I2096" s="24" t="n">
        <x:v>0</x:v>
      </x:c>
      <x:c r="J2096" s="24" t="n">
        <x:v>0</x:v>
      </x:c>
      <x:c r="K2096" s="23" t="str">
        <x:f>IF(I2096=0,"",J2096/I2096)</x:f>
      </x:c>
      <x:c r="L2096" s="24" t="n">
        <x:v>0</x:v>
      </x:c>
      <x:c r="M2096" s="23" t="str">
        <x:f>IF(H2096=0,"",L2096/H2096)</x:f>
      </x:c>
      <x:c r="N2096" s="24" t="n">
        <x:f>H2096-L2096</x:f>
        <x:v>0</x:v>
      </x:c>
      <x:c r="O2096" s="22" t="str"/>
      <x:c r="P2096" s="24" t="n">
        <x:v>209</x:v>
      </x:c>
      <x:c r="Q2096" s="24" t="n">
        <x:v>129</x:v>
      </x:c>
      <x:c r="R2096" s="24" t="n">
        <x:v>9</x:v>
      </x:c>
      <x:c r="S2096" s="23" t="n">
        <x:f>IF(Q2096=0,"",R2096/Q2096)</x:f>
        <x:v>0.06976744186046512</x:v>
      </x:c>
      <x:c r="T2096" s="24" t="n">
        <x:v>13</x:v>
      </x:c>
      <x:c r="U2096" s="23" t="n">
        <x:f>IF(P2096=0,"",T2096/P2096)</x:f>
        <x:v>0.06220095693779904</x:v>
      </x:c>
      <x:c r="V2096" s="24" t="n">
        <x:f>P2096-T2096</x:f>
        <x:v>196</x:v>
      </x:c>
      <x:c r="W2096" s="22" t="str">
        <x:v>16:00–16:59</x:v>
      </x:c>
    </x:row>
    <x:row r="2097">
      <x:c r="A2097" s="22" t="str">
        <x:v>2026-07</x:v>
      </x:c>
      <x:c r="B2097" s="22" t="str">
        <x:v>新北市</x:v>
      </x:c>
      <x:c r="C2097" s="22" t="str">
        <x:v>土城區</x:v>
      </x:c>
      <x:c r="D2097" s="22" t="str">
        <x:v>B</x:v>
      </x:c>
      <x:c r="E2097" s="36" t="str">
        <x:v>500206076</x:v>
      </x:c>
      <x:c r="F2097" s="22" t="str">
        <x:v>中山三民路口(土城工業區)</x:v>
      </x:c>
      <x:c r="G2097" s="37" t="n">
        <x:v>75.23</x:v>
      </x:c>
      <x:c r="H2097" s="24" t="n">
        <x:v>0</x:v>
      </x:c>
      <x:c r="I2097" s="24" t="n">
        <x:v>0</x:v>
      </x:c>
      <x:c r="J2097" s="24" t="n">
        <x:v>0</x:v>
      </x:c>
      <x:c r="K2097" s="23" t="str">
        <x:f>IF(I2097=0,"",J2097/I2097)</x:f>
      </x:c>
      <x:c r="L2097" s="24" t="n">
        <x:v>0</x:v>
      </x:c>
      <x:c r="M2097" s="23" t="str">
        <x:f>IF(H2097=0,"",L2097/H2097)</x:f>
      </x:c>
      <x:c r="N2097" s="24" t="n">
        <x:f>H2097-L2097</x:f>
        <x:v>0</x:v>
      </x:c>
      <x:c r="O2097" s="22" t="str"/>
      <x:c r="P2097" s="24" t="n">
        <x:v>49</x:v>
      </x:c>
      <x:c r="Q2097" s="24" t="n">
        <x:v>31</x:v>
      </x:c>
      <x:c r="R2097" s="24" t="n">
        <x:v>1</x:v>
      </x:c>
      <x:c r="S2097" s="23" t="n">
        <x:f>IF(Q2097=0,"",R2097/Q2097)</x:f>
        <x:v>0.03225806451612903</x:v>
      </x:c>
      <x:c r="T2097" s="24" t="n">
        <x:v>1</x:v>
      </x:c>
      <x:c r="U2097" s="23" t="n">
        <x:f>IF(P2097=0,"",T2097/P2097)</x:f>
        <x:v>0.02040816326530612</x:v>
      </x:c>
      <x:c r="V2097" s="24" t="n">
        <x:f>P2097-T2097</x:f>
        <x:v>48</x:v>
      </x:c>
      <x:c r="W2097" s="22" t="str">
        <x:v>18:00–18:59</x:v>
      </x:c>
    </x:row>
    <x:row r="2098">
      <x:c r="A2098" s="22" t="str">
        <x:v>2026-07</x:v>
      </x:c>
      <x:c r="B2098" s="22" t="str">
        <x:v>新北市</x:v>
      </x:c>
      <x:c r="C2098" s="22" t="str">
        <x:v>土城區</x:v>
      </x:c>
      <x:c r="D2098" s="22" t="str">
        <x:v>B</x:v>
      </x:c>
      <x:c r="E2098" s="36" t="str">
        <x:v>500206077</x:v>
      </x:c>
      <x:c r="F2098" s="22" t="str">
        <x:v>中央公園(莊園街)</x:v>
      </x:c>
      <x:c r="G2098" s="37" t="n">
        <x:v>67.73</x:v>
      </x:c>
      <x:c r="H2098" s="24" t="n">
        <x:v>0</x:v>
      </x:c>
      <x:c r="I2098" s="24" t="n">
        <x:v>0</x:v>
      </x:c>
      <x:c r="J2098" s="24" t="n">
        <x:v>0</x:v>
      </x:c>
      <x:c r="K2098" s="23" t="str">
        <x:f>IF(I2098=0,"",J2098/I2098)</x:f>
      </x:c>
      <x:c r="L2098" s="24" t="n">
        <x:v>0</x:v>
      </x:c>
      <x:c r="M2098" s="23" t="str">
        <x:f>IF(H2098=0,"",L2098/H2098)</x:f>
      </x:c>
      <x:c r="N2098" s="24" t="n">
        <x:f>H2098-L2098</x:f>
        <x:v>0</x:v>
      </x:c>
      <x:c r="O2098" s="22" t="str"/>
      <x:c r="P2098" s="24" t="n">
        <x:v>153</x:v>
      </x:c>
      <x:c r="Q2098" s="24" t="n">
        <x:v>102</x:v>
      </x:c>
      <x:c r="R2098" s="24" t="n">
        <x:v>9</x:v>
      </x:c>
      <x:c r="S2098" s="23" t="n">
        <x:f>IF(Q2098=0,"",R2098/Q2098)</x:f>
        <x:v>0.08823529411764706</x:v>
      </x:c>
      <x:c r="T2098" s="24" t="n">
        <x:v>13</x:v>
      </x:c>
      <x:c r="U2098" s="23" t="n">
        <x:f>IF(P2098=0,"",T2098/P2098)</x:f>
        <x:v>0.08496732026143791</x:v>
      </x:c>
      <x:c r="V2098" s="24" t="n">
        <x:f>P2098-T2098</x:f>
        <x:v>140</x:v>
      </x:c>
      <x:c r="W2098" s="22" t="str">
        <x:v>14:00–14:59</x:v>
      </x:c>
    </x:row>
    <x:row r="2099">
      <x:c r="A2099" s="22" t="str">
        <x:v>2026-07</x:v>
      </x:c>
      <x:c r="B2099" s="22" t="str">
        <x:v>新北市</x:v>
      </x:c>
      <x:c r="C2099" s="22" t="str">
        <x:v>土城區</x:v>
      </x:c>
      <x:c r="D2099" s="22" t="str">
        <x:v>C</x:v>
      </x:c>
      <x:c r="E2099" s="36" t="str">
        <x:v>500206078</x:v>
      </x:c>
      <x:c r="F2099" s="22" t="str">
        <x:v>承天路4巷(MRT社區)</x:v>
      </x:c>
      <x:c r="G2099" s="37" t="n">
        <x:v>15.59</x:v>
      </x:c>
      <x:c r="H2099" s="24" t="n">
        <x:v>0</x:v>
      </x:c>
      <x:c r="I2099" s="24" t="n">
        <x:v>0</x:v>
      </x:c>
      <x:c r="J2099" s="24" t="n">
        <x:v>0</x:v>
      </x:c>
      <x:c r="K2099" s="23" t="str">
        <x:f>IF(I2099=0,"",J2099/I2099)</x:f>
      </x:c>
      <x:c r="L2099" s="24" t="n">
        <x:v>0</x:v>
      </x:c>
      <x:c r="M2099" s="23" t="str">
        <x:f>IF(H2099=0,"",L2099/H2099)</x:f>
      </x:c>
      <x:c r="N2099" s="24" t="n">
        <x:f>H2099-L2099</x:f>
        <x:v>0</x:v>
      </x:c>
      <x:c r="O2099" s="22" t="str"/>
      <x:c r="P2099" s="24" t="n">
        <x:v>0</x:v>
      </x:c>
      <x:c r="Q2099" s="24" t="n">
        <x:v>0</x:v>
      </x:c>
      <x:c r="R2099" s="24" t="n">
        <x:v>0</x:v>
      </x:c>
      <x:c r="S2099" s="23" t="str">
        <x:f>IF(Q2099=0,"",R2099/Q2099)</x:f>
      </x:c>
      <x:c r="T2099" s="24" t="n">
        <x:v>0</x:v>
      </x:c>
      <x:c r="U2099" s="23" t="str">
        <x:f>IF(P2099=0,"",T2099/P2099)</x:f>
      </x:c>
      <x:c r="V2099" s="24" t="n">
        <x:f>P2099-T2099</x:f>
        <x:v>0</x:v>
      </x:c>
      <x:c r="W2099" s="22" t="str"/>
    </x:row>
    <x:row r="2100">
      <x:c r="A2100" s="22" t="str">
        <x:v>2026-07</x:v>
      </x:c>
      <x:c r="B2100" s="22" t="str">
        <x:v>新北市</x:v>
      </x:c>
      <x:c r="C2100" s="22" t="str">
        <x:v>土城區</x:v>
      </x:c>
      <x:c r="D2100" s="22" t="str">
        <x:v>B</x:v>
      </x:c>
      <x:c r="E2100" s="36" t="str">
        <x:v>500206079</x:v>
      </x:c>
      <x:c r="F2100" s="22" t="str">
        <x:v>金城路三段156號前</x:v>
      </x:c>
      <x:c r="G2100" s="37" t="n">
        <x:v>52.82</x:v>
      </x:c>
      <x:c r="H2100" s="24" t="n">
        <x:v>3</x:v>
      </x:c>
      <x:c r="I2100" s="24" t="n">
        <x:v>1</x:v>
      </x:c>
      <x:c r="J2100" s="24" t="n">
        <x:v>0</x:v>
      </x:c>
      <x:c r="K2100" s="23" t="n">
        <x:f>IF(I2100=0,"",J2100/I2100)</x:f>
        <x:v>0</x:v>
      </x:c>
      <x:c r="L2100" s="24" t="n">
        <x:v>0</x:v>
      </x:c>
      <x:c r="M2100" s="23" t="n">
        <x:f>IF(H2100=0,"",L2100/H2100)</x:f>
        <x:v>0</x:v>
      </x:c>
      <x:c r="N2100" s="24" t="n">
        <x:f>H2100-L2100</x:f>
        <x:v>3</x:v>
      </x:c>
      <x:c r="O2100" s="22" t="str">
        <x:v>17:00–17:59</x:v>
      </x:c>
      <x:c r="P2100" s="24" t="n">
        <x:v>169</x:v>
      </x:c>
      <x:c r="Q2100" s="24" t="n">
        <x:v>107</x:v>
      </x:c>
      <x:c r="R2100" s="24" t="n">
        <x:v>1</x:v>
      </x:c>
      <x:c r="S2100" s="23" t="n">
        <x:f>IF(Q2100=0,"",R2100/Q2100)</x:f>
        <x:v>0.009345794392523364</x:v>
      </x:c>
      <x:c r="T2100" s="24" t="n">
        <x:v>1</x:v>
      </x:c>
      <x:c r="U2100" s="23" t="n">
        <x:f>IF(P2100=0,"",T2100/P2100)</x:f>
        <x:v>0.005917159763313609</x:v>
      </x:c>
      <x:c r="V2100" s="24" t="n">
        <x:f>P2100-T2100</x:f>
        <x:v>168</x:v>
      </x:c>
      <x:c r="W2100" s="22" t="str">
        <x:v>17:00–17:59</x:v>
      </x:c>
    </x:row>
    <x:row r="2101">
      <x:c r="A2101" s="22" t="str">
        <x:v>2026-07</x:v>
      </x:c>
      <x:c r="B2101" s="22" t="str">
        <x:v>新北市</x:v>
      </x:c>
      <x:c r="C2101" s="22" t="str">
        <x:v>土城區</x:v>
      </x:c>
      <x:c r="D2101" s="22" t="str">
        <x:v>C</x:v>
      </x:c>
      <x:c r="E2101" s="36" t="str">
        <x:v>500206080</x:v>
      </x:c>
      <x:c r="F2101" s="22" t="str">
        <x:v>金城路二段61巷口(聯邦銀行)</x:v>
      </x:c>
      <x:c r="G2101" s="37" t="n">
        <x:v>34.77</x:v>
      </x:c>
      <x:c r="H2101" s="24" t="n">
        <x:v>0</x:v>
      </x:c>
      <x:c r="I2101" s="24" t="n">
        <x:v>0</x:v>
      </x:c>
      <x:c r="J2101" s="24" t="n">
        <x:v>0</x:v>
      </x:c>
      <x:c r="K2101" s="23" t="str">
        <x:f>IF(I2101=0,"",J2101/I2101)</x:f>
      </x:c>
      <x:c r="L2101" s="24" t="n">
        <x:v>0</x:v>
      </x:c>
      <x:c r="M2101" s="23" t="str">
        <x:f>IF(H2101=0,"",L2101/H2101)</x:f>
      </x:c>
      <x:c r="N2101" s="24" t="n">
        <x:f>H2101-L2101</x:f>
        <x:v>0</x:v>
      </x:c>
      <x:c r="O2101" s="22" t="str"/>
      <x:c r="P2101" s="24" t="n">
        <x:v>59</x:v>
      </x:c>
      <x:c r="Q2101" s="24" t="n">
        <x:v>52</x:v>
      </x:c>
      <x:c r="R2101" s="24" t="n">
        <x:v>0</x:v>
      </x:c>
      <x:c r="S2101" s="23" t="n">
        <x:f>IF(Q2101=0,"",R2101/Q2101)</x:f>
        <x:v>0</x:v>
      </x:c>
      <x:c r="T2101" s="24" t="n">
        <x:v>0</x:v>
      </x:c>
      <x:c r="U2101" s="23" t="n">
        <x:f>IF(P2101=0,"",T2101/P2101)</x:f>
        <x:v>0</x:v>
      </x:c>
      <x:c r="V2101" s="24" t="n">
        <x:f>P2101-T2101</x:f>
        <x:v>59</x:v>
      </x:c>
      <x:c r="W2101" s="22" t="str">
        <x:v>12:00–12:59</x:v>
      </x:c>
    </x:row>
    <x:row r="2102">
      <x:c r="A2102" s="22" t="str">
        <x:v>2026-07</x:v>
      </x:c>
      <x:c r="B2102" s="22" t="str">
        <x:v>新北市</x:v>
      </x:c>
      <x:c r="C2102" s="22" t="str">
        <x:v>土城區</x:v>
      </x:c>
      <x:c r="D2102" s="22" t="str">
        <x:v>C</x:v>
      </x:c>
      <x:c r="E2102" s="36" t="str">
        <x:v>500206081</x:v>
      </x:c>
      <x:c r="F2102" s="22" t="str">
        <x:v>裕華街</x:v>
      </x:c>
      <x:c r="G2102" s="37" t="n">
        <x:v>26.09</x:v>
      </x:c>
      <x:c r="H2102" s="24" t="n">
        <x:v>0</x:v>
      </x:c>
      <x:c r="I2102" s="24" t="n">
        <x:v>0</x:v>
      </x:c>
      <x:c r="J2102" s="24" t="n">
        <x:v>0</x:v>
      </x:c>
      <x:c r="K2102" s="23" t="str">
        <x:f>IF(I2102=0,"",J2102/I2102)</x:f>
      </x:c>
      <x:c r="L2102" s="24" t="n">
        <x:v>0</x:v>
      </x:c>
      <x:c r="M2102" s="23" t="str">
        <x:f>IF(H2102=0,"",L2102/H2102)</x:f>
      </x:c>
      <x:c r="N2102" s="24" t="n">
        <x:f>H2102-L2102</x:f>
        <x:v>0</x:v>
      </x:c>
      <x:c r="O2102" s="22" t="str"/>
      <x:c r="P2102" s="24" t="n">
        <x:v>52</x:v>
      </x:c>
      <x:c r="Q2102" s="24" t="n">
        <x:v>47</x:v>
      </x:c>
      <x:c r="R2102" s="24" t="n">
        <x:v>4</x:v>
      </x:c>
      <x:c r="S2102" s="23" t="n">
        <x:f>IF(Q2102=0,"",R2102/Q2102)</x:f>
        <x:v>0.0851063829787234</x:v>
      </x:c>
      <x:c r="T2102" s="24" t="n">
        <x:v>4</x:v>
      </x:c>
      <x:c r="U2102" s="23" t="n">
        <x:f>IF(P2102=0,"",T2102/P2102)</x:f>
        <x:v>0.07692307692307693</x:v>
      </x:c>
      <x:c r="V2102" s="24" t="n">
        <x:f>P2102-T2102</x:f>
        <x:v>48</x:v>
      </x:c>
      <x:c r="W2102" s="22" t="str">
        <x:v>18:00–18:59</x:v>
      </x:c>
    </x:row>
    <x:row r="2103">
      <x:c r="A2103" s="22" t="str">
        <x:v>2026-07</x:v>
      </x:c>
      <x:c r="B2103" s="22" t="str">
        <x:v>新北市</x:v>
      </x:c>
      <x:c r="C2103" s="22" t="str">
        <x:v>土城區</x:v>
      </x:c>
      <x:c r="D2103" s="22" t="str">
        <x:v>C</x:v>
      </x:c>
      <x:c r="E2103" s="36" t="str">
        <x:v>500206082</x:v>
      </x:c>
      <x:c r="F2103" s="22" t="str">
        <x:v>土城區公所</x:v>
      </x:c>
      <x:c r="G2103" s="37" t="n">
        <x:v>40.5</x:v>
      </x:c>
      <x:c r="H2103" s="24" t="n">
        <x:v>1</x:v>
      </x:c>
      <x:c r="I2103" s="24" t="n">
        <x:v>1</x:v>
      </x:c>
      <x:c r="J2103" s="24" t="n">
        <x:v>0</x:v>
      </x:c>
      <x:c r="K2103" s="23" t="n">
        <x:f>IF(I2103=0,"",J2103/I2103)</x:f>
        <x:v>0</x:v>
      </x:c>
      <x:c r="L2103" s="24" t="n">
        <x:v>0</x:v>
      </x:c>
      <x:c r="M2103" s="23" t="n">
        <x:f>IF(H2103=0,"",L2103/H2103)</x:f>
        <x:v>0</x:v>
      </x:c>
      <x:c r="N2103" s="24" t="n">
        <x:f>H2103-L2103</x:f>
        <x:v>1</x:v>
      </x:c>
      <x:c r="O2103" s="22" t="str">
        <x:v>08:00–08:59</x:v>
      </x:c>
      <x:c r="P2103" s="24" t="n">
        <x:v>41</x:v>
      </x:c>
      <x:c r="Q2103" s="24" t="n">
        <x:v>36</x:v>
      </x:c>
      <x:c r="R2103" s="24" t="n">
        <x:v>4</x:v>
      </x:c>
      <x:c r="S2103" s="23" t="n">
        <x:f>IF(Q2103=0,"",R2103/Q2103)</x:f>
        <x:v>0.1111111111111111</x:v>
      </x:c>
      <x:c r="T2103" s="24" t="n">
        <x:v>4</x:v>
      </x:c>
      <x:c r="U2103" s="23" t="n">
        <x:f>IF(P2103=0,"",T2103/P2103)</x:f>
        <x:v>0.0975609756097561</x:v>
      </x:c>
      <x:c r="V2103" s="24" t="n">
        <x:f>P2103-T2103</x:f>
        <x:v>37</x:v>
      </x:c>
      <x:c r="W2103" s="22" t="str">
        <x:v>20:00–20:59</x:v>
      </x:c>
    </x:row>
    <x:row r="2104">
      <x:c r="A2104" s="22" t="str">
        <x:v>2026-07</x:v>
      </x:c>
      <x:c r="B2104" s="22" t="str">
        <x:v>新北市</x:v>
      </x:c>
      <x:c r="C2104" s="22" t="str">
        <x:v>土城區</x:v>
      </x:c>
      <x:c r="D2104" s="22" t="str">
        <x:v>C</x:v>
      </x:c>
      <x:c r="E2104" s="36" t="str">
        <x:v>500206083</x:v>
      </x:c>
      <x:c r="F2104" s="22" t="str">
        <x:v>捷運土城站(3號出口)</x:v>
      </x:c>
      <x:c r="G2104" s="37" t="n">
        <x:v>20.91</x:v>
      </x:c>
      <x:c r="H2104" s="24" t="n">
        <x:v>0</x:v>
      </x:c>
      <x:c r="I2104" s="24" t="n">
        <x:v>0</x:v>
      </x:c>
      <x:c r="J2104" s="24" t="n">
        <x:v>0</x:v>
      </x:c>
      <x:c r="K2104" s="23" t="str">
        <x:f>IF(I2104=0,"",J2104/I2104)</x:f>
      </x:c>
      <x:c r="L2104" s="24" t="n">
        <x:v>0</x:v>
      </x:c>
      <x:c r="M2104" s="23" t="str">
        <x:f>IF(H2104=0,"",L2104/H2104)</x:f>
      </x:c>
      <x:c r="N2104" s="24" t="n">
        <x:f>H2104-L2104</x:f>
        <x:v>0</x:v>
      </x:c>
      <x:c r="O2104" s="22" t="str"/>
      <x:c r="P2104" s="24" t="n">
        <x:v>13</x:v>
      </x:c>
      <x:c r="Q2104" s="24" t="n">
        <x:v>13</x:v>
      </x:c>
      <x:c r="R2104" s="24" t="n">
        <x:v>4</x:v>
      </x:c>
      <x:c r="S2104" s="23" t="n">
        <x:f>IF(Q2104=0,"",R2104/Q2104)</x:f>
        <x:v>0.3076923076923077</x:v>
      </x:c>
      <x:c r="T2104" s="24" t="n">
        <x:v>4</x:v>
      </x:c>
      <x:c r="U2104" s="23" t="n">
        <x:f>IF(P2104=0,"",T2104/P2104)</x:f>
        <x:v>0.3076923076923077</x:v>
      </x:c>
      <x:c r="V2104" s="24" t="n">
        <x:f>P2104-T2104</x:f>
        <x:v>9</x:v>
      </x:c>
      <x:c r="W2104" s="22" t="str">
        <x:v>06:00–06:59</x:v>
      </x:c>
    </x:row>
    <x:row r="2105">
      <x:c r="A2105" s="22" t="str">
        <x:v>2026-07</x:v>
      </x:c>
      <x:c r="B2105" s="22" t="str">
        <x:v>新北市</x:v>
      </x:c>
      <x:c r="C2105" s="22" t="str">
        <x:v>土城區</x:v>
      </x:c>
      <x:c r="D2105" s="22" t="str">
        <x:v>B</x:v>
      </x:c>
      <x:c r="E2105" s="36" t="str">
        <x:v>500206084</x:v>
      </x:c>
      <x:c r="F2105" s="22" t="str">
        <x:v>金城峯廷街口</x:v>
      </x:c>
      <x:c r="G2105" s="37" t="n">
        <x:v>55.73</x:v>
      </x:c>
      <x:c r="H2105" s="24" t="n">
        <x:v>25</x:v>
      </x:c>
      <x:c r="I2105" s="24" t="n">
        <x:v>18</x:v>
      </x:c>
      <x:c r="J2105" s="24" t="n">
        <x:v>6</x:v>
      </x:c>
      <x:c r="K2105" s="23" t="n">
        <x:f>IF(I2105=0,"",J2105/I2105)</x:f>
        <x:v>0.3333333333333333</x:v>
      </x:c>
      <x:c r="L2105" s="24" t="n">
        <x:v>7</x:v>
      </x:c>
      <x:c r="M2105" s="23" t="n">
        <x:f>IF(H2105=0,"",L2105/H2105)</x:f>
        <x:v>0.28</x:v>
      </x:c>
      <x:c r="N2105" s="24" t="n">
        <x:f>H2105-L2105</x:f>
        <x:v>18</x:v>
      </x:c>
      <x:c r="O2105" s="22" t="str">
        <x:v>11:00–11:59</x:v>
      </x:c>
      <x:c r="P2105" s="24" t="n">
        <x:v>218</x:v>
      </x:c>
      <x:c r="Q2105" s="24" t="n">
        <x:v>146</x:v>
      </x:c>
      <x:c r="R2105" s="24" t="n">
        <x:v>6</x:v>
      </x:c>
      <x:c r="S2105" s="23" t="n">
        <x:f>IF(Q2105=0,"",R2105/Q2105)</x:f>
        <x:v>0.0410958904109589</x:v>
      </x:c>
      <x:c r="T2105" s="24" t="n">
        <x:v>7</x:v>
      </x:c>
      <x:c r="U2105" s="23" t="n">
        <x:f>IF(P2105=0,"",T2105/P2105)</x:f>
        <x:v>0.03211009174311927</x:v>
      </x:c>
      <x:c r="V2105" s="24" t="n">
        <x:f>P2105-T2105</x:f>
        <x:v>211</x:v>
      </x:c>
      <x:c r="W2105" s="22" t="str">
        <x:v>18:00–18:59</x:v>
      </x:c>
    </x:row>
    <x:row r="2106">
      <x:c r="A2106" s="22" t="str">
        <x:v>2026-07</x:v>
      </x:c>
      <x:c r="B2106" s="22" t="str">
        <x:v>新北市</x:v>
      </x:c>
      <x:c r="C2106" s="22" t="str">
        <x:v>土城區</x:v>
      </x:c>
      <x:c r="D2106" s="22" t="str">
        <x:v>C</x:v>
      </x:c>
      <x:c r="E2106" s="36" t="str">
        <x:v>500206085</x:v>
      </x:c>
      <x:c r="F2106" s="22" t="str">
        <x:v>永豐路157巷口</x:v>
      </x:c>
      <x:c r="G2106" s="37" t="n">
        <x:v>32.95</x:v>
      </x:c>
      <x:c r="H2106" s="24" t="n">
        <x:v>1</x:v>
      </x:c>
      <x:c r="I2106" s="24" t="n">
        <x:v>1</x:v>
      </x:c>
      <x:c r="J2106" s="24" t="n">
        <x:v>0</x:v>
      </x:c>
      <x:c r="K2106" s="23" t="n">
        <x:f>IF(I2106=0,"",J2106/I2106)</x:f>
        <x:v>0</x:v>
      </x:c>
      <x:c r="L2106" s="24" t="n">
        <x:v>0</x:v>
      </x:c>
      <x:c r="M2106" s="23" t="n">
        <x:f>IF(H2106=0,"",L2106/H2106)</x:f>
        <x:v>0</x:v>
      </x:c>
      <x:c r="N2106" s="24" t="n">
        <x:f>H2106-L2106</x:f>
        <x:v>1</x:v>
      </x:c>
      <x:c r="O2106" s="22" t="str">
        <x:v>08:00–08:59</x:v>
      </x:c>
      <x:c r="P2106" s="24" t="n">
        <x:v>51</x:v>
      </x:c>
      <x:c r="Q2106" s="24" t="n">
        <x:v>43</x:v>
      </x:c>
      <x:c r="R2106" s="24" t="n">
        <x:v>1</x:v>
      </x:c>
      <x:c r="S2106" s="23" t="n">
        <x:f>IF(Q2106=0,"",R2106/Q2106)</x:f>
        <x:v>0.023255813953488372</x:v>
      </x:c>
      <x:c r="T2106" s="24" t="n">
        <x:v>1</x:v>
      </x:c>
      <x:c r="U2106" s="23" t="n">
        <x:f>IF(P2106=0,"",T2106/P2106)</x:f>
        <x:v>0.0196078431372549</x:v>
      </x:c>
      <x:c r="V2106" s="24" t="n">
        <x:f>P2106-T2106</x:f>
        <x:v>50</x:v>
      </x:c>
      <x:c r="W2106" s="22" t="str">
        <x:v>17:00–17:59</x:v>
      </x:c>
    </x:row>
    <x:row r="2107">
      <x:c r="A2107" s="22" t="str">
        <x:v>2026-07</x:v>
      </x:c>
      <x:c r="B2107" s="22" t="str">
        <x:v>新北市</x:v>
      </x:c>
      <x:c r="C2107" s="22" t="str">
        <x:v>土城區</x:v>
      </x:c>
      <x:c r="D2107" s="22" t="str">
        <x:v>A</x:v>
      </x:c>
      <x:c r="E2107" s="36" t="str">
        <x:v>500206086</x:v>
      </x:c>
      <x:c r="F2107" s="22" t="str">
        <x:v>捷運海山站(2號出口)</x:v>
      </x:c>
      <x:c r="G2107" s="37" t="n">
        <x:v>382.73</x:v>
      </x:c>
      <x:c r="H2107" s="24" t="n">
        <x:v>4</x:v>
      </x:c>
      <x:c r="I2107" s="24" t="n">
        <x:v>2</x:v>
      </x:c>
      <x:c r="J2107" s="24" t="n">
        <x:v>0</x:v>
      </x:c>
      <x:c r="K2107" s="23" t="n">
        <x:f>IF(I2107=0,"",J2107/I2107)</x:f>
        <x:v>0</x:v>
      </x:c>
      <x:c r="L2107" s="24" t="n">
        <x:v>0</x:v>
      </x:c>
      <x:c r="M2107" s="23" t="n">
        <x:f>IF(H2107=0,"",L2107/H2107)</x:f>
        <x:v>0</x:v>
      </x:c>
      <x:c r="N2107" s="24" t="n">
        <x:f>H2107-L2107</x:f>
        <x:v>4</x:v>
      </x:c>
      <x:c r="O2107" s="22" t="str">
        <x:v>17:00–17:59</x:v>
      </x:c>
      <x:c r="P2107" s="24" t="n">
        <x:v>298</x:v>
      </x:c>
      <x:c r="Q2107" s="24" t="n">
        <x:v>78</x:v>
      </x:c>
      <x:c r="R2107" s="24" t="n">
        <x:v>24</x:v>
      </x:c>
      <x:c r="S2107" s="23" t="n">
        <x:f>IF(Q2107=0,"",R2107/Q2107)</x:f>
        <x:v>0.3076923076923077</x:v>
      </x:c>
      <x:c r="T2107" s="24" t="n">
        <x:v>79</x:v>
      </x:c>
      <x:c r="U2107" s="23" t="n">
        <x:f>IF(P2107=0,"",T2107/P2107)</x:f>
        <x:v>0.2651006711409396</x:v>
      </x:c>
      <x:c r="V2107" s="24" t="n">
        <x:f>P2107-T2107</x:f>
        <x:v>219</x:v>
      </x:c>
      <x:c r="W2107" s="22" t="str">
        <x:v>21:00–21:59</x:v>
      </x:c>
    </x:row>
    <x:row r="2108">
      <x:c r="A2108" s="22" t="str">
        <x:v>2026-07</x:v>
      </x:c>
      <x:c r="B2108" s="22" t="str">
        <x:v>新北市</x:v>
      </x:c>
      <x:c r="C2108" s="22" t="str">
        <x:v>土城區</x:v>
      </x:c>
      <x:c r="D2108" s="22" t="str">
        <x:v>C</x:v>
      </x:c>
      <x:c r="E2108" s="36" t="str">
        <x:v>500206087</x:v>
      </x:c>
      <x:c r="F2108" s="22" t="str">
        <x:v>青雲路411巷口(樂晴市樂郡區社區)</x:v>
      </x:c>
      <x:c r="G2108" s="37" t="n">
        <x:v>41.14</x:v>
      </x:c>
      <x:c r="H2108" s="24" t="n">
        <x:v>0</x:v>
      </x:c>
      <x:c r="I2108" s="24" t="n">
        <x:v>0</x:v>
      </x:c>
      <x:c r="J2108" s="24" t="n">
        <x:v>0</x:v>
      </x:c>
      <x:c r="K2108" s="23" t="str">
        <x:f>IF(I2108=0,"",J2108/I2108)</x:f>
      </x:c>
      <x:c r="L2108" s="24" t="n">
        <x:v>0</x:v>
      </x:c>
      <x:c r="M2108" s="23" t="str">
        <x:f>IF(H2108=0,"",L2108/H2108)</x:f>
      </x:c>
      <x:c r="N2108" s="24" t="n">
        <x:f>H2108-L2108</x:f>
        <x:v>0</x:v>
      </x:c>
      <x:c r="O2108" s="22" t="str"/>
      <x:c r="P2108" s="24" t="n">
        <x:v>99</x:v>
      </x:c>
      <x:c r="Q2108" s="24" t="n">
        <x:v>77</x:v>
      </x:c>
      <x:c r="R2108" s="24" t="n">
        <x:v>3</x:v>
      </x:c>
      <x:c r="S2108" s="23" t="n">
        <x:f>IF(Q2108=0,"",R2108/Q2108)</x:f>
        <x:v>0.03896103896103896</x:v>
      </x:c>
      <x:c r="T2108" s="24" t="n">
        <x:v>5</x:v>
      </x:c>
      <x:c r="U2108" s="23" t="n">
        <x:f>IF(P2108=0,"",T2108/P2108)</x:f>
        <x:v>0.050505050505050504</x:v>
      </x:c>
      <x:c r="V2108" s="24" t="n">
        <x:f>P2108-T2108</x:f>
        <x:v>94</x:v>
      </x:c>
      <x:c r="W2108" s="22" t="str">
        <x:v>16:00–16:59</x:v>
      </x:c>
    </x:row>
    <x:row r="2109">
      <x:c r="A2109" s="22" t="str">
        <x:v>2026-07</x:v>
      </x:c>
      <x:c r="B2109" s="22" t="str">
        <x:v>新北市</x:v>
      </x:c>
      <x:c r="C2109" s="22" t="str">
        <x:v>土城區</x:v>
      </x:c>
      <x:c r="D2109" s="22" t="str">
        <x:v>B</x:v>
      </x:c>
      <x:c r="E2109" s="36" t="str">
        <x:v>500206088</x:v>
      </x:c>
      <x:c r="F2109" s="22" t="str">
        <x:v>學府中正路口(A+社區)</x:v>
      </x:c>
      <x:c r="G2109" s="37" t="n">
        <x:v>67.27</x:v>
      </x:c>
      <x:c r="H2109" s="24" t="n">
        <x:v>0</x:v>
      </x:c>
      <x:c r="I2109" s="24" t="n">
        <x:v>0</x:v>
      </x:c>
      <x:c r="J2109" s="24" t="n">
        <x:v>0</x:v>
      </x:c>
      <x:c r="K2109" s="23" t="str">
        <x:f>IF(I2109=0,"",J2109/I2109)</x:f>
      </x:c>
      <x:c r="L2109" s="24" t="n">
        <x:v>0</x:v>
      </x:c>
      <x:c r="M2109" s="23" t="str">
        <x:f>IF(H2109=0,"",L2109/H2109)</x:f>
      </x:c>
      <x:c r="N2109" s="24" t="n">
        <x:f>H2109-L2109</x:f>
        <x:v>0</x:v>
      </x:c>
      <x:c r="O2109" s="22" t="str"/>
      <x:c r="P2109" s="24" t="n">
        <x:v>200</x:v>
      </x:c>
      <x:c r="Q2109" s="24" t="n">
        <x:v>127</x:v>
      </x:c>
      <x:c r="R2109" s="24" t="n">
        <x:v>3</x:v>
      </x:c>
      <x:c r="S2109" s="23" t="n">
        <x:f>IF(Q2109=0,"",R2109/Q2109)</x:f>
        <x:v>0.023622047244094488</x:v>
      </x:c>
      <x:c r="T2109" s="24" t="n">
        <x:v>6</x:v>
      </x:c>
      <x:c r="U2109" s="23" t="n">
        <x:f>IF(P2109=0,"",T2109/P2109)</x:f>
        <x:v>0.03</x:v>
      </x:c>
      <x:c r="V2109" s="24" t="n">
        <x:f>P2109-T2109</x:f>
        <x:v>194</x:v>
      </x:c>
      <x:c r="W2109" s="22" t="str">
        <x:v>08:00–08:59</x:v>
      </x:c>
    </x:row>
    <x:row r="2110">
      <x:c r="A2110" s="22" t="str">
        <x:v>2026-07</x:v>
      </x:c>
      <x:c r="B2110" s="22" t="str">
        <x:v>新北市</x:v>
      </x:c>
      <x:c r="C2110" s="22" t="str">
        <x:v>土城區</x:v>
      </x:c>
      <x:c r="D2110" s="22" t="str">
        <x:v>A</x:v>
      </x:c>
      <x:c r="E2110" s="36" t="str">
        <x:v>500206089</x:v>
      </x:c>
      <x:c r="F2110" s="22" t="str">
        <x:v>莊園街(金城舞5社區)</x:v>
      </x:c>
      <x:c r="G2110" s="37" t="n">
        <x:v>108.36</x:v>
      </x:c>
      <x:c r="H2110" s="24" t="n">
        <x:v>0</x:v>
      </x:c>
      <x:c r="I2110" s="24" t="n">
        <x:v>0</x:v>
      </x:c>
      <x:c r="J2110" s="24" t="n">
        <x:v>0</x:v>
      </x:c>
      <x:c r="K2110" s="23" t="str">
        <x:f>IF(I2110=0,"",J2110/I2110)</x:f>
      </x:c>
      <x:c r="L2110" s="24" t="n">
        <x:v>0</x:v>
      </x:c>
      <x:c r="M2110" s="23" t="str">
        <x:f>IF(H2110=0,"",L2110/H2110)</x:f>
      </x:c>
      <x:c r="N2110" s="24" t="n">
        <x:f>H2110-L2110</x:f>
        <x:v>0</x:v>
      </x:c>
      <x:c r="O2110" s="22" t="str"/>
      <x:c r="P2110" s="24" t="n">
        <x:v>281</x:v>
      </x:c>
      <x:c r="Q2110" s="24" t="n">
        <x:v>147</x:v>
      </x:c>
      <x:c r="R2110" s="24" t="n">
        <x:v>18</x:v>
      </x:c>
      <x:c r="S2110" s="23" t="n">
        <x:f>IF(Q2110=0,"",R2110/Q2110)</x:f>
        <x:v>0.12244897959183673</x:v>
      </x:c>
      <x:c r="T2110" s="24" t="n">
        <x:v>21</x:v>
      </x:c>
      <x:c r="U2110" s="23" t="n">
        <x:f>IF(P2110=0,"",T2110/P2110)</x:f>
        <x:v>0.07473309608540925</x:v>
      </x:c>
      <x:c r="V2110" s="24" t="n">
        <x:f>P2110-T2110</x:f>
        <x:v>260</x:v>
      </x:c>
      <x:c r="W2110" s="22" t="str">
        <x:v>08:00–08:59</x:v>
      </x:c>
    </x:row>
    <x:row r="2111">
      <x:c r="A2111" s="22" t="str">
        <x:v>2026-07</x:v>
      </x:c>
      <x:c r="B2111" s="22" t="str">
        <x:v>新北市</x:v>
      </x:c>
      <x:c r="C2111" s="22" t="str">
        <x:v>土城區</x:v>
      </x:c>
      <x:c r="D2111" s="22" t="str">
        <x:v>A</x:v>
      </x:c>
      <x:c r="E2111" s="36" t="str">
        <x:v>500206090</x:v>
      </x:c>
      <x:c r="F2111" s="22" t="str">
        <x:v>捷運海山站(3號出口)</x:v>
      </x:c>
      <x:c r="G2111" s="37" t="n">
        <x:v>269.55</x:v>
      </x:c>
      <x:c r="H2111" s="24" t="n">
        <x:v>33</x:v>
      </x:c>
      <x:c r="I2111" s="24" t="n">
        <x:v>13</x:v>
      </x:c>
      <x:c r="J2111" s="24" t="n">
        <x:v>0</x:v>
      </x:c>
      <x:c r="K2111" s="23" t="n">
        <x:f>IF(I2111=0,"",J2111/I2111)</x:f>
        <x:v>0</x:v>
      </x:c>
      <x:c r="L2111" s="24" t="n">
        <x:v>0</x:v>
      </x:c>
      <x:c r="M2111" s="23" t="n">
        <x:f>IF(H2111=0,"",L2111/H2111)</x:f>
        <x:v>0</x:v>
      </x:c>
      <x:c r="N2111" s="24" t="n">
        <x:f>H2111-L2111</x:f>
        <x:v>33</x:v>
      </x:c>
      <x:c r="O2111" s="22" t="str">
        <x:v>16:00–16:59</x:v>
      </x:c>
      <x:c r="P2111" s="24" t="n">
        <x:v>552</x:v>
      </x:c>
      <x:c r="Q2111" s="24" t="n">
        <x:v>162</x:v>
      </x:c>
      <x:c r="R2111" s="24" t="n">
        <x:v>30</x:v>
      </x:c>
      <x:c r="S2111" s="23" t="n">
        <x:f>IF(Q2111=0,"",R2111/Q2111)</x:f>
        <x:v>0.18518518518518517</x:v>
      </x:c>
      <x:c r="T2111" s="24" t="n">
        <x:v>86</x:v>
      </x:c>
      <x:c r="U2111" s="23" t="n">
        <x:f>IF(P2111=0,"",T2111/P2111)</x:f>
        <x:v>0.15579710144927536</x:v>
      </x:c>
      <x:c r="V2111" s="24" t="n">
        <x:f>P2111-T2111</x:f>
        <x:v>466</x:v>
      </x:c>
      <x:c r="W2111" s="22" t="str">
        <x:v>21:00–21:59</x:v>
      </x:c>
    </x:row>
    <x:row r="2112">
      <x:c r="A2112" s="22" t="str">
        <x:v>2026-07</x:v>
      </x:c>
      <x:c r="B2112" s="22" t="str">
        <x:v>新北市</x:v>
      </x:c>
      <x:c r="C2112" s="22" t="str">
        <x:v>土城區</x:v>
      </x:c>
      <x:c r="D2112" s="22" t="str">
        <x:v>C</x:v>
      </x:c>
      <x:c r="E2112" s="36" t="str">
        <x:v>500206091</x:v>
      </x:c>
      <x:c r="F2112" s="22" t="str">
        <x:v>土城國中(永安街115巷)</x:v>
      </x:c>
      <x:c r="G2112" s="37" t="n">
        <x:v>40.18</x:v>
      </x:c>
      <x:c r="H2112" s="24" t="n">
        <x:v>0</x:v>
      </x:c>
      <x:c r="I2112" s="24" t="n">
        <x:v>0</x:v>
      </x:c>
      <x:c r="J2112" s="24" t="n">
        <x:v>0</x:v>
      </x:c>
      <x:c r="K2112" s="23" t="str">
        <x:f>IF(I2112=0,"",J2112/I2112)</x:f>
      </x:c>
      <x:c r="L2112" s="24" t="n">
        <x:v>0</x:v>
      </x:c>
      <x:c r="M2112" s="23" t="str">
        <x:f>IF(H2112=0,"",L2112/H2112)</x:f>
      </x:c>
      <x:c r="N2112" s="24" t="n">
        <x:f>H2112-L2112</x:f>
        <x:v>0</x:v>
      </x:c>
      <x:c r="O2112" s="22" t="str"/>
      <x:c r="P2112" s="24" t="n">
        <x:v>33</x:v>
      </x:c>
      <x:c r="Q2112" s="24" t="n">
        <x:v>27</x:v>
      </x:c>
      <x:c r="R2112" s="24" t="n">
        <x:v>3</x:v>
      </x:c>
      <x:c r="S2112" s="23" t="n">
        <x:f>IF(Q2112=0,"",R2112/Q2112)</x:f>
        <x:v>0.1111111111111111</x:v>
      </x:c>
      <x:c r="T2112" s="24" t="n">
        <x:v>4</x:v>
      </x:c>
      <x:c r="U2112" s="23" t="n">
        <x:f>IF(P2112=0,"",T2112/P2112)</x:f>
        <x:v>0.12121212121212122</x:v>
      </x:c>
      <x:c r="V2112" s="24" t="n">
        <x:f>P2112-T2112</x:f>
        <x:v>29</x:v>
      </x:c>
      <x:c r="W2112" s="22" t="str">
        <x:v>12:00–12:59</x:v>
      </x:c>
    </x:row>
    <x:row r="2113">
      <x:c r="A2113" s="22" t="str">
        <x:v>2026-07</x:v>
      </x:c>
      <x:c r="B2113" s="22" t="str">
        <x:v>新北市</x:v>
      </x:c>
      <x:c r="C2113" s="22" t="str">
        <x:v>土城區</x:v>
      </x:c>
      <x:c r="D2113" s="22" t="str">
        <x:v>B</x:v>
      </x:c>
      <x:c r="E2113" s="36" t="str">
        <x:v>500206094</x:v>
      </x:c>
      <x:c r="F2113" s="22" t="str">
        <x:v>土城紫藤廊道(學海街)</x:v>
      </x:c>
      <x:c r="G2113" s="37" t="n">
        <x:v>81.09</x:v>
      </x:c>
      <x:c r="H2113" s="24" t="n">
        <x:v>1</x:v>
      </x:c>
      <x:c r="I2113" s="24" t="n">
        <x:v>1</x:v>
      </x:c>
      <x:c r="J2113" s="24" t="n">
        <x:v>1</x:v>
      </x:c>
      <x:c r="K2113" s="23" t="n">
        <x:f>IF(I2113=0,"",J2113/I2113)</x:f>
        <x:v>1</x:v>
      </x:c>
      <x:c r="L2113" s="24" t="n">
        <x:v>1</x:v>
      </x:c>
      <x:c r="M2113" s="23" t="n">
        <x:f>IF(H2113=0,"",L2113/H2113)</x:f>
        <x:v>1</x:v>
      </x:c>
      <x:c r="N2113" s="24" t="n">
        <x:f>H2113-L2113</x:f>
        <x:v>0</x:v>
      </x:c>
      <x:c r="O2113" s="22" t="str"/>
      <x:c r="P2113" s="24" t="n">
        <x:v>174</x:v>
      </x:c>
      <x:c r="Q2113" s="24" t="n">
        <x:v>99</x:v>
      </x:c>
      <x:c r="R2113" s="24" t="n">
        <x:v>9</x:v>
      </x:c>
      <x:c r="S2113" s="23" t="n">
        <x:f>IF(Q2113=0,"",R2113/Q2113)</x:f>
        <x:v>0.09090909090909091</x:v>
      </x:c>
      <x:c r="T2113" s="24" t="n">
        <x:v>12</x:v>
      </x:c>
      <x:c r="U2113" s="23" t="n">
        <x:f>IF(P2113=0,"",T2113/P2113)</x:f>
        <x:v>0.06896551724137931</x:v>
      </x:c>
      <x:c r="V2113" s="24" t="n">
        <x:f>P2113-T2113</x:f>
        <x:v>162</x:v>
      </x:c>
      <x:c r="W2113" s="22" t="str">
        <x:v>08:00–08:59</x:v>
      </x:c>
    </x:row>
    <x:row r="2114">
      <x:c r="A2114" s="22" t="str">
        <x:v>2026-07</x:v>
      </x:c>
      <x:c r="B2114" s="22" t="str">
        <x:v>新北市</x:v>
      </x:c>
      <x:c r="C2114" s="22" t="str">
        <x:v>土城區</x:v>
      </x:c>
      <x:c r="D2114" s="22" t="str">
        <x:v>C</x:v>
      </x:c>
      <x:c r="E2114" s="36" t="str">
        <x:v>500206095</x:v>
      </x:c>
      <x:c r="F2114" s="22" t="str">
        <x:v>明德青和街口</x:v>
      </x:c>
      <x:c r="G2114" s="37" t="n">
        <x:v>36.36</x:v>
      </x:c>
      <x:c r="H2114" s="24" t="n">
        <x:v>0</x:v>
      </x:c>
      <x:c r="I2114" s="24" t="n">
        <x:v>0</x:v>
      </x:c>
      <x:c r="J2114" s="24" t="n">
        <x:v>0</x:v>
      </x:c>
      <x:c r="K2114" s="23" t="str">
        <x:f>IF(I2114=0,"",J2114/I2114)</x:f>
      </x:c>
      <x:c r="L2114" s="24" t="n">
        <x:v>0</x:v>
      </x:c>
      <x:c r="M2114" s="23" t="str">
        <x:f>IF(H2114=0,"",L2114/H2114)</x:f>
      </x:c>
      <x:c r="N2114" s="24" t="n">
        <x:f>H2114-L2114</x:f>
        <x:v>0</x:v>
      </x:c>
      <x:c r="O2114" s="22" t="str"/>
      <x:c r="P2114" s="24" t="n">
        <x:v>96</x:v>
      </x:c>
      <x:c r="Q2114" s="24" t="n">
        <x:v>68</x:v>
      </x:c>
      <x:c r="R2114" s="24" t="n">
        <x:v>6</x:v>
      </x:c>
      <x:c r="S2114" s="23" t="n">
        <x:f>IF(Q2114=0,"",R2114/Q2114)</x:f>
        <x:v>0.08823529411764706</x:v>
      </x:c>
      <x:c r="T2114" s="24" t="n">
        <x:v>9</x:v>
      </x:c>
      <x:c r="U2114" s="23" t="n">
        <x:f>IF(P2114=0,"",T2114/P2114)</x:f>
        <x:v>0.09375</x:v>
      </x:c>
      <x:c r="V2114" s="24" t="n">
        <x:f>P2114-T2114</x:f>
        <x:v>87</x:v>
      </x:c>
      <x:c r="W2114" s="22" t="str">
        <x:v>17:00–17:59</x:v>
      </x:c>
    </x:row>
    <x:row r="2115">
      <x:c r="A2115" s="22" t="str">
        <x:v>2026-07</x:v>
      </x:c>
      <x:c r="B2115" s="22" t="str">
        <x:v>新北市</x:v>
      </x:c>
      <x:c r="C2115" s="22" t="str">
        <x:v>土城區</x:v>
      </x:c>
      <x:c r="D2115" s="22" t="str">
        <x:v>C</x:v>
      </x:c>
      <x:c r="E2115" s="36" t="str">
        <x:v>500206096</x:v>
      </x:c>
      <x:c r="F2115" s="22" t="str">
        <x:v>土城綜合球場</x:v>
      </x:c>
      <x:c r="G2115" s="37" t="n">
        <x:v>29.18</x:v>
      </x:c>
      <x:c r="H2115" s="24" t="n">
        <x:v>0</x:v>
      </x:c>
      <x:c r="I2115" s="24" t="n">
        <x:v>0</x:v>
      </x:c>
      <x:c r="J2115" s="24" t="n">
        <x:v>0</x:v>
      </x:c>
      <x:c r="K2115" s="23" t="str">
        <x:f>IF(I2115=0,"",J2115/I2115)</x:f>
      </x:c>
      <x:c r="L2115" s="24" t="n">
        <x:v>0</x:v>
      </x:c>
      <x:c r="M2115" s="23" t="str">
        <x:f>IF(H2115=0,"",L2115/H2115)</x:f>
      </x:c>
      <x:c r="N2115" s="24" t="n">
        <x:f>H2115-L2115</x:f>
        <x:v>0</x:v>
      </x:c>
      <x:c r="O2115" s="22" t="str"/>
      <x:c r="P2115" s="24" t="n">
        <x:v>24</x:v>
      </x:c>
      <x:c r="Q2115" s="24" t="n">
        <x:v>21</x:v>
      </x:c>
      <x:c r="R2115" s="24" t="n">
        <x:v>1</x:v>
      </x:c>
      <x:c r="S2115" s="23" t="n">
        <x:f>IF(Q2115=0,"",R2115/Q2115)</x:f>
        <x:v>0.047619047619047616</x:v>
      </x:c>
      <x:c r="T2115" s="24" t="n">
        <x:v>1</x:v>
      </x:c>
      <x:c r="U2115" s="23" t="n">
        <x:f>IF(P2115=0,"",T2115/P2115)</x:f>
        <x:v>0.041666666666666664</x:v>
      </x:c>
      <x:c r="V2115" s="24" t="n">
        <x:f>P2115-T2115</x:f>
        <x:v>23</x:v>
      </x:c>
      <x:c r="W2115" s="22" t="str">
        <x:v>17:00–17:59</x:v>
      </x:c>
    </x:row>
    <x:row r="2116">
      <x:c r="A2116" s="22" t="str">
        <x:v>2026-07</x:v>
      </x:c>
      <x:c r="B2116" s="22" t="str">
        <x:v>新北市</x:v>
      </x:c>
      <x:c r="C2116" s="22" t="str">
        <x:v>土城區</x:v>
      </x:c>
      <x:c r="D2116" s="22" t="str">
        <x:v>B</x:v>
      </x:c>
      <x:c r="E2116" s="36" t="str">
        <x:v>500206097</x:v>
      </x:c>
      <x:c r="F2116" s="22" t="str">
        <x:v>頂新公園</x:v>
      </x:c>
      <x:c r="G2116" s="37" t="n">
        <x:v>57.36</x:v>
      </x:c>
      <x:c r="H2116" s="24" t="n">
        <x:v>14</x:v>
      </x:c>
      <x:c r="I2116" s="24" t="n">
        <x:v>8</x:v>
      </x:c>
      <x:c r="J2116" s="24" t="n">
        <x:v>1</x:v>
      </x:c>
      <x:c r="K2116" s="23" t="n">
        <x:f>IF(I2116=0,"",J2116/I2116)</x:f>
        <x:v>0.125</x:v>
      </x:c>
      <x:c r="L2116" s="24" t="n">
        <x:v>1</x:v>
      </x:c>
      <x:c r="M2116" s="23" t="n">
        <x:f>IF(H2116=0,"",L2116/H2116)</x:f>
        <x:v>0.07142857142857142</x:v>
      </x:c>
      <x:c r="N2116" s="24" t="n">
        <x:f>H2116-L2116</x:f>
        <x:v>13</x:v>
      </x:c>
      <x:c r="O2116" s="22" t="str">
        <x:v>07:00–07:59</x:v>
      </x:c>
      <x:c r="P2116" s="24" t="n">
        <x:v>83</x:v>
      </x:c>
      <x:c r="Q2116" s="24" t="n">
        <x:v>59</x:v>
      </x:c>
      <x:c r="R2116" s="24" t="n">
        <x:v>4</x:v>
      </x:c>
      <x:c r="S2116" s="23" t="n">
        <x:f>IF(Q2116=0,"",R2116/Q2116)</x:f>
        <x:v>0.06779661016949153</x:v>
      </x:c>
      <x:c r="T2116" s="24" t="n">
        <x:v>6</x:v>
      </x:c>
      <x:c r="U2116" s="23" t="n">
        <x:f>IF(P2116=0,"",T2116/P2116)</x:f>
        <x:v>0.07228915662650602</x:v>
      </x:c>
      <x:c r="V2116" s="24" t="n">
        <x:f>P2116-T2116</x:f>
        <x:v>77</x:v>
      </x:c>
      <x:c r="W2116" s="22" t="str">
        <x:v>07:00–07:59</x:v>
      </x:c>
    </x:row>
    <x:row r="2117">
      <x:c r="A2117" s="22" t="str">
        <x:v>2026-07</x:v>
      </x:c>
      <x:c r="B2117" s="22" t="str">
        <x:v>新北市</x:v>
      </x:c>
      <x:c r="C2117" s="22" t="str">
        <x:v>土城區</x:v>
      </x:c>
      <x:c r="D2117" s="22" t="str">
        <x:v>C</x:v>
      </x:c>
      <x:c r="E2117" s="36" t="str">
        <x:v>500206098</x:v>
      </x:c>
      <x:c r="F2117" s="22" t="str">
        <x:v>捷運頂埔站(2號出口)</x:v>
      </x:c>
      <x:c r="G2117" s="37" t="n">
        <x:v>49.91</x:v>
      </x:c>
      <x:c r="H2117" s="24" t="n">
        <x:v>0</x:v>
      </x:c>
      <x:c r="I2117" s="24" t="n">
        <x:v>0</x:v>
      </x:c>
      <x:c r="J2117" s="24" t="n">
        <x:v>0</x:v>
      </x:c>
      <x:c r="K2117" s="23" t="str">
        <x:f>IF(I2117=0,"",J2117/I2117)</x:f>
      </x:c>
      <x:c r="L2117" s="24" t="n">
        <x:v>0</x:v>
      </x:c>
      <x:c r="M2117" s="23" t="str">
        <x:f>IF(H2117=0,"",L2117/H2117)</x:f>
      </x:c>
      <x:c r="N2117" s="24" t="n">
        <x:f>H2117-L2117</x:f>
        <x:v>0</x:v>
      </x:c>
      <x:c r="O2117" s="22" t="str"/>
      <x:c r="P2117" s="24" t="n">
        <x:v>9</x:v>
      </x:c>
      <x:c r="Q2117" s="24" t="n">
        <x:v>8</x:v>
      </x:c>
      <x:c r="R2117" s="24" t="n">
        <x:v>2</x:v>
      </x:c>
      <x:c r="S2117" s="23" t="n">
        <x:f>IF(Q2117=0,"",R2117/Q2117)</x:f>
        <x:v>0.25</x:v>
      </x:c>
      <x:c r="T2117" s="24" t="n">
        <x:v>2</x:v>
      </x:c>
      <x:c r="U2117" s="23" t="n">
        <x:f>IF(P2117=0,"",T2117/P2117)</x:f>
        <x:v>0.2222222222222222</x:v>
      </x:c>
      <x:c r="V2117" s="24" t="n">
        <x:f>P2117-T2117</x:f>
        <x:v>7</x:v>
      </x:c>
      <x:c r="W2117" s="22" t="str">
        <x:v>17:00–17:59</x:v>
      </x:c>
    </x:row>
    <x:row r="2118">
      <x:c r="A2118" s="22" t="str">
        <x:v>2026-07</x:v>
      </x:c>
      <x:c r="B2118" s="22" t="str">
        <x:v>新北市</x:v>
      </x:c>
      <x:c r="C2118" s="22" t="str">
        <x:v>土城區</x:v>
      </x:c>
      <x:c r="D2118" s="22" t="str">
        <x:v>A</x:v>
      </x:c>
      <x:c r="E2118" s="36" t="str">
        <x:v>500206099</x:v>
      </x:c>
      <x:c r="F2118" s="22" t="str">
        <x:v>捷運頂埔站(3號出口)</x:v>
      </x:c>
      <x:c r="G2118" s="37" t="n">
        <x:v>123.59</x:v>
      </x:c>
      <x:c r="H2118" s="24" t="n">
        <x:v>0</x:v>
      </x:c>
      <x:c r="I2118" s="24" t="n">
        <x:v>0</x:v>
      </x:c>
      <x:c r="J2118" s="24" t="n">
        <x:v>0</x:v>
      </x:c>
      <x:c r="K2118" s="23" t="str">
        <x:f>IF(I2118=0,"",J2118/I2118)</x:f>
      </x:c>
      <x:c r="L2118" s="24" t="n">
        <x:v>0</x:v>
      </x:c>
      <x:c r="M2118" s="23" t="str">
        <x:f>IF(H2118=0,"",L2118/H2118)</x:f>
      </x:c>
      <x:c r="N2118" s="24" t="n">
        <x:f>H2118-L2118</x:f>
        <x:v>0</x:v>
      </x:c>
      <x:c r="O2118" s="22" t="str"/>
      <x:c r="P2118" s="24" t="n">
        <x:v>16</x:v>
      </x:c>
      <x:c r="Q2118" s="24" t="n">
        <x:v>8</x:v>
      </x:c>
      <x:c r="R2118" s="24" t="n">
        <x:v>1</x:v>
      </x:c>
      <x:c r="S2118" s="23" t="n">
        <x:f>IF(Q2118=0,"",R2118/Q2118)</x:f>
        <x:v>0.125</x:v>
      </x:c>
      <x:c r="T2118" s="24" t="n">
        <x:v>1</x:v>
      </x:c>
      <x:c r="U2118" s="23" t="n">
        <x:f>IF(P2118=0,"",T2118/P2118)</x:f>
        <x:v>0.0625</x:v>
      </x:c>
      <x:c r="V2118" s="24" t="n">
        <x:f>P2118-T2118</x:f>
        <x:v>15</x:v>
      </x:c>
      <x:c r="W2118" s="22" t="str">
        <x:v>19:00–19:59</x:v>
      </x:c>
    </x:row>
    <x:row r="2119">
      <x:c r="A2119" s="22" t="str">
        <x:v>2026-07</x:v>
      </x:c>
      <x:c r="B2119" s="22" t="str">
        <x:v>新北市</x:v>
      </x:c>
      <x:c r="C2119" s="22" t="str">
        <x:v>土城區</x:v>
      </x:c>
      <x:c r="D2119" s="22" t="str">
        <x:v>B</x:v>
      </x:c>
      <x:c r="E2119" s="36" t="str">
        <x:v>500206100</x:v>
      </x:c>
      <x:c r="F2119" s="22" t="str">
        <x:v>捷運媽祖田站</x:v>
      </x:c>
      <x:c r="G2119" s="37" t="n">
        <x:v>65.32</x:v>
      </x:c>
      <x:c r="H2119" s="24" t="n">
        <x:v>5</x:v>
      </x:c>
      <x:c r="I2119" s="24" t="n">
        <x:v>5</x:v>
      </x:c>
      <x:c r="J2119" s="24" t="n">
        <x:v>0</x:v>
      </x:c>
      <x:c r="K2119" s="23" t="n">
        <x:f>IF(I2119=0,"",J2119/I2119)</x:f>
        <x:v>0</x:v>
      </x:c>
      <x:c r="L2119" s="24" t="n">
        <x:v>0</x:v>
      </x:c>
      <x:c r="M2119" s="23" t="n">
        <x:f>IF(H2119=0,"",L2119/H2119)</x:f>
        <x:v>0</x:v>
      </x:c>
      <x:c r="N2119" s="24" t="n">
        <x:f>H2119-L2119</x:f>
        <x:v>5</x:v>
      </x:c>
      <x:c r="O2119" s="22" t="str">
        <x:v>07:00–07:59</x:v>
      </x:c>
      <x:c r="P2119" s="24" t="n">
        <x:v>47</x:v>
      </x:c>
      <x:c r="Q2119" s="24" t="n">
        <x:v>34</x:v>
      </x:c>
      <x:c r="R2119" s="24" t="n">
        <x:v>2</x:v>
      </x:c>
      <x:c r="S2119" s="23" t="n">
        <x:f>IF(Q2119=0,"",R2119/Q2119)</x:f>
        <x:v>0.058823529411764705</x:v>
      </x:c>
      <x:c r="T2119" s="24" t="n">
        <x:v>2</x:v>
      </x:c>
      <x:c r="U2119" s="23" t="n">
        <x:f>IF(P2119=0,"",T2119/P2119)</x:f>
        <x:v>0.0425531914893617</x:v>
      </x:c>
      <x:c r="V2119" s="24" t="n">
        <x:f>P2119-T2119</x:f>
        <x:v>45</x:v>
      </x:c>
      <x:c r="W2119" s="22" t="str">
        <x:v>14:00–14:59</x:v>
      </x:c>
    </x:row>
    <x:row r="2120">
      <x:c r="A2120" s="22" t="str">
        <x:v>2026-07</x:v>
      </x:c>
      <x:c r="B2120" s="22" t="str">
        <x:v>新北市</x:v>
      </x:c>
      <x:c r="C2120" s="22" t="str">
        <x:v>土城區</x:v>
      </x:c>
      <x:c r="D2120" s="22" t="str">
        <x:v>C</x:v>
      </x:c>
      <x:c r="E2120" s="36" t="str">
        <x:v>500206229</x:v>
      </x:c>
      <x:c r="F2120" s="22" t="str">
        <x:v>新洲擺接堡路口</x:v>
      </x:c>
      <x:c r="G2120" s="37" t="n">
        <x:v>11.95</x:v>
      </x:c>
      <x:c r="H2120" s="24" t="n">
        <x:v>0</x:v>
      </x:c>
      <x:c r="I2120" s="24" t="n">
        <x:v>0</x:v>
      </x:c>
      <x:c r="J2120" s="24" t="n">
        <x:v>0</x:v>
      </x:c>
      <x:c r="K2120" s="23" t="str">
        <x:f>IF(I2120=0,"",J2120/I2120)</x:f>
      </x:c>
      <x:c r="L2120" s="24" t="n">
        <x:v>0</x:v>
      </x:c>
      <x:c r="M2120" s="23" t="str">
        <x:f>IF(H2120=0,"",L2120/H2120)</x:f>
      </x:c>
      <x:c r="N2120" s="24" t="n">
        <x:f>H2120-L2120</x:f>
        <x:v>0</x:v>
      </x:c>
      <x:c r="O2120" s="22" t="str"/>
      <x:c r="P2120" s="24" t="n">
        <x:v>1</x:v>
      </x:c>
      <x:c r="Q2120" s="24" t="n">
        <x:v>1</x:v>
      </x:c>
      <x:c r="R2120" s="24" t="n">
        <x:v>0</x:v>
      </x:c>
      <x:c r="S2120" s="23" t="n">
        <x:f>IF(Q2120=0,"",R2120/Q2120)</x:f>
        <x:v>0</x:v>
      </x:c>
      <x:c r="T2120" s="24" t="n">
        <x:v>0</x:v>
      </x:c>
      <x:c r="U2120" s="23" t="n">
        <x:f>IF(P2120=0,"",T2120/P2120)</x:f>
        <x:v>0</x:v>
      </x:c>
      <x:c r="V2120" s="24" t="n">
        <x:f>P2120-T2120</x:f>
        <x:v>1</x:v>
      </x:c>
      <x:c r="W2120" s="22" t="str">
        <x:v>18:00–18:59</x:v>
      </x:c>
    </x:row>
    <x:row r="2121">
      <x:c r="A2121" s="22" t="str">
        <x:v>2026-07</x:v>
      </x:c>
      <x:c r="B2121" s="22" t="str">
        <x:v>新北市</x:v>
      </x:c>
      <x:c r="C2121" s="22" t="str">
        <x:v>土城區</x:v>
      </x:c>
      <x:c r="D2121" s="22" t="str">
        <x:v>B</x:v>
      </x:c>
      <x:c r="E2121" s="36" t="str">
        <x:v>500206230</x:v>
      </x:c>
      <x:c r="F2121" s="22" t="str">
        <x:v>雲溪廣場(青雲路183巷)</x:v>
      </x:c>
      <x:c r="G2121" s="37" t="n">
        <x:v>67.36</x:v>
      </x:c>
      <x:c r="H2121" s="24" t="n">
        <x:v>15</x:v>
      </x:c>
      <x:c r="I2121" s="24" t="n">
        <x:v>12</x:v>
      </x:c>
      <x:c r="J2121" s="24" t="n">
        <x:v>5</x:v>
      </x:c>
      <x:c r="K2121" s="23" t="n">
        <x:f>IF(I2121=0,"",J2121/I2121)</x:f>
        <x:v>0.4166666666666667</x:v>
      </x:c>
      <x:c r="L2121" s="24" t="n">
        <x:v>5</x:v>
      </x:c>
      <x:c r="M2121" s="23" t="n">
        <x:f>IF(H2121=0,"",L2121/H2121)</x:f>
        <x:v>0.3333333333333333</x:v>
      </x:c>
      <x:c r="N2121" s="24" t="n">
        <x:f>H2121-L2121</x:f>
        <x:v>10</x:v>
      </x:c>
      <x:c r="O2121" s="22" t="str">
        <x:v>07:00–07:59</x:v>
      </x:c>
      <x:c r="P2121" s="24" t="n">
        <x:v>205</x:v>
      </x:c>
      <x:c r="Q2121" s="24" t="n">
        <x:v>135</x:v>
      </x:c>
      <x:c r="R2121" s="24" t="n">
        <x:v>10</x:v>
      </x:c>
      <x:c r="S2121" s="23" t="n">
        <x:f>IF(Q2121=0,"",R2121/Q2121)</x:f>
        <x:v>0.07407407407407407</x:v>
      </x:c>
      <x:c r="T2121" s="24" t="n">
        <x:v>11</x:v>
      </x:c>
      <x:c r="U2121" s="23" t="n">
        <x:f>IF(P2121=0,"",T2121/P2121)</x:f>
        <x:v>0.05365853658536585</x:v>
      </x:c>
      <x:c r="V2121" s="24" t="n">
        <x:f>P2121-T2121</x:f>
        <x:v>194</x:v>
      </x:c>
      <x:c r="W2121" s="22" t="str">
        <x:v>08:00–08:59</x:v>
      </x:c>
    </x:row>
    <x:row r="2122">
      <x:c r="A2122" s="22" t="str">
        <x:v>2026-07</x:v>
      </x:c>
      <x:c r="B2122" s="22" t="str">
        <x:v>新北市</x:v>
      </x:c>
      <x:c r="C2122" s="22" t="str">
        <x:v>土城區</x:v>
      </x:c>
      <x:c r="D2122" s="22" t="str">
        <x:v>C</x:v>
      </x:c>
      <x:c r="E2122" s="36" t="str">
        <x:v>500206231</x:v>
      </x:c>
      <x:c r="F2122" s="22" t="str">
        <x:v>金城明德路口(東北側)</x:v>
      </x:c>
      <x:c r="G2122" s="37" t="n">
        <x:v>24.5</x:v>
      </x:c>
      <x:c r="H2122" s="24" t="n">
        <x:v>0</x:v>
      </x:c>
      <x:c r="I2122" s="24" t="n">
        <x:v>0</x:v>
      </x:c>
      <x:c r="J2122" s="24" t="n">
        <x:v>0</x:v>
      </x:c>
      <x:c r="K2122" s="23" t="str">
        <x:f>IF(I2122=0,"",J2122/I2122)</x:f>
      </x:c>
      <x:c r="L2122" s="24" t="n">
        <x:v>0</x:v>
      </x:c>
      <x:c r="M2122" s="23" t="str">
        <x:f>IF(H2122=0,"",L2122/H2122)</x:f>
      </x:c>
      <x:c r="N2122" s="24" t="n">
        <x:f>H2122-L2122</x:f>
        <x:v>0</x:v>
      </x:c>
      <x:c r="O2122" s="22" t="str"/>
      <x:c r="P2122" s="24" t="n">
        <x:v>40</x:v>
      </x:c>
      <x:c r="Q2122" s="24" t="n">
        <x:v>35</x:v>
      </x:c>
      <x:c r="R2122" s="24" t="n">
        <x:v>0</x:v>
      </x:c>
      <x:c r="S2122" s="23" t="n">
        <x:f>IF(Q2122=0,"",R2122/Q2122)</x:f>
        <x:v>0</x:v>
      </x:c>
      <x:c r="T2122" s="24" t="n">
        <x:v>0</x:v>
      </x:c>
      <x:c r="U2122" s="23" t="n">
        <x:f>IF(P2122=0,"",T2122/P2122)</x:f>
        <x:v>0</x:v>
      </x:c>
      <x:c r="V2122" s="24" t="n">
        <x:f>P2122-T2122</x:f>
        <x:v>40</x:v>
      </x:c>
      <x:c r="W2122" s="22" t="str">
        <x:v>08:00–08:59</x:v>
      </x:c>
    </x:row>
    <x:row r="2123">
      <x:c r="A2123" s="22" t="str">
        <x:v>2026-07</x:v>
      </x:c>
      <x:c r="B2123" s="22" t="str">
        <x:v>新北市</x:v>
      </x:c>
      <x:c r="C2123" s="22" t="str">
        <x:v>土城區</x:v>
      </x:c>
      <x:c r="D2123" s="22" t="str">
        <x:v>C</x:v>
      </x:c>
      <x:c r="E2123" s="36" t="str">
        <x:v>500206232</x:v>
      </x:c>
      <x:c r="F2123" s="22" t="str">
        <x:v>土城中正路151巷口(西南側)</x:v>
      </x:c>
      <x:c r="G2123" s="37" t="n">
        <x:v>18.73</x:v>
      </x:c>
      <x:c r="H2123" s="24" t="n">
        <x:v>0</x:v>
      </x:c>
      <x:c r="I2123" s="24" t="n">
        <x:v>0</x:v>
      </x:c>
      <x:c r="J2123" s="24" t="n">
        <x:v>0</x:v>
      </x:c>
      <x:c r="K2123" s="23" t="str">
        <x:f>IF(I2123=0,"",J2123/I2123)</x:f>
      </x:c>
      <x:c r="L2123" s="24" t="n">
        <x:v>0</x:v>
      </x:c>
      <x:c r="M2123" s="23" t="str">
        <x:f>IF(H2123=0,"",L2123/H2123)</x:f>
      </x:c>
      <x:c r="N2123" s="24" t="n">
        <x:f>H2123-L2123</x:f>
        <x:v>0</x:v>
      </x:c>
      <x:c r="O2123" s="22" t="str"/>
      <x:c r="P2123" s="24" t="n">
        <x:v>26</x:v>
      </x:c>
      <x:c r="Q2123" s="24" t="n">
        <x:v>24</x:v>
      </x:c>
      <x:c r="R2123" s="24" t="n">
        <x:v>1</x:v>
      </x:c>
      <x:c r="S2123" s="23" t="n">
        <x:f>IF(Q2123=0,"",R2123/Q2123)</x:f>
        <x:v>0.041666666666666664</x:v>
      </x:c>
      <x:c r="T2123" s="24" t="n">
        <x:v>1</x:v>
      </x:c>
      <x:c r="U2123" s="23" t="n">
        <x:f>IF(P2123=0,"",T2123/P2123)</x:f>
        <x:v>0.038461538461538464</x:v>
      </x:c>
      <x:c r="V2123" s="24" t="n">
        <x:f>P2123-T2123</x:f>
        <x:v>25</x:v>
      </x:c>
      <x:c r="W2123" s="22" t="str">
        <x:v>17:00–17:59</x:v>
      </x:c>
    </x:row>
    <x:row r="2124">
      <x:c r="A2124" s="22" t="str">
        <x:v>2026-07</x:v>
      </x:c>
      <x:c r="B2124" s="22" t="str">
        <x:v>新北市</x:v>
      </x:c>
      <x:c r="C2124" s="22" t="str">
        <x:v>中和區</x:v>
      </x:c>
      <x:c r="D2124" s="22" t="str">
        <x:v>A</x:v>
      </x:c>
      <x:c r="E2124" s="36" t="str">
        <x:v>500207001</x:v>
      </x:c>
      <x:c r="F2124" s="22" t="str">
        <x:v>民有公園</x:v>
      </x:c>
      <x:c r="G2124" s="37" t="n">
        <x:v>129.09</x:v>
      </x:c>
      <x:c r="H2124" s="24" t="n">
        <x:v>0</x:v>
      </x:c>
      <x:c r="I2124" s="24" t="n">
        <x:v>0</x:v>
      </x:c>
      <x:c r="J2124" s="24" t="n">
        <x:v>0</x:v>
      </x:c>
      <x:c r="K2124" s="23" t="str">
        <x:f>IF(I2124=0,"",J2124/I2124)</x:f>
      </x:c>
      <x:c r="L2124" s="24" t="n">
        <x:v>0</x:v>
      </x:c>
      <x:c r="M2124" s="23" t="str">
        <x:f>IF(H2124=0,"",L2124/H2124)</x:f>
      </x:c>
      <x:c r="N2124" s="24" t="n">
        <x:f>H2124-L2124</x:f>
        <x:v>0</x:v>
      </x:c>
      <x:c r="O2124" s="22" t="str"/>
      <x:c r="P2124" s="24" t="n">
        <x:v>57</x:v>
      </x:c>
      <x:c r="Q2124" s="24" t="n">
        <x:v>34</x:v>
      </x:c>
      <x:c r="R2124" s="24" t="n">
        <x:v>1</x:v>
      </x:c>
      <x:c r="S2124" s="23" t="n">
        <x:f>IF(Q2124=0,"",R2124/Q2124)</x:f>
        <x:v>0.029411764705882353</x:v>
      </x:c>
      <x:c r="T2124" s="24" t="n">
        <x:v>1</x:v>
      </x:c>
      <x:c r="U2124" s="23" t="n">
        <x:f>IF(P2124=0,"",T2124/P2124)</x:f>
        <x:v>0.017543859649122806</x:v>
      </x:c>
      <x:c r="V2124" s="24" t="n">
        <x:f>P2124-T2124</x:f>
        <x:v>56</x:v>
      </x:c>
      <x:c r="W2124" s="22" t="str">
        <x:v>08:00–08:59</x:v>
      </x:c>
    </x:row>
    <x:row r="2125">
      <x:c r="A2125" s="22" t="str">
        <x:v>2026-07</x:v>
      </x:c>
      <x:c r="B2125" s="22" t="str">
        <x:v>新北市</x:v>
      </x:c>
      <x:c r="C2125" s="22" t="str">
        <x:v>中和區</x:v>
      </x:c>
      <x:c r="D2125" s="22" t="str">
        <x:v>A</x:v>
      </x:c>
      <x:c r="E2125" s="36" t="str">
        <x:v>500207002</x:v>
      </x:c>
      <x:c r="F2125" s="22" t="str">
        <x:v>台灣科技廣場</x:v>
      </x:c>
      <x:c r="G2125" s="37" t="n">
        <x:v>144.27</x:v>
      </x:c>
      <x:c r="H2125" s="24" t="n">
        <x:v>0</x:v>
      </x:c>
      <x:c r="I2125" s="24" t="n">
        <x:v>0</x:v>
      </x:c>
      <x:c r="J2125" s="24" t="n">
        <x:v>0</x:v>
      </x:c>
      <x:c r="K2125" s="23" t="str">
        <x:f>IF(I2125=0,"",J2125/I2125)</x:f>
      </x:c>
      <x:c r="L2125" s="24" t="n">
        <x:v>0</x:v>
      </x:c>
      <x:c r="M2125" s="23" t="str">
        <x:f>IF(H2125=0,"",L2125/H2125)</x:f>
      </x:c>
      <x:c r="N2125" s="24" t="n">
        <x:f>H2125-L2125</x:f>
        <x:v>0</x:v>
      </x:c>
      <x:c r="O2125" s="22" t="str"/>
      <x:c r="P2125" s="24" t="n">
        <x:v>10</x:v>
      </x:c>
      <x:c r="Q2125" s="24" t="n">
        <x:v>8</x:v>
      </x:c>
      <x:c r="R2125" s="24" t="n">
        <x:v>2</x:v>
      </x:c>
      <x:c r="S2125" s="23" t="n">
        <x:f>IF(Q2125=0,"",R2125/Q2125)</x:f>
        <x:v>0.25</x:v>
      </x:c>
      <x:c r="T2125" s="24" t="n">
        <x:v>3</x:v>
      </x:c>
      <x:c r="U2125" s="23" t="n">
        <x:f>IF(P2125=0,"",T2125/P2125)</x:f>
        <x:v>0.3</x:v>
      </x:c>
      <x:c r="V2125" s="24" t="n">
        <x:f>P2125-T2125</x:f>
        <x:v>7</x:v>
      </x:c>
      <x:c r="W2125" s="22" t="str">
        <x:v>19:00–19:59</x:v>
      </x:c>
    </x:row>
    <x:row r="2126">
      <x:c r="A2126" s="22" t="str">
        <x:v>2026-07</x:v>
      </x:c>
      <x:c r="B2126" s="22" t="str">
        <x:v>新北市</x:v>
      </x:c>
      <x:c r="C2126" s="22" t="str">
        <x:v>中和區</x:v>
      </x:c>
      <x:c r="D2126" s="22" t="str">
        <x:v>B</x:v>
      </x:c>
      <x:c r="E2126" s="36" t="str">
        <x:v>500207003</x:v>
      </x:c>
      <x:c r="F2126" s="22" t="str">
        <x:v>漳和國中</x:v>
      </x:c>
      <x:c r="G2126" s="37" t="n">
        <x:v>78.55</x:v>
      </x:c>
      <x:c r="H2126" s="24" t="n">
        <x:v>0</x:v>
      </x:c>
      <x:c r="I2126" s="24" t="n">
        <x:v>0</x:v>
      </x:c>
      <x:c r="J2126" s="24" t="n">
        <x:v>0</x:v>
      </x:c>
      <x:c r="K2126" s="23" t="str">
        <x:f>IF(I2126=0,"",J2126/I2126)</x:f>
      </x:c>
      <x:c r="L2126" s="24" t="n">
        <x:v>0</x:v>
      </x:c>
      <x:c r="M2126" s="23" t="str">
        <x:f>IF(H2126=0,"",L2126/H2126)</x:f>
      </x:c>
      <x:c r="N2126" s="24" t="n">
        <x:f>H2126-L2126</x:f>
        <x:v>0</x:v>
      </x:c>
      <x:c r="O2126" s="22" t="str"/>
      <x:c r="P2126" s="24" t="n">
        <x:v>33</x:v>
      </x:c>
      <x:c r="Q2126" s="24" t="n">
        <x:v>23</x:v>
      </x:c>
      <x:c r="R2126" s="24" t="n">
        <x:v>2</x:v>
      </x:c>
      <x:c r="S2126" s="23" t="n">
        <x:f>IF(Q2126=0,"",R2126/Q2126)</x:f>
        <x:v>0.08695652173913043</x:v>
      </x:c>
      <x:c r="T2126" s="24" t="n">
        <x:v>3</x:v>
      </x:c>
      <x:c r="U2126" s="23" t="n">
        <x:f>IF(P2126=0,"",T2126/P2126)</x:f>
        <x:v>0.09090909090909091</x:v>
      </x:c>
      <x:c r="V2126" s="24" t="n">
        <x:f>P2126-T2126</x:f>
        <x:v>30</x:v>
      </x:c>
      <x:c r="W2126" s="22" t="str">
        <x:v>13:00–13:59</x:v>
      </x:c>
    </x:row>
    <x:row r="2127">
      <x:c r="A2127" s="22" t="str">
        <x:v>2026-07</x:v>
      </x:c>
      <x:c r="B2127" s="22" t="str">
        <x:v>新北市</x:v>
      </x:c>
      <x:c r="C2127" s="22" t="str">
        <x:v>中和區</x:v>
      </x:c>
      <x:c r="D2127" s="22" t="str">
        <x:v>C</x:v>
      </x:c>
      <x:c r="E2127" s="36" t="str">
        <x:v>500207004</x:v>
      </x:c>
      <x:c r="F2127" s="22" t="str">
        <x:v>光華橋(保平路)</x:v>
      </x:c>
      <x:c r="G2127" s="37" t="n">
        <x:v>27.64</x:v>
      </x:c>
      <x:c r="H2127" s="24" t="n">
        <x:v>0</x:v>
      </x:c>
      <x:c r="I2127" s="24" t="n">
        <x:v>0</x:v>
      </x:c>
      <x:c r="J2127" s="24" t="n">
        <x:v>0</x:v>
      </x:c>
      <x:c r="K2127" s="23" t="str">
        <x:f>IF(I2127=0,"",J2127/I2127)</x:f>
      </x:c>
      <x:c r="L2127" s="24" t="n">
        <x:v>0</x:v>
      </x:c>
      <x:c r="M2127" s="23" t="str">
        <x:f>IF(H2127=0,"",L2127/H2127)</x:f>
      </x:c>
      <x:c r="N2127" s="24" t="n">
        <x:f>H2127-L2127</x:f>
        <x:v>0</x:v>
      </x:c>
      <x:c r="O2127" s="22" t="str"/>
      <x:c r="P2127" s="24" t="n">
        <x:v>25</x:v>
      </x:c>
      <x:c r="Q2127" s="24" t="n">
        <x:v>22</x:v>
      </x:c>
      <x:c r="R2127" s="24" t="n">
        <x:v>1</x:v>
      </x:c>
      <x:c r="S2127" s="23" t="n">
        <x:f>IF(Q2127=0,"",R2127/Q2127)</x:f>
        <x:v>0.045454545454545456</x:v>
      </x:c>
      <x:c r="T2127" s="24" t="n">
        <x:v>1</x:v>
      </x:c>
      <x:c r="U2127" s="23" t="n">
        <x:f>IF(P2127=0,"",T2127/P2127)</x:f>
        <x:v>0.04</x:v>
      </x:c>
      <x:c r="V2127" s="24" t="n">
        <x:f>P2127-T2127</x:f>
        <x:v>24</x:v>
      </x:c>
      <x:c r="W2127" s="22" t="str">
        <x:v>12:00–12:59</x:v>
      </x:c>
    </x:row>
    <x:row r="2128">
      <x:c r="A2128" s="22" t="str">
        <x:v>2026-07</x:v>
      </x:c>
      <x:c r="B2128" s="22" t="str">
        <x:v>新北市</x:v>
      </x:c>
      <x:c r="C2128" s="22" t="str">
        <x:v>中和區</x:v>
      </x:c>
      <x:c r="D2128" s="22" t="str">
        <x:v>A</x:v>
      </x:c>
      <x:c r="E2128" s="36" t="str">
        <x:v>500207005</x:v>
      </x:c>
      <x:c r="F2128" s="22" t="str">
        <x:v>捷運南勢角站(4號出口)</x:v>
      </x:c>
      <x:c r="G2128" s="37" t="n">
        <x:v>976.86</x:v>
      </x:c>
      <x:c r="H2128" s="24" t="n">
        <x:v>15</x:v>
      </x:c>
      <x:c r="I2128" s="24" t="n">
        <x:v>4</x:v>
      </x:c>
      <x:c r="J2128" s="24" t="n">
        <x:v>4</x:v>
      </x:c>
      <x:c r="K2128" s="23" t="n">
        <x:f>IF(I2128=0,"",J2128/I2128)</x:f>
        <x:v>1</x:v>
      </x:c>
      <x:c r="L2128" s="24" t="n">
        <x:v>15</x:v>
      </x:c>
      <x:c r="M2128" s="23" t="n">
        <x:f>IF(H2128=0,"",L2128/H2128)</x:f>
        <x:v>1</x:v>
      </x:c>
      <x:c r="N2128" s="24" t="n">
        <x:f>H2128-L2128</x:f>
        <x:v>0</x:v>
      </x:c>
      <x:c r="O2128" s="22" t="str"/>
      <x:c r="P2128" s="24" t="n">
        <x:v>469</x:v>
      </x:c>
      <x:c r="Q2128" s="24" t="n">
        <x:v>95</x:v>
      </x:c>
      <x:c r="R2128" s="24" t="n">
        <x:v>55</x:v>
      </x:c>
      <x:c r="S2128" s="23" t="n">
        <x:f>IF(Q2128=0,"",R2128/Q2128)</x:f>
        <x:v>0.5789473684210527</x:v>
      </x:c>
      <x:c r="T2128" s="24" t="n">
        <x:v>308</x:v>
      </x:c>
      <x:c r="U2128" s="23" t="n">
        <x:f>IF(P2128=0,"",T2128/P2128)</x:f>
        <x:v>0.6567164179104478</x:v>
      </x:c>
      <x:c r="V2128" s="24" t="n">
        <x:f>P2128-T2128</x:f>
        <x:v>161</x:v>
      </x:c>
      <x:c r="W2128" s="22" t="str">
        <x:v>22:00–22:59</x:v>
      </x:c>
    </x:row>
    <x:row r="2129">
      <x:c r="A2129" s="22" t="str">
        <x:v>2026-07</x:v>
      </x:c>
      <x:c r="B2129" s="22" t="str">
        <x:v>新北市</x:v>
      </x:c>
      <x:c r="C2129" s="22" t="str">
        <x:v>中和區</x:v>
      </x:c>
      <x:c r="D2129" s="22" t="str">
        <x:v>A</x:v>
      </x:c>
      <x:c r="E2129" s="36" t="str">
        <x:v>500207006</x:v>
      </x:c>
      <x:c r="F2129" s="22" t="str">
        <x:v>中正路161巷口</x:v>
      </x:c>
      <x:c r="G2129" s="37" t="n">
        <x:v>124.36</x:v>
      </x:c>
      <x:c r="H2129" s="24" t="n">
        <x:v>0</x:v>
      </x:c>
      <x:c r="I2129" s="24" t="n">
        <x:v>0</x:v>
      </x:c>
      <x:c r="J2129" s="24" t="n">
        <x:v>0</x:v>
      </x:c>
      <x:c r="K2129" s="23" t="str">
        <x:f>IF(I2129=0,"",J2129/I2129)</x:f>
      </x:c>
      <x:c r="L2129" s="24" t="n">
        <x:v>0</x:v>
      </x:c>
      <x:c r="M2129" s="23" t="str">
        <x:f>IF(H2129=0,"",L2129/H2129)</x:f>
      </x:c>
      <x:c r="N2129" s="24" t="n">
        <x:f>H2129-L2129</x:f>
        <x:v>0</x:v>
      </x:c>
      <x:c r="O2129" s="22" t="str"/>
      <x:c r="P2129" s="24" t="n">
        <x:v>118</x:v>
      </x:c>
      <x:c r="Q2129" s="24" t="n">
        <x:v>71</x:v>
      </x:c>
      <x:c r="R2129" s="24" t="n">
        <x:v>7</x:v>
      </x:c>
      <x:c r="S2129" s="23" t="n">
        <x:f>IF(Q2129=0,"",R2129/Q2129)</x:f>
        <x:v>0.09859154929577464</x:v>
      </x:c>
      <x:c r="T2129" s="24" t="n">
        <x:v>8</x:v>
      </x:c>
      <x:c r="U2129" s="23" t="n">
        <x:f>IF(P2129=0,"",T2129/P2129)</x:f>
        <x:v>0.06779661016949153</x:v>
      </x:c>
      <x:c r="V2129" s="24" t="n">
        <x:f>P2129-T2129</x:f>
        <x:v>110</x:v>
      </x:c>
      <x:c r="W2129" s="22" t="str">
        <x:v>08:00–08:59</x:v>
      </x:c>
    </x:row>
    <x:row r="2130">
      <x:c r="A2130" s="22" t="str">
        <x:v>2026-07</x:v>
      </x:c>
      <x:c r="B2130" s="22" t="str">
        <x:v>新北市</x:v>
      </x:c>
      <x:c r="C2130" s="22" t="str">
        <x:v>中和區</x:v>
      </x:c>
      <x:c r="D2130" s="22" t="str">
        <x:v>A</x:v>
      </x:c>
      <x:c r="E2130" s="36" t="str">
        <x:v>500207007</x:v>
      </x:c>
      <x:c r="F2130" s="22" t="str">
        <x:v>景安板南路口</x:v>
      </x:c>
      <x:c r="G2130" s="37" t="n">
        <x:v>232.32</x:v>
      </x:c>
      <x:c r="H2130" s="24" t="n">
        <x:v>11</x:v>
      </x:c>
      <x:c r="I2130" s="24" t="n">
        <x:v>3</x:v>
      </x:c>
      <x:c r="J2130" s="24" t="n">
        <x:v>1</x:v>
      </x:c>
      <x:c r="K2130" s="23" t="n">
        <x:f>IF(I2130=0,"",J2130/I2130)</x:f>
        <x:v>0.3333333333333333</x:v>
      </x:c>
      <x:c r="L2130" s="24" t="n">
        <x:v>1</x:v>
      </x:c>
      <x:c r="M2130" s="23" t="n">
        <x:f>IF(H2130=0,"",L2130/H2130)</x:f>
        <x:v>0.09090909090909091</x:v>
      </x:c>
      <x:c r="N2130" s="24" t="n">
        <x:f>H2130-L2130</x:f>
        <x:v>10</x:v>
      </x:c>
      <x:c r="O2130" s="22" t="str">
        <x:v>16:00–16:59</x:v>
      </x:c>
      <x:c r="P2130" s="24" t="n">
        <x:v>180</x:v>
      </x:c>
      <x:c r="Q2130" s="24" t="n">
        <x:v>73</x:v>
      </x:c>
      <x:c r="R2130" s="24" t="n">
        <x:v>25</x:v>
      </x:c>
      <x:c r="S2130" s="23" t="n">
        <x:f>IF(Q2130=0,"",R2130/Q2130)</x:f>
        <x:v>0.3424657534246575</x:v>
      </x:c>
      <x:c r="T2130" s="24" t="n">
        <x:v>44</x:v>
      </x:c>
      <x:c r="U2130" s="23" t="n">
        <x:f>IF(P2130=0,"",T2130/P2130)</x:f>
        <x:v>0.24444444444444444</x:v>
      </x:c>
      <x:c r="V2130" s="24" t="n">
        <x:f>P2130-T2130</x:f>
        <x:v>136</x:v>
      </x:c>
      <x:c r="W2130" s="22" t="str">
        <x:v>21:00–21:59</x:v>
      </x:c>
    </x:row>
    <x:row r="2131">
      <x:c r="A2131" s="22" t="str">
        <x:v>2026-07</x:v>
      </x:c>
      <x:c r="B2131" s="22" t="str">
        <x:v>新北市</x:v>
      </x:c>
      <x:c r="C2131" s="22" t="str">
        <x:v>中和區</x:v>
      </x:c>
      <x:c r="D2131" s="22" t="str">
        <x:v>B</x:v>
      </x:c>
      <x:c r="E2131" s="36" t="str">
        <x:v>500207008</x:v>
      </x:c>
      <x:c r="F2131" s="22" t="str">
        <x:v>新北市立中和高級中學</x:v>
      </x:c>
      <x:c r="G2131" s="37" t="n">
        <x:v>82.18</x:v>
      </x:c>
      <x:c r="H2131" s="24" t="n">
        <x:v>5</x:v>
      </x:c>
      <x:c r="I2131" s="24" t="n">
        <x:v>4</x:v>
      </x:c>
      <x:c r="J2131" s="24" t="n">
        <x:v>1</x:v>
      </x:c>
      <x:c r="K2131" s="23" t="n">
        <x:f>IF(I2131=0,"",J2131/I2131)</x:f>
        <x:v>0.25</x:v>
      </x:c>
      <x:c r="L2131" s="24" t="n">
        <x:v>1</x:v>
      </x:c>
      <x:c r="M2131" s="23" t="n">
        <x:f>IF(H2131=0,"",L2131/H2131)</x:f>
        <x:v>0.2</x:v>
      </x:c>
      <x:c r="N2131" s="24" t="n">
        <x:f>H2131-L2131</x:f>
        <x:v>4</x:v>
      </x:c>
      <x:c r="O2131" s="22" t="str">
        <x:v>12:00–12:59</x:v>
      </x:c>
      <x:c r="P2131" s="24" t="n">
        <x:v>32</x:v>
      </x:c>
      <x:c r="Q2131" s="24" t="n">
        <x:v>21</x:v>
      </x:c>
      <x:c r="R2131" s="24" t="n">
        <x:v>3</x:v>
      </x:c>
      <x:c r="S2131" s="23" t="n">
        <x:f>IF(Q2131=0,"",R2131/Q2131)</x:f>
        <x:v>0.14285714285714285</x:v>
      </x:c>
      <x:c r="T2131" s="24" t="n">
        <x:v>4</x:v>
      </x:c>
      <x:c r="U2131" s="23" t="n">
        <x:f>IF(P2131=0,"",T2131/P2131)</x:f>
        <x:v>0.125</x:v>
      </x:c>
      <x:c r="V2131" s="24" t="n">
        <x:f>P2131-T2131</x:f>
        <x:v>28</x:v>
      </x:c>
      <x:c r="W2131" s="22" t="str">
        <x:v>16:00–16:59</x:v>
      </x:c>
    </x:row>
    <x:row r="2132">
      <x:c r="A2132" s="22" t="str">
        <x:v>2026-07</x:v>
      </x:c>
      <x:c r="B2132" s="22" t="str">
        <x:v>新北市</x:v>
      </x:c>
      <x:c r="C2132" s="22" t="str">
        <x:v>中和區</x:v>
      </x:c>
      <x:c r="D2132" s="22" t="str">
        <x:v>A</x:v>
      </x:c>
      <x:c r="E2132" s="36" t="str">
        <x:v>500207009</x:v>
      </x:c>
      <x:c r="F2132" s="22" t="str">
        <x:v>民享藝文特區</x:v>
      </x:c>
      <x:c r="G2132" s="37" t="n">
        <x:v>147.77</x:v>
      </x:c>
      <x:c r="H2132" s="24" t="n">
        <x:v>0</x:v>
      </x:c>
      <x:c r="I2132" s="24" t="n">
        <x:v>0</x:v>
      </x:c>
      <x:c r="J2132" s="24" t="n">
        <x:v>0</x:v>
      </x:c>
      <x:c r="K2132" s="23" t="str">
        <x:f>IF(I2132=0,"",J2132/I2132)</x:f>
      </x:c>
      <x:c r="L2132" s="24" t="n">
        <x:v>0</x:v>
      </x:c>
      <x:c r="M2132" s="23" t="str">
        <x:f>IF(H2132=0,"",L2132/H2132)</x:f>
      </x:c>
      <x:c r="N2132" s="24" t="n">
        <x:f>H2132-L2132</x:f>
        <x:v>0</x:v>
      </x:c>
      <x:c r="O2132" s="22" t="str"/>
      <x:c r="P2132" s="24" t="n">
        <x:v>69</x:v>
      </x:c>
      <x:c r="Q2132" s="24" t="n">
        <x:v>39</x:v>
      </x:c>
      <x:c r="R2132" s="24" t="n">
        <x:v>4</x:v>
      </x:c>
      <x:c r="S2132" s="23" t="n">
        <x:f>IF(Q2132=0,"",R2132/Q2132)</x:f>
        <x:v>0.10256410256410256</x:v>
      </x:c>
      <x:c r="T2132" s="24" t="n">
        <x:v>8</x:v>
      </x:c>
      <x:c r="U2132" s="23" t="n">
        <x:f>IF(P2132=0,"",T2132/P2132)</x:f>
        <x:v>0.11594202898550725</x:v>
      </x:c>
      <x:c r="V2132" s="24" t="n">
        <x:f>P2132-T2132</x:f>
        <x:v>61</x:v>
      </x:c>
      <x:c r="W2132" s="22" t="str">
        <x:v>08:00–08:59</x:v>
      </x:c>
    </x:row>
    <x:row r="2133">
      <x:c r="A2133" s="22" t="str">
        <x:v>2026-07</x:v>
      </x:c>
      <x:c r="B2133" s="22" t="str">
        <x:v>新北市</x:v>
      </x:c>
      <x:c r="C2133" s="22" t="str">
        <x:v>中和區</x:v>
      </x:c>
      <x:c r="D2133" s="22" t="str">
        <x:v>A</x:v>
      </x:c>
      <x:c r="E2133" s="36" t="str">
        <x:v>500207010</x:v>
      </x:c>
      <x:c r="F2133" s="22" t="str">
        <x:v>雙和醫院</x:v>
      </x:c>
      <x:c r="G2133" s="37" t="n">
        <x:v>168</x:v>
      </x:c>
      <x:c r="H2133" s="24" t="n">
        <x:v>0</x:v>
      </x:c>
      <x:c r="I2133" s="24" t="n">
        <x:v>0</x:v>
      </x:c>
      <x:c r="J2133" s="24" t="n">
        <x:v>0</x:v>
      </x:c>
      <x:c r="K2133" s="23" t="str">
        <x:f>IF(I2133=0,"",J2133/I2133)</x:f>
      </x:c>
      <x:c r="L2133" s="24" t="n">
        <x:v>0</x:v>
      </x:c>
      <x:c r="M2133" s="23" t="str">
        <x:f>IF(H2133=0,"",L2133/H2133)</x:f>
      </x:c>
      <x:c r="N2133" s="24" t="n">
        <x:f>H2133-L2133</x:f>
        <x:v>0</x:v>
      </x:c>
      <x:c r="O2133" s="22" t="str"/>
      <x:c r="P2133" s="24" t="n">
        <x:v>241</x:v>
      </x:c>
      <x:c r="Q2133" s="24" t="n">
        <x:v>110</x:v>
      </x:c>
      <x:c r="R2133" s="24" t="n">
        <x:v>10</x:v>
      </x:c>
      <x:c r="S2133" s="23" t="n">
        <x:f>IF(Q2133=0,"",R2133/Q2133)</x:f>
        <x:v>0.09090909090909091</x:v>
      </x:c>
      <x:c r="T2133" s="24" t="n">
        <x:v>15</x:v>
      </x:c>
      <x:c r="U2133" s="23" t="n">
        <x:f>IF(P2133=0,"",T2133/P2133)</x:f>
        <x:v>0.06224066390041494</x:v>
      </x:c>
      <x:c r="V2133" s="24" t="n">
        <x:f>P2133-T2133</x:f>
        <x:v>226</x:v>
      </x:c>
      <x:c r="W2133" s="22" t="str">
        <x:v>17:00–17:59</x:v>
      </x:c>
    </x:row>
    <x:row r="2134">
      <x:c r="A2134" s="22" t="str">
        <x:v>2026-07</x:v>
      </x:c>
      <x:c r="B2134" s="22" t="str">
        <x:v>新北市</x:v>
      </x:c>
      <x:c r="C2134" s="22" t="str">
        <x:v>中和區</x:v>
      </x:c>
      <x:c r="D2134" s="22" t="str">
        <x:v>A</x:v>
      </x:c>
      <x:c r="E2134" s="36" t="str">
        <x:v>500207011</x:v>
      </x:c>
      <x:c r="F2134" s="22" t="str">
        <x:v>捷運景安站</x:v>
      </x:c>
      <x:c r="G2134" s="37" t="n">
        <x:v>381.86</x:v>
      </x:c>
      <x:c r="H2134" s="24" t="n">
        <x:v>10</x:v>
      </x:c>
      <x:c r="I2134" s="24" t="n">
        <x:v>1</x:v>
      </x:c>
      <x:c r="J2134" s="24" t="n">
        <x:v>0</x:v>
      </x:c>
      <x:c r="K2134" s="23" t="n">
        <x:f>IF(I2134=0,"",J2134/I2134)</x:f>
        <x:v>0</x:v>
      </x:c>
      <x:c r="L2134" s="24" t="n">
        <x:v>0</x:v>
      </x:c>
      <x:c r="M2134" s="23" t="n">
        <x:f>IF(H2134=0,"",L2134/H2134)</x:f>
        <x:v>0</x:v>
      </x:c>
      <x:c r="N2134" s="24" t="n">
        <x:f>H2134-L2134</x:f>
        <x:v>10</x:v>
      </x:c>
      <x:c r="O2134" s="22" t="str">
        <x:v>13:00–13:59</x:v>
      </x:c>
      <x:c r="P2134" s="24" t="n">
        <x:v>397</x:v>
      </x:c>
      <x:c r="Q2134" s="24" t="n">
        <x:v>97</x:v>
      </x:c>
      <x:c r="R2134" s="24" t="n">
        <x:v>6</x:v>
      </x:c>
      <x:c r="S2134" s="23" t="n">
        <x:f>IF(Q2134=0,"",R2134/Q2134)</x:f>
        <x:v>0.061855670103092786</x:v>
      </x:c>
      <x:c r="T2134" s="24" t="n">
        <x:v>6</x:v>
      </x:c>
      <x:c r="U2134" s="23" t="n">
        <x:f>IF(P2134=0,"",T2134/P2134)</x:f>
        <x:v>0.015113350125944584</x:v>
      </x:c>
      <x:c r="V2134" s="24" t="n">
        <x:f>P2134-T2134</x:f>
        <x:v>391</x:v>
      </x:c>
      <x:c r="W2134" s="22" t="str">
        <x:v>22:00–22:59</x:v>
      </x:c>
    </x:row>
    <x:row r="2135">
      <x:c r="A2135" s="22" t="str">
        <x:v>2026-07</x:v>
      </x:c>
      <x:c r="B2135" s="22" t="str">
        <x:v>新北市</x:v>
      </x:c>
      <x:c r="C2135" s="22" t="str">
        <x:v>中和區</x:v>
      </x:c>
      <x:c r="D2135" s="22" t="str">
        <x:v>B</x:v>
      </x:c>
      <x:c r="E2135" s="36" t="str">
        <x:v>500207012</x:v>
      </x:c>
      <x:c r="F2135" s="22" t="str">
        <x:v>中原東街(左岸牡丹園)</x:v>
      </x:c>
      <x:c r="G2135" s="37" t="n">
        <x:v>58.41</x:v>
      </x:c>
      <x:c r="H2135" s="24" t="n">
        <x:v>0</x:v>
      </x:c>
      <x:c r="I2135" s="24" t="n">
        <x:v>0</x:v>
      </x:c>
      <x:c r="J2135" s="24" t="n">
        <x:v>0</x:v>
      </x:c>
      <x:c r="K2135" s="23" t="str">
        <x:f>IF(I2135=0,"",J2135/I2135)</x:f>
      </x:c>
      <x:c r="L2135" s="24" t="n">
        <x:v>0</x:v>
      </x:c>
      <x:c r="M2135" s="23" t="str">
        <x:f>IF(H2135=0,"",L2135/H2135)</x:f>
      </x:c>
      <x:c r="N2135" s="24" t="n">
        <x:f>H2135-L2135</x:f>
        <x:v>0</x:v>
      </x:c>
      <x:c r="O2135" s="22" t="str"/>
      <x:c r="P2135" s="24" t="n">
        <x:v>16</x:v>
      </x:c>
      <x:c r="Q2135" s="24" t="n">
        <x:v>12</x:v>
      </x:c>
      <x:c r="R2135" s="24" t="n">
        <x:v>3</x:v>
      </x:c>
      <x:c r="S2135" s="23" t="n">
        <x:f>IF(Q2135=0,"",R2135/Q2135)</x:f>
        <x:v>0.25</x:v>
      </x:c>
      <x:c r="T2135" s="24" t="n">
        <x:v>5</x:v>
      </x:c>
      <x:c r="U2135" s="23" t="n">
        <x:f>IF(P2135=0,"",T2135/P2135)</x:f>
        <x:v>0.3125</x:v>
      </x:c>
      <x:c r="V2135" s="24" t="n">
        <x:f>P2135-T2135</x:f>
        <x:v>11</x:v>
      </x:c>
      <x:c r="W2135" s="22" t="str">
        <x:v>12:00–12:59</x:v>
      </x:c>
    </x:row>
    <x:row r="2136">
      <x:c r="A2136" s="22" t="str">
        <x:v>2026-07</x:v>
      </x:c>
      <x:c r="B2136" s="22" t="str">
        <x:v>新北市</x:v>
      </x:c>
      <x:c r="C2136" s="22" t="str">
        <x:v>中和區</x:v>
      </x:c>
      <x:c r="D2136" s="22" t="str">
        <x:v>A</x:v>
      </x:c>
      <x:c r="E2136" s="36" t="str">
        <x:v>500207013</x:v>
      </x:c>
      <x:c r="F2136" s="22" t="str">
        <x:v>安邦公園</x:v>
      </x:c>
      <x:c r="G2136" s="37" t="n">
        <x:v>146.32</x:v>
      </x:c>
      <x:c r="H2136" s="24" t="n">
        <x:v>0</x:v>
      </x:c>
      <x:c r="I2136" s="24" t="n">
        <x:v>0</x:v>
      </x:c>
      <x:c r="J2136" s="24" t="n">
        <x:v>0</x:v>
      </x:c>
      <x:c r="K2136" s="23" t="str">
        <x:f>IF(I2136=0,"",J2136/I2136)</x:f>
      </x:c>
      <x:c r="L2136" s="24" t="n">
        <x:v>0</x:v>
      </x:c>
      <x:c r="M2136" s="23" t="str">
        <x:f>IF(H2136=0,"",L2136/H2136)</x:f>
      </x:c>
      <x:c r="N2136" s="24" t="n">
        <x:f>H2136-L2136</x:f>
        <x:v>0</x:v>
      </x:c>
      <x:c r="O2136" s="22" t="str"/>
      <x:c r="P2136" s="24" t="n">
        <x:v>120</x:v>
      </x:c>
      <x:c r="Q2136" s="24" t="n">
        <x:v>61</x:v>
      </x:c>
      <x:c r="R2136" s="24" t="n">
        <x:v>4</x:v>
      </x:c>
      <x:c r="S2136" s="23" t="n">
        <x:f>IF(Q2136=0,"",R2136/Q2136)</x:f>
        <x:v>0.06557377049180328</x:v>
      </x:c>
      <x:c r="T2136" s="24" t="n">
        <x:v>5</x:v>
      </x:c>
      <x:c r="U2136" s="23" t="n">
        <x:f>IF(P2136=0,"",T2136/P2136)</x:f>
        <x:v>0.041666666666666664</x:v>
      </x:c>
      <x:c r="V2136" s="24" t="n">
        <x:f>P2136-T2136</x:f>
        <x:v>115</x:v>
      </x:c>
      <x:c r="W2136" s="22" t="str">
        <x:v>09:00–09:59</x:v>
      </x:c>
    </x:row>
    <x:row r="2137">
      <x:c r="A2137" s="22" t="str">
        <x:v>2026-07</x:v>
      </x:c>
      <x:c r="B2137" s="22" t="str">
        <x:v>新北市</x:v>
      </x:c>
      <x:c r="C2137" s="22" t="str">
        <x:v>中和區</x:v>
      </x:c>
      <x:c r="D2137" s="22" t="str">
        <x:v>A</x:v>
      </x:c>
      <x:c r="E2137" s="36" t="str">
        <x:v>500207014</x:v>
      </x:c>
      <x:c r="F2137" s="22" t="str">
        <x:v>中和國民運動中心</x:v>
      </x:c>
      <x:c r="G2137" s="37" t="n">
        <x:v>139.59</x:v>
      </x:c>
      <x:c r="H2137" s="24" t="n">
        <x:v>0</x:v>
      </x:c>
      <x:c r="I2137" s="24" t="n">
        <x:v>0</x:v>
      </x:c>
      <x:c r="J2137" s="24" t="n">
        <x:v>0</x:v>
      </x:c>
      <x:c r="K2137" s="23" t="str">
        <x:f>IF(I2137=0,"",J2137/I2137)</x:f>
      </x:c>
      <x:c r="L2137" s="24" t="n">
        <x:v>0</x:v>
      </x:c>
      <x:c r="M2137" s="23" t="str">
        <x:f>IF(H2137=0,"",L2137/H2137)</x:f>
      </x:c>
      <x:c r="N2137" s="24" t="n">
        <x:f>H2137-L2137</x:f>
        <x:v>0</x:v>
      </x:c>
      <x:c r="O2137" s="22" t="str"/>
      <x:c r="P2137" s="24" t="n">
        <x:v>110</x:v>
      </x:c>
      <x:c r="Q2137" s="24" t="n">
        <x:v>67</x:v>
      </x:c>
      <x:c r="R2137" s="24" t="n">
        <x:v>5</x:v>
      </x:c>
      <x:c r="S2137" s="23" t="n">
        <x:f>IF(Q2137=0,"",R2137/Q2137)</x:f>
        <x:v>0.07462686567164178</x:v>
      </x:c>
      <x:c r="T2137" s="24" t="n">
        <x:v>9</x:v>
      </x:c>
      <x:c r="U2137" s="23" t="n">
        <x:f>IF(P2137=0,"",T2137/P2137)</x:f>
        <x:v>0.08181818181818182</x:v>
      </x:c>
      <x:c r="V2137" s="24" t="n">
        <x:f>P2137-T2137</x:f>
        <x:v>101</x:v>
      </x:c>
      <x:c r="W2137" s="22" t="str">
        <x:v>21:00–21:59</x:v>
      </x:c>
    </x:row>
    <x:row r="2138">
      <x:c r="A2138" s="22" t="str">
        <x:v>2026-07</x:v>
      </x:c>
      <x:c r="B2138" s="22" t="str">
        <x:v>新北市</x:v>
      </x:c>
      <x:c r="C2138" s="22" t="str">
        <x:v>中和區</x:v>
      </x:c>
      <x:c r="D2138" s="22" t="str">
        <x:v>A</x:v>
      </x:c>
      <x:c r="E2138" s="36" t="str">
        <x:v>500207015</x:v>
      </x:c>
      <x:c r="F2138" s="22" t="str">
        <x:v>捷運景平站</x:v>
      </x:c>
      <x:c r="G2138" s="37" t="n">
        <x:v>322.91</x:v>
      </x:c>
      <x:c r="H2138" s="24" t="n">
        <x:v>1</x:v>
      </x:c>
      <x:c r="I2138" s="24" t="n">
        <x:v>1</x:v>
      </x:c>
      <x:c r="J2138" s="24" t="n">
        <x:v>1</x:v>
      </x:c>
      <x:c r="K2138" s="23" t="n">
        <x:f>IF(I2138=0,"",J2138/I2138)</x:f>
        <x:v>1</x:v>
      </x:c>
      <x:c r="L2138" s="24" t="n">
        <x:v>1</x:v>
      </x:c>
      <x:c r="M2138" s="23" t="n">
        <x:f>IF(H2138=0,"",L2138/H2138)</x:f>
        <x:v>1</x:v>
      </x:c>
      <x:c r="N2138" s="24" t="n">
        <x:f>H2138-L2138</x:f>
        <x:v>0</x:v>
      </x:c>
      <x:c r="O2138" s="22" t="str"/>
      <x:c r="P2138" s="24" t="n">
        <x:v>116</x:v>
      </x:c>
      <x:c r="Q2138" s="24" t="n">
        <x:v>54</x:v>
      </x:c>
      <x:c r="R2138" s="24" t="n">
        <x:v>15</x:v>
      </x:c>
      <x:c r="S2138" s="23" t="n">
        <x:f>IF(Q2138=0,"",R2138/Q2138)</x:f>
        <x:v>0.2777777777777778</x:v>
      </x:c>
      <x:c r="T2138" s="24" t="n">
        <x:v>34</x:v>
      </x:c>
      <x:c r="U2138" s="23" t="n">
        <x:f>IF(P2138=0,"",T2138/P2138)</x:f>
        <x:v>0.29310344827586204</x:v>
      </x:c>
      <x:c r="V2138" s="24" t="n">
        <x:f>P2138-T2138</x:f>
        <x:v>82</x:v>
      </x:c>
      <x:c r="W2138" s="22" t="str">
        <x:v>20:00–20:59</x:v>
      </x:c>
    </x:row>
    <x:row r="2139">
      <x:c r="A2139" s="22" t="str">
        <x:v>2026-07</x:v>
      </x:c>
      <x:c r="B2139" s="22" t="str">
        <x:v>新北市</x:v>
      </x:c>
      <x:c r="C2139" s="22" t="str">
        <x:v>中和區</x:v>
      </x:c>
      <x:c r="D2139" s="22" t="str">
        <x:v>A</x:v>
      </x:c>
      <x:c r="E2139" s="36" t="str">
        <x:v>500207016</x:v>
      </x:c>
      <x:c r="F2139" s="22" t="str">
        <x:v>中和安和路口</x:v>
      </x:c>
      <x:c r="G2139" s="37" t="n">
        <x:v>140.23</x:v>
      </x:c>
      <x:c r="H2139" s="24" t="n">
        <x:v>0</x:v>
      </x:c>
      <x:c r="I2139" s="24" t="n">
        <x:v>0</x:v>
      </x:c>
      <x:c r="J2139" s="24" t="n">
        <x:v>0</x:v>
      </x:c>
      <x:c r="K2139" s="23" t="str">
        <x:f>IF(I2139=0,"",J2139/I2139)</x:f>
      </x:c>
      <x:c r="L2139" s="24" t="n">
        <x:v>0</x:v>
      </x:c>
      <x:c r="M2139" s="23" t="str">
        <x:f>IF(H2139=0,"",L2139/H2139)</x:f>
      </x:c>
      <x:c r="N2139" s="24" t="n">
        <x:f>H2139-L2139</x:f>
        <x:v>0</x:v>
      </x:c>
      <x:c r="O2139" s="22" t="str"/>
      <x:c r="P2139" s="24" t="n">
        <x:v>56</x:v>
      </x:c>
      <x:c r="Q2139" s="24" t="n">
        <x:v>31</x:v>
      </x:c>
      <x:c r="R2139" s="24" t="n">
        <x:v>1</x:v>
      </x:c>
      <x:c r="S2139" s="23" t="n">
        <x:f>IF(Q2139=0,"",R2139/Q2139)</x:f>
        <x:v>0.03225806451612903</x:v>
      </x:c>
      <x:c r="T2139" s="24" t="n">
        <x:v>3</x:v>
      </x:c>
      <x:c r="U2139" s="23" t="n">
        <x:f>IF(P2139=0,"",T2139/P2139)</x:f>
        <x:v>0.05357142857142857</x:v>
      </x:c>
      <x:c r="V2139" s="24" t="n">
        <x:f>P2139-T2139</x:f>
        <x:v>53</x:v>
      </x:c>
      <x:c r="W2139" s="22" t="str">
        <x:v>16:00–16:59</x:v>
      </x:c>
    </x:row>
    <x:row r="2140">
      <x:c r="A2140" s="22" t="str">
        <x:v>2026-07</x:v>
      </x:c>
      <x:c r="B2140" s="22" t="str">
        <x:v>新北市</x:v>
      </x:c>
      <x:c r="C2140" s="22" t="str">
        <x:v>中和區</x:v>
      </x:c>
      <x:c r="D2140" s="22" t="str">
        <x:v>A</x:v>
      </x:c>
      <x:c r="E2140" s="36" t="str">
        <x:v>500207017</x:v>
      </x:c>
      <x:c r="F2140" s="22" t="str">
        <x:v>民樂人行廣場</x:v>
      </x:c>
      <x:c r="G2140" s="37" t="n">
        <x:v>100.09</x:v>
      </x:c>
      <x:c r="H2140" s="24" t="n">
        <x:v>0</x:v>
      </x:c>
      <x:c r="I2140" s="24" t="n">
        <x:v>0</x:v>
      </x:c>
      <x:c r="J2140" s="24" t="n">
        <x:v>0</x:v>
      </x:c>
      <x:c r="K2140" s="23" t="str">
        <x:f>IF(I2140=0,"",J2140/I2140)</x:f>
      </x:c>
      <x:c r="L2140" s="24" t="n">
        <x:v>0</x:v>
      </x:c>
      <x:c r="M2140" s="23" t="str">
        <x:f>IF(H2140=0,"",L2140/H2140)</x:f>
      </x:c>
      <x:c r="N2140" s="24" t="n">
        <x:f>H2140-L2140</x:f>
        <x:v>0</x:v>
      </x:c>
      <x:c r="O2140" s="22" t="str"/>
      <x:c r="P2140" s="24" t="n">
        <x:v>65</x:v>
      </x:c>
      <x:c r="Q2140" s="24" t="n">
        <x:v>44</x:v>
      </x:c>
      <x:c r="R2140" s="24" t="n">
        <x:v>4</x:v>
      </x:c>
      <x:c r="S2140" s="23" t="n">
        <x:f>IF(Q2140=0,"",R2140/Q2140)</x:f>
        <x:v>0.09090909090909091</x:v>
      </x:c>
      <x:c r="T2140" s="24" t="n">
        <x:v>5</x:v>
      </x:c>
      <x:c r="U2140" s="23" t="n">
        <x:f>IF(P2140=0,"",T2140/P2140)</x:f>
        <x:v>0.07692307692307693</x:v>
      </x:c>
      <x:c r="V2140" s="24" t="n">
        <x:f>P2140-T2140</x:f>
        <x:v>60</x:v>
      </x:c>
      <x:c r="W2140" s="22" t="str">
        <x:v>10:00–10:59</x:v>
      </x:c>
    </x:row>
    <x:row r="2141">
      <x:c r="A2141" s="22" t="str">
        <x:v>2026-07</x:v>
      </x:c>
      <x:c r="B2141" s="22" t="str">
        <x:v>新北市</x:v>
      </x:c>
      <x:c r="C2141" s="22" t="str">
        <x:v>中和區</x:v>
      </x:c>
      <x:c r="D2141" s="22" t="str">
        <x:v>A</x:v>
      </x:c>
      <x:c r="E2141" s="36" t="str">
        <x:v>500207018</x:v>
      </x:c>
      <x:c r="F2141" s="22" t="str">
        <x:v>碧河宮</x:v>
      </x:c>
      <x:c r="G2141" s="37" t="n">
        <x:v>184.14</x:v>
      </x:c>
      <x:c r="H2141" s="24" t="n">
        <x:v>1</x:v>
      </x:c>
      <x:c r="I2141" s="24" t="n">
        <x:v>1</x:v>
      </x:c>
      <x:c r="J2141" s="24" t="n">
        <x:v>0</x:v>
      </x:c>
      <x:c r="K2141" s="23" t="n">
        <x:f>IF(I2141=0,"",J2141/I2141)</x:f>
        <x:v>0</x:v>
      </x:c>
      <x:c r="L2141" s="24" t="n">
        <x:v>0</x:v>
      </x:c>
      <x:c r="M2141" s="23" t="n">
        <x:f>IF(H2141=0,"",L2141/H2141)</x:f>
        <x:v>0</x:v>
      </x:c>
      <x:c r="N2141" s="24" t="n">
        <x:f>H2141-L2141</x:f>
        <x:v>1</x:v>
      </x:c>
      <x:c r="O2141" s="22" t="str">
        <x:v>14:00–14:59</x:v>
      </x:c>
      <x:c r="P2141" s="24" t="n">
        <x:v>48</x:v>
      </x:c>
      <x:c r="Q2141" s="24" t="n">
        <x:v>26</x:v>
      </x:c>
      <x:c r="R2141" s="24" t="n">
        <x:v>1</x:v>
      </x:c>
      <x:c r="S2141" s="23" t="n">
        <x:f>IF(Q2141=0,"",R2141/Q2141)</x:f>
        <x:v>0.038461538461538464</x:v>
      </x:c>
      <x:c r="T2141" s="24" t="n">
        <x:v>1</x:v>
      </x:c>
      <x:c r="U2141" s="23" t="n">
        <x:f>IF(P2141=0,"",T2141/P2141)</x:f>
        <x:v>0.020833333333333332</x:v>
      </x:c>
      <x:c r="V2141" s="24" t="n">
        <x:f>P2141-T2141</x:f>
        <x:v>47</x:v>
      </x:c>
      <x:c r="W2141" s="22" t="str">
        <x:v>06:00–06:59</x:v>
      </x:c>
    </x:row>
    <x:row r="2142">
      <x:c r="A2142" s="22" t="str">
        <x:v>2026-07</x:v>
      </x:c>
      <x:c r="B2142" s="22" t="str">
        <x:v>新北市</x:v>
      </x:c>
      <x:c r="C2142" s="22" t="str">
        <x:v>中和區</x:v>
      </x:c>
      <x:c r="D2142" s="22" t="str">
        <x:v>B</x:v>
      </x:c>
      <x:c r="E2142" s="36" t="str">
        <x:v>500207019</x:v>
      </x:c>
      <x:c r="F2142" s="22" t="str">
        <x:v>圓通錦和路口</x:v>
      </x:c>
      <x:c r="G2142" s="37" t="n">
        <x:v>74.95</x:v>
      </x:c>
      <x:c r="H2142" s="24" t="n">
        <x:v>0</x:v>
      </x:c>
      <x:c r="I2142" s="24" t="n">
        <x:v>0</x:v>
      </x:c>
      <x:c r="J2142" s="24" t="n">
        <x:v>0</x:v>
      </x:c>
      <x:c r="K2142" s="23" t="str">
        <x:f>IF(I2142=0,"",J2142/I2142)</x:f>
      </x:c>
      <x:c r="L2142" s="24" t="n">
        <x:v>0</x:v>
      </x:c>
      <x:c r="M2142" s="23" t="str">
        <x:f>IF(H2142=0,"",L2142/H2142)</x:f>
      </x:c>
      <x:c r="N2142" s="24" t="n">
        <x:f>H2142-L2142</x:f>
        <x:v>0</x:v>
      </x:c>
      <x:c r="O2142" s="22" t="str"/>
      <x:c r="P2142" s="24" t="n">
        <x:v>76</x:v>
      </x:c>
      <x:c r="Q2142" s="24" t="n">
        <x:v>46</x:v>
      </x:c>
      <x:c r="R2142" s="24" t="n">
        <x:v>5</x:v>
      </x:c>
      <x:c r="S2142" s="23" t="n">
        <x:f>IF(Q2142=0,"",R2142/Q2142)</x:f>
        <x:v>0.10869565217391304</x:v>
      </x:c>
      <x:c r="T2142" s="24" t="n">
        <x:v>7</x:v>
      </x:c>
      <x:c r="U2142" s="23" t="n">
        <x:f>IF(P2142=0,"",T2142/P2142)</x:f>
        <x:v>0.09210526315789473</x:v>
      </x:c>
      <x:c r="V2142" s="24" t="n">
        <x:f>P2142-T2142</x:f>
        <x:v>69</x:v>
      </x:c>
      <x:c r="W2142" s="22" t="str">
        <x:v>17:00–17:59</x:v>
      </x:c>
    </x:row>
    <x:row r="2143">
      <x:c r="A2143" s="22" t="str">
        <x:v>2026-07</x:v>
      </x:c>
      <x:c r="B2143" s="22" t="str">
        <x:v>新北市</x:v>
      </x:c>
      <x:c r="C2143" s="22" t="str">
        <x:v>中和區</x:v>
      </x:c>
      <x:c r="D2143" s="22" t="str">
        <x:v>A</x:v>
      </x:c>
      <x:c r="E2143" s="36" t="str">
        <x:v>500207020</x:v>
      </x:c>
      <x:c r="F2143" s="22" t="str">
        <x:v>福和宮</x:v>
      </x:c>
      <x:c r="G2143" s="37" t="n">
        <x:v>145.73</x:v>
      </x:c>
      <x:c r="H2143" s="24" t="n">
        <x:v>1</x:v>
      </x:c>
      <x:c r="I2143" s="24" t="n">
        <x:v>1</x:v>
      </x:c>
      <x:c r="J2143" s="24" t="n">
        <x:v>1</x:v>
      </x:c>
      <x:c r="K2143" s="23" t="n">
        <x:f>IF(I2143=0,"",J2143/I2143)</x:f>
        <x:v>1</x:v>
      </x:c>
      <x:c r="L2143" s="24" t="n">
        <x:v>1</x:v>
      </x:c>
      <x:c r="M2143" s="23" t="n">
        <x:f>IF(H2143=0,"",L2143/H2143)</x:f>
        <x:v>1</x:v>
      </x:c>
      <x:c r="N2143" s="24" t="n">
        <x:f>H2143-L2143</x:f>
        <x:v>0</x:v>
      </x:c>
      <x:c r="O2143" s="22" t="str"/>
      <x:c r="P2143" s="24" t="n">
        <x:v>26</x:v>
      </x:c>
      <x:c r="Q2143" s="24" t="n">
        <x:v>12</x:v>
      </x:c>
      <x:c r="R2143" s="24" t="n">
        <x:v>1</x:v>
      </x:c>
      <x:c r="S2143" s="23" t="n">
        <x:f>IF(Q2143=0,"",R2143/Q2143)</x:f>
        <x:v>0.08333333333333333</x:v>
      </x:c>
      <x:c r="T2143" s="24" t="n">
        <x:v>3</x:v>
      </x:c>
      <x:c r="U2143" s="23" t="n">
        <x:f>IF(P2143=0,"",T2143/P2143)</x:f>
        <x:v>0.11538461538461539</x:v>
      </x:c>
      <x:c r="V2143" s="24" t="n">
        <x:f>P2143-T2143</x:f>
        <x:v>23</x:v>
      </x:c>
      <x:c r="W2143" s="22" t="str">
        <x:v>17:00–17:59</x:v>
      </x:c>
    </x:row>
    <x:row r="2144">
      <x:c r="A2144" s="22" t="str">
        <x:v>2026-07</x:v>
      </x:c>
      <x:c r="B2144" s="22" t="str">
        <x:v>新北市</x:v>
      </x:c>
      <x:c r="C2144" s="22" t="str">
        <x:v>中和區</x:v>
      </x:c>
      <x:c r="D2144" s="22" t="str">
        <x:v>A</x:v>
      </x:c>
      <x:c r="E2144" s="36" t="str">
        <x:v>500207021</x:v>
      </x:c>
      <x:c r="F2144" s="22" t="str">
        <x:v>華新街109巷11弄</x:v>
      </x:c>
      <x:c r="G2144" s="37" t="n">
        <x:v>101</x:v>
      </x:c>
      <x:c r="H2144" s="24" t="n">
        <x:v>0</x:v>
      </x:c>
      <x:c r="I2144" s="24" t="n">
        <x:v>0</x:v>
      </x:c>
      <x:c r="J2144" s="24" t="n">
        <x:v>0</x:v>
      </x:c>
      <x:c r="K2144" s="23" t="str">
        <x:f>IF(I2144=0,"",J2144/I2144)</x:f>
      </x:c>
      <x:c r="L2144" s="24" t="n">
        <x:v>0</x:v>
      </x:c>
      <x:c r="M2144" s="23" t="str">
        <x:f>IF(H2144=0,"",L2144/H2144)</x:f>
      </x:c>
      <x:c r="N2144" s="24" t="n">
        <x:f>H2144-L2144</x:f>
        <x:v>0</x:v>
      </x:c>
      <x:c r="O2144" s="22" t="str"/>
      <x:c r="P2144" s="24" t="n">
        <x:v>152</x:v>
      </x:c>
      <x:c r="Q2144" s="24" t="n">
        <x:v>80</x:v>
      </x:c>
      <x:c r="R2144" s="24" t="n">
        <x:v>10</x:v>
      </x:c>
      <x:c r="S2144" s="23" t="n">
        <x:f>IF(Q2144=0,"",R2144/Q2144)</x:f>
        <x:v>0.125</x:v>
      </x:c>
      <x:c r="T2144" s="24" t="n">
        <x:v>17</x:v>
      </x:c>
      <x:c r="U2144" s="23" t="n">
        <x:f>IF(P2144=0,"",T2144/P2144)</x:f>
        <x:v>0.1118421052631579</x:v>
      </x:c>
      <x:c r="V2144" s="24" t="n">
        <x:f>P2144-T2144</x:f>
        <x:v>135</x:v>
      </x:c>
      <x:c r="W2144" s="22" t="str">
        <x:v>13:00–13:59</x:v>
      </x:c>
    </x:row>
    <x:row r="2145">
      <x:c r="A2145" s="22" t="str">
        <x:v>2026-07</x:v>
      </x:c>
      <x:c r="B2145" s="22" t="str">
        <x:v>新北市</x:v>
      </x:c>
      <x:c r="C2145" s="22" t="str">
        <x:v>中和區</x:v>
      </x:c>
      <x:c r="D2145" s="22" t="str">
        <x:v>A</x:v>
      </x:c>
      <x:c r="E2145" s="36" t="str">
        <x:v>500207022</x:v>
      </x:c>
      <x:c r="F2145" s="22" t="str">
        <x:v>中和青年社會住宅</x:v>
      </x:c>
      <x:c r="G2145" s="37" t="n">
        <x:v>146.68</x:v>
      </x:c>
      <x:c r="H2145" s="24" t="n">
        <x:v>0</x:v>
      </x:c>
      <x:c r="I2145" s="24" t="n">
        <x:v>0</x:v>
      </x:c>
      <x:c r="J2145" s="24" t="n">
        <x:v>0</x:v>
      </x:c>
      <x:c r="K2145" s="23" t="str">
        <x:f>IF(I2145=0,"",J2145/I2145)</x:f>
      </x:c>
      <x:c r="L2145" s="24" t="n">
        <x:v>0</x:v>
      </x:c>
      <x:c r="M2145" s="23" t="str">
        <x:f>IF(H2145=0,"",L2145/H2145)</x:f>
      </x:c>
      <x:c r="N2145" s="24" t="n">
        <x:f>H2145-L2145</x:f>
        <x:v>0</x:v>
      </x:c>
      <x:c r="O2145" s="22" t="str"/>
      <x:c r="P2145" s="24" t="n">
        <x:v>150</x:v>
      </x:c>
      <x:c r="Q2145" s="24" t="n">
        <x:v>80</x:v>
      </x:c>
      <x:c r="R2145" s="24" t="n">
        <x:v>9</x:v>
      </x:c>
      <x:c r="S2145" s="23" t="n">
        <x:f>IF(Q2145=0,"",R2145/Q2145)</x:f>
        <x:v>0.1125</x:v>
      </x:c>
      <x:c r="T2145" s="24" t="n">
        <x:v>11</x:v>
      </x:c>
      <x:c r="U2145" s="23" t="n">
        <x:f>IF(P2145=0,"",T2145/P2145)</x:f>
        <x:v>0.07333333333333333</x:v>
      </x:c>
      <x:c r="V2145" s="24" t="n">
        <x:f>P2145-T2145</x:f>
        <x:v>139</x:v>
      </x:c>
      <x:c r="W2145" s="22" t="str">
        <x:v>08:00–08:59</x:v>
      </x:c>
    </x:row>
    <x:row r="2146">
      <x:c r="A2146" s="22" t="str">
        <x:v>2026-07</x:v>
      </x:c>
      <x:c r="B2146" s="22" t="str">
        <x:v>新北市</x:v>
      </x:c>
      <x:c r="C2146" s="22" t="str">
        <x:v>中和區</x:v>
      </x:c>
      <x:c r="D2146" s="22" t="str">
        <x:v>A</x:v>
      </x:c>
      <x:c r="E2146" s="36" t="str">
        <x:v>500207023</x:v>
      </x:c>
      <x:c r="F2146" s="22" t="str">
        <x:v>捷運中原站</x:v>
      </x:c>
      <x:c r="G2146" s="37" t="n">
        <x:v>267.64</x:v>
      </x:c>
      <x:c r="H2146" s="24" t="n">
        <x:v>0</x:v>
      </x:c>
      <x:c r="I2146" s="24" t="n">
        <x:v>0</x:v>
      </x:c>
      <x:c r="J2146" s="24" t="n">
        <x:v>0</x:v>
      </x:c>
      <x:c r="K2146" s="23" t="str">
        <x:f>IF(I2146=0,"",J2146/I2146)</x:f>
      </x:c>
      <x:c r="L2146" s="24" t="n">
        <x:v>0</x:v>
      </x:c>
      <x:c r="M2146" s="23" t="str">
        <x:f>IF(H2146=0,"",L2146/H2146)</x:f>
      </x:c>
      <x:c r="N2146" s="24" t="n">
        <x:f>H2146-L2146</x:f>
        <x:v>0</x:v>
      </x:c>
      <x:c r="O2146" s="22" t="str"/>
      <x:c r="P2146" s="24" t="n">
        <x:v>57</x:v>
      </x:c>
      <x:c r="Q2146" s="24" t="n">
        <x:v>31</x:v>
      </x:c>
      <x:c r="R2146" s="24" t="n">
        <x:v>10</x:v>
      </x:c>
      <x:c r="S2146" s="23" t="n">
        <x:f>IF(Q2146=0,"",R2146/Q2146)</x:f>
        <x:v>0.3225806451612903</x:v>
      </x:c>
      <x:c r="T2146" s="24" t="n">
        <x:v>19</x:v>
      </x:c>
      <x:c r="U2146" s="23" t="n">
        <x:f>IF(P2146=0,"",T2146/P2146)</x:f>
        <x:v>0.3333333333333333</x:v>
      </x:c>
      <x:c r="V2146" s="24" t="n">
        <x:f>P2146-T2146</x:f>
        <x:v>38</x:v>
      </x:c>
      <x:c r="W2146" s="22" t="str">
        <x:v>20:00–20:59</x:v>
      </x:c>
    </x:row>
    <x:row r="2147">
      <x:c r="A2147" s="22" t="str">
        <x:v>2026-07</x:v>
      </x:c>
      <x:c r="B2147" s="22" t="str">
        <x:v>新北市</x:v>
      </x:c>
      <x:c r="C2147" s="22" t="str">
        <x:v>中和區</x:v>
      </x:c>
      <x:c r="D2147" s="22" t="str">
        <x:v>B</x:v>
      </x:c>
      <x:c r="E2147" s="36" t="str">
        <x:v>500207024</x:v>
      </x:c>
      <x:c r="F2147" s="22" t="str">
        <x:v>環河西路三段(日安社區)</x:v>
      </x:c>
      <x:c r="G2147" s="37" t="n">
        <x:v>84</x:v>
      </x:c>
      <x:c r="H2147" s="24" t="n">
        <x:v>0</x:v>
      </x:c>
      <x:c r="I2147" s="24" t="n">
        <x:v>0</x:v>
      </x:c>
      <x:c r="J2147" s="24" t="n">
        <x:v>0</x:v>
      </x:c>
      <x:c r="K2147" s="23" t="str">
        <x:f>IF(I2147=0,"",J2147/I2147)</x:f>
      </x:c>
      <x:c r="L2147" s="24" t="n">
        <x:v>0</x:v>
      </x:c>
      <x:c r="M2147" s="23" t="str">
        <x:f>IF(H2147=0,"",L2147/H2147)</x:f>
      </x:c>
      <x:c r="N2147" s="24" t="n">
        <x:f>H2147-L2147</x:f>
        <x:v>0</x:v>
      </x:c>
      <x:c r="O2147" s="22" t="str"/>
      <x:c r="P2147" s="24" t="n">
        <x:v>31</x:v>
      </x:c>
      <x:c r="Q2147" s="24" t="n">
        <x:v>17</x:v>
      </x:c>
      <x:c r="R2147" s="24" t="n">
        <x:v>4</x:v>
      </x:c>
      <x:c r="S2147" s="23" t="n">
        <x:f>IF(Q2147=0,"",R2147/Q2147)</x:f>
        <x:v>0.23529411764705882</x:v>
      </x:c>
      <x:c r="T2147" s="24" t="n">
        <x:v>6</x:v>
      </x:c>
      <x:c r="U2147" s="23" t="n">
        <x:f>IF(P2147=0,"",T2147/P2147)</x:f>
        <x:v>0.1935483870967742</x:v>
      </x:c>
      <x:c r="V2147" s="24" t="n">
        <x:f>P2147-T2147</x:f>
        <x:v>25</x:v>
      </x:c>
      <x:c r="W2147" s="22" t="str">
        <x:v>17:00–17:59</x:v>
      </x:c>
    </x:row>
    <x:row r="2148">
      <x:c r="A2148" s="22" t="str">
        <x:v>2026-07</x:v>
      </x:c>
      <x:c r="B2148" s="22" t="str">
        <x:v>新北市</x:v>
      </x:c>
      <x:c r="C2148" s="22" t="str">
        <x:v>中和區</x:v>
      </x:c>
      <x:c r="D2148" s="22" t="str">
        <x:v>A</x:v>
      </x:c>
      <x:c r="E2148" s="36" t="str">
        <x:v>500207025</x:v>
      </x:c>
      <x:c r="F2148" s="22" t="str">
        <x:v>中和地政事務所</x:v>
      </x:c>
      <x:c r="G2148" s="37" t="n">
        <x:v>160.82</x:v>
      </x:c>
      <x:c r="H2148" s="24" t="n">
        <x:v>0</x:v>
      </x:c>
      <x:c r="I2148" s="24" t="n">
        <x:v>0</x:v>
      </x:c>
      <x:c r="J2148" s="24" t="n">
        <x:v>0</x:v>
      </x:c>
      <x:c r="K2148" s="23" t="str">
        <x:f>IF(I2148=0,"",J2148/I2148)</x:f>
      </x:c>
      <x:c r="L2148" s="24" t="n">
        <x:v>0</x:v>
      </x:c>
      <x:c r="M2148" s="23" t="str">
        <x:f>IF(H2148=0,"",L2148/H2148)</x:f>
      </x:c>
      <x:c r="N2148" s="24" t="n">
        <x:f>H2148-L2148</x:f>
        <x:v>0</x:v>
      </x:c>
      <x:c r="O2148" s="22" t="str"/>
      <x:c r="P2148" s="24" t="n">
        <x:v>245</x:v>
      </x:c>
      <x:c r="Q2148" s="24" t="n">
        <x:v>113</x:v>
      </x:c>
      <x:c r="R2148" s="24" t="n">
        <x:v>8</x:v>
      </x:c>
      <x:c r="S2148" s="23" t="n">
        <x:f>IF(Q2148=0,"",R2148/Q2148)</x:f>
        <x:v>0.07079646017699115</x:v>
      </x:c>
      <x:c r="T2148" s="24" t="n">
        <x:v>11</x:v>
      </x:c>
      <x:c r="U2148" s="23" t="n">
        <x:f>IF(P2148=0,"",T2148/P2148)</x:f>
        <x:v>0.044897959183673466</x:v>
      </x:c>
      <x:c r="V2148" s="24" t="n">
        <x:f>P2148-T2148</x:f>
        <x:v>234</x:v>
      </x:c>
      <x:c r="W2148" s="22" t="str">
        <x:v>08:00–08:59</x:v>
      </x:c>
    </x:row>
    <x:row r="2149">
      <x:c r="A2149" s="22" t="str">
        <x:v>2026-07</x:v>
      </x:c>
      <x:c r="B2149" s="22" t="str">
        <x:v>新北市</x:v>
      </x:c>
      <x:c r="C2149" s="22" t="str">
        <x:v>中和區</x:v>
      </x:c>
      <x:c r="D2149" s="22" t="str">
        <x:v>A</x:v>
      </x:c>
      <x:c r="E2149" s="36" t="str">
        <x:v>500207026</x:v>
      </x:c>
      <x:c r="F2149" s="22" t="str">
        <x:v>員勝公園</x:v>
      </x:c>
      <x:c r="G2149" s="37" t="n">
        <x:v>223.68</x:v>
      </x:c>
      <x:c r="H2149" s="24" t="n">
        <x:v>0</x:v>
      </x:c>
      <x:c r="I2149" s="24" t="n">
        <x:v>0</x:v>
      </x:c>
      <x:c r="J2149" s="24" t="n">
        <x:v>0</x:v>
      </x:c>
      <x:c r="K2149" s="23" t="str">
        <x:f>IF(I2149=0,"",J2149/I2149)</x:f>
      </x:c>
      <x:c r="L2149" s="24" t="n">
        <x:v>0</x:v>
      </x:c>
      <x:c r="M2149" s="23" t="str">
        <x:f>IF(H2149=0,"",L2149/H2149)</x:f>
      </x:c>
      <x:c r="N2149" s="24" t="n">
        <x:f>H2149-L2149</x:f>
        <x:v>0</x:v>
      </x:c>
      <x:c r="O2149" s="22" t="str"/>
      <x:c r="P2149" s="24" t="n">
        <x:v>111</x:v>
      </x:c>
      <x:c r="Q2149" s="24" t="n">
        <x:v>38</x:v>
      </x:c>
      <x:c r="R2149" s="24" t="n">
        <x:v>5</x:v>
      </x:c>
      <x:c r="S2149" s="23" t="n">
        <x:f>IF(Q2149=0,"",R2149/Q2149)</x:f>
        <x:v>0.13157894736842105</x:v>
      </x:c>
      <x:c r="T2149" s="24" t="n">
        <x:v>15</x:v>
      </x:c>
      <x:c r="U2149" s="23" t="n">
        <x:f>IF(P2149=0,"",T2149/P2149)</x:f>
        <x:v>0.13513513513513514</x:v>
      </x:c>
      <x:c r="V2149" s="24" t="n">
        <x:f>P2149-T2149</x:f>
        <x:v>96</x:v>
      </x:c>
      <x:c r="W2149" s="22" t="str">
        <x:v>18:00–18:59</x:v>
      </x:c>
    </x:row>
    <x:row r="2150">
      <x:c r="A2150" s="22" t="str">
        <x:v>2026-07</x:v>
      </x:c>
      <x:c r="B2150" s="22" t="str">
        <x:v>新北市</x:v>
      </x:c>
      <x:c r="C2150" s="22" t="str">
        <x:v>中和區</x:v>
      </x:c>
      <x:c r="D2150" s="22" t="str">
        <x:v>A</x:v>
      </x:c>
      <x:c r="E2150" s="36" t="str">
        <x:v>500207027</x:v>
      </x:c>
      <x:c r="F2150" s="22" t="str">
        <x:v>元氣大鎮社區</x:v>
      </x:c>
      <x:c r="G2150" s="37" t="n">
        <x:v>160.41</x:v>
      </x:c>
      <x:c r="H2150" s="24" t="n">
        <x:v>6</x:v>
      </x:c>
      <x:c r="I2150" s="24" t="n">
        <x:v>4</x:v>
      </x:c>
      <x:c r="J2150" s="24" t="n">
        <x:v>0</x:v>
      </x:c>
      <x:c r="K2150" s="23" t="n">
        <x:f>IF(I2150=0,"",J2150/I2150)</x:f>
        <x:v>0</x:v>
      </x:c>
      <x:c r="L2150" s="24" t="n">
        <x:v>0</x:v>
      </x:c>
      <x:c r="M2150" s="23" t="n">
        <x:f>IF(H2150=0,"",L2150/H2150)</x:f>
        <x:v>0</x:v>
      </x:c>
      <x:c r="N2150" s="24" t="n">
        <x:f>H2150-L2150</x:f>
        <x:v>6</x:v>
      </x:c>
      <x:c r="O2150" s="22" t="str">
        <x:v>16:00–16:59</x:v>
      </x:c>
      <x:c r="P2150" s="24" t="n">
        <x:v>97</x:v>
      </x:c>
      <x:c r="Q2150" s="24" t="n">
        <x:v>50</x:v>
      </x:c>
      <x:c r="R2150" s="24" t="n">
        <x:v>4</x:v>
      </x:c>
      <x:c r="S2150" s="23" t="n">
        <x:f>IF(Q2150=0,"",R2150/Q2150)</x:f>
        <x:v>0.08</x:v>
      </x:c>
      <x:c r="T2150" s="24" t="n">
        <x:v>6</x:v>
      </x:c>
      <x:c r="U2150" s="23" t="n">
        <x:f>IF(P2150=0,"",T2150/P2150)</x:f>
        <x:v>0.061855670103092786</x:v>
      </x:c>
      <x:c r="V2150" s="24" t="n">
        <x:f>P2150-T2150</x:f>
        <x:v>91</x:v>
      </x:c>
      <x:c r="W2150" s="22" t="str">
        <x:v>08:00–08:59</x:v>
      </x:c>
    </x:row>
    <x:row r="2151">
      <x:c r="A2151" s="22" t="str">
        <x:v>2026-07</x:v>
      </x:c>
      <x:c r="B2151" s="22" t="str">
        <x:v>新北市</x:v>
      </x:c>
      <x:c r="C2151" s="22" t="str">
        <x:v>中和區</x:v>
      </x:c>
      <x:c r="D2151" s="22" t="str">
        <x:v>A</x:v>
      </x:c>
      <x:c r="E2151" s="36" t="str">
        <x:v>500207028</x:v>
      </x:c>
      <x:c r="F2151" s="22" t="str">
        <x:v>積穗國中</x:v>
      </x:c>
      <x:c r="G2151" s="37" t="n">
        <x:v>114.27</x:v>
      </x:c>
      <x:c r="H2151" s="24" t="n">
        <x:v>0</x:v>
      </x:c>
      <x:c r="I2151" s="24" t="n">
        <x:v>0</x:v>
      </x:c>
      <x:c r="J2151" s="24" t="n">
        <x:v>0</x:v>
      </x:c>
      <x:c r="K2151" s="23" t="str">
        <x:f>IF(I2151=0,"",J2151/I2151)</x:f>
      </x:c>
      <x:c r="L2151" s="24" t="n">
        <x:v>0</x:v>
      </x:c>
      <x:c r="M2151" s="23" t="str">
        <x:f>IF(H2151=0,"",L2151/H2151)</x:f>
      </x:c>
      <x:c r="N2151" s="24" t="n">
        <x:f>H2151-L2151</x:f>
        <x:v>0</x:v>
      </x:c>
      <x:c r="O2151" s="22" t="str"/>
      <x:c r="P2151" s="24" t="n">
        <x:v>64</x:v>
      </x:c>
      <x:c r="Q2151" s="24" t="n">
        <x:v>42</x:v>
      </x:c>
      <x:c r="R2151" s="24" t="n">
        <x:v>7</x:v>
      </x:c>
      <x:c r="S2151" s="23" t="n">
        <x:f>IF(Q2151=0,"",R2151/Q2151)</x:f>
        <x:v>0.16666666666666666</x:v>
      </x:c>
      <x:c r="T2151" s="24" t="n">
        <x:v>8</x:v>
      </x:c>
      <x:c r="U2151" s="23" t="n">
        <x:f>IF(P2151=0,"",T2151/P2151)</x:f>
        <x:v>0.125</x:v>
      </x:c>
      <x:c r="V2151" s="24" t="n">
        <x:f>P2151-T2151</x:f>
        <x:v>56</x:v>
      </x:c>
      <x:c r="W2151" s="22" t="str">
        <x:v>17:00–17:59</x:v>
      </x:c>
    </x:row>
    <x:row r="2152">
      <x:c r="A2152" s="22" t="str">
        <x:v>2026-07</x:v>
      </x:c>
      <x:c r="B2152" s="22" t="str">
        <x:v>新北市</x:v>
      </x:c>
      <x:c r="C2152" s="22" t="str">
        <x:v>中和區</x:v>
      </x:c>
      <x:c r="D2152" s="22" t="str">
        <x:v>A</x:v>
      </x:c>
      <x:c r="E2152" s="36" t="str">
        <x:v>500207029</x:v>
      </x:c>
      <x:c r="F2152" s="22" t="str">
        <x:v>興南路二段34巷口</x:v>
      </x:c>
      <x:c r="G2152" s="37" t="n">
        <x:v>231.77</x:v>
      </x:c>
      <x:c r="H2152" s="24" t="n">
        <x:v>8</x:v>
      </x:c>
      <x:c r="I2152" s="24" t="n">
        <x:v>5</x:v>
      </x:c>
      <x:c r="J2152" s="24" t="n">
        <x:v>4</x:v>
      </x:c>
      <x:c r="K2152" s="23" t="n">
        <x:f>IF(I2152=0,"",J2152/I2152)</x:f>
        <x:v>0.8</x:v>
      </x:c>
      <x:c r="L2152" s="24" t="n">
        <x:v>7</x:v>
      </x:c>
      <x:c r="M2152" s="23" t="n">
        <x:f>IF(H2152=0,"",L2152/H2152)</x:f>
        <x:v>0.875</x:v>
      </x:c>
      <x:c r="N2152" s="24" t="n">
        <x:f>H2152-L2152</x:f>
        <x:v>1</x:v>
      </x:c>
      <x:c r="O2152" s="22" t="str">
        <x:v>17:00–17:59</x:v>
      </x:c>
      <x:c r="P2152" s="24" t="n">
        <x:v>551</x:v>
      </x:c>
      <x:c r="Q2152" s="24" t="n">
        <x:v>174</x:v>
      </x:c>
      <x:c r="R2152" s="24" t="n">
        <x:v>18</x:v>
      </x:c>
      <x:c r="S2152" s="23" t="n">
        <x:f>IF(Q2152=0,"",R2152/Q2152)</x:f>
        <x:v>0.10344827586206896</x:v>
      </x:c>
      <x:c r="T2152" s="24" t="n">
        <x:v>34</x:v>
      </x:c>
      <x:c r="U2152" s="23" t="n">
        <x:f>IF(P2152=0,"",T2152/P2152)</x:f>
        <x:v>0.06170598911070781</x:v>
      </x:c>
      <x:c r="V2152" s="24" t="n">
        <x:f>P2152-T2152</x:f>
        <x:v>517</x:v>
      </x:c>
      <x:c r="W2152" s="22" t="str">
        <x:v>09:00–09:59</x:v>
      </x:c>
    </x:row>
    <x:row r="2153">
      <x:c r="A2153" s="22" t="str">
        <x:v>2026-07</x:v>
      </x:c>
      <x:c r="B2153" s="22" t="str">
        <x:v>新北市</x:v>
      </x:c>
      <x:c r="C2153" s="22" t="str">
        <x:v>中和區</x:v>
      </x:c>
      <x:c r="D2153" s="22" t="str">
        <x:v>A</x:v>
      </x:c>
      <x:c r="E2153" s="36" t="str">
        <x:v>500207030</x:v>
      </x:c>
      <x:c r="F2153" s="22" t="str">
        <x:v>捷運中和站</x:v>
      </x:c>
      <x:c r="G2153" s="37" t="n">
        <x:v>546.77</x:v>
      </x:c>
      <x:c r="H2153" s="24" t="n">
        <x:v>171</x:v>
      </x:c>
      <x:c r="I2153" s="24" t="n">
        <x:v>38</x:v>
      </x:c>
      <x:c r="J2153" s="24" t="n">
        <x:v>14</x:v>
      </x:c>
      <x:c r="K2153" s="23" t="n">
        <x:f>IF(I2153=0,"",J2153/I2153)</x:f>
        <x:v>0.3684210526315789</x:v>
      </x:c>
      <x:c r="L2153" s="24" t="n">
        <x:v>55</x:v>
      </x:c>
      <x:c r="M2153" s="23" t="n">
        <x:f>IF(H2153=0,"",L2153/H2153)</x:f>
        <x:v>0.3216374269005848</x:v>
      </x:c>
      <x:c r="N2153" s="24" t="n">
        <x:f>H2153-L2153</x:f>
        <x:v>116</x:v>
      </x:c>
      <x:c r="O2153" s="22" t="str">
        <x:v>06:00–06:59</x:v>
      </x:c>
      <x:c r="P2153" s="24" t="n">
        <x:v>327</x:v>
      </x:c>
      <x:c r="Q2153" s="24" t="n">
        <x:v>105</x:v>
      </x:c>
      <x:c r="R2153" s="24" t="n">
        <x:v>19</x:v>
      </x:c>
      <x:c r="S2153" s="23" t="n">
        <x:f>IF(Q2153=0,"",R2153/Q2153)</x:f>
        <x:v>0.18095238095238095</x:v>
      </x:c>
      <x:c r="T2153" s="24" t="n">
        <x:v>48</x:v>
      </x:c>
      <x:c r="U2153" s="23" t="n">
        <x:f>IF(P2153=0,"",T2153/P2153)</x:f>
        <x:v>0.14678899082568808</x:v>
      </x:c>
      <x:c r="V2153" s="24" t="n">
        <x:f>P2153-T2153</x:f>
        <x:v>279</x:v>
      </x:c>
      <x:c r="W2153" s="22" t="str">
        <x:v>21:00–21:59</x:v>
      </x:c>
    </x:row>
    <x:row r="2154">
      <x:c r="A2154" s="22" t="str">
        <x:v>2026-07</x:v>
      </x:c>
      <x:c r="B2154" s="22" t="str">
        <x:v>新北市</x:v>
      </x:c>
      <x:c r="C2154" s="22" t="str">
        <x:v>中和區</x:v>
      </x:c>
      <x:c r="D2154" s="22" t="str">
        <x:v>A</x:v>
      </x:c>
      <x:c r="E2154" s="36" t="str">
        <x:v>500207031</x:v>
      </x:c>
      <x:c r="F2154" s="22" t="str">
        <x:v>福祥里(中和溝)</x:v>
      </x:c>
      <x:c r="G2154" s="37" t="n">
        <x:v>112.14</x:v>
      </x:c>
      <x:c r="H2154" s="24" t="n">
        <x:v>1</x:v>
      </x:c>
      <x:c r="I2154" s="24" t="n">
        <x:v>1</x:v>
      </x:c>
      <x:c r="J2154" s="24" t="n">
        <x:v>0</x:v>
      </x:c>
      <x:c r="K2154" s="23" t="n">
        <x:f>IF(I2154=0,"",J2154/I2154)</x:f>
        <x:v>0</x:v>
      </x:c>
      <x:c r="L2154" s="24" t="n">
        <x:v>0</x:v>
      </x:c>
      <x:c r="M2154" s="23" t="n">
        <x:f>IF(H2154=0,"",L2154/H2154)</x:f>
        <x:v>0</x:v>
      </x:c>
      <x:c r="N2154" s="24" t="n">
        <x:f>H2154-L2154</x:f>
        <x:v>1</x:v>
      </x:c>
      <x:c r="O2154" s="22" t="str">
        <x:v>07:00–07:59</x:v>
      </x:c>
      <x:c r="P2154" s="24" t="n">
        <x:v>107</x:v>
      </x:c>
      <x:c r="Q2154" s="24" t="n">
        <x:v>61</x:v>
      </x:c>
      <x:c r="R2154" s="24" t="n">
        <x:v>4</x:v>
      </x:c>
      <x:c r="S2154" s="23" t="n">
        <x:f>IF(Q2154=0,"",R2154/Q2154)</x:f>
        <x:v>0.06557377049180328</x:v>
      </x:c>
      <x:c r="T2154" s="24" t="n">
        <x:v>6</x:v>
      </x:c>
      <x:c r="U2154" s="23" t="n">
        <x:f>IF(P2154=0,"",T2154/P2154)</x:f>
        <x:v>0.056074766355140186</x:v>
      </x:c>
      <x:c r="V2154" s="24" t="n">
        <x:f>P2154-T2154</x:f>
        <x:v>101</x:v>
      </x:c>
      <x:c r="W2154" s="22" t="str">
        <x:v>12:00–12:59</x:v>
      </x:c>
    </x:row>
    <x:row r="2155">
      <x:c r="A2155" s="22" t="str">
        <x:v>2026-07</x:v>
      </x:c>
      <x:c r="B2155" s="22" t="str">
        <x:v>新北市</x:v>
      </x:c>
      <x:c r="C2155" s="22" t="str">
        <x:v>中和區</x:v>
      </x:c>
      <x:c r="D2155" s="22" t="str">
        <x:v>A</x:v>
      </x:c>
      <x:c r="E2155" s="36" t="str">
        <x:v>500207032</x:v>
      </x:c>
      <x:c r="F2155" s="22" t="str">
        <x:v>中和區公所</x:v>
      </x:c>
      <x:c r="G2155" s="37" t="n">
        <x:v>186.82</x:v>
      </x:c>
      <x:c r="H2155" s="24" t="n">
        <x:v>0</x:v>
      </x:c>
      <x:c r="I2155" s="24" t="n">
        <x:v>0</x:v>
      </x:c>
      <x:c r="J2155" s="24" t="n">
        <x:v>0</x:v>
      </x:c>
      <x:c r="K2155" s="23" t="str">
        <x:f>IF(I2155=0,"",J2155/I2155)</x:f>
      </x:c>
      <x:c r="L2155" s="24" t="n">
        <x:v>0</x:v>
      </x:c>
      <x:c r="M2155" s="23" t="str">
        <x:f>IF(H2155=0,"",L2155/H2155)</x:f>
      </x:c>
      <x:c r="N2155" s="24" t="n">
        <x:f>H2155-L2155</x:f>
        <x:v>0</x:v>
      </x:c>
      <x:c r="O2155" s="22" t="str"/>
      <x:c r="P2155" s="24" t="n">
        <x:v>167</x:v>
      </x:c>
      <x:c r="Q2155" s="24" t="n">
        <x:v>77</x:v>
      </x:c>
      <x:c r="R2155" s="24" t="n">
        <x:v>0</x:v>
      </x:c>
      <x:c r="S2155" s="23" t="n">
        <x:f>IF(Q2155=0,"",R2155/Q2155)</x:f>
        <x:v>0</x:v>
      </x:c>
      <x:c r="T2155" s="24" t="n">
        <x:v>0</x:v>
      </x:c>
      <x:c r="U2155" s="23" t="n">
        <x:f>IF(P2155=0,"",T2155/P2155)</x:f>
        <x:v>0</x:v>
      </x:c>
      <x:c r="V2155" s="24" t="n">
        <x:f>P2155-T2155</x:f>
        <x:v>167</x:v>
      </x:c>
      <x:c r="W2155" s="22" t="str">
        <x:v>08:00–08:59</x:v>
      </x:c>
    </x:row>
    <x:row r="2156">
      <x:c r="A2156" s="22" t="str">
        <x:v>2026-07</x:v>
      </x:c>
      <x:c r="B2156" s="22" t="str">
        <x:v>新北市</x:v>
      </x:c>
      <x:c r="C2156" s="22" t="str">
        <x:v>中和區</x:v>
      </x:c>
      <x:c r="D2156" s="22" t="str">
        <x:v>A</x:v>
      </x:c>
      <x:c r="E2156" s="36" t="str">
        <x:v>500207033</x:v>
      </x:c>
      <x:c r="F2156" s="22" t="str">
        <x:v>飛駝社區(興南路)</x:v>
      </x:c>
      <x:c r="G2156" s="37" t="n">
        <x:v>150.64</x:v>
      </x:c>
      <x:c r="H2156" s="24" t="n">
        <x:v>0</x:v>
      </x:c>
      <x:c r="I2156" s="24" t="n">
        <x:v>0</x:v>
      </x:c>
      <x:c r="J2156" s="24" t="n">
        <x:v>0</x:v>
      </x:c>
      <x:c r="K2156" s="23" t="str">
        <x:f>IF(I2156=0,"",J2156/I2156)</x:f>
      </x:c>
      <x:c r="L2156" s="24" t="n">
        <x:v>0</x:v>
      </x:c>
      <x:c r="M2156" s="23" t="str">
        <x:f>IF(H2156=0,"",L2156/H2156)</x:f>
      </x:c>
      <x:c r="N2156" s="24" t="n">
        <x:f>H2156-L2156</x:f>
        <x:v>0</x:v>
      </x:c>
      <x:c r="O2156" s="22" t="str"/>
      <x:c r="P2156" s="24" t="n">
        <x:v>302</x:v>
      </x:c>
      <x:c r="Q2156" s="24" t="n">
        <x:v>140</x:v>
      </x:c>
      <x:c r="R2156" s="24" t="n">
        <x:v>16</x:v>
      </x:c>
      <x:c r="S2156" s="23" t="n">
        <x:f>IF(Q2156=0,"",R2156/Q2156)</x:f>
        <x:v>0.11428571428571428</x:v>
      </x:c>
      <x:c r="T2156" s="24" t="n">
        <x:v>30</x:v>
      </x:c>
      <x:c r="U2156" s="23" t="n">
        <x:f>IF(P2156=0,"",T2156/P2156)</x:f>
        <x:v>0.09933774834437085</x:v>
      </x:c>
      <x:c r="V2156" s="24" t="n">
        <x:f>P2156-T2156</x:f>
        <x:v>272</x:v>
      </x:c>
      <x:c r="W2156" s="22" t="str">
        <x:v>14:00–14:59</x:v>
      </x:c>
    </x:row>
    <x:row r="2157">
      <x:c r="A2157" s="22" t="str">
        <x:v>2026-07</x:v>
      </x:c>
      <x:c r="B2157" s="22" t="str">
        <x:v>新北市</x:v>
      </x:c>
      <x:c r="C2157" s="22" t="str">
        <x:v>中和區</x:v>
      </x:c>
      <x:c r="D2157" s="22" t="str">
        <x:v>A</x:v>
      </x:c>
      <x:c r="E2157" s="36" t="str">
        <x:v>500207034</x:v>
      </x:c>
      <x:c r="F2157" s="22" t="str">
        <x:v>安樂宜安路口</x:v>
      </x:c>
      <x:c r="G2157" s="37" t="n">
        <x:v>131.14</x:v>
      </x:c>
      <x:c r="H2157" s="24" t="n">
        <x:v>3</x:v>
      </x:c>
      <x:c r="I2157" s="24" t="n">
        <x:v>2</x:v>
      </x:c>
      <x:c r="J2157" s="24" t="n">
        <x:v>1</x:v>
      </x:c>
      <x:c r="K2157" s="23" t="n">
        <x:f>IF(I2157=0,"",J2157/I2157)</x:f>
        <x:v>0.5</x:v>
      </x:c>
      <x:c r="L2157" s="24" t="n">
        <x:v>1</x:v>
      </x:c>
      <x:c r="M2157" s="23" t="n">
        <x:f>IF(H2157=0,"",L2157/H2157)</x:f>
        <x:v>0.3333333333333333</x:v>
      </x:c>
      <x:c r="N2157" s="24" t="n">
        <x:f>H2157-L2157</x:f>
        <x:v>2</x:v>
      </x:c>
      <x:c r="O2157" s="22" t="str">
        <x:v>21:00–21:59</x:v>
      </x:c>
      <x:c r="P2157" s="24" t="n">
        <x:v>121</x:v>
      </x:c>
      <x:c r="Q2157" s="24" t="n">
        <x:v>60</x:v>
      </x:c>
      <x:c r="R2157" s="24" t="n">
        <x:v>2</x:v>
      </x:c>
      <x:c r="S2157" s="23" t="n">
        <x:f>IF(Q2157=0,"",R2157/Q2157)</x:f>
        <x:v>0.03333333333333333</x:v>
      </x:c>
      <x:c r="T2157" s="24" t="n">
        <x:v>4</x:v>
      </x:c>
      <x:c r="U2157" s="23" t="n">
        <x:f>IF(P2157=0,"",T2157/P2157)</x:f>
        <x:v>0.03305785123966942</x:v>
      </x:c>
      <x:c r="V2157" s="24" t="n">
        <x:f>P2157-T2157</x:f>
        <x:v>117</x:v>
      </x:c>
      <x:c r="W2157" s="22" t="str">
        <x:v>09:00–09:59</x:v>
      </x:c>
    </x:row>
    <x:row r="2158">
      <x:c r="A2158" s="22" t="str">
        <x:v>2026-07</x:v>
      </x:c>
      <x:c r="B2158" s="22" t="str">
        <x:v>新北市</x:v>
      </x:c>
      <x:c r="C2158" s="22" t="str">
        <x:v>中和區</x:v>
      </x:c>
      <x:c r="D2158" s="22" t="str">
        <x:v>A</x:v>
      </x:c>
      <x:c r="E2158" s="36" t="str">
        <x:v>500207035</x:v>
      </x:c>
      <x:c r="F2158" s="22" t="str">
        <x:v>中和環球購物中心</x:v>
      </x:c>
      <x:c r="G2158" s="37" t="n">
        <x:v>257.91</x:v>
      </x:c>
      <x:c r="H2158" s="24" t="n">
        <x:v>13</x:v>
      </x:c>
      <x:c r="I2158" s="24" t="n">
        <x:v>7</x:v>
      </x:c>
      <x:c r="J2158" s="24" t="n">
        <x:v>2</x:v>
      </x:c>
      <x:c r="K2158" s="23" t="n">
        <x:f>IF(I2158=0,"",J2158/I2158)</x:f>
        <x:v>0.2857142857142857</x:v>
      </x:c>
      <x:c r="L2158" s="24" t="n">
        <x:v>3</x:v>
      </x:c>
      <x:c r="M2158" s="23" t="n">
        <x:f>IF(H2158=0,"",L2158/H2158)</x:f>
        <x:v>0.23076923076923078</x:v>
      </x:c>
      <x:c r="N2158" s="24" t="n">
        <x:f>H2158-L2158</x:f>
        <x:v>10</x:v>
      </x:c>
      <x:c r="O2158" s="22" t="str">
        <x:v>15:00–15:59</x:v>
      </x:c>
      <x:c r="P2158" s="24" t="n">
        <x:v>135</x:v>
      </x:c>
      <x:c r="Q2158" s="24" t="n">
        <x:v>59</x:v>
      </x:c>
      <x:c r="R2158" s="24" t="n">
        <x:v>5</x:v>
      </x:c>
      <x:c r="S2158" s="23" t="n">
        <x:f>IF(Q2158=0,"",R2158/Q2158)</x:f>
        <x:v>0.0847457627118644</x:v>
      </x:c>
      <x:c r="T2158" s="24" t="n">
        <x:v>9</x:v>
      </x:c>
      <x:c r="U2158" s="23" t="n">
        <x:f>IF(P2158=0,"",T2158/P2158)</x:f>
        <x:v>0.06666666666666667</x:v>
      </x:c>
      <x:c r="V2158" s="24" t="n">
        <x:f>P2158-T2158</x:f>
        <x:v>126</x:v>
      </x:c>
      <x:c r="W2158" s="22" t="str">
        <x:v>08:00–08:59</x:v>
      </x:c>
    </x:row>
    <x:row r="2159">
      <x:c r="A2159" s="22" t="str">
        <x:v>2026-07</x:v>
      </x:c>
      <x:c r="B2159" s="22" t="str">
        <x:v>新北市</x:v>
      </x:c>
      <x:c r="C2159" s="22" t="str">
        <x:v>中和區</x:v>
      </x:c>
      <x:c r="D2159" s="22" t="str">
        <x:v>B</x:v>
      </x:c>
      <x:c r="E2159" s="36" t="str">
        <x:v>500207036</x:v>
      </x:c>
      <x:c r="F2159" s="22" t="str">
        <x:v>華福市民活動中心</x:v>
      </x:c>
      <x:c r="G2159" s="37" t="n">
        <x:v>72.09</x:v>
      </x:c>
      <x:c r="H2159" s="24" t="n">
        <x:v>0</x:v>
      </x:c>
      <x:c r="I2159" s="24" t="n">
        <x:v>0</x:v>
      </x:c>
      <x:c r="J2159" s="24" t="n">
        <x:v>0</x:v>
      </x:c>
      <x:c r="K2159" s="23" t="str">
        <x:f>IF(I2159=0,"",J2159/I2159)</x:f>
      </x:c>
      <x:c r="L2159" s="24" t="n">
        <x:v>0</x:v>
      </x:c>
      <x:c r="M2159" s="23" t="str">
        <x:f>IF(H2159=0,"",L2159/H2159)</x:f>
      </x:c>
      <x:c r="N2159" s="24" t="n">
        <x:f>H2159-L2159</x:f>
        <x:v>0</x:v>
      </x:c>
      <x:c r="O2159" s="22" t="str"/>
      <x:c r="P2159" s="24" t="n">
        <x:v>73</x:v>
      </x:c>
      <x:c r="Q2159" s="24" t="n">
        <x:v>49</x:v>
      </x:c>
      <x:c r="R2159" s="24" t="n">
        <x:v>8</x:v>
      </x:c>
      <x:c r="S2159" s="23" t="n">
        <x:f>IF(Q2159=0,"",R2159/Q2159)</x:f>
        <x:v>0.16326530612244897</x:v>
      </x:c>
      <x:c r="T2159" s="24" t="n">
        <x:v>8</x:v>
      </x:c>
      <x:c r="U2159" s="23" t="n">
        <x:f>IF(P2159=0,"",T2159/P2159)</x:f>
        <x:v>0.1095890410958904</x:v>
      </x:c>
      <x:c r="V2159" s="24" t="n">
        <x:f>P2159-T2159</x:f>
        <x:v>65</x:v>
      </x:c>
      <x:c r="W2159" s="22" t="str">
        <x:v>14:00–14:59</x:v>
      </x:c>
    </x:row>
    <x:row r="2160">
      <x:c r="A2160" s="22" t="str">
        <x:v>2026-07</x:v>
      </x:c>
      <x:c r="B2160" s="22" t="str">
        <x:v>新北市</x:v>
      </x:c>
      <x:c r="C2160" s="22" t="str">
        <x:v>中和區</x:v>
      </x:c>
      <x:c r="D2160" s="22" t="str">
        <x:v>B</x:v>
      </x:c>
      <x:c r="E2160" s="36" t="str">
        <x:v>500207037</x:v>
      </x:c>
      <x:c r="F2160" s="22" t="str">
        <x:v>圓通路335巷33弄</x:v>
      </x:c>
      <x:c r="G2160" s="37" t="n">
        <x:v>65.41</x:v>
      </x:c>
      <x:c r="H2160" s="24" t="n">
        <x:v>5</x:v>
      </x:c>
      <x:c r="I2160" s="24" t="n">
        <x:v>5</x:v>
      </x:c>
      <x:c r="J2160" s="24" t="n">
        <x:v>1</x:v>
      </x:c>
      <x:c r="K2160" s="23" t="n">
        <x:f>IF(I2160=0,"",J2160/I2160)</x:f>
        <x:v>0.2</x:v>
      </x:c>
      <x:c r="L2160" s="24" t="n">
        <x:v>1</x:v>
      </x:c>
      <x:c r="M2160" s="23" t="n">
        <x:f>IF(H2160=0,"",L2160/H2160)</x:f>
        <x:v>0.2</x:v>
      </x:c>
      <x:c r="N2160" s="24" t="n">
        <x:f>H2160-L2160</x:f>
        <x:v>4</x:v>
      </x:c>
      <x:c r="O2160" s="22" t="str">
        <x:v>21:00–21:59</x:v>
      </x:c>
      <x:c r="P2160" s="24" t="n">
        <x:v>39</x:v>
      </x:c>
      <x:c r="Q2160" s="24" t="n">
        <x:v>36</x:v>
      </x:c>
      <x:c r="R2160" s="24" t="n">
        <x:v>5</x:v>
      </x:c>
      <x:c r="S2160" s="23" t="n">
        <x:f>IF(Q2160=0,"",R2160/Q2160)</x:f>
        <x:v>0.1388888888888889</x:v>
      </x:c>
      <x:c r="T2160" s="24" t="n">
        <x:v>5</x:v>
      </x:c>
      <x:c r="U2160" s="23" t="n">
        <x:f>IF(P2160=0,"",T2160/P2160)</x:f>
        <x:v>0.1282051282051282</x:v>
      </x:c>
      <x:c r="V2160" s="24" t="n">
        <x:f>P2160-T2160</x:f>
        <x:v>34</x:v>
      </x:c>
      <x:c r="W2160" s="22" t="str">
        <x:v>12:00–12:59</x:v>
      </x:c>
    </x:row>
    <x:row r="2161">
      <x:c r="A2161" s="22" t="str">
        <x:v>2026-07</x:v>
      </x:c>
      <x:c r="B2161" s="22" t="str">
        <x:v>新北市</x:v>
      </x:c>
      <x:c r="C2161" s="22" t="str">
        <x:v>中和區</x:v>
      </x:c>
      <x:c r="D2161" s="22" t="str">
        <x:v>B</x:v>
      </x:c>
      <x:c r="E2161" s="36" t="str">
        <x:v>500207038</x:v>
      </x:c>
      <x:c r="F2161" s="22" t="str">
        <x:v>山北公園</x:v>
      </x:c>
      <x:c r="G2161" s="37" t="n">
        <x:v>67.09</x:v>
      </x:c>
      <x:c r="H2161" s="24" t="n">
        <x:v>0</x:v>
      </x:c>
      <x:c r="I2161" s="24" t="n">
        <x:v>0</x:v>
      </x:c>
      <x:c r="J2161" s="24" t="n">
        <x:v>0</x:v>
      </x:c>
      <x:c r="K2161" s="23" t="str">
        <x:f>IF(I2161=0,"",J2161/I2161)</x:f>
      </x:c>
      <x:c r="L2161" s="24" t="n">
        <x:v>0</x:v>
      </x:c>
      <x:c r="M2161" s="23" t="str">
        <x:f>IF(H2161=0,"",L2161/H2161)</x:f>
      </x:c>
      <x:c r="N2161" s="24" t="n">
        <x:f>H2161-L2161</x:f>
        <x:v>0</x:v>
      </x:c>
      <x:c r="O2161" s="22" t="str"/>
      <x:c r="P2161" s="24" t="n">
        <x:v>109</x:v>
      </x:c>
      <x:c r="Q2161" s="24" t="n">
        <x:v>65</x:v>
      </x:c>
      <x:c r="R2161" s="24" t="n">
        <x:v>4</x:v>
      </x:c>
      <x:c r="S2161" s="23" t="n">
        <x:f>IF(Q2161=0,"",R2161/Q2161)</x:f>
        <x:v>0.06153846153846154</x:v>
      </x:c>
      <x:c r="T2161" s="24" t="n">
        <x:v>6</x:v>
      </x:c>
      <x:c r="U2161" s="23" t="n">
        <x:f>IF(P2161=0,"",T2161/P2161)</x:f>
        <x:v>0.05504587155963303</x:v>
      </x:c>
      <x:c r="V2161" s="24" t="n">
        <x:f>P2161-T2161</x:f>
        <x:v>103</x:v>
      </x:c>
      <x:c r="W2161" s="22" t="str">
        <x:v>17:00–17:59</x:v>
      </x:c>
    </x:row>
    <x:row r="2162">
      <x:c r="A2162" s="22" t="str">
        <x:v>2026-07</x:v>
      </x:c>
      <x:c r="B2162" s="22" t="str">
        <x:v>新北市</x:v>
      </x:c>
      <x:c r="C2162" s="22" t="str">
        <x:v>中和區</x:v>
      </x:c>
      <x:c r="D2162" s="22" t="str">
        <x:v>A</x:v>
      </x:c>
      <x:c r="E2162" s="36" t="str">
        <x:v>500207039</x:v>
      </x:c>
      <x:c r="F2162" s="22" t="str">
        <x:v>遠雄左岸</x:v>
      </x:c>
      <x:c r="G2162" s="37" t="n">
        <x:v>123.45</x:v>
      </x:c>
      <x:c r="H2162" s="24" t="n">
        <x:v>3</x:v>
      </x:c>
      <x:c r="I2162" s="24" t="n">
        <x:v>2</x:v>
      </x:c>
      <x:c r="J2162" s="24" t="n">
        <x:v>1</x:v>
      </x:c>
      <x:c r="K2162" s="23" t="n">
        <x:f>IF(I2162=0,"",J2162/I2162)</x:f>
        <x:v>0.5</x:v>
      </x:c>
      <x:c r="L2162" s="24" t="n">
        <x:v>2</x:v>
      </x:c>
      <x:c r="M2162" s="23" t="n">
        <x:f>IF(H2162=0,"",L2162/H2162)</x:f>
        <x:v>0.6666666666666666</x:v>
      </x:c>
      <x:c r="N2162" s="24" t="n">
        <x:f>H2162-L2162</x:f>
        <x:v>1</x:v>
      </x:c>
      <x:c r="O2162" s="22" t="str">
        <x:v>08:00–08:59</x:v>
      </x:c>
      <x:c r="P2162" s="24" t="n">
        <x:v>11</x:v>
      </x:c>
      <x:c r="Q2162" s="24" t="n">
        <x:v>3</x:v>
      </x:c>
      <x:c r="R2162" s="24" t="n">
        <x:v>1</x:v>
      </x:c>
      <x:c r="S2162" s="23" t="n">
        <x:f>IF(Q2162=0,"",R2162/Q2162)</x:f>
        <x:v>0.3333333333333333</x:v>
      </x:c>
      <x:c r="T2162" s="24" t="n">
        <x:v>2</x:v>
      </x:c>
      <x:c r="U2162" s="23" t="n">
        <x:f>IF(P2162=0,"",T2162/P2162)</x:f>
        <x:v>0.18181818181818182</x:v>
      </x:c>
      <x:c r="V2162" s="24" t="n">
        <x:f>P2162-T2162</x:f>
        <x:v>9</x:v>
      </x:c>
      <x:c r="W2162" s="22" t="str">
        <x:v>18:00–18:59</x:v>
      </x:c>
    </x:row>
    <x:row r="2163">
      <x:c r="A2163" s="22" t="str">
        <x:v>2026-07</x:v>
      </x:c>
      <x:c r="B2163" s="22" t="str">
        <x:v>新北市</x:v>
      </x:c>
      <x:c r="C2163" s="22" t="str">
        <x:v>中和區</x:v>
      </x:c>
      <x:c r="D2163" s="22" t="str">
        <x:v>B</x:v>
      </x:c>
      <x:c r="E2163" s="36" t="str">
        <x:v>500207040</x:v>
      </x:c>
      <x:c r="F2163" s="22" t="str">
        <x:v>瓦磘溝(福真里)</x:v>
      </x:c>
      <x:c r="G2163" s="37" t="n">
        <x:v>80.95</x:v>
      </x:c>
      <x:c r="H2163" s="24" t="n">
        <x:v>0</x:v>
      </x:c>
      <x:c r="I2163" s="24" t="n">
        <x:v>0</x:v>
      </x:c>
      <x:c r="J2163" s="24" t="n">
        <x:v>0</x:v>
      </x:c>
      <x:c r="K2163" s="23" t="str">
        <x:f>IF(I2163=0,"",J2163/I2163)</x:f>
      </x:c>
      <x:c r="L2163" s="24" t="n">
        <x:v>0</x:v>
      </x:c>
      <x:c r="M2163" s="23" t="str">
        <x:f>IF(H2163=0,"",L2163/H2163)</x:f>
      </x:c>
      <x:c r="N2163" s="24" t="n">
        <x:f>H2163-L2163</x:f>
        <x:v>0</x:v>
      </x:c>
      <x:c r="O2163" s="22" t="str"/>
      <x:c r="P2163" s="24" t="n">
        <x:v>13</x:v>
      </x:c>
      <x:c r="Q2163" s="24" t="n">
        <x:v>10</x:v>
      </x:c>
      <x:c r="R2163" s="24" t="n">
        <x:v>2</x:v>
      </x:c>
      <x:c r="S2163" s="23" t="n">
        <x:f>IF(Q2163=0,"",R2163/Q2163)</x:f>
        <x:v>0.2</x:v>
      </x:c>
      <x:c r="T2163" s="24" t="n">
        <x:v>3</x:v>
      </x:c>
      <x:c r="U2163" s="23" t="n">
        <x:f>IF(P2163=0,"",T2163/P2163)</x:f>
        <x:v>0.23076923076923078</x:v>
      </x:c>
      <x:c r="V2163" s="24" t="n">
        <x:f>P2163-T2163</x:f>
        <x:v>10</x:v>
      </x:c>
      <x:c r="W2163" s="22" t="str">
        <x:v>20:00–20:59</x:v>
      </x:c>
    </x:row>
    <x:row r="2164">
      <x:c r="A2164" s="22" t="str">
        <x:v>2026-07</x:v>
      </x:c>
      <x:c r="B2164" s="22" t="str">
        <x:v>新北市</x:v>
      </x:c>
      <x:c r="C2164" s="22" t="str">
        <x:v>中和區</x:v>
      </x:c>
      <x:c r="D2164" s="22" t="str">
        <x:v>B</x:v>
      </x:c>
      <x:c r="E2164" s="36" t="str">
        <x:v>500207041</x:v>
      </x:c>
      <x:c r="F2164" s="22" t="str">
        <x:v>佳和公園</x:v>
      </x:c>
      <x:c r="G2164" s="37" t="n">
        <x:v>65.64</x:v>
      </x:c>
      <x:c r="H2164" s="24" t="n">
        <x:v>0</x:v>
      </x:c>
      <x:c r="I2164" s="24" t="n">
        <x:v>0</x:v>
      </x:c>
      <x:c r="J2164" s="24" t="n">
        <x:v>0</x:v>
      </x:c>
      <x:c r="K2164" s="23" t="str">
        <x:f>IF(I2164=0,"",J2164/I2164)</x:f>
      </x:c>
      <x:c r="L2164" s="24" t="n">
        <x:v>0</x:v>
      </x:c>
      <x:c r="M2164" s="23" t="str">
        <x:f>IF(H2164=0,"",L2164/H2164)</x:f>
      </x:c>
      <x:c r="N2164" s="24" t="n">
        <x:f>H2164-L2164</x:f>
        <x:v>0</x:v>
      </x:c>
      <x:c r="O2164" s="22" t="str"/>
      <x:c r="P2164" s="24" t="n">
        <x:v>35</x:v>
      </x:c>
      <x:c r="Q2164" s="24" t="n">
        <x:v>24</x:v>
      </x:c>
      <x:c r="R2164" s="24" t="n">
        <x:v>1</x:v>
      </x:c>
      <x:c r="S2164" s="23" t="n">
        <x:f>IF(Q2164=0,"",R2164/Q2164)</x:f>
        <x:v>0.041666666666666664</x:v>
      </x:c>
      <x:c r="T2164" s="24" t="n">
        <x:v>1</x:v>
      </x:c>
      <x:c r="U2164" s="23" t="n">
        <x:f>IF(P2164=0,"",T2164/P2164)</x:f>
        <x:v>0.02857142857142857</x:v>
      </x:c>
      <x:c r="V2164" s="24" t="n">
        <x:f>P2164-T2164</x:f>
        <x:v>34</x:v>
      </x:c>
      <x:c r="W2164" s="22" t="str">
        <x:v>13:00–13:59</x:v>
      </x:c>
    </x:row>
    <x:row r="2165">
      <x:c r="A2165" s="22" t="str">
        <x:v>2026-07</x:v>
      </x:c>
      <x:c r="B2165" s="22" t="str">
        <x:v>新北市</x:v>
      </x:c>
      <x:c r="C2165" s="22" t="str">
        <x:v>中和區</x:v>
      </x:c>
      <x:c r="D2165" s="22" t="str">
        <x:v>A</x:v>
      </x:c>
      <x:c r="E2165" s="36" t="str">
        <x:v>500207042</x:v>
      </x:c>
      <x:c r="F2165" s="22" t="str">
        <x:v>捷運秀朗橋站</x:v>
      </x:c>
      <x:c r="G2165" s="37" t="n">
        <x:v>309.36</x:v>
      </x:c>
      <x:c r="H2165" s="24" t="n">
        <x:v>0</x:v>
      </x:c>
      <x:c r="I2165" s="24" t="n">
        <x:v>0</x:v>
      </x:c>
      <x:c r="J2165" s="24" t="n">
        <x:v>0</x:v>
      </x:c>
      <x:c r="K2165" s="23" t="str">
        <x:f>IF(I2165=0,"",J2165/I2165)</x:f>
      </x:c>
      <x:c r="L2165" s="24" t="n">
        <x:v>0</x:v>
      </x:c>
      <x:c r="M2165" s="23" t="str">
        <x:f>IF(H2165=0,"",L2165/H2165)</x:f>
      </x:c>
      <x:c r="N2165" s="24" t="n">
        <x:f>H2165-L2165</x:f>
        <x:v>0</x:v>
      </x:c>
      <x:c r="O2165" s="22" t="str"/>
      <x:c r="P2165" s="24" t="n">
        <x:v>195</x:v>
      </x:c>
      <x:c r="Q2165" s="24" t="n">
        <x:v>73</x:v>
      </x:c>
      <x:c r="R2165" s="24" t="n">
        <x:v>11</x:v>
      </x:c>
      <x:c r="S2165" s="23" t="n">
        <x:f>IF(Q2165=0,"",R2165/Q2165)</x:f>
        <x:v>0.1506849315068493</x:v>
      </x:c>
      <x:c r="T2165" s="24" t="n">
        <x:v>18</x:v>
      </x:c>
      <x:c r="U2165" s="23" t="n">
        <x:f>IF(P2165=0,"",T2165/P2165)</x:f>
        <x:v>0.09230769230769231</x:v>
      </x:c>
      <x:c r="V2165" s="24" t="n">
        <x:f>P2165-T2165</x:f>
        <x:v>177</x:v>
      </x:c>
      <x:c r="W2165" s="22" t="str">
        <x:v>20:00–20:59</x:v>
      </x:c>
    </x:row>
    <x:row r="2166">
      <x:c r="A2166" s="22" t="str">
        <x:v>2026-07</x:v>
      </x:c>
      <x:c r="B2166" s="22" t="str">
        <x:v>新北市</x:v>
      </x:c>
      <x:c r="C2166" s="22" t="str">
        <x:v>中和區</x:v>
      </x:c>
      <x:c r="D2166" s="22" t="str">
        <x:v>C</x:v>
      </x:c>
      <x:c r="E2166" s="36" t="str">
        <x:v>500207043</x:v>
      </x:c>
      <x:c r="F2166" s="22" t="str">
        <x:v>德光莒光路口</x:v>
      </x:c>
      <x:c r="G2166" s="37" t="n">
        <x:v>31.27</x:v>
      </x:c>
      <x:c r="H2166" s="24" t="n">
        <x:v>5</x:v>
      </x:c>
      <x:c r="I2166" s="24" t="n">
        <x:v>3</x:v>
      </x:c>
      <x:c r="J2166" s="24" t="n">
        <x:v>0</x:v>
      </x:c>
      <x:c r="K2166" s="23" t="n">
        <x:f>IF(I2166=0,"",J2166/I2166)</x:f>
        <x:v>0</x:v>
      </x:c>
      <x:c r="L2166" s="24" t="n">
        <x:v>0</x:v>
      </x:c>
      <x:c r="M2166" s="23" t="n">
        <x:f>IF(H2166=0,"",L2166/H2166)</x:f>
        <x:v>0</x:v>
      </x:c>
      <x:c r="N2166" s="24" t="n">
        <x:f>H2166-L2166</x:f>
        <x:v>5</x:v>
      </x:c>
      <x:c r="O2166" s="22" t="str">
        <x:v>17:00–17:59</x:v>
      </x:c>
      <x:c r="P2166" s="24" t="n">
        <x:v>45</x:v>
      </x:c>
      <x:c r="Q2166" s="24" t="n">
        <x:v>34</x:v>
      </x:c>
      <x:c r="R2166" s="24" t="n">
        <x:v>2</x:v>
      </x:c>
      <x:c r="S2166" s="23" t="n">
        <x:f>IF(Q2166=0,"",R2166/Q2166)</x:f>
        <x:v>0.058823529411764705</x:v>
      </x:c>
      <x:c r="T2166" s="24" t="n">
        <x:v>2</x:v>
      </x:c>
      <x:c r="U2166" s="23" t="n">
        <x:f>IF(P2166=0,"",T2166/P2166)</x:f>
        <x:v>0.044444444444444446</x:v>
      </x:c>
      <x:c r="V2166" s="24" t="n">
        <x:f>P2166-T2166</x:f>
        <x:v>43</x:v>
      </x:c>
      <x:c r="W2166" s="22" t="str">
        <x:v>17:00–17:59</x:v>
      </x:c>
    </x:row>
    <x:row r="2167">
      <x:c r="A2167" s="22" t="str">
        <x:v>2026-07</x:v>
      </x:c>
      <x:c r="B2167" s="22" t="str">
        <x:v>新北市</x:v>
      </x:c>
      <x:c r="C2167" s="22" t="str">
        <x:v>中和區</x:v>
      </x:c>
      <x:c r="D2167" s="22" t="str">
        <x:v>A</x:v>
      </x:c>
      <x:c r="E2167" s="36" t="str">
        <x:v>500207044</x:v>
      </x:c>
      <x:c r="F2167" s="22" t="str">
        <x:v>中和公園</x:v>
      </x:c>
      <x:c r="G2167" s="37" t="n">
        <x:v>152.77</x:v>
      </x:c>
      <x:c r="H2167" s="24" t="n">
        <x:v>0</x:v>
      </x:c>
      <x:c r="I2167" s="24" t="n">
        <x:v>0</x:v>
      </x:c>
      <x:c r="J2167" s="24" t="n">
        <x:v>0</x:v>
      </x:c>
      <x:c r="K2167" s="23" t="str">
        <x:f>IF(I2167=0,"",J2167/I2167)</x:f>
      </x:c>
      <x:c r="L2167" s="24" t="n">
        <x:v>0</x:v>
      </x:c>
      <x:c r="M2167" s="23" t="str">
        <x:f>IF(H2167=0,"",L2167/H2167)</x:f>
      </x:c>
      <x:c r="N2167" s="24" t="n">
        <x:f>H2167-L2167</x:f>
        <x:v>0</x:v>
      </x:c>
      <x:c r="O2167" s="22" t="str"/>
      <x:c r="P2167" s="24" t="n">
        <x:v>106</x:v>
      </x:c>
      <x:c r="Q2167" s="24" t="n">
        <x:v>54</x:v>
      </x:c>
      <x:c r="R2167" s="24" t="n">
        <x:v>7</x:v>
      </x:c>
      <x:c r="S2167" s="23" t="n">
        <x:f>IF(Q2167=0,"",R2167/Q2167)</x:f>
        <x:v>0.12962962962962962</x:v>
      </x:c>
      <x:c r="T2167" s="24" t="n">
        <x:v>12</x:v>
      </x:c>
      <x:c r="U2167" s="23" t="n">
        <x:f>IF(P2167=0,"",T2167/P2167)</x:f>
        <x:v>0.11320754716981132</x:v>
      </x:c>
      <x:c r="V2167" s="24" t="n">
        <x:f>P2167-T2167</x:f>
        <x:v>94</x:v>
      </x:c>
      <x:c r="W2167" s="22" t="str">
        <x:v>08:00–08:59</x:v>
      </x:c>
    </x:row>
    <x:row r="2168">
      <x:c r="A2168" s="22" t="str">
        <x:v>2026-07</x:v>
      </x:c>
      <x:c r="B2168" s="22" t="str">
        <x:v>新北市</x:v>
      </x:c>
      <x:c r="C2168" s="22" t="str">
        <x:v>中和區</x:v>
      </x:c>
      <x:c r="D2168" s="22" t="str">
        <x:v>A</x:v>
      </x:c>
      <x:c r="E2168" s="36" t="str">
        <x:v>500207045</x:v>
      </x:c>
      <x:c r="F2168" s="22" t="str">
        <x:v>秀朗成功路口</x:v>
      </x:c>
      <x:c r="G2168" s="37" t="n">
        <x:v>170.23</x:v>
      </x:c>
      <x:c r="H2168" s="24" t="n">
        <x:v>10</x:v>
      </x:c>
      <x:c r="I2168" s="24" t="n">
        <x:v>6</x:v>
      </x:c>
      <x:c r="J2168" s="24" t="n">
        <x:v>2</x:v>
      </x:c>
      <x:c r="K2168" s="23" t="n">
        <x:f>IF(I2168=0,"",J2168/I2168)</x:f>
        <x:v>0.3333333333333333</x:v>
      </x:c>
      <x:c r="L2168" s="24" t="n">
        <x:v>2</x:v>
      </x:c>
      <x:c r="M2168" s="23" t="n">
        <x:f>IF(H2168=0,"",L2168/H2168)</x:f>
        <x:v>0.2</x:v>
      </x:c>
      <x:c r="N2168" s="24" t="n">
        <x:f>H2168-L2168</x:f>
        <x:v>8</x:v>
      </x:c>
      <x:c r="O2168" s="22" t="str">
        <x:v>18:00–18:59</x:v>
      </x:c>
      <x:c r="P2168" s="24" t="n">
        <x:v>35</x:v>
      </x:c>
      <x:c r="Q2168" s="24" t="n">
        <x:v>15</x:v>
      </x:c>
      <x:c r="R2168" s="24" t="n">
        <x:v>2</x:v>
      </x:c>
      <x:c r="S2168" s="23" t="n">
        <x:f>IF(Q2168=0,"",R2168/Q2168)</x:f>
        <x:v>0.13333333333333333</x:v>
      </x:c>
      <x:c r="T2168" s="24" t="n">
        <x:v>2</x:v>
      </x:c>
      <x:c r="U2168" s="23" t="n">
        <x:f>IF(P2168=0,"",T2168/P2168)</x:f>
        <x:v>0.05714285714285714</x:v>
      </x:c>
      <x:c r="V2168" s="24" t="n">
        <x:f>P2168-T2168</x:f>
        <x:v>33</x:v>
      </x:c>
      <x:c r="W2168" s="22" t="str">
        <x:v>10:00–10:59</x:v>
      </x:c>
    </x:row>
    <x:row r="2169">
      <x:c r="A2169" s="22" t="str">
        <x:v>2026-07</x:v>
      </x:c>
      <x:c r="B2169" s="22" t="str">
        <x:v>新北市</x:v>
      </x:c>
      <x:c r="C2169" s="22" t="str">
        <x:v>中和區</x:v>
      </x:c>
      <x:c r="D2169" s="22" t="str">
        <x:v>A</x:v>
      </x:c>
      <x:c r="E2169" s="36" t="str">
        <x:v>500207046</x:v>
      </x:c>
      <x:c r="F2169" s="22" t="str">
        <x:v>捷運永安市場站</x:v>
      </x:c>
      <x:c r="G2169" s="37" t="n">
        <x:v>523.41</x:v>
      </x:c>
      <x:c r="H2169" s="24" t="n">
        <x:v>19</x:v>
      </x:c>
      <x:c r="I2169" s="24" t="n">
        <x:v>5</x:v>
      </x:c>
      <x:c r="J2169" s="24" t="n">
        <x:v>3</x:v>
      </x:c>
      <x:c r="K2169" s="23" t="n">
        <x:f>IF(I2169=0,"",J2169/I2169)</x:f>
        <x:v>0.6</x:v>
      </x:c>
      <x:c r="L2169" s="24" t="n">
        <x:v>13</x:v>
      </x:c>
      <x:c r="M2169" s="23" t="n">
        <x:f>IF(H2169=0,"",L2169/H2169)</x:f>
        <x:v>0.6842105263157895</x:v>
      </x:c>
      <x:c r="N2169" s="24" t="n">
        <x:f>H2169-L2169</x:f>
        <x:v>6</x:v>
      </x:c>
      <x:c r="O2169" s="22" t="str">
        <x:v>11:00–11:59</x:v>
      </x:c>
      <x:c r="P2169" s="24" t="n">
        <x:v>156</x:v>
      </x:c>
      <x:c r="Q2169" s="24" t="n">
        <x:v>41</x:v>
      </x:c>
      <x:c r="R2169" s="24" t="n">
        <x:v>12</x:v>
      </x:c>
      <x:c r="S2169" s="23" t="n">
        <x:f>IF(Q2169=0,"",R2169/Q2169)</x:f>
        <x:v>0.2926829268292683</x:v>
      </x:c>
      <x:c r="T2169" s="24" t="n">
        <x:v>34</x:v>
      </x:c>
      <x:c r="U2169" s="23" t="n">
        <x:f>IF(P2169=0,"",T2169/P2169)</x:f>
        <x:v>0.21794871794871795</x:v>
      </x:c>
      <x:c r="V2169" s="24" t="n">
        <x:f>P2169-T2169</x:f>
        <x:v>122</x:v>
      </x:c>
      <x:c r="W2169" s="22" t="str">
        <x:v>22:00–22:59</x:v>
      </x:c>
    </x:row>
    <x:row r="2170">
      <x:c r="A2170" s="22" t="str">
        <x:v>2026-07</x:v>
      </x:c>
      <x:c r="B2170" s="22" t="str">
        <x:v>新北市</x:v>
      </x:c>
      <x:c r="C2170" s="22" t="str">
        <x:v>中和區</x:v>
      </x:c>
      <x:c r="D2170" s="22" t="str">
        <x:v>A</x:v>
      </x:c>
      <x:c r="E2170" s="36" t="str">
        <x:v>500207047</x:v>
      </x:c>
      <x:c r="F2170" s="22" t="str">
        <x:v>德光國光街口</x:v>
      </x:c>
      <x:c r="G2170" s="37" t="n">
        <x:v>186.41</x:v>
      </x:c>
      <x:c r="H2170" s="24" t="n">
        <x:v>35</x:v>
      </x:c>
      <x:c r="I2170" s="24" t="n">
        <x:v>23</x:v>
      </x:c>
      <x:c r="J2170" s="24" t="n">
        <x:v>1</x:v>
      </x:c>
      <x:c r="K2170" s="23" t="n">
        <x:f>IF(I2170=0,"",J2170/I2170)</x:f>
        <x:v>0.043478260869565216</x:v>
      </x:c>
      <x:c r="L2170" s="24" t="n">
        <x:v>1</x:v>
      </x:c>
      <x:c r="M2170" s="23" t="n">
        <x:f>IF(H2170=0,"",L2170/H2170)</x:f>
        <x:v>0.02857142857142857</x:v>
      </x:c>
      <x:c r="N2170" s="24" t="n">
        <x:f>H2170-L2170</x:f>
        <x:v>34</x:v>
      </x:c>
      <x:c r="O2170" s="22" t="str">
        <x:v>22:00–22:59</x:v>
      </x:c>
      <x:c r="P2170" s="24" t="n">
        <x:v>213</x:v>
      </x:c>
      <x:c r="Q2170" s="24" t="n">
        <x:v>100</x:v>
      </x:c>
      <x:c r="R2170" s="24" t="n">
        <x:v>12</x:v>
      </x:c>
      <x:c r="S2170" s="23" t="n">
        <x:f>IF(Q2170=0,"",R2170/Q2170)</x:f>
        <x:v>0.12</x:v>
      </x:c>
      <x:c r="T2170" s="24" t="n">
        <x:v>18</x:v>
      </x:c>
      <x:c r="U2170" s="23" t="n">
        <x:f>IF(P2170=0,"",T2170/P2170)</x:f>
        <x:v>0.08450704225352113</x:v>
      </x:c>
      <x:c r="V2170" s="24" t="n">
        <x:f>P2170-T2170</x:f>
        <x:v>195</x:v>
      </x:c>
      <x:c r="W2170" s="22" t="str">
        <x:v>16:00–16:59</x:v>
      </x:c>
    </x:row>
    <x:row r="2171">
      <x:c r="A2171" s="22" t="str">
        <x:v>2026-07</x:v>
      </x:c>
      <x:c r="B2171" s="22" t="str">
        <x:v>新北市</x:v>
      </x:c>
      <x:c r="C2171" s="22" t="str">
        <x:v>中和區</x:v>
      </x:c>
      <x:c r="D2171" s="22" t="str">
        <x:v>B</x:v>
      </x:c>
      <x:c r="E2171" s="36" t="str">
        <x:v>500207048</x:v>
      </x:c>
      <x:c r="F2171" s="22" t="str">
        <x:v>錦和高中</x:v>
      </x:c>
      <x:c r="G2171" s="37" t="n">
        <x:v>78.09</x:v>
      </x:c>
      <x:c r="H2171" s="24" t="n">
        <x:v>8</x:v>
      </x:c>
      <x:c r="I2171" s="24" t="n">
        <x:v>6</x:v>
      </x:c>
      <x:c r="J2171" s="24" t="n">
        <x:v>0</x:v>
      </x:c>
      <x:c r="K2171" s="23" t="n">
        <x:f>IF(I2171=0,"",J2171/I2171)</x:f>
        <x:v>0</x:v>
      </x:c>
      <x:c r="L2171" s="24" t="n">
        <x:v>0</x:v>
      </x:c>
      <x:c r="M2171" s="23" t="n">
        <x:f>IF(H2171=0,"",L2171/H2171)</x:f>
        <x:v>0</x:v>
      </x:c>
      <x:c r="N2171" s="24" t="n">
        <x:f>H2171-L2171</x:f>
        <x:v>8</x:v>
      </x:c>
      <x:c r="O2171" s="22" t="str">
        <x:v>08:00–08:59</x:v>
      </x:c>
      <x:c r="P2171" s="24" t="n">
        <x:v>128</x:v>
      </x:c>
      <x:c r="Q2171" s="24" t="n">
        <x:v>77</x:v>
      </x:c>
      <x:c r="R2171" s="24" t="n">
        <x:v>6</x:v>
      </x:c>
      <x:c r="S2171" s="23" t="n">
        <x:f>IF(Q2171=0,"",R2171/Q2171)</x:f>
        <x:v>0.07792207792207792</x:v>
      </x:c>
      <x:c r="T2171" s="24" t="n">
        <x:v>10</x:v>
      </x:c>
      <x:c r="U2171" s="23" t="n">
        <x:f>IF(P2171=0,"",T2171/P2171)</x:f>
        <x:v>0.078125</x:v>
      </x:c>
      <x:c r="V2171" s="24" t="n">
        <x:f>P2171-T2171</x:f>
        <x:v>118</x:v>
      </x:c>
      <x:c r="W2171" s="22" t="str">
        <x:v>12:00–12:59</x:v>
      </x:c>
    </x:row>
    <x:row r="2172">
      <x:c r="A2172" s="22" t="str">
        <x:v>2026-07</x:v>
      </x:c>
      <x:c r="B2172" s="22" t="str">
        <x:v>新北市</x:v>
      </x:c>
      <x:c r="C2172" s="22" t="str">
        <x:v>中和區</x:v>
      </x:c>
      <x:c r="D2172" s="22" t="str">
        <x:v>A</x:v>
      </x:c>
      <x:c r="E2172" s="36" t="str">
        <x:v>500207049</x:v>
      </x:c>
      <x:c r="F2172" s="22" t="str">
        <x:v>民德立體停車場</x:v>
      </x:c>
      <x:c r="G2172" s="37" t="n">
        <x:v>145.73</x:v>
      </x:c>
      <x:c r="H2172" s="24" t="n">
        <x:v>11</x:v>
      </x:c>
      <x:c r="I2172" s="24" t="n">
        <x:v>7</x:v>
      </x:c>
      <x:c r="J2172" s="24" t="n">
        <x:v>2</x:v>
      </x:c>
      <x:c r="K2172" s="23" t="n">
        <x:f>IF(I2172=0,"",J2172/I2172)</x:f>
        <x:v>0.2857142857142857</x:v>
      </x:c>
      <x:c r="L2172" s="24" t="n">
        <x:v>2</x:v>
      </x:c>
      <x:c r="M2172" s="23" t="n">
        <x:f>IF(H2172=0,"",L2172/H2172)</x:f>
        <x:v>0.18181818181818182</x:v>
      </x:c>
      <x:c r="N2172" s="24" t="n">
        <x:f>H2172-L2172</x:f>
        <x:v>9</x:v>
      </x:c>
      <x:c r="O2172" s="22" t="str">
        <x:v>22:00–22:59</x:v>
      </x:c>
      <x:c r="P2172" s="24" t="n">
        <x:v>310</x:v>
      </x:c>
      <x:c r="Q2172" s="24" t="n">
        <x:v>152</x:v>
      </x:c>
      <x:c r="R2172" s="24" t="n">
        <x:v>5</x:v>
      </x:c>
      <x:c r="S2172" s="23" t="n">
        <x:f>IF(Q2172=0,"",R2172/Q2172)</x:f>
        <x:v>0.03289473684210526</x:v>
      </x:c>
      <x:c r="T2172" s="24" t="n">
        <x:v>7</x:v>
      </x:c>
      <x:c r="U2172" s="23" t="n">
        <x:f>IF(P2172=0,"",T2172/P2172)</x:f>
        <x:v>0.02258064516129032</x:v>
      </x:c>
      <x:c r="V2172" s="24" t="n">
        <x:f>P2172-T2172</x:f>
        <x:v>303</x:v>
      </x:c>
      <x:c r="W2172" s="22" t="str">
        <x:v>14:00–14:59</x:v>
      </x:c>
    </x:row>
    <x:row r="2173">
      <x:c r="A2173" s="22" t="str">
        <x:v>2026-07</x:v>
      </x:c>
      <x:c r="B2173" s="22" t="str">
        <x:v>新北市</x:v>
      </x:c>
      <x:c r="C2173" s="22" t="str">
        <x:v>中和區</x:v>
      </x:c>
      <x:c r="D2173" s="22" t="str">
        <x:v>B</x:v>
      </x:c>
      <x:c r="E2173" s="36" t="str">
        <x:v>500207050</x:v>
      </x:c>
      <x:c r="F2173" s="22" t="str">
        <x:v>景新國小</x:v>
      </x:c>
      <x:c r="G2173" s="37" t="n">
        <x:v>82.55</x:v>
      </x:c>
      <x:c r="H2173" s="24" t="n">
        <x:v>15</x:v>
      </x:c>
      <x:c r="I2173" s="24" t="n">
        <x:v>12</x:v>
      </x:c>
      <x:c r="J2173" s="24" t="n">
        <x:v>7</x:v>
      </x:c>
      <x:c r="K2173" s="23" t="n">
        <x:f>IF(I2173=0,"",J2173/I2173)</x:f>
        <x:v>0.5833333333333334</x:v>
      </x:c>
      <x:c r="L2173" s="24" t="n">
        <x:v>10</x:v>
      </x:c>
      <x:c r="M2173" s="23" t="n">
        <x:f>IF(H2173=0,"",L2173/H2173)</x:f>
        <x:v>0.6666666666666666</x:v>
      </x:c>
      <x:c r="N2173" s="24" t="n">
        <x:f>H2173-L2173</x:f>
        <x:v>5</x:v>
      </x:c>
      <x:c r="O2173" s="22" t="str">
        <x:v>06:00–06:59</x:v>
      </x:c>
      <x:c r="P2173" s="24" t="n">
        <x:v>292</x:v>
      </x:c>
      <x:c r="Q2173" s="24" t="n">
        <x:v>157</x:v>
      </x:c>
      <x:c r="R2173" s="24" t="n">
        <x:v>14</x:v>
      </x:c>
      <x:c r="S2173" s="23" t="n">
        <x:f>IF(Q2173=0,"",R2173/Q2173)</x:f>
        <x:v>0.08917197452229299</x:v>
      </x:c>
      <x:c r="T2173" s="24" t="n">
        <x:v>21</x:v>
      </x:c>
      <x:c r="U2173" s="23" t="n">
        <x:f>IF(P2173=0,"",T2173/P2173)</x:f>
        <x:v>0.07191780821917808</x:v>
      </x:c>
      <x:c r="V2173" s="24" t="n">
        <x:f>P2173-T2173</x:f>
        <x:v>271</x:v>
      </x:c>
      <x:c r="W2173" s="22" t="str">
        <x:v>09:00–09:59</x:v>
      </x:c>
    </x:row>
    <x:row r="2174">
      <x:c r="A2174" s="22" t="str">
        <x:v>2026-07</x:v>
      </x:c>
      <x:c r="B2174" s="22" t="str">
        <x:v>新北市</x:v>
      </x:c>
      <x:c r="C2174" s="22" t="str">
        <x:v>中和區</x:v>
      </x:c>
      <x:c r="D2174" s="22" t="str">
        <x:v>A</x:v>
      </x:c>
      <x:c r="E2174" s="36" t="str">
        <x:v>500207051</x:v>
      </x:c>
      <x:c r="F2174" s="22" t="str">
        <x:v>南華路56巷</x:v>
      </x:c>
      <x:c r="G2174" s="37" t="n">
        <x:v>111.09</x:v>
      </x:c>
      <x:c r="H2174" s="24" t="n">
        <x:v>30</x:v>
      </x:c>
      <x:c r="I2174" s="24" t="n">
        <x:v>20</x:v>
      </x:c>
      <x:c r="J2174" s="24" t="n">
        <x:v>4</x:v>
      </x:c>
      <x:c r="K2174" s="23" t="n">
        <x:f>IF(I2174=0,"",J2174/I2174)</x:f>
        <x:v>0.2</x:v>
      </x:c>
      <x:c r="L2174" s="24" t="n">
        <x:v>4</x:v>
      </x:c>
      <x:c r="M2174" s="23" t="n">
        <x:f>IF(H2174=0,"",L2174/H2174)</x:f>
        <x:v>0.13333333333333333</x:v>
      </x:c>
      <x:c r="N2174" s="24" t="n">
        <x:f>H2174-L2174</x:f>
        <x:v>26</x:v>
      </x:c>
      <x:c r="O2174" s="22" t="str">
        <x:v>21:00–21:59</x:v>
      </x:c>
      <x:c r="P2174" s="24" t="n">
        <x:v>260</x:v>
      </x:c>
      <x:c r="Q2174" s="24" t="n">
        <x:v>150</x:v>
      </x:c>
      <x:c r="R2174" s="24" t="n">
        <x:v>13</x:v>
      </x:c>
      <x:c r="S2174" s="23" t="n">
        <x:f>IF(Q2174=0,"",R2174/Q2174)</x:f>
        <x:v>0.08666666666666667</x:v>
      </x:c>
      <x:c r="T2174" s="24" t="n">
        <x:v>17</x:v>
      </x:c>
      <x:c r="U2174" s="23" t="n">
        <x:f>IF(P2174=0,"",T2174/P2174)</x:f>
        <x:v>0.06538461538461539</x:v>
      </x:c>
      <x:c r="V2174" s="24" t="n">
        <x:f>P2174-T2174</x:f>
        <x:v>243</x:v>
      </x:c>
      <x:c r="W2174" s="22" t="str">
        <x:v>15:00–15:59</x:v>
      </x:c>
    </x:row>
    <x:row r="2175">
      <x:c r="A2175" s="22" t="str">
        <x:v>2026-07</x:v>
      </x:c>
      <x:c r="B2175" s="22" t="str">
        <x:v>新北市</x:v>
      </x:c>
      <x:c r="C2175" s="22" t="str">
        <x:v>中和區</x:v>
      </x:c>
      <x:c r="D2175" s="22" t="str">
        <x:v>A</x:v>
      </x:c>
      <x:c r="E2175" s="36" t="str">
        <x:v>500207052</x:v>
      </x:c>
      <x:c r="F2175" s="22" t="str">
        <x:v>中和自強公園</x:v>
      </x:c>
      <x:c r="G2175" s="37" t="n">
        <x:v>100.18</x:v>
      </x:c>
      <x:c r="H2175" s="24" t="n">
        <x:v>0</x:v>
      </x:c>
      <x:c r="I2175" s="24" t="n">
        <x:v>0</x:v>
      </x:c>
      <x:c r="J2175" s="24" t="n">
        <x:v>0</x:v>
      </x:c>
      <x:c r="K2175" s="23" t="str">
        <x:f>IF(I2175=0,"",J2175/I2175)</x:f>
      </x:c>
      <x:c r="L2175" s="24" t="n">
        <x:v>0</x:v>
      </x:c>
      <x:c r="M2175" s="23" t="str">
        <x:f>IF(H2175=0,"",L2175/H2175)</x:f>
      </x:c>
      <x:c r="N2175" s="24" t="n">
        <x:f>H2175-L2175</x:f>
        <x:v>0</x:v>
      </x:c>
      <x:c r="O2175" s="22" t="str"/>
      <x:c r="P2175" s="24" t="n">
        <x:v>195</x:v>
      </x:c>
      <x:c r="Q2175" s="24" t="n">
        <x:v>108</x:v>
      </x:c>
      <x:c r="R2175" s="24" t="n">
        <x:v>2</x:v>
      </x:c>
      <x:c r="S2175" s="23" t="n">
        <x:f>IF(Q2175=0,"",R2175/Q2175)</x:f>
        <x:v>0.018518518518518517</x:v>
      </x:c>
      <x:c r="T2175" s="24" t="n">
        <x:v>5</x:v>
      </x:c>
      <x:c r="U2175" s="23" t="n">
        <x:f>IF(P2175=0,"",T2175/P2175)</x:f>
        <x:v>0.02564102564102564</x:v>
      </x:c>
      <x:c r="V2175" s="24" t="n">
        <x:f>P2175-T2175</x:f>
        <x:v>190</x:v>
      </x:c>
      <x:c r="W2175" s="22" t="str">
        <x:v>17:00–17:59</x:v>
      </x:c>
    </x:row>
    <x:row r="2176">
      <x:c r="A2176" s="22" t="str">
        <x:v>2026-07</x:v>
      </x:c>
      <x:c r="B2176" s="22" t="str">
        <x:v>新北市</x:v>
      </x:c>
      <x:c r="C2176" s="22" t="str">
        <x:v>中和區</x:v>
      </x:c>
      <x:c r="D2176" s="22" t="str">
        <x:v>C</x:v>
      </x:c>
      <x:c r="E2176" s="36" t="str">
        <x:v>500207053</x:v>
      </x:c>
      <x:c r="F2176" s="22" t="str">
        <x:v>烘爐地山下籃球場</x:v>
      </x:c>
      <x:c r="G2176" s="37" t="n">
        <x:v>26.23</x:v>
      </x:c>
      <x:c r="H2176" s="24" t="n">
        <x:v>1</x:v>
      </x:c>
      <x:c r="I2176" s="24" t="n">
        <x:v>1</x:v>
      </x:c>
      <x:c r="J2176" s="24" t="n">
        <x:v>0</x:v>
      </x:c>
      <x:c r="K2176" s="23" t="n">
        <x:f>IF(I2176=0,"",J2176/I2176)</x:f>
        <x:v>0</x:v>
      </x:c>
      <x:c r="L2176" s="24" t="n">
        <x:v>0</x:v>
      </x:c>
      <x:c r="M2176" s="23" t="n">
        <x:f>IF(H2176=0,"",L2176/H2176)</x:f>
        <x:v>0</x:v>
      </x:c>
      <x:c r="N2176" s="24" t="n">
        <x:f>H2176-L2176</x:f>
        <x:v>1</x:v>
      </x:c>
      <x:c r="O2176" s="22" t="str">
        <x:v>11:00–11:59</x:v>
      </x:c>
      <x:c r="P2176" s="24" t="n">
        <x:v>9</x:v>
      </x:c>
      <x:c r="Q2176" s="24" t="n">
        <x:v>9</x:v>
      </x:c>
      <x:c r="R2176" s="24" t="n">
        <x:v>0</x:v>
      </x:c>
      <x:c r="S2176" s="23" t="n">
        <x:f>IF(Q2176=0,"",R2176/Q2176)</x:f>
        <x:v>0</x:v>
      </x:c>
      <x:c r="T2176" s="24" t="n">
        <x:v>0</x:v>
      </x:c>
      <x:c r="U2176" s="23" t="n">
        <x:f>IF(P2176=0,"",T2176/P2176)</x:f>
        <x:v>0</x:v>
      </x:c>
      <x:c r="V2176" s="24" t="n">
        <x:f>P2176-T2176</x:f>
        <x:v>9</x:v>
      </x:c>
      <x:c r="W2176" s="22" t="str">
        <x:v>18:00–18:59</x:v>
      </x:c>
    </x:row>
    <x:row r="2177">
      <x:c r="A2177" s="22" t="str">
        <x:v>2026-07</x:v>
      </x:c>
      <x:c r="B2177" s="22" t="str">
        <x:v>新北市</x:v>
      </x:c>
      <x:c r="C2177" s="22" t="str">
        <x:v>中和區</x:v>
      </x:c>
      <x:c r="D2177" s="22" t="str">
        <x:v>A</x:v>
      </x:c>
      <x:c r="E2177" s="36" t="str">
        <x:v>500207054</x:v>
      </x:c>
      <x:c r="F2177" s="22" t="str">
        <x:v>秀山國小</x:v>
      </x:c>
      <x:c r="G2177" s="37" t="n">
        <x:v>186.09</x:v>
      </x:c>
      <x:c r="H2177" s="24" t="n">
        <x:v>0</x:v>
      </x:c>
      <x:c r="I2177" s="24" t="n">
        <x:v>0</x:v>
      </x:c>
      <x:c r="J2177" s="24" t="n">
        <x:v>0</x:v>
      </x:c>
      <x:c r="K2177" s="23" t="str">
        <x:f>IF(I2177=0,"",J2177/I2177)</x:f>
      </x:c>
      <x:c r="L2177" s="24" t="n">
        <x:v>0</x:v>
      </x:c>
      <x:c r="M2177" s="23" t="str">
        <x:f>IF(H2177=0,"",L2177/H2177)</x:f>
      </x:c>
      <x:c r="N2177" s="24" t="n">
        <x:f>H2177-L2177</x:f>
        <x:v>0</x:v>
      </x:c>
      <x:c r="O2177" s="22" t="str"/>
      <x:c r="P2177" s="24" t="n">
        <x:v>148</x:v>
      </x:c>
      <x:c r="Q2177" s="24" t="n">
        <x:v>59</x:v>
      </x:c>
      <x:c r="R2177" s="24" t="n">
        <x:v>1</x:v>
      </x:c>
      <x:c r="S2177" s="23" t="n">
        <x:f>IF(Q2177=0,"",R2177/Q2177)</x:f>
        <x:v>0.01694915254237288</x:v>
      </x:c>
      <x:c r="T2177" s="24" t="n">
        <x:v>1</x:v>
      </x:c>
      <x:c r="U2177" s="23" t="n">
        <x:f>IF(P2177=0,"",T2177/P2177)</x:f>
        <x:v>0.006756756756756757</x:v>
      </x:c>
      <x:c r="V2177" s="24" t="n">
        <x:f>P2177-T2177</x:f>
        <x:v>147</x:v>
      </x:c>
      <x:c r="W2177" s="22" t="str">
        <x:v>09:00–09:59</x:v>
      </x:c>
    </x:row>
    <x:row r="2178">
      <x:c r="A2178" s="22" t="str">
        <x:v>2026-07</x:v>
      </x:c>
      <x:c r="B2178" s="22" t="str">
        <x:v>新北市</x:v>
      </x:c>
      <x:c r="C2178" s="22" t="str">
        <x:v>中和區</x:v>
      </x:c>
      <x:c r="D2178" s="22" t="str">
        <x:v>A</x:v>
      </x:c>
      <x:c r="E2178" s="36" t="str">
        <x:v>500207055</x:v>
      </x:c>
      <x:c r="F2178" s="22" t="str">
        <x:v>華夏科技大學</x:v>
      </x:c>
      <x:c r="G2178" s="37" t="n">
        <x:v>168.59</x:v>
      </x:c>
      <x:c r="H2178" s="24" t="n">
        <x:v>1</x:v>
      </x:c>
      <x:c r="I2178" s="24" t="n">
        <x:v>1</x:v>
      </x:c>
      <x:c r="J2178" s="24" t="n">
        <x:v>0</x:v>
      </x:c>
      <x:c r="K2178" s="23" t="n">
        <x:f>IF(I2178=0,"",J2178/I2178)</x:f>
        <x:v>0</x:v>
      </x:c>
      <x:c r="L2178" s="24" t="n">
        <x:v>0</x:v>
      </x:c>
      <x:c r="M2178" s="23" t="n">
        <x:f>IF(H2178=0,"",L2178/H2178)</x:f>
        <x:v>0</x:v>
      </x:c>
      <x:c r="N2178" s="24" t="n">
        <x:f>H2178-L2178</x:f>
        <x:v>1</x:v>
      </x:c>
      <x:c r="O2178" s="22" t="str">
        <x:v>07:00–07:59</x:v>
      </x:c>
      <x:c r="P2178" s="24" t="n">
        <x:v>331</x:v>
      </x:c>
      <x:c r="Q2178" s="24" t="n">
        <x:v>133</x:v>
      </x:c>
      <x:c r="R2178" s="24" t="n">
        <x:v>17</x:v>
      </x:c>
      <x:c r="S2178" s="23" t="n">
        <x:f>IF(Q2178=0,"",R2178/Q2178)</x:f>
        <x:v>0.12781954887218044</x:v>
      </x:c>
      <x:c r="T2178" s="24" t="n">
        <x:v>25</x:v>
      </x:c>
      <x:c r="U2178" s="23" t="n">
        <x:f>IF(P2178=0,"",T2178/P2178)</x:f>
        <x:v>0.0755287009063444</x:v>
      </x:c>
      <x:c r="V2178" s="24" t="n">
        <x:f>P2178-T2178</x:f>
        <x:v>306</x:v>
      </x:c>
      <x:c r="W2178" s="22" t="str">
        <x:v>12:00–12:59</x:v>
      </x:c>
    </x:row>
    <x:row r="2179">
      <x:c r="A2179" s="22" t="str">
        <x:v>2026-07</x:v>
      </x:c>
      <x:c r="B2179" s="22" t="str">
        <x:v>新北市</x:v>
      </x:c>
      <x:c r="C2179" s="22" t="str">
        <x:v>中和區</x:v>
      </x:c>
      <x:c r="D2179" s="22" t="str">
        <x:v>B</x:v>
      </x:c>
      <x:c r="E2179" s="36" t="str">
        <x:v>500207057</x:v>
      </x:c>
      <x:c r="F2179" s="22" t="str">
        <x:v>圓通綠廊</x:v>
      </x:c>
      <x:c r="G2179" s="37" t="n">
        <x:v>98.18</x:v>
      </x:c>
      <x:c r="H2179" s="24" t="n">
        <x:v>10</x:v>
      </x:c>
      <x:c r="I2179" s="24" t="n">
        <x:v>8</x:v>
      </x:c>
      <x:c r="J2179" s="24" t="n">
        <x:v>2</x:v>
      </x:c>
      <x:c r="K2179" s="23" t="n">
        <x:f>IF(I2179=0,"",J2179/I2179)</x:f>
        <x:v>0.25</x:v>
      </x:c>
      <x:c r="L2179" s="24" t="n">
        <x:v>2</x:v>
      </x:c>
      <x:c r="M2179" s="23" t="n">
        <x:f>IF(H2179=0,"",L2179/H2179)</x:f>
        <x:v>0.2</x:v>
      </x:c>
      <x:c r="N2179" s="24" t="n">
        <x:f>H2179-L2179</x:f>
        <x:v>8</x:v>
      </x:c>
      <x:c r="O2179" s="22" t="str">
        <x:v>07:00–07:59</x:v>
      </x:c>
      <x:c r="P2179" s="24" t="n">
        <x:v>264</x:v>
      </x:c>
      <x:c r="Q2179" s="24" t="n">
        <x:v>154</x:v>
      </x:c>
      <x:c r="R2179" s="24" t="n">
        <x:v>15</x:v>
      </x:c>
      <x:c r="S2179" s="23" t="n">
        <x:f>IF(Q2179=0,"",R2179/Q2179)</x:f>
        <x:v>0.09740259740259741</x:v>
      </x:c>
      <x:c r="T2179" s="24" t="n">
        <x:v>16</x:v>
      </x:c>
      <x:c r="U2179" s="23" t="n">
        <x:f>IF(P2179=0,"",T2179/P2179)</x:f>
        <x:v>0.06060606060606061</x:v>
      </x:c>
      <x:c r="V2179" s="24" t="n">
        <x:f>P2179-T2179</x:f>
        <x:v>248</x:v>
      </x:c>
      <x:c r="W2179" s="22" t="str">
        <x:v>13:00–13:59</x:v>
      </x:c>
    </x:row>
    <x:row r="2180">
      <x:c r="A2180" s="22" t="str">
        <x:v>2026-07</x:v>
      </x:c>
      <x:c r="B2180" s="22" t="str">
        <x:v>新北市</x:v>
      </x:c>
      <x:c r="C2180" s="22" t="str">
        <x:v>中和區</x:v>
      </x:c>
      <x:c r="D2180" s="22" t="str">
        <x:v>C</x:v>
      </x:c>
      <x:c r="E2180" s="36" t="str">
        <x:v>500207058</x:v>
      </x:c>
      <x:c r="F2180" s="22" t="str">
        <x:v>板南路492號</x:v>
      </x:c>
      <x:c r="G2180" s="37" t="n">
        <x:v>46.73</x:v>
      </x:c>
      <x:c r="H2180" s="24" t="n">
        <x:v>0</x:v>
      </x:c>
      <x:c r="I2180" s="24" t="n">
        <x:v>0</x:v>
      </x:c>
      <x:c r="J2180" s="24" t="n">
        <x:v>0</x:v>
      </x:c>
      <x:c r="K2180" s="23" t="str">
        <x:f>IF(I2180=0,"",J2180/I2180)</x:f>
      </x:c>
      <x:c r="L2180" s="24" t="n">
        <x:v>0</x:v>
      </x:c>
      <x:c r="M2180" s="23" t="str">
        <x:f>IF(H2180=0,"",L2180/H2180)</x:f>
      </x:c>
      <x:c r="N2180" s="24" t="n">
        <x:f>H2180-L2180</x:f>
        <x:v>0</x:v>
      </x:c>
      <x:c r="O2180" s="22" t="str"/>
      <x:c r="P2180" s="24" t="n">
        <x:v>27</x:v>
      </x:c>
      <x:c r="Q2180" s="24" t="n">
        <x:v>21</x:v>
      </x:c>
      <x:c r="R2180" s="24" t="n">
        <x:v>2</x:v>
      </x:c>
      <x:c r="S2180" s="23" t="n">
        <x:f>IF(Q2180=0,"",R2180/Q2180)</x:f>
        <x:v>0.09523809523809523</x:v>
      </x:c>
      <x:c r="T2180" s="24" t="n">
        <x:v>3</x:v>
      </x:c>
      <x:c r="U2180" s="23" t="n">
        <x:f>IF(P2180=0,"",T2180/P2180)</x:f>
        <x:v>0.1111111111111111</x:v>
      </x:c>
      <x:c r="V2180" s="24" t="n">
        <x:f>P2180-T2180</x:f>
        <x:v>24</x:v>
      </x:c>
      <x:c r="W2180" s="22" t="str">
        <x:v>20:00–20:59</x:v>
      </x:c>
    </x:row>
    <x:row r="2181">
      <x:c r="A2181" s="22" t="str">
        <x:v>2026-07</x:v>
      </x:c>
      <x:c r="B2181" s="22" t="str">
        <x:v>新北市</x:v>
      </x:c>
      <x:c r="C2181" s="22" t="str">
        <x:v>中和區</x:v>
      </x:c>
      <x:c r="D2181" s="22" t="str">
        <x:v>B</x:v>
      </x:c>
      <x:c r="E2181" s="36" t="str">
        <x:v>500207059</x:v>
      </x:c>
      <x:c r="F2181" s="22" t="str">
        <x:v>壽德新村</x:v>
      </x:c>
      <x:c r="G2181" s="37" t="n">
        <x:v>97.82</x:v>
      </x:c>
      <x:c r="H2181" s="24" t="n">
        <x:v>22</x:v>
      </x:c>
      <x:c r="I2181" s="24" t="n">
        <x:v>16</x:v>
      </x:c>
      <x:c r="J2181" s="24" t="n">
        <x:v>4</x:v>
      </x:c>
      <x:c r="K2181" s="23" t="n">
        <x:f>IF(I2181=0,"",J2181/I2181)</x:f>
        <x:v>0.25</x:v>
      </x:c>
      <x:c r="L2181" s="24" t="n">
        <x:v>5</x:v>
      </x:c>
      <x:c r="M2181" s="23" t="n">
        <x:f>IF(H2181=0,"",L2181/H2181)</x:f>
        <x:v>0.22727272727272727</x:v>
      </x:c>
      <x:c r="N2181" s="24" t="n">
        <x:f>H2181-L2181</x:f>
        <x:v>17</x:v>
      </x:c>
      <x:c r="O2181" s="22" t="str">
        <x:v>07:00–07:59</x:v>
      </x:c>
      <x:c r="P2181" s="24" t="n">
        <x:v>223</x:v>
      </x:c>
      <x:c r="Q2181" s="24" t="n">
        <x:v>131</x:v>
      </x:c>
      <x:c r="R2181" s="24" t="n">
        <x:v>19</x:v>
      </x:c>
      <x:c r="S2181" s="23" t="n">
        <x:f>IF(Q2181=0,"",R2181/Q2181)</x:f>
        <x:v>0.1450381679389313</x:v>
      </x:c>
      <x:c r="T2181" s="24" t="n">
        <x:v>28</x:v>
      </x:c>
      <x:c r="U2181" s="23" t="n">
        <x:f>IF(P2181=0,"",T2181/P2181)</x:f>
        <x:v>0.12556053811659193</x:v>
      </x:c>
      <x:c r="V2181" s="24" t="n">
        <x:f>P2181-T2181</x:f>
        <x:v>195</x:v>
      </x:c>
      <x:c r="W2181" s="22" t="str">
        <x:v>18:00–18:59</x:v>
      </x:c>
    </x:row>
    <x:row r="2182">
      <x:c r="A2182" s="22" t="str">
        <x:v>2026-07</x:v>
      </x:c>
      <x:c r="B2182" s="22" t="str">
        <x:v>新北市</x:v>
      </x:c>
      <x:c r="C2182" s="22" t="str">
        <x:v>中和區</x:v>
      </x:c>
      <x:c r="D2182" s="22" t="str">
        <x:v>A</x:v>
      </x:c>
      <x:c r="E2182" s="36" t="str">
        <x:v>500207060</x:v>
      </x:c>
      <x:c r="F2182" s="22" t="str">
        <x:v>雙和醫院(圓通路252巷口)</x:v>
      </x:c>
      <x:c r="G2182" s="37" t="n">
        <x:v>204.05</x:v>
      </x:c>
      <x:c r="H2182" s="24" t="n">
        <x:v>4</x:v>
      </x:c>
      <x:c r="I2182" s="24" t="n">
        <x:v>3</x:v>
      </x:c>
      <x:c r="J2182" s="24" t="n">
        <x:v>0</x:v>
      </x:c>
      <x:c r="K2182" s="23" t="n">
        <x:f>IF(I2182=0,"",J2182/I2182)</x:f>
        <x:v>0</x:v>
      </x:c>
      <x:c r="L2182" s="24" t="n">
        <x:v>0</x:v>
      </x:c>
      <x:c r="M2182" s="23" t="n">
        <x:f>IF(H2182=0,"",L2182/H2182)</x:f>
        <x:v>0</x:v>
      </x:c>
      <x:c r="N2182" s="24" t="n">
        <x:f>H2182-L2182</x:f>
        <x:v>4</x:v>
      </x:c>
      <x:c r="O2182" s="22" t="str">
        <x:v>13:00–13:59</x:v>
      </x:c>
      <x:c r="P2182" s="24" t="n">
        <x:v>294</x:v>
      </x:c>
      <x:c r="Q2182" s="24" t="n">
        <x:v>94</x:v>
      </x:c>
      <x:c r="R2182" s="24" t="n">
        <x:v>1</x:v>
      </x:c>
      <x:c r="S2182" s="23" t="n">
        <x:f>IF(Q2182=0,"",R2182/Q2182)</x:f>
        <x:v>0.010638297872340425</x:v>
      </x:c>
      <x:c r="T2182" s="24" t="n">
        <x:v>2</x:v>
      </x:c>
      <x:c r="U2182" s="23" t="n">
        <x:f>IF(P2182=0,"",T2182/P2182)</x:f>
        <x:v>0.006802721088435374</x:v>
      </x:c>
      <x:c r="V2182" s="24" t="n">
        <x:f>P2182-T2182</x:f>
        <x:v>292</x:v>
      </x:c>
      <x:c r="W2182" s="22" t="str">
        <x:v>17:00–17:59</x:v>
      </x:c>
    </x:row>
    <x:row r="2183">
      <x:c r="A2183" s="22" t="str">
        <x:v>2026-07</x:v>
      </x:c>
      <x:c r="B2183" s="22" t="str">
        <x:v>新北市</x:v>
      </x:c>
      <x:c r="C2183" s="22" t="str">
        <x:v>中和區</x:v>
      </x:c>
      <x:c r="D2183" s="22" t="str">
        <x:v>A</x:v>
      </x:c>
      <x:c r="E2183" s="36" t="str">
        <x:v>500207061</x:v>
      </x:c>
      <x:c r="F2183" s="22" t="str">
        <x:v>安平橋</x:v>
      </x:c>
      <x:c r="G2183" s="37" t="n">
        <x:v>110.73</x:v>
      </x:c>
      <x:c r="H2183" s="24" t="n">
        <x:v>20</x:v>
      </x:c>
      <x:c r="I2183" s="24" t="n">
        <x:v>12</x:v>
      </x:c>
      <x:c r="J2183" s="24" t="n">
        <x:v>3</x:v>
      </x:c>
      <x:c r="K2183" s="23" t="n">
        <x:f>IF(I2183=0,"",J2183/I2183)</x:f>
        <x:v>0.25</x:v>
      </x:c>
      <x:c r="L2183" s="24" t="n">
        <x:v>4</x:v>
      </x:c>
      <x:c r="M2183" s="23" t="n">
        <x:f>IF(H2183=0,"",L2183/H2183)</x:f>
        <x:v>0.2</x:v>
      </x:c>
      <x:c r="N2183" s="24" t="n">
        <x:f>H2183-L2183</x:f>
        <x:v>16</x:v>
      </x:c>
      <x:c r="O2183" s="22" t="str">
        <x:v>21:00–21:59</x:v>
      </x:c>
      <x:c r="P2183" s="24" t="n">
        <x:v>154</x:v>
      </x:c>
      <x:c r="Q2183" s="24" t="n">
        <x:v>80</x:v>
      </x:c>
      <x:c r="R2183" s="24" t="n">
        <x:v>6</x:v>
      </x:c>
      <x:c r="S2183" s="23" t="n">
        <x:f>IF(Q2183=0,"",R2183/Q2183)</x:f>
        <x:v>0.075</x:v>
      </x:c>
      <x:c r="T2183" s="24" t="n">
        <x:v>8</x:v>
      </x:c>
      <x:c r="U2183" s="23" t="n">
        <x:f>IF(P2183=0,"",T2183/P2183)</x:f>
        <x:v>0.05194805194805195</x:v>
      </x:c>
      <x:c r="V2183" s="24" t="n">
        <x:f>P2183-T2183</x:f>
        <x:v>146</x:v>
      </x:c>
      <x:c r="W2183" s="22" t="str">
        <x:v>16:00–16:59</x:v>
      </x:c>
    </x:row>
    <x:row r="2184">
      <x:c r="A2184" s="22" t="str">
        <x:v>2026-07</x:v>
      </x:c>
      <x:c r="B2184" s="22" t="str">
        <x:v>新北市</x:v>
      </x:c>
      <x:c r="C2184" s="22" t="str">
        <x:v>中和區</x:v>
      </x:c>
      <x:c r="D2184" s="22" t="str">
        <x:v>B</x:v>
      </x:c>
      <x:c r="E2184" s="36" t="str">
        <x:v>500207062</x:v>
      </x:c>
      <x:c r="F2184" s="22" t="str">
        <x:v>景本里集會所</x:v>
      </x:c>
      <x:c r="G2184" s="37" t="n">
        <x:v>89.68</x:v>
      </x:c>
      <x:c r="H2184" s="24" t="n">
        <x:v>28</x:v>
      </x:c>
      <x:c r="I2184" s="24" t="n">
        <x:v>18</x:v>
      </x:c>
      <x:c r="J2184" s="24" t="n">
        <x:v>10</x:v>
      </x:c>
      <x:c r="K2184" s="23" t="n">
        <x:f>IF(I2184=0,"",J2184/I2184)</x:f>
        <x:v>0.5555555555555556</x:v>
      </x:c>
      <x:c r="L2184" s="24" t="n">
        <x:v>19</x:v>
      </x:c>
      <x:c r="M2184" s="23" t="n">
        <x:f>IF(H2184=0,"",L2184/H2184)</x:f>
        <x:v>0.6785714285714286</x:v>
      </x:c>
      <x:c r="N2184" s="24" t="n">
        <x:f>H2184-L2184</x:f>
        <x:v>9</x:v>
      </x:c>
      <x:c r="O2184" s="22" t="str">
        <x:v>19:00–19:59</x:v>
      </x:c>
      <x:c r="P2184" s="24" t="n">
        <x:v>344</x:v>
      </x:c>
      <x:c r="Q2184" s="24" t="n">
        <x:v>189</x:v>
      </x:c>
      <x:c r="R2184" s="24" t="n">
        <x:v>15</x:v>
      </x:c>
      <x:c r="S2184" s="23" t="n">
        <x:f>IF(Q2184=0,"",R2184/Q2184)</x:f>
        <x:v>0.07936507936507936</x:v>
      </x:c>
      <x:c r="T2184" s="24" t="n">
        <x:v>25</x:v>
      </x:c>
      <x:c r="U2184" s="23" t="n">
        <x:f>IF(P2184=0,"",T2184/P2184)</x:f>
        <x:v>0.07267441860465117</x:v>
      </x:c>
      <x:c r="V2184" s="24" t="n">
        <x:f>P2184-T2184</x:f>
        <x:v>319</x:v>
      </x:c>
      <x:c r="W2184" s="22" t="str">
        <x:v>15:00–15:59</x:v>
      </x:c>
    </x:row>
    <x:row r="2185">
      <x:c r="A2185" s="22" t="str">
        <x:v>2026-07</x:v>
      </x:c>
      <x:c r="B2185" s="22" t="str">
        <x:v>新北市</x:v>
      </x:c>
      <x:c r="C2185" s="22" t="str">
        <x:v>中和區</x:v>
      </x:c>
      <x:c r="D2185" s="22" t="str">
        <x:v>B</x:v>
      </x:c>
      <x:c r="E2185" s="36" t="str">
        <x:v>500207063</x:v>
      </x:c>
      <x:c r="F2185" s="22" t="str">
        <x:v>秀山公園(北側)</x:v>
      </x:c>
      <x:c r="G2185" s="37" t="n">
        <x:v>76</x:v>
      </x:c>
      <x:c r="H2185" s="24" t="n">
        <x:v>29</x:v>
      </x:c>
      <x:c r="I2185" s="24" t="n">
        <x:v>22</x:v>
      </x:c>
      <x:c r="J2185" s="24" t="n">
        <x:v>6</x:v>
      </x:c>
      <x:c r="K2185" s="23" t="n">
        <x:f>IF(I2185=0,"",J2185/I2185)</x:f>
        <x:v>0.2727272727272727</x:v>
      </x:c>
      <x:c r="L2185" s="24" t="n">
        <x:v>9</x:v>
      </x:c>
      <x:c r="M2185" s="23" t="n">
        <x:f>IF(H2185=0,"",L2185/H2185)</x:f>
        <x:v>0.3103448275862069</x:v>
      </x:c>
      <x:c r="N2185" s="24" t="n">
        <x:f>H2185-L2185</x:f>
        <x:v>20</x:v>
      </x:c>
      <x:c r="O2185" s="22" t="str">
        <x:v>07:00–07:59</x:v>
      </x:c>
      <x:c r="P2185" s="24" t="n">
        <x:v>209</x:v>
      </x:c>
      <x:c r="Q2185" s="24" t="n">
        <x:v>139</x:v>
      </x:c>
      <x:c r="R2185" s="24" t="n">
        <x:v>15</x:v>
      </x:c>
      <x:c r="S2185" s="23" t="n">
        <x:f>IF(Q2185=0,"",R2185/Q2185)</x:f>
        <x:v>0.1079136690647482</x:v>
      </x:c>
      <x:c r="T2185" s="24" t="n">
        <x:v>19</x:v>
      </x:c>
      <x:c r="U2185" s="23" t="n">
        <x:f>IF(P2185=0,"",T2185/P2185)</x:f>
        <x:v>0.09090909090909091</x:v>
      </x:c>
      <x:c r="V2185" s="24" t="n">
        <x:f>P2185-T2185</x:f>
        <x:v>190</x:v>
      </x:c>
      <x:c r="W2185" s="22" t="str">
        <x:v>12:00–12:59</x:v>
      </x:c>
    </x:row>
    <x:row r="2186">
      <x:c r="A2186" s="22" t="str">
        <x:v>2026-07</x:v>
      </x:c>
      <x:c r="B2186" s="22" t="str">
        <x:v>新北市</x:v>
      </x:c>
      <x:c r="C2186" s="22" t="str">
        <x:v>中和區</x:v>
      </x:c>
      <x:c r="D2186" s="22" t="str">
        <x:v>B</x:v>
      </x:c>
      <x:c r="E2186" s="36" t="str">
        <x:v>500207064</x:v>
      </x:c>
      <x:c r="F2186" s="22" t="str">
        <x:v>華福公園</x:v>
      </x:c>
      <x:c r="G2186" s="37" t="n">
        <x:v>72.73</x:v>
      </x:c>
      <x:c r="H2186" s="24" t="n">
        <x:v>14</x:v>
      </x:c>
      <x:c r="I2186" s="24" t="n">
        <x:v>12</x:v>
      </x:c>
      <x:c r="J2186" s="24" t="n">
        <x:v>3</x:v>
      </x:c>
      <x:c r="K2186" s="23" t="n">
        <x:f>IF(I2186=0,"",J2186/I2186)</x:f>
        <x:v>0.25</x:v>
      </x:c>
      <x:c r="L2186" s="24" t="n">
        <x:v>4</x:v>
      </x:c>
      <x:c r="M2186" s="23" t="n">
        <x:f>IF(H2186=0,"",L2186/H2186)</x:f>
        <x:v>0.2857142857142857</x:v>
      </x:c>
      <x:c r="N2186" s="24" t="n">
        <x:f>H2186-L2186</x:f>
        <x:v>10</x:v>
      </x:c>
      <x:c r="O2186" s="22" t="str">
        <x:v>22:00–22:59</x:v>
      </x:c>
      <x:c r="P2186" s="24" t="n">
        <x:v>202</x:v>
      </x:c>
      <x:c r="Q2186" s="24" t="n">
        <x:v>117</x:v>
      </x:c>
      <x:c r="R2186" s="24" t="n">
        <x:v>14</x:v>
      </x:c>
      <x:c r="S2186" s="23" t="n">
        <x:f>IF(Q2186=0,"",R2186/Q2186)</x:f>
        <x:v>0.11965811965811966</x:v>
      </x:c>
      <x:c r="T2186" s="24" t="n">
        <x:v>19</x:v>
      </x:c>
      <x:c r="U2186" s="23" t="n">
        <x:f>IF(P2186=0,"",T2186/P2186)</x:f>
        <x:v>0.09405940594059406</x:v>
      </x:c>
      <x:c r="V2186" s="24" t="n">
        <x:f>P2186-T2186</x:f>
        <x:v>183</x:v>
      </x:c>
      <x:c r="W2186" s="22" t="str">
        <x:v>12:00–12:59</x:v>
      </x:c>
    </x:row>
    <x:row r="2187">
      <x:c r="A2187" s="22" t="str">
        <x:v>2026-07</x:v>
      </x:c>
      <x:c r="B2187" s="22" t="str">
        <x:v>新北市</x:v>
      </x:c>
      <x:c r="C2187" s="22" t="str">
        <x:v>中和區</x:v>
      </x:c>
      <x:c r="D2187" s="22" t="str">
        <x:v>B</x:v>
      </x:c>
      <x:c r="E2187" s="36" t="str">
        <x:v>500207065</x:v>
      </x:c>
      <x:c r="F2187" s="22" t="str">
        <x:v>中和公園(秀安街口)</x:v>
      </x:c>
      <x:c r="G2187" s="37" t="n">
        <x:v>89.55</x:v>
      </x:c>
      <x:c r="H2187" s="24" t="n">
        <x:v>53</x:v>
      </x:c>
      <x:c r="I2187" s="24" t="n">
        <x:v>30</x:v>
      </x:c>
      <x:c r="J2187" s="24" t="n">
        <x:v>0</x:v>
      </x:c>
      <x:c r="K2187" s="23" t="n">
        <x:f>IF(I2187=0,"",J2187/I2187)</x:f>
        <x:v>0</x:v>
      </x:c>
      <x:c r="L2187" s="24" t="n">
        <x:v>0</x:v>
      </x:c>
      <x:c r="M2187" s="23" t="n">
        <x:f>IF(H2187=0,"",L2187/H2187)</x:f>
        <x:v>0</x:v>
      </x:c>
      <x:c r="N2187" s="24" t="n">
        <x:f>H2187-L2187</x:f>
        <x:v>53</x:v>
      </x:c>
      <x:c r="O2187" s="22" t="str">
        <x:v>10:00–10:59</x:v>
      </x:c>
      <x:c r="P2187" s="24" t="n">
        <x:v>91</x:v>
      </x:c>
      <x:c r="Q2187" s="24" t="n">
        <x:v>60</x:v>
      </x:c>
      <x:c r="R2187" s="24" t="n">
        <x:v>3</x:v>
      </x:c>
      <x:c r="S2187" s="23" t="n">
        <x:f>IF(Q2187=0,"",R2187/Q2187)</x:f>
        <x:v>0.05</x:v>
      </x:c>
      <x:c r="T2187" s="24" t="n">
        <x:v>3</x:v>
      </x:c>
      <x:c r="U2187" s="23" t="n">
        <x:f>IF(P2187=0,"",T2187/P2187)</x:f>
        <x:v>0.03296703296703297</x:v>
      </x:c>
      <x:c r="V2187" s="24" t="n">
        <x:f>P2187-T2187</x:f>
        <x:v>88</x:v>
      </x:c>
      <x:c r="W2187" s="22" t="str">
        <x:v>21:00–21:59</x:v>
      </x:c>
    </x:row>
    <x:row r="2188">
      <x:c r="A2188" s="22" t="str">
        <x:v>2026-07</x:v>
      </x:c>
      <x:c r="B2188" s="22" t="str">
        <x:v>新北市</x:v>
      </x:c>
      <x:c r="C2188" s="22" t="str">
        <x:v>中和區</x:v>
      </x:c>
      <x:c r="D2188" s="22" t="str">
        <x:v>B</x:v>
      </x:c>
      <x:c r="E2188" s="36" t="str">
        <x:v>500207066</x:v>
      </x:c>
      <x:c r="F2188" s="22" t="str">
        <x:v>台灣電力公司中和服務所</x:v>
      </x:c>
      <x:c r="G2188" s="37" t="n">
        <x:v>96.5</x:v>
      </x:c>
      <x:c r="H2188" s="24" t="n">
        <x:v>45</x:v>
      </x:c>
      <x:c r="I2188" s="24" t="n">
        <x:v>25</x:v>
      </x:c>
      <x:c r="J2188" s="24" t="n">
        <x:v>3</x:v>
      </x:c>
      <x:c r="K2188" s="23" t="n">
        <x:f>IF(I2188=0,"",J2188/I2188)</x:f>
        <x:v>0.12</x:v>
      </x:c>
      <x:c r="L2188" s="24" t="n">
        <x:v>9</x:v>
      </x:c>
      <x:c r="M2188" s="23" t="n">
        <x:f>IF(H2188=0,"",L2188/H2188)</x:f>
        <x:v>0.2</x:v>
      </x:c>
      <x:c r="N2188" s="24" t="n">
        <x:f>H2188-L2188</x:f>
        <x:v>36</x:v>
      </x:c>
      <x:c r="O2188" s="22" t="str">
        <x:v>08:00–08:59</x:v>
      </x:c>
      <x:c r="P2188" s="24" t="n">
        <x:v>151</x:v>
      </x:c>
      <x:c r="Q2188" s="24" t="n">
        <x:v>82</x:v>
      </x:c>
      <x:c r="R2188" s="24" t="n">
        <x:v>7</x:v>
      </x:c>
      <x:c r="S2188" s="23" t="n">
        <x:f>IF(Q2188=0,"",R2188/Q2188)</x:f>
        <x:v>0.08536585365853659</x:v>
      </x:c>
      <x:c r="T2188" s="24" t="n">
        <x:v>9</x:v>
      </x:c>
      <x:c r="U2188" s="23" t="n">
        <x:f>IF(P2188=0,"",T2188/P2188)</x:f>
        <x:v>0.059602649006622516</x:v>
      </x:c>
      <x:c r="V2188" s="24" t="n">
        <x:f>P2188-T2188</x:f>
        <x:v>142</x:v>
      </x:c>
      <x:c r="W2188" s="22" t="str">
        <x:v>20:00–20:59</x:v>
      </x:c>
    </x:row>
    <x:row r="2189">
      <x:c r="A2189" s="22" t="str">
        <x:v>2026-07</x:v>
      </x:c>
      <x:c r="B2189" s="22" t="str">
        <x:v>新北市</x:v>
      </x:c>
      <x:c r="C2189" s="22" t="str">
        <x:v>中和區</x:v>
      </x:c>
      <x:c r="D2189" s="22" t="str">
        <x:v>A</x:v>
      </x:c>
      <x:c r="E2189" s="36" t="str">
        <x:v>500207067</x:v>
      </x:c>
      <x:c r="F2189" s="22" t="str">
        <x:v>碧河里公園(建康路)</x:v>
      </x:c>
      <x:c r="G2189" s="37" t="n">
        <x:v>136.05</x:v>
      </x:c>
      <x:c r="H2189" s="24" t="n">
        <x:v>81</x:v>
      </x:c>
      <x:c r="I2189" s="24" t="n">
        <x:v>41</x:v>
      </x:c>
      <x:c r="J2189" s="24" t="n">
        <x:v>20</x:v>
      </x:c>
      <x:c r="K2189" s="23" t="n">
        <x:f>IF(I2189=0,"",J2189/I2189)</x:f>
        <x:v>0.4878048780487805</x:v>
      </x:c>
      <x:c r="L2189" s="24" t="n">
        <x:v>46</x:v>
      </x:c>
      <x:c r="M2189" s="23" t="n">
        <x:f>IF(H2189=0,"",L2189/H2189)</x:f>
        <x:v>0.5679012345679012</x:v>
      </x:c>
      <x:c r="N2189" s="24" t="n">
        <x:f>H2189-L2189</x:f>
        <x:v>35</x:v>
      </x:c>
      <x:c r="O2189" s="22" t="str">
        <x:v>08:00–08:59</x:v>
      </x:c>
      <x:c r="P2189" s="24" t="n">
        <x:v>133</x:v>
      </x:c>
      <x:c r="Q2189" s="24" t="n">
        <x:v>68</x:v>
      </x:c>
      <x:c r="R2189" s="24" t="n">
        <x:v>12</x:v>
      </x:c>
      <x:c r="S2189" s="23" t="n">
        <x:f>IF(Q2189=0,"",R2189/Q2189)</x:f>
        <x:v>0.17647058823529413</x:v>
      </x:c>
      <x:c r="T2189" s="24" t="n">
        <x:v>13</x:v>
      </x:c>
      <x:c r="U2189" s="23" t="n">
        <x:f>IF(P2189=0,"",T2189/P2189)</x:f>
        <x:v>0.09774436090225563</x:v>
      </x:c>
      <x:c r="V2189" s="24" t="n">
        <x:f>P2189-T2189</x:f>
        <x:v>120</x:v>
      </x:c>
      <x:c r="W2189" s="22" t="str">
        <x:v>19:00–19:59</x:v>
      </x:c>
    </x:row>
    <x:row r="2190">
      <x:c r="A2190" s="22" t="str">
        <x:v>2026-07</x:v>
      </x:c>
      <x:c r="B2190" s="22" t="str">
        <x:v>新北市</x:v>
      </x:c>
      <x:c r="C2190" s="22" t="str">
        <x:v>中和區</x:v>
      </x:c>
      <x:c r="D2190" s="22" t="str">
        <x:v>A</x:v>
      </x:c>
      <x:c r="E2190" s="36" t="str">
        <x:v>500207068</x:v>
      </x:c>
      <x:c r="F2190" s="22" t="str">
        <x:v>捷運景平站(景平路278巷口)</x:v>
      </x:c>
      <x:c r="G2190" s="37" t="n">
        <x:v>163.36</x:v>
      </x:c>
      <x:c r="H2190" s="24" t="n">
        <x:v>0</x:v>
      </x:c>
      <x:c r="I2190" s="24" t="n">
        <x:v>0</x:v>
      </x:c>
      <x:c r="J2190" s="24" t="n">
        <x:v>0</x:v>
      </x:c>
      <x:c r="K2190" s="23" t="str">
        <x:f>IF(I2190=0,"",J2190/I2190)</x:f>
      </x:c>
      <x:c r="L2190" s="24" t="n">
        <x:v>0</x:v>
      </x:c>
      <x:c r="M2190" s="23" t="str">
        <x:f>IF(H2190=0,"",L2190/H2190)</x:f>
      </x:c>
      <x:c r="N2190" s="24" t="n">
        <x:f>H2190-L2190</x:f>
        <x:v>0</x:v>
      </x:c>
      <x:c r="O2190" s="22" t="str"/>
      <x:c r="P2190" s="24" t="n">
        <x:v>211</x:v>
      </x:c>
      <x:c r="Q2190" s="24" t="n">
        <x:v>95</x:v>
      </x:c>
      <x:c r="R2190" s="24" t="n">
        <x:v>5</x:v>
      </x:c>
      <x:c r="S2190" s="23" t="n">
        <x:f>IF(Q2190=0,"",R2190/Q2190)</x:f>
        <x:v>0.05263157894736842</x:v>
      </x:c>
      <x:c r="T2190" s="24" t="n">
        <x:v>7</x:v>
      </x:c>
      <x:c r="U2190" s="23" t="n">
        <x:f>IF(P2190=0,"",T2190/P2190)</x:f>
        <x:v>0.03317535545023697</x:v>
      </x:c>
      <x:c r="V2190" s="24" t="n">
        <x:f>P2190-T2190</x:f>
        <x:v>204</x:v>
      </x:c>
      <x:c r="W2190" s="22" t="str">
        <x:v>21:00–21:59</x:v>
      </x:c>
    </x:row>
    <x:row r="2191">
      <x:c r="A2191" s="22" t="str">
        <x:v>2026-07</x:v>
      </x:c>
      <x:c r="B2191" s="22" t="str">
        <x:v>新北市</x:v>
      </x:c>
      <x:c r="C2191" s="22" t="str">
        <x:v>中和區</x:v>
      </x:c>
      <x:c r="D2191" s="22" t="str">
        <x:v>B</x:v>
      </x:c>
      <x:c r="E2191" s="36" t="str">
        <x:v>500207069</x:v>
      </x:c>
      <x:c r="F2191" s="22" t="str">
        <x:v>華新街143巷</x:v>
      </x:c>
      <x:c r="G2191" s="37" t="n">
        <x:v>58.68</x:v>
      </x:c>
      <x:c r="H2191" s="24" t="n">
        <x:v>1</x:v>
      </x:c>
      <x:c r="I2191" s="24" t="n">
        <x:v>1</x:v>
      </x:c>
      <x:c r="J2191" s="24" t="n">
        <x:v>1</x:v>
      </x:c>
      <x:c r="K2191" s="23" t="n">
        <x:f>IF(I2191=0,"",J2191/I2191)</x:f>
        <x:v>1</x:v>
      </x:c>
      <x:c r="L2191" s="24" t="n">
        <x:v>1</x:v>
      </x:c>
      <x:c r="M2191" s="23" t="n">
        <x:f>IF(H2191=0,"",L2191/H2191)</x:f>
        <x:v>1</x:v>
      </x:c>
      <x:c r="N2191" s="24" t="n">
        <x:f>H2191-L2191</x:f>
        <x:v>0</x:v>
      </x:c>
      <x:c r="O2191" s="22" t="str"/>
      <x:c r="P2191" s="24" t="n">
        <x:v>152</x:v>
      </x:c>
      <x:c r="Q2191" s="24" t="n">
        <x:v>112</x:v>
      </x:c>
      <x:c r="R2191" s="24" t="n">
        <x:v>12</x:v>
      </x:c>
      <x:c r="S2191" s="23" t="n">
        <x:f>IF(Q2191=0,"",R2191/Q2191)</x:f>
        <x:v>0.10714285714285714</x:v>
      </x:c>
      <x:c r="T2191" s="24" t="n">
        <x:v>13</x:v>
      </x:c>
      <x:c r="U2191" s="23" t="n">
        <x:f>IF(P2191=0,"",T2191/P2191)</x:f>
        <x:v>0.08552631578947369</x:v>
      </x:c>
      <x:c r="V2191" s="24" t="n">
        <x:f>P2191-T2191</x:f>
        <x:v>139</x:v>
      </x:c>
      <x:c r="W2191" s="22" t="str">
        <x:v>17:00–17:59</x:v>
      </x:c>
    </x:row>
    <x:row r="2192">
      <x:c r="A2192" s="22" t="str">
        <x:v>2026-07</x:v>
      </x:c>
      <x:c r="B2192" s="22" t="str">
        <x:v>新北市</x:v>
      </x:c>
      <x:c r="C2192" s="22" t="str">
        <x:v>中和區</x:v>
      </x:c>
      <x:c r="D2192" s="22" t="str">
        <x:v>A</x:v>
      </x:c>
      <x:c r="E2192" s="36" t="str">
        <x:v>500207070</x:v>
      </x:c>
      <x:c r="F2192" s="22" t="str">
        <x:v>華夏科技大學(華新街)</x:v>
      </x:c>
      <x:c r="G2192" s="37" t="n">
        <x:v>106.68</x:v>
      </x:c>
      <x:c r="H2192" s="24" t="n">
        <x:v>12</x:v>
      </x:c>
      <x:c r="I2192" s="24" t="n">
        <x:v>8</x:v>
      </x:c>
      <x:c r="J2192" s="24" t="n">
        <x:v>5</x:v>
      </x:c>
      <x:c r="K2192" s="23" t="n">
        <x:f>IF(I2192=0,"",J2192/I2192)</x:f>
        <x:v>0.625</x:v>
      </x:c>
      <x:c r="L2192" s="24" t="n">
        <x:v>7</x:v>
      </x:c>
      <x:c r="M2192" s="23" t="n">
        <x:f>IF(H2192=0,"",L2192/H2192)</x:f>
        <x:v>0.5833333333333334</x:v>
      </x:c>
      <x:c r="N2192" s="24" t="n">
        <x:f>H2192-L2192</x:f>
        <x:v>5</x:v>
      </x:c>
      <x:c r="O2192" s="22" t="str">
        <x:v>06:00–06:59</x:v>
      </x:c>
      <x:c r="P2192" s="24" t="n">
        <x:v>494</x:v>
      </x:c>
      <x:c r="Q2192" s="24" t="n">
        <x:v>216</x:v>
      </x:c>
      <x:c r="R2192" s="24" t="n">
        <x:v>32</x:v>
      </x:c>
      <x:c r="S2192" s="23" t="n">
        <x:f>IF(Q2192=0,"",R2192/Q2192)</x:f>
        <x:v>0.14814814814814814</x:v>
      </x:c>
      <x:c r="T2192" s="24" t="n">
        <x:v>53</x:v>
      </x:c>
      <x:c r="U2192" s="23" t="n">
        <x:f>IF(P2192=0,"",T2192/P2192)</x:f>
        <x:v>0.10728744939271255</x:v>
      </x:c>
      <x:c r="V2192" s="24" t="n">
        <x:f>P2192-T2192</x:f>
        <x:v>441</x:v>
      </x:c>
      <x:c r="W2192" s="22" t="str">
        <x:v>08:00–08:59</x:v>
      </x:c>
    </x:row>
    <x:row r="2193">
      <x:c r="A2193" s="22" t="str">
        <x:v>2026-07</x:v>
      </x:c>
      <x:c r="B2193" s="22" t="str">
        <x:v>新北市</x:v>
      </x:c>
      <x:c r="C2193" s="22" t="str">
        <x:v>中和區</x:v>
      </x:c>
      <x:c r="D2193" s="22" t="str">
        <x:v>C</x:v>
      </x:c>
      <x:c r="E2193" s="36" t="str">
        <x:v>500207071</x:v>
      </x:c>
      <x:c r="F2193" s="22" t="str">
        <x:v>中原中板路口</x:v>
      </x:c>
      <x:c r="G2193" s="37" t="n">
        <x:v>41.45</x:v>
      </x:c>
      <x:c r="H2193" s="24" t="n">
        <x:v>8</x:v>
      </x:c>
      <x:c r="I2193" s="24" t="n">
        <x:v>8</x:v>
      </x:c>
      <x:c r="J2193" s="24" t="n">
        <x:v>3</x:v>
      </x:c>
      <x:c r="K2193" s="23" t="n">
        <x:f>IF(I2193=0,"",J2193/I2193)</x:f>
        <x:v>0.375</x:v>
      </x:c>
      <x:c r="L2193" s="24" t="n">
        <x:v>3</x:v>
      </x:c>
      <x:c r="M2193" s="23" t="n">
        <x:f>IF(H2193=0,"",L2193/H2193)</x:f>
        <x:v>0.375</x:v>
      </x:c>
      <x:c r="N2193" s="24" t="n">
        <x:f>H2193-L2193</x:f>
        <x:v>5</x:v>
      </x:c>
      <x:c r="O2193" s="22" t="str">
        <x:v>13:00–13:59</x:v>
      </x:c>
      <x:c r="P2193" s="24" t="n">
        <x:v>15</x:v>
      </x:c>
      <x:c r="Q2193" s="24" t="n">
        <x:v>12</x:v>
      </x:c>
      <x:c r="R2193" s="24" t="n">
        <x:v>2</x:v>
      </x:c>
      <x:c r="S2193" s="23" t="n">
        <x:f>IF(Q2193=0,"",R2193/Q2193)</x:f>
        <x:v>0.16666666666666666</x:v>
      </x:c>
      <x:c r="T2193" s="24" t="n">
        <x:v>2</x:v>
      </x:c>
      <x:c r="U2193" s="23" t="n">
        <x:f>IF(P2193=0,"",T2193/P2193)</x:f>
        <x:v>0.13333333333333333</x:v>
      </x:c>
      <x:c r="V2193" s="24" t="n">
        <x:f>P2193-T2193</x:f>
        <x:v>13</x:v>
      </x:c>
      <x:c r="W2193" s="22" t="str">
        <x:v>18:00–18:59</x:v>
      </x:c>
    </x:row>
    <x:row r="2194">
      <x:c r="A2194" s="22" t="str">
        <x:v>2026-07</x:v>
      </x:c>
      <x:c r="B2194" s="22" t="str">
        <x:v>新北市</x:v>
      </x:c>
      <x:c r="C2194" s="22" t="str">
        <x:v>中和區</x:v>
      </x:c>
      <x:c r="D2194" s="22" t="str">
        <x:v>C</x:v>
      </x:c>
      <x:c r="E2194" s="36" t="str">
        <x:v>500207072</x:v>
      </x:c>
      <x:c r="F2194" s="22" t="str">
        <x:v>中原五街口</x:v>
      </x:c>
      <x:c r="G2194" s="37" t="n">
        <x:v>39.68</x:v>
      </x:c>
      <x:c r="H2194" s="24" t="n">
        <x:v>1</x:v>
      </x:c>
      <x:c r="I2194" s="24" t="n">
        <x:v>1</x:v>
      </x:c>
      <x:c r="J2194" s="24" t="n">
        <x:v>0</x:v>
      </x:c>
      <x:c r="K2194" s="23" t="n">
        <x:f>IF(I2194=0,"",J2194/I2194)</x:f>
        <x:v>0</x:v>
      </x:c>
      <x:c r="L2194" s="24" t="n">
        <x:v>0</x:v>
      </x:c>
      <x:c r="M2194" s="23" t="n">
        <x:f>IF(H2194=0,"",L2194/H2194)</x:f>
        <x:v>0</x:v>
      </x:c>
      <x:c r="N2194" s="24" t="n">
        <x:f>H2194-L2194</x:f>
        <x:v>1</x:v>
      </x:c>
      <x:c r="O2194" s="22" t="str">
        <x:v>12:00–12:59</x:v>
      </x:c>
      <x:c r="P2194" s="24" t="n">
        <x:v>9</x:v>
      </x:c>
      <x:c r="Q2194" s="24" t="n">
        <x:v>5</x:v>
      </x:c>
      <x:c r="R2194" s="24" t="n">
        <x:v>0</x:v>
      </x:c>
      <x:c r="S2194" s="23" t="n">
        <x:f>IF(Q2194=0,"",R2194/Q2194)</x:f>
        <x:v>0</x:v>
      </x:c>
      <x:c r="T2194" s="24" t="n">
        <x:v>0</x:v>
      </x:c>
      <x:c r="U2194" s="23" t="n">
        <x:f>IF(P2194=0,"",T2194/P2194)</x:f>
        <x:v>0</x:v>
      </x:c>
      <x:c r="V2194" s="24" t="n">
        <x:f>P2194-T2194</x:f>
        <x:v>9</x:v>
      </x:c>
      <x:c r="W2194" s="22" t="str">
        <x:v>18:00–18:59</x:v>
      </x:c>
    </x:row>
    <x:row r="2195">
      <x:c r="A2195" s="22" t="str">
        <x:v>2026-07</x:v>
      </x:c>
      <x:c r="B2195" s="22" t="str">
        <x:v>新北市</x:v>
      </x:c>
      <x:c r="C2195" s="22" t="str">
        <x:v>中和區</x:v>
      </x:c>
      <x:c r="D2195" s="22" t="str">
        <x:v>A</x:v>
      </x:c>
      <x:c r="E2195" s="36" t="str">
        <x:v>500207073</x:v>
      </x:c>
      <x:c r="F2195" s="22" t="str">
        <x:v>飛駝二村</x:v>
      </x:c>
      <x:c r="G2195" s="37" t="n">
        <x:v>102.82</x:v>
      </x:c>
      <x:c r="H2195" s="24" t="n">
        <x:v>48</x:v>
      </x:c>
      <x:c r="I2195" s="24" t="n">
        <x:v>30</x:v>
      </x:c>
      <x:c r="J2195" s="24" t="n">
        <x:v>21</x:v>
      </x:c>
      <x:c r="K2195" s="23" t="n">
        <x:f>IF(I2195=0,"",J2195/I2195)</x:f>
        <x:v>0.7</x:v>
      </x:c>
      <x:c r="L2195" s="24" t="n">
        <x:v>35</x:v>
      </x:c>
      <x:c r="M2195" s="23" t="n">
        <x:f>IF(H2195=0,"",L2195/H2195)</x:f>
        <x:v>0.7291666666666666</x:v>
      </x:c>
      <x:c r="N2195" s="24" t="n">
        <x:f>H2195-L2195</x:f>
        <x:v>13</x:v>
      </x:c>
      <x:c r="O2195" s="22" t="str">
        <x:v>17:00–17:59</x:v>
      </x:c>
      <x:c r="P2195" s="24" t="n">
        <x:v>416</x:v>
      </x:c>
      <x:c r="Q2195" s="24" t="n">
        <x:v>211</x:v>
      </x:c>
      <x:c r="R2195" s="24" t="n">
        <x:v>31</x:v>
      </x:c>
      <x:c r="S2195" s="23" t="n">
        <x:f>IF(Q2195=0,"",R2195/Q2195)</x:f>
        <x:v>0.14691943127962084</x:v>
      </x:c>
      <x:c r="T2195" s="24" t="n">
        <x:v>50</x:v>
      </x:c>
      <x:c r="U2195" s="23" t="n">
        <x:f>IF(P2195=0,"",T2195/P2195)</x:f>
        <x:v>0.1201923076923077</x:v>
      </x:c>
      <x:c r="V2195" s="24" t="n">
        <x:f>P2195-T2195</x:f>
        <x:v>366</x:v>
      </x:c>
      <x:c r="W2195" s="22" t="str">
        <x:v>12:00–12:59</x:v>
      </x:c>
    </x:row>
    <x:row r="2196">
      <x:c r="A2196" s="22" t="str">
        <x:v>2026-07</x:v>
      </x:c>
      <x:c r="B2196" s="22" t="str">
        <x:v>新北市</x:v>
      </x:c>
      <x:c r="C2196" s="22" t="str">
        <x:v>中和區</x:v>
      </x:c>
      <x:c r="D2196" s="22" t="str">
        <x:v>B</x:v>
      </x:c>
      <x:c r="E2196" s="36" t="str">
        <x:v>500207074</x:v>
      </x:c>
      <x:c r="F2196" s="22" t="str">
        <x:v>國光街圓環小公園</x:v>
      </x:c>
      <x:c r="G2196" s="37" t="n">
        <x:v>69.45</x:v>
      </x:c>
      <x:c r="H2196" s="24" t="n">
        <x:v>14</x:v>
      </x:c>
      <x:c r="I2196" s="24" t="n">
        <x:v>11</x:v>
      </x:c>
      <x:c r="J2196" s="24" t="n">
        <x:v>2</x:v>
      </x:c>
      <x:c r="K2196" s="23" t="n">
        <x:f>IF(I2196=0,"",J2196/I2196)</x:f>
        <x:v>0.18181818181818182</x:v>
      </x:c>
      <x:c r="L2196" s="24" t="n">
        <x:v>2</x:v>
      </x:c>
      <x:c r="M2196" s="23" t="n">
        <x:f>IF(H2196=0,"",L2196/H2196)</x:f>
        <x:v>0.14285714285714285</x:v>
      </x:c>
      <x:c r="N2196" s="24" t="n">
        <x:f>H2196-L2196</x:f>
        <x:v>12</x:v>
      </x:c>
      <x:c r="O2196" s="22" t="str">
        <x:v>07:00–07:59</x:v>
      </x:c>
      <x:c r="P2196" s="24" t="n">
        <x:v>190</x:v>
      </x:c>
      <x:c r="Q2196" s="24" t="n">
        <x:v>128</x:v>
      </x:c>
      <x:c r="R2196" s="24" t="n">
        <x:v>15</x:v>
      </x:c>
      <x:c r="S2196" s="23" t="n">
        <x:f>IF(Q2196=0,"",R2196/Q2196)</x:f>
        <x:v>0.1171875</x:v>
      </x:c>
      <x:c r="T2196" s="24" t="n">
        <x:v>22</x:v>
      </x:c>
      <x:c r="U2196" s="23" t="n">
        <x:f>IF(P2196=0,"",T2196/P2196)</x:f>
        <x:v>0.11578947368421053</x:v>
      </x:c>
      <x:c r="V2196" s="24" t="n">
        <x:f>P2196-T2196</x:f>
        <x:v>168</x:v>
      </x:c>
      <x:c r="W2196" s="22" t="str">
        <x:v>19:00–19:59</x:v>
      </x:c>
    </x:row>
    <x:row r="2197">
      <x:c r="A2197" s="22" t="str">
        <x:v>2026-07</x:v>
      </x:c>
      <x:c r="B2197" s="22" t="str">
        <x:v>新北市</x:v>
      </x:c>
      <x:c r="C2197" s="22" t="str">
        <x:v>中和區</x:v>
      </x:c>
      <x:c r="D2197" s="22" t="str">
        <x:v>B</x:v>
      </x:c>
      <x:c r="E2197" s="36" t="str">
        <x:v>500207075</x:v>
      </x:c>
      <x:c r="F2197" s="22" t="str">
        <x:v>興南路二段231巷口</x:v>
      </x:c>
      <x:c r="G2197" s="37" t="n">
        <x:v>51.09</x:v>
      </x:c>
      <x:c r="H2197" s="24" t="n">
        <x:v>2</x:v>
      </x:c>
      <x:c r="I2197" s="24" t="n">
        <x:v>2</x:v>
      </x:c>
      <x:c r="J2197" s="24" t="n">
        <x:v>1</x:v>
      </x:c>
      <x:c r="K2197" s="23" t="n">
        <x:f>IF(I2197=0,"",J2197/I2197)</x:f>
        <x:v>0.5</x:v>
      </x:c>
      <x:c r="L2197" s="24" t="n">
        <x:v>1</x:v>
      </x:c>
      <x:c r="M2197" s="23" t="n">
        <x:f>IF(H2197=0,"",L2197/H2197)</x:f>
        <x:v>0.5</x:v>
      </x:c>
      <x:c r="N2197" s="24" t="n">
        <x:f>H2197-L2197</x:f>
        <x:v>1</x:v>
      </x:c>
      <x:c r="O2197" s="22" t="str">
        <x:v>05:00–05:59</x:v>
      </x:c>
      <x:c r="P2197" s="24" t="n">
        <x:v>69</x:v>
      </x:c>
      <x:c r="Q2197" s="24" t="n">
        <x:v>56</x:v>
      </x:c>
      <x:c r="R2197" s="24" t="n">
        <x:v>7</x:v>
      </x:c>
      <x:c r="S2197" s="23" t="n">
        <x:f>IF(Q2197=0,"",R2197/Q2197)</x:f>
        <x:v>0.125</x:v>
      </x:c>
      <x:c r="T2197" s="24" t="n">
        <x:v>8</x:v>
      </x:c>
      <x:c r="U2197" s="23" t="n">
        <x:f>IF(P2197=0,"",T2197/P2197)</x:f>
        <x:v>0.11594202898550725</x:v>
      </x:c>
      <x:c r="V2197" s="24" t="n">
        <x:f>P2197-T2197</x:f>
        <x:v>61</x:v>
      </x:c>
      <x:c r="W2197" s="22" t="str">
        <x:v>08:00–08:59</x:v>
      </x:c>
    </x:row>
    <x:row r="2198">
      <x:c r="A2198" s="22" t="str">
        <x:v>2026-07</x:v>
      </x:c>
      <x:c r="B2198" s="22" t="str">
        <x:v>新北市</x:v>
      </x:c>
      <x:c r="C2198" s="22" t="str">
        <x:v>中和區</x:v>
      </x:c>
      <x:c r="D2198" s="22" t="str">
        <x:v>C</x:v>
      </x:c>
      <x:c r="E2198" s="36" t="str">
        <x:v>500207076</x:v>
      </x:c>
      <x:c r="F2198" s="22" t="str">
        <x:v>嘉穗公園</x:v>
      </x:c>
      <x:c r="G2198" s="37" t="n">
        <x:v>9.5</x:v>
      </x:c>
      <x:c r="H2198" s="24" t="n">
        <x:v>0</x:v>
      </x:c>
      <x:c r="I2198" s="24" t="n">
        <x:v>0</x:v>
      </x:c>
      <x:c r="J2198" s="24" t="n">
        <x:v>0</x:v>
      </x:c>
      <x:c r="K2198" s="23" t="str">
        <x:f>IF(I2198=0,"",J2198/I2198)</x:f>
      </x:c>
      <x:c r="L2198" s="24" t="n">
        <x:v>0</x:v>
      </x:c>
      <x:c r="M2198" s="23" t="str">
        <x:f>IF(H2198=0,"",L2198/H2198)</x:f>
      </x:c>
      <x:c r="N2198" s="24" t="n">
        <x:f>H2198-L2198</x:f>
        <x:v>0</x:v>
      </x:c>
      <x:c r="O2198" s="22" t="str"/>
      <x:c r="P2198" s="24" t="n">
        <x:v>23</x:v>
      </x:c>
      <x:c r="Q2198" s="24" t="n">
        <x:v>23</x:v>
      </x:c>
      <x:c r="R2198" s="24" t="n">
        <x:v>0</x:v>
      </x:c>
      <x:c r="S2198" s="23" t="n">
        <x:f>IF(Q2198=0,"",R2198/Q2198)</x:f>
        <x:v>0</x:v>
      </x:c>
      <x:c r="T2198" s="24" t="n">
        <x:v>0</x:v>
      </x:c>
      <x:c r="U2198" s="23" t="n">
        <x:f>IF(P2198=0,"",T2198/P2198)</x:f>
        <x:v>0</x:v>
      </x:c>
      <x:c r="V2198" s="24" t="n">
        <x:f>P2198-T2198</x:f>
        <x:v>23</x:v>
      </x:c>
      <x:c r="W2198" s="22" t="str">
        <x:v>16:00–16:59</x:v>
      </x:c>
    </x:row>
    <x:row r="2199">
      <x:c r="A2199" s="22" t="str">
        <x:v>2026-07</x:v>
      </x:c>
      <x:c r="B2199" s="22" t="str">
        <x:v>新北市</x:v>
      </x:c>
      <x:c r="C2199" s="22" t="str">
        <x:v>中和區</x:v>
      </x:c>
      <x:c r="D2199" s="22" t="str">
        <x:v>B</x:v>
      </x:c>
      <x:c r="E2199" s="36" t="str">
        <x:v>500207077</x:v>
      </x:c>
      <x:c r="F2199" s="22" t="str">
        <x:v>中山橋安街口</x:v>
      </x:c>
      <x:c r="G2199" s="37" t="n">
        <x:v>77.09</x:v>
      </x:c>
      <x:c r="H2199" s="24" t="n">
        <x:v>59</x:v>
      </x:c>
      <x:c r="I2199" s="24" t="n">
        <x:v>40</x:v>
      </x:c>
      <x:c r="J2199" s="24" t="n">
        <x:v>16</x:v>
      </x:c>
      <x:c r="K2199" s="23" t="n">
        <x:f>IF(I2199=0,"",J2199/I2199)</x:f>
        <x:v>0.4</x:v>
      </x:c>
      <x:c r="L2199" s="24" t="n">
        <x:v>21</x:v>
      </x:c>
      <x:c r="M2199" s="23" t="n">
        <x:f>IF(H2199=0,"",L2199/H2199)</x:f>
        <x:v>0.3559322033898305</x:v>
      </x:c>
      <x:c r="N2199" s="24" t="n">
        <x:f>H2199-L2199</x:f>
        <x:v>38</x:v>
      </x:c>
      <x:c r="O2199" s="22" t="str">
        <x:v>08:00–08:59</x:v>
      </x:c>
      <x:c r="P2199" s="24" t="n">
        <x:v>221</x:v>
      </x:c>
      <x:c r="Q2199" s="24" t="n">
        <x:v>125</x:v>
      </x:c>
      <x:c r="R2199" s="24" t="n">
        <x:v>36</x:v>
      </x:c>
      <x:c r="S2199" s="23" t="n">
        <x:f>IF(Q2199=0,"",R2199/Q2199)</x:f>
        <x:v>0.288</x:v>
      </x:c>
      <x:c r="T2199" s="24" t="n">
        <x:v>56</x:v>
      </x:c>
      <x:c r="U2199" s="23" t="n">
        <x:f>IF(P2199=0,"",T2199/P2199)</x:f>
        <x:v>0.25339366515837103</x:v>
      </x:c>
      <x:c r="V2199" s="24" t="n">
        <x:f>P2199-T2199</x:f>
        <x:v>165</x:v>
      </x:c>
      <x:c r="W2199" s="22" t="str">
        <x:v>18:00–18:59</x:v>
      </x:c>
    </x:row>
    <x:row r="2200">
      <x:c r="A2200" s="22" t="str">
        <x:v>2026-07</x:v>
      </x:c>
      <x:c r="B2200" s="22" t="str">
        <x:v>新北市</x:v>
      </x:c>
      <x:c r="C2200" s="22" t="str">
        <x:v>中和區</x:v>
      </x:c>
      <x:c r="D2200" s="22" t="str">
        <x:v>B</x:v>
      </x:c>
      <x:c r="E2200" s="36" t="str">
        <x:v>500207078</x:v>
      </x:c>
      <x:c r="F2200" s="22" t="str">
        <x:v>板南立言街口</x:v>
      </x:c>
      <x:c r="G2200" s="37" t="n">
        <x:v>66.82</x:v>
      </x:c>
      <x:c r="H2200" s="24" t="n">
        <x:v>2</x:v>
      </x:c>
      <x:c r="I2200" s="24" t="n">
        <x:v>2</x:v>
      </x:c>
      <x:c r="J2200" s="24" t="n">
        <x:v>1</x:v>
      </x:c>
      <x:c r="K2200" s="23" t="n">
        <x:f>IF(I2200=0,"",J2200/I2200)</x:f>
        <x:v>0.5</x:v>
      </x:c>
      <x:c r="L2200" s="24" t="n">
        <x:v>1</x:v>
      </x:c>
      <x:c r="M2200" s="23" t="n">
        <x:f>IF(H2200=0,"",L2200/H2200)</x:f>
        <x:v>0.5</x:v>
      </x:c>
      <x:c r="N2200" s="24" t="n">
        <x:f>H2200-L2200</x:f>
        <x:v>1</x:v>
      </x:c>
      <x:c r="O2200" s="22" t="str">
        <x:v>13:00–13:59</x:v>
      </x:c>
      <x:c r="P2200" s="24" t="n">
        <x:v>2</x:v>
      </x:c>
      <x:c r="Q2200" s="24" t="n">
        <x:v>2</x:v>
      </x:c>
      <x:c r="R2200" s="24" t="n">
        <x:v>0</x:v>
      </x:c>
      <x:c r="S2200" s="23" t="n">
        <x:f>IF(Q2200=0,"",R2200/Q2200)</x:f>
        <x:v>0</x:v>
      </x:c>
      <x:c r="T2200" s="24" t="n">
        <x:v>0</x:v>
      </x:c>
      <x:c r="U2200" s="23" t="n">
        <x:f>IF(P2200=0,"",T2200/P2200)</x:f>
        <x:v>0</x:v>
      </x:c>
      <x:c r="V2200" s="24" t="n">
        <x:f>P2200-T2200</x:f>
        <x:v>2</x:v>
      </x:c>
      <x:c r="W2200" s="22" t="str">
        <x:v>19:00–19:59</x:v>
      </x:c>
    </x:row>
    <x:row r="2201">
      <x:c r="A2201" s="22" t="str">
        <x:v>2026-07</x:v>
      </x:c>
      <x:c r="B2201" s="22" t="str">
        <x:v>新北市</x:v>
      </x:c>
      <x:c r="C2201" s="22" t="str">
        <x:v>中和區</x:v>
      </x:c>
      <x:c r="D2201" s="22" t="str">
        <x:v>C</x:v>
      </x:c>
      <x:c r="E2201" s="36" t="str">
        <x:v>500207079</x:v>
      </x:c>
      <x:c r="F2201" s="22" t="str">
        <x:v>中原抽水站</x:v>
      </x:c>
      <x:c r="G2201" s="37" t="n">
        <x:v>18.73</x:v>
      </x:c>
      <x:c r="H2201" s="24" t="n">
        <x:v>0</x:v>
      </x:c>
      <x:c r="I2201" s="24" t="n">
        <x:v>0</x:v>
      </x:c>
      <x:c r="J2201" s="24" t="n">
        <x:v>0</x:v>
      </x:c>
      <x:c r="K2201" s="23" t="str">
        <x:f>IF(I2201=0,"",J2201/I2201)</x:f>
      </x:c>
      <x:c r="L2201" s="24" t="n">
        <x:v>0</x:v>
      </x:c>
      <x:c r="M2201" s="23" t="str">
        <x:f>IF(H2201=0,"",L2201/H2201)</x:f>
      </x:c>
      <x:c r="N2201" s="24" t="n">
        <x:f>H2201-L2201</x:f>
        <x:v>0</x:v>
      </x:c>
      <x:c r="O2201" s="22" t="str"/>
      <x:c r="P2201" s="24" t="n">
        <x:v>6</x:v>
      </x:c>
      <x:c r="Q2201" s="24" t="n">
        <x:v>6</x:v>
      </x:c>
      <x:c r="R2201" s="24" t="n">
        <x:v>2</x:v>
      </x:c>
      <x:c r="S2201" s="23" t="n">
        <x:f>IF(Q2201=0,"",R2201/Q2201)</x:f>
        <x:v>0.3333333333333333</x:v>
      </x:c>
      <x:c r="T2201" s="24" t="n">
        <x:v>2</x:v>
      </x:c>
      <x:c r="U2201" s="23" t="n">
        <x:f>IF(P2201=0,"",T2201/P2201)</x:f>
        <x:v>0.3333333333333333</x:v>
      </x:c>
      <x:c r="V2201" s="24" t="n">
        <x:f>P2201-T2201</x:f>
        <x:v>4</x:v>
      </x:c>
      <x:c r="W2201" s="22" t="str">
        <x:v>08:00–08:59</x:v>
      </x:c>
    </x:row>
    <x:row r="2202">
      <x:c r="A2202" s="22" t="str">
        <x:v>2026-07</x:v>
      </x:c>
      <x:c r="B2202" s="22" t="str">
        <x:v>新北市</x:v>
      </x:c>
      <x:c r="C2202" s="22" t="str">
        <x:v>中和區</x:v>
      </x:c>
      <x:c r="D2202" s="22" t="str">
        <x:v>C</x:v>
      </x:c>
      <x:c r="E2202" s="36" t="str">
        <x:v>500207080</x:v>
      </x:c>
      <x:c r="F2202" s="22" t="str">
        <x:v>建六中正路口</x:v>
      </x:c>
      <x:c r="G2202" s="37" t="n">
        <x:v>49.05</x:v>
      </x:c>
      <x:c r="H2202" s="24" t="n">
        <x:v>35</x:v>
      </x:c>
      <x:c r="I2202" s="24" t="n">
        <x:v>30</x:v>
      </x:c>
      <x:c r="J2202" s="24" t="n">
        <x:v>10</x:v>
      </x:c>
      <x:c r="K2202" s="23" t="n">
        <x:f>IF(I2202=0,"",J2202/I2202)</x:f>
        <x:v>0.3333333333333333</x:v>
      </x:c>
      <x:c r="L2202" s="24" t="n">
        <x:v>11</x:v>
      </x:c>
      <x:c r="M2202" s="23" t="n">
        <x:f>IF(H2202=0,"",L2202/H2202)</x:f>
        <x:v>0.3142857142857143</x:v>
      </x:c>
      <x:c r="N2202" s="24" t="n">
        <x:f>H2202-L2202</x:f>
        <x:v>24</x:v>
      </x:c>
      <x:c r="O2202" s="22" t="str">
        <x:v>17:00–17:59</x:v>
      </x:c>
      <x:c r="P2202" s="24" t="n">
        <x:v>94</x:v>
      </x:c>
      <x:c r="Q2202" s="24" t="n">
        <x:v>65</x:v>
      </x:c>
      <x:c r="R2202" s="24" t="n">
        <x:v>9</x:v>
      </x:c>
      <x:c r="S2202" s="23" t="n">
        <x:f>IF(Q2202=0,"",R2202/Q2202)</x:f>
        <x:v>0.13846153846153847</x:v>
      </x:c>
      <x:c r="T2202" s="24" t="n">
        <x:v>10</x:v>
      </x:c>
      <x:c r="U2202" s="23" t="n">
        <x:f>IF(P2202=0,"",T2202/P2202)</x:f>
        <x:v>0.10638297872340426</x:v>
      </x:c>
      <x:c r="V2202" s="24" t="n">
        <x:f>P2202-T2202</x:f>
        <x:v>84</x:v>
      </x:c>
      <x:c r="W2202" s="22" t="str">
        <x:v>08:00–08:59</x:v>
      </x:c>
    </x:row>
    <x:row r="2203">
      <x:c r="A2203" s="22" t="str">
        <x:v>2026-07</x:v>
      </x:c>
      <x:c r="B2203" s="22" t="str">
        <x:v>新北市</x:v>
      </x:c>
      <x:c r="C2203" s="22" t="str">
        <x:v>中和區</x:v>
      </x:c>
      <x:c r="D2203" s="22" t="str">
        <x:v>A</x:v>
      </x:c>
      <x:c r="E2203" s="36" t="str">
        <x:v>500207081</x:v>
      </x:c>
      <x:c r="F2203" s="22" t="str">
        <x:v>審計人員訓練大樓</x:v>
      </x:c>
      <x:c r="G2203" s="37" t="n">
        <x:v>106.55</x:v>
      </x:c>
      <x:c r="H2203" s="24" t="n">
        <x:v>98</x:v>
      </x:c>
      <x:c r="I2203" s="24" t="n">
        <x:v>64</x:v>
      </x:c>
      <x:c r="J2203" s="24" t="n">
        <x:v>19</x:v>
      </x:c>
      <x:c r="K2203" s="23" t="n">
        <x:f>IF(I2203=0,"",J2203/I2203)</x:f>
        <x:v>0.296875</x:v>
      </x:c>
      <x:c r="L2203" s="24" t="n">
        <x:v>23</x:v>
      </x:c>
      <x:c r="M2203" s="23" t="n">
        <x:f>IF(H2203=0,"",L2203/H2203)</x:f>
        <x:v>0.23469387755102042</x:v>
      </x:c>
      <x:c r="N2203" s="24" t="n">
        <x:f>H2203-L2203</x:f>
        <x:v>75</x:v>
      </x:c>
      <x:c r="O2203" s="22" t="str">
        <x:v>18:00–18:59</x:v>
      </x:c>
      <x:c r="P2203" s="24" t="n">
        <x:v>589</x:v>
      </x:c>
      <x:c r="Q2203" s="24" t="n">
        <x:v>217</x:v>
      </x:c>
      <x:c r="R2203" s="24" t="n">
        <x:v>33</x:v>
      </x:c>
      <x:c r="S2203" s="23" t="n">
        <x:f>IF(Q2203=0,"",R2203/Q2203)</x:f>
        <x:v>0.15207373271889402</x:v>
      </x:c>
      <x:c r="T2203" s="24" t="n">
        <x:v>65</x:v>
      </x:c>
      <x:c r="U2203" s="23" t="n">
        <x:f>IF(P2203=0,"",T2203/P2203)</x:f>
        <x:v>0.11035653650254669</x:v>
      </x:c>
      <x:c r="V2203" s="24" t="n">
        <x:f>P2203-T2203</x:f>
        <x:v>524</x:v>
      </x:c>
      <x:c r="W2203" s="22" t="str">
        <x:v>08:00–08:59</x:v>
      </x:c>
    </x:row>
    <x:row r="2204">
      <x:c r="A2204" s="22" t="str">
        <x:v>2026-07</x:v>
      </x:c>
      <x:c r="B2204" s="22" t="str">
        <x:v>新北市</x:v>
      </x:c>
      <x:c r="C2204" s="22" t="str">
        <x:v>中和區</x:v>
      </x:c>
      <x:c r="D2204" s="22" t="str">
        <x:v>A</x:v>
      </x:c>
      <x:c r="E2204" s="36" t="str">
        <x:v>500207082</x:v>
      </x:c>
      <x:c r="F2204" s="22" t="str">
        <x:v>遠東世紀廣場C棟</x:v>
      </x:c>
      <x:c r="G2204" s="37" t="n">
        <x:v>133.41</x:v>
      </x:c>
      <x:c r="H2204" s="24" t="n">
        <x:v>43</x:v>
      </x:c>
      <x:c r="I2204" s="24" t="n">
        <x:v>31</x:v>
      </x:c>
      <x:c r="J2204" s="24" t="n">
        <x:v>10</x:v>
      </x:c>
      <x:c r="K2204" s="23" t="n">
        <x:f>IF(I2204=0,"",J2204/I2204)</x:f>
        <x:v>0.3225806451612903</x:v>
      </x:c>
      <x:c r="L2204" s="24" t="n">
        <x:v>11</x:v>
      </x:c>
      <x:c r="M2204" s="23" t="n">
        <x:f>IF(H2204=0,"",L2204/H2204)</x:f>
        <x:v>0.2558139534883721</x:v>
      </x:c>
      <x:c r="N2204" s="24" t="n">
        <x:f>H2204-L2204</x:f>
        <x:v>32</x:v>
      </x:c>
      <x:c r="O2204" s="22" t="str">
        <x:v>17:00–17:59</x:v>
      </x:c>
      <x:c r="P2204" s="24" t="n">
        <x:v>257</x:v>
      </x:c>
      <x:c r="Q2204" s="24" t="n">
        <x:v>122</x:v>
      </x:c>
      <x:c r="R2204" s="24" t="n">
        <x:v>27</x:v>
      </x:c>
      <x:c r="S2204" s="23" t="n">
        <x:f>IF(Q2204=0,"",R2204/Q2204)</x:f>
        <x:v>0.22131147540983606</x:v>
      </x:c>
      <x:c r="T2204" s="24" t="n">
        <x:v>58</x:v>
      </x:c>
      <x:c r="U2204" s="23" t="n">
        <x:f>IF(P2204=0,"",T2204/P2204)</x:f>
        <x:v>0.22568093385214008</x:v>
      </x:c>
      <x:c r="V2204" s="24" t="n">
        <x:f>P2204-T2204</x:f>
        <x:v>199</x:v>
      </x:c>
      <x:c r="W2204" s="22" t="str">
        <x:v>08:00–08:59</x:v>
      </x:c>
    </x:row>
    <x:row r="2205">
      <x:c r="A2205" s="22" t="str">
        <x:v>2026-07</x:v>
      </x:c>
      <x:c r="B2205" s="22" t="str">
        <x:v>新北市</x:v>
      </x:c>
      <x:c r="C2205" s="22" t="str">
        <x:v>中和區</x:v>
      </x:c>
      <x:c r="D2205" s="22" t="str">
        <x:v>C</x:v>
      </x:c>
      <x:c r="E2205" s="36" t="str">
        <x:v>500207083</x:v>
      </x:c>
      <x:c r="F2205" s="22" t="str">
        <x:v>員山路36巷口</x:v>
      </x:c>
      <x:c r="G2205" s="37" t="n">
        <x:v>8.14</x:v>
      </x:c>
      <x:c r="H2205" s="24" t="n">
        <x:v>0</x:v>
      </x:c>
      <x:c r="I2205" s="24" t="n">
        <x:v>0</x:v>
      </x:c>
      <x:c r="J2205" s="24" t="n">
        <x:v>0</x:v>
      </x:c>
      <x:c r="K2205" s="23" t="str">
        <x:f>IF(I2205=0,"",J2205/I2205)</x:f>
      </x:c>
      <x:c r="L2205" s="24" t="n">
        <x:v>0</x:v>
      </x:c>
      <x:c r="M2205" s="23" t="str">
        <x:f>IF(H2205=0,"",L2205/H2205)</x:f>
      </x:c>
      <x:c r="N2205" s="24" t="n">
        <x:f>H2205-L2205</x:f>
        <x:v>0</x:v>
      </x:c>
      <x:c r="O2205" s="22" t="str"/>
      <x:c r="P2205" s="24" t="n">
        <x:v>0</x:v>
      </x:c>
      <x:c r="Q2205" s="24" t="n">
        <x:v>0</x:v>
      </x:c>
      <x:c r="R2205" s="24" t="n">
        <x:v>0</x:v>
      </x:c>
      <x:c r="S2205" s="23" t="str">
        <x:f>IF(Q2205=0,"",R2205/Q2205)</x:f>
      </x:c>
      <x:c r="T2205" s="24" t="n">
        <x:v>0</x:v>
      </x:c>
      <x:c r="U2205" s="23" t="str">
        <x:f>IF(P2205=0,"",T2205/P2205)</x:f>
      </x:c>
      <x:c r="V2205" s="24" t="n">
        <x:f>P2205-T2205</x:f>
        <x:v>0</x:v>
      </x:c>
      <x:c r="W2205" s="22" t="str"/>
    </x:row>
    <x:row r="2206">
      <x:c r="A2206" s="22" t="str">
        <x:v>2026-07</x:v>
      </x:c>
      <x:c r="B2206" s="22" t="str">
        <x:v>新北市</x:v>
      </x:c>
      <x:c r="C2206" s="22" t="str">
        <x:v>中和區</x:v>
      </x:c>
      <x:c r="D2206" s="22" t="str">
        <x:v>A</x:v>
      </x:c>
      <x:c r="E2206" s="36" t="str">
        <x:v>500207085</x:v>
      </x:c>
      <x:c r="F2206" s="22" t="str">
        <x:v>台灣科技公園</x:v>
      </x:c>
      <x:c r="G2206" s="37" t="n">
        <x:v>174.18</x:v>
      </x:c>
      <x:c r="H2206" s="24" t="n">
        <x:v>19</x:v>
      </x:c>
      <x:c r="I2206" s="24" t="n">
        <x:v>11</x:v>
      </x:c>
      <x:c r="J2206" s="24" t="n">
        <x:v>4</x:v>
      </x:c>
      <x:c r="K2206" s="23" t="n">
        <x:f>IF(I2206=0,"",J2206/I2206)</x:f>
        <x:v>0.36363636363636365</x:v>
      </x:c>
      <x:c r="L2206" s="24" t="n">
        <x:v>6</x:v>
      </x:c>
      <x:c r="M2206" s="23" t="n">
        <x:f>IF(H2206=0,"",L2206/H2206)</x:f>
        <x:v>0.3157894736842105</x:v>
      </x:c>
      <x:c r="N2206" s="24" t="n">
        <x:f>H2206-L2206</x:f>
        <x:v>13</x:v>
      </x:c>
      <x:c r="O2206" s="22" t="str">
        <x:v>19:00–19:59</x:v>
      </x:c>
      <x:c r="P2206" s="24" t="n">
        <x:v>144</x:v>
      </x:c>
      <x:c r="Q2206" s="24" t="n">
        <x:v>70</x:v>
      </x:c>
      <x:c r="R2206" s="24" t="n">
        <x:v>17</x:v>
      </x:c>
      <x:c r="S2206" s="23" t="n">
        <x:f>IF(Q2206=0,"",R2206/Q2206)</x:f>
        <x:v>0.24285714285714285</x:v>
      </x:c>
      <x:c r="T2206" s="24" t="n">
        <x:v>36</x:v>
      </x:c>
      <x:c r="U2206" s="23" t="n">
        <x:f>IF(P2206=0,"",T2206/P2206)</x:f>
        <x:v>0.25</x:v>
      </x:c>
      <x:c r="V2206" s="24" t="n">
        <x:f>P2206-T2206</x:f>
        <x:v>108</x:v>
      </x:c>
      <x:c r="W2206" s="22" t="str">
        <x:v>09:00–09:59</x:v>
      </x:c>
    </x:row>
    <x:row r="2207">
      <x:c r="A2207" s="22" t="str">
        <x:v>2026-07</x:v>
      </x:c>
      <x:c r="B2207" s="22" t="str">
        <x:v>新北市</x:v>
      </x:c>
      <x:c r="C2207" s="22" t="str">
        <x:v>中和區</x:v>
      </x:c>
      <x:c r="D2207" s="22" t="str">
        <x:v>C</x:v>
      </x:c>
      <x:c r="E2207" s="36" t="str">
        <x:v>500207086</x:v>
      </x:c>
      <x:c r="F2207" s="22" t="str">
        <x:v>和城停車場</x:v>
      </x:c>
      <x:c r="G2207" s="37" t="n">
        <x:v>29.27</x:v>
      </x:c>
      <x:c r="H2207" s="24" t="n">
        <x:v>4</x:v>
      </x:c>
      <x:c r="I2207" s="24" t="n">
        <x:v>4</x:v>
      </x:c>
      <x:c r="J2207" s="24" t="n">
        <x:v>1</x:v>
      </x:c>
      <x:c r="K2207" s="23" t="n">
        <x:f>IF(I2207=0,"",J2207/I2207)</x:f>
        <x:v>0.25</x:v>
      </x:c>
      <x:c r="L2207" s="24" t="n">
        <x:v>1</x:v>
      </x:c>
      <x:c r="M2207" s="23" t="n">
        <x:f>IF(H2207=0,"",L2207/H2207)</x:f>
        <x:v>0.25</x:v>
      </x:c>
      <x:c r="N2207" s="24" t="n">
        <x:f>H2207-L2207</x:f>
        <x:v>3</x:v>
      </x:c>
      <x:c r="O2207" s="22" t="str">
        <x:v>09:00–09:59</x:v>
      </x:c>
      <x:c r="P2207" s="24" t="n">
        <x:v>29</x:v>
      </x:c>
      <x:c r="Q2207" s="24" t="n">
        <x:v>24</x:v>
      </x:c>
      <x:c r="R2207" s="24" t="n">
        <x:v>2</x:v>
      </x:c>
      <x:c r="S2207" s="23" t="n">
        <x:f>IF(Q2207=0,"",R2207/Q2207)</x:f>
        <x:v>0.08333333333333333</x:v>
      </x:c>
      <x:c r="T2207" s="24" t="n">
        <x:v>2</x:v>
      </x:c>
      <x:c r="U2207" s="23" t="n">
        <x:f>IF(P2207=0,"",T2207/P2207)</x:f>
        <x:v>0.06896551724137931</x:v>
      </x:c>
      <x:c r="V2207" s="24" t="n">
        <x:f>P2207-T2207</x:f>
        <x:v>27</x:v>
      </x:c>
      <x:c r="W2207" s="22" t="str">
        <x:v>08:00–08:59</x:v>
      </x:c>
    </x:row>
    <x:row r="2208">
      <x:c r="A2208" s="22" t="str">
        <x:v>2026-07</x:v>
      </x:c>
      <x:c r="B2208" s="22" t="str">
        <x:v>新北市</x:v>
      </x:c>
      <x:c r="C2208" s="22" t="str">
        <x:v>中和區</x:v>
      </x:c>
      <x:c r="D2208" s="22" t="str">
        <x:v>A</x:v>
      </x:c>
      <x:c r="E2208" s="36" t="str">
        <x:v>500207087</x:v>
      </x:c>
      <x:c r="F2208" s="22" t="str">
        <x:v>民樂停車場</x:v>
      </x:c>
      <x:c r="G2208" s="37" t="n">
        <x:v>139.45</x:v>
      </x:c>
      <x:c r="H2208" s="24" t="n">
        <x:v>19</x:v>
      </x:c>
      <x:c r="I2208" s="24" t="n">
        <x:v>10</x:v>
      </x:c>
      <x:c r="J2208" s="24" t="n">
        <x:v>3</x:v>
      </x:c>
      <x:c r="K2208" s="23" t="n">
        <x:f>IF(I2208=0,"",J2208/I2208)</x:f>
        <x:v>0.3</x:v>
      </x:c>
      <x:c r="L2208" s="24" t="n">
        <x:v>5</x:v>
      </x:c>
      <x:c r="M2208" s="23" t="n">
        <x:f>IF(H2208=0,"",L2208/H2208)</x:f>
        <x:v>0.2631578947368421</x:v>
      </x:c>
      <x:c r="N2208" s="24" t="n">
        <x:f>H2208-L2208</x:f>
        <x:v>14</x:v>
      </x:c>
      <x:c r="O2208" s="22" t="str">
        <x:v>08:00–08:59</x:v>
      </x:c>
      <x:c r="P2208" s="24" t="n">
        <x:v>142</x:v>
      </x:c>
      <x:c r="Q2208" s="24" t="n">
        <x:v>66</x:v>
      </x:c>
      <x:c r="R2208" s="24" t="n">
        <x:v>3</x:v>
      </x:c>
      <x:c r="S2208" s="23" t="n">
        <x:f>IF(Q2208=0,"",R2208/Q2208)</x:f>
        <x:v>0.045454545454545456</x:v>
      </x:c>
      <x:c r="T2208" s="24" t="n">
        <x:v>4</x:v>
      </x:c>
      <x:c r="U2208" s="23" t="n">
        <x:f>IF(P2208=0,"",T2208/P2208)</x:f>
        <x:v>0.028169014084507043</x:v>
      </x:c>
      <x:c r="V2208" s="24" t="n">
        <x:f>P2208-T2208</x:f>
        <x:v>138</x:v>
      </x:c>
      <x:c r="W2208" s="22" t="str">
        <x:v>07:00–07:59</x:v>
      </x:c>
    </x:row>
    <x:row r="2209">
      <x:c r="A2209" s="22" t="str">
        <x:v>2026-07</x:v>
      </x:c>
      <x:c r="B2209" s="22" t="str">
        <x:v>新北市</x:v>
      </x:c>
      <x:c r="C2209" s="22" t="str">
        <x:v>中和區</x:v>
      </x:c>
      <x:c r="D2209" s="22" t="str">
        <x:v>B</x:v>
      </x:c>
      <x:c r="E2209" s="36" t="str">
        <x:v>500207088</x:v>
      </x:c>
      <x:c r="F2209" s="22" t="str">
        <x:v>佳和公園(中山路二段64巷7弄)</x:v>
      </x:c>
      <x:c r="G2209" s="37" t="n">
        <x:v>84.68</x:v>
      </x:c>
      <x:c r="H2209" s="24" t="n">
        <x:v>11</x:v>
      </x:c>
      <x:c r="I2209" s="24" t="n">
        <x:v>10</x:v>
      </x:c>
      <x:c r="J2209" s="24" t="n">
        <x:v>2</x:v>
      </x:c>
      <x:c r="K2209" s="23" t="n">
        <x:f>IF(I2209=0,"",J2209/I2209)</x:f>
        <x:v>0.2</x:v>
      </x:c>
      <x:c r="L2209" s="24" t="n">
        <x:v>2</x:v>
      </x:c>
      <x:c r="M2209" s="23" t="n">
        <x:f>IF(H2209=0,"",L2209/H2209)</x:f>
        <x:v>0.18181818181818182</x:v>
      </x:c>
      <x:c r="N2209" s="24" t="n">
        <x:f>H2209-L2209</x:f>
        <x:v>9</x:v>
      </x:c>
      <x:c r="O2209" s="22" t="str">
        <x:v>07:00–07:59</x:v>
      </x:c>
      <x:c r="P2209" s="24" t="n">
        <x:v>212</x:v>
      </x:c>
      <x:c r="Q2209" s="24" t="n">
        <x:v>130</x:v>
      </x:c>
      <x:c r="R2209" s="24" t="n">
        <x:v>12</x:v>
      </x:c>
      <x:c r="S2209" s="23" t="n">
        <x:f>IF(Q2209=0,"",R2209/Q2209)</x:f>
        <x:v>0.09230769230769231</x:v>
      </x:c>
      <x:c r="T2209" s="24" t="n">
        <x:v>16</x:v>
      </x:c>
      <x:c r="U2209" s="23" t="n">
        <x:f>IF(P2209=0,"",T2209/P2209)</x:f>
        <x:v>0.07547169811320754</x:v>
      </x:c>
      <x:c r="V2209" s="24" t="n">
        <x:f>P2209-T2209</x:f>
        <x:v>196</x:v>
      </x:c>
      <x:c r="W2209" s="22" t="str">
        <x:v>08:00–08:59</x:v>
      </x:c>
    </x:row>
    <x:row r="2210">
      <x:c r="A2210" s="22" t="str">
        <x:v>2026-07</x:v>
      </x:c>
      <x:c r="B2210" s="22" t="str">
        <x:v>新北市</x:v>
      </x:c>
      <x:c r="C2210" s="22" t="str">
        <x:v>中和區</x:v>
      </x:c>
      <x:c r="D2210" s="22" t="str">
        <x:v>B</x:v>
      </x:c>
      <x:c r="E2210" s="36" t="str">
        <x:v>500207089</x:v>
      </x:c>
      <x:c r="F2210" s="22" t="str">
        <x:v>水源路29巷/光華街口</x:v>
      </x:c>
      <x:c r="G2210" s="37" t="n">
        <x:v>60.18</x:v>
      </x:c>
      <x:c r="H2210" s="24" t="n">
        <x:v>20</x:v>
      </x:c>
      <x:c r="I2210" s="24" t="n">
        <x:v>18</x:v>
      </x:c>
      <x:c r="J2210" s="24" t="n">
        <x:v>8</x:v>
      </x:c>
      <x:c r="K2210" s="23" t="n">
        <x:f>IF(I2210=0,"",J2210/I2210)</x:f>
        <x:v>0.4444444444444444</x:v>
      </x:c>
      <x:c r="L2210" s="24" t="n">
        <x:v>9</x:v>
      </x:c>
      <x:c r="M2210" s="23" t="n">
        <x:f>IF(H2210=0,"",L2210/H2210)</x:f>
        <x:v>0.45</x:v>
      </x:c>
      <x:c r="N2210" s="24" t="n">
        <x:f>H2210-L2210</x:f>
        <x:v>11</x:v>
      </x:c>
      <x:c r="O2210" s="22" t="str">
        <x:v>07:00–07:59</x:v>
      </x:c>
      <x:c r="P2210" s="24" t="n">
        <x:v>168</x:v>
      </x:c>
      <x:c r="Q2210" s="24" t="n">
        <x:v>117</x:v>
      </x:c>
      <x:c r="R2210" s="24" t="n">
        <x:v>13</x:v>
      </x:c>
      <x:c r="S2210" s="23" t="n">
        <x:f>IF(Q2210=0,"",R2210/Q2210)</x:f>
        <x:v>0.1111111111111111</x:v>
      </x:c>
      <x:c r="T2210" s="24" t="n">
        <x:v>18</x:v>
      </x:c>
      <x:c r="U2210" s="23" t="n">
        <x:f>IF(P2210=0,"",T2210/P2210)</x:f>
        <x:v>0.10714285714285714</x:v>
      </x:c>
      <x:c r="V2210" s="24" t="n">
        <x:f>P2210-T2210</x:f>
        <x:v>150</x:v>
      </x:c>
      <x:c r="W2210" s="22" t="str">
        <x:v>09:00–09:59</x:v>
      </x:c>
    </x:row>
    <x:row r="2211">
      <x:c r="A2211" s="22" t="str">
        <x:v>2026-07</x:v>
      </x:c>
      <x:c r="B2211" s="22" t="str">
        <x:v>新北市</x:v>
      </x:c>
      <x:c r="C2211" s="22" t="str">
        <x:v>中和區</x:v>
      </x:c>
      <x:c r="D2211" s="22" t="str">
        <x:v>B</x:v>
      </x:c>
      <x:c r="E2211" s="36" t="str">
        <x:v>500207090</x:v>
      </x:c>
      <x:c r="F2211" s="22" t="str">
        <x:v>莒光路136巷口</x:v>
      </x:c>
      <x:c r="G2211" s="37" t="n">
        <x:v>92.73</x:v>
      </x:c>
      <x:c r="H2211" s="24" t="n">
        <x:v>12</x:v>
      </x:c>
      <x:c r="I2211" s="24" t="n">
        <x:v>10</x:v>
      </x:c>
      <x:c r="J2211" s="24" t="n">
        <x:v>3</x:v>
      </x:c>
      <x:c r="K2211" s="23" t="n">
        <x:f>IF(I2211=0,"",J2211/I2211)</x:f>
        <x:v>0.3</x:v>
      </x:c>
      <x:c r="L2211" s="24" t="n">
        <x:v>4</x:v>
      </x:c>
      <x:c r="M2211" s="23" t="n">
        <x:f>IF(H2211=0,"",L2211/H2211)</x:f>
        <x:v>0.3333333333333333</x:v>
      </x:c>
      <x:c r="N2211" s="24" t="n">
        <x:f>H2211-L2211</x:f>
        <x:v>8</x:v>
      </x:c>
      <x:c r="O2211" s="22" t="str">
        <x:v>22:00–22:59</x:v>
      </x:c>
      <x:c r="P2211" s="24" t="n">
        <x:v>343</x:v>
      </x:c>
      <x:c r="Q2211" s="24" t="n">
        <x:v>182</x:v>
      </x:c>
      <x:c r="R2211" s="24" t="n">
        <x:v>17</x:v>
      </x:c>
      <x:c r="S2211" s="23" t="n">
        <x:f>IF(Q2211=0,"",R2211/Q2211)</x:f>
        <x:v>0.09340659340659341</x:v>
      </x:c>
      <x:c r="T2211" s="24" t="n">
        <x:v>32</x:v>
      </x:c>
      <x:c r="U2211" s="23" t="n">
        <x:f>IF(P2211=0,"",T2211/P2211)</x:f>
        <x:v>0.09329446064139942</x:v>
      </x:c>
      <x:c r="V2211" s="24" t="n">
        <x:f>P2211-T2211</x:f>
        <x:v>311</x:v>
      </x:c>
      <x:c r="W2211" s="22" t="str">
        <x:v>17:00–17:59</x:v>
      </x:c>
    </x:row>
    <x:row r="2212">
      <x:c r="A2212" s="22" t="str">
        <x:v>2026-07</x:v>
      </x:c>
      <x:c r="B2212" s="22" t="str">
        <x:v>新北市</x:v>
      </x:c>
      <x:c r="C2212" s="22" t="str">
        <x:v>中和區</x:v>
      </x:c>
      <x:c r="D2212" s="22" t="str">
        <x:v>B</x:v>
      </x:c>
      <x:c r="E2212" s="36" t="str">
        <x:v>500207091</x:v>
      </x:c>
      <x:c r="F2212" s="22" t="str">
        <x:v>佳和公園(中山路二段64巷5弄)</x:v>
      </x:c>
      <x:c r="G2212" s="37" t="n">
        <x:v>71.77</x:v>
      </x:c>
      <x:c r="H2212" s="24" t="n">
        <x:v>0</x:v>
      </x:c>
      <x:c r="I2212" s="24" t="n">
        <x:v>0</x:v>
      </x:c>
      <x:c r="J2212" s="24" t="n">
        <x:v>0</x:v>
      </x:c>
      <x:c r="K2212" s="23" t="str">
        <x:f>IF(I2212=0,"",J2212/I2212)</x:f>
      </x:c>
      <x:c r="L2212" s="24" t="n">
        <x:v>0</x:v>
      </x:c>
      <x:c r="M2212" s="23" t="str">
        <x:f>IF(H2212=0,"",L2212/H2212)</x:f>
      </x:c>
      <x:c r="N2212" s="24" t="n">
        <x:f>H2212-L2212</x:f>
        <x:v>0</x:v>
      </x:c>
      <x:c r="O2212" s="22" t="str"/>
      <x:c r="P2212" s="24" t="n">
        <x:v>95</x:v>
      </x:c>
      <x:c r="Q2212" s="24" t="n">
        <x:v>61</x:v>
      </x:c>
      <x:c r="R2212" s="24" t="n">
        <x:v>6</x:v>
      </x:c>
      <x:c r="S2212" s="23" t="n">
        <x:f>IF(Q2212=0,"",R2212/Q2212)</x:f>
        <x:v>0.09836065573770492</x:v>
      </x:c>
      <x:c r="T2212" s="24" t="n">
        <x:v>7</x:v>
      </x:c>
      <x:c r="U2212" s="23" t="n">
        <x:f>IF(P2212=0,"",T2212/P2212)</x:f>
        <x:v>0.07368421052631578</x:v>
      </x:c>
      <x:c r="V2212" s="24" t="n">
        <x:f>P2212-T2212</x:f>
        <x:v>88</x:v>
      </x:c>
      <x:c r="W2212" s="22" t="str">
        <x:v>08:00–08:59</x:v>
      </x:c>
    </x:row>
    <x:row r="2213">
      <x:c r="A2213" s="22" t="str">
        <x:v>2026-07</x:v>
      </x:c>
      <x:c r="B2213" s="22" t="str">
        <x:v>新北市</x:v>
      </x:c>
      <x:c r="C2213" s="22" t="str">
        <x:v>中和區</x:v>
      </x:c>
      <x:c r="D2213" s="22" t="str">
        <x:v>B</x:v>
      </x:c>
      <x:c r="E2213" s="36" t="str">
        <x:v>500207092</x:v>
      </x:c>
      <x:c r="F2213" s="22" t="str">
        <x:v>景新立體停車場</x:v>
      </x:c>
      <x:c r="G2213" s="37" t="n">
        <x:v>73.95</x:v>
      </x:c>
      <x:c r="H2213" s="24" t="n">
        <x:v>21</x:v>
      </x:c>
      <x:c r="I2213" s="24" t="n">
        <x:v>15</x:v>
      </x:c>
      <x:c r="J2213" s="24" t="n">
        <x:v>4</x:v>
      </x:c>
      <x:c r="K2213" s="23" t="n">
        <x:f>IF(I2213=0,"",J2213/I2213)</x:f>
        <x:v>0.26666666666666666</x:v>
      </x:c>
      <x:c r="L2213" s="24" t="n">
        <x:v>5</x:v>
      </x:c>
      <x:c r="M2213" s="23" t="n">
        <x:f>IF(H2213=0,"",L2213/H2213)</x:f>
        <x:v>0.23809523809523808</x:v>
      </x:c>
      <x:c r="N2213" s="24" t="n">
        <x:f>H2213-L2213</x:f>
        <x:v>16</x:v>
      </x:c>
      <x:c r="O2213" s="22" t="str">
        <x:v>19:00–19:59</x:v>
      </x:c>
      <x:c r="P2213" s="24" t="n">
        <x:v>263</x:v>
      </x:c>
      <x:c r="Q2213" s="24" t="n">
        <x:v>152</x:v>
      </x:c>
      <x:c r="R2213" s="24" t="n">
        <x:v>9</x:v>
      </x:c>
      <x:c r="S2213" s="23" t="n">
        <x:f>IF(Q2213=0,"",R2213/Q2213)</x:f>
        <x:v>0.05921052631578947</x:v>
      </x:c>
      <x:c r="T2213" s="24" t="n">
        <x:v>10</x:v>
      </x:c>
      <x:c r="U2213" s="23" t="n">
        <x:f>IF(P2213=0,"",T2213/P2213)</x:f>
        <x:v>0.03802281368821293</x:v>
      </x:c>
      <x:c r="V2213" s="24" t="n">
        <x:f>P2213-T2213</x:f>
        <x:v>253</x:v>
      </x:c>
      <x:c r="W2213" s="22" t="str">
        <x:v>15:00–15:59</x:v>
      </x:c>
    </x:row>
    <x:row r="2214">
      <x:c r="A2214" s="22" t="str">
        <x:v>2026-07</x:v>
      </x:c>
      <x:c r="B2214" s="22" t="str">
        <x:v>新北市</x:v>
      </x:c>
      <x:c r="C2214" s="22" t="str">
        <x:v>中和區</x:v>
      </x:c>
      <x:c r="D2214" s="22" t="str">
        <x:v>B</x:v>
      </x:c>
      <x:c r="E2214" s="36" t="str">
        <x:v>500207093</x:v>
      </x:c>
      <x:c r="F2214" s="22" t="str">
        <x:v>秀朗路三段10巷12弄</x:v>
      </x:c>
      <x:c r="G2214" s="37" t="n">
        <x:v>71.23</x:v>
      </x:c>
      <x:c r="H2214" s="24" t="n">
        <x:v>11</x:v>
      </x:c>
      <x:c r="I2214" s="24" t="n">
        <x:v>10</x:v>
      </x:c>
      <x:c r="J2214" s="24" t="n">
        <x:v>4</x:v>
      </x:c>
      <x:c r="K2214" s="23" t="n">
        <x:f>IF(I2214=0,"",J2214/I2214)</x:f>
        <x:v>0.4</x:v>
      </x:c>
      <x:c r="L2214" s="24" t="n">
        <x:v>4</x:v>
      </x:c>
      <x:c r="M2214" s="23" t="n">
        <x:f>IF(H2214=0,"",L2214/H2214)</x:f>
        <x:v>0.36363636363636365</x:v>
      </x:c>
      <x:c r="N2214" s="24" t="n">
        <x:f>H2214-L2214</x:f>
        <x:v>7</x:v>
      </x:c>
      <x:c r="O2214" s="22" t="str">
        <x:v>07:00–07:59</x:v>
      </x:c>
      <x:c r="P2214" s="24" t="n">
        <x:v>115</x:v>
      </x:c>
      <x:c r="Q2214" s="24" t="n">
        <x:v>70</x:v>
      </x:c>
      <x:c r="R2214" s="24" t="n">
        <x:v>4</x:v>
      </x:c>
      <x:c r="S2214" s="23" t="n">
        <x:f>IF(Q2214=0,"",R2214/Q2214)</x:f>
        <x:v>0.05714285714285714</x:v>
      </x:c>
      <x:c r="T2214" s="24" t="n">
        <x:v>4</x:v>
      </x:c>
      <x:c r="U2214" s="23" t="n">
        <x:f>IF(P2214=0,"",T2214/P2214)</x:f>
        <x:v>0.034782608695652174</x:v>
      </x:c>
      <x:c r="V2214" s="24" t="n">
        <x:f>P2214-T2214</x:f>
        <x:v>111</x:v>
      </x:c>
      <x:c r="W2214" s="22" t="str">
        <x:v>20:00–20:59</x:v>
      </x:c>
    </x:row>
    <x:row r="2215">
      <x:c r="A2215" s="22" t="str">
        <x:v>2026-07</x:v>
      </x:c>
      <x:c r="B2215" s="22" t="str">
        <x:v>新北市</x:v>
      </x:c>
      <x:c r="C2215" s="22" t="str">
        <x:v>中和區</x:v>
      </x:c>
      <x:c r="D2215" s="22" t="str">
        <x:v>A</x:v>
      </x:c>
      <x:c r="E2215" s="36" t="str">
        <x:v>500207095</x:v>
      </x:c>
      <x:c r="F2215" s="22" t="str">
        <x:v>中興街180巷口</x:v>
      </x:c>
      <x:c r="G2215" s="37" t="n">
        <x:v>102.05</x:v>
      </x:c>
      <x:c r="H2215" s="24" t="n">
        <x:v>19</x:v>
      </x:c>
      <x:c r="I2215" s="24" t="n">
        <x:v>12</x:v>
      </x:c>
      <x:c r="J2215" s="24" t="n">
        <x:v>4</x:v>
      </x:c>
      <x:c r="K2215" s="23" t="n">
        <x:f>IF(I2215=0,"",J2215/I2215)</x:f>
        <x:v>0.3333333333333333</x:v>
      </x:c>
      <x:c r="L2215" s="24" t="n">
        <x:v>4</x:v>
      </x:c>
      <x:c r="M2215" s="23" t="n">
        <x:f>IF(H2215=0,"",L2215/H2215)</x:f>
        <x:v>0.21052631578947367</x:v>
      </x:c>
      <x:c r="N2215" s="24" t="n">
        <x:f>H2215-L2215</x:f>
        <x:v>15</x:v>
      </x:c>
      <x:c r="O2215" s="22" t="str">
        <x:v>06:00–06:59</x:v>
      </x:c>
      <x:c r="P2215" s="24" t="n">
        <x:v>300</x:v>
      </x:c>
      <x:c r="Q2215" s="24" t="n">
        <x:v>168</x:v>
      </x:c>
      <x:c r="R2215" s="24" t="n">
        <x:v>33</x:v>
      </x:c>
      <x:c r="S2215" s="23" t="n">
        <x:f>IF(Q2215=0,"",R2215/Q2215)</x:f>
        <x:v>0.19642857142857142</x:v>
      </x:c>
      <x:c r="T2215" s="24" t="n">
        <x:v>46</x:v>
      </x:c>
      <x:c r="U2215" s="23" t="n">
        <x:f>IF(P2215=0,"",T2215/P2215)</x:f>
        <x:v>0.15333333333333332</x:v>
      </x:c>
      <x:c r="V2215" s="24" t="n">
        <x:f>P2215-T2215</x:f>
        <x:v>254</x:v>
      </x:c>
      <x:c r="W2215" s="22" t="str">
        <x:v>12:00–12:59</x:v>
      </x:c>
    </x:row>
    <x:row r="2216">
      <x:c r="A2216" s="22" t="str">
        <x:v>2026-07</x:v>
      </x:c>
      <x:c r="B2216" s="22" t="str">
        <x:v>新北市</x:v>
      </x:c>
      <x:c r="C2216" s="22" t="str">
        <x:v>中和區</x:v>
      </x:c>
      <x:c r="D2216" s="22" t="str">
        <x:v>B</x:v>
      </x:c>
      <x:c r="E2216" s="36" t="str">
        <x:v>500207096</x:v>
      </x:c>
      <x:c r="F2216" s="22" t="str">
        <x:v>大仁街20巷口</x:v>
      </x:c>
      <x:c r="G2216" s="37" t="n">
        <x:v>78</x:v>
      </x:c>
      <x:c r="H2216" s="24" t="n">
        <x:v>2</x:v>
      </x:c>
      <x:c r="I2216" s="24" t="n">
        <x:v>2</x:v>
      </x:c>
      <x:c r="J2216" s="24" t="n">
        <x:v>1</x:v>
      </x:c>
      <x:c r="K2216" s="23" t="n">
        <x:f>IF(I2216=0,"",J2216/I2216)</x:f>
        <x:v>0.5</x:v>
      </x:c>
      <x:c r="L2216" s="24" t="n">
        <x:v>1</x:v>
      </x:c>
      <x:c r="M2216" s="23" t="n">
        <x:f>IF(H2216=0,"",L2216/H2216)</x:f>
        <x:v>0.5</x:v>
      </x:c>
      <x:c r="N2216" s="24" t="n">
        <x:f>H2216-L2216</x:f>
        <x:v>1</x:v>
      </x:c>
      <x:c r="O2216" s="22" t="str">
        <x:v>19:00–19:59</x:v>
      </x:c>
      <x:c r="P2216" s="24" t="n">
        <x:v>86</x:v>
      </x:c>
      <x:c r="Q2216" s="24" t="n">
        <x:v>55</x:v>
      </x:c>
      <x:c r="R2216" s="24" t="n">
        <x:v>4</x:v>
      </x:c>
      <x:c r="S2216" s="23" t="n">
        <x:f>IF(Q2216=0,"",R2216/Q2216)</x:f>
        <x:v>0.07272727272727272</x:v>
      </x:c>
      <x:c r="T2216" s="24" t="n">
        <x:v>4</x:v>
      </x:c>
      <x:c r="U2216" s="23" t="n">
        <x:f>IF(P2216=0,"",T2216/P2216)</x:f>
        <x:v>0.046511627906976744</x:v>
      </x:c>
      <x:c r="V2216" s="24" t="n">
        <x:f>P2216-T2216</x:f>
        <x:v>82</x:v>
      </x:c>
      <x:c r="W2216" s="22" t="str">
        <x:v>10:00–10:59</x:v>
      </x:c>
    </x:row>
    <x:row r="2217">
      <x:c r="A2217" s="22" t="str">
        <x:v>2026-07</x:v>
      </x:c>
      <x:c r="B2217" s="22" t="str">
        <x:v>新北市</x:v>
      </x:c>
      <x:c r="C2217" s="22" t="str">
        <x:v>中和區</x:v>
      </x:c>
      <x:c r="D2217" s="22" t="str">
        <x:v>A</x:v>
      </x:c>
      <x:c r="E2217" s="36" t="str">
        <x:v>500207097</x:v>
      </x:c>
      <x:c r="F2217" s="22" t="str">
        <x:v>中和公園(安平中安街口)</x:v>
      </x:c>
      <x:c r="G2217" s="37" t="n">
        <x:v>184</x:v>
      </x:c>
      <x:c r="H2217" s="24" t="n">
        <x:v>28</x:v>
      </x:c>
      <x:c r="I2217" s="24" t="n">
        <x:v>11</x:v>
      </x:c>
      <x:c r="J2217" s="24" t="n">
        <x:v>0</x:v>
      </x:c>
      <x:c r="K2217" s="23" t="n">
        <x:f>IF(I2217=0,"",J2217/I2217)</x:f>
        <x:v>0</x:v>
      </x:c>
      <x:c r="L2217" s="24" t="n">
        <x:v>0</x:v>
      </x:c>
      <x:c r="M2217" s="23" t="n">
        <x:f>IF(H2217=0,"",L2217/H2217)</x:f>
        <x:v>0</x:v>
      </x:c>
      <x:c r="N2217" s="24" t="n">
        <x:f>H2217-L2217</x:f>
        <x:v>28</x:v>
      </x:c>
      <x:c r="O2217" s="22" t="str">
        <x:v>20:00–20:59</x:v>
      </x:c>
      <x:c r="P2217" s="24" t="n">
        <x:v>112</x:v>
      </x:c>
      <x:c r="Q2217" s="24" t="n">
        <x:v>59</x:v>
      </x:c>
      <x:c r="R2217" s="24" t="n">
        <x:v>2</x:v>
      </x:c>
      <x:c r="S2217" s="23" t="n">
        <x:f>IF(Q2217=0,"",R2217/Q2217)</x:f>
        <x:v>0.03389830508474576</x:v>
      </x:c>
      <x:c r="T2217" s="24" t="n">
        <x:v>2</x:v>
      </x:c>
      <x:c r="U2217" s="23" t="n">
        <x:f>IF(P2217=0,"",T2217/P2217)</x:f>
        <x:v>0.017857142857142856</x:v>
      </x:c>
      <x:c r="V2217" s="24" t="n">
        <x:f>P2217-T2217</x:f>
        <x:v>110</x:v>
      </x:c>
      <x:c r="W2217" s="22" t="str">
        <x:v>09:00–09:59</x:v>
      </x:c>
    </x:row>
    <x:row r="2218">
      <x:c r="A2218" s="22" t="str">
        <x:v>2026-07</x:v>
      </x:c>
      <x:c r="B2218" s="22" t="str">
        <x:v>新北市</x:v>
      </x:c>
      <x:c r="C2218" s="22" t="str">
        <x:v>中和區</x:v>
      </x:c>
      <x:c r="D2218" s="22" t="str">
        <x:v>A</x:v>
      </x:c>
      <x:c r="E2218" s="36" t="str">
        <x:v>500207098</x:v>
      </x:c>
      <x:c r="F2218" s="22" t="str">
        <x:v>福祥永和路口</x:v>
      </x:c>
      <x:c r="G2218" s="37" t="n">
        <x:v>173</x:v>
      </x:c>
      <x:c r="H2218" s="24" t="n">
        <x:v>163</x:v>
      </x:c>
      <x:c r="I2218" s="24" t="n">
        <x:v>77</x:v>
      </x:c>
      <x:c r="J2218" s="24" t="n">
        <x:v>19</x:v>
      </x:c>
      <x:c r="K2218" s="23" t="n">
        <x:f>IF(I2218=0,"",J2218/I2218)</x:f>
        <x:v>0.24675324675324675</x:v>
      </x:c>
      <x:c r="L2218" s="24" t="n">
        <x:v>38</x:v>
      </x:c>
      <x:c r="M2218" s="23" t="n">
        <x:f>IF(H2218=0,"",L2218/H2218)</x:f>
        <x:v>0.2331288343558282</x:v>
      </x:c>
      <x:c r="N2218" s="24" t="n">
        <x:f>H2218-L2218</x:f>
        <x:v>125</x:v>
      </x:c>
      <x:c r="O2218" s="22" t="str">
        <x:v>18:00–18:59</x:v>
      </x:c>
      <x:c r="P2218" s="24" t="n">
        <x:v>397</x:v>
      </x:c>
      <x:c r="Q2218" s="24" t="n">
        <x:v>186</x:v>
      </x:c>
      <x:c r="R2218" s="24" t="n">
        <x:v>14</x:v>
      </x:c>
      <x:c r="S2218" s="23" t="n">
        <x:f>IF(Q2218=0,"",R2218/Q2218)</x:f>
        <x:v>0.07526881720430108</x:v>
      </x:c>
      <x:c r="T2218" s="24" t="n">
        <x:v>32</x:v>
      </x:c>
      <x:c r="U2218" s="23" t="n">
        <x:f>IF(P2218=0,"",T2218/P2218)</x:f>
        <x:v>0.08060453400503778</x:v>
      </x:c>
      <x:c r="V2218" s="24" t="n">
        <x:f>P2218-T2218</x:f>
        <x:v>365</x:v>
      </x:c>
      <x:c r="W2218" s="22" t="str">
        <x:v>08:00–08:59</x:v>
      </x:c>
    </x:row>
    <x:row r="2219">
      <x:c r="A2219" s="22" t="str">
        <x:v>2026-07</x:v>
      </x:c>
      <x:c r="B2219" s="22" t="str">
        <x:v>新北市</x:v>
      </x:c>
      <x:c r="C2219" s="22" t="str">
        <x:v>中和區</x:v>
      </x:c>
      <x:c r="D2219" s="22" t="str">
        <x:v>B</x:v>
      </x:c>
      <x:c r="E2219" s="36" t="str">
        <x:v>500207099</x:v>
      </x:c>
      <x:c r="F2219" s="22" t="str">
        <x:v>員山市場臨時平面停車場</x:v>
      </x:c>
      <x:c r="G2219" s="37" t="n">
        <x:v>66.59</x:v>
      </x:c>
      <x:c r="H2219" s="24" t="n">
        <x:v>2</x:v>
      </x:c>
      <x:c r="I2219" s="24" t="n">
        <x:v>2</x:v>
      </x:c>
      <x:c r="J2219" s="24" t="n">
        <x:v>1</x:v>
      </x:c>
      <x:c r="K2219" s="23" t="n">
        <x:f>IF(I2219=0,"",J2219/I2219)</x:f>
        <x:v>0.5</x:v>
      </x:c>
      <x:c r="L2219" s="24" t="n">
        <x:v>1</x:v>
      </x:c>
      <x:c r="M2219" s="23" t="n">
        <x:f>IF(H2219=0,"",L2219/H2219)</x:f>
        <x:v>0.5</x:v>
      </x:c>
      <x:c r="N2219" s="24" t="n">
        <x:f>H2219-L2219</x:f>
        <x:v>1</x:v>
      </x:c>
      <x:c r="O2219" s="22" t="str">
        <x:v>07:00–07:59</x:v>
      </x:c>
      <x:c r="P2219" s="24" t="n">
        <x:v>47</x:v>
      </x:c>
      <x:c r="Q2219" s="24" t="n">
        <x:v>25</x:v>
      </x:c>
      <x:c r="R2219" s="24" t="n">
        <x:v>2</x:v>
      </x:c>
      <x:c r="S2219" s="23" t="n">
        <x:f>IF(Q2219=0,"",R2219/Q2219)</x:f>
        <x:v>0.08</x:v>
      </x:c>
      <x:c r="T2219" s="24" t="n">
        <x:v>4</x:v>
      </x:c>
      <x:c r="U2219" s="23" t="n">
        <x:f>IF(P2219=0,"",T2219/P2219)</x:f>
        <x:v>0.0851063829787234</x:v>
      </x:c>
      <x:c r="V2219" s="24" t="n">
        <x:f>P2219-T2219</x:f>
        <x:v>43</x:v>
      </x:c>
      <x:c r="W2219" s="22" t="str">
        <x:v>07:00–07:59</x:v>
      </x:c>
    </x:row>
    <x:row r="2220">
      <x:c r="A2220" s="22" t="str">
        <x:v>2026-07</x:v>
      </x:c>
      <x:c r="B2220" s="22" t="str">
        <x:v>新北市</x:v>
      </x:c>
      <x:c r="C2220" s="22" t="str">
        <x:v>中和區</x:v>
      </x:c>
      <x:c r="D2220" s="22" t="str">
        <x:v>C</x:v>
      </x:c>
      <x:c r="E2220" s="36" t="str">
        <x:v>500207100</x:v>
      </x:c>
      <x:c r="F2220" s="22" t="str">
        <x:v>建二建三路口</x:v>
      </x:c>
      <x:c r="G2220" s="37" t="n">
        <x:v>23.5</x:v>
      </x:c>
      <x:c r="H2220" s="24" t="n">
        <x:v>0</x:v>
      </x:c>
      <x:c r="I2220" s="24" t="n">
        <x:v>0</x:v>
      </x:c>
      <x:c r="J2220" s="24" t="n">
        <x:v>0</x:v>
      </x:c>
      <x:c r="K2220" s="23" t="str">
        <x:f>IF(I2220=0,"",J2220/I2220)</x:f>
      </x:c>
      <x:c r="L2220" s="24" t="n">
        <x:v>0</x:v>
      </x:c>
      <x:c r="M2220" s="23" t="str">
        <x:f>IF(H2220=0,"",L2220/H2220)</x:f>
      </x:c>
      <x:c r="N2220" s="24" t="n">
        <x:f>H2220-L2220</x:f>
        <x:v>0</x:v>
      </x:c>
      <x:c r="O2220" s="22" t="str"/>
      <x:c r="P2220" s="24" t="n">
        <x:v>1</x:v>
      </x:c>
      <x:c r="Q2220" s="24" t="n">
        <x:v>1</x:v>
      </x:c>
      <x:c r="R2220" s="24" t="n">
        <x:v>0</x:v>
      </x:c>
      <x:c r="S2220" s="23" t="n">
        <x:f>IF(Q2220=0,"",R2220/Q2220)</x:f>
        <x:v>0</x:v>
      </x:c>
      <x:c r="T2220" s="24" t="n">
        <x:v>0</x:v>
      </x:c>
      <x:c r="U2220" s="23" t="n">
        <x:f>IF(P2220=0,"",T2220/P2220)</x:f>
        <x:v>0</x:v>
      </x:c>
      <x:c r="V2220" s="24" t="n">
        <x:f>P2220-T2220</x:f>
        <x:v>1</x:v>
      </x:c>
      <x:c r="W2220" s="22" t="str">
        <x:v>21:00–21:59</x:v>
      </x:c>
    </x:row>
    <x:row r="2221">
      <x:c r="A2221" s="22" t="str">
        <x:v>2026-07</x:v>
      </x:c>
      <x:c r="B2221" s="22" t="str">
        <x:v>新北市</x:v>
      </x:c>
      <x:c r="C2221" s="22" t="str">
        <x:v>中和區</x:v>
      </x:c>
      <x:c r="D2221" s="22" t="str">
        <x:v>A</x:v>
      </x:c>
      <x:c r="E2221" s="36" t="str">
        <x:v>500207101</x:v>
      </x:c>
      <x:c r="F2221" s="22" t="str">
        <x:v>光寶科技中和數位大樓</x:v>
      </x:c>
      <x:c r="G2221" s="37" t="n">
        <x:v>121.55</x:v>
      </x:c>
      <x:c r="H2221" s="24" t="n">
        <x:v>7</x:v>
      </x:c>
      <x:c r="I2221" s="24" t="n">
        <x:v>7</x:v>
      </x:c>
      <x:c r="J2221" s="24" t="n">
        <x:v>5</x:v>
      </x:c>
      <x:c r="K2221" s="23" t="n">
        <x:f>IF(I2221=0,"",J2221/I2221)</x:f>
        <x:v>0.7142857142857143</x:v>
      </x:c>
      <x:c r="L2221" s="24" t="n">
        <x:v>5</x:v>
      </x:c>
      <x:c r="M2221" s="23" t="n">
        <x:f>IF(H2221=0,"",L2221/H2221)</x:f>
        <x:v>0.7142857142857143</x:v>
      </x:c>
      <x:c r="N2221" s="24" t="n">
        <x:f>H2221-L2221</x:f>
        <x:v>2</x:v>
      </x:c>
      <x:c r="O2221" s="22" t="str">
        <x:v>11:00–11:59</x:v>
      </x:c>
      <x:c r="P2221" s="24" t="n">
        <x:v>15</x:v>
      </x:c>
      <x:c r="Q2221" s="24" t="n">
        <x:v>10</x:v>
      </x:c>
      <x:c r="R2221" s="24" t="n">
        <x:v>3</x:v>
      </x:c>
      <x:c r="S2221" s="23" t="n">
        <x:f>IF(Q2221=0,"",R2221/Q2221)</x:f>
        <x:v>0.3</x:v>
      </x:c>
      <x:c r="T2221" s="24" t="n">
        <x:v>6</x:v>
      </x:c>
      <x:c r="U2221" s="23" t="n">
        <x:f>IF(P2221=0,"",T2221/P2221)</x:f>
        <x:v>0.4</x:v>
      </x:c>
      <x:c r="V2221" s="24" t="n">
        <x:f>P2221-T2221</x:f>
        <x:v>9</x:v>
      </x:c>
      <x:c r="W2221" s="22" t="str">
        <x:v>07:00–07:59</x:v>
      </x:c>
    </x:row>
    <x:row r="2222">
      <x:c r="A2222" s="22" t="str">
        <x:v>2026-07</x:v>
      </x:c>
      <x:c r="B2222" s="22" t="str">
        <x:v>新北市</x:v>
      </x:c>
      <x:c r="C2222" s="22" t="str">
        <x:v>中和區</x:v>
      </x:c>
      <x:c r="D2222" s="22" t="str">
        <x:v>A</x:v>
      </x:c>
      <x:c r="E2222" s="36" t="str">
        <x:v>500207102</x:v>
      </x:c>
      <x:c r="F2222" s="22" t="str">
        <x:v>錦和運動公園</x:v>
      </x:c>
      <x:c r="G2222" s="37" t="n">
        <x:v>138.95</x:v>
      </x:c>
      <x:c r="H2222" s="24" t="n">
        <x:v>1</x:v>
      </x:c>
      <x:c r="I2222" s="24" t="n">
        <x:v>1</x:v>
      </x:c>
      <x:c r="J2222" s="24" t="n">
        <x:v>1</x:v>
      </x:c>
      <x:c r="K2222" s="23" t="n">
        <x:f>IF(I2222=0,"",J2222/I2222)</x:f>
        <x:v>1</x:v>
      </x:c>
      <x:c r="L2222" s="24" t="n">
        <x:v>1</x:v>
      </x:c>
      <x:c r="M2222" s="23" t="n">
        <x:f>IF(H2222=0,"",L2222/H2222)</x:f>
        <x:v>1</x:v>
      </x:c>
      <x:c r="N2222" s="24" t="n">
        <x:f>H2222-L2222</x:f>
        <x:v>0</x:v>
      </x:c>
      <x:c r="O2222" s="22" t="str"/>
      <x:c r="P2222" s="24" t="n">
        <x:v>86</x:v>
      </x:c>
      <x:c r="Q2222" s="24" t="n">
        <x:v>51</x:v>
      </x:c>
      <x:c r="R2222" s="24" t="n">
        <x:v>3</x:v>
      </x:c>
      <x:c r="S2222" s="23" t="n">
        <x:f>IF(Q2222=0,"",R2222/Q2222)</x:f>
        <x:v>0.058823529411764705</x:v>
      </x:c>
      <x:c r="T2222" s="24" t="n">
        <x:v>3</x:v>
      </x:c>
      <x:c r="U2222" s="23" t="n">
        <x:f>IF(P2222=0,"",T2222/P2222)</x:f>
        <x:v>0.03488372093023256</x:v>
      </x:c>
      <x:c r="V2222" s="24" t="n">
        <x:f>P2222-T2222</x:f>
        <x:v>83</x:v>
      </x:c>
      <x:c r="W2222" s="22" t="str">
        <x:v>12:00–12:59</x:v>
      </x:c>
    </x:row>
    <x:row r="2223">
      <x:c r="A2223" s="22" t="str">
        <x:v>2026-07</x:v>
      </x:c>
      <x:c r="B2223" s="22" t="str">
        <x:v>新北市</x:v>
      </x:c>
      <x:c r="C2223" s="22" t="str">
        <x:v>中和區</x:v>
      </x:c>
      <x:c r="D2223" s="22" t="str">
        <x:v>A</x:v>
      </x:c>
      <x:c r="E2223" s="36" t="str">
        <x:v>500207103</x:v>
      </x:c>
      <x:c r="F2223" s="22" t="str">
        <x:v>新生街112巷口(欽禾社區)</x:v>
      </x:c>
      <x:c r="G2223" s="37" t="n">
        <x:v>115.91</x:v>
      </x:c>
      <x:c r="H2223" s="24" t="n">
        <x:v>0</x:v>
      </x:c>
      <x:c r="I2223" s="24" t="n">
        <x:v>0</x:v>
      </x:c>
      <x:c r="J2223" s="24" t="n">
        <x:v>0</x:v>
      </x:c>
      <x:c r="K2223" s="23" t="str">
        <x:f>IF(I2223=0,"",J2223/I2223)</x:f>
      </x:c>
      <x:c r="L2223" s="24" t="n">
        <x:v>0</x:v>
      </x:c>
      <x:c r="M2223" s="23" t="str">
        <x:f>IF(H2223=0,"",L2223/H2223)</x:f>
      </x:c>
      <x:c r="N2223" s="24" t="n">
        <x:f>H2223-L2223</x:f>
        <x:v>0</x:v>
      </x:c>
      <x:c r="O2223" s="22" t="str"/>
      <x:c r="P2223" s="24" t="n">
        <x:v>58</x:v>
      </x:c>
      <x:c r="Q2223" s="24" t="n">
        <x:v>40</x:v>
      </x:c>
      <x:c r="R2223" s="24" t="n">
        <x:v>8</x:v>
      </x:c>
      <x:c r="S2223" s="23" t="n">
        <x:f>IF(Q2223=0,"",R2223/Q2223)</x:f>
        <x:v>0.2</x:v>
      </x:c>
      <x:c r="T2223" s="24" t="n">
        <x:v>11</x:v>
      </x:c>
      <x:c r="U2223" s="23" t="n">
        <x:f>IF(P2223=0,"",T2223/P2223)</x:f>
        <x:v>0.1896551724137931</x:v>
      </x:c>
      <x:c r="V2223" s="24" t="n">
        <x:f>P2223-T2223</x:f>
        <x:v>47</x:v>
      </x:c>
      <x:c r="W2223" s="22" t="str">
        <x:v>09:00–09:59</x:v>
      </x:c>
    </x:row>
    <x:row r="2224">
      <x:c r="A2224" s="22" t="str">
        <x:v>2026-07</x:v>
      </x:c>
      <x:c r="B2224" s="22" t="str">
        <x:v>新北市</x:v>
      </x:c>
      <x:c r="C2224" s="22" t="str">
        <x:v>中和區</x:v>
      </x:c>
      <x:c r="D2224" s="22" t="str">
        <x:v>C</x:v>
      </x:c>
      <x:c r="E2224" s="36" t="str">
        <x:v>500207104</x:v>
      </x:c>
      <x:c r="F2224" s="22" t="str">
        <x:v>中坑公園</x:v>
      </x:c>
      <x:c r="G2224" s="37" t="n">
        <x:v>11.64</x:v>
      </x:c>
      <x:c r="H2224" s="24" t="n">
        <x:v>2</x:v>
      </x:c>
      <x:c r="I2224" s="24" t="n">
        <x:v>2</x:v>
      </x:c>
      <x:c r="J2224" s="24" t="n">
        <x:v>0</x:v>
      </x:c>
      <x:c r="K2224" s="23" t="n">
        <x:f>IF(I2224=0,"",J2224/I2224)</x:f>
        <x:v>0</x:v>
      </x:c>
      <x:c r="L2224" s="24" t="n">
        <x:v>0</x:v>
      </x:c>
      <x:c r="M2224" s="23" t="n">
        <x:f>IF(H2224=0,"",L2224/H2224)</x:f>
        <x:v>0</x:v>
      </x:c>
      <x:c r="N2224" s="24" t="n">
        <x:f>H2224-L2224</x:f>
        <x:v>2</x:v>
      </x:c>
      <x:c r="O2224" s="22" t="str">
        <x:v>07:00–07:59</x:v>
      </x:c>
      <x:c r="P2224" s="24" t="n">
        <x:v>3</x:v>
      </x:c>
      <x:c r="Q2224" s="24" t="n">
        <x:v>3</x:v>
      </x:c>
      <x:c r="R2224" s="24" t="n">
        <x:v>0</x:v>
      </x:c>
      <x:c r="S2224" s="23" t="n">
        <x:f>IF(Q2224=0,"",R2224/Q2224)</x:f>
        <x:v>0</x:v>
      </x:c>
      <x:c r="T2224" s="24" t="n">
        <x:v>0</x:v>
      </x:c>
      <x:c r="U2224" s="23" t="n">
        <x:f>IF(P2224=0,"",T2224/P2224)</x:f>
        <x:v>0</x:v>
      </x:c>
      <x:c r="V2224" s="24" t="n">
        <x:f>P2224-T2224</x:f>
        <x:v>3</x:v>
      </x:c>
      <x:c r="W2224" s="22" t="str">
        <x:v>12:00–12:59</x:v>
      </x:c>
    </x:row>
    <x:row r="2225">
      <x:c r="A2225" s="22" t="str">
        <x:v>2026-07</x:v>
      </x:c>
      <x:c r="B2225" s="22" t="str">
        <x:v>新北市</x:v>
      </x:c>
      <x:c r="C2225" s="22" t="str">
        <x:v>中和區</x:v>
      </x:c>
      <x:c r="D2225" s="22" t="str">
        <x:v>B</x:v>
      </x:c>
      <x:c r="E2225" s="36" t="str">
        <x:v>500207105</x:v>
      </x:c>
      <x:c r="F2225" s="22" t="str">
        <x:v>莒光德光路口</x:v>
      </x:c>
      <x:c r="G2225" s="37" t="n">
        <x:v>66.82</x:v>
      </x:c>
      <x:c r="H2225" s="24" t="n">
        <x:v>36</x:v>
      </x:c>
      <x:c r="I2225" s="24" t="n">
        <x:v>25</x:v>
      </x:c>
      <x:c r="J2225" s="24" t="n">
        <x:v>10</x:v>
      </x:c>
      <x:c r="K2225" s="23" t="n">
        <x:f>IF(I2225=0,"",J2225/I2225)</x:f>
        <x:v>0.4</x:v>
      </x:c>
      <x:c r="L2225" s="24" t="n">
        <x:v>13</x:v>
      </x:c>
      <x:c r="M2225" s="23" t="n">
        <x:f>IF(H2225=0,"",L2225/H2225)</x:f>
        <x:v>0.3611111111111111</x:v>
      </x:c>
      <x:c r="N2225" s="24" t="n">
        <x:f>H2225-L2225</x:f>
        <x:v>23</x:v>
      </x:c>
      <x:c r="O2225" s="22" t="str">
        <x:v>22:00–22:59</x:v>
      </x:c>
      <x:c r="P2225" s="24" t="n">
        <x:v>190</x:v>
      </x:c>
      <x:c r="Q2225" s="24" t="n">
        <x:v>117</x:v>
      </x:c>
      <x:c r="R2225" s="24" t="n">
        <x:v>16</x:v>
      </x:c>
      <x:c r="S2225" s="23" t="n">
        <x:f>IF(Q2225=0,"",R2225/Q2225)</x:f>
        <x:v>0.13675213675213677</x:v>
      </x:c>
      <x:c r="T2225" s="24" t="n">
        <x:v>30</x:v>
      </x:c>
      <x:c r="U2225" s="23" t="n">
        <x:f>IF(P2225=0,"",T2225/P2225)</x:f>
        <x:v>0.15789473684210525</x:v>
      </x:c>
      <x:c r="V2225" s="24" t="n">
        <x:f>P2225-T2225</x:f>
        <x:v>160</x:v>
      </x:c>
      <x:c r="W2225" s="22" t="str">
        <x:v>18:00–18:59</x:v>
      </x:c>
    </x:row>
    <x:row r="2226">
      <x:c r="A2226" s="22" t="str">
        <x:v>2026-07</x:v>
      </x:c>
      <x:c r="B2226" s="22" t="str">
        <x:v>新北市</x:v>
      </x:c>
      <x:c r="C2226" s="22" t="str">
        <x:v>中和區</x:v>
      </x:c>
      <x:c r="D2226" s="22" t="str">
        <x:v>C</x:v>
      </x:c>
      <x:c r="E2226" s="36" t="str">
        <x:v>500207106</x:v>
      </x:c>
      <x:c r="F2226" s="22" t="str">
        <x:v>光之公園</x:v>
      </x:c>
      <x:c r="G2226" s="37" t="n">
        <x:v>33.32</x:v>
      </x:c>
      <x:c r="H2226" s="24" t="n">
        <x:v>0</x:v>
      </x:c>
      <x:c r="I2226" s="24" t="n">
        <x:v>0</x:v>
      </x:c>
      <x:c r="J2226" s="24" t="n">
        <x:v>0</x:v>
      </x:c>
      <x:c r="K2226" s="23" t="str">
        <x:f>IF(I2226=0,"",J2226/I2226)</x:f>
      </x:c>
      <x:c r="L2226" s="24" t="n">
        <x:v>0</x:v>
      </x:c>
      <x:c r="M2226" s="23" t="str">
        <x:f>IF(H2226=0,"",L2226/H2226)</x:f>
      </x:c>
      <x:c r="N2226" s="24" t="n">
        <x:f>H2226-L2226</x:f>
        <x:v>0</x:v>
      </x:c>
      <x:c r="O2226" s="22" t="str"/>
      <x:c r="P2226" s="24" t="n">
        <x:v>4</x:v>
      </x:c>
      <x:c r="Q2226" s="24" t="n">
        <x:v>4</x:v>
      </x:c>
      <x:c r="R2226" s="24" t="n">
        <x:v>0</x:v>
      </x:c>
      <x:c r="S2226" s="23" t="n">
        <x:f>IF(Q2226=0,"",R2226/Q2226)</x:f>
        <x:v>0</x:v>
      </x:c>
      <x:c r="T2226" s="24" t="n">
        <x:v>0</x:v>
      </x:c>
      <x:c r="U2226" s="23" t="n">
        <x:f>IF(P2226=0,"",T2226/P2226)</x:f>
        <x:v>0</x:v>
      </x:c>
      <x:c r="V2226" s="24" t="n">
        <x:f>P2226-T2226</x:f>
        <x:v>4</x:v>
      </x:c>
      <x:c r="W2226" s="22" t="str">
        <x:v>08:00–08:59</x:v>
      </x:c>
    </x:row>
    <x:row r="2227">
      <x:c r="A2227" s="22" t="str">
        <x:v>2026-07</x:v>
      </x:c>
      <x:c r="B2227" s="22" t="str">
        <x:v>新北市</x:v>
      </x:c>
      <x:c r="C2227" s="22" t="str">
        <x:v>中和區</x:v>
      </x:c>
      <x:c r="D2227" s="22" t="str">
        <x:v>A</x:v>
      </x:c>
      <x:c r="E2227" s="36" t="str">
        <x:v>500207107</x:v>
      </x:c>
      <x:c r="F2227" s="22" t="str">
        <x:v>安邦段青年社會住宅</x:v>
      </x:c>
      <x:c r="G2227" s="37" t="n">
        <x:v>125.18</x:v>
      </x:c>
      <x:c r="H2227" s="24" t="n">
        <x:v>0</x:v>
      </x:c>
      <x:c r="I2227" s="24" t="n">
        <x:v>0</x:v>
      </x:c>
      <x:c r="J2227" s="24" t="n">
        <x:v>0</x:v>
      </x:c>
      <x:c r="K2227" s="23" t="str">
        <x:f>IF(I2227=0,"",J2227/I2227)</x:f>
      </x:c>
      <x:c r="L2227" s="24" t="n">
        <x:v>0</x:v>
      </x:c>
      <x:c r="M2227" s="23" t="str">
        <x:f>IF(H2227=0,"",L2227/H2227)</x:f>
      </x:c>
      <x:c r="N2227" s="24" t="n">
        <x:f>H2227-L2227</x:f>
        <x:v>0</x:v>
      </x:c>
      <x:c r="O2227" s="22" t="str"/>
      <x:c r="P2227" s="24" t="n">
        <x:v>37</x:v>
      </x:c>
      <x:c r="Q2227" s="24" t="n">
        <x:v>24</x:v>
      </x:c>
      <x:c r="R2227" s="24" t="n">
        <x:v>3</x:v>
      </x:c>
      <x:c r="S2227" s="23" t="n">
        <x:f>IF(Q2227=0,"",R2227/Q2227)</x:f>
        <x:v>0.125</x:v>
      </x:c>
      <x:c r="T2227" s="24" t="n">
        <x:v>3</x:v>
      </x:c>
      <x:c r="U2227" s="23" t="n">
        <x:f>IF(P2227=0,"",T2227/P2227)</x:f>
        <x:v>0.08108108108108109</x:v>
      </x:c>
      <x:c r="V2227" s="24" t="n">
        <x:f>P2227-T2227</x:f>
        <x:v>34</x:v>
      </x:c>
      <x:c r="W2227" s="22" t="str">
        <x:v>06:00–06:59</x:v>
      </x:c>
    </x:row>
    <x:row r="2228">
      <x:c r="A2228" s="22" t="str">
        <x:v>2026-07</x:v>
      </x:c>
      <x:c r="B2228" s="22" t="str">
        <x:v>新北市</x:v>
      </x:c>
      <x:c r="C2228" s="22" t="str">
        <x:v>中和區</x:v>
      </x:c>
      <x:c r="D2228" s="22" t="str">
        <x:v>C</x:v>
      </x:c>
      <x:c r="E2228" s="36" t="str">
        <x:v>500207108</x:v>
      </x:c>
      <x:c r="F2228" s="22" t="str">
        <x:v>水之公園</x:v>
      </x:c>
      <x:c r="G2228" s="37" t="n">
        <x:v>32.91</x:v>
      </x:c>
      <x:c r="H2228" s="24" t="n">
        <x:v>0</x:v>
      </x:c>
      <x:c r="I2228" s="24" t="n">
        <x:v>0</x:v>
      </x:c>
      <x:c r="J2228" s="24" t="n">
        <x:v>0</x:v>
      </x:c>
      <x:c r="K2228" s="23" t="str">
        <x:f>IF(I2228=0,"",J2228/I2228)</x:f>
      </x:c>
      <x:c r="L2228" s="24" t="n">
        <x:v>0</x:v>
      </x:c>
      <x:c r="M2228" s="23" t="str">
        <x:f>IF(H2228=0,"",L2228/H2228)</x:f>
      </x:c>
      <x:c r="N2228" s="24" t="n">
        <x:f>H2228-L2228</x:f>
        <x:v>0</x:v>
      </x:c>
      <x:c r="O2228" s="22" t="str"/>
      <x:c r="P2228" s="24" t="n">
        <x:v>13</x:v>
      </x:c>
      <x:c r="Q2228" s="24" t="n">
        <x:v>10</x:v>
      </x:c>
      <x:c r="R2228" s="24" t="n">
        <x:v>2</x:v>
      </x:c>
      <x:c r="S2228" s="23" t="n">
        <x:f>IF(Q2228=0,"",R2228/Q2228)</x:f>
        <x:v>0.2</x:v>
      </x:c>
      <x:c r="T2228" s="24" t="n">
        <x:v>2</x:v>
      </x:c>
      <x:c r="U2228" s="23" t="n">
        <x:f>IF(P2228=0,"",T2228/P2228)</x:f>
        <x:v>0.15384615384615385</x:v>
      </x:c>
      <x:c r="V2228" s="24" t="n">
        <x:f>P2228-T2228</x:f>
        <x:v>11</x:v>
      </x:c>
      <x:c r="W2228" s="22" t="str">
        <x:v>19:00–19:59</x:v>
      </x:c>
    </x:row>
    <x:row r="2229">
      <x:c r="A2229" s="22" t="str">
        <x:v>2026-07</x:v>
      </x:c>
      <x:c r="B2229" s="22" t="str">
        <x:v>新北市</x:v>
      </x:c>
      <x:c r="C2229" s="22" t="str">
        <x:v>中和區</x:v>
      </x:c>
      <x:c r="D2229" s="22" t="str">
        <x:v>A</x:v>
      </x:c>
      <x:c r="E2229" s="36" t="str">
        <x:v>500207109</x:v>
      </x:c>
      <x:c r="F2229" s="22" t="str">
        <x:v>大勇立人街口</x:v>
      </x:c>
      <x:c r="G2229" s="37" t="n">
        <x:v>100</x:v>
      </x:c>
      <x:c r="H2229" s="24" t="n">
        <x:v>48</x:v>
      </x:c>
      <x:c r="I2229" s="24" t="n">
        <x:v>25</x:v>
      </x:c>
      <x:c r="J2229" s="24" t="n">
        <x:v>8</x:v>
      </x:c>
      <x:c r="K2229" s="23" t="n">
        <x:f>IF(I2229=0,"",J2229/I2229)</x:f>
        <x:v>0.32</x:v>
      </x:c>
      <x:c r="L2229" s="24" t="n">
        <x:v>12</x:v>
      </x:c>
      <x:c r="M2229" s="23" t="n">
        <x:f>IF(H2229=0,"",L2229/H2229)</x:f>
        <x:v>0.25</x:v>
      </x:c>
      <x:c r="N2229" s="24" t="n">
        <x:f>H2229-L2229</x:f>
        <x:v>36</x:v>
      </x:c>
      <x:c r="O2229" s="22" t="str">
        <x:v>17:00–17:59</x:v>
      </x:c>
      <x:c r="P2229" s="24" t="n">
        <x:v>131</x:v>
      </x:c>
      <x:c r="Q2229" s="24" t="n">
        <x:v>71</x:v>
      </x:c>
      <x:c r="R2229" s="24" t="n">
        <x:v>2</x:v>
      </x:c>
      <x:c r="S2229" s="23" t="n">
        <x:f>IF(Q2229=0,"",R2229/Q2229)</x:f>
        <x:v>0.028169014084507043</x:v>
      </x:c>
      <x:c r="T2229" s="24" t="n">
        <x:v>2</x:v>
      </x:c>
      <x:c r="U2229" s="23" t="n">
        <x:f>IF(P2229=0,"",T2229/P2229)</x:f>
        <x:v>0.015267175572519083</x:v>
      </x:c>
      <x:c r="V2229" s="24" t="n">
        <x:f>P2229-T2229</x:f>
        <x:v>129</x:v>
      </x:c>
      <x:c r="W2229" s="22" t="str">
        <x:v>13:00–13:59</x:v>
      </x:c>
    </x:row>
    <x:row r="2230">
      <x:c r="A2230" s="22" t="str">
        <x:v>2026-07</x:v>
      </x:c>
      <x:c r="B2230" s="22" t="str">
        <x:v>新北市</x:v>
      </x:c>
      <x:c r="C2230" s="22" t="str">
        <x:v>中和區</x:v>
      </x:c>
      <x:c r="D2230" s="22" t="str">
        <x:v>C</x:v>
      </x:c>
      <x:c r="E2230" s="36" t="str">
        <x:v>500207110</x:v>
      </x:c>
      <x:c r="F2230" s="22" t="str">
        <x:v>莒光華安街口</x:v>
      </x:c>
      <x:c r="G2230" s="37" t="n">
        <x:v>49</x:v>
      </x:c>
      <x:c r="H2230" s="24" t="n">
        <x:v>4</x:v>
      </x:c>
      <x:c r="I2230" s="24" t="n">
        <x:v>4</x:v>
      </x:c>
      <x:c r="J2230" s="24" t="n">
        <x:v>0</x:v>
      </x:c>
      <x:c r="K2230" s="23" t="n">
        <x:f>IF(I2230=0,"",J2230/I2230)</x:f>
        <x:v>0</x:v>
      </x:c>
      <x:c r="L2230" s="24" t="n">
        <x:v>0</x:v>
      </x:c>
      <x:c r="M2230" s="23" t="n">
        <x:f>IF(H2230=0,"",L2230/H2230)</x:f>
        <x:v>0</x:v>
      </x:c>
      <x:c r="N2230" s="24" t="n">
        <x:f>H2230-L2230</x:f>
        <x:v>4</x:v>
      </x:c>
      <x:c r="O2230" s="22" t="str">
        <x:v>07:00–07:59</x:v>
      </x:c>
      <x:c r="P2230" s="24" t="n">
        <x:v>73</x:v>
      </x:c>
      <x:c r="Q2230" s="24" t="n">
        <x:v>55</x:v>
      </x:c>
      <x:c r="R2230" s="24" t="n">
        <x:v>1</x:v>
      </x:c>
      <x:c r="S2230" s="23" t="n">
        <x:f>IF(Q2230=0,"",R2230/Q2230)</x:f>
        <x:v>0.01818181818181818</x:v>
      </x:c>
      <x:c r="T2230" s="24" t="n">
        <x:v>1</x:v>
      </x:c>
      <x:c r="U2230" s="23" t="n">
        <x:f>IF(P2230=0,"",T2230/P2230)</x:f>
        <x:v>0.0136986301369863</x:v>
      </x:c>
      <x:c r="V2230" s="24" t="n">
        <x:f>P2230-T2230</x:f>
        <x:v>72</x:v>
      </x:c>
      <x:c r="W2230" s="22" t="str">
        <x:v>18:00–18:59</x:v>
      </x:c>
    </x:row>
    <x:row r="2231">
      <x:c r="A2231" s="22" t="str">
        <x:v>2026-07</x:v>
      </x:c>
      <x:c r="B2231" s="22" t="str">
        <x:v>新北市</x:v>
      </x:c>
      <x:c r="C2231" s="22" t="str">
        <x:v>中和區</x:v>
      </x:c>
      <x:c r="D2231" s="22" t="str">
        <x:v>A</x:v>
      </x:c>
      <x:c r="E2231" s="36" t="str">
        <x:v>500207111</x:v>
      </x:c>
      <x:c r="F2231" s="22" t="str">
        <x:v>捷運橋和站</x:v>
      </x:c>
      <x:c r="G2231" s="37" t="n">
        <x:v>244.18</x:v>
      </x:c>
      <x:c r="H2231" s="24" t="n">
        <x:v>9</x:v>
      </x:c>
      <x:c r="I2231" s="24" t="n">
        <x:v>2</x:v>
      </x:c>
      <x:c r="J2231" s="24" t="n">
        <x:v>1</x:v>
      </x:c>
      <x:c r="K2231" s="23" t="n">
        <x:f>IF(I2231=0,"",J2231/I2231)</x:f>
        <x:v>0.5</x:v>
      </x:c>
      <x:c r="L2231" s="24" t="n">
        <x:v>4</x:v>
      </x:c>
      <x:c r="M2231" s="23" t="n">
        <x:f>IF(H2231=0,"",L2231/H2231)</x:f>
        <x:v>0.4444444444444444</x:v>
      </x:c>
      <x:c r="N2231" s="24" t="n">
        <x:f>H2231-L2231</x:f>
        <x:v>5</x:v>
      </x:c>
      <x:c r="O2231" s="22" t="str">
        <x:v>18:00–18:59</x:v>
      </x:c>
      <x:c r="P2231" s="24" t="n">
        <x:v>59</x:v>
      </x:c>
      <x:c r="Q2231" s="24" t="n">
        <x:v>32</x:v>
      </x:c>
      <x:c r="R2231" s="24" t="n">
        <x:v>10</x:v>
      </x:c>
      <x:c r="S2231" s="23" t="n">
        <x:f>IF(Q2231=0,"",R2231/Q2231)</x:f>
        <x:v>0.3125</x:v>
      </x:c>
      <x:c r="T2231" s="24" t="n">
        <x:v>17</x:v>
      </x:c>
      <x:c r="U2231" s="23" t="n">
        <x:f>IF(P2231=0,"",T2231/P2231)</x:f>
        <x:v>0.288135593220339</x:v>
      </x:c>
      <x:c r="V2231" s="24" t="n">
        <x:f>P2231-T2231</x:f>
        <x:v>42</x:v>
      </x:c>
      <x:c r="W2231" s="22" t="str">
        <x:v>08:00–08:59</x:v>
      </x:c>
    </x:row>
    <x:row r="2232">
      <x:c r="A2232" s="22" t="str">
        <x:v>2026-07</x:v>
      </x:c>
      <x:c r="B2232" s="22" t="str">
        <x:v>新北市</x:v>
      </x:c>
      <x:c r="C2232" s="22" t="str">
        <x:v>中和區</x:v>
      </x:c>
      <x:c r="D2232" s="22" t="str">
        <x:v>C</x:v>
      </x:c>
      <x:c r="E2232" s="36" t="str">
        <x:v>500207112</x:v>
      </x:c>
      <x:c r="F2232" s="22" t="str">
        <x:v>中和福美公園</x:v>
      </x:c>
      <x:c r="G2232" s="37" t="n">
        <x:v>31.77</x:v>
      </x:c>
      <x:c r="H2232" s="24" t="n">
        <x:v>0</x:v>
      </x:c>
      <x:c r="I2232" s="24" t="n">
        <x:v>0</x:v>
      </x:c>
      <x:c r="J2232" s="24" t="n">
        <x:v>0</x:v>
      </x:c>
      <x:c r="K2232" s="23" t="str">
        <x:f>IF(I2232=0,"",J2232/I2232)</x:f>
      </x:c>
      <x:c r="L2232" s="24" t="n">
        <x:v>0</x:v>
      </x:c>
      <x:c r="M2232" s="23" t="str">
        <x:f>IF(H2232=0,"",L2232/H2232)</x:f>
      </x:c>
      <x:c r="N2232" s="24" t="n">
        <x:f>H2232-L2232</x:f>
        <x:v>0</x:v>
      </x:c>
      <x:c r="O2232" s="22" t="str"/>
      <x:c r="P2232" s="24" t="n">
        <x:v>25</x:v>
      </x:c>
      <x:c r="Q2232" s="24" t="n">
        <x:v>18</x:v>
      </x:c>
      <x:c r="R2232" s="24" t="n">
        <x:v>1</x:v>
      </x:c>
      <x:c r="S2232" s="23" t="n">
        <x:f>IF(Q2232=0,"",R2232/Q2232)</x:f>
        <x:v>0.05555555555555555</x:v>
      </x:c>
      <x:c r="T2232" s="24" t="n">
        <x:v>1</x:v>
      </x:c>
      <x:c r="U2232" s="23" t="n">
        <x:f>IF(P2232=0,"",T2232/P2232)</x:f>
        <x:v>0.04</x:v>
      </x:c>
      <x:c r="V2232" s="24" t="n">
        <x:f>P2232-T2232</x:f>
        <x:v>24</x:v>
      </x:c>
      <x:c r="W2232" s="22" t="str">
        <x:v>12:00–12:59</x:v>
      </x:c>
    </x:row>
    <x:row r="2233">
      <x:c r="A2233" s="22" t="str">
        <x:v>2026-07</x:v>
      </x:c>
      <x:c r="B2233" s="22" t="str">
        <x:v>新北市</x:v>
      </x:c>
      <x:c r="C2233" s="22" t="str">
        <x:v>中和區</x:v>
      </x:c>
      <x:c r="D2233" s="22" t="str">
        <x:v>C</x:v>
      </x:c>
      <x:c r="E2233" s="36" t="str">
        <x:v>500207113</x:v>
      </x:c>
      <x:c r="F2233" s="22" t="str">
        <x:v>中興公園</x:v>
      </x:c>
      <x:c r="G2233" s="37" t="n">
        <x:v>23.27</x:v>
      </x:c>
      <x:c r="H2233" s="24" t="n">
        <x:v>3</x:v>
      </x:c>
      <x:c r="I2233" s="24" t="n">
        <x:v>2</x:v>
      </x:c>
      <x:c r="J2233" s="24" t="n">
        <x:v>0</x:v>
      </x:c>
      <x:c r="K2233" s="23" t="n">
        <x:f>IF(I2233=0,"",J2233/I2233)</x:f>
        <x:v>0</x:v>
      </x:c>
      <x:c r="L2233" s="24" t="n">
        <x:v>0</x:v>
      </x:c>
      <x:c r="M2233" s="23" t="n">
        <x:f>IF(H2233=0,"",L2233/H2233)</x:f>
        <x:v>0</x:v>
      </x:c>
      <x:c r="N2233" s="24" t="n">
        <x:f>H2233-L2233</x:f>
        <x:v>3</x:v>
      </x:c>
      <x:c r="O2233" s="22" t="str">
        <x:v>14:00–14:59</x:v>
      </x:c>
      <x:c r="P2233" s="24" t="n">
        <x:v>75</x:v>
      </x:c>
      <x:c r="Q2233" s="24" t="n">
        <x:v>64</x:v>
      </x:c>
      <x:c r="R2233" s="24" t="n">
        <x:v>5</x:v>
      </x:c>
      <x:c r="S2233" s="23" t="n">
        <x:f>IF(Q2233=0,"",R2233/Q2233)</x:f>
        <x:v>0.078125</x:v>
      </x:c>
      <x:c r="T2233" s="24" t="n">
        <x:v>7</x:v>
      </x:c>
      <x:c r="U2233" s="23" t="n">
        <x:f>IF(P2233=0,"",T2233/P2233)</x:f>
        <x:v>0.09333333333333334</x:v>
      </x:c>
      <x:c r="V2233" s="24" t="n">
        <x:f>P2233-T2233</x:f>
        <x:v>68</x:v>
      </x:c>
      <x:c r="W2233" s="22" t="str">
        <x:v>08:00–08:59</x:v>
      </x:c>
    </x:row>
    <x:row r="2234">
      <x:c r="A2234" s="22" t="str">
        <x:v>2026-07</x:v>
      </x:c>
      <x:c r="B2234" s="22" t="str">
        <x:v>新北市</x:v>
      </x:c>
      <x:c r="C2234" s="22" t="str">
        <x:v>中和區</x:v>
      </x:c>
      <x:c r="D2234" s="22" t="str">
        <x:v>B</x:v>
      </x:c>
      <x:c r="E2234" s="36" t="str">
        <x:v>500207114</x:v>
      </x:c>
      <x:c r="F2234" s="22" t="str">
        <x:v>連城路469巷21弄</x:v>
      </x:c>
      <x:c r="G2234" s="37" t="n">
        <x:v>52.91</x:v>
      </x:c>
      <x:c r="H2234" s="24" t="n">
        <x:v>38</x:v>
      </x:c>
      <x:c r="I2234" s="24" t="n">
        <x:v>23</x:v>
      </x:c>
      <x:c r="J2234" s="24" t="n">
        <x:v>2</x:v>
      </x:c>
      <x:c r="K2234" s="23" t="n">
        <x:f>IF(I2234=0,"",J2234/I2234)</x:f>
        <x:v>0.08695652173913043</x:v>
      </x:c>
      <x:c r="L2234" s="24" t="n">
        <x:v>5</x:v>
      </x:c>
      <x:c r="M2234" s="23" t="n">
        <x:f>IF(H2234=0,"",L2234/H2234)</x:f>
        <x:v>0.13157894736842105</x:v>
      </x:c>
      <x:c r="N2234" s="24" t="n">
        <x:f>H2234-L2234</x:f>
        <x:v>33</x:v>
      </x:c>
      <x:c r="O2234" s="22" t="str">
        <x:v>07:00–07:59</x:v>
      </x:c>
      <x:c r="P2234" s="24" t="n">
        <x:v>83</x:v>
      </x:c>
      <x:c r="Q2234" s="24" t="n">
        <x:v>60</x:v>
      </x:c>
      <x:c r="R2234" s="24" t="n">
        <x:v>10</x:v>
      </x:c>
      <x:c r="S2234" s="23" t="n">
        <x:f>IF(Q2234=0,"",R2234/Q2234)</x:f>
        <x:v>0.16666666666666666</x:v>
      </x:c>
      <x:c r="T2234" s="24" t="n">
        <x:v>10</x:v>
      </x:c>
      <x:c r="U2234" s="23" t="n">
        <x:f>IF(P2234=0,"",T2234/P2234)</x:f>
        <x:v>0.12048192771084337</x:v>
      </x:c>
      <x:c r="V2234" s="24" t="n">
        <x:f>P2234-T2234</x:f>
        <x:v>73</x:v>
      </x:c>
      <x:c r="W2234" s="22" t="str">
        <x:v>12:00–12:59</x:v>
      </x:c>
    </x:row>
    <x:row r="2235">
      <x:c r="A2235" s="22" t="str">
        <x:v>2026-07</x:v>
      </x:c>
      <x:c r="B2235" s="22" t="str">
        <x:v>新北市</x:v>
      </x:c>
      <x:c r="C2235" s="22" t="str">
        <x:v>中和區</x:v>
      </x:c>
      <x:c r="D2235" s="22" t="str">
        <x:v>C</x:v>
      </x:c>
      <x:c r="E2235" s="36" t="str">
        <x:v>500207115</x:v>
      </x:c>
      <x:c r="F2235" s="22" t="str">
        <x:v>圓通路369巷口</x:v>
      </x:c>
      <x:c r="G2235" s="37" t="n">
        <x:v>31.32</x:v>
      </x:c>
      <x:c r="H2235" s="24" t="n">
        <x:v>1</x:v>
      </x:c>
      <x:c r="I2235" s="24" t="n">
        <x:v>1</x:v>
      </x:c>
      <x:c r="J2235" s="24" t="n">
        <x:v>0</x:v>
      </x:c>
      <x:c r="K2235" s="23" t="n">
        <x:f>IF(I2235=0,"",J2235/I2235)</x:f>
        <x:v>0</x:v>
      </x:c>
      <x:c r="L2235" s="24" t="n">
        <x:v>0</x:v>
      </x:c>
      <x:c r="M2235" s="23" t="n">
        <x:f>IF(H2235=0,"",L2235/H2235)</x:f>
        <x:v>0</x:v>
      </x:c>
      <x:c r="N2235" s="24" t="n">
        <x:f>H2235-L2235</x:f>
        <x:v>1</x:v>
      </x:c>
      <x:c r="O2235" s="22" t="str">
        <x:v>23:00–23:59</x:v>
      </x:c>
      <x:c r="P2235" s="24" t="n">
        <x:v>31</x:v>
      </x:c>
      <x:c r="Q2235" s="24" t="n">
        <x:v>22</x:v>
      </x:c>
      <x:c r="R2235" s="24" t="n">
        <x:v>3</x:v>
      </x:c>
      <x:c r="S2235" s="23" t="n">
        <x:f>IF(Q2235=0,"",R2235/Q2235)</x:f>
        <x:v>0.13636363636363635</x:v>
      </x:c>
      <x:c r="T2235" s="24" t="n">
        <x:v>3</x:v>
      </x:c>
      <x:c r="U2235" s="23" t="n">
        <x:f>IF(P2235=0,"",T2235/P2235)</x:f>
        <x:v>0.0967741935483871</x:v>
      </x:c>
      <x:c r="V2235" s="24" t="n">
        <x:f>P2235-T2235</x:f>
        <x:v>28</x:v>
      </x:c>
      <x:c r="W2235" s="22" t="str">
        <x:v>18:00–18:59</x:v>
      </x:c>
    </x:row>
    <x:row r="2236">
      <x:c r="A2236" s="22" t="str">
        <x:v>2026-07</x:v>
      </x:c>
      <x:c r="B2236" s="22" t="str">
        <x:v>新北市</x:v>
      </x:c>
      <x:c r="C2236" s="22" t="str">
        <x:v>中和區</x:v>
      </x:c>
      <x:c r="D2236" s="22" t="str">
        <x:v>C</x:v>
      </x:c>
      <x:c r="E2236" s="36" t="str">
        <x:v>500207116</x:v>
      </x:c>
      <x:c r="F2236" s="22" t="str">
        <x:v>安和安樂路口</x:v>
      </x:c>
      <x:c r="G2236" s="37" t="n">
        <x:v>31.05</x:v>
      </x:c>
      <x:c r="H2236" s="24" t="n">
        <x:v>0</x:v>
      </x:c>
      <x:c r="I2236" s="24" t="n">
        <x:v>0</x:v>
      </x:c>
      <x:c r="J2236" s="24" t="n">
        <x:v>0</x:v>
      </x:c>
      <x:c r="K2236" s="23" t="str">
        <x:f>IF(I2236=0,"",J2236/I2236)</x:f>
      </x:c>
      <x:c r="L2236" s="24" t="n">
        <x:v>0</x:v>
      </x:c>
      <x:c r="M2236" s="23" t="str">
        <x:f>IF(H2236=0,"",L2236/H2236)</x:f>
      </x:c>
      <x:c r="N2236" s="24" t="n">
        <x:f>H2236-L2236</x:f>
        <x:v>0</x:v>
      </x:c>
      <x:c r="O2236" s="22" t="str"/>
      <x:c r="P2236" s="24" t="n">
        <x:v>62</x:v>
      </x:c>
      <x:c r="Q2236" s="24" t="n">
        <x:v>53</x:v>
      </x:c>
      <x:c r="R2236" s="24" t="n">
        <x:v>3</x:v>
      </x:c>
      <x:c r="S2236" s="23" t="n">
        <x:f>IF(Q2236=0,"",R2236/Q2236)</x:f>
        <x:v>0.05660377358490566</x:v>
      </x:c>
      <x:c r="T2236" s="24" t="n">
        <x:v>3</x:v>
      </x:c>
      <x:c r="U2236" s="23" t="n">
        <x:f>IF(P2236=0,"",T2236/P2236)</x:f>
        <x:v>0.04838709677419355</x:v>
      </x:c>
      <x:c r="V2236" s="24" t="n">
        <x:f>P2236-T2236</x:f>
        <x:v>59</x:v>
      </x:c>
      <x:c r="W2236" s="22" t="str">
        <x:v>17:00–17:59</x:v>
      </x:c>
    </x:row>
    <x:row r="2237">
      <x:c r="A2237" s="22" t="str">
        <x:v>2026-07</x:v>
      </x:c>
      <x:c r="B2237" s="22" t="str">
        <x:v>新北市</x:v>
      </x:c>
      <x:c r="C2237" s="22" t="str">
        <x:v>中和區</x:v>
      </x:c>
      <x:c r="D2237" s="22" t="str">
        <x:v>C</x:v>
      </x:c>
      <x:c r="E2237" s="36" t="str">
        <x:v>500207117</x:v>
      </x:c>
      <x:c r="F2237" s="22" t="str">
        <x:v>中和慈惠堂</x:v>
      </x:c>
      <x:c r="G2237" s="37" t="n">
        <x:v>0.45</x:v>
      </x:c>
      <x:c r="H2237" s="24" t="n">
        <x:v>0</x:v>
      </x:c>
      <x:c r="I2237" s="24" t="n">
        <x:v>0</x:v>
      </x:c>
      <x:c r="J2237" s="24" t="n">
        <x:v>0</x:v>
      </x:c>
      <x:c r="K2237" s="23" t="str">
        <x:f>IF(I2237=0,"",J2237/I2237)</x:f>
      </x:c>
      <x:c r="L2237" s="24" t="n">
        <x:v>0</x:v>
      </x:c>
      <x:c r="M2237" s="23" t="str">
        <x:f>IF(H2237=0,"",L2237/H2237)</x:f>
      </x:c>
      <x:c r="N2237" s="24" t="n">
        <x:f>H2237-L2237</x:f>
        <x:v>0</x:v>
      </x:c>
      <x:c r="O2237" s="22" t="str"/>
      <x:c r="P2237" s="24" t="n">
        <x:v>0</x:v>
      </x:c>
      <x:c r="Q2237" s="24" t="n">
        <x:v>0</x:v>
      </x:c>
      <x:c r="R2237" s="24" t="n">
        <x:v>0</x:v>
      </x:c>
      <x:c r="S2237" s="23" t="str">
        <x:f>IF(Q2237=0,"",R2237/Q2237)</x:f>
      </x:c>
      <x:c r="T2237" s="24" t="n">
        <x:v>0</x:v>
      </x:c>
      <x:c r="U2237" s="23" t="str">
        <x:f>IF(P2237=0,"",T2237/P2237)</x:f>
      </x:c>
      <x:c r="V2237" s="24" t="n">
        <x:f>P2237-T2237</x:f>
        <x:v>0</x:v>
      </x:c>
      <x:c r="W2237" s="22" t="str"/>
    </x:row>
    <x:row r="2238">
      <x:c r="A2238" s="22" t="str">
        <x:v>2026-07</x:v>
      </x:c>
      <x:c r="B2238" s="22" t="str">
        <x:v>新北市</x:v>
      </x:c>
      <x:c r="C2238" s="22" t="str">
        <x:v>中和區</x:v>
      </x:c>
      <x:c r="D2238" s="22" t="str">
        <x:v>C</x:v>
      </x:c>
      <x:c r="E2238" s="36" t="str">
        <x:v>500207118</x:v>
      </x:c>
      <x:c r="F2238" s="22" t="str">
        <x:v>壽德公園</x:v>
      </x:c>
      <x:c r="G2238" s="37" t="n">
        <x:v>34</x:v>
      </x:c>
      <x:c r="H2238" s="24" t="n">
        <x:v>0</x:v>
      </x:c>
      <x:c r="I2238" s="24" t="n">
        <x:v>0</x:v>
      </x:c>
      <x:c r="J2238" s="24" t="n">
        <x:v>0</x:v>
      </x:c>
      <x:c r="K2238" s="23" t="str">
        <x:f>IF(I2238=0,"",J2238/I2238)</x:f>
      </x:c>
      <x:c r="L2238" s="24" t="n">
        <x:v>0</x:v>
      </x:c>
      <x:c r="M2238" s="23" t="str">
        <x:f>IF(H2238=0,"",L2238/H2238)</x:f>
      </x:c>
      <x:c r="N2238" s="24" t="n">
        <x:f>H2238-L2238</x:f>
        <x:v>0</x:v>
      </x:c>
      <x:c r="O2238" s="22" t="str"/>
      <x:c r="P2238" s="24" t="n">
        <x:v>40</x:v>
      </x:c>
      <x:c r="Q2238" s="24" t="n">
        <x:v>29</x:v>
      </x:c>
      <x:c r="R2238" s="24" t="n">
        <x:v>4</x:v>
      </x:c>
      <x:c r="S2238" s="23" t="n">
        <x:f>IF(Q2238=0,"",R2238/Q2238)</x:f>
        <x:v>0.13793103448275862</x:v>
      </x:c>
      <x:c r="T2238" s="24" t="n">
        <x:v>4</x:v>
      </x:c>
      <x:c r="U2238" s="23" t="n">
        <x:f>IF(P2238=0,"",T2238/P2238)</x:f>
        <x:v>0.1</x:v>
      </x:c>
      <x:c r="V2238" s="24" t="n">
        <x:f>P2238-T2238</x:f>
        <x:v>36</x:v>
      </x:c>
      <x:c r="W2238" s="22" t="str">
        <x:v>17:00–17:59</x:v>
      </x:c>
    </x:row>
    <x:row r="2239">
      <x:c r="A2239" s="22" t="str">
        <x:v>2026-07</x:v>
      </x:c>
      <x:c r="B2239" s="22" t="str">
        <x:v>新北市</x:v>
      </x:c>
      <x:c r="C2239" s="22" t="str">
        <x:v>五股區</x:v>
      </x:c>
      <x:c r="D2239" s="22" t="str">
        <x:v>C</x:v>
      </x:c>
      <x:c r="E2239" s="36" t="str">
        <x:v>500209001</x:v>
      </x:c>
      <x:c r="F2239" s="22" t="str">
        <x:v>新城一路(守讓堂)</x:v>
      </x:c>
      <x:c r="G2239" s="37" t="n">
        <x:v>17.64</x:v>
      </x:c>
      <x:c r="H2239" s="24" t="n">
        <x:v>0</x:v>
      </x:c>
      <x:c r="I2239" s="24" t="n">
        <x:v>0</x:v>
      </x:c>
      <x:c r="J2239" s="24" t="n">
        <x:v>0</x:v>
      </x:c>
      <x:c r="K2239" s="23" t="str">
        <x:f>IF(I2239=0,"",J2239/I2239)</x:f>
      </x:c>
      <x:c r="L2239" s="24" t="n">
        <x:v>0</x:v>
      </x:c>
      <x:c r="M2239" s="23" t="str">
        <x:f>IF(H2239=0,"",L2239/H2239)</x:f>
      </x:c>
      <x:c r="N2239" s="24" t="n">
        <x:f>H2239-L2239</x:f>
        <x:v>0</x:v>
      </x:c>
      <x:c r="O2239" s="22" t="str"/>
      <x:c r="P2239" s="24" t="n">
        <x:v>20</x:v>
      </x:c>
      <x:c r="Q2239" s="24" t="n">
        <x:v>17</x:v>
      </x:c>
      <x:c r="R2239" s="24" t="n">
        <x:v>1</x:v>
      </x:c>
      <x:c r="S2239" s="23" t="n">
        <x:f>IF(Q2239=0,"",R2239/Q2239)</x:f>
        <x:v>0.058823529411764705</x:v>
      </x:c>
      <x:c r="T2239" s="24" t="n">
        <x:v>1</x:v>
      </x:c>
      <x:c r="U2239" s="23" t="n">
        <x:f>IF(P2239=0,"",T2239/P2239)</x:f>
        <x:v>0.05</x:v>
      </x:c>
      <x:c r="V2239" s="24" t="n">
        <x:f>P2239-T2239</x:f>
        <x:v>19</x:v>
      </x:c>
      <x:c r="W2239" s="22" t="str">
        <x:v>16:00–16:59</x:v>
      </x:c>
    </x:row>
    <x:row r="2240">
      <x:c r="A2240" s="22" t="str">
        <x:v>2026-07</x:v>
      </x:c>
      <x:c r="B2240" s="22" t="str">
        <x:v>新北市</x:v>
      </x:c>
      <x:c r="C2240" s="22" t="str">
        <x:v>五股區</x:v>
      </x:c>
      <x:c r="D2240" s="22" t="str">
        <x:v>C</x:v>
      </x:c>
      <x:c r="E2240" s="36" t="str">
        <x:v>500209002</x:v>
      </x:c>
      <x:c r="F2240" s="22" t="str">
        <x:v>德音國小</x:v>
      </x:c>
      <x:c r="G2240" s="37" t="n">
        <x:v>26.23</x:v>
      </x:c>
      <x:c r="H2240" s="24" t="n">
        <x:v>1</x:v>
      </x:c>
      <x:c r="I2240" s="24" t="n">
        <x:v>1</x:v>
      </x:c>
      <x:c r="J2240" s="24" t="n">
        <x:v>0</x:v>
      </x:c>
      <x:c r="K2240" s="23" t="n">
        <x:f>IF(I2240=0,"",J2240/I2240)</x:f>
        <x:v>0</x:v>
      </x:c>
      <x:c r="L2240" s="24" t="n">
        <x:v>0</x:v>
      </x:c>
      <x:c r="M2240" s="23" t="n">
        <x:f>IF(H2240=0,"",L2240/H2240)</x:f>
        <x:v>0</x:v>
      </x:c>
      <x:c r="N2240" s="24" t="n">
        <x:f>H2240-L2240</x:f>
        <x:v>1</x:v>
      </x:c>
      <x:c r="O2240" s="22" t="str">
        <x:v>09:00–09:59</x:v>
      </x:c>
      <x:c r="P2240" s="24" t="n">
        <x:v>9</x:v>
      </x:c>
      <x:c r="Q2240" s="24" t="n">
        <x:v>8</x:v>
      </x:c>
      <x:c r="R2240" s="24" t="n">
        <x:v>0</x:v>
      </x:c>
      <x:c r="S2240" s="23" t="n">
        <x:f>IF(Q2240=0,"",R2240/Q2240)</x:f>
        <x:v>0</x:v>
      </x:c>
      <x:c r="T2240" s="24" t="n">
        <x:v>0</x:v>
      </x:c>
      <x:c r="U2240" s="23" t="n">
        <x:f>IF(P2240=0,"",T2240/P2240)</x:f>
        <x:v>0</x:v>
      </x:c>
      <x:c r="V2240" s="24" t="n">
        <x:f>P2240-T2240</x:f>
        <x:v>9</x:v>
      </x:c>
      <x:c r="W2240" s="22" t="str">
        <x:v>17:00–17:59</x:v>
      </x:c>
    </x:row>
    <x:row r="2241">
      <x:c r="A2241" s="22" t="str">
        <x:v>2026-07</x:v>
      </x:c>
      <x:c r="B2241" s="22" t="str">
        <x:v>新北市</x:v>
      </x:c>
      <x:c r="C2241" s="22" t="str">
        <x:v>五股區</x:v>
      </x:c>
      <x:c r="D2241" s="22" t="str">
        <x:v>B</x:v>
      </x:c>
      <x:c r="E2241" s="36" t="str">
        <x:v>500209003</x:v>
      </x:c>
      <x:c r="F2241" s="22" t="str">
        <x:v>五股工商立體停車場</x:v>
      </x:c>
      <x:c r="G2241" s="37" t="n">
        <x:v>52.86</x:v>
      </x:c>
      <x:c r="H2241" s="24" t="n">
        <x:v>21</x:v>
      </x:c>
      <x:c r="I2241" s="24" t="n">
        <x:v>12</x:v>
      </x:c>
      <x:c r="J2241" s="24" t="n">
        <x:v>2</x:v>
      </x:c>
      <x:c r="K2241" s="23" t="n">
        <x:f>IF(I2241=0,"",J2241/I2241)</x:f>
        <x:v>0.16666666666666666</x:v>
      </x:c>
      <x:c r="L2241" s="24" t="n">
        <x:v>2</x:v>
      </x:c>
      <x:c r="M2241" s="23" t="n">
        <x:f>IF(H2241=0,"",L2241/H2241)</x:f>
        <x:v>0.09523809523809523</x:v>
      </x:c>
      <x:c r="N2241" s="24" t="n">
        <x:f>H2241-L2241</x:f>
        <x:v>19</x:v>
      </x:c>
      <x:c r="O2241" s="22" t="str">
        <x:v>16:00–16:59</x:v>
      </x:c>
      <x:c r="P2241" s="24" t="n">
        <x:v>34</x:v>
      </x:c>
      <x:c r="Q2241" s="24" t="n">
        <x:v>29</x:v>
      </x:c>
      <x:c r="R2241" s="24" t="n">
        <x:v>2</x:v>
      </x:c>
      <x:c r="S2241" s="23" t="n">
        <x:f>IF(Q2241=0,"",R2241/Q2241)</x:f>
        <x:v>0.06896551724137931</x:v>
      </x:c>
      <x:c r="T2241" s="24" t="n">
        <x:v>3</x:v>
      </x:c>
      <x:c r="U2241" s="23" t="n">
        <x:f>IF(P2241=0,"",T2241/P2241)</x:f>
        <x:v>0.08823529411764706</x:v>
      </x:c>
      <x:c r="V2241" s="24" t="n">
        <x:f>P2241-T2241</x:f>
        <x:v>31</x:v>
      </x:c>
      <x:c r="W2241" s="22" t="str">
        <x:v>05:00–05:59</x:v>
      </x:c>
    </x:row>
    <x:row r="2242">
      <x:c r="A2242" s="22" t="str">
        <x:v>2026-07</x:v>
      </x:c>
      <x:c r="B2242" s="22" t="str">
        <x:v>新北市</x:v>
      </x:c>
      <x:c r="C2242" s="22" t="str">
        <x:v>五股區</x:v>
      </x:c>
      <x:c r="D2242" s="22" t="str">
        <x:v>C</x:v>
      </x:c>
      <x:c r="E2242" s="36" t="str">
        <x:v>500209004</x:v>
      </x:c>
      <x:c r="F2242" s="22" t="str">
        <x:v>成德公園</x:v>
      </x:c>
      <x:c r="G2242" s="37" t="n">
        <x:v>29.45</x:v>
      </x:c>
      <x:c r="H2242" s="24" t="n">
        <x:v>0</x:v>
      </x:c>
      <x:c r="I2242" s="24" t="n">
        <x:v>0</x:v>
      </x:c>
      <x:c r="J2242" s="24" t="n">
        <x:v>0</x:v>
      </x:c>
      <x:c r="K2242" s="23" t="str">
        <x:f>IF(I2242=0,"",J2242/I2242)</x:f>
      </x:c>
      <x:c r="L2242" s="24" t="n">
        <x:v>0</x:v>
      </x:c>
      <x:c r="M2242" s="23" t="str">
        <x:f>IF(H2242=0,"",L2242/H2242)</x:f>
      </x:c>
      <x:c r="N2242" s="24" t="n">
        <x:f>H2242-L2242</x:f>
        <x:v>0</x:v>
      </x:c>
      <x:c r="O2242" s="22" t="str"/>
      <x:c r="P2242" s="24" t="n">
        <x:v>20</x:v>
      </x:c>
      <x:c r="Q2242" s="24" t="n">
        <x:v>16</x:v>
      </x:c>
      <x:c r="R2242" s="24" t="n">
        <x:v>2</x:v>
      </x:c>
      <x:c r="S2242" s="23" t="n">
        <x:f>IF(Q2242=0,"",R2242/Q2242)</x:f>
        <x:v>0.125</x:v>
      </x:c>
      <x:c r="T2242" s="24" t="n">
        <x:v>2</x:v>
      </x:c>
      <x:c r="U2242" s="23" t="n">
        <x:f>IF(P2242=0,"",T2242/P2242)</x:f>
        <x:v>0.1</x:v>
      </x:c>
      <x:c r="V2242" s="24" t="n">
        <x:f>P2242-T2242</x:f>
        <x:v>18</x:v>
      </x:c>
      <x:c r="W2242" s="22" t="str">
        <x:v>18:00–18:59</x:v>
      </x:c>
    </x:row>
    <x:row r="2243">
      <x:c r="A2243" s="22" t="str">
        <x:v>2026-07</x:v>
      </x:c>
      <x:c r="B2243" s="22" t="str">
        <x:v>新北市</x:v>
      </x:c>
      <x:c r="C2243" s="22" t="str">
        <x:v>五股區</x:v>
      </x:c>
      <x:c r="D2243" s="22" t="str">
        <x:v>B</x:v>
      </x:c>
      <x:c r="E2243" s="36" t="str">
        <x:v>500209005</x:v>
      </x:c>
      <x:c r="F2243" s="22" t="str">
        <x:v>五股國民運動中心</x:v>
      </x:c>
      <x:c r="G2243" s="37" t="n">
        <x:v>81.59</x:v>
      </x:c>
      <x:c r="H2243" s="24" t="n">
        <x:v>3</x:v>
      </x:c>
      <x:c r="I2243" s="24" t="n">
        <x:v>2</x:v>
      </x:c>
      <x:c r="J2243" s="24" t="n">
        <x:v>0</x:v>
      </x:c>
      <x:c r="K2243" s="23" t="n">
        <x:f>IF(I2243=0,"",J2243/I2243)</x:f>
        <x:v>0</x:v>
      </x:c>
      <x:c r="L2243" s="24" t="n">
        <x:v>0</x:v>
      </x:c>
      <x:c r="M2243" s="23" t="n">
        <x:f>IF(H2243=0,"",L2243/H2243)</x:f>
        <x:v>0</x:v>
      </x:c>
      <x:c r="N2243" s="24" t="n">
        <x:f>H2243-L2243</x:f>
        <x:v>3</x:v>
      </x:c>
      <x:c r="O2243" s="22" t="str">
        <x:v>09:00–09:59</x:v>
      </x:c>
      <x:c r="P2243" s="24" t="n">
        <x:v>63</x:v>
      </x:c>
      <x:c r="Q2243" s="24" t="n">
        <x:v>34</x:v>
      </x:c>
      <x:c r="R2243" s="24" t="n">
        <x:v>1</x:v>
      </x:c>
      <x:c r="S2243" s="23" t="n">
        <x:f>IF(Q2243=0,"",R2243/Q2243)</x:f>
        <x:v>0.029411764705882353</x:v>
      </x:c>
      <x:c r="T2243" s="24" t="n">
        <x:v>1</x:v>
      </x:c>
      <x:c r="U2243" s="23" t="n">
        <x:f>IF(P2243=0,"",T2243/P2243)</x:f>
        <x:v>0.015873015873015872</x:v>
      </x:c>
      <x:c r="V2243" s="24" t="n">
        <x:f>P2243-T2243</x:f>
        <x:v>62</x:v>
      </x:c>
      <x:c r="W2243" s="22" t="str">
        <x:v>18:00–18:59</x:v>
      </x:c>
    </x:row>
    <x:row r="2244">
      <x:c r="A2244" s="22" t="str">
        <x:v>2026-07</x:v>
      </x:c>
      <x:c r="B2244" s="22" t="str">
        <x:v>新北市</x:v>
      </x:c>
      <x:c r="C2244" s="22" t="str">
        <x:v>五股區</x:v>
      </x:c>
      <x:c r="D2244" s="22" t="str">
        <x:v>C</x:v>
      </x:c>
      <x:c r="E2244" s="36" t="str">
        <x:v>500209006</x:v>
      </x:c>
      <x:c r="F2244" s="22" t="str">
        <x:v>貿商國宅</x:v>
      </x:c>
      <x:c r="G2244" s="37" t="n">
        <x:v>25.18</x:v>
      </x:c>
      <x:c r="H2244" s="24" t="n">
        <x:v>0</x:v>
      </x:c>
      <x:c r="I2244" s="24" t="n">
        <x:v>0</x:v>
      </x:c>
      <x:c r="J2244" s="24" t="n">
        <x:v>0</x:v>
      </x:c>
      <x:c r="K2244" s="23" t="str">
        <x:f>IF(I2244=0,"",J2244/I2244)</x:f>
      </x:c>
      <x:c r="L2244" s="24" t="n">
        <x:v>0</x:v>
      </x:c>
      <x:c r="M2244" s="23" t="str">
        <x:f>IF(H2244=0,"",L2244/H2244)</x:f>
      </x:c>
      <x:c r="N2244" s="24" t="n">
        <x:f>H2244-L2244</x:f>
        <x:v>0</x:v>
      </x:c>
      <x:c r="O2244" s="22" t="str"/>
      <x:c r="P2244" s="24" t="n">
        <x:v>23</x:v>
      </x:c>
      <x:c r="Q2244" s="24" t="n">
        <x:v>18</x:v>
      </x:c>
      <x:c r="R2244" s="24" t="n">
        <x:v>1</x:v>
      </x:c>
      <x:c r="S2244" s="23" t="n">
        <x:f>IF(Q2244=0,"",R2244/Q2244)</x:f>
        <x:v>0.05555555555555555</x:v>
      </x:c>
      <x:c r="T2244" s="24" t="n">
        <x:v>1</x:v>
      </x:c>
      <x:c r="U2244" s="23" t="n">
        <x:f>IF(P2244=0,"",T2244/P2244)</x:f>
        <x:v>0.043478260869565216</x:v>
      </x:c>
      <x:c r="V2244" s="24" t="n">
        <x:f>P2244-T2244</x:f>
        <x:v>22</x:v>
      </x:c>
      <x:c r="W2244" s="22" t="str">
        <x:v>19:00–19:59</x:v>
      </x:c>
    </x:row>
    <x:row r="2245">
      <x:c r="A2245" s="22" t="str">
        <x:v>2026-07</x:v>
      </x:c>
      <x:c r="B2245" s="22" t="str">
        <x:v>新北市</x:v>
      </x:c>
      <x:c r="C2245" s="22" t="str">
        <x:v>五股區</x:v>
      </x:c>
      <x:c r="D2245" s="22" t="str">
        <x:v>B</x:v>
      </x:c>
      <x:c r="E2245" s="36" t="str">
        <x:v>500209007</x:v>
      </x:c>
      <x:c r="F2245" s="22" t="str">
        <x:v>新北市工商展覽中心</x:v>
      </x:c>
      <x:c r="G2245" s="37" t="n">
        <x:v>73.14</x:v>
      </x:c>
      <x:c r="H2245" s="24" t="n">
        <x:v>9</x:v>
      </x:c>
      <x:c r="I2245" s="24" t="n">
        <x:v>8</x:v>
      </x:c>
      <x:c r="J2245" s="24" t="n">
        <x:v>4</x:v>
      </x:c>
      <x:c r="K2245" s="23" t="n">
        <x:f>IF(I2245=0,"",J2245/I2245)</x:f>
        <x:v>0.5</x:v>
      </x:c>
      <x:c r="L2245" s="24" t="n">
        <x:v>4</x:v>
      </x:c>
      <x:c r="M2245" s="23" t="n">
        <x:f>IF(H2245=0,"",L2245/H2245)</x:f>
        <x:v>0.4444444444444444</x:v>
      </x:c>
      <x:c r="N2245" s="24" t="n">
        <x:f>H2245-L2245</x:f>
        <x:v>5</x:v>
      </x:c>
      <x:c r="O2245" s="22" t="str">
        <x:v>17:00–17:59</x:v>
      </x:c>
      <x:c r="P2245" s="24" t="n">
        <x:v>22</x:v>
      </x:c>
      <x:c r="Q2245" s="24" t="n">
        <x:v>14</x:v>
      </x:c>
      <x:c r="R2245" s="24" t="n">
        <x:v>2</x:v>
      </x:c>
      <x:c r="S2245" s="23" t="n">
        <x:f>IF(Q2245=0,"",R2245/Q2245)</x:f>
        <x:v>0.14285714285714285</x:v>
      </x:c>
      <x:c r="T2245" s="24" t="n">
        <x:v>6</x:v>
      </x:c>
      <x:c r="U2245" s="23" t="n">
        <x:f>IF(P2245=0,"",T2245/P2245)</x:f>
        <x:v>0.2727272727272727</x:v>
      </x:c>
      <x:c r="V2245" s="24" t="n">
        <x:f>P2245-T2245</x:f>
        <x:v>16</x:v>
      </x:c>
      <x:c r="W2245" s="22" t="str">
        <x:v>18:00–18:59</x:v>
      </x:c>
    </x:row>
    <x:row r="2246">
      <x:c r="A2246" s="22" t="str">
        <x:v>2026-07</x:v>
      </x:c>
      <x:c r="B2246" s="22" t="str">
        <x:v>新北市</x:v>
      </x:c>
      <x:c r="C2246" s="22" t="str">
        <x:v>五股區</x:v>
      </x:c>
      <x:c r="D2246" s="22" t="str">
        <x:v>C</x:v>
      </x:c>
      <x:c r="E2246" s="36" t="str">
        <x:v>500209008</x:v>
      </x:c>
      <x:c r="F2246" s="22" t="str">
        <x:v>公五公園</x:v>
      </x:c>
      <x:c r="G2246" s="37" t="n">
        <x:v>41.05</x:v>
      </x:c>
      <x:c r="H2246" s="24" t="n">
        <x:v>0</x:v>
      </x:c>
      <x:c r="I2246" s="24" t="n">
        <x:v>0</x:v>
      </x:c>
      <x:c r="J2246" s="24" t="n">
        <x:v>0</x:v>
      </x:c>
      <x:c r="K2246" s="23" t="str">
        <x:f>IF(I2246=0,"",J2246/I2246)</x:f>
      </x:c>
      <x:c r="L2246" s="24" t="n">
        <x:v>0</x:v>
      </x:c>
      <x:c r="M2246" s="23" t="str">
        <x:f>IF(H2246=0,"",L2246/H2246)</x:f>
      </x:c>
      <x:c r="N2246" s="24" t="n">
        <x:f>H2246-L2246</x:f>
        <x:v>0</x:v>
      </x:c>
      <x:c r="O2246" s="22" t="str"/>
      <x:c r="P2246" s="24" t="n">
        <x:v>20</x:v>
      </x:c>
      <x:c r="Q2246" s="24" t="n">
        <x:v>18</x:v>
      </x:c>
      <x:c r="R2246" s="24" t="n">
        <x:v>2</x:v>
      </x:c>
      <x:c r="S2246" s="23" t="n">
        <x:f>IF(Q2246=0,"",R2246/Q2246)</x:f>
        <x:v>0.1111111111111111</x:v>
      </x:c>
      <x:c r="T2246" s="24" t="n">
        <x:v>2</x:v>
      </x:c>
      <x:c r="U2246" s="23" t="n">
        <x:f>IF(P2246=0,"",T2246/P2246)</x:f>
        <x:v>0.1</x:v>
      </x:c>
      <x:c r="V2246" s="24" t="n">
        <x:f>P2246-T2246</x:f>
        <x:v>18</x:v>
      </x:c>
      <x:c r="W2246" s="22" t="str">
        <x:v>11:00–11:59</x:v>
      </x:c>
    </x:row>
    <x:row r="2247">
      <x:c r="A2247" s="22" t="str">
        <x:v>2026-07</x:v>
      </x:c>
      <x:c r="B2247" s="22" t="str">
        <x:v>新北市</x:v>
      </x:c>
      <x:c r="C2247" s="22" t="str">
        <x:v>五股區</x:v>
      </x:c>
      <x:c r="D2247" s="22" t="str">
        <x:v>C</x:v>
      </x:c>
      <x:c r="E2247" s="36" t="str">
        <x:v>500209009</x:v>
      </x:c>
      <x:c r="F2247" s="22" t="str">
        <x:v>芳洲八路</x:v>
      </x:c>
      <x:c r="G2247" s="37" t="n">
        <x:v>36.68</x:v>
      </x:c>
      <x:c r="H2247" s="24" t="n">
        <x:v>3</x:v>
      </x:c>
      <x:c r="I2247" s="24" t="n">
        <x:v>3</x:v>
      </x:c>
      <x:c r="J2247" s="24" t="n">
        <x:v>0</x:v>
      </x:c>
      <x:c r="K2247" s="23" t="n">
        <x:f>IF(I2247=0,"",J2247/I2247)</x:f>
        <x:v>0</x:v>
      </x:c>
      <x:c r="L2247" s="24" t="n">
        <x:v>0</x:v>
      </x:c>
      <x:c r="M2247" s="23" t="n">
        <x:f>IF(H2247=0,"",L2247/H2247)</x:f>
        <x:v>0</x:v>
      </x:c>
      <x:c r="N2247" s="24" t="n">
        <x:f>H2247-L2247</x:f>
        <x:v>3</x:v>
      </x:c>
      <x:c r="O2247" s="22" t="str">
        <x:v>08:00–08:59</x:v>
      </x:c>
      <x:c r="P2247" s="24" t="n">
        <x:v>27</x:v>
      </x:c>
      <x:c r="Q2247" s="24" t="n">
        <x:v>17</x:v>
      </x:c>
      <x:c r="R2247" s="24" t="n">
        <x:v>1</x:v>
      </x:c>
      <x:c r="S2247" s="23" t="n">
        <x:f>IF(Q2247=0,"",R2247/Q2247)</x:f>
        <x:v>0.058823529411764705</x:v>
      </x:c>
      <x:c r="T2247" s="24" t="n">
        <x:v>2</x:v>
      </x:c>
      <x:c r="U2247" s="23" t="n">
        <x:f>IF(P2247=0,"",T2247/P2247)</x:f>
        <x:v>0.07407407407407407</x:v>
      </x:c>
      <x:c r="V2247" s="24" t="n">
        <x:f>P2247-T2247</x:f>
        <x:v>25</x:v>
      </x:c>
      <x:c r="W2247" s="22" t="str">
        <x:v>17:00–17:59</x:v>
      </x:c>
    </x:row>
    <x:row r="2248">
      <x:c r="A2248" s="22" t="str">
        <x:v>2026-07</x:v>
      </x:c>
      <x:c r="B2248" s="22" t="str">
        <x:v>新北市</x:v>
      </x:c>
      <x:c r="C2248" s="22" t="str">
        <x:v>五股區</x:v>
      </x:c>
      <x:c r="D2248" s="22" t="str">
        <x:v>C</x:v>
      </x:c>
      <x:c r="E2248" s="36" t="str">
        <x:v>500209010</x:v>
      </x:c>
      <x:c r="F2248" s="22" t="str">
        <x:v>凌雲路一段158巷口</x:v>
      </x:c>
      <x:c r="G2248" s="37" t="n">
        <x:v>36.64</x:v>
      </x:c>
      <x:c r="H2248" s="24" t="n">
        <x:v>0</x:v>
      </x:c>
      <x:c r="I2248" s="24" t="n">
        <x:v>0</x:v>
      </x:c>
      <x:c r="J2248" s="24" t="n">
        <x:v>0</x:v>
      </x:c>
      <x:c r="K2248" s="23" t="str">
        <x:f>IF(I2248=0,"",J2248/I2248)</x:f>
      </x:c>
      <x:c r="L2248" s="24" t="n">
        <x:v>0</x:v>
      </x:c>
      <x:c r="M2248" s="23" t="str">
        <x:f>IF(H2248=0,"",L2248/H2248)</x:f>
      </x:c>
      <x:c r="N2248" s="24" t="n">
        <x:f>H2248-L2248</x:f>
        <x:v>0</x:v>
      </x:c>
      <x:c r="O2248" s="22" t="str"/>
      <x:c r="P2248" s="24" t="n">
        <x:v>69</x:v>
      </x:c>
      <x:c r="Q2248" s="24" t="n">
        <x:v>55</x:v>
      </x:c>
      <x:c r="R2248" s="24" t="n">
        <x:v>0</x:v>
      </x:c>
      <x:c r="S2248" s="23" t="n">
        <x:f>IF(Q2248=0,"",R2248/Q2248)</x:f>
        <x:v>0</x:v>
      </x:c>
      <x:c r="T2248" s="24" t="n">
        <x:v>0</x:v>
      </x:c>
      <x:c r="U2248" s="23" t="n">
        <x:f>IF(P2248=0,"",T2248/P2248)</x:f>
        <x:v>0</x:v>
      </x:c>
      <x:c r="V2248" s="24" t="n">
        <x:f>P2248-T2248</x:f>
        <x:v>69</x:v>
      </x:c>
      <x:c r="W2248" s="22" t="str">
        <x:v>17:00–17:59</x:v>
      </x:c>
    </x:row>
    <x:row r="2249">
      <x:c r="A2249" s="22" t="str">
        <x:v>2026-07</x:v>
      </x:c>
      <x:c r="B2249" s="22" t="str">
        <x:v>新北市</x:v>
      </x:c>
      <x:c r="C2249" s="22" t="str">
        <x:v>五股區</x:v>
      </x:c>
      <x:c r="D2249" s="22" t="str">
        <x:v>C</x:v>
      </x:c>
      <x:c r="E2249" s="36" t="str">
        <x:v>500209012</x:v>
      </x:c>
      <x:c r="F2249" s="22" t="str">
        <x:v>新北市立圖書館五股成功分館</x:v>
      </x:c>
      <x:c r="G2249" s="37" t="n">
        <x:v>17.09</x:v>
      </x:c>
      <x:c r="H2249" s="24" t="n">
        <x:v>2</x:v>
      </x:c>
      <x:c r="I2249" s="24" t="n">
        <x:v>2</x:v>
      </x:c>
      <x:c r="J2249" s="24" t="n">
        <x:v>1</x:v>
      </x:c>
      <x:c r="K2249" s="23" t="n">
        <x:f>IF(I2249=0,"",J2249/I2249)</x:f>
        <x:v>0.5</x:v>
      </x:c>
      <x:c r="L2249" s="24" t="n">
        <x:v>1</x:v>
      </x:c>
      <x:c r="M2249" s="23" t="n">
        <x:f>IF(H2249=0,"",L2249/H2249)</x:f>
        <x:v>0.5</x:v>
      </x:c>
      <x:c r="N2249" s="24" t="n">
        <x:f>H2249-L2249</x:f>
        <x:v>1</x:v>
      </x:c>
      <x:c r="O2249" s="22" t="str">
        <x:v>10:00–10:59</x:v>
      </x:c>
      <x:c r="P2249" s="24" t="n">
        <x:v>17</x:v>
      </x:c>
      <x:c r="Q2249" s="24" t="n">
        <x:v>14</x:v>
      </x:c>
      <x:c r="R2249" s="24" t="n">
        <x:v>2</x:v>
      </x:c>
      <x:c r="S2249" s="23" t="n">
        <x:f>IF(Q2249=0,"",R2249/Q2249)</x:f>
        <x:v>0.14285714285714285</x:v>
      </x:c>
      <x:c r="T2249" s="24" t="n">
        <x:v>2</x:v>
      </x:c>
      <x:c r="U2249" s="23" t="n">
        <x:f>IF(P2249=0,"",T2249/P2249)</x:f>
        <x:v>0.11764705882352941</x:v>
      </x:c>
      <x:c r="V2249" s="24" t="n">
        <x:f>P2249-T2249</x:f>
        <x:v>15</x:v>
      </x:c>
      <x:c r="W2249" s="22" t="str">
        <x:v>18:00–18:59</x:v>
      </x:c>
    </x:row>
    <x:row r="2250">
      <x:c r="A2250" s="22" t="str">
        <x:v>2026-07</x:v>
      </x:c>
      <x:c r="B2250" s="22" t="str">
        <x:v>新北市</x:v>
      </x:c>
      <x:c r="C2250" s="22" t="str">
        <x:v>五股區</x:v>
      </x:c>
      <x:c r="D2250" s="22" t="str">
        <x:v>C</x:v>
      </x:c>
      <x:c r="E2250" s="36" t="str">
        <x:v>500209013</x:v>
      </x:c>
      <x:c r="F2250" s="22" t="str">
        <x:v>成州國小</x:v>
      </x:c>
      <x:c r="G2250" s="37" t="n">
        <x:v>19.77</x:v>
      </x:c>
      <x:c r="H2250" s="24" t="n">
        <x:v>0</x:v>
      </x:c>
      <x:c r="I2250" s="24" t="n">
        <x:v>0</x:v>
      </x:c>
      <x:c r="J2250" s="24" t="n">
        <x:v>0</x:v>
      </x:c>
      <x:c r="K2250" s="23" t="str">
        <x:f>IF(I2250=0,"",J2250/I2250)</x:f>
      </x:c>
      <x:c r="L2250" s="24" t="n">
        <x:v>0</x:v>
      </x:c>
      <x:c r="M2250" s="23" t="str">
        <x:f>IF(H2250=0,"",L2250/H2250)</x:f>
      </x:c>
      <x:c r="N2250" s="24" t="n">
        <x:f>H2250-L2250</x:f>
        <x:v>0</x:v>
      </x:c>
      <x:c r="O2250" s="22" t="str"/>
      <x:c r="P2250" s="24" t="n">
        <x:v>11</x:v>
      </x:c>
      <x:c r="Q2250" s="24" t="n">
        <x:v>9</x:v>
      </x:c>
      <x:c r="R2250" s="24" t="n">
        <x:v>0</x:v>
      </x:c>
      <x:c r="S2250" s="23" t="n">
        <x:f>IF(Q2250=0,"",R2250/Q2250)</x:f>
        <x:v>0</x:v>
      </x:c>
      <x:c r="T2250" s="24" t="n">
        <x:v>0</x:v>
      </x:c>
      <x:c r="U2250" s="23" t="n">
        <x:f>IF(P2250=0,"",T2250/P2250)</x:f>
        <x:v>0</x:v>
      </x:c>
      <x:c r="V2250" s="24" t="n">
        <x:f>P2250-T2250</x:f>
        <x:v>11</x:v>
      </x:c>
      <x:c r="W2250" s="22" t="str">
        <x:v>20:00–20:59</x:v>
      </x:c>
    </x:row>
    <x:row r="2251">
      <x:c r="A2251" s="22" t="str">
        <x:v>2026-07</x:v>
      </x:c>
      <x:c r="B2251" s="22" t="str">
        <x:v>新北市</x:v>
      </x:c>
      <x:c r="C2251" s="22" t="str">
        <x:v>五股區</x:v>
      </x:c>
      <x:c r="D2251" s="22" t="str">
        <x:v>C</x:v>
      </x:c>
      <x:c r="E2251" s="36" t="str">
        <x:v>500209014</x:v>
      </x:c>
      <x:c r="F2251" s="22" t="str">
        <x:v>台北得意GO</x:v>
      </x:c>
      <x:c r="G2251" s="37" t="n">
        <x:v>45.41</x:v>
      </x:c>
      <x:c r="H2251" s="24" t="n">
        <x:v>0</x:v>
      </x:c>
      <x:c r="I2251" s="24" t="n">
        <x:v>0</x:v>
      </x:c>
      <x:c r="J2251" s="24" t="n">
        <x:v>0</x:v>
      </x:c>
      <x:c r="K2251" s="23" t="str">
        <x:f>IF(I2251=0,"",J2251/I2251)</x:f>
      </x:c>
      <x:c r="L2251" s="24" t="n">
        <x:v>0</x:v>
      </x:c>
      <x:c r="M2251" s="23" t="str">
        <x:f>IF(H2251=0,"",L2251/H2251)</x:f>
      </x:c>
      <x:c r="N2251" s="24" t="n">
        <x:f>H2251-L2251</x:f>
        <x:v>0</x:v>
      </x:c>
      <x:c r="O2251" s="22" t="str"/>
      <x:c r="P2251" s="24" t="n">
        <x:v>72</x:v>
      </x:c>
      <x:c r="Q2251" s="24" t="n">
        <x:v>52</x:v>
      </x:c>
      <x:c r="R2251" s="24" t="n">
        <x:v>0</x:v>
      </x:c>
      <x:c r="S2251" s="23" t="n">
        <x:f>IF(Q2251=0,"",R2251/Q2251)</x:f>
        <x:v>0</x:v>
      </x:c>
      <x:c r="T2251" s="24" t="n">
        <x:v>0</x:v>
      </x:c>
      <x:c r="U2251" s="23" t="n">
        <x:f>IF(P2251=0,"",T2251/P2251)</x:f>
        <x:v>0</x:v>
      </x:c>
      <x:c r="V2251" s="24" t="n">
        <x:f>P2251-T2251</x:f>
        <x:v>72</x:v>
      </x:c>
      <x:c r="W2251" s="22" t="str">
        <x:v>18:00–18:59</x:v>
      </x:c>
    </x:row>
    <x:row r="2252">
      <x:c r="A2252" s="22" t="str">
        <x:v>2026-07</x:v>
      </x:c>
      <x:c r="B2252" s="22" t="str">
        <x:v>新北市</x:v>
      </x:c>
      <x:c r="C2252" s="22" t="str">
        <x:v>五股區</x:v>
      </x:c>
      <x:c r="D2252" s="22" t="str">
        <x:v>C</x:v>
      </x:c>
      <x:c r="E2252" s="36" t="str">
        <x:v>500209015</x:v>
      </x:c>
      <x:c r="F2252" s="22" t="str">
        <x:v>陸光國宅</x:v>
      </x:c>
      <x:c r="G2252" s="37" t="n">
        <x:v>15</x:v>
      </x:c>
      <x:c r="H2252" s="24" t="n">
        <x:v>0</x:v>
      </x:c>
      <x:c r="I2252" s="24" t="n">
        <x:v>0</x:v>
      </x:c>
      <x:c r="J2252" s="24" t="n">
        <x:v>0</x:v>
      </x:c>
      <x:c r="K2252" s="23" t="str">
        <x:f>IF(I2252=0,"",J2252/I2252)</x:f>
      </x:c>
      <x:c r="L2252" s="24" t="n">
        <x:v>0</x:v>
      </x:c>
      <x:c r="M2252" s="23" t="str">
        <x:f>IF(H2252=0,"",L2252/H2252)</x:f>
      </x:c>
      <x:c r="N2252" s="24" t="n">
        <x:f>H2252-L2252</x:f>
        <x:v>0</x:v>
      </x:c>
      <x:c r="O2252" s="22" t="str"/>
      <x:c r="P2252" s="24" t="n">
        <x:v>16</x:v>
      </x:c>
      <x:c r="Q2252" s="24" t="n">
        <x:v>13</x:v>
      </x:c>
      <x:c r="R2252" s="24" t="n">
        <x:v>0</x:v>
      </x:c>
      <x:c r="S2252" s="23" t="n">
        <x:f>IF(Q2252=0,"",R2252/Q2252)</x:f>
        <x:v>0</x:v>
      </x:c>
      <x:c r="T2252" s="24" t="n">
        <x:v>0</x:v>
      </x:c>
      <x:c r="U2252" s="23" t="n">
        <x:f>IF(P2252=0,"",T2252/P2252)</x:f>
        <x:v>0</x:v>
      </x:c>
      <x:c r="V2252" s="24" t="n">
        <x:f>P2252-T2252</x:f>
        <x:v>16</x:v>
      </x:c>
      <x:c r="W2252" s="22" t="str">
        <x:v>17:00–17:59</x:v>
      </x:c>
    </x:row>
    <x:row r="2253">
      <x:c r="A2253" s="22" t="str">
        <x:v>2026-07</x:v>
      </x:c>
      <x:c r="B2253" s="22" t="str">
        <x:v>新北市</x:v>
      </x:c>
      <x:c r="C2253" s="22" t="str">
        <x:v>五股區</x:v>
      </x:c>
      <x:c r="D2253" s="22" t="str">
        <x:v>C</x:v>
      </x:c>
      <x:c r="E2253" s="36" t="str">
        <x:v>500209016</x:v>
      </x:c>
      <x:c r="F2253" s="22" t="str">
        <x:v>成泰路一段(中油)</x:v>
      </x:c>
      <x:c r="G2253" s="37" t="n">
        <x:v>22.45</x:v>
      </x:c>
      <x:c r="H2253" s="24" t="n">
        <x:v>1</x:v>
      </x:c>
      <x:c r="I2253" s="24" t="n">
        <x:v>1</x:v>
      </x:c>
      <x:c r="J2253" s="24" t="n">
        <x:v>0</x:v>
      </x:c>
      <x:c r="K2253" s="23" t="n">
        <x:f>IF(I2253=0,"",J2253/I2253)</x:f>
        <x:v>0</x:v>
      </x:c>
      <x:c r="L2253" s="24" t="n">
        <x:v>0</x:v>
      </x:c>
      <x:c r="M2253" s="23" t="n">
        <x:f>IF(H2253=0,"",L2253/H2253)</x:f>
        <x:v>0</x:v>
      </x:c>
      <x:c r="N2253" s="24" t="n">
        <x:f>H2253-L2253</x:f>
        <x:v>1</x:v>
      </x:c>
      <x:c r="O2253" s="22" t="str">
        <x:v>05:00–05:59</x:v>
      </x:c>
      <x:c r="P2253" s="24" t="n">
        <x:v>15</x:v>
      </x:c>
      <x:c r="Q2253" s="24" t="n">
        <x:v>14</x:v>
      </x:c>
      <x:c r="R2253" s="24" t="n">
        <x:v>1</x:v>
      </x:c>
      <x:c r="S2253" s="23" t="n">
        <x:f>IF(Q2253=0,"",R2253/Q2253)</x:f>
        <x:v>0.07142857142857142</x:v>
      </x:c>
      <x:c r="T2253" s="24" t="n">
        <x:v>1</x:v>
      </x:c>
      <x:c r="U2253" s="23" t="n">
        <x:f>IF(P2253=0,"",T2253/P2253)</x:f>
        <x:v>0.06666666666666667</x:v>
      </x:c>
      <x:c r="V2253" s="24" t="n">
        <x:f>P2253-T2253</x:f>
        <x:v>14</x:v>
      </x:c>
      <x:c r="W2253" s="22" t="str">
        <x:v>18:00–18:59</x:v>
      </x:c>
    </x:row>
    <x:row r="2254">
      <x:c r="A2254" s="22" t="str">
        <x:v>2026-07</x:v>
      </x:c>
      <x:c r="B2254" s="22" t="str">
        <x:v>新北市</x:v>
      </x:c>
      <x:c r="C2254" s="22" t="str">
        <x:v>五股區</x:v>
      </x:c>
      <x:c r="D2254" s="22" t="str">
        <x:v>B</x:v>
      </x:c>
      <x:c r="E2254" s="36" t="str">
        <x:v>500209017</x:v>
      </x:c>
      <x:c r="F2254" s="22" t="str">
        <x:v>新北市勞工活動中心</x:v>
      </x:c>
      <x:c r="G2254" s="37" t="n">
        <x:v>67.95</x:v>
      </x:c>
      <x:c r="H2254" s="24" t="n">
        <x:v>13</x:v>
      </x:c>
      <x:c r="I2254" s="24" t="n">
        <x:v>10</x:v>
      </x:c>
      <x:c r="J2254" s="24" t="n">
        <x:v>4</x:v>
      </x:c>
      <x:c r="K2254" s="23" t="n">
        <x:f>IF(I2254=0,"",J2254/I2254)</x:f>
        <x:v>0.4</x:v>
      </x:c>
      <x:c r="L2254" s="24" t="n">
        <x:v>5</x:v>
      </x:c>
      <x:c r="M2254" s="23" t="n">
        <x:f>IF(H2254=0,"",L2254/H2254)</x:f>
        <x:v>0.38461538461538464</x:v>
      </x:c>
      <x:c r="N2254" s="24" t="n">
        <x:f>H2254-L2254</x:f>
        <x:v>8</x:v>
      </x:c>
      <x:c r="O2254" s="22" t="str">
        <x:v>08:00–08:59</x:v>
      </x:c>
      <x:c r="P2254" s="24" t="n">
        <x:v>63</x:v>
      </x:c>
      <x:c r="Q2254" s="24" t="n">
        <x:v>50</x:v>
      </x:c>
      <x:c r="R2254" s="24" t="n">
        <x:v>5</x:v>
      </x:c>
      <x:c r="S2254" s="23" t="n">
        <x:f>IF(Q2254=0,"",R2254/Q2254)</x:f>
        <x:v>0.1</x:v>
      </x:c>
      <x:c r="T2254" s="24" t="n">
        <x:v>6</x:v>
      </x:c>
      <x:c r="U2254" s="23" t="n">
        <x:f>IF(P2254=0,"",T2254/P2254)</x:f>
        <x:v>0.09523809523809523</x:v>
      </x:c>
      <x:c r="V2254" s="24" t="n">
        <x:f>P2254-T2254</x:f>
        <x:v>57</x:v>
      </x:c>
      <x:c r="W2254" s="22" t="str">
        <x:v>20:00–20:59</x:v>
      </x:c>
    </x:row>
    <x:row r="2255">
      <x:c r="A2255" s="22" t="str">
        <x:v>2026-07</x:v>
      </x:c>
      <x:c r="B2255" s="22" t="str">
        <x:v>新北市</x:v>
      </x:c>
      <x:c r="C2255" s="22" t="str">
        <x:v>五股區</x:v>
      </x:c>
      <x:c r="D2255" s="22" t="str">
        <x:v>C</x:v>
      </x:c>
      <x:c r="E2255" s="36" t="str">
        <x:v>500209018</x:v>
      </x:c>
      <x:c r="F2255" s="22" t="str">
        <x:v>御史路1巷</x:v>
      </x:c>
      <x:c r="G2255" s="37" t="n">
        <x:v>35.91</x:v>
      </x:c>
      <x:c r="H2255" s="24" t="n">
        <x:v>0</x:v>
      </x:c>
      <x:c r="I2255" s="24" t="n">
        <x:v>0</x:v>
      </x:c>
      <x:c r="J2255" s="24" t="n">
        <x:v>0</x:v>
      </x:c>
      <x:c r="K2255" s="23" t="str">
        <x:f>IF(I2255=0,"",J2255/I2255)</x:f>
      </x:c>
      <x:c r="L2255" s="24" t="n">
        <x:v>0</x:v>
      </x:c>
      <x:c r="M2255" s="23" t="str">
        <x:f>IF(H2255=0,"",L2255/H2255)</x:f>
      </x:c>
      <x:c r="N2255" s="24" t="n">
        <x:f>H2255-L2255</x:f>
        <x:v>0</x:v>
      </x:c>
      <x:c r="O2255" s="22" t="str"/>
      <x:c r="P2255" s="24" t="n">
        <x:v>42</x:v>
      </x:c>
      <x:c r="Q2255" s="24" t="n">
        <x:v>33</x:v>
      </x:c>
      <x:c r="R2255" s="24" t="n">
        <x:v>5</x:v>
      </x:c>
      <x:c r="S2255" s="23" t="n">
        <x:f>IF(Q2255=0,"",R2255/Q2255)</x:f>
        <x:v>0.15151515151515152</x:v>
      </x:c>
      <x:c r="T2255" s="24" t="n">
        <x:v>8</x:v>
      </x:c>
      <x:c r="U2255" s="23" t="n">
        <x:f>IF(P2255=0,"",T2255/P2255)</x:f>
        <x:v>0.19047619047619047</x:v>
      </x:c>
      <x:c r="V2255" s="24" t="n">
        <x:f>P2255-T2255</x:f>
        <x:v>34</x:v>
      </x:c>
      <x:c r="W2255" s="22" t="str">
        <x:v>12:00–12:59</x:v>
      </x:c>
    </x:row>
    <x:row r="2256">
      <x:c r="A2256" s="22" t="str">
        <x:v>2026-07</x:v>
      </x:c>
      <x:c r="B2256" s="22" t="str">
        <x:v>新北市</x:v>
      </x:c>
      <x:c r="C2256" s="22" t="str">
        <x:v>五股區</x:v>
      </x:c>
      <x:c r="D2256" s="22" t="str">
        <x:v>B</x:v>
      </x:c>
      <x:c r="E2256" s="36" t="str">
        <x:v>500209019</x:v>
      </x:c>
      <x:c r="F2256" s="22" t="str">
        <x:v>成泰路4段22巷</x:v>
      </x:c>
      <x:c r="G2256" s="37" t="n">
        <x:v>82.45</x:v>
      </x:c>
      <x:c r="H2256" s="24" t="n">
        <x:v>0</x:v>
      </x:c>
      <x:c r="I2256" s="24" t="n">
        <x:v>0</x:v>
      </x:c>
      <x:c r="J2256" s="24" t="n">
        <x:v>0</x:v>
      </x:c>
      <x:c r="K2256" s="23" t="str">
        <x:f>IF(I2256=0,"",J2256/I2256)</x:f>
      </x:c>
      <x:c r="L2256" s="24" t="n">
        <x:v>0</x:v>
      </x:c>
      <x:c r="M2256" s="23" t="str">
        <x:f>IF(H2256=0,"",L2256/H2256)</x:f>
      </x:c>
      <x:c r="N2256" s="24" t="n">
        <x:f>H2256-L2256</x:f>
        <x:v>0</x:v>
      </x:c>
      <x:c r="O2256" s="22" t="str"/>
      <x:c r="P2256" s="24" t="n">
        <x:v>30</x:v>
      </x:c>
      <x:c r="Q2256" s="24" t="n">
        <x:v>15</x:v>
      </x:c>
      <x:c r="R2256" s="24" t="n">
        <x:v>0</x:v>
      </x:c>
      <x:c r="S2256" s="23" t="n">
        <x:f>IF(Q2256=0,"",R2256/Q2256)</x:f>
        <x:v>0</x:v>
      </x:c>
      <x:c r="T2256" s="24" t="n">
        <x:v>0</x:v>
      </x:c>
      <x:c r="U2256" s="23" t="n">
        <x:f>IF(P2256=0,"",T2256/P2256)</x:f>
        <x:v>0</x:v>
      </x:c>
      <x:c r="V2256" s="24" t="n">
        <x:f>P2256-T2256</x:f>
        <x:v>30</x:v>
      </x:c>
      <x:c r="W2256" s="22" t="str">
        <x:v>17:00–17:59</x:v>
      </x:c>
    </x:row>
    <x:row r="2257">
      <x:c r="A2257" s="22" t="str">
        <x:v>2026-07</x:v>
      </x:c>
      <x:c r="B2257" s="22" t="str">
        <x:v>新北市</x:v>
      </x:c>
      <x:c r="C2257" s="22" t="str">
        <x:v>五股區</x:v>
      </x:c>
      <x:c r="D2257" s="22" t="str">
        <x:v>C</x:v>
      </x:c>
      <x:c r="E2257" s="36" t="str">
        <x:v>500209020</x:v>
      </x:c>
      <x:c r="F2257" s="22" t="str">
        <x:v>五股郵局</x:v>
      </x:c>
      <x:c r="G2257" s="37" t="n">
        <x:v>39.14</x:v>
      </x:c>
      <x:c r="H2257" s="24" t="n">
        <x:v>0</x:v>
      </x:c>
      <x:c r="I2257" s="24" t="n">
        <x:v>0</x:v>
      </x:c>
      <x:c r="J2257" s="24" t="n">
        <x:v>0</x:v>
      </x:c>
      <x:c r="K2257" s="23" t="str">
        <x:f>IF(I2257=0,"",J2257/I2257)</x:f>
      </x:c>
      <x:c r="L2257" s="24" t="n">
        <x:v>0</x:v>
      </x:c>
      <x:c r="M2257" s="23" t="str">
        <x:f>IF(H2257=0,"",L2257/H2257)</x:f>
      </x:c>
      <x:c r="N2257" s="24" t="n">
        <x:f>H2257-L2257</x:f>
        <x:v>0</x:v>
      </x:c>
      <x:c r="O2257" s="22" t="str"/>
      <x:c r="P2257" s="24" t="n">
        <x:v>11</x:v>
      </x:c>
      <x:c r="Q2257" s="24" t="n">
        <x:v>7</x:v>
      </x:c>
      <x:c r="R2257" s="24" t="n">
        <x:v>0</x:v>
      </x:c>
      <x:c r="S2257" s="23" t="n">
        <x:f>IF(Q2257=0,"",R2257/Q2257)</x:f>
        <x:v>0</x:v>
      </x:c>
      <x:c r="T2257" s="24" t="n">
        <x:v>0</x:v>
      </x:c>
      <x:c r="U2257" s="23" t="n">
        <x:f>IF(P2257=0,"",T2257/P2257)</x:f>
        <x:v>0</x:v>
      </x:c>
      <x:c r="V2257" s="24" t="n">
        <x:f>P2257-T2257</x:f>
        <x:v>11</x:v>
      </x:c>
      <x:c r="W2257" s="22" t="str">
        <x:v>07:00–07:59</x:v>
      </x:c>
    </x:row>
    <x:row r="2258">
      <x:c r="A2258" s="22" t="str">
        <x:v>2026-07</x:v>
      </x:c>
      <x:c r="B2258" s="22" t="str">
        <x:v>新北市</x:v>
      </x:c>
      <x:c r="C2258" s="22" t="str">
        <x:v>五股區</x:v>
      </x:c>
      <x:c r="D2258" s="22" t="str">
        <x:v>C</x:v>
      </x:c>
      <x:c r="E2258" s="36" t="str">
        <x:v>500209021</x:v>
      </x:c>
      <x:c r="F2258" s="22" t="str">
        <x:v>民義公園</x:v>
      </x:c>
      <x:c r="G2258" s="37" t="n">
        <x:v>19.73</x:v>
      </x:c>
      <x:c r="H2258" s="24" t="n">
        <x:v>1</x:v>
      </x:c>
      <x:c r="I2258" s="24" t="n">
        <x:v>1</x:v>
      </x:c>
      <x:c r="J2258" s="24" t="n">
        <x:v>0</x:v>
      </x:c>
      <x:c r="K2258" s="23" t="n">
        <x:f>IF(I2258=0,"",J2258/I2258)</x:f>
        <x:v>0</x:v>
      </x:c>
      <x:c r="L2258" s="24" t="n">
        <x:v>0</x:v>
      </x:c>
      <x:c r="M2258" s="23" t="n">
        <x:f>IF(H2258=0,"",L2258/H2258)</x:f>
        <x:v>0</x:v>
      </x:c>
      <x:c r="N2258" s="24" t="n">
        <x:f>H2258-L2258</x:f>
        <x:v>1</x:v>
      </x:c>
      <x:c r="O2258" s="22" t="str">
        <x:v>18:00–18:59</x:v>
      </x:c>
      <x:c r="P2258" s="24" t="n">
        <x:v>3</x:v>
      </x:c>
      <x:c r="Q2258" s="24" t="n">
        <x:v>3</x:v>
      </x:c>
      <x:c r="R2258" s="24" t="n">
        <x:v>0</x:v>
      </x:c>
      <x:c r="S2258" s="23" t="n">
        <x:f>IF(Q2258=0,"",R2258/Q2258)</x:f>
        <x:v>0</x:v>
      </x:c>
      <x:c r="T2258" s="24" t="n">
        <x:v>0</x:v>
      </x:c>
      <x:c r="U2258" s="23" t="n">
        <x:f>IF(P2258=0,"",T2258/P2258)</x:f>
        <x:v>0</x:v>
      </x:c>
      <x:c r="V2258" s="24" t="n">
        <x:f>P2258-T2258</x:f>
        <x:v>3</x:v>
      </x:c>
      <x:c r="W2258" s="22" t="str">
        <x:v>03:00–03:59</x:v>
      </x:c>
    </x:row>
    <x:row r="2259">
      <x:c r="A2259" s="22" t="str">
        <x:v>2026-07</x:v>
      </x:c>
      <x:c r="B2259" s="22" t="str">
        <x:v>新北市</x:v>
      </x:c>
      <x:c r="C2259" s="22" t="str">
        <x:v>五股區</x:v>
      </x:c>
      <x:c r="D2259" s="22" t="str">
        <x:v>C</x:v>
      </x:c>
      <x:c r="E2259" s="36" t="str">
        <x:v>500209022</x:v>
      </x:c>
      <x:c r="F2259" s="22" t="str">
        <x:v>成功運動公園</x:v>
      </x:c>
      <x:c r="G2259" s="37" t="n">
        <x:v>32.14</x:v>
      </x:c>
      <x:c r="H2259" s="24" t="n">
        <x:v>2</x:v>
      </x:c>
      <x:c r="I2259" s="24" t="n">
        <x:v>2</x:v>
      </x:c>
      <x:c r="J2259" s="24" t="n">
        <x:v>0</x:v>
      </x:c>
      <x:c r="K2259" s="23" t="n">
        <x:f>IF(I2259=0,"",J2259/I2259)</x:f>
        <x:v>0</x:v>
      </x:c>
      <x:c r="L2259" s="24" t="n">
        <x:v>0</x:v>
      </x:c>
      <x:c r="M2259" s="23" t="n">
        <x:f>IF(H2259=0,"",L2259/H2259)</x:f>
        <x:v>0</x:v>
      </x:c>
      <x:c r="N2259" s="24" t="n">
        <x:f>H2259-L2259</x:f>
        <x:v>2</x:v>
      </x:c>
      <x:c r="O2259" s="22" t="str">
        <x:v>00:00–00:59</x:v>
      </x:c>
      <x:c r="P2259" s="24" t="n">
        <x:v>54</x:v>
      </x:c>
      <x:c r="Q2259" s="24" t="n">
        <x:v>46</x:v>
      </x:c>
      <x:c r="R2259" s="24" t="n">
        <x:v>6</x:v>
      </x:c>
      <x:c r="S2259" s="23" t="n">
        <x:f>IF(Q2259=0,"",R2259/Q2259)</x:f>
        <x:v>0.13043478260869565</x:v>
      </x:c>
      <x:c r="T2259" s="24" t="n">
        <x:v>8</x:v>
      </x:c>
      <x:c r="U2259" s="23" t="n">
        <x:f>IF(P2259=0,"",T2259/P2259)</x:f>
        <x:v>0.14814814814814814</x:v>
      </x:c>
      <x:c r="V2259" s="24" t="n">
        <x:f>P2259-T2259</x:f>
        <x:v>46</x:v>
      </x:c>
      <x:c r="W2259" s="22" t="str">
        <x:v>18:00–18:59</x:v>
      </x:c>
    </x:row>
    <x:row r="2260">
      <x:c r="A2260" s="22" t="str">
        <x:v>2026-07</x:v>
      </x:c>
      <x:c r="B2260" s="22" t="str">
        <x:v>新北市</x:v>
      </x:c>
      <x:c r="C2260" s="22" t="str">
        <x:v>五股區</x:v>
      </x:c>
      <x:c r="D2260" s="22" t="str">
        <x:v>B</x:v>
      </x:c>
      <x:c r="E2260" s="36" t="str">
        <x:v>500209023</x:v>
      </x:c>
      <x:c r="F2260" s="22" t="str">
        <x:v>五工五五權路口</x:v>
      </x:c>
      <x:c r="G2260" s="37" t="n">
        <x:v>77</x:v>
      </x:c>
      <x:c r="H2260" s="24" t="n">
        <x:v>29</x:v>
      </x:c>
      <x:c r="I2260" s="24" t="n">
        <x:v>15</x:v>
      </x:c>
      <x:c r="J2260" s="24" t="n">
        <x:v>5</x:v>
      </x:c>
      <x:c r="K2260" s="23" t="n">
        <x:f>IF(I2260=0,"",J2260/I2260)</x:f>
        <x:v>0.3333333333333333</x:v>
      </x:c>
      <x:c r="L2260" s="24" t="n">
        <x:v>8</x:v>
      </x:c>
      <x:c r="M2260" s="23" t="n">
        <x:f>IF(H2260=0,"",L2260/H2260)</x:f>
        <x:v>0.27586206896551724</x:v>
      </x:c>
      <x:c r="N2260" s="24" t="n">
        <x:f>H2260-L2260</x:f>
        <x:v>21</x:v>
      </x:c>
      <x:c r="O2260" s="22" t="str">
        <x:v>17:00–17:59</x:v>
      </x:c>
      <x:c r="P2260" s="24" t="n">
        <x:v>264</x:v>
      </x:c>
      <x:c r="Q2260" s="24" t="n">
        <x:v>151</x:v>
      </x:c>
      <x:c r="R2260" s="24" t="n">
        <x:v>35</x:v>
      </x:c>
      <x:c r="S2260" s="23" t="n">
        <x:f>IF(Q2260=0,"",R2260/Q2260)</x:f>
        <x:v>0.23178807947019867</x:v>
      </x:c>
      <x:c r="T2260" s="24" t="n">
        <x:v>73</x:v>
      </x:c>
      <x:c r="U2260" s="23" t="n">
        <x:f>IF(P2260=0,"",T2260/P2260)</x:f>
        <x:v>0.2765151515151515</x:v>
      </x:c>
      <x:c r="V2260" s="24" t="n">
        <x:f>P2260-T2260</x:f>
        <x:v>191</x:v>
      </x:c>
      <x:c r="W2260" s="22" t="str">
        <x:v>07:00–07:59</x:v>
      </x:c>
    </x:row>
    <x:row r="2261">
      <x:c r="A2261" s="22" t="str">
        <x:v>2026-07</x:v>
      </x:c>
      <x:c r="B2261" s="22" t="str">
        <x:v>新北市</x:v>
      </x:c>
      <x:c r="C2261" s="22" t="str">
        <x:v>五股區</x:v>
      </x:c>
      <x:c r="D2261" s="22" t="str">
        <x:v>C</x:v>
      </x:c>
      <x:c r="E2261" s="36" t="str">
        <x:v>500209024</x:v>
      </x:c>
      <x:c r="F2261" s="22" t="str">
        <x:v>成州停車場</x:v>
      </x:c>
      <x:c r="G2261" s="37" t="n">
        <x:v>10.09</x:v>
      </x:c>
      <x:c r="H2261" s="24" t="n">
        <x:v>0</x:v>
      </x:c>
      <x:c r="I2261" s="24" t="n">
        <x:v>0</x:v>
      </x:c>
      <x:c r="J2261" s="24" t="n">
        <x:v>0</x:v>
      </x:c>
      <x:c r="K2261" s="23" t="str">
        <x:f>IF(I2261=0,"",J2261/I2261)</x:f>
      </x:c>
      <x:c r="L2261" s="24" t="n">
        <x:v>0</x:v>
      </x:c>
      <x:c r="M2261" s="23" t="str">
        <x:f>IF(H2261=0,"",L2261/H2261)</x:f>
      </x:c>
      <x:c r="N2261" s="24" t="n">
        <x:f>H2261-L2261</x:f>
        <x:v>0</x:v>
      </x:c>
      <x:c r="O2261" s="22" t="str"/>
      <x:c r="P2261" s="24" t="n">
        <x:v>12</x:v>
      </x:c>
      <x:c r="Q2261" s="24" t="n">
        <x:v>11</x:v>
      </x:c>
      <x:c r="R2261" s="24" t="n">
        <x:v>1</x:v>
      </x:c>
      <x:c r="S2261" s="23" t="n">
        <x:f>IF(Q2261=0,"",R2261/Q2261)</x:f>
        <x:v>0.09090909090909091</x:v>
      </x:c>
      <x:c r="T2261" s="24" t="n">
        <x:v>1</x:v>
      </x:c>
      <x:c r="U2261" s="23" t="n">
        <x:f>IF(P2261=0,"",T2261/P2261)</x:f>
        <x:v>0.08333333333333333</x:v>
      </x:c>
      <x:c r="V2261" s="24" t="n">
        <x:f>P2261-T2261</x:f>
        <x:v>11</x:v>
      </x:c>
      <x:c r="W2261" s="22" t="str">
        <x:v>17:00–17:59</x:v>
      </x:c>
    </x:row>
    <x:row r="2262">
      <x:c r="A2262" s="22" t="str">
        <x:v>2026-07</x:v>
      </x:c>
      <x:c r="B2262" s="22" t="str">
        <x:v>新北市</x:v>
      </x:c>
      <x:c r="C2262" s="22" t="str">
        <x:v>五股區</x:v>
      </x:c>
      <x:c r="D2262" s="22" t="str">
        <x:v>C</x:v>
      </x:c>
      <x:c r="E2262" s="36" t="str">
        <x:v>500209025</x:v>
      </x:c>
      <x:c r="F2262" s="22" t="str">
        <x:v>永安橋下停車場</x:v>
      </x:c>
      <x:c r="G2262" s="37" t="n">
        <x:v>1.59</x:v>
      </x:c>
      <x:c r="H2262" s="24" t="n">
        <x:v>0</x:v>
      </x:c>
      <x:c r="I2262" s="24" t="n">
        <x:v>0</x:v>
      </x:c>
      <x:c r="J2262" s="24" t="n">
        <x:v>0</x:v>
      </x:c>
      <x:c r="K2262" s="23" t="str">
        <x:f>IF(I2262=0,"",J2262/I2262)</x:f>
      </x:c>
      <x:c r="L2262" s="24" t="n">
        <x:v>0</x:v>
      </x:c>
      <x:c r="M2262" s="23" t="str">
        <x:f>IF(H2262=0,"",L2262/H2262)</x:f>
      </x:c>
      <x:c r="N2262" s="24" t="n">
        <x:f>H2262-L2262</x:f>
        <x:v>0</x:v>
      </x:c>
      <x:c r="O2262" s="22" t="str"/>
      <x:c r="P2262" s="24" t="n">
        <x:v>0</x:v>
      </x:c>
      <x:c r="Q2262" s="24" t="n">
        <x:v>0</x:v>
      </x:c>
      <x:c r="R2262" s="24" t="n">
        <x:v>0</x:v>
      </x:c>
      <x:c r="S2262" s="23" t="str">
        <x:f>IF(Q2262=0,"",R2262/Q2262)</x:f>
      </x:c>
      <x:c r="T2262" s="24" t="n">
        <x:v>0</x:v>
      </x:c>
      <x:c r="U2262" s="23" t="str">
        <x:f>IF(P2262=0,"",T2262/P2262)</x:f>
      </x:c>
      <x:c r="V2262" s="24" t="n">
        <x:f>P2262-T2262</x:f>
        <x:v>0</x:v>
      </x:c>
      <x:c r="W2262" s="22" t="str"/>
    </x:row>
    <x:row r="2263">
      <x:c r="A2263" s="22" t="str">
        <x:v>2026-07</x:v>
      </x:c>
      <x:c r="B2263" s="22" t="str">
        <x:v>新北市</x:v>
      </x:c>
      <x:c r="C2263" s="22" t="str">
        <x:v>五股區</x:v>
      </x:c>
      <x:c r="D2263" s="22" t="str">
        <x:v>C</x:v>
      </x:c>
      <x:c r="E2263" s="36" t="str">
        <x:v>500209026</x:v>
      </x:c>
      <x:c r="F2263" s="22" t="str">
        <x:v>中興路二段37巷口</x:v>
      </x:c>
      <x:c r="G2263" s="37" t="n">
        <x:v>10.5</x:v>
      </x:c>
      <x:c r="H2263" s="24" t="n">
        <x:v>0</x:v>
      </x:c>
      <x:c r="I2263" s="24" t="n">
        <x:v>0</x:v>
      </x:c>
      <x:c r="J2263" s="24" t="n">
        <x:v>0</x:v>
      </x:c>
      <x:c r="K2263" s="23" t="str">
        <x:f>IF(I2263=0,"",J2263/I2263)</x:f>
      </x:c>
      <x:c r="L2263" s="24" t="n">
        <x:v>0</x:v>
      </x:c>
      <x:c r="M2263" s="23" t="str">
        <x:f>IF(H2263=0,"",L2263/H2263)</x:f>
      </x:c>
      <x:c r="N2263" s="24" t="n">
        <x:f>H2263-L2263</x:f>
        <x:v>0</x:v>
      </x:c>
      <x:c r="O2263" s="22" t="str"/>
      <x:c r="P2263" s="24" t="n">
        <x:v>1</x:v>
      </x:c>
      <x:c r="Q2263" s="24" t="n">
        <x:v>1</x:v>
      </x:c>
      <x:c r="R2263" s="24" t="n">
        <x:v>0</x:v>
      </x:c>
      <x:c r="S2263" s="23" t="n">
        <x:f>IF(Q2263=0,"",R2263/Q2263)</x:f>
        <x:v>0</x:v>
      </x:c>
      <x:c r="T2263" s="24" t="n">
        <x:v>0</x:v>
      </x:c>
      <x:c r="U2263" s="23" t="n">
        <x:f>IF(P2263=0,"",T2263/P2263)</x:f>
        <x:v>0</x:v>
      </x:c>
      <x:c r="V2263" s="24" t="n">
        <x:f>P2263-T2263</x:f>
        <x:v>1</x:v>
      </x:c>
      <x:c r="W2263" s="22" t="str">
        <x:v>00:00–00:59</x:v>
      </x:c>
    </x:row>
    <x:row r="2264">
      <x:c r="A2264" s="22" t="str">
        <x:v>2026-07</x:v>
      </x:c>
      <x:c r="B2264" s="22" t="str">
        <x:v>新北市</x:v>
      </x:c>
      <x:c r="C2264" s="22" t="str">
        <x:v>五股區</x:v>
      </x:c>
      <x:c r="D2264" s="22" t="str">
        <x:v>C</x:v>
      </x:c>
      <x:c r="E2264" s="36" t="str">
        <x:v>500209027</x:v>
      </x:c>
      <x:c r="F2264" s="22" t="str">
        <x:v>五工二五工一路口(泰博科技)</x:v>
      </x:c>
      <x:c r="G2264" s="37" t="n">
        <x:v>35.14</x:v>
      </x:c>
      <x:c r="H2264" s="24" t="n">
        <x:v>7</x:v>
      </x:c>
      <x:c r="I2264" s="24" t="n">
        <x:v>7</x:v>
      </x:c>
      <x:c r="J2264" s="24" t="n">
        <x:v>1</x:v>
      </x:c>
      <x:c r="K2264" s="23" t="n">
        <x:f>IF(I2264=0,"",J2264/I2264)</x:f>
        <x:v>0.14285714285714285</x:v>
      </x:c>
      <x:c r="L2264" s="24" t="n">
        <x:v>1</x:v>
      </x:c>
      <x:c r="M2264" s="23" t="n">
        <x:f>IF(H2264=0,"",L2264/H2264)</x:f>
        <x:v>0.14285714285714285</x:v>
      </x:c>
      <x:c r="N2264" s="24" t="n">
        <x:f>H2264-L2264</x:f>
        <x:v>6</x:v>
      </x:c>
      <x:c r="O2264" s="22" t="str">
        <x:v>17:00–17:59</x:v>
      </x:c>
      <x:c r="P2264" s="24" t="n">
        <x:v>11</x:v>
      </x:c>
      <x:c r="Q2264" s="24" t="n">
        <x:v>8</x:v>
      </x:c>
      <x:c r="R2264" s="24" t="n">
        <x:v>0</x:v>
      </x:c>
      <x:c r="S2264" s="23" t="n">
        <x:f>IF(Q2264=0,"",R2264/Q2264)</x:f>
        <x:v>0</x:v>
      </x:c>
      <x:c r="T2264" s="24" t="n">
        <x:v>0</x:v>
      </x:c>
      <x:c r="U2264" s="23" t="n">
        <x:f>IF(P2264=0,"",T2264/P2264)</x:f>
        <x:v>0</x:v>
      </x:c>
      <x:c r="V2264" s="24" t="n">
        <x:f>P2264-T2264</x:f>
        <x:v>11</x:v>
      </x:c>
      <x:c r="W2264" s="22" t="str">
        <x:v>08:00–08:59</x:v>
      </x:c>
    </x:row>
    <x:row r="2265">
      <x:c r="A2265" s="22" t="str">
        <x:v>2026-07</x:v>
      </x:c>
      <x:c r="B2265" s="22" t="str">
        <x:v>新北市</x:v>
      </x:c>
      <x:c r="C2265" s="22" t="str">
        <x:v>五股區</x:v>
      </x:c>
      <x:c r="D2265" s="22" t="str">
        <x:v>C</x:v>
      </x:c>
      <x:c r="E2265" s="36" t="str">
        <x:v>500209028</x:v>
      </x:c>
      <x:c r="F2265" s="22" t="str">
        <x:v>新五路二段299號</x:v>
      </x:c>
      <x:c r="G2265" s="37" t="n">
        <x:v>0.41</x:v>
      </x:c>
      <x:c r="H2265" s="24" t="n">
        <x:v>0</x:v>
      </x:c>
      <x:c r="I2265" s="24" t="n">
        <x:v>0</x:v>
      </x:c>
      <x:c r="J2265" s="24" t="n">
        <x:v>0</x:v>
      </x:c>
      <x:c r="K2265" s="23" t="str">
        <x:f>IF(I2265=0,"",J2265/I2265)</x:f>
      </x:c>
      <x:c r="L2265" s="24" t="n">
        <x:v>0</x:v>
      </x:c>
      <x:c r="M2265" s="23" t="str">
        <x:f>IF(H2265=0,"",L2265/H2265)</x:f>
      </x:c>
      <x:c r="N2265" s="24" t="n">
        <x:f>H2265-L2265</x:f>
        <x:v>0</x:v>
      </x:c>
      <x:c r="O2265" s="22" t="str"/>
      <x:c r="P2265" s="24" t="n">
        <x:v>0</x:v>
      </x:c>
      <x:c r="Q2265" s="24" t="n">
        <x:v>0</x:v>
      </x:c>
      <x:c r="R2265" s="24" t="n">
        <x:v>0</x:v>
      </x:c>
      <x:c r="S2265" s="23" t="str">
        <x:f>IF(Q2265=0,"",R2265/Q2265)</x:f>
      </x:c>
      <x:c r="T2265" s="24" t="n">
        <x:v>0</x:v>
      </x:c>
      <x:c r="U2265" s="23" t="str">
        <x:f>IF(P2265=0,"",T2265/P2265)</x:f>
      </x:c>
      <x:c r="V2265" s="24" t="n">
        <x:f>P2265-T2265</x:f>
        <x:v>0</x:v>
      </x:c>
      <x:c r="W2265" s="22" t="str"/>
    </x:row>
    <x:row r="2266">
      <x:c r="A2266" s="22" t="str">
        <x:v>2026-07</x:v>
      </x:c>
      <x:c r="B2266" s="22" t="str">
        <x:v>新北市</x:v>
      </x:c>
      <x:c r="C2266" s="22" t="str">
        <x:v>五股區</x:v>
      </x:c>
      <x:c r="D2266" s="22" t="str">
        <x:v>C</x:v>
      </x:c>
      <x:c r="E2266" s="36" t="str">
        <x:v>500209029</x:v>
      </x:c>
      <x:c r="F2266" s="22" t="str">
        <x:v>獅子頭山水匯集廣場</x:v>
      </x:c>
      <x:c r="G2266" s="37" t="n">
        <x:v>42.41</x:v>
      </x:c>
      <x:c r="H2266" s="24" t="n">
        <x:v>0</x:v>
      </x:c>
      <x:c r="I2266" s="24" t="n">
        <x:v>0</x:v>
      </x:c>
      <x:c r="J2266" s="24" t="n">
        <x:v>0</x:v>
      </x:c>
      <x:c r="K2266" s="23" t="str">
        <x:f>IF(I2266=0,"",J2266/I2266)</x:f>
      </x:c>
      <x:c r="L2266" s="24" t="n">
        <x:v>0</x:v>
      </x:c>
      <x:c r="M2266" s="23" t="str">
        <x:f>IF(H2266=0,"",L2266/H2266)</x:f>
      </x:c>
      <x:c r="N2266" s="24" t="n">
        <x:f>H2266-L2266</x:f>
        <x:v>0</x:v>
      </x:c>
      <x:c r="O2266" s="22" t="str"/>
      <x:c r="P2266" s="24" t="n">
        <x:v>50</x:v>
      </x:c>
      <x:c r="Q2266" s="24" t="n">
        <x:v>33</x:v>
      </x:c>
      <x:c r="R2266" s="24" t="n">
        <x:v>1</x:v>
      </x:c>
      <x:c r="S2266" s="23" t="n">
        <x:f>IF(Q2266=0,"",R2266/Q2266)</x:f>
        <x:v>0.030303030303030304</x:v>
      </x:c>
      <x:c r="T2266" s="24" t="n">
        <x:v>1</x:v>
      </x:c>
      <x:c r="U2266" s="23" t="n">
        <x:f>IF(P2266=0,"",T2266/P2266)</x:f>
        <x:v>0.02</x:v>
      </x:c>
      <x:c r="V2266" s="24" t="n">
        <x:f>P2266-T2266</x:f>
        <x:v>49</x:v>
      </x:c>
      <x:c r="W2266" s="22" t="str">
        <x:v>18:00–18:59</x:v>
      </x:c>
    </x:row>
    <x:row r="2267">
      <x:c r="A2267" s="22" t="str">
        <x:v>2026-07</x:v>
      </x:c>
      <x:c r="B2267" s="22" t="str">
        <x:v>新北市</x:v>
      </x:c>
      <x:c r="C2267" s="22" t="str">
        <x:v>五股區</x:v>
      </x:c>
      <x:c r="D2267" s="22" t="str">
        <x:v>C</x:v>
      </x:c>
      <x:c r="E2267" s="36" t="str">
        <x:v>500209031</x:v>
      </x:c>
      <x:c r="F2267" s="22" t="str">
        <x:v>五股環保藝術公園(芳洲路)</x:v>
      </x:c>
      <x:c r="G2267" s="37" t="n">
        <x:v>16.45</x:v>
      </x:c>
      <x:c r="H2267" s="24" t="n">
        <x:v>0</x:v>
      </x:c>
      <x:c r="I2267" s="24" t="n">
        <x:v>0</x:v>
      </x:c>
      <x:c r="J2267" s="24" t="n">
        <x:v>0</x:v>
      </x:c>
      <x:c r="K2267" s="23" t="str">
        <x:f>IF(I2267=0,"",J2267/I2267)</x:f>
      </x:c>
      <x:c r="L2267" s="24" t="n">
        <x:v>0</x:v>
      </x:c>
      <x:c r="M2267" s="23" t="str">
        <x:f>IF(H2267=0,"",L2267/H2267)</x:f>
      </x:c>
      <x:c r="N2267" s="24" t="n">
        <x:f>H2267-L2267</x:f>
        <x:v>0</x:v>
      </x:c>
      <x:c r="O2267" s="22" t="str"/>
      <x:c r="P2267" s="24" t="n">
        <x:v>3</x:v>
      </x:c>
      <x:c r="Q2267" s="24" t="n">
        <x:v>3</x:v>
      </x:c>
      <x:c r="R2267" s="24" t="n">
        <x:v>0</x:v>
      </x:c>
      <x:c r="S2267" s="23" t="n">
        <x:f>IF(Q2267=0,"",R2267/Q2267)</x:f>
        <x:v>0</x:v>
      </x:c>
      <x:c r="T2267" s="24" t="n">
        <x:v>0</x:v>
      </x:c>
      <x:c r="U2267" s="23" t="n">
        <x:f>IF(P2267=0,"",T2267/P2267)</x:f>
        <x:v>0</x:v>
      </x:c>
      <x:c r="V2267" s="24" t="n">
        <x:f>P2267-T2267</x:f>
        <x:v>3</x:v>
      </x:c>
      <x:c r="W2267" s="22" t="str">
        <x:v>11:00–11:59</x:v>
      </x:c>
    </x:row>
    <x:row r="2268">
      <x:c r="A2268" s="22" t="str">
        <x:v>2026-07</x:v>
      </x:c>
      <x:c r="B2268" s="22" t="str">
        <x:v>新北市</x:v>
      </x:c>
      <x:c r="C2268" s="22" t="str">
        <x:v>五股區</x:v>
      </x:c>
      <x:c r="D2268" s="22" t="str">
        <x:v>C</x:v>
      </x:c>
      <x:c r="E2268" s="36" t="str">
        <x:v>500209032</x:v>
      </x:c>
      <x:c r="F2268" s="22" t="str">
        <x:v>成州派出所</x:v>
      </x:c>
      <x:c r="G2268" s="37" t="n">
        <x:v>21.64</x:v>
      </x:c>
      <x:c r="H2268" s="24" t="n">
        <x:v>0</x:v>
      </x:c>
      <x:c r="I2268" s="24" t="n">
        <x:v>0</x:v>
      </x:c>
      <x:c r="J2268" s="24" t="n">
        <x:v>0</x:v>
      </x:c>
      <x:c r="K2268" s="23" t="str">
        <x:f>IF(I2268=0,"",J2268/I2268)</x:f>
      </x:c>
      <x:c r="L2268" s="24" t="n">
        <x:v>0</x:v>
      </x:c>
      <x:c r="M2268" s="23" t="str">
        <x:f>IF(H2268=0,"",L2268/H2268)</x:f>
      </x:c>
      <x:c r="N2268" s="24" t="n">
        <x:f>H2268-L2268</x:f>
        <x:v>0</x:v>
      </x:c>
      <x:c r="O2268" s="22" t="str"/>
      <x:c r="P2268" s="24" t="n">
        <x:v>4</x:v>
      </x:c>
      <x:c r="Q2268" s="24" t="n">
        <x:v>4</x:v>
      </x:c>
      <x:c r="R2268" s="24" t="n">
        <x:v>0</x:v>
      </x:c>
      <x:c r="S2268" s="23" t="n">
        <x:f>IF(Q2268=0,"",R2268/Q2268)</x:f>
        <x:v>0</x:v>
      </x:c>
      <x:c r="T2268" s="24" t="n">
        <x:v>0</x:v>
      </x:c>
      <x:c r="U2268" s="23" t="n">
        <x:f>IF(P2268=0,"",T2268/P2268)</x:f>
        <x:v>0</x:v>
      </x:c>
      <x:c r="V2268" s="24" t="n">
        <x:f>P2268-T2268</x:f>
        <x:v>4</x:v>
      </x:c>
      <x:c r="W2268" s="22" t="str">
        <x:v>19:00–19:59</x:v>
      </x:c>
    </x:row>
    <x:row r="2269">
      <x:c r="A2269" s="22" t="str">
        <x:v>2026-07</x:v>
      </x:c>
      <x:c r="B2269" s="22" t="str">
        <x:v>新北市</x:v>
      </x:c>
      <x:c r="C2269" s="22" t="str">
        <x:v>永和區</x:v>
      </x:c>
      <x:c r="D2269" s="22" t="str">
        <x:v>B</x:v>
      </x:c>
      <x:c r="E2269" s="36" t="str">
        <x:v>500210001</x:v>
      </x:c>
      <x:c r="F2269" s="22" t="str">
        <x:v>名利橋</x:v>
      </x:c>
      <x:c r="G2269" s="37" t="n">
        <x:v>93.23</x:v>
      </x:c>
      <x:c r="H2269" s="24" t="n">
        <x:v>1</x:v>
      </x:c>
      <x:c r="I2269" s="24" t="n">
        <x:v>1</x:v>
      </x:c>
      <x:c r="J2269" s="24" t="n">
        <x:v>0</x:v>
      </x:c>
      <x:c r="K2269" s="23" t="n">
        <x:f>IF(I2269=0,"",J2269/I2269)</x:f>
        <x:v>0</x:v>
      </x:c>
      <x:c r="L2269" s="24" t="n">
        <x:v>0</x:v>
      </x:c>
      <x:c r="M2269" s="23" t="n">
        <x:f>IF(H2269=0,"",L2269/H2269)</x:f>
        <x:v>0</x:v>
      </x:c>
      <x:c r="N2269" s="24" t="n">
        <x:f>H2269-L2269</x:f>
        <x:v>1</x:v>
      </x:c>
      <x:c r="O2269" s="22" t="str">
        <x:v>06:00–06:59</x:v>
      </x:c>
      <x:c r="P2269" s="24" t="n">
        <x:v>140</x:v>
      </x:c>
      <x:c r="Q2269" s="24" t="n">
        <x:v>81</x:v>
      </x:c>
      <x:c r="R2269" s="24" t="n">
        <x:v>8</x:v>
      </x:c>
      <x:c r="S2269" s="23" t="n">
        <x:f>IF(Q2269=0,"",R2269/Q2269)</x:f>
        <x:v>0.09876543209876543</x:v>
      </x:c>
      <x:c r="T2269" s="24" t="n">
        <x:v>11</x:v>
      </x:c>
      <x:c r="U2269" s="23" t="n">
        <x:f>IF(P2269=0,"",T2269/P2269)</x:f>
        <x:v>0.07857142857142857</x:v>
      </x:c>
      <x:c r="V2269" s="24" t="n">
        <x:f>P2269-T2269</x:f>
        <x:v>129</x:v>
      </x:c>
      <x:c r="W2269" s="22" t="str">
        <x:v>12:00–12:59</x:v>
      </x:c>
    </x:row>
    <x:row r="2270">
      <x:c r="A2270" s="22" t="str">
        <x:v>2026-07</x:v>
      </x:c>
      <x:c r="B2270" s="22" t="str">
        <x:v>新北市</x:v>
      </x:c>
      <x:c r="C2270" s="22" t="str">
        <x:v>永和區</x:v>
      </x:c>
      <x:c r="D2270" s="22" t="str">
        <x:v>A</x:v>
      </x:c>
      <x:c r="E2270" s="36" t="str">
        <x:v>500210002</x:v>
      </x:c>
      <x:c r="F2270" s="22" t="str">
        <x:v>保順環河西路口</x:v>
      </x:c>
      <x:c r="G2270" s="37" t="n">
        <x:v>165.86</x:v>
      </x:c>
      <x:c r="H2270" s="24" t="n">
        <x:v>0</x:v>
      </x:c>
      <x:c r="I2270" s="24" t="n">
        <x:v>0</x:v>
      </x:c>
      <x:c r="J2270" s="24" t="n">
        <x:v>0</x:v>
      </x:c>
      <x:c r="K2270" s="23" t="str">
        <x:f>IF(I2270=0,"",J2270/I2270)</x:f>
      </x:c>
      <x:c r="L2270" s="24" t="n">
        <x:v>0</x:v>
      </x:c>
      <x:c r="M2270" s="23" t="str">
        <x:f>IF(H2270=0,"",L2270/H2270)</x:f>
      </x:c>
      <x:c r="N2270" s="24" t="n">
        <x:f>H2270-L2270</x:f>
        <x:v>0</x:v>
      </x:c>
      <x:c r="O2270" s="22" t="str"/>
      <x:c r="P2270" s="24" t="n">
        <x:v>129</x:v>
      </x:c>
      <x:c r="Q2270" s="24" t="n">
        <x:v>59</x:v>
      </x:c>
      <x:c r="R2270" s="24" t="n">
        <x:v>1</x:v>
      </x:c>
      <x:c r="S2270" s="23" t="n">
        <x:f>IF(Q2270=0,"",R2270/Q2270)</x:f>
        <x:v>0.01694915254237288</x:v>
      </x:c>
      <x:c r="T2270" s="24" t="n">
        <x:v>3</x:v>
      </x:c>
      <x:c r="U2270" s="23" t="n">
        <x:f>IF(P2270=0,"",T2270/P2270)</x:f>
        <x:v>0.023255813953488372</x:v>
      </x:c>
      <x:c r="V2270" s="24" t="n">
        <x:f>P2270-T2270</x:f>
        <x:v>126</x:v>
      </x:c>
      <x:c r="W2270" s="22" t="str">
        <x:v>17:00–17:59</x:v>
      </x:c>
    </x:row>
    <x:row r="2271">
      <x:c r="A2271" s="22" t="str">
        <x:v>2026-07</x:v>
      </x:c>
      <x:c r="B2271" s="22" t="str">
        <x:v>新北市</x:v>
      </x:c>
      <x:c r="C2271" s="22" t="str">
        <x:v>永和區</x:v>
      </x:c>
      <x:c r="D2271" s="22" t="str">
        <x:v>A</x:v>
      </x:c>
      <x:c r="E2271" s="36" t="str">
        <x:v>500210003</x:v>
      </x:c>
      <x:c r="F2271" s="22" t="str">
        <x:v>永平高中</x:v>
      </x:c>
      <x:c r="G2271" s="37" t="n">
        <x:v>328.64</x:v>
      </x:c>
      <x:c r="H2271" s="24" t="n">
        <x:v>17</x:v>
      </x:c>
      <x:c r="I2271" s="24" t="n">
        <x:v>8</x:v>
      </x:c>
      <x:c r="J2271" s="24" t="n">
        <x:v>3</x:v>
      </x:c>
      <x:c r="K2271" s="23" t="n">
        <x:f>IF(I2271=0,"",J2271/I2271)</x:f>
        <x:v>0.375</x:v>
      </x:c>
      <x:c r="L2271" s="24" t="n">
        <x:v>6</x:v>
      </x:c>
      <x:c r="M2271" s="23" t="n">
        <x:f>IF(H2271=0,"",L2271/H2271)</x:f>
        <x:v>0.35294117647058826</x:v>
      </x:c>
      <x:c r="N2271" s="24" t="n">
        <x:f>H2271-L2271</x:f>
        <x:v>11</x:v>
      </x:c>
      <x:c r="O2271" s="22" t="str">
        <x:v>15:00–15:59</x:v>
      </x:c>
      <x:c r="P2271" s="24" t="n">
        <x:v>307</x:v>
      </x:c>
      <x:c r="Q2271" s="24" t="n">
        <x:v>98</x:v>
      </x:c>
      <x:c r="R2271" s="24" t="n">
        <x:v>6</x:v>
      </x:c>
      <x:c r="S2271" s="23" t="n">
        <x:f>IF(Q2271=0,"",R2271/Q2271)</x:f>
        <x:v>0.061224489795918366</x:v>
      </x:c>
      <x:c r="T2271" s="24" t="n">
        <x:v>12</x:v>
      </x:c>
      <x:c r="U2271" s="23" t="n">
        <x:f>IF(P2271=0,"",T2271/P2271)</x:f>
        <x:v>0.03908794788273615</x:v>
      </x:c>
      <x:c r="V2271" s="24" t="n">
        <x:f>P2271-T2271</x:f>
        <x:v>295</x:v>
      </x:c>
      <x:c r="W2271" s="22" t="str">
        <x:v>08:00–08:59</x:v>
      </x:c>
    </x:row>
    <x:row r="2272">
      <x:c r="A2272" s="22" t="str">
        <x:v>2026-07</x:v>
      </x:c>
      <x:c r="B2272" s="22" t="str">
        <x:v>新北市</x:v>
      </x:c>
      <x:c r="C2272" s="22" t="str">
        <x:v>永和區</x:v>
      </x:c>
      <x:c r="D2272" s="22" t="str">
        <x:v>A</x:v>
      </x:c>
      <x:c r="E2272" s="36" t="str">
        <x:v>500210004</x:v>
      </x:c>
      <x:c r="F2272" s="22" t="str">
        <x:v>仁愛公園</x:v>
      </x:c>
      <x:c r="G2272" s="37" t="n">
        <x:v>189.14</x:v>
      </x:c>
      <x:c r="H2272" s="24" t="n">
        <x:v>0</x:v>
      </x:c>
      <x:c r="I2272" s="24" t="n">
        <x:v>0</x:v>
      </x:c>
      <x:c r="J2272" s="24" t="n">
        <x:v>0</x:v>
      </x:c>
      <x:c r="K2272" s="23" t="str">
        <x:f>IF(I2272=0,"",J2272/I2272)</x:f>
      </x:c>
      <x:c r="L2272" s="24" t="n">
        <x:v>0</x:v>
      </x:c>
      <x:c r="M2272" s="23" t="str">
        <x:f>IF(H2272=0,"",L2272/H2272)</x:f>
      </x:c>
      <x:c r="N2272" s="24" t="n">
        <x:f>H2272-L2272</x:f>
        <x:v>0</x:v>
      </x:c>
      <x:c r="O2272" s="22" t="str"/>
      <x:c r="P2272" s="24" t="n">
        <x:v>26</x:v>
      </x:c>
      <x:c r="Q2272" s="24" t="n">
        <x:v>26</x:v>
      </x:c>
      <x:c r="R2272" s="24" t="n">
        <x:v>1</x:v>
      </x:c>
      <x:c r="S2272" s="23" t="n">
        <x:f>IF(Q2272=0,"",R2272/Q2272)</x:f>
        <x:v>0.038461538461538464</x:v>
      </x:c>
      <x:c r="T2272" s="24" t="n">
        <x:v>1</x:v>
      </x:c>
      <x:c r="U2272" s="23" t="n">
        <x:f>IF(P2272=0,"",T2272/P2272)</x:f>
        <x:v>0.038461538461538464</x:v>
      </x:c>
      <x:c r="V2272" s="24" t="n">
        <x:f>P2272-T2272</x:f>
        <x:v>25</x:v>
      </x:c>
      <x:c r="W2272" s="22" t="str">
        <x:v>10:00–10:59</x:v>
      </x:c>
    </x:row>
    <x:row r="2273">
      <x:c r="A2273" s="22" t="str">
        <x:v>2026-07</x:v>
      </x:c>
      <x:c r="B2273" s="22" t="str">
        <x:v>新北市</x:v>
      </x:c>
      <x:c r="C2273" s="22" t="str">
        <x:v>永和區</x:v>
      </x:c>
      <x:c r="D2273" s="22" t="str">
        <x:v>A</x:v>
      </x:c>
      <x:c r="E2273" s="36" t="str">
        <x:v>500210005</x:v>
      </x:c>
      <x:c r="F2273" s="22" t="str">
        <x:v>永和國小</x:v>
      </x:c>
      <x:c r="G2273" s="37" t="n">
        <x:v>165.36</x:v>
      </x:c>
      <x:c r="H2273" s="24" t="n">
        <x:v>1</x:v>
      </x:c>
      <x:c r="I2273" s="24" t="n">
        <x:v>1</x:v>
      </x:c>
      <x:c r="J2273" s="24" t="n">
        <x:v>0</x:v>
      </x:c>
      <x:c r="K2273" s="23" t="n">
        <x:f>IF(I2273=0,"",J2273/I2273)</x:f>
        <x:v>0</x:v>
      </x:c>
      <x:c r="L2273" s="24" t="n">
        <x:v>0</x:v>
      </x:c>
      <x:c r="M2273" s="23" t="n">
        <x:f>IF(H2273=0,"",L2273/H2273)</x:f>
        <x:v>0</x:v>
      </x:c>
      <x:c r="N2273" s="24" t="n">
        <x:f>H2273-L2273</x:f>
        <x:v>1</x:v>
      </x:c>
      <x:c r="O2273" s="22" t="str">
        <x:v>13:00–13:59</x:v>
      </x:c>
      <x:c r="P2273" s="24" t="n">
        <x:v>116</x:v>
      </x:c>
      <x:c r="Q2273" s="24" t="n">
        <x:v>56</x:v>
      </x:c>
      <x:c r="R2273" s="24" t="n">
        <x:v>1</x:v>
      </x:c>
      <x:c r="S2273" s="23" t="n">
        <x:f>IF(Q2273=0,"",R2273/Q2273)</x:f>
        <x:v>0.017857142857142856</x:v>
      </x:c>
      <x:c r="T2273" s="24" t="n">
        <x:v>3</x:v>
      </x:c>
      <x:c r="U2273" s="23" t="n">
        <x:f>IF(P2273=0,"",T2273/P2273)</x:f>
        <x:v>0.02586206896551724</x:v>
      </x:c>
      <x:c r="V2273" s="24" t="n">
        <x:f>P2273-T2273</x:f>
        <x:v>113</x:v>
      </x:c>
      <x:c r="W2273" s="22" t="str">
        <x:v>12:00–12:59</x:v>
      </x:c>
    </x:row>
    <x:row r="2274">
      <x:c r="A2274" s="22" t="str">
        <x:v>2026-07</x:v>
      </x:c>
      <x:c r="B2274" s="22" t="str">
        <x:v>新北市</x:v>
      </x:c>
      <x:c r="C2274" s="22" t="str">
        <x:v>永和區</x:v>
      </x:c>
      <x:c r="D2274" s="22" t="str">
        <x:v>A</x:v>
      </x:c>
      <x:c r="E2274" s="36" t="str">
        <x:v>500210006</x:v>
      </x:c>
      <x:c r="F2274" s="22" t="str">
        <x:v>秀朗國小</x:v>
      </x:c>
      <x:c r="G2274" s="37" t="n">
        <x:v>192.95</x:v>
      </x:c>
      <x:c r="H2274" s="24" t="n">
        <x:v>0</x:v>
      </x:c>
      <x:c r="I2274" s="24" t="n">
        <x:v>0</x:v>
      </x:c>
      <x:c r="J2274" s="24" t="n">
        <x:v>0</x:v>
      </x:c>
      <x:c r="K2274" s="23" t="str">
        <x:f>IF(I2274=0,"",J2274/I2274)</x:f>
      </x:c>
      <x:c r="L2274" s="24" t="n">
        <x:v>0</x:v>
      </x:c>
      <x:c r="M2274" s="23" t="str">
        <x:f>IF(H2274=0,"",L2274/H2274)</x:f>
      </x:c>
      <x:c r="N2274" s="24" t="n">
        <x:f>H2274-L2274</x:f>
        <x:v>0</x:v>
      </x:c>
      <x:c r="O2274" s="22" t="str"/>
      <x:c r="P2274" s="24" t="n">
        <x:v>154</x:v>
      </x:c>
      <x:c r="Q2274" s="24" t="n">
        <x:v>78</x:v>
      </x:c>
      <x:c r="R2274" s="24" t="n">
        <x:v>3</x:v>
      </x:c>
      <x:c r="S2274" s="23" t="n">
        <x:f>IF(Q2274=0,"",R2274/Q2274)</x:f>
        <x:v>0.038461538461538464</x:v>
      </x:c>
      <x:c r="T2274" s="24" t="n">
        <x:v>10</x:v>
      </x:c>
      <x:c r="U2274" s="23" t="n">
        <x:f>IF(P2274=0,"",T2274/P2274)</x:f>
        <x:v>0.06493506493506493</x:v>
      </x:c>
      <x:c r="V2274" s="24" t="n">
        <x:f>P2274-T2274</x:f>
        <x:v>144</x:v>
      </x:c>
      <x:c r="W2274" s="22" t="str">
        <x:v>13:00–13:59</x:v>
      </x:c>
    </x:row>
    <x:row r="2275">
      <x:c r="A2275" s="22" t="str">
        <x:v>2026-07</x:v>
      </x:c>
      <x:c r="B2275" s="22" t="str">
        <x:v>新北市</x:v>
      </x:c>
      <x:c r="C2275" s="22" t="str">
        <x:v>永和區</x:v>
      </x:c>
      <x:c r="D2275" s="22" t="str">
        <x:v>A</x:v>
      </x:c>
      <x:c r="E2275" s="36" t="str">
        <x:v>500210007</x:v>
      </x:c>
      <x:c r="F2275" s="22" t="str">
        <x:v>永和國民運動中心</x:v>
      </x:c>
      <x:c r="G2275" s="37" t="n">
        <x:v>282.32</x:v>
      </x:c>
      <x:c r="H2275" s="24" t="n">
        <x:v>6</x:v>
      </x:c>
      <x:c r="I2275" s="24" t="n">
        <x:v>2</x:v>
      </x:c>
      <x:c r="J2275" s="24" t="n">
        <x:v>0</x:v>
      </x:c>
      <x:c r="K2275" s="23" t="n">
        <x:f>IF(I2275=0,"",J2275/I2275)</x:f>
        <x:v>0</x:v>
      </x:c>
      <x:c r="L2275" s="24" t="n">
        <x:v>0</x:v>
      </x:c>
      <x:c r="M2275" s="23" t="n">
        <x:f>IF(H2275=0,"",L2275/H2275)</x:f>
        <x:v>0</x:v>
      </x:c>
      <x:c r="N2275" s="24" t="n">
        <x:f>H2275-L2275</x:f>
        <x:v>6</x:v>
      </x:c>
      <x:c r="O2275" s="22" t="str">
        <x:v>20:00–20:59</x:v>
      </x:c>
      <x:c r="P2275" s="24" t="n">
        <x:v>161</x:v>
      </x:c>
      <x:c r="Q2275" s="24" t="n">
        <x:v>54</x:v>
      </x:c>
      <x:c r="R2275" s="24" t="n">
        <x:v>0</x:v>
      </x:c>
      <x:c r="S2275" s="23" t="n">
        <x:f>IF(Q2275=0,"",R2275/Q2275)</x:f>
        <x:v>0</x:v>
      </x:c>
      <x:c r="T2275" s="24" t="n">
        <x:v>0</x:v>
      </x:c>
      <x:c r="U2275" s="23" t="n">
        <x:f>IF(P2275=0,"",T2275/P2275)</x:f>
        <x:v>0</x:v>
      </x:c>
      <x:c r="V2275" s="24" t="n">
        <x:f>P2275-T2275</x:f>
        <x:v>161</x:v>
      </x:c>
      <x:c r="W2275" s="22" t="str">
        <x:v>13:00–13:59</x:v>
      </x:c>
    </x:row>
    <x:row r="2276">
      <x:c r="A2276" s="22" t="str">
        <x:v>2026-07</x:v>
      </x:c>
      <x:c r="B2276" s="22" t="str">
        <x:v>新北市</x:v>
      </x:c>
      <x:c r="C2276" s="22" t="str">
        <x:v>永和區</x:v>
      </x:c>
      <x:c r="D2276" s="22" t="str">
        <x:v>A</x:v>
      </x:c>
      <x:c r="E2276" s="36" t="str">
        <x:v>500210008</x:v>
      </x:c>
      <x:c r="F2276" s="22" t="str">
        <x:v>福和國中停車場</x:v>
      </x:c>
      <x:c r="G2276" s="37" t="n">
        <x:v>152.09</x:v>
      </x:c>
      <x:c r="H2276" s="24" t="n">
        <x:v>4</x:v>
      </x:c>
      <x:c r="I2276" s="24" t="n">
        <x:v>1</x:v>
      </x:c>
      <x:c r="J2276" s="24" t="n">
        <x:v>0</x:v>
      </x:c>
      <x:c r="K2276" s="23" t="n">
        <x:f>IF(I2276=0,"",J2276/I2276)</x:f>
        <x:v>0</x:v>
      </x:c>
      <x:c r="L2276" s="24" t="n">
        <x:v>0</x:v>
      </x:c>
      <x:c r="M2276" s="23" t="n">
        <x:f>IF(H2276=0,"",L2276/H2276)</x:f>
        <x:v>0</x:v>
      </x:c>
      <x:c r="N2276" s="24" t="n">
        <x:f>H2276-L2276</x:f>
        <x:v>4</x:v>
      </x:c>
      <x:c r="O2276" s="22" t="str">
        <x:v>07:00–07:59</x:v>
      </x:c>
      <x:c r="P2276" s="24" t="n">
        <x:v>190</x:v>
      </x:c>
      <x:c r="Q2276" s="24" t="n">
        <x:v>94</x:v>
      </x:c>
      <x:c r="R2276" s="24" t="n">
        <x:v>11</x:v>
      </x:c>
      <x:c r="S2276" s="23" t="n">
        <x:f>IF(Q2276=0,"",R2276/Q2276)</x:f>
        <x:v>0.11702127659574468</x:v>
      </x:c>
      <x:c r="T2276" s="24" t="n">
        <x:v>18</x:v>
      </x:c>
      <x:c r="U2276" s="23" t="n">
        <x:f>IF(P2276=0,"",T2276/P2276)</x:f>
        <x:v>0.09473684210526316</x:v>
      </x:c>
      <x:c r="V2276" s="24" t="n">
        <x:f>P2276-T2276</x:f>
        <x:v>172</x:v>
      </x:c>
      <x:c r="W2276" s="22" t="str">
        <x:v>13:00–13:59</x:v>
      </x:c>
    </x:row>
    <x:row r="2277">
      <x:c r="A2277" s="22" t="str">
        <x:v>2026-07</x:v>
      </x:c>
      <x:c r="B2277" s="22" t="str">
        <x:v>新北市</x:v>
      </x:c>
      <x:c r="C2277" s="22" t="str">
        <x:v>永和區</x:v>
      </x:c>
      <x:c r="D2277" s="22" t="str">
        <x:v>A</x:v>
      </x:c>
      <x:c r="E2277" s="36" t="str">
        <x:v>500210009</x:v>
      </x:c>
      <x:c r="F2277" s="22" t="str">
        <x:v>福和國中</x:v>
      </x:c>
      <x:c r="G2277" s="37" t="n">
        <x:v>169.91</x:v>
      </x:c>
      <x:c r="H2277" s="24" t="n">
        <x:v>0</x:v>
      </x:c>
      <x:c r="I2277" s="24" t="n">
        <x:v>0</x:v>
      </x:c>
      <x:c r="J2277" s="24" t="n">
        <x:v>0</x:v>
      </x:c>
      <x:c r="K2277" s="23" t="str">
        <x:f>IF(I2277=0,"",J2277/I2277)</x:f>
      </x:c>
      <x:c r="L2277" s="24" t="n">
        <x:v>0</x:v>
      </x:c>
      <x:c r="M2277" s="23" t="str">
        <x:f>IF(H2277=0,"",L2277/H2277)</x:f>
      </x:c>
      <x:c r="N2277" s="24" t="n">
        <x:f>H2277-L2277</x:f>
        <x:v>0</x:v>
      </x:c>
      <x:c r="O2277" s="22" t="str"/>
      <x:c r="P2277" s="24" t="n">
        <x:v>236</x:v>
      </x:c>
      <x:c r="Q2277" s="24" t="n">
        <x:v>88</x:v>
      </x:c>
      <x:c r="R2277" s="24" t="n">
        <x:v>4</x:v>
      </x:c>
      <x:c r="S2277" s="23" t="n">
        <x:f>IF(Q2277=0,"",R2277/Q2277)</x:f>
        <x:v>0.045454545454545456</x:v>
      </x:c>
      <x:c r="T2277" s="24" t="n">
        <x:v>14</x:v>
      </x:c>
      <x:c r="U2277" s="23" t="n">
        <x:f>IF(P2277=0,"",T2277/P2277)</x:f>
        <x:v>0.059322033898305086</x:v>
      </x:c>
      <x:c r="V2277" s="24" t="n">
        <x:f>P2277-T2277</x:f>
        <x:v>222</x:v>
      </x:c>
      <x:c r="W2277" s="22" t="str">
        <x:v>17:00–17:59</x:v>
      </x:c>
    </x:row>
    <x:row r="2278">
      <x:c r="A2278" s="22" t="str">
        <x:v>2026-07</x:v>
      </x:c>
      <x:c r="B2278" s="22" t="str">
        <x:v>新北市</x:v>
      </x:c>
      <x:c r="C2278" s="22" t="str">
        <x:v>永和區</x:v>
      </x:c>
      <x:c r="D2278" s="22" t="str">
        <x:v>A</x:v>
      </x:c>
      <x:c r="E2278" s="36" t="str">
        <x:v>500210010</x:v>
      </x:c>
      <x:c r="F2278" s="22" t="str">
        <x:v>保安永平路口</x:v>
      </x:c>
      <x:c r="G2278" s="37" t="n">
        <x:v>185.73</x:v>
      </x:c>
      <x:c r="H2278" s="24" t="n">
        <x:v>3</x:v>
      </x:c>
      <x:c r="I2278" s="24" t="n">
        <x:v>3</x:v>
      </x:c>
      <x:c r="J2278" s="24" t="n">
        <x:v>1</x:v>
      </x:c>
      <x:c r="K2278" s="23" t="n">
        <x:f>IF(I2278=0,"",J2278/I2278)</x:f>
        <x:v>0.3333333333333333</x:v>
      </x:c>
      <x:c r="L2278" s="24" t="n">
        <x:v>1</x:v>
      </x:c>
      <x:c r="M2278" s="23" t="n">
        <x:f>IF(H2278=0,"",L2278/H2278)</x:f>
        <x:v>0.3333333333333333</x:v>
      </x:c>
      <x:c r="N2278" s="24" t="n">
        <x:f>H2278-L2278</x:f>
        <x:v>2</x:v>
      </x:c>
      <x:c r="O2278" s="22" t="str">
        <x:v>22:00–22:59</x:v>
      </x:c>
      <x:c r="P2278" s="24" t="n">
        <x:v>231</x:v>
      </x:c>
      <x:c r="Q2278" s="24" t="n">
        <x:v>108</x:v>
      </x:c>
      <x:c r="R2278" s="24" t="n">
        <x:v>7</x:v>
      </x:c>
      <x:c r="S2278" s="23" t="n">
        <x:f>IF(Q2278=0,"",R2278/Q2278)</x:f>
        <x:v>0.06481481481481481</x:v>
      </x:c>
      <x:c r="T2278" s="24" t="n">
        <x:v>11</x:v>
      </x:c>
      <x:c r="U2278" s="23" t="n">
        <x:f>IF(P2278=0,"",T2278/P2278)</x:f>
        <x:v>0.047619047619047616</x:v>
      </x:c>
      <x:c r="V2278" s="24" t="n">
        <x:f>P2278-T2278</x:f>
        <x:v>220</x:v>
      </x:c>
      <x:c r="W2278" s="22" t="str">
        <x:v>11:00–11:59</x:v>
      </x:c>
    </x:row>
    <x:row r="2279">
      <x:c r="A2279" s="22" t="str">
        <x:v>2026-07</x:v>
      </x:c>
      <x:c r="B2279" s="22" t="str">
        <x:v>新北市</x:v>
      </x:c>
      <x:c r="C2279" s="22" t="str">
        <x:v>永和區</x:v>
      </x:c>
      <x:c r="D2279" s="22" t="str">
        <x:v>A</x:v>
      </x:c>
      <x:c r="E2279" s="36" t="str">
        <x:v>500210011</x:v>
      </x:c>
      <x:c r="F2279" s="22" t="str">
        <x:v>頂溪國小</x:v>
      </x:c>
      <x:c r="G2279" s="37" t="n">
        <x:v>126.91</x:v>
      </x:c>
      <x:c r="H2279" s="24" t="n">
        <x:v>0</x:v>
      </x:c>
      <x:c r="I2279" s="24" t="n">
        <x:v>0</x:v>
      </x:c>
      <x:c r="J2279" s="24" t="n">
        <x:v>0</x:v>
      </x:c>
      <x:c r="K2279" s="23" t="str">
        <x:f>IF(I2279=0,"",J2279/I2279)</x:f>
      </x:c>
      <x:c r="L2279" s="24" t="n">
        <x:v>0</x:v>
      </x:c>
      <x:c r="M2279" s="23" t="str">
        <x:f>IF(H2279=0,"",L2279/H2279)</x:f>
      </x:c>
      <x:c r="N2279" s="24" t="n">
        <x:f>H2279-L2279</x:f>
        <x:v>0</x:v>
      </x:c>
      <x:c r="O2279" s="22" t="str"/>
      <x:c r="P2279" s="24" t="n">
        <x:v>325</x:v>
      </x:c>
      <x:c r="Q2279" s="24" t="n">
        <x:v>154</x:v>
      </x:c>
      <x:c r="R2279" s="24" t="n">
        <x:v>18</x:v>
      </x:c>
      <x:c r="S2279" s="23" t="n">
        <x:f>IF(Q2279=0,"",R2279/Q2279)</x:f>
        <x:v>0.11688311688311688</x:v>
      </x:c>
      <x:c r="T2279" s="24" t="n">
        <x:v>33</x:v>
      </x:c>
      <x:c r="U2279" s="23" t="n">
        <x:f>IF(P2279=0,"",T2279/P2279)</x:f>
        <x:v>0.10153846153846154</x:v>
      </x:c>
      <x:c r="V2279" s="24" t="n">
        <x:f>P2279-T2279</x:f>
        <x:v>292</x:v>
      </x:c>
      <x:c r="W2279" s="22" t="str">
        <x:v>08:00–08:59</x:v>
      </x:c>
    </x:row>
    <x:row r="2280">
      <x:c r="A2280" s="22" t="str">
        <x:v>2026-07</x:v>
      </x:c>
      <x:c r="B2280" s="22" t="str">
        <x:v>新北市</x:v>
      </x:c>
      <x:c r="C2280" s="22" t="str">
        <x:v>永和區</x:v>
      </x:c>
      <x:c r="D2280" s="22" t="str">
        <x:v>A</x:v>
      </x:c>
      <x:c r="E2280" s="36" t="str">
        <x:v>500210012</x:v>
      </x:c>
      <x:c r="F2280" s="22" t="str">
        <x:v>保平路214巷</x:v>
      </x:c>
      <x:c r="G2280" s="37" t="n">
        <x:v>158.5</x:v>
      </x:c>
      <x:c r="H2280" s="24" t="n">
        <x:v>23</x:v>
      </x:c>
      <x:c r="I2280" s="24" t="n">
        <x:v>11</x:v>
      </x:c>
      <x:c r="J2280" s="24" t="n">
        <x:v>7</x:v>
      </x:c>
      <x:c r="K2280" s="23" t="n">
        <x:f>IF(I2280=0,"",J2280/I2280)</x:f>
        <x:v>0.6363636363636364</x:v>
      </x:c>
      <x:c r="L2280" s="24" t="n">
        <x:v>11</x:v>
      </x:c>
      <x:c r="M2280" s="23" t="n">
        <x:f>IF(H2280=0,"",L2280/H2280)</x:f>
        <x:v>0.4782608695652174</x:v>
      </x:c>
      <x:c r="N2280" s="24" t="n">
        <x:f>H2280-L2280</x:f>
        <x:v>12</x:v>
      </x:c>
      <x:c r="O2280" s="22" t="str">
        <x:v>20:00–20:59</x:v>
      </x:c>
      <x:c r="P2280" s="24" t="n">
        <x:v>237</x:v>
      </x:c>
      <x:c r="Q2280" s="24" t="n">
        <x:v>111</x:v>
      </x:c>
      <x:c r="R2280" s="24" t="n">
        <x:v>5</x:v>
      </x:c>
      <x:c r="S2280" s="23" t="n">
        <x:f>IF(Q2280=0,"",R2280/Q2280)</x:f>
        <x:v>0.04504504504504504</x:v>
      </x:c>
      <x:c r="T2280" s="24" t="n">
        <x:v>6</x:v>
      </x:c>
      <x:c r="U2280" s="23" t="n">
        <x:f>IF(P2280=0,"",T2280/P2280)</x:f>
        <x:v>0.02531645569620253</x:v>
      </x:c>
      <x:c r="V2280" s="24" t="n">
        <x:f>P2280-T2280</x:f>
        <x:v>231</x:v>
      </x:c>
      <x:c r="W2280" s="22" t="str">
        <x:v>08:00–08:59</x:v>
      </x:c>
    </x:row>
    <x:row r="2281">
      <x:c r="A2281" s="22" t="str">
        <x:v>2026-07</x:v>
      </x:c>
      <x:c r="B2281" s="22" t="str">
        <x:v>新北市</x:v>
      </x:c>
      <x:c r="C2281" s="22" t="str">
        <x:v>永和區</x:v>
      </x:c>
      <x:c r="D2281" s="22" t="str">
        <x:v>A</x:v>
      </x:c>
      <x:c r="E2281" s="36" t="str">
        <x:v>500210013</x:v>
      </x:c>
      <x:c r="F2281" s="22" t="str">
        <x:v>環河西路一段95巷口</x:v>
      </x:c>
      <x:c r="G2281" s="37" t="n">
        <x:v>156.5</x:v>
      </x:c>
      <x:c r="H2281" s="24" t="n">
        <x:v>1</x:v>
      </x:c>
      <x:c r="I2281" s="24" t="n">
        <x:v>1</x:v>
      </x:c>
      <x:c r="J2281" s="24" t="n">
        <x:v>1</x:v>
      </x:c>
      <x:c r="K2281" s="23" t="n">
        <x:f>IF(I2281=0,"",J2281/I2281)</x:f>
        <x:v>1</x:v>
      </x:c>
      <x:c r="L2281" s="24" t="n">
        <x:v>1</x:v>
      </x:c>
      <x:c r="M2281" s="23" t="n">
        <x:f>IF(H2281=0,"",L2281/H2281)</x:f>
        <x:v>1</x:v>
      </x:c>
      <x:c r="N2281" s="24" t="n">
        <x:f>H2281-L2281</x:f>
        <x:v>0</x:v>
      </x:c>
      <x:c r="O2281" s="22" t="str"/>
      <x:c r="P2281" s="24" t="n">
        <x:v>232</x:v>
      </x:c>
      <x:c r="Q2281" s="24" t="n">
        <x:v>115</x:v>
      </x:c>
      <x:c r="R2281" s="24" t="n">
        <x:v>12</x:v>
      </x:c>
      <x:c r="S2281" s="23" t="n">
        <x:f>IF(Q2281=0,"",R2281/Q2281)</x:f>
        <x:v>0.10434782608695652</x:v>
      </x:c>
      <x:c r="T2281" s="24" t="n">
        <x:v>17</x:v>
      </x:c>
      <x:c r="U2281" s="23" t="n">
        <x:f>IF(P2281=0,"",T2281/P2281)</x:f>
        <x:v>0.07327586206896551</x:v>
      </x:c>
      <x:c r="V2281" s="24" t="n">
        <x:f>P2281-T2281</x:f>
        <x:v>215</x:v>
      </x:c>
      <x:c r="W2281" s="22" t="str">
        <x:v>13:00–13:59</x:v>
      </x:c>
    </x:row>
    <x:row r="2282">
      <x:c r="A2282" s="22" t="str">
        <x:v>2026-07</x:v>
      </x:c>
      <x:c r="B2282" s="22" t="str">
        <x:v>新北市</x:v>
      </x:c>
      <x:c r="C2282" s="22" t="str">
        <x:v>永和區</x:v>
      </x:c>
      <x:c r="D2282" s="22" t="str">
        <x:v>B</x:v>
      </x:c>
      <x:c r="E2282" s="36" t="str">
        <x:v>500210014</x:v>
      </x:c>
      <x:c r="F2282" s="22" t="str">
        <x:v>忠孝活動中心</x:v>
      </x:c>
      <x:c r="G2282" s="37" t="n">
        <x:v>68.23</x:v>
      </x:c>
      <x:c r="H2282" s="24" t="n">
        <x:v>0</x:v>
      </x:c>
      <x:c r="I2282" s="24" t="n">
        <x:v>0</x:v>
      </x:c>
      <x:c r="J2282" s="24" t="n">
        <x:v>0</x:v>
      </x:c>
      <x:c r="K2282" s="23" t="str">
        <x:f>IF(I2282=0,"",J2282/I2282)</x:f>
      </x:c>
      <x:c r="L2282" s="24" t="n">
        <x:v>0</x:v>
      </x:c>
      <x:c r="M2282" s="23" t="str">
        <x:f>IF(H2282=0,"",L2282/H2282)</x:f>
      </x:c>
      <x:c r="N2282" s="24" t="n">
        <x:f>H2282-L2282</x:f>
        <x:v>0</x:v>
      </x:c>
      <x:c r="O2282" s="22" t="str"/>
      <x:c r="P2282" s="24" t="n">
        <x:v>96</x:v>
      </x:c>
      <x:c r="Q2282" s="24" t="n">
        <x:v>71</x:v>
      </x:c>
      <x:c r="R2282" s="24" t="n">
        <x:v>5</x:v>
      </x:c>
      <x:c r="S2282" s="23" t="n">
        <x:f>IF(Q2282=0,"",R2282/Q2282)</x:f>
        <x:v>0.07042253521126761</x:v>
      </x:c>
      <x:c r="T2282" s="24" t="n">
        <x:v>6</x:v>
      </x:c>
      <x:c r="U2282" s="23" t="n">
        <x:f>IF(P2282=0,"",T2282/P2282)</x:f>
        <x:v>0.0625</x:v>
      </x:c>
      <x:c r="V2282" s="24" t="n">
        <x:f>P2282-T2282</x:f>
        <x:v>90</x:v>
      </x:c>
      <x:c r="W2282" s="22" t="str">
        <x:v>08:00–08:59</x:v>
      </x:c>
    </x:row>
    <x:row r="2283">
      <x:c r="A2283" s="22" t="str">
        <x:v>2026-07</x:v>
      </x:c>
      <x:c r="B2283" s="22" t="str">
        <x:v>新北市</x:v>
      </x:c>
      <x:c r="C2283" s="22" t="str">
        <x:v>永和區</x:v>
      </x:c>
      <x:c r="D2283" s="22" t="str">
        <x:v>A</x:v>
      </x:c>
      <x:c r="E2283" s="36" t="str">
        <x:v>500210015</x:v>
      </x:c>
      <x:c r="F2283" s="22" t="str">
        <x:v>秀得里(成功路二段)</x:v>
      </x:c>
      <x:c r="G2283" s="37" t="n">
        <x:v>160.77</x:v>
      </x:c>
      <x:c r="H2283" s="24" t="n">
        <x:v>21</x:v>
      </x:c>
      <x:c r="I2283" s="24" t="n">
        <x:v>16</x:v>
      </x:c>
      <x:c r="J2283" s="24" t="n">
        <x:v>5</x:v>
      </x:c>
      <x:c r="K2283" s="23" t="n">
        <x:f>IF(I2283=0,"",J2283/I2283)</x:f>
        <x:v>0.3125</x:v>
      </x:c>
      <x:c r="L2283" s="24" t="n">
        <x:v>7</x:v>
      </x:c>
      <x:c r="M2283" s="23" t="n">
        <x:f>IF(H2283=0,"",L2283/H2283)</x:f>
        <x:v>0.3333333333333333</x:v>
      </x:c>
      <x:c r="N2283" s="24" t="n">
        <x:f>H2283-L2283</x:f>
        <x:v>14</x:v>
      </x:c>
      <x:c r="O2283" s="22" t="str">
        <x:v>21:00–21:59</x:v>
      </x:c>
      <x:c r="P2283" s="24" t="n">
        <x:v>165</x:v>
      </x:c>
      <x:c r="Q2283" s="24" t="n">
        <x:v>87</x:v>
      </x:c>
      <x:c r="R2283" s="24" t="n">
        <x:v>5</x:v>
      </x:c>
      <x:c r="S2283" s="23" t="n">
        <x:f>IF(Q2283=0,"",R2283/Q2283)</x:f>
        <x:v>0.05747126436781609</x:v>
      </x:c>
      <x:c r="T2283" s="24" t="n">
        <x:v>8</x:v>
      </x:c>
      <x:c r="U2283" s="23" t="n">
        <x:f>IF(P2283=0,"",T2283/P2283)</x:f>
        <x:v>0.048484848484848485</x:v>
      </x:c>
      <x:c r="V2283" s="24" t="n">
        <x:f>P2283-T2283</x:f>
        <x:v>157</x:v>
      </x:c>
      <x:c r="W2283" s="22" t="str">
        <x:v>17:00–17:59</x:v>
      </x:c>
    </x:row>
    <x:row r="2284">
      <x:c r="A2284" s="22" t="str">
        <x:v>2026-07</x:v>
      </x:c>
      <x:c r="B2284" s="22" t="str">
        <x:v>新北市</x:v>
      </x:c>
      <x:c r="C2284" s="22" t="str">
        <x:v>永和區</x:v>
      </x:c>
      <x:c r="D2284" s="22" t="str">
        <x:v>A</x:v>
      </x:c>
      <x:c r="E2284" s="36" t="str">
        <x:v>500210016</x:v>
      </x:c>
      <x:c r="F2284" s="22" t="str">
        <x:v>永和國父紀念館</x:v>
      </x:c>
      <x:c r="G2284" s="37" t="n">
        <x:v>394.14</x:v>
      </x:c>
      <x:c r="H2284" s="24" t="n">
        <x:v>115</x:v>
      </x:c>
      <x:c r="I2284" s="24" t="n">
        <x:v>28</x:v>
      </x:c>
      <x:c r="J2284" s="24" t="n">
        <x:v>16</x:v>
      </x:c>
      <x:c r="K2284" s="23" t="n">
        <x:f>IF(I2284=0,"",J2284/I2284)</x:f>
        <x:v>0.5714285714285714</x:v>
      </x:c>
      <x:c r="L2284" s="24" t="n">
        <x:v>41</x:v>
      </x:c>
      <x:c r="M2284" s="23" t="n">
        <x:f>IF(H2284=0,"",L2284/H2284)</x:f>
        <x:v>0.3565217391304348</x:v>
      </x:c>
      <x:c r="N2284" s="24" t="n">
        <x:f>H2284-L2284</x:f>
        <x:v>74</x:v>
      </x:c>
      <x:c r="O2284" s="22" t="str">
        <x:v>19:00–19:59</x:v>
      </x:c>
      <x:c r="P2284" s="24" t="n">
        <x:v>695</x:v>
      </x:c>
      <x:c r="Q2284" s="24" t="n">
        <x:v>162</x:v>
      </x:c>
      <x:c r="R2284" s="24" t="n">
        <x:v>13</x:v>
      </x:c>
      <x:c r="S2284" s="23" t="n">
        <x:f>IF(Q2284=0,"",R2284/Q2284)</x:f>
        <x:v>0.08024691358024691</x:v>
      </x:c>
      <x:c r="T2284" s="24" t="n">
        <x:v>40</x:v>
      </x:c>
      <x:c r="U2284" s="23" t="n">
        <x:f>IF(P2284=0,"",T2284/P2284)</x:f>
        <x:v>0.05755395683453238</x:v>
      </x:c>
      <x:c r="V2284" s="24" t="n">
        <x:f>P2284-T2284</x:f>
        <x:v>655</x:v>
      </x:c>
      <x:c r="W2284" s="22" t="str">
        <x:v>08:00–08:59</x:v>
      </x:c>
    </x:row>
    <x:row r="2285">
      <x:c r="A2285" s="22" t="str">
        <x:v>2026-07</x:v>
      </x:c>
      <x:c r="B2285" s="22" t="str">
        <x:v>新北市</x:v>
      </x:c>
      <x:c r="C2285" s="22" t="str">
        <x:v>永和區</x:v>
      </x:c>
      <x:c r="D2285" s="22" t="str">
        <x:v>A</x:v>
      </x:c>
      <x:c r="E2285" s="36" t="str">
        <x:v>500210017</x:v>
      </x:c>
      <x:c r="F2285" s="22" t="str">
        <x:v>永和自由街</x:v>
      </x:c>
      <x:c r="G2285" s="37" t="n">
        <x:v>106.41</x:v>
      </x:c>
      <x:c r="H2285" s="24" t="n">
        <x:v>0</x:v>
      </x:c>
      <x:c r="I2285" s="24" t="n">
        <x:v>0</x:v>
      </x:c>
      <x:c r="J2285" s="24" t="n">
        <x:v>0</x:v>
      </x:c>
      <x:c r="K2285" s="23" t="str">
        <x:f>IF(I2285=0,"",J2285/I2285)</x:f>
      </x:c>
      <x:c r="L2285" s="24" t="n">
        <x:v>0</x:v>
      </x:c>
      <x:c r="M2285" s="23" t="str">
        <x:f>IF(H2285=0,"",L2285/H2285)</x:f>
      </x:c>
      <x:c r="N2285" s="24" t="n">
        <x:f>H2285-L2285</x:f>
        <x:v>0</x:v>
      </x:c>
      <x:c r="O2285" s="22" t="str"/>
      <x:c r="P2285" s="24" t="n">
        <x:v>121</x:v>
      </x:c>
      <x:c r="Q2285" s="24" t="n">
        <x:v>70</x:v>
      </x:c>
      <x:c r="R2285" s="24" t="n">
        <x:v>6</x:v>
      </x:c>
      <x:c r="S2285" s="23" t="n">
        <x:f>IF(Q2285=0,"",R2285/Q2285)</x:f>
        <x:v>0.08571428571428572</x:v>
      </x:c>
      <x:c r="T2285" s="24" t="n">
        <x:v>10</x:v>
      </x:c>
      <x:c r="U2285" s="23" t="n">
        <x:f>IF(P2285=0,"",T2285/P2285)</x:f>
        <x:v>0.08264462809917356</x:v>
      </x:c>
      <x:c r="V2285" s="24" t="n">
        <x:f>P2285-T2285</x:f>
        <x:v>111</x:v>
      </x:c>
      <x:c r="W2285" s="22" t="str">
        <x:v>17:00–17:59</x:v>
      </x:c>
    </x:row>
    <x:row r="2286">
      <x:c r="A2286" s="22" t="str">
        <x:v>2026-07</x:v>
      </x:c>
      <x:c r="B2286" s="22" t="str">
        <x:v>新北市</x:v>
      </x:c>
      <x:c r="C2286" s="22" t="str">
        <x:v>永和區</x:v>
      </x:c>
      <x:c r="D2286" s="22" t="str">
        <x:v>A</x:v>
      </x:c>
      <x:c r="E2286" s="36" t="str">
        <x:v>500210018</x:v>
      </x:c>
      <x:c r="F2286" s="22" t="str">
        <x:v>民權社區活動中心</x:v>
      </x:c>
      <x:c r="G2286" s="37" t="n">
        <x:v>176.73</x:v>
      </x:c>
      <x:c r="H2286" s="24" t="n">
        <x:v>3</x:v>
      </x:c>
      <x:c r="I2286" s="24" t="n">
        <x:v>1</x:v>
      </x:c>
      <x:c r="J2286" s="24" t="n">
        <x:v>0</x:v>
      </x:c>
      <x:c r="K2286" s="23" t="n">
        <x:f>IF(I2286=0,"",J2286/I2286)</x:f>
        <x:v>0</x:v>
      </x:c>
      <x:c r="L2286" s="24" t="n">
        <x:v>0</x:v>
      </x:c>
      <x:c r="M2286" s="23" t="n">
        <x:f>IF(H2286=0,"",L2286/H2286)</x:f>
        <x:v>0</x:v>
      </x:c>
      <x:c r="N2286" s="24" t="n">
        <x:f>H2286-L2286</x:f>
        <x:v>3</x:v>
      </x:c>
      <x:c r="O2286" s="22" t="str">
        <x:v>18:00–18:59</x:v>
      </x:c>
      <x:c r="P2286" s="24" t="n">
        <x:v>113</x:v>
      </x:c>
      <x:c r="Q2286" s="24" t="n">
        <x:v>51</x:v>
      </x:c>
      <x:c r="R2286" s="24" t="n">
        <x:v>3</x:v>
      </x:c>
      <x:c r="S2286" s="23" t="n">
        <x:f>IF(Q2286=0,"",R2286/Q2286)</x:f>
        <x:v>0.058823529411764705</x:v>
      </x:c>
      <x:c r="T2286" s="24" t="n">
        <x:v>3</x:v>
      </x:c>
      <x:c r="U2286" s="23" t="n">
        <x:f>IF(P2286=0,"",T2286/P2286)</x:f>
        <x:v>0.02654867256637168</x:v>
      </x:c>
      <x:c r="V2286" s="24" t="n">
        <x:f>P2286-T2286</x:f>
        <x:v>110</x:v>
      </x:c>
      <x:c r="W2286" s="22" t="str">
        <x:v>09:00–09:59</x:v>
      </x:c>
    </x:row>
    <x:row r="2287">
      <x:c r="A2287" s="22" t="str">
        <x:v>2026-07</x:v>
      </x:c>
      <x:c r="B2287" s="22" t="str">
        <x:v>新北市</x:v>
      </x:c>
      <x:c r="C2287" s="22" t="str">
        <x:v>永和區</x:v>
      </x:c>
      <x:c r="D2287" s="22" t="str">
        <x:v>A</x:v>
      </x:c>
      <x:c r="E2287" s="36" t="str">
        <x:v>500210019</x:v>
      </x:c>
      <x:c r="F2287" s="22" t="str">
        <x:v>中正橋</x:v>
      </x:c>
      <x:c r="G2287" s="37" t="n">
        <x:v>122.32</x:v>
      </x:c>
      <x:c r="H2287" s="24" t="n">
        <x:v>0</x:v>
      </x:c>
      <x:c r="I2287" s="24" t="n">
        <x:v>0</x:v>
      </x:c>
      <x:c r="J2287" s="24" t="n">
        <x:v>0</x:v>
      </x:c>
      <x:c r="K2287" s="23" t="str">
        <x:f>IF(I2287=0,"",J2287/I2287)</x:f>
      </x:c>
      <x:c r="L2287" s="24" t="n">
        <x:v>0</x:v>
      </x:c>
      <x:c r="M2287" s="23" t="str">
        <x:f>IF(H2287=0,"",L2287/H2287)</x:f>
      </x:c>
      <x:c r="N2287" s="24" t="n">
        <x:f>H2287-L2287</x:f>
        <x:v>0</x:v>
      </x:c>
      <x:c r="O2287" s="22" t="str"/>
      <x:c r="P2287" s="24" t="n">
        <x:v>21</x:v>
      </x:c>
      <x:c r="Q2287" s="24" t="n">
        <x:v>14</x:v>
      </x:c>
      <x:c r="R2287" s="24" t="n">
        <x:v>0</x:v>
      </x:c>
      <x:c r="S2287" s="23" t="n">
        <x:f>IF(Q2287=0,"",R2287/Q2287)</x:f>
        <x:v>0</x:v>
      </x:c>
      <x:c r="T2287" s="24" t="n">
        <x:v>0</x:v>
      </x:c>
      <x:c r="U2287" s="23" t="n">
        <x:f>IF(P2287=0,"",T2287/P2287)</x:f>
        <x:v>0</x:v>
      </x:c>
      <x:c r="V2287" s="24" t="n">
        <x:f>P2287-T2287</x:f>
        <x:v>21</x:v>
      </x:c>
      <x:c r="W2287" s="22" t="str">
        <x:v>12:00–12:59</x:v>
      </x:c>
    </x:row>
    <x:row r="2288">
      <x:c r="A2288" s="22" t="str">
        <x:v>2026-07</x:v>
      </x:c>
      <x:c r="B2288" s="22" t="str">
        <x:v>新北市</x:v>
      </x:c>
      <x:c r="C2288" s="22" t="str">
        <x:v>永和區</x:v>
      </x:c>
      <x:c r="D2288" s="22" t="str">
        <x:v>A</x:v>
      </x:c>
      <x:c r="E2288" s="36" t="str">
        <x:v>500210020</x:v>
      </x:c>
      <x:c r="F2288" s="22" t="str">
        <x:v>上林里(環河東路一段)</x:v>
      </x:c>
      <x:c r="G2288" s="37" t="n">
        <x:v>113.09</x:v>
      </x:c>
      <x:c r="H2288" s="24" t="n">
        <x:v>1</x:v>
      </x:c>
      <x:c r="I2288" s="24" t="n">
        <x:v>1</x:v>
      </x:c>
      <x:c r="J2288" s="24" t="n">
        <x:v>0</x:v>
      </x:c>
      <x:c r="K2288" s="23" t="n">
        <x:f>IF(I2288=0,"",J2288/I2288)</x:f>
        <x:v>0</x:v>
      </x:c>
      <x:c r="L2288" s="24" t="n">
        <x:v>0</x:v>
      </x:c>
      <x:c r="M2288" s="23" t="n">
        <x:f>IF(H2288=0,"",L2288/H2288)</x:f>
        <x:v>0</x:v>
      </x:c>
      <x:c r="N2288" s="24" t="n">
        <x:f>H2288-L2288</x:f>
        <x:v>1</x:v>
      </x:c>
      <x:c r="O2288" s="22" t="str">
        <x:v>22:00–22:59</x:v>
      </x:c>
      <x:c r="P2288" s="24" t="n">
        <x:v>85</x:v>
      </x:c>
      <x:c r="Q2288" s="24" t="n">
        <x:v>50</x:v>
      </x:c>
      <x:c r="R2288" s="24" t="n">
        <x:v>6</x:v>
      </x:c>
      <x:c r="S2288" s="23" t="n">
        <x:f>IF(Q2288=0,"",R2288/Q2288)</x:f>
        <x:v>0.12</x:v>
      </x:c>
      <x:c r="T2288" s="24" t="n">
        <x:v>7</x:v>
      </x:c>
      <x:c r="U2288" s="23" t="n">
        <x:f>IF(P2288=0,"",T2288/P2288)</x:f>
        <x:v>0.08235294117647059</x:v>
      </x:c>
      <x:c r="V2288" s="24" t="n">
        <x:f>P2288-T2288</x:f>
        <x:v>78</x:v>
      </x:c>
      <x:c r="W2288" s="22" t="str">
        <x:v>17:00–17:59</x:v>
      </x:c>
    </x:row>
    <x:row r="2289">
      <x:c r="A2289" s="22" t="str">
        <x:v>2026-07</x:v>
      </x:c>
      <x:c r="B2289" s="22" t="str">
        <x:v>新北市</x:v>
      </x:c>
      <x:c r="C2289" s="22" t="str">
        <x:v>永和區</x:v>
      </x:c>
      <x:c r="D2289" s="22" t="str">
        <x:v>A</x:v>
      </x:c>
      <x:c r="E2289" s="36" t="str">
        <x:v>500210021</x:v>
      </x:c>
      <x:c r="F2289" s="22" t="str">
        <x:v>福和路7巷口</x:v>
      </x:c>
      <x:c r="G2289" s="37" t="n">
        <x:v>121.18</x:v>
      </x:c>
      <x:c r="H2289" s="24" t="n">
        <x:v>18</x:v>
      </x:c>
      <x:c r="I2289" s="24" t="n">
        <x:v>12</x:v>
      </x:c>
      <x:c r="J2289" s="24" t="n">
        <x:v>6</x:v>
      </x:c>
      <x:c r="K2289" s="23" t="n">
        <x:f>IF(I2289=0,"",J2289/I2289)</x:f>
        <x:v>0.5</x:v>
      </x:c>
      <x:c r="L2289" s="24" t="n">
        <x:v>10</x:v>
      </x:c>
      <x:c r="M2289" s="23" t="n">
        <x:f>IF(H2289=0,"",L2289/H2289)</x:f>
        <x:v>0.5555555555555556</x:v>
      </x:c>
      <x:c r="N2289" s="24" t="n">
        <x:f>H2289-L2289</x:f>
        <x:v>8</x:v>
      </x:c>
      <x:c r="O2289" s="22" t="str">
        <x:v>19:00–19:59</x:v>
      </x:c>
      <x:c r="P2289" s="24" t="n">
        <x:v>228</x:v>
      </x:c>
      <x:c r="Q2289" s="24" t="n">
        <x:v>129</x:v>
      </x:c>
      <x:c r="R2289" s="24" t="n">
        <x:v>15</x:v>
      </x:c>
      <x:c r="S2289" s="23" t="n">
        <x:f>IF(Q2289=0,"",R2289/Q2289)</x:f>
        <x:v>0.11627906976744186</x:v>
      </x:c>
      <x:c r="T2289" s="24" t="n">
        <x:v>26</x:v>
      </x:c>
      <x:c r="U2289" s="23" t="n">
        <x:f>IF(P2289=0,"",T2289/P2289)</x:f>
        <x:v>0.11403508771929824</x:v>
      </x:c>
      <x:c r="V2289" s="24" t="n">
        <x:f>P2289-T2289</x:f>
        <x:v>202</x:v>
      </x:c>
      <x:c r="W2289" s="22" t="str">
        <x:v>13:00–13:59</x:v>
      </x:c>
    </x:row>
    <x:row r="2290">
      <x:c r="A2290" s="22" t="str">
        <x:v>2026-07</x:v>
      </x:c>
      <x:c r="B2290" s="22" t="str">
        <x:v>新北市</x:v>
      </x:c>
      <x:c r="C2290" s="22" t="str">
        <x:v>永和區</x:v>
      </x:c>
      <x:c r="D2290" s="22" t="str">
        <x:v>A</x:v>
      </x:c>
      <x:c r="E2290" s="36" t="str">
        <x:v>500210022</x:v>
      </x:c>
      <x:c r="F2290" s="22" t="str">
        <x:v>福和橋</x:v>
      </x:c>
      <x:c r="G2290" s="37" t="n">
        <x:v>131.68</x:v>
      </x:c>
      <x:c r="H2290" s="24" t="n">
        <x:v>7</x:v>
      </x:c>
      <x:c r="I2290" s="24" t="n">
        <x:v>5</x:v>
      </x:c>
      <x:c r="J2290" s="24" t="n">
        <x:v>3</x:v>
      </x:c>
      <x:c r="K2290" s="23" t="n">
        <x:f>IF(I2290=0,"",J2290/I2290)</x:f>
        <x:v>0.6</x:v>
      </x:c>
      <x:c r="L2290" s="24" t="n">
        <x:v>4</x:v>
      </x:c>
      <x:c r="M2290" s="23" t="n">
        <x:f>IF(H2290=0,"",L2290/H2290)</x:f>
        <x:v>0.5714285714285714</x:v>
      </x:c>
      <x:c r="N2290" s="24" t="n">
        <x:f>H2290-L2290</x:f>
        <x:v>3</x:v>
      </x:c>
      <x:c r="O2290" s="22" t="str">
        <x:v>21:00–21:59</x:v>
      </x:c>
      <x:c r="P2290" s="24" t="n">
        <x:v>67</x:v>
      </x:c>
      <x:c r="Q2290" s="24" t="n">
        <x:v>37</x:v>
      </x:c>
      <x:c r="R2290" s="24" t="n">
        <x:v>2</x:v>
      </x:c>
      <x:c r="S2290" s="23" t="n">
        <x:f>IF(Q2290=0,"",R2290/Q2290)</x:f>
        <x:v>0.05405405405405406</x:v>
      </x:c>
      <x:c r="T2290" s="24" t="n">
        <x:v>4</x:v>
      </x:c>
      <x:c r="U2290" s="23" t="n">
        <x:f>IF(P2290=0,"",T2290/P2290)</x:f>
        <x:v>0.05970149253731343</x:v>
      </x:c>
      <x:c r="V2290" s="24" t="n">
        <x:f>P2290-T2290</x:f>
        <x:v>63</x:v>
      </x:c>
      <x:c r="W2290" s="22" t="str">
        <x:v>11:00–11:59</x:v>
      </x:c>
    </x:row>
    <x:row r="2291">
      <x:c r="A2291" s="22" t="str">
        <x:v>2026-07</x:v>
      </x:c>
      <x:c r="B2291" s="22" t="str">
        <x:v>新北市</x:v>
      </x:c>
      <x:c r="C2291" s="22" t="str">
        <x:v>永和區</x:v>
      </x:c>
      <x:c r="D2291" s="22" t="str">
        <x:v>A</x:v>
      </x:c>
      <x:c r="E2291" s="36" t="str">
        <x:v>500210023</x:v>
      </x:c>
      <x:c r="F2291" s="22" t="str">
        <x:v>雙和橋</x:v>
      </x:c>
      <x:c r="G2291" s="37" t="n">
        <x:v>126.32</x:v>
      </x:c>
      <x:c r="H2291" s="24" t="n">
        <x:v>0</x:v>
      </x:c>
      <x:c r="I2291" s="24" t="n">
        <x:v>0</x:v>
      </x:c>
      <x:c r="J2291" s="24" t="n">
        <x:v>0</x:v>
      </x:c>
      <x:c r="K2291" s="23" t="str">
        <x:f>IF(I2291=0,"",J2291/I2291)</x:f>
      </x:c>
      <x:c r="L2291" s="24" t="n">
        <x:v>0</x:v>
      </x:c>
      <x:c r="M2291" s="23" t="str">
        <x:f>IF(H2291=0,"",L2291/H2291)</x:f>
      </x:c>
      <x:c r="N2291" s="24" t="n">
        <x:f>H2291-L2291</x:f>
        <x:v>0</x:v>
      </x:c>
      <x:c r="O2291" s="22" t="str"/>
      <x:c r="P2291" s="24" t="n">
        <x:v>109</x:v>
      </x:c>
      <x:c r="Q2291" s="24" t="n">
        <x:v>59</x:v>
      </x:c>
      <x:c r="R2291" s="24" t="n">
        <x:v>4</x:v>
      </x:c>
      <x:c r="S2291" s="23" t="n">
        <x:f>IF(Q2291=0,"",R2291/Q2291)</x:f>
        <x:v>0.06779661016949153</x:v>
      </x:c>
      <x:c r="T2291" s="24" t="n">
        <x:v>5</x:v>
      </x:c>
      <x:c r="U2291" s="23" t="n">
        <x:f>IF(P2291=0,"",T2291/P2291)</x:f>
        <x:v>0.045871559633027525</x:v>
      </x:c>
      <x:c r="V2291" s="24" t="n">
        <x:f>P2291-T2291</x:f>
        <x:v>104</x:v>
      </x:c>
      <x:c r="W2291" s="22" t="str">
        <x:v>08:00–08:59</x:v>
      </x:c>
    </x:row>
    <x:row r="2292">
      <x:c r="A2292" s="22" t="str">
        <x:v>2026-07</x:v>
      </x:c>
      <x:c r="B2292" s="22" t="str">
        <x:v>新北市</x:v>
      </x:c>
      <x:c r="C2292" s="22" t="str">
        <x:v>永和區</x:v>
      </x:c>
      <x:c r="D2292" s="22" t="str">
        <x:v>A</x:v>
      </x:c>
      <x:c r="E2292" s="36" t="str">
        <x:v>500210024</x:v>
      </x:c>
      <x:c r="F2292" s="22" t="str">
        <x:v>捷運頂溪站(2號出口)</x:v>
      </x:c>
      <x:c r="G2292" s="37" t="n">
        <x:v>368.32</x:v>
      </x:c>
      <x:c r="H2292" s="24" t="n">
        <x:v>321</x:v>
      </x:c>
      <x:c r="I2292" s="24" t="n">
        <x:v>95</x:v>
      </x:c>
      <x:c r="J2292" s="24" t="n">
        <x:v>34</x:v>
      </x:c>
      <x:c r="K2292" s="23" t="n">
        <x:f>IF(I2292=0,"",J2292/I2292)</x:f>
        <x:v>0.35789473684210527</x:v>
      </x:c>
      <x:c r="L2292" s="24" t="n">
        <x:v>108</x:v>
      </x:c>
      <x:c r="M2292" s="23" t="n">
        <x:f>IF(H2292=0,"",L2292/H2292)</x:f>
        <x:v>0.3364485981308411</x:v>
      </x:c>
      <x:c r="N2292" s="24" t="n">
        <x:f>H2292-L2292</x:f>
        <x:v>213</x:v>
      </x:c>
      <x:c r="O2292" s="22" t="str">
        <x:v>06:00–06:59</x:v>
      </x:c>
      <x:c r="P2292" s="24" t="n">
        <x:v>1241</x:v>
      </x:c>
      <x:c r="Q2292" s="24" t="n">
        <x:v>244</x:v>
      </x:c>
      <x:c r="R2292" s="24" t="n">
        <x:v>107</x:v>
      </x:c>
      <x:c r="S2292" s="23" t="n">
        <x:f>IF(Q2292=0,"",R2292/Q2292)</x:f>
        <x:v>0.4385245901639344</x:v>
      </x:c>
      <x:c r="T2292" s="24" t="n">
        <x:v>519</x:v>
      </x:c>
      <x:c r="U2292" s="23" t="n">
        <x:f>IF(P2292=0,"",T2292/P2292)</x:f>
        <x:v>0.41821112006446415</x:v>
      </x:c>
      <x:c r="V2292" s="24" t="n">
        <x:f>P2292-T2292</x:f>
        <x:v>722</x:v>
      </x:c>
      <x:c r="W2292" s="22" t="str">
        <x:v>18:00–18:59</x:v>
      </x:c>
    </x:row>
    <x:row r="2293">
      <x:c r="A2293" s="22" t="str">
        <x:v>2026-07</x:v>
      </x:c>
      <x:c r="B2293" s="22" t="str">
        <x:v>新北市</x:v>
      </x:c>
      <x:c r="C2293" s="22" t="str">
        <x:v>永和區</x:v>
      </x:c>
      <x:c r="D2293" s="22" t="str">
        <x:v>A</x:v>
      </x:c>
      <x:c r="E2293" s="36" t="str">
        <x:v>500210025</x:v>
      </x:c>
      <x:c r="F2293" s="22" t="str">
        <x:v>永和耕莘醫院</x:v>
      </x:c>
      <x:c r="G2293" s="37" t="n">
        <x:v>215</x:v>
      </x:c>
      <x:c r="H2293" s="24" t="n">
        <x:v>3</x:v>
      </x:c>
      <x:c r="I2293" s="24" t="n">
        <x:v>2</x:v>
      </x:c>
      <x:c r="J2293" s="24" t="n">
        <x:v>0</x:v>
      </x:c>
      <x:c r="K2293" s="23" t="n">
        <x:f>IF(I2293=0,"",J2293/I2293)</x:f>
        <x:v>0</x:v>
      </x:c>
      <x:c r="L2293" s="24" t="n">
        <x:v>0</x:v>
      </x:c>
      <x:c r="M2293" s="23" t="n">
        <x:f>IF(H2293=0,"",L2293/H2293)</x:f>
        <x:v>0</x:v>
      </x:c>
      <x:c r="N2293" s="24" t="n">
        <x:f>H2293-L2293</x:f>
        <x:v>3</x:v>
      </x:c>
      <x:c r="O2293" s="22" t="str">
        <x:v>23:00–23:59</x:v>
      </x:c>
      <x:c r="P2293" s="24" t="n">
        <x:v>726</x:v>
      </x:c>
      <x:c r="Q2293" s="24" t="n">
        <x:v>237</x:v>
      </x:c>
      <x:c r="R2293" s="24" t="n">
        <x:v>17</x:v>
      </x:c>
      <x:c r="S2293" s="23" t="n">
        <x:f>IF(Q2293=0,"",R2293/Q2293)</x:f>
        <x:v>0.07172995780590717</x:v>
      </x:c>
      <x:c r="T2293" s="24" t="n">
        <x:v>31</x:v>
      </x:c>
      <x:c r="U2293" s="23" t="n">
        <x:f>IF(P2293=0,"",T2293/P2293)</x:f>
        <x:v>0.04269972451790634</x:v>
      </x:c>
      <x:c r="V2293" s="24" t="n">
        <x:f>P2293-T2293</x:f>
        <x:v>695</x:v>
      </x:c>
      <x:c r="W2293" s="22" t="str">
        <x:v>20:00–20:59</x:v>
      </x:c>
    </x:row>
    <x:row r="2294">
      <x:c r="A2294" s="22" t="str">
        <x:v>2026-07</x:v>
      </x:c>
      <x:c r="B2294" s="22" t="str">
        <x:v>新北市</x:v>
      </x:c>
      <x:c r="C2294" s="22" t="str">
        <x:v>永和區</x:v>
      </x:c>
      <x:c r="D2294" s="22" t="str">
        <x:v>B</x:v>
      </x:c>
      <x:c r="E2294" s="36" t="str">
        <x:v>500210026</x:v>
      </x:c>
      <x:c r="F2294" s="22" t="str">
        <x:v>環河民樂街59巷26弄口</x:v>
      </x:c>
      <x:c r="G2294" s="37" t="n">
        <x:v>50.36</x:v>
      </x:c>
      <x:c r="H2294" s="24" t="n">
        <x:v>26</x:v>
      </x:c>
      <x:c r="I2294" s="24" t="n">
        <x:v>16</x:v>
      </x:c>
      <x:c r="J2294" s="24" t="n">
        <x:v>9</x:v>
      </x:c>
      <x:c r="K2294" s="23" t="n">
        <x:f>IF(I2294=0,"",J2294/I2294)</x:f>
        <x:v>0.5625</x:v>
      </x:c>
      <x:c r="L2294" s="24" t="n">
        <x:v>18</x:v>
      </x:c>
      <x:c r="M2294" s="23" t="n">
        <x:f>IF(H2294=0,"",L2294/H2294)</x:f>
        <x:v>0.6923076923076923</x:v>
      </x:c>
      <x:c r="N2294" s="24" t="n">
        <x:f>H2294-L2294</x:f>
        <x:v>8</x:v>
      </x:c>
      <x:c r="O2294" s="22" t="str">
        <x:v>08:00–08:59</x:v>
      </x:c>
      <x:c r="P2294" s="24" t="n">
        <x:v>90</x:v>
      </x:c>
      <x:c r="Q2294" s="24" t="n">
        <x:v>65</x:v>
      </x:c>
      <x:c r="R2294" s="24" t="n">
        <x:v>3</x:v>
      </x:c>
      <x:c r="S2294" s="23" t="n">
        <x:f>IF(Q2294=0,"",R2294/Q2294)</x:f>
        <x:v>0.046153846153846156</x:v>
      </x:c>
      <x:c r="T2294" s="24" t="n">
        <x:v>3</x:v>
      </x:c>
      <x:c r="U2294" s="23" t="n">
        <x:f>IF(P2294=0,"",T2294/P2294)</x:f>
        <x:v>0.03333333333333333</x:v>
      </x:c>
      <x:c r="V2294" s="24" t="n">
        <x:f>P2294-T2294</x:f>
        <x:v>87</x:v>
      </x:c>
      <x:c r="W2294" s="22" t="str">
        <x:v>19:00–19:59</x:v>
      </x:c>
    </x:row>
    <x:row r="2295">
      <x:c r="A2295" s="22" t="str">
        <x:v>2026-07</x:v>
      </x:c>
      <x:c r="B2295" s="22" t="str">
        <x:v>新北市</x:v>
      </x:c>
      <x:c r="C2295" s="22" t="str">
        <x:v>永和區</x:v>
      </x:c>
      <x:c r="D2295" s="22" t="str">
        <x:v>A</x:v>
      </x:c>
      <x:c r="E2295" s="36" t="str">
        <x:v>500210027</x:v>
      </x:c>
      <x:c r="F2295" s="22" t="str">
        <x:v>仁愛公園(仁愛路)</x:v>
      </x:c>
      <x:c r="G2295" s="37" t="n">
        <x:v>139.59</x:v>
      </x:c>
      <x:c r="H2295" s="24" t="n">
        <x:v>51</x:v>
      </x:c>
      <x:c r="I2295" s="24" t="n">
        <x:v>22</x:v>
      </x:c>
      <x:c r="J2295" s="24" t="n">
        <x:v>2</x:v>
      </x:c>
      <x:c r="K2295" s="23" t="n">
        <x:f>IF(I2295=0,"",J2295/I2295)</x:f>
        <x:v>0.09090909090909091</x:v>
      </x:c>
      <x:c r="L2295" s="24" t="n">
        <x:v>5</x:v>
      </x:c>
      <x:c r="M2295" s="23" t="n">
        <x:f>IF(H2295=0,"",L2295/H2295)</x:f>
        <x:v>0.09803921568627451</x:v>
      </x:c>
      <x:c r="N2295" s="24" t="n">
        <x:f>H2295-L2295</x:f>
        <x:v>46</x:v>
      </x:c>
      <x:c r="O2295" s="22" t="str">
        <x:v>08:00–08:59</x:v>
      </x:c>
      <x:c r="P2295" s="24" t="n">
        <x:v>545</x:v>
      </x:c>
      <x:c r="Q2295" s="24" t="n">
        <x:v>225</x:v>
      </x:c>
      <x:c r="R2295" s="24" t="n">
        <x:v>8</x:v>
      </x:c>
      <x:c r="S2295" s="23" t="n">
        <x:f>IF(Q2295=0,"",R2295/Q2295)</x:f>
        <x:v>0.035555555555555556</x:v>
      </x:c>
      <x:c r="T2295" s="24" t="n">
        <x:v>11</x:v>
      </x:c>
      <x:c r="U2295" s="23" t="n">
        <x:f>IF(P2295=0,"",T2295/P2295)</x:f>
        <x:v>0.02018348623853211</x:v>
      </x:c>
      <x:c r="V2295" s="24" t="n">
        <x:f>P2295-T2295</x:f>
        <x:v>534</x:v>
      </x:c>
      <x:c r="W2295" s="22" t="str">
        <x:v>17:00–17:59</x:v>
      </x:c>
    </x:row>
    <x:row r="2296">
      <x:c r="A2296" s="22" t="str">
        <x:v>2026-07</x:v>
      </x:c>
      <x:c r="B2296" s="22" t="str">
        <x:v>新北市</x:v>
      </x:c>
      <x:c r="C2296" s="22" t="str">
        <x:v>永和區</x:v>
      </x:c>
      <x:c r="D2296" s="22" t="str">
        <x:v>A</x:v>
      </x:c>
      <x:c r="E2296" s="36" t="str">
        <x:v>500210028</x:v>
      </x:c>
      <x:c r="F2296" s="22" t="str">
        <x:v>永福橋</x:v>
      </x:c>
      <x:c r="G2296" s="37" t="n">
        <x:v>200.77</x:v>
      </x:c>
      <x:c r="H2296" s="24" t="n">
        <x:v>9</x:v>
      </x:c>
      <x:c r="I2296" s="24" t="n">
        <x:v>4</x:v>
      </x:c>
      <x:c r="J2296" s="24" t="n">
        <x:v>2</x:v>
      </x:c>
      <x:c r="K2296" s="23" t="n">
        <x:f>IF(I2296=0,"",J2296/I2296)</x:f>
        <x:v>0.5</x:v>
      </x:c>
      <x:c r="L2296" s="24" t="n">
        <x:v>4</x:v>
      </x:c>
      <x:c r="M2296" s="23" t="n">
        <x:f>IF(H2296=0,"",L2296/H2296)</x:f>
        <x:v>0.4444444444444444</x:v>
      </x:c>
      <x:c r="N2296" s="24" t="n">
        <x:f>H2296-L2296</x:f>
        <x:v>5</x:v>
      </x:c>
      <x:c r="O2296" s="22" t="str">
        <x:v>21:00–21:59</x:v>
      </x:c>
      <x:c r="P2296" s="24" t="n">
        <x:v>182</x:v>
      </x:c>
      <x:c r="Q2296" s="24" t="n">
        <x:v>89</x:v>
      </x:c>
      <x:c r="R2296" s="24" t="n">
        <x:v>16</x:v>
      </x:c>
      <x:c r="S2296" s="23" t="n">
        <x:f>IF(Q2296=0,"",R2296/Q2296)</x:f>
        <x:v>0.1797752808988764</x:v>
      </x:c>
      <x:c r="T2296" s="24" t="n">
        <x:v>25</x:v>
      </x:c>
      <x:c r="U2296" s="23" t="n">
        <x:f>IF(P2296=0,"",T2296/P2296)</x:f>
        <x:v>0.13736263736263737</x:v>
      </x:c>
      <x:c r="V2296" s="24" t="n">
        <x:f>P2296-T2296</x:f>
        <x:v>157</x:v>
      </x:c>
      <x:c r="W2296" s="22" t="str">
        <x:v>12:00–12:59</x:v>
      </x:c>
    </x:row>
    <x:row r="2297">
      <x:c r="A2297" s="22" t="str">
        <x:v>2026-07</x:v>
      </x:c>
      <x:c r="B2297" s="22" t="str">
        <x:v>新北市</x:v>
      </x:c>
      <x:c r="C2297" s="22" t="str">
        <x:v>永和區</x:v>
      </x:c>
      <x:c r="D2297" s="22" t="str">
        <x:v>A</x:v>
      </x:c>
      <x:c r="E2297" s="36" t="str">
        <x:v>500210029</x:v>
      </x:c>
      <x:c r="F2297" s="22" t="str">
        <x:v>保平永和路一段口</x:v>
      </x:c>
      <x:c r="G2297" s="37" t="n">
        <x:v>158.77</x:v>
      </x:c>
      <x:c r="H2297" s="24" t="n">
        <x:v>137</x:v>
      </x:c>
      <x:c r="I2297" s="24" t="n">
        <x:v>52</x:v>
      </x:c>
      <x:c r="J2297" s="24" t="n">
        <x:v>10</x:v>
      </x:c>
      <x:c r="K2297" s="23" t="n">
        <x:f>IF(I2297=0,"",J2297/I2297)</x:f>
        <x:v>0.19230769230769232</x:v>
      </x:c>
      <x:c r="L2297" s="24" t="n">
        <x:v>25</x:v>
      </x:c>
      <x:c r="M2297" s="23" t="n">
        <x:f>IF(H2297=0,"",L2297/H2297)</x:f>
        <x:v>0.18248175182481752</x:v>
      </x:c>
      <x:c r="N2297" s="24" t="n">
        <x:f>H2297-L2297</x:f>
        <x:v>112</x:v>
      </x:c>
      <x:c r="O2297" s="22" t="str">
        <x:v>19:00–19:59</x:v>
      </x:c>
      <x:c r="P2297" s="24" t="n">
        <x:v>311</x:v>
      </x:c>
      <x:c r="Q2297" s="24" t="n">
        <x:v>164</x:v>
      </x:c>
      <x:c r="R2297" s="24" t="n">
        <x:v>5</x:v>
      </x:c>
      <x:c r="S2297" s="23" t="n">
        <x:f>IF(Q2297=0,"",R2297/Q2297)</x:f>
        <x:v>0.03048780487804878</x:v>
      </x:c>
      <x:c r="T2297" s="24" t="n">
        <x:v>7</x:v>
      </x:c>
      <x:c r="U2297" s="23" t="n">
        <x:f>IF(P2297=0,"",T2297/P2297)</x:f>
        <x:v>0.022508038585209004</x:v>
      </x:c>
      <x:c r="V2297" s="24" t="n">
        <x:f>P2297-T2297</x:f>
        <x:v>304</x:v>
      </x:c>
      <x:c r="W2297" s="22" t="str">
        <x:v>22:00–22:59</x:v>
      </x:c>
    </x:row>
    <x:row r="2298">
      <x:c r="A2298" s="22" t="str">
        <x:v>2026-07</x:v>
      </x:c>
      <x:c r="B2298" s="22" t="str">
        <x:v>新北市</x:v>
      </x:c>
      <x:c r="C2298" s="22" t="str">
        <x:v>永和區</x:v>
      </x:c>
      <x:c r="D2298" s="22" t="str">
        <x:v>A</x:v>
      </x:c>
      <x:c r="E2298" s="36" t="str">
        <x:v>500210030</x:v>
      </x:c>
      <x:c r="F2298" s="22" t="str">
        <x:v>福和自強街28巷口</x:v>
      </x:c>
      <x:c r="G2298" s="37" t="n">
        <x:v>125</x:v>
      </x:c>
      <x:c r="H2298" s="24" t="n">
        <x:v>36</x:v>
      </x:c>
      <x:c r="I2298" s="24" t="n">
        <x:v>16</x:v>
      </x:c>
      <x:c r="J2298" s="24" t="n">
        <x:v>4</x:v>
      </x:c>
      <x:c r="K2298" s="23" t="n">
        <x:f>IF(I2298=0,"",J2298/I2298)</x:f>
        <x:v>0.25</x:v>
      </x:c>
      <x:c r="L2298" s="24" t="n">
        <x:v>8</x:v>
      </x:c>
      <x:c r="M2298" s="23" t="n">
        <x:f>IF(H2298=0,"",L2298/H2298)</x:f>
        <x:v>0.2222222222222222</x:v>
      </x:c>
      <x:c r="N2298" s="24" t="n">
        <x:f>H2298-L2298</x:f>
        <x:v>28</x:v>
      </x:c>
      <x:c r="O2298" s="22" t="str">
        <x:v>22:00–22:59</x:v>
      </x:c>
      <x:c r="P2298" s="24" t="n">
        <x:v>238</x:v>
      </x:c>
      <x:c r="Q2298" s="24" t="n">
        <x:v>126</x:v>
      </x:c>
      <x:c r="R2298" s="24" t="n">
        <x:v>14</x:v>
      </x:c>
      <x:c r="S2298" s="23" t="n">
        <x:f>IF(Q2298=0,"",R2298/Q2298)</x:f>
        <x:v>0.1111111111111111</x:v>
      </x:c>
      <x:c r="T2298" s="24" t="n">
        <x:v>20</x:v>
      </x:c>
      <x:c r="U2298" s="23" t="n">
        <x:f>IF(P2298=0,"",T2298/P2298)</x:f>
        <x:v>0.08403361344537816</x:v>
      </x:c>
      <x:c r="V2298" s="24" t="n">
        <x:f>P2298-T2298</x:f>
        <x:v>218</x:v>
      </x:c>
      <x:c r="W2298" s="22" t="str">
        <x:v>09:00–09:59</x:v>
      </x:c>
    </x:row>
    <x:row r="2299">
      <x:c r="A2299" s="22" t="str">
        <x:v>2026-07</x:v>
      </x:c>
      <x:c r="B2299" s="22" t="str">
        <x:v>新北市</x:v>
      </x:c>
      <x:c r="C2299" s="22" t="str">
        <x:v>永和區</x:v>
      </x:c>
      <x:c r="D2299" s="22" t="str">
        <x:v>B</x:v>
      </x:c>
      <x:c r="E2299" s="36" t="str">
        <x:v>500210031</x:v>
      </x:c>
      <x:c r="F2299" s="22" t="str">
        <x:v>永和國中(國中路)</x:v>
      </x:c>
      <x:c r="G2299" s="37" t="n">
        <x:v>92.5</x:v>
      </x:c>
      <x:c r="H2299" s="24" t="n">
        <x:v>44</x:v>
      </x:c>
      <x:c r="I2299" s="24" t="n">
        <x:v>32</x:v>
      </x:c>
      <x:c r="J2299" s="24" t="n">
        <x:v>15</x:v>
      </x:c>
      <x:c r="K2299" s="23" t="n">
        <x:f>IF(I2299=0,"",J2299/I2299)</x:f>
        <x:v>0.46875</x:v>
      </x:c>
      <x:c r="L2299" s="24" t="n">
        <x:v>18</x:v>
      </x:c>
      <x:c r="M2299" s="23" t="n">
        <x:f>IF(H2299=0,"",L2299/H2299)</x:f>
        <x:v>0.4090909090909091</x:v>
      </x:c>
      <x:c r="N2299" s="24" t="n">
        <x:f>H2299-L2299</x:f>
        <x:v>26</x:v>
      </x:c>
      <x:c r="O2299" s="22" t="str">
        <x:v>18:00–18:59</x:v>
      </x:c>
      <x:c r="P2299" s="24" t="n">
        <x:v>220</x:v>
      </x:c>
      <x:c r="Q2299" s="24" t="n">
        <x:v>129</x:v>
      </x:c>
      <x:c r="R2299" s="24" t="n">
        <x:v>15</x:v>
      </x:c>
      <x:c r="S2299" s="23" t="n">
        <x:f>IF(Q2299=0,"",R2299/Q2299)</x:f>
        <x:v>0.11627906976744186</x:v>
      </x:c>
      <x:c r="T2299" s="24" t="n">
        <x:v>17</x:v>
      </x:c>
      <x:c r="U2299" s="23" t="n">
        <x:f>IF(P2299=0,"",T2299/P2299)</x:f>
        <x:v>0.07727272727272727</x:v>
      </x:c>
      <x:c r="V2299" s="24" t="n">
        <x:f>P2299-T2299</x:f>
        <x:v>203</x:v>
      </x:c>
      <x:c r="W2299" s="22" t="str">
        <x:v>13:00–13:59</x:v>
      </x:c>
    </x:row>
    <x:row r="2300">
      <x:c r="A2300" s="22" t="str">
        <x:v>2026-07</x:v>
      </x:c>
      <x:c r="B2300" s="22" t="str">
        <x:v>新北市</x:v>
      </x:c>
      <x:c r="C2300" s="22" t="str">
        <x:v>永和區</x:v>
      </x:c>
      <x:c r="D2300" s="22" t="str">
        <x:v>B</x:v>
      </x:c>
      <x:c r="E2300" s="36" t="str">
        <x:v>500210033</x:v>
      </x:c>
      <x:c r="F2300" s="22" t="str">
        <x:v>永貞水源街口</x:v>
      </x:c>
      <x:c r="G2300" s="37" t="n">
        <x:v>98.59</x:v>
      </x:c>
      <x:c r="H2300" s="24" t="n">
        <x:v>53</x:v>
      </x:c>
      <x:c r="I2300" s="24" t="n">
        <x:v>31</x:v>
      </x:c>
      <x:c r="J2300" s="24" t="n">
        <x:v>10</x:v>
      </x:c>
      <x:c r="K2300" s="23" t="n">
        <x:f>IF(I2300=0,"",J2300/I2300)</x:f>
        <x:v>0.3225806451612903</x:v>
      </x:c>
      <x:c r="L2300" s="24" t="n">
        <x:v>12</x:v>
      </x:c>
      <x:c r="M2300" s="23" t="n">
        <x:f>IF(H2300=0,"",L2300/H2300)</x:f>
        <x:v>0.22641509433962265</x:v>
      </x:c>
      <x:c r="N2300" s="24" t="n">
        <x:f>H2300-L2300</x:f>
        <x:v>41</x:v>
      </x:c>
      <x:c r="O2300" s="22" t="str">
        <x:v>18:00–18:59</x:v>
      </x:c>
      <x:c r="P2300" s="24" t="n">
        <x:v>221</x:v>
      </x:c>
      <x:c r="Q2300" s="24" t="n">
        <x:v>134</x:v>
      </x:c>
      <x:c r="R2300" s="24" t="n">
        <x:v>2</x:v>
      </x:c>
      <x:c r="S2300" s="23" t="n">
        <x:f>IF(Q2300=0,"",R2300/Q2300)</x:f>
        <x:v>0.014925373134328358</x:v>
      </x:c>
      <x:c r="T2300" s="24" t="n">
        <x:v>2</x:v>
      </x:c>
      <x:c r="U2300" s="23" t="n">
        <x:f>IF(P2300=0,"",T2300/P2300)</x:f>
        <x:v>0.00904977375565611</x:v>
      </x:c>
      <x:c r="V2300" s="24" t="n">
        <x:f>P2300-T2300</x:f>
        <x:v>219</x:v>
      </x:c>
      <x:c r="W2300" s="22" t="str">
        <x:v>11:00–11:59</x:v>
      </x:c>
    </x:row>
    <x:row r="2301">
      <x:c r="A2301" s="22" t="str">
        <x:v>2026-07</x:v>
      </x:c>
      <x:c r="B2301" s="22" t="str">
        <x:v>新北市</x:v>
      </x:c>
      <x:c r="C2301" s="22" t="str">
        <x:v>永和區</x:v>
      </x:c>
      <x:c r="D2301" s="22" t="str">
        <x:v>B</x:v>
      </x:c>
      <x:c r="E2301" s="36" t="str">
        <x:v>500210035</x:v>
      </x:c>
      <x:c r="F2301" s="22" t="str">
        <x:v>保安保福路二段口</x:v>
      </x:c>
      <x:c r="G2301" s="37" t="n">
        <x:v>76.77</x:v>
      </x:c>
      <x:c r="H2301" s="24" t="n">
        <x:v>20</x:v>
      </x:c>
      <x:c r="I2301" s="24" t="n">
        <x:v>14</x:v>
      </x:c>
      <x:c r="J2301" s="24" t="n">
        <x:v>3</x:v>
      </x:c>
      <x:c r="K2301" s="23" t="n">
        <x:f>IF(I2301=0,"",J2301/I2301)</x:f>
        <x:v>0.21428571428571427</x:v>
      </x:c>
      <x:c r="L2301" s="24" t="n">
        <x:v>3</x:v>
      </x:c>
      <x:c r="M2301" s="23" t="n">
        <x:f>IF(H2301=0,"",L2301/H2301)</x:f>
        <x:v>0.15</x:v>
      </x:c>
      <x:c r="N2301" s="24" t="n">
        <x:f>H2301-L2301</x:f>
        <x:v>17</x:v>
      </x:c>
      <x:c r="O2301" s="22" t="str">
        <x:v>07:00–07:59</x:v>
      </x:c>
      <x:c r="P2301" s="24" t="n">
        <x:v>228</x:v>
      </x:c>
      <x:c r="Q2301" s="24" t="n">
        <x:v>143</x:v>
      </x:c>
      <x:c r="R2301" s="24" t="n">
        <x:v>14</x:v>
      </x:c>
      <x:c r="S2301" s="23" t="n">
        <x:f>IF(Q2301=0,"",R2301/Q2301)</x:f>
        <x:v>0.0979020979020979</x:v>
      </x:c>
      <x:c r="T2301" s="24" t="n">
        <x:v>17</x:v>
      </x:c>
      <x:c r="U2301" s="23" t="n">
        <x:f>IF(P2301=0,"",T2301/P2301)</x:f>
        <x:v>0.07456140350877193</x:v>
      </x:c>
      <x:c r="V2301" s="24" t="n">
        <x:f>P2301-T2301</x:f>
        <x:v>211</x:v>
      </x:c>
      <x:c r="W2301" s="22" t="str">
        <x:v>16:00–16:59</x:v>
      </x:c>
    </x:row>
    <x:row r="2302">
      <x:c r="A2302" s="22" t="str">
        <x:v>2026-07</x:v>
      </x:c>
      <x:c r="B2302" s="22" t="str">
        <x:v>新北市</x:v>
      </x:c>
      <x:c r="C2302" s="22" t="str">
        <x:v>永和區</x:v>
      </x:c>
      <x:c r="D2302" s="22" t="str">
        <x:v>B</x:v>
      </x:c>
      <x:c r="E2302" s="36" t="str">
        <x:v>500210036</x:v>
      </x:c>
      <x:c r="F2302" s="22" t="str">
        <x:v>保福保福路二段133巷口</x:v>
      </x:c>
      <x:c r="G2302" s="37" t="n">
        <x:v>84.32</x:v>
      </x:c>
      <x:c r="H2302" s="24" t="n">
        <x:v>22</x:v>
      </x:c>
      <x:c r="I2302" s="24" t="n">
        <x:v>17</x:v>
      </x:c>
      <x:c r="J2302" s="24" t="n">
        <x:v>8</x:v>
      </x:c>
      <x:c r="K2302" s="23" t="n">
        <x:f>IF(I2302=0,"",J2302/I2302)</x:f>
        <x:v>0.47058823529411764</x:v>
      </x:c>
      <x:c r="L2302" s="24" t="n">
        <x:v>9</x:v>
      </x:c>
      <x:c r="M2302" s="23" t="n">
        <x:f>IF(H2302=0,"",L2302/H2302)</x:f>
        <x:v>0.4090909090909091</x:v>
      </x:c>
      <x:c r="N2302" s="24" t="n">
        <x:f>H2302-L2302</x:f>
        <x:v>13</x:v>
      </x:c>
      <x:c r="O2302" s="22" t="str">
        <x:v>06:00–06:59</x:v>
      </x:c>
      <x:c r="P2302" s="24" t="n">
        <x:v>339</x:v>
      </x:c>
      <x:c r="Q2302" s="24" t="n">
        <x:v>187</x:v>
      </x:c>
      <x:c r="R2302" s="24" t="n">
        <x:v>27</x:v>
      </x:c>
      <x:c r="S2302" s="23" t="n">
        <x:f>IF(Q2302=0,"",R2302/Q2302)</x:f>
        <x:v>0.1443850267379679</x:v>
      </x:c>
      <x:c r="T2302" s="24" t="n">
        <x:v>43</x:v>
      </x:c>
      <x:c r="U2302" s="23" t="n">
        <x:f>IF(P2302=0,"",T2302/P2302)</x:f>
        <x:v>0.12684365781710916</x:v>
      </x:c>
      <x:c r="V2302" s="24" t="n">
        <x:f>P2302-T2302</x:f>
        <x:v>296</x:v>
      </x:c>
      <x:c r="W2302" s="22" t="str">
        <x:v>08:00–08:59</x:v>
      </x:c>
    </x:row>
    <x:row r="2303">
      <x:c r="A2303" s="22" t="str">
        <x:v>2026-07</x:v>
      </x:c>
      <x:c r="B2303" s="22" t="str">
        <x:v>新北市</x:v>
      </x:c>
      <x:c r="C2303" s="22" t="str">
        <x:v>永和區</x:v>
      </x:c>
      <x:c r="D2303" s="22" t="str">
        <x:v>A</x:v>
      </x:c>
      <x:c r="E2303" s="36" t="str">
        <x:v>500210037</x:v>
      </x:c>
      <x:c r="F2303" s="22" t="str">
        <x:v>仁愛信義路口</x:v>
      </x:c>
      <x:c r="G2303" s="37" t="n">
        <x:v>130.05</x:v>
      </x:c>
      <x:c r="H2303" s="24" t="n">
        <x:v>7</x:v>
      </x:c>
      <x:c r="I2303" s="24" t="n">
        <x:v>2</x:v>
      </x:c>
      <x:c r="J2303" s="24" t="n">
        <x:v>0</x:v>
      </x:c>
      <x:c r="K2303" s="23" t="n">
        <x:f>IF(I2303=0,"",J2303/I2303)</x:f>
        <x:v>0</x:v>
      </x:c>
      <x:c r="L2303" s="24" t="n">
        <x:v>0</x:v>
      </x:c>
      <x:c r="M2303" s="23" t="n">
        <x:f>IF(H2303=0,"",L2303/H2303)</x:f>
        <x:v>0</x:v>
      </x:c>
      <x:c r="N2303" s="24" t="n">
        <x:f>H2303-L2303</x:f>
        <x:v>7</x:v>
      </x:c>
      <x:c r="O2303" s="22" t="str">
        <x:v>18:00–18:59</x:v>
      </x:c>
      <x:c r="P2303" s="24" t="n">
        <x:v>432</x:v>
      </x:c>
      <x:c r="Q2303" s="24" t="n">
        <x:v>178</x:v>
      </x:c>
      <x:c r="R2303" s="24" t="n">
        <x:v>6</x:v>
      </x:c>
      <x:c r="S2303" s="23" t="n">
        <x:f>IF(Q2303=0,"",R2303/Q2303)</x:f>
        <x:v>0.033707865168539325</x:v>
      </x:c>
      <x:c r="T2303" s="24" t="n">
        <x:v>6</x:v>
      </x:c>
      <x:c r="U2303" s="23" t="n">
        <x:f>IF(P2303=0,"",T2303/P2303)</x:f>
        <x:v>0.013888888888888888</x:v>
      </x:c>
      <x:c r="V2303" s="24" t="n">
        <x:f>P2303-T2303</x:f>
        <x:v>426</x:v>
      </x:c>
      <x:c r="W2303" s="22" t="str">
        <x:v>19:00–19:59</x:v>
      </x:c>
    </x:row>
    <x:row r="2304">
      <x:c r="A2304" s="22" t="str">
        <x:v>2026-07</x:v>
      </x:c>
      <x:c r="B2304" s="22" t="str">
        <x:v>新北市</x:v>
      </x:c>
      <x:c r="C2304" s="22" t="str">
        <x:v>永和區</x:v>
      </x:c>
      <x:c r="D2304" s="22" t="str">
        <x:v>B</x:v>
      </x:c>
      <x:c r="E2304" s="36" t="str">
        <x:v>500210038</x:v>
      </x:c>
      <x:c r="F2304" s="22" t="str">
        <x:v>永和勵行街口</x:v>
      </x:c>
      <x:c r="G2304" s="37" t="n">
        <x:v>56.91</x:v>
      </x:c>
      <x:c r="H2304" s="24" t="n">
        <x:v>24</x:v>
      </x:c>
      <x:c r="I2304" s="24" t="n">
        <x:v>18</x:v>
      </x:c>
      <x:c r="J2304" s="24" t="n">
        <x:v>0</x:v>
      </x:c>
      <x:c r="K2304" s="23" t="n">
        <x:f>IF(I2304=0,"",J2304/I2304)</x:f>
        <x:v>0</x:v>
      </x:c>
      <x:c r="L2304" s="24" t="n">
        <x:v>0</x:v>
      </x:c>
      <x:c r="M2304" s="23" t="n">
        <x:f>IF(H2304=0,"",L2304/H2304)</x:f>
        <x:v>0</x:v>
      </x:c>
      <x:c r="N2304" s="24" t="n">
        <x:f>H2304-L2304</x:f>
        <x:v>24</x:v>
      </x:c>
      <x:c r="O2304" s="22" t="str">
        <x:v>09:00–09:59</x:v>
      </x:c>
      <x:c r="P2304" s="24" t="n">
        <x:v>254</x:v>
      </x:c>
      <x:c r="Q2304" s="24" t="n">
        <x:v>156</x:v>
      </x:c>
      <x:c r="R2304" s="24" t="n">
        <x:v>7</x:v>
      </x:c>
      <x:c r="S2304" s="23" t="n">
        <x:f>IF(Q2304=0,"",R2304/Q2304)</x:f>
        <x:v>0.04487179487179487</x:v>
      </x:c>
      <x:c r="T2304" s="24" t="n">
        <x:v>7</x:v>
      </x:c>
      <x:c r="U2304" s="23" t="n">
        <x:f>IF(P2304=0,"",T2304/P2304)</x:f>
        <x:v>0.027559055118110236</x:v>
      </x:c>
      <x:c r="V2304" s="24" t="n">
        <x:f>P2304-T2304</x:f>
        <x:v>247</x:v>
      </x:c>
      <x:c r="W2304" s="22" t="str">
        <x:v>20:00–20:59</x:v>
      </x:c>
    </x:row>
    <x:row r="2305">
      <x:c r="A2305" s="22" t="str">
        <x:v>2026-07</x:v>
      </x:c>
      <x:c r="B2305" s="22" t="str">
        <x:v>新北市</x:v>
      </x:c>
      <x:c r="C2305" s="22" t="str">
        <x:v>永和區</x:v>
      </x:c>
      <x:c r="D2305" s="22" t="str">
        <x:v>A</x:v>
      </x:c>
      <x:c r="E2305" s="36" t="str">
        <x:v>500210039</x:v>
      </x:c>
      <x:c r="F2305" s="22" t="str">
        <x:v>仁愛路306巷18弄口</x:v>
      </x:c>
      <x:c r="G2305" s="37" t="n">
        <x:v>128.14</x:v>
      </x:c>
      <x:c r="H2305" s="24" t="n">
        <x:v>58</x:v>
      </x:c>
      <x:c r="I2305" s="24" t="n">
        <x:v>41</x:v>
      </x:c>
      <x:c r="J2305" s="24" t="n">
        <x:v>28</x:v>
      </x:c>
      <x:c r="K2305" s="23" t="n">
        <x:f>IF(I2305=0,"",J2305/I2305)</x:f>
        <x:v>0.6829268292682927</x:v>
      </x:c>
      <x:c r="L2305" s="24" t="n">
        <x:v>37</x:v>
      </x:c>
      <x:c r="M2305" s="23" t="n">
        <x:f>IF(H2305=0,"",L2305/H2305)</x:f>
        <x:v>0.6379310344827587</x:v>
      </x:c>
      <x:c r="N2305" s="24" t="n">
        <x:f>H2305-L2305</x:f>
        <x:v>21</x:v>
      </x:c>
      <x:c r="O2305" s="22" t="str">
        <x:v>06:00–06:59</x:v>
      </x:c>
      <x:c r="P2305" s="24" t="n">
        <x:v>583</x:v>
      </x:c>
      <x:c r="Q2305" s="24" t="n">
        <x:v>259</x:v>
      </x:c>
      <x:c r="R2305" s="24" t="n">
        <x:v>56</x:v>
      </x:c>
      <x:c r="S2305" s="23" t="n">
        <x:f>IF(Q2305=0,"",R2305/Q2305)</x:f>
        <x:v>0.21621621621621623</x:v>
      </x:c>
      <x:c r="T2305" s="24" t="n">
        <x:v>119</x:v>
      </x:c>
      <x:c r="U2305" s="23" t="n">
        <x:f>IF(P2305=0,"",T2305/P2305)</x:f>
        <x:v>0.20411663807890223</x:v>
      </x:c>
      <x:c r="V2305" s="24" t="n">
        <x:f>P2305-T2305</x:f>
        <x:v>464</x:v>
      </x:c>
      <x:c r="W2305" s="22" t="str">
        <x:v>13:00–13:59</x:v>
      </x:c>
    </x:row>
    <x:row r="2306">
      <x:c r="A2306" s="22" t="str">
        <x:v>2026-07</x:v>
      </x:c>
      <x:c r="B2306" s="22" t="str">
        <x:v>新北市</x:v>
      </x:c>
      <x:c r="C2306" s="22" t="str">
        <x:v>永和區</x:v>
      </x:c>
      <x:c r="D2306" s="22" t="str">
        <x:v>B</x:v>
      </x:c>
      <x:c r="E2306" s="36" t="str">
        <x:v>500210040</x:v>
      </x:c>
      <x:c r="F2306" s="22" t="str">
        <x:v>瓦磘截流站</x:v>
      </x:c>
      <x:c r="G2306" s="37" t="n">
        <x:v>55.14</x:v>
      </x:c>
      <x:c r="H2306" s="24" t="n">
        <x:v>22</x:v>
      </x:c>
      <x:c r="I2306" s="24" t="n">
        <x:v>15</x:v>
      </x:c>
      <x:c r="J2306" s="24" t="n">
        <x:v>5</x:v>
      </x:c>
      <x:c r="K2306" s="23" t="n">
        <x:f>IF(I2306=0,"",J2306/I2306)</x:f>
        <x:v>0.3333333333333333</x:v>
      </x:c>
      <x:c r="L2306" s="24" t="n">
        <x:v>8</x:v>
      </x:c>
      <x:c r="M2306" s="23" t="n">
        <x:f>IF(H2306=0,"",L2306/H2306)</x:f>
        <x:v>0.36363636363636365</x:v>
      </x:c>
      <x:c r="N2306" s="24" t="n">
        <x:f>H2306-L2306</x:f>
        <x:v>14</x:v>
      </x:c>
      <x:c r="O2306" s="22" t="str">
        <x:v>06:00–06:59</x:v>
      </x:c>
      <x:c r="P2306" s="24" t="n">
        <x:v>179</x:v>
      </x:c>
      <x:c r="Q2306" s="24" t="n">
        <x:v>111</x:v>
      </x:c>
      <x:c r="R2306" s="24" t="n">
        <x:v>8</x:v>
      </x:c>
      <x:c r="S2306" s="23" t="n">
        <x:f>IF(Q2306=0,"",R2306/Q2306)</x:f>
        <x:v>0.07207207207207207</x:v>
      </x:c>
      <x:c r="T2306" s="24" t="n">
        <x:v>11</x:v>
      </x:c>
      <x:c r="U2306" s="23" t="n">
        <x:f>IF(P2306=0,"",T2306/P2306)</x:f>
        <x:v>0.061452513966480445</x:v>
      </x:c>
      <x:c r="V2306" s="24" t="n">
        <x:f>P2306-T2306</x:f>
        <x:v>168</x:v>
      </x:c>
      <x:c r="W2306" s="22" t="str">
        <x:v>12:00–12:59</x:v>
      </x:c>
    </x:row>
    <x:row r="2307">
      <x:c r="A2307" s="22" t="str">
        <x:v>2026-07</x:v>
      </x:c>
      <x:c r="B2307" s="22" t="str">
        <x:v>新北市</x:v>
      </x:c>
      <x:c r="C2307" s="22" t="str">
        <x:v>永和區</x:v>
      </x:c>
      <x:c r="D2307" s="22" t="str">
        <x:v>C</x:v>
      </x:c>
      <x:c r="E2307" s="36" t="str">
        <x:v>500210041</x:v>
      </x:c>
      <x:c r="F2307" s="22" t="str">
        <x:v>永成市民活動中心</x:v>
      </x:c>
      <x:c r="G2307" s="37" t="n">
        <x:v>6.64</x:v>
      </x:c>
      <x:c r="H2307" s="24" t="n">
        <x:v>0</x:v>
      </x:c>
      <x:c r="I2307" s="24" t="n">
        <x:v>0</x:v>
      </x:c>
      <x:c r="J2307" s="24" t="n">
        <x:v>0</x:v>
      </x:c>
      <x:c r="K2307" s="23" t="str">
        <x:f>IF(I2307=0,"",J2307/I2307)</x:f>
      </x:c>
      <x:c r="L2307" s="24" t="n">
        <x:v>0</x:v>
      </x:c>
      <x:c r="M2307" s="23" t="str">
        <x:f>IF(H2307=0,"",L2307/H2307)</x:f>
      </x:c>
      <x:c r="N2307" s="24" t="n">
        <x:f>H2307-L2307</x:f>
        <x:v>0</x:v>
      </x:c>
      <x:c r="O2307" s="22" t="str"/>
      <x:c r="P2307" s="24" t="n">
        <x:v>5</x:v>
      </x:c>
      <x:c r="Q2307" s="24" t="n">
        <x:v>5</x:v>
      </x:c>
      <x:c r="R2307" s="24" t="n">
        <x:v>0</x:v>
      </x:c>
      <x:c r="S2307" s="23" t="n">
        <x:f>IF(Q2307=0,"",R2307/Q2307)</x:f>
        <x:v>0</x:v>
      </x:c>
      <x:c r="T2307" s="24" t="n">
        <x:v>0</x:v>
      </x:c>
      <x:c r="U2307" s="23" t="n">
        <x:f>IF(P2307=0,"",T2307/P2307)</x:f>
        <x:v>0</x:v>
      </x:c>
      <x:c r="V2307" s="24" t="n">
        <x:f>P2307-T2307</x:f>
        <x:v>5</x:v>
      </x:c>
      <x:c r="W2307" s="22" t="str">
        <x:v>12:00–12:59</x:v>
      </x:c>
    </x:row>
    <x:row r="2308">
      <x:c r="A2308" s="22" t="str">
        <x:v>2026-07</x:v>
      </x:c>
      <x:c r="B2308" s="22" t="str">
        <x:v>新北市</x:v>
      </x:c>
      <x:c r="C2308" s="22" t="str">
        <x:v>永和區</x:v>
      </x:c>
      <x:c r="D2308" s="22" t="str">
        <x:v>B</x:v>
      </x:c>
      <x:c r="E2308" s="36" t="str">
        <x:v>500210042</x:v>
      </x:c>
      <x:c r="F2308" s="22" t="str">
        <x:v>秀朗路二段24巷16弄24號</x:v>
      </x:c>
      <x:c r="G2308" s="37" t="n">
        <x:v>70.55</x:v>
      </x:c>
      <x:c r="H2308" s="24" t="n">
        <x:v>9</x:v>
      </x:c>
      <x:c r="I2308" s="24" t="n">
        <x:v>8</x:v>
      </x:c>
      <x:c r="J2308" s="24" t="n">
        <x:v>4</x:v>
      </x:c>
      <x:c r="K2308" s="23" t="n">
        <x:f>IF(I2308=0,"",J2308/I2308)</x:f>
        <x:v>0.5</x:v>
      </x:c>
      <x:c r="L2308" s="24" t="n">
        <x:v>4</x:v>
      </x:c>
      <x:c r="M2308" s="23" t="n">
        <x:f>IF(H2308=0,"",L2308/H2308)</x:f>
        <x:v>0.4444444444444444</x:v>
      </x:c>
      <x:c r="N2308" s="24" t="n">
        <x:f>H2308-L2308</x:f>
        <x:v>5</x:v>
      </x:c>
      <x:c r="O2308" s="22" t="str">
        <x:v>07:00–07:59</x:v>
      </x:c>
      <x:c r="P2308" s="24" t="n">
        <x:v>187</x:v>
      </x:c>
      <x:c r="Q2308" s="24" t="n">
        <x:v>120</x:v>
      </x:c>
      <x:c r="R2308" s="24" t="n">
        <x:v>12</x:v>
      </x:c>
      <x:c r="S2308" s="23" t="n">
        <x:f>IF(Q2308=0,"",R2308/Q2308)</x:f>
        <x:v>0.1</x:v>
      </x:c>
      <x:c r="T2308" s="24" t="n">
        <x:v>18</x:v>
      </x:c>
      <x:c r="U2308" s="23" t="n">
        <x:f>IF(P2308=0,"",T2308/P2308)</x:f>
        <x:v>0.0962566844919786</x:v>
      </x:c>
      <x:c r="V2308" s="24" t="n">
        <x:f>P2308-T2308</x:f>
        <x:v>169</x:v>
      </x:c>
      <x:c r="W2308" s="22" t="str">
        <x:v>13:00–13:59</x:v>
      </x:c>
    </x:row>
    <x:row r="2309">
      <x:c r="A2309" s="22" t="str">
        <x:v>2026-07</x:v>
      </x:c>
      <x:c r="B2309" s="22" t="str">
        <x:v>新北市</x:v>
      </x:c>
      <x:c r="C2309" s="22" t="str">
        <x:v>永和區</x:v>
      </x:c>
      <x:c r="D2309" s="22" t="str">
        <x:v>C</x:v>
      </x:c>
      <x:c r="E2309" s="36" t="str">
        <x:v>500210043</x:v>
      </x:c>
      <x:c r="F2309" s="22" t="str">
        <x:v>中正橋(環河西路一段)</x:v>
      </x:c>
      <x:c r="G2309" s="37" t="n">
        <x:v>33.45</x:v>
      </x:c>
      <x:c r="H2309" s="24" t="n">
        <x:v>0</x:v>
      </x:c>
      <x:c r="I2309" s="24" t="n">
        <x:v>0</x:v>
      </x:c>
      <x:c r="J2309" s="24" t="n">
        <x:v>0</x:v>
      </x:c>
      <x:c r="K2309" s="23" t="str">
        <x:f>IF(I2309=0,"",J2309/I2309)</x:f>
      </x:c>
      <x:c r="L2309" s="24" t="n">
        <x:v>0</x:v>
      </x:c>
      <x:c r="M2309" s="23" t="str">
        <x:f>IF(H2309=0,"",L2309/H2309)</x:f>
      </x:c>
      <x:c r="N2309" s="24" t="n">
        <x:f>H2309-L2309</x:f>
        <x:v>0</x:v>
      </x:c>
      <x:c r="O2309" s="22" t="str"/>
      <x:c r="P2309" s="24" t="n">
        <x:v>55</x:v>
      </x:c>
      <x:c r="Q2309" s="24" t="n">
        <x:v>46</x:v>
      </x:c>
      <x:c r="R2309" s="24" t="n">
        <x:v>5</x:v>
      </x:c>
      <x:c r="S2309" s="23" t="n">
        <x:f>IF(Q2309=0,"",R2309/Q2309)</x:f>
        <x:v>0.10869565217391304</x:v>
      </x:c>
      <x:c r="T2309" s="24" t="n">
        <x:v>5</x:v>
      </x:c>
      <x:c r="U2309" s="23" t="n">
        <x:f>IF(P2309=0,"",T2309/P2309)</x:f>
        <x:v>0.09090909090909091</x:v>
      </x:c>
      <x:c r="V2309" s="24" t="n">
        <x:f>P2309-T2309</x:f>
        <x:v>50</x:v>
      </x:c>
      <x:c r="W2309" s="22" t="str">
        <x:v>08:00–08:59</x:v>
      </x:c>
    </x:row>
    <x:row r="2310">
      <x:c r="A2310" s="22" t="str">
        <x:v>2026-07</x:v>
      </x:c>
      <x:c r="B2310" s="22" t="str">
        <x:v>新北市</x:v>
      </x:c>
      <x:c r="C2310" s="22" t="str">
        <x:v>永和區</x:v>
      </x:c>
      <x:c r="D2310" s="22" t="str">
        <x:v>A</x:v>
      </x:c>
      <x:c r="E2310" s="36" t="str">
        <x:v>500210044</x:v>
      </x:c>
      <x:c r="F2310" s="22" t="str">
        <x:v>仁愛路40巷口</x:v>
      </x:c>
      <x:c r="G2310" s="37" t="n">
        <x:v>161.27</x:v>
      </x:c>
      <x:c r="H2310" s="24" t="n">
        <x:v>37</x:v>
      </x:c>
      <x:c r="I2310" s="24" t="n">
        <x:v>21</x:v>
      </x:c>
      <x:c r="J2310" s="24" t="n">
        <x:v>4</x:v>
      </x:c>
      <x:c r="K2310" s="23" t="n">
        <x:f>IF(I2310=0,"",J2310/I2310)</x:f>
        <x:v>0.19047619047619047</x:v>
      </x:c>
      <x:c r="L2310" s="24" t="n">
        <x:v>7</x:v>
      </x:c>
      <x:c r="M2310" s="23" t="n">
        <x:f>IF(H2310=0,"",L2310/H2310)</x:f>
        <x:v>0.1891891891891892</x:v>
      </x:c>
      <x:c r="N2310" s="24" t="n">
        <x:f>H2310-L2310</x:f>
        <x:v>30</x:v>
      </x:c>
      <x:c r="O2310" s="22" t="str">
        <x:v>16:00–16:59</x:v>
      </x:c>
      <x:c r="P2310" s="24" t="n">
        <x:v>353</x:v>
      </x:c>
      <x:c r="Q2310" s="24" t="n">
        <x:v>152</x:v>
      </x:c>
      <x:c r="R2310" s="24" t="n">
        <x:v>55</x:v>
      </x:c>
      <x:c r="S2310" s="23" t="n">
        <x:f>IF(Q2310=0,"",R2310/Q2310)</x:f>
        <x:v>0.3618421052631579</x:v>
      </x:c>
      <x:c r="T2310" s="24" t="n">
        <x:v>128</x:v>
      </x:c>
      <x:c r="U2310" s="23" t="n">
        <x:f>IF(P2310=0,"",T2310/P2310)</x:f>
        <x:v>0.3626062322946176</x:v>
      </x:c>
      <x:c r="V2310" s="24" t="n">
        <x:f>P2310-T2310</x:f>
        <x:v>225</x:v>
      </x:c>
      <x:c r="W2310" s="22" t="str">
        <x:v>19:00–19:59</x:v>
      </x:c>
    </x:row>
    <x:row r="2311">
      <x:c r="A2311" s="22" t="str">
        <x:v>2026-07</x:v>
      </x:c>
      <x:c r="B2311" s="22" t="str">
        <x:v>新北市</x:v>
      </x:c>
      <x:c r="C2311" s="22" t="str">
        <x:v>永和區</x:v>
      </x:c>
      <x:c r="D2311" s="22" t="str">
        <x:v>A</x:v>
      </x:c>
      <x:c r="E2311" s="36" t="str">
        <x:v>500210045</x:v>
      </x:c>
      <x:c r="F2311" s="22" t="str">
        <x:v>捷運頂溪站(復興街1巷)</x:v>
      </x:c>
      <x:c r="G2311" s="37" t="n">
        <x:v>135.27</x:v>
      </x:c>
      <x:c r="H2311" s="24" t="n">
        <x:v>83</x:v>
      </x:c>
      <x:c r="I2311" s="24" t="n">
        <x:v>34</x:v>
      </x:c>
      <x:c r="J2311" s="24" t="n">
        <x:v>0</x:v>
      </x:c>
      <x:c r="K2311" s="23" t="n">
        <x:f>IF(I2311=0,"",J2311/I2311)</x:f>
        <x:v>0</x:v>
      </x:c>
      <x:c r="L2311" s="24" t="n">
        <x:v>0</x:v>
      </x:c>
      <x:c r="M2311" s="23" t="n">
        <x:f>IF(H2311=0,"",L2311/H2311)</x:f>
        <x:v>0</x:v>
      </x:c>
      <x:c r="N2311" s="24" t="n">
        <x:f>H2311-L2311</x:f>
        <x:v>83</x:v>
      </x:c>
      <x:c r="O2311" s="22" t="str">
        <x:v>07:00–07:59</x:v>
      </x:c>
      <x:c r="P2311" s="24" t="n">
        <x:v>576</x:v>
      </x:c>
      <x:c r="Q2311" s="24" t="n">
        <x:v>214</x:v>
      </x:c>
      <x:c r="R2311" s="24" t="n">
        <x:v>20</x:v>
      </x:c>
      <x:c r="S2311" s="23" t="n">
        <x:f>IF(Q2311=0,"",R2311/Q2311)</x:f>
        <x:v>0.09345794392523364</x:v>
      </x:c>
      <x:c r="T2311" s="24" t="n">
        <x:v>37</x:v>
      </x:c>
      <x:c r="U2311" s="23" t="n">
        <x:f>IF(P2311=0,"",T2311/P2311)</x:f>
        <x:v>0.0642361111111111</x:v>
      </x:c>
      <x:c r="V2311" s="24" t="n">
        <x:f>P2311-T2311</x:f>
        <x:v>539</x:v>
      </x:c>
      <x:c r="W2311" s="22" t="str">
        <x:v>18:00–18:59</x:v>
      </x:c>
    </x:row>
    <x:row r="2312">
      <x:c r="A2312" s="22" t="str">
        <x:v>2026-07</x:v>
      </x:c>
      <x:c r="B2312" s="22" t="str">
        <x:v>新北市</x:v>
      </x:c>
      <x:c r="C2312" s="22" t="str">
        <x:v>永和區</x:v>
      </x:c>
      <x:c r="D2312" s="22" t="str">
        <x:v>A</x:v>
      </x:c>
      <x:c r="E2312" s="36" t="str">
        <x:v>500210046</x:v>
      </x:c>
      <x:c r="F2312" s="22" t="str">
        <x:v>捷運頂溪站(中興街)</x:v>
      </x:c>
      <x:c r="G2312" s="37" t="n">
        <x:v>790.18</x:v>
      </x:c>
      <x:c r="H2312" s="24" t="n">
        <x:v>107</x:v>
      </x:c>
      <x:c r="I2312" s="24" t="n">
        <x:v>33</x:v>
      </x:c>
      <x:c r="J2312" s="24" t="n">
        <x:v>9</x:v>
      </x:c>
      <x:c r="K2312" s="23" t="n">
        <x:f>IF(I2312=0,"",J2312/I2312)</x:f>
        <x:v>0.2727272727272727</x:v>
      </x:c>
      <x:c r="L2312" s="24" t="n">
        <x:v>30</x:v>
      </x:c>
      <x:c r="M2312" s="23" t="n">
        <x:f>IF(H2312=0,"",L2312/H2312)</x:f>
        <x:v>0.2803738317757009</x:v>
      </x:c>
      <x:c r="N2312" s="24" t="n">
        <x:f>H2312-L2312</x:f>
        <x:v>77</x:v>
      </x:c>
      <x:c r="O2312" s="22" t="str">
        <x:v>17:00–17:59</x:v>
      </x:c>
      <x:c r="P2312" s="24" t="n">
        <x:v>1004</x:v>
      </x:c>
      <x:c r="Q2312" s="24" t="n">
        <x:v>168</x:v>
      </x:c>
      <x:c r="R2312" s="24" t="n">
        <x:v>101</x:v>
      </x:c>
      <x:c r="S2312" s="23" t="n">
        <x:f>IF(Q2312=0,"",R2312/Q2312)</x:f>
        <x:v>0.6011904761904762</x:v>
      </x:c>
      <x:c r="T2312" s="24" t="n">
        <x:v>656</x:v>
      </x:c>
      <x:c r="U2312" s="23" t="n">
        <x:f>IF(P2312=0,"",T2312/P2312)</x:f>
        <x:v>0.6533864541832669</x:v>
      </x:c>
      <x:c r="V2312" s="24" t="n">
        <x:f>P2312-T2312</x:f>
        <x:v>348</x:v>
      </x:c>
      <x:c r="W2312" s="22" t="str">
        <x:v>23:00–23:59</x:v>
      </x:c>
    </x:row>
    <x:row r="2313">
      <x:c r="A2313" s="22" t="str">
        <x:v>2026-07</x:v>
      </x:c>
      <x:c r="B2313" s="22" t="str">
        <x:v>新北市</x:v>
      </x:c>
      <x:c r="C2313" s="22" t="str">
        <x:v>永和區</x:v>
      </x:c>
      <x:c r="D2313" s="22" t="str">
        <x:v>C</x:v>
      </x:c>
      <x:c r="E2313" s="36" t="str">
        <x:v>500210047</x:v>
      </x:c>
      <x:c r="F2313" s="22" t="str">
        <x:v>頂溪國小地下停車場</x:v>
      </x:c>
      <x:c r="G2313" s="37" t="n">
        <x:v>47.82</x:v>
      </x:c>
      <x:c r="H2313" s="24" t="n">
        <x:v>5</x:v>
      </x:c>
      <x:c r="I2313" s="24" t="n">
        <x:v>4</x:v>
      </x:c>
      <x:c r="J2313" s="24" t="n">
        <x:v>0</x:v>
      </x:c>
      <x:c r="K2313" s="23" t="n">
        <x:f>IF(I2313=0,"",J2313/I2313)</x:f>
        <x:v>0</x:v>
      </x:c>
      <x:c r="L2313" s="24" t="n">
        <x:v>0</x:v>
      </x:c>
      <x:c r="M2313" s="23" t="n">
        <x:f>IF(H2313=0,"",L2313/H2313)</x:f>
        <x:v>0</x:v>
      </x:c>
      <x:c r="N2313" s="24" t="n">
        <x:f>H2313-L2313</x:f>
        <x:v>5</x:v>
      </x:c>
      <x:c r="O2313" s="22" t="str">
        <x:v>06:00–06:59</x:v>
      </x:c>
      <x:c r="P2313" s="24" t="n">
        <x:v>126</x:v>
      </x:c>
      <x:c r="Q2313" s="24" t="n">
        <x:v>92</x:v>
      </x:c>
      <x:c r="R2313" s="24" t="n">
        <x:v>5</x:v>
      </x:c>
      <x:c r="S2313" s="23" t="n">
        <x:f>IF(Q2313=0,"",R2313/Q2313)</x:f>
        <x:v>0.05434782608695652</x:v>
      </x:c>
      <x:c r="T2313" s="24" t="n">
        <x:v>5</x:v>
      </x:c>
      <x:c r="U2313" s="23" t="n">
        <x:f>IF(P2313=0,"",T2313/P2313)</x:f>
        <x:v>0.03968253968253968</x:v>
      </x:c>
      <x:c r="V2313" s="24" t="n">
        <x:f>P2313-T2313</x:f>
        <x:v>121</x:v>
      </x:c>
      <x:c r="W2313" s="22" t="str">
        <x:v>12:00–12:59</x:v>
      </x:c>
    </x:row>
    <x:row r="2314">
      <x:c r="A2314" s="22" t="str">
        <x:v>2026-07</x:v>
      </x:c>
      <x:c r="B2314" s="22" t="str">
        <x:v>新北市</x:v>
      </x:c>
      <x:c r="C2314" s="22" t="str">
        <x:v>永和區</x:v>
      </x:c>
      <x:c r="D2314" s="22" t="str">
        <x:v>B</x:v>
      </x:c>
      <x:c r="E2314" s="36" t="str">
        <x:v>500210048</x:v>
      </x:c>
      <x:c r="F2314" s="22" t="str">
        <x:v>中山路一段17巷口</x:v>
      </x:c>
      <x:c r="G2314" s="37" t="n">
        <x:v>77.64</x:v>
      </x:c>
      <x:c r="H2314" s="24" t="n">
        <x:v>25</x:v>
      </x:c>
      <x:c r="I2314" s="24" t="n">
        <x:v>21</x:v>
      </x:c>
      <x:c r="J2314" s="24" t="n">
        <x:v>3</x:v>
      </x:c>
      <x:c r="K2314" s="23" t="n">
        <x:f>IF(I2314=0,"",J2314/I2314)</x:f>
        <x:v>0.14285714285714285</x:v>
      </x:c>
      <x:c r="L2314" s="24" t="n">
        <x:v>3</x:v>
      </x:c>
      <x:c r="M2314" s="23" t="n">
        <x:f>IF(H2314=0,"",L2314/H2314)</x:f>
        <x:v>0.12</x:v>
      </x:c>
      <x:c r="N2314" s="24" t="n">
        <x:f>H2314-L2314</x:f>
        <x:v>22</x:v>
      </x:c>
      <x:c r="O2314" s="22" t="str">
        <x:v>13:00–13:59</x:v>
      </x:c>
      <x:c r="P2314" s="24" t="n">
        <x:v>153</x:v>
      </x:c>
      <x:c r="Q2314" s="24" t="n">
        <x:v>99</x:v>
      </x:c>
      <x:c r="R2314" s="24" t="n">
        <x:v>1</x:v>
      </x:c>
      <x:c r="S2314" s="23" t="n">
        <x:f>IF(Q2314=0,"",R2314/Q2314)</x:f>
        <x:v>0.010101010101010102</x:v>
      </x:c>
      <x:c r="T2314" s="24" t="n">
        <x:v>1</x:v>
      </x:c>
      <x:c r="U2314" s="23" t="n">
        <x:f>IF(P2314=0,"",T2314/P2314)</x:f>
        <x:v>0.006535947712418301</x:v>
      </x:c>
      <x:c r="V2314" s="24" t="n">
        <x:f>P2314-T2314</x:f>
        <x:v>152</x:v>
      </x:c>
      <x:c r="W2314" s="22" t="str">
        <x:v>19:00–19:59</x:v>
      </x:c>
    </x:row>
    <x:row r="2315">
      <x:c r="A2315" s="22" t="str">
        <x:v>2026-07</x:v>
      </x:c>
      <x:c r="B2315" s="22" t="str">
        <x:v>新北市</x:v>
      </x:c>
      <x:c r="C2315" s="22" t="str">
        <x:v>永和區</x:v>
      </x:c>
      <x:c r="D2315" s="22" t="str">
        <x:v>A</x:v>
      </x:c>
      <x:c r="E2315" s="36" t="str">
        <x:v>500210049</x:v>
      </x:c>
      <x:c r="F2315" s="22" t="str">
        <x:v>中信停車場(中興街)</x:v>
      </x:c>
      <x:c r="G2315" s="37" t="n">
        <x:v>156.23</x:v>
      </x:c>
      <x:c r="H2315" s="24" t="n">
        <x:v>38</x:v>
      </x:c>
      <x:c r="I2315" s="24" t="n">
        <x:v>13</x:v>
      </x:c>
      <x:c r="J2315" s="24" t="n">
        <x:v>0</x:v>
      </x:c>
      <x:c r="K2315" s="23" t="n">
        <x:f>IF(I2315=0,"",J2315/I2315)</x:f>
        <x:v>0</x:v>
      </x:c>
      <x:c r="L2315" s="24" t="n">
        <x:v>0</x:v>
      </x:c>
      <x:c r="M2315" s="23" t="n">
        <x:f>IF(H2315=0,"",L2315/H2315)</x:f>
        <x:v>0</x:v>
      </x:c>
      <x:c r="N2315" s="24" t="n">
        <x:f>H2315-L2315</x:f>
        <x:v>38</x:v>
      </x:c>
      <x:c r="O2315" s="22" t="str">
        <x:v>18:00–18:59</x:v>
      </x:c>
      <x:c r="P2315" s="24" t="n">
        <x:v>566</x:v>
      </x:c>
      <x:c r="Q2315" s="24" t="n">
        <x:v>219</x:v>
      </x:c>
      <x:c r="R2315" s="24" t="n">
        <x:v>4</x:v>
      </x:c>
      <x:c r="S2315" s="23" t="n">
        <x:f>IF(Q2315=0,"",R2315/Q2315)</x:f>
        <x:v>0.0182648401826484</x:v>
      </x:c>
      <x:c r="T2315" s="24" t="n">
        <x:v>4</x:v>
      </x:c>
      <x:c r="U2315" s="23" t="n">
        <x:f>IF(P2315=0,"",T2315/P2315)</x:f>
        <x:v>0.007067137809187279</x:v>
      </x:c>
      <x:c r="V2315" s="24" t="n">
        <x:f>P2315-T2315</x:f>
        <x:v>562</x:v>
      </x:c>
      <x:c r="W2315" s="22" t="str">
        <x:v>08:00–08:59</x:v>
      </x:c>
    </x:row>
    <x:row r="2316">
      <x:c r="A2316" s="22" t="str">
        <x:v>2026-07</x:v>
      </x:c>
      <x:c r="B2316" s="22" t="str">
        <x:v>新北市</x:v>
      </x:c>
      <x:c r="C2316" s="22" t="str">
        <x:v>永和區</x:v>
      </x:c>
      <x:c r="D2316" s="22" t="str">
        <x:v>A</x:v>
      </x:c>
      <x:c r="E2316" s="36" t="str">
        <x:v>500210050</x:v>
      </x:c>
      <x:c r="F2316" s="22" t="str">
        <x:v>雙和公園</x:v>
      </x:c>
      <x:c r="G2316" s="37" t="n">
        <x:v>115.14</x:v>
      </x:c>
      <x:c r="H2316" s="24" t="n">
        <x:v>128</x:v>
      </x:c>
      <x:c r="I2316" s="24" t="n">
        <x:v>62</x:v>
      </x:c>
      <x:c r="J2316" s="24" t="n">
        <x:v>5</x:v>
      </x:c>
      <x:c r="K2316" s="23" t="n">
        <x:f>IF(I2316=0,"",J2316/I2316)</x:f>
        <x:v>0.08064516129032258</x:v>
      </x:c>
      <x:c r="L2316" s="24" t="n">
        <x:v>6</x:v>
      </x:c>
      <x:c r="M2316" s="23" t="n">
        <x:f>IF(H2316=0,"",L2316/H2316)</x:f>
        <x:v>0.046875</x:v>
      </x:c>
      <x:c r="N2316" s="24" t="n">
        <x:f>H2316-L2316</x:f>
        <x:v>122</x:v>
      </x:c>
      <x:c r="O2316" s="22" t="str">
        <x:v>18:00–18:59</x:v>
      </x:c>
      <x:c r="P2316" s="24" t="n">
        <x:v>256</x:v>
      </x:c>
      <x:c r="Q2316" s="24" t="n">
        <x:v>128</x:v>
      </x:c>
      <x:c r="R2316" s="24" t="n">
        <x:v>1</x:v>
      </x:c>
      <x:c r="S2316" s="23" t="n">
        <x:f>IF(Q2316=0,"",R2316/Q2316)</x:f>
        <x:v>0.0078125</x:v>
      </x:c>
      <x:c r="T2316" s="24" t="n">
        <x:v>1</x:v>
      </x:c>
      <x:c r="U2316" s="23" t="n">
        <x:f>IF(P2316=0,"",T2316/P2316)</x:f>
        <x:v>0.00390625</x:v>
      </x:c>
      <x:c r="V2316" s="24" t="n">
        <x:f>P2316-T2316</x:f>
        <x:v>255</x:v>
      </x:c>
      <x:c r="W2316" s="22" t="str">
        <x:v>19:00–19:59</x:v>
      </x:c>
    </x:row>
    <x:row r="2317">
      <x:c r="A2317" s="22" t="str">
        <x:v>2026-07</x:v>
      </x:c>
      <x:c r="B2317" s="22" t="str">
        <x:v>新北市</x:v>
      </x:c>
      <x:c r="C2317" s="22" t="str">
        <x:v>永和區</x:v>
      </x:c>
      <x:c r="D2317" s="22" t="str">
        <x:v>A</x:v>
      </x:c>
      <x:c r="E2317" s="36" t="str">
        <x:v>500210051</x:v>
      </x:c>
      <x:c r="F2317" s="22" t="str">
        <x:v>中正路465巷</x:v>
      </x:c>
      <x:c r="G2317" s="37" t="n">
        <x:v>114.14</x:v>
      </x:c>
      <x:c r="H2317" s="24" t="n">
        <x:v>42</x:v>
      </x:c>
      <x:c r="I2317" s="24" t="n">
        <x:v>22</x:v>
      </x:c>
      <x:c r="J2317" s="24" t="n">
        <x:v>11</x:v>
      </x:c>
      <x:c r="K2317" s="23" t="n">
        <x:f>IF(I2317=0,"",J2317/I2317)</x:f>
        <x:v>0.5</x:v>
      </x:c>
      <x:c r="L2317" s="24" t="n">
        <x:v>19</x:v>
      </x:c>
      <x:c r="M2317" s="23" t="n">
        <x:f>IF(H2317=0,"",L2317/H2317)</x:f>
        <x:v>0.4523809523809524</x:v>
      </x:c>
      <x:c r="N2317" s="24" t="n">
        <x:f>H2317-L2317</x:f>
        <x:v>23</x:v>
      </x:c>
      <x:c r="O2317" s="22" t="str">
        <x:v>22:00–22:59</x:v>
      </x:c>
      <x:c r="P2317" s="24" t="n">
        <x:v>236</x:v>
      </x:c>
      <x:c r="Q2317" s="24" t="n">
        <x:v>131</x:v>
      </x:c>
      <x:c r="R2317" s="24" t="n">
        <x:v>11</x:v>
      </x:c>
      <x:c r="S2317" s="23" t="n">
        <x:f>IF(Q2317=0,"",R2317/Q2317)</x:f>
        <x:v>0.08396946564885496</x:v>
      </x:c>
      <x:c r="T2317" s="24" t="n">
        <x:v>18</x:v>
      </x:c>
      <x:c r="U2317" s="23" t="n">
        <x:f>IF(P2317=0,"",T2317/P2317)</x:f>
        <x:v>0.07627118644067797</x:v>
      </x:c>
      <x:c r="V2317" s="24" t="n">
        <x:f>P2317-T2317</x:f>
        <x:v>218</x:v>
      </x:c>
      <x:c r="W2317" s="22" t="str">
        <x:v>08:00–08:59</x:v>
      </x:c>
    </x:row>
    <x:row r="2318">
      <x:c r="A2318" s="22" t="str">
        <x:v>2026-07</x:v>
      </x:c>
      <x:c r="B2318" s="22" t="str">
        <x:v>新北市</x:v>
      </x:c>
      <x:c r="C2318" s="22" t="str">
        <x:v>永和區</x:v>
      </x:c>
      <x:c r="D2318" s="22" t="str">
        <x:v>A</x:v>
      </x:c>
      <x:c r="E2318" s="36" t="str">
        <x:v>500210052</x:v>
      </x:c>
      <x:c r="F2318" s="22" t="str">
        <x:v>環河西路二段217巷口</x:v>
      </x:c>
      <x:c r="G2318" s="37" t="n">
        <x:v>107.5</x:v>
      </x:c>
      <x:c r="H2318" s="24" t="n">
        <x:v>26</x:v>
      </x:c>
      <x:c r="I2318" s="24" t="n">
        <x:v>20</x:v>
      </x:c>
      <x:c r="J2318" s="24" t="n">
        <x:v>7</x:v>
      </x:c>
      <x:c r="K2318" s="23" t="n">
        <x:f>IF(I2318=0,"",J2318/I2318)</x:f>
        <x:v>0.35</x:v>
      </x:c>
      <x:c r="L2318" s="24" t="n">
        <x:v>11</x:v>
      </x:c>
      <x:c r="M2318" s="23" t="n">
        <x:f>IF(H2318=0,"",L2318/H2318)</x:f>
        <x:v>0.4230769230769231</x:v>
      </x:c>
      <x:c r="N2318" s="24" t="n">
        <x:f>H2318-L2318</x:f>
        <x:v>15</x:v>
      </x:c>
      <x:c r="O2318" s="22" t="str">
        <x:v>07:00–07:59</x:v>
      </x:c>
      <x:c r="P2318" s="24" t="n">
        <x:v>286</x:v>
      </x:c>
      <x:c r="Q2318" s="24" t="n">
        <x:v>156</x:v>
      </x:c>
      <x:c r="R2318" s="24" t="n">
        <x:v>12</x:v>
      </x:c>
      <x:c r="S2318" s="23" t="n">
        <x:f>IF(Q2318=0,"",R2318/Q2318)</x:f>
        <x:v>0.07692307692307693</x:v>
      </x:c>
      <x:c r="T2318" s="24" t="n">
        <x:v>16</x:v>
      </x:c>
      <x:c r="U2318" s="23" t="n">
        <x:f>IF(P2318=0,"",T2318/P2318)</x:f>
        <x:v>0.055944055944055944</x:v>
      </x:c>
      <x:c r="V2318" s="24" t="n">
        <x:f>P2318-T2318</x:f>
        <x:v>270</x:v>
      </x:c>
      <x:c r="W2318" s="22" t="str">
        <x:v>13:00–13:59</x:v>
      </x:c>
    </x:row>
    <x:row r="2319">
      <x:c r="A2319" s="22" t="str">
        <x:v>2026-07</x:v>
      </x:c>
      <x:c r="B2319" s="22" t="str">
        <x:v>新北市</x:v>
      </x:c>
      <x:c r="C2319" s="22" t="str">
        <x:v>永和區</x:v>
      </x:c>
      <x:c r="D2319" s="22" t="str">
        <x:v>B</x:v>
      </x:c>
      <x:c r="E2319" s="36" t="str">
        <x:v>500210053</x:v>
      </x:c>
      <x:c r="F2319" s="22" t="str">
        <x:v>保平路268巷</x:v>
      </x:c>
      <x:c r="G2319" s="37" t="n">
        <x:v>90.77</x:v>
      </x:c>
      <x:c r="H2319" s="24" t="n">
        <x:v>31</x:v>
      </x:c>
      <x:c r="I2319" s="24" t="n">
        <x:v>23</x:v>
      </x:c>
      <x:c r="J2319" s="24" t="n">
        <x:v>8</x:v>
      </x:c>
      <x:c r="K2319" s="23" t="n">
        <x:f>IF(I2319=0,"",J2319/I2319)</x:f>
        <x:v>0.34782608695652173</x:v>
      </x:c>
      <x:c r="L2319" s="24" t="n">
        <x:v>11</x:v>
      </x:c>
      <x:c r="M2319" s="23" t="n">
        <x:f>IF(H2319=0,"",L2319/H2319)</x:f>
        <x:v>0.3548387096774194</x:v>
      </x:c>
      <x:c r="N2319" s="24" t="n">
        <x:f>H2319-L2319</x:f>
        <x:v>20</x:v>
      </x:c>
      <x:c r="O2319" s="22" t="str">
        <x:v>11:00–11:59</x:v>
      </x:c>
      <x:c r="P2319" s="24" t="n">
        <x:v>163</x:v>
      </x:c>
      <x:c r="Q2319" s="24" t="n">
        <x:v>103</x:v>
      </x:c>
      <x:c r="R2319" s="24" t="n">
        <x:v>3</x:v>
      </x:c>
      <x:c r="S2319" s="23" t="n">
        <x:f>IF(Q2319=0,"",R2319/Q2319)</x:f>
        <x:v>0.02912621359223301</x:v>
      </x:c>
      <x:c r="T2319" s="24" t="n">
        <x:v>3</x:v>
      </x:c>
      <x:c r="U2319" s="23" t="n">
        <x:f>IF(P2319=0,"",T2319/P2319)</x:f>
        <x:v>0.018404907975460124</x:v>
      </x:c>
      <x:c r="V2319" s="24" t="n">
        <x:f>P2319-T2319</x:f>
        <x:v>160</x:v>
      </x:c>
      <x:c r="W2319" s="22" t="str">
        <x:v>21:00–21:59</x:v>
      </x:c>
    </x:row>
    <x:row r="2320">
      <x:c r="A2320" s="22" t="str">
        <x:v>2026-07</x:v>
      </x:c>
      <x:c r="B2320" s="22" t="str">
        <x:v>新北市</x:v>
      </x:c>
      <x:c r="C2320" s="22" t="str">
        <x:v>永和區</x:v>
      </x:c>
      <x:c r="D2320" s="22" t="str">
        <x:v>A</x:v>
      </x:c>
      <x:c r="E2320" s="36" t="str">
        <x:v>500210054</x:v>
      </x:c>
      <x:c r="F2320" s="22" t="str">
        <x:v>中正路242巷口</x:v>
      </x:c>
      <x:c r="G2320" s="37" t="n">
        <x:v>152.27</x:v>
      </x:c>
      <x:c r="H2320" s="24" t="n">
        <x:v>156</x:v>
      </x:c>
      <x:c r="I2320" s="24" t="n">
        <x:v>71</x:v>
      </x:c>
      <x:c r="J2320" s="24" t="n">
        <x:v>18</x:v>
      </x:c>
      <x:c r="K2320" s="23" t="n">
        <x:f>IF(I2320=0,"",J2320/I2320)</x:f>
        <x:v>0.2535211267605634</x:v>
      </x:c>
      <x:c r="L2320" s="24" t="n">
        <x:v>41</x:v>
      </x:c>
      <x:c r="M2320" s="23" t="n">
        <x:f>IF(H2320=0,"",L2320/H2320)</x:f>
        <x:v>0.26282051282051283</x:v>
      </x:c>
      <x:c r="N2320" s="24" t="n">
        <x:f>H2320-L2320</x:f>
        <x:v>115</x:v>
      </x:c>
      <x:c r="O2320" s="22" t="str">
        <x:v>18:00–18:59</x:v>
      </x:c>
      <x:c r="P2320" s="24" t="n">
        <x:v>268</x:v>
      </x:c>
      <x:c r="Q2320" s="24" t="n">
        <x:v>127</x:v>
      </x:c>
      <x:c r="R2320" s="24" t="n">
        <x:v>1</x:v>
      </x:c>
      <x:c r="S2320" s="23" t="n">
        <x:f>IF(Q2320=0,"",R2320/Q2320)</x:f>
        <x:v>0.007874015748031496</x:v>
      </x:c>
      <x:c r="T2320" s="24" t="n">
        <x:v>1</x:v>
      </x:c>
      <x:c r="U2320" s="23" t="n">
        <x:f>IF(P2320=0,"",T2320/P2320)</x:f>
        <x:v>0.0037313432835820895</x:v>
      </x:c>
      <x:c r="V2320" s="24" t="n">
        <x:f>P2320-T2320</x:f>
        <x:v>267</x:v>
      </x:c>
      <x:c r="W2320" s="22" t="str">
        <x:v>08:00–08:59</x:v>
      </x:c>
    </x:row>
    <x:row r="2321">
      <x:c r="A2321" s="22" t="str">
        <x:v>2026-07</x:v>
      </x:c>
      <x:c r="B2321" s="22" t="str">
        <x:v>新北市</x:v>
      </x:c>
      <x:c r="C2321" s="22" t="str">
        <x:v>永和區</x:v>
      </x:c>
      <x:c r="D2321" s="22" t="str">
        <x:v>A</x:v>
      </x:c>
      <x:c r="E2321" s="36" t="str">
        <x:v>500210055</x:v>
      </x:c>
      <x:c r="F2321" s="22" t="str">
        <x:v>福和國中(永利路)</x:v>
      </x:c>
      <x:c r="G2321" s="37" t="n">
        <x:v>112.23</x:v>
      </x:c>
      <x:c r="H2321" s="24" t="n">
        <x:v>27</x:v>
      </x:c>
      <x:c r="I2321" s="24" t="n">
        <x:v>15</x:v>
      </x:c>
      <x:c r="J2321" s="24" t="n">
        <x:v>0</x:v>
      </x:c>
      <x:c r="K2321" s="23" t="n">
        <x:f>IF(I2321=0,"",J2321/I2321)</x:f>
        <x:v>0</x:v>
      </x:c>
      <x:c r="L2321" s="24" t="n">
        <x:v>0</x:v>
      </x:c>
      <x:c r="M2321" s="23" t="n">
        <x:f>IF(H2321=0,"",L2321/H2321)</x:f>
        <x:v>0</x:v>
      </x:c>
      <x:c r="N2321" s="24" t="n">
        <x:f>H2321-L2321</x:f>
        <x:v>27</x:v>
      </x:c>
      <x:c r="O2321" s="22" t="str">
        <x:v>07:00–07:59</x:v>
      </x:c>
      <x:c r="P2321" s="24" t="n">
        <x:v>225</x:v>
      </x:c>
      <x:c r="Q2321" s="24" t="n">
        <x:v>109</x:v>
      </x:c>
      <x:c r="R2321" s="24" t="n">
        <x:v>2</x:v>
      </x:c>
      <x:c r="S2321" s="23" t="n">
        <x:f>IF(Q2321=0,"",R2321/Q2321)</x:f>
        <x:v>0.01834862385321101</x:v>
      </x:c>
      <x:c r="T2321" s="24" t="n">
        <x:v>3</x:v>
      </x:c>
      <x:c r="U2321" s="23" t="n">
        <x:f>IF(P2321=0,"",T2321/P2321)</x:f>
        <x:v>0.013333333333333334</x:v>
      </x:c>
      <x:c r="V2321" s="24" t="n">
        <x:f>P2321-T2321</x:f>
        <x:v>222</x:v>
      </x:c>
      <x:c r="W2321" s="22" t="str">
        <x:v>12:00–12:59</x:v>
      </x:c>
    </x:row>
    <x:row r="2322">
      <x:c r="A2322" s="22" t="str">
        <x:v>2026-07</x:v>
      </x:c>
      <x:c r="B2322" s="22" t="str">
        <x:v>新北市</x:v>
      </x:c>
      <x:c r="C2322" s="22" t="str">
        <x:v>石門區</x:v>
      </x:c>
      <x:c r="D2322" s="22" t="str">
        <x:v>C</x:v>
      </x:c>
      <x:c r="E2322" s="36" t="str">
        <x:v>500211001</x:v>
      </x:c>
      <x:c r="F2322" s="22" t="str">
        <x:v>白沙灣</x:v>
      </x:c>
      <x:c r="G2322" s="37" t="n">
        <x:v>4.91</x:v>
      </x:c>
      <x:c r="H2322" s="24" t="n">
        <x:v>0</x:v>
      </x:c>
      <x:c r="I2322" s="24" t="n">
        <x:v>0</x:v>
      </x:c>
      <x:c r="J2322" s="24" t="n">
        <x:v>0</x:v>
      </x:c>
      <x:c r="K2322" s="23" t="str">
        <x:f>IF(I2322=0,"",J2322/I2322)</x:f>
      </x:c>
      <x:c r="L2322" s="24" t="n">
        <x:v>0</x:v>
      </x:c>
      <x:c r="M2322" s="23" t="str">
        <x:f>IF(H2322=0,"",L2322/H2322)</x:f>
      </x:c>
      <x:c r="N2322" s="24" t="n">
        <x:f>H2322-L2322</x:f>
        <x:v>0</x:v>
      </x:c>
      <x:c r="O2322" s="22" t="str"/>
      <x:c r="P2322" s="24" t="n">
        <x:v>18</x:v>
      </x:c>
      <x:c r="Q2322" s="24" t="n">
        <x:v>7</x:v>
      </x:c>
      <x:c r="R2322" s="24" t="n">
        <x:v>0</x:v>
      </x:c>
      <x:c r="S2322" s="23" t="n">
        <x:f>IF(Q2322=0,"",R2322/Q2322)</x:f>
        <x:v>0</x:v>
      </x:c>
      <x:c r="T2322" s="24" t="n">
        <x:v>0</x:v>
      </x:c>
      <x:c r="U2322" s="23" t="n">
        <x:f>IF(P2322=0,"",T2322/P2322)</x:f>
        <x:v>0</x:v>
      </x:c>
      <x:c r="V2322" s="24" t="n">
        <x:f>P2322-T2322</x:f>
        <x:v>18</x:v>
      </x:c>
      <x:c r="W2322" s="22" t="str">
        <x:v>19:00–19:59</x:v>
      </x:c>
    </x:row>
    <x:row r="2323">
      <x:c r="A2323" s="22" t="str">
        <x:v>2026-07</x:v>
      </x:c>
      <x:c r="B2323" s="22" t="str">
        <x:v>新北市</x:v>
      </x:c>
      <x:c r="C2323" s="22" t="str">
        <x:v>石門區</x:v>
      </x:c>
      <x:c r="D2323" s="22" t="str">
        <x:v>C</x:v>
      </x:c>
      <x:c r="E2323" s="36" t="str">
        <x:v>500211002</x:v>
      </x:c>
      <x:c r="F2323" s="22" t="str">
        <x:v>富基漁港</x:v>
      </x:c>
      <x:c r="G2323" s="37" t="n">
        <x:v>1.41</x:v>
      </x:c>
      <x:c r="H2323" s="24" t="n">
        <x:v>0</x:v>
      </x:c>
      <x:c r="I2323" s="24" t="n">
        <x:v>0</x:v>
      </x:c>
      <x:c r="J2323" s="24" t="n">
        <x:v>0</x:v>
      </x:c>
      <x:c r="K2323" s="23" t="str">
        <x:f>IF(I2323=0,"",J2323/I2323)</x:f>
      </x:c>
      <x:c r="L2323" s="24" t="n">
        <x:v>0</x:v>
      </x:c>
      <x:c r="M2323" s="23" t="str">
        <x:f>IF(H2323=0,"",L2323/H2323)</x:f>
      </x:c>
      <x:c r="N2323" s="24" t="n">
        <x:f>H2323-L2323</x:f>
        <x:v>0</x:v>
      </x:c>
      <x:c r="O2323" s="22" t="str"/>
      <x:c r="P2323" s="24" t="n">
        <x:v>1</x:v>
      </x:c>
      <x:c r="Q2323" s="24" t="n">
        <x:v>1</x:v>
      </x:c>
      <x:c r="R2323" s="24" t="n">
        <x:v>0</x:v>
      </x:c>
      <x:c r="S2323" s="23" t="n">
        <x:f>IF(Q2323=0,"",R2323/Q2323)</x:f>
        <x:v>0</x:v>
      </x:c>
      <x:c r="T2323" s="24" t="n">
        <x:v>0</x:v>
      </x:c>
      <x:c r="U2323" s="23" t="n">
        <x:f>IF(P2323=0,"",T2323/P2323)</x:f>
        <x:v>0</x:v>
      </x:c>
      <x:c r="V2323" s="24" t="n">
        <x:f>P2323-T2323</x:f>
        <x:v>1</x:v>
      </x:c>
      <x:c r="W2323" s="22" t="str">
        <x:v>19:00–19:59</x:v>
      </x:c>
    </x:row>
    <x:row r="2324">
      <x:c r="A2324" s="22" t="str">
        <x:v>2026-07</x:v>
      </x:c>
      <x:c r="B2324" s="22" t="str">
        <x:v>新北市</x:v>
      </x:c>
      <x:c r="C2324" s="22" t="str">
        <x:v>石門區</x:v>
      </x:c>
      <x:c r="D2324" s="22" t="str">
        <x:v>C</x:v>
      </x:c>
      <x:c r="E2324" s="36" t="str">
        <x:v>500211003</x:v>
      </x:c>
      <x:c r="F2324" s="22" t="str">
        <x:v>草里</x:v>
      </x:c>
      <x:c r="G2324" s="37" t="n">
        <x:v>2</x:v>
      </x:c>
      <x:c r="H2324" s="24" t="n">
        <x:v>0</x:v>
      </x:c>
      <x:c r="I2324" s="24" t="n">
        <x:v>0</x:v>
      </x:c>
      <x:c r="J2324" s="24" t="n">
        <x:v>0</x:v>
      </x:c>
      <x:c r="K2324" s="23" t="str">
        <x:f>IF(I2324=0,"",J2324/I2324)</x:f>
      </x:c>
      <x:c r="L2324" s="24" t="n">
        <x:v>0</x:v>
      </x:c>
      <x:c r="M2324" s="23" t="str">
        <x:f>IF(H2324=0,"",L2324/H2324)</x:f>
      </x:c>
      <x:c r="N2324" s="24" t="n">
        <x:f>H2324-L2324</x:f>
        <x:v>0</x:v>
      </x:c>
      <x:c r="O2324" s="22" t="str"/>
      <x:c r="P2324" s="24" t="n">
        <x:v>6</x:v>
      </x:c>
      <x:c r="Q2324" s="24" t="n">
        <x:v>5</x:v>
      </x:c>
      <x:c r="R2324" s="24" t="n">
        <x:v>0</x:v>
      </x:c>
      <x:c r="S2324" s="23" t="n">
        <x:f>IF(Q2324=0,"",R2324/Q2324)</x:f>
        <x:v>0</x:v>
      </x:c>
      <x:c r="T2324" s="24" t="n">
        <x:v>0</x:v>
      </x:c>
      <x:c r="U2324" s="23" t="n">
        <x:f>IF(P2324=0,"",T2324/P2324)</x:f>
        <x:v>0</x:v>
      </x:c>
      <x:c r="V2324" s="24" t="n">
        <x:f>P2324-T2324</x:f>
        <x:v>6</x:v>
      </x:c>
      <x:c r="W2324" s="22" t="str">
        <x:v>18:00–18:59</x:v>
      </x:c>
    </x:row>
    <x:row r="2325">
      <x:c r="A2325" s="22" t="str">
        <x:v>2026-07</x:v>
      </x:c>
      <x:c r="B2325" s="22" t="str">
        <x:v>新北市</x:v>
      </x:c>
      <x:c r="C2325" s="22" t="str">
        <x:v>石門區</x:v>
      </x:c>
      <x:c r="D2325" s="22" t="str">
        <x:v>C</x:v>
      </x:c>
      <x:c r="E2325" s="36" t="str">
        <x:v>500211004</x:v>
      </x:c>
      <x:c r="F2325" s="22" t="str">
        <x:v>石門風箏公園停車場</x:v>
      </x:c>
      <x:c r="G2325" s="37" t="n">
        <x:v>1.14</x:v>
      </x:c>
      <x:c r="H2325" s="24" t="n">
        <x:v>0</x:v>
      </x:c>
      <x:c r="I2325" s="24" t="n">
        <x:v>0</x:v>
      </x:c>
      <x:c r="J2325" s="24" t="n">
        <x:v>0</x:v>
      </x:c>
      <x:c r="K2325" s="23" t="str">
        <x:f>IF(I2325=0,"",J2325/I2325)</x:f>
      </x:c>
      <x:c r="L2325" s="24" t="n">
        <x:v>0</x:v>
      </x:c>
      <x:c r="M2325" s="23" t="str">
        <x:f>IF(H2325=0,"",L2325/H2325)</x:f>
      </x:c>
      <x:c r="N2325" s="24" t="n">
        <x:f>H2325-L2325</x:f>
        <x:v>0</x:v>
      </x:c>
      <x:c r="O2325" s="22" t="str"/>
      <x:c r="P2325" s="24" t="n">
        <x:v>5</x:v>
      </x:c>
      <x:c r="Q2325" s="24" t="n">
        <x:v>3</x:v>
      </x:c>
      <x:c r="R2325" s="24" t="n">
        <x:v>0</x:v>
      </x:c>
      <x:c r="S2325" s="23" t="n">
        <x:f>IF(Q2325=0,"",R2325/Q2325)</x:f>
        <x:v>0</x:v>
      </x:c>
      <x:c r="T2325" s="24" t="n">
        <x:v>0</x:v>
      </x:c>
      <x:c r="U2325" s="23" t="n">
        <x:f>IF(P2325=0,"",T2325/P2325)</x:f>
        <x:v>0</x:v>
      </x:c>
      <x:c r="V2325" s="24" t="n">
        <x:f>P2325-T2325</x:f>
        <x:v>5</x:v>
      </x:c>
      <x:c r="W2325" s="22" t="str">
        <x:v>21:00–21:59</x:v>
      </x:c>
    </x:row>
    <x:row r="2326">
      <x:c r="A2326" s="22" t="str">
        <x:v>2026-07</x:v>
      </x:c>
      <x:c r="B2326" s="22" t="str">
        <x:v>新北市</x:v>
      </x:c>
      <x:c r="C2326" s="22" t="str">
        <x:v>石門區</x:v>
      </x:c>
      <x:c r="D2326" s="22" t="str">
        <x:v>C</x:v>
      </x:c>
      <x:c r="E2326" s="36" t="str">
        <x:v>500211005</x:v>
      </x:c>
      <x:c r="F2326" s="22" t="str">
        <x:v>石門婚紗廣場</x:v>
      </x:c>
      <x:c r="G2326" s="37" t="n">
        <x:v>3.14</x:v>
      </x:c>
      <x:c r="H2326" s="24" t="n">
        <x:v>0</x:v>
      </x:c>
      <x:c r="I2326" s="24" t="n">
        <x:v>0</x:v>
      </x:c>
      <x:c r="J2326" s="24" t="n">
        <x:v>0</x:v>
      </x:c>
      <x:c r="K2326" s="23" t="str">
        <x:f>IF(I2326=0,"",J2326/I2326)</x:f>
      </x:c>
      <x:c r="L2326" s="24" t="n">
        <x:v>0</x:v>
      </x:c>
      <x:c r="M2326" s="23" t="str">
        <x:f>IF(H2326=0,"",L2326/H2326)</x:f>
      </x:c>
      <x:c r="N2326" s="24" t="n">
        <x:f>H2326-L2326</x:f>
        <x:v>0</x:v>
      </x:c>
      <x:c r="O2326" s="22" t="str"/>
      <x:c r="P2326" s="24" t="n">
        <x:v>17</x:v>
      </x:c>
      <x:c r="Q2326" s="24" t="n">
        <x:v>11</x:v>
      </x:c>
      <x:c r="R2326" s="24" t="n">
        <x:v>0</x:v>
      </x:c>
      <x:c r="S2326" s="23" t="n">
        <x:f>IF(Q2326=0,"",R2326/Q2326)</x:f>
        <x:v>0</x:v>
      </x:c>
      <x:c r="T2326" s="24" t="n">
        <x:v>0</x:v>
      </x:c>
      <x:c r="U2326" s="23" t="n">
        <x:f>IF(P2326=0,"",T2326/P2326)</x:f>
        <x:v>0</x:v>
      </x:c>
      <x:c r="V2326" s="24" t="n">
        <x:f>P2326-T2326</x:f>
        <x:v>17</x:v>
      </x:c>
      <x:c r="W2326" s="22" t="str">
        <x:v>19:00–19:59</x:v>
      </x:c>
    </x:row>
    <x:row r="2327">
      <x:c r="A2327" s="22" t="str">
        <x:v>2026-07</x:v>
      </x:c>
      <x:c r="B2327" s="22" t="str">
        <x:v>新北市</x:v>
      </x:c>
      <x:c r="C2327" s="22" t="str">
        <x:v>石碇區</x:v>
      </x:c>
      <x:c r="D2327" s="22" t="str">
        <x:v>C</x:v>
      </x:c>
      <x:c r="E2327" s="36" t="str">
        <x:v>500212001</x:v>
      </x:c>
      <x:c r="F2327" s="22" t="str">
        <x:v>烏塗窟聚福宮</x:v>
      </x:c>
      <x:c r="G2327" s="37" t="n">
        <x:v>0.77</x:v>
      </x:c>
      <x:c r="H2327" s="24" t="n">
        <x:v>0</x:v>
      </x:c>
      <x:c r="I2327" s="24" t="n">
        <x:v>0</x:v>
      </x:c>
      <x:c r="J2327" s="24" t="n">
        <x:v>0</x:v>
      </x:c>
      <x:c r="K2327" s="23" t="str">
        <x:f>IF(I2327=0,"",J2327/I2327)</x:f>
      </x:c>
      <x:c r="L2327" s="24" t="n">
        <x:v>0</x:v>
      </x:c>
      <x:c r="M2327" s="23" t="str">
        <x:f>IF(H2327=0,"",L2327/H2327)</x:f>
      </x:c>
      <x:c r="N2327" s="24" t="n">
        <x:f>H2327-L2327</x:f>
        <x:v>0</x:v>
      </x:c>
      <x:c r="O2327" s="22" t="str"/>
      <x:c r="P2327" s="24" t="n">
        <x:v>2</x:v>
      </x:c>
      <x:c r="Q2327" s="24" t="n">
        <x:v>2</x:v>
      </x:c>
      <x:c r="R2327" s="24" t="n">
        <x:v>0</x:v>
      </x:c>
      <x:c r="S2327" s="23" t="n">
        <x:f>IF(Q2327=0,"",R2327/Q2327)</x:f>
        <x:v>0</x:v>
      </x:c>
      <x:c r="T2327" s="24" t="n">
        <x:v>0</x:v>
      </x:c>
      <x:c r="U2327" s="23" t="n">
        <x:f>IF(P2327=0,"",T2327/P2327)</x:f>
        <x:v>0</x:v>
      </x:c>
      <x:c r="V2327" s="24" t="n">
        <x:f>P2327-T2327</x:f>
        <x:v>2</x:v>
      </x:c>
      <x:c r="W2327" s="22" t="str">
        <x:v>06:00–06:59</x:v>
      </x:c>
    </x:row>
    <x:row r="2328">
      <x:c r="A2328" s="22" t="str">
        <x:v>2026-07</x:v>
      </x:c>
      <x:c r="B2328" s="22" t="str">
        <x:v>新北市</x:v>
      </x:c>
      <x:c r="C2328" s="22" t="str">
        <x:v>石碇區</x:v>
      </x:c>
      <x:c r="D2328" s="22" t="str">
        <x:v>C</x:v>
      </x:c>
      <x:c r="E2328" s="36" t="str">
        <x:v>500212002</x:v>
      </x:c>
      <x:c r="F2328" s="22" t="str">
        <x:v>淡蘭吊橋</x:v>
      </x:c>
      <x:c r="G2328" s="37" t="n">
        <x:v>1.23</x:v>
      </x:c>
      <x:c r="H2328" s="24" t="n">
        <x:v>1</x:v>
      </x:c>
      <x:c r="I2328" s="24" t="n">
        <x:v>1</x:v>
      </x:c>
      <x:c r="J2328" s="24" t="n">
        <x:v>1</x:v>
      </x:c>
      <x:c r="K2328" s="23" t="n">
        <x:f>IF(I2328=0,"",J2328/I2328)</x:f>
        <x:v>1</x:v>
      </x:c>
      <x:c r="L2328" s="24" t="n">
        <x:v>1</x:v>
      </x:c>
      <x:c r="M2328" s="23" t="n">
        <x:f>IF(H2328=0,"",L2328/H2328)</x:f>
        <x:v>1</x:v>
      </x:c>
      <x:c r="N2328" s="24" t="n">
        <x:f>H2328-L2328</x:f>
        <x:v>0</x:v>
      </x:c>
      <x:c r="O2328" s="22" t="str"/>
      <x:c r="P2328" s="24" t="n">
        <x:v>26</x:v>
      </x:c>
      <x:c r="Q2328" s="24" t="n">
        <x:v>25</x:v>
      </x:c>
      <x:c r="R2328" s="24" t="n">
        <x:v>0</x:v>
      </x:c>
      <x:c r="S2328" s="23" t="n">
        <x:f>IF(Q2328=0,"",R2328/Q2328)</x:f>
        <x:v>0</x:v>
      </x:c>
      <x:c r="T2328" s="24" t="n">
        <x:v>0</x:v>
      </x:c>
      <x:c r="U2328" s="23" t="n">
        <x:f>IF(P2328=0,"",T2328/P2328)</x:f>
        <x:v>0</x:v>
      </x:c>
      <x:c r="V2328" s="24" t="n">
        <x:f>P2328-T2328</x:f>
        <x:v>26</x:v>
      </x:c>
      <x:c r="W2328" s="22" t="str">
        <x:v>23:00–23:59</x:v>
      </x:c>
    </x:row>
    <x:row r="2329">
      <x:c r="A2329" s="22" t="str">
        <x:v>2026-07</x:v>
      </x:c>
      <x:c r="B2329" s="22" t="str">
        <x:v>新北市</x:v>
      </x:c>
      <x:c r="C2329" s="22" t="str">
        <x:v>石碇區</x:v>
      </x:c>
      <x:c r="D2329" s="22" t="str">
        <x:v>C</x:v>
      </x:c>
      <x:c r="E2329" s="36" t="str">
        <x:v>500212003</x:v>
      </x:c>
      <x:c r="F2329" s="22" t="str">
        <x:v>石碇</x:v>
      </x:c>
      <x:c r="G2329" s="37" t="n">
        <x:v>4.55</x:v>
      </x:c>
      <x:c r="H2329" s="24" t="n">
        <x:v>0</x:v>
      </x:c>
      <x:c r="I2329" s="24" t="n">
        <x:v>0</x:v>
      </x:c>
      <x:c r="J2329" s="24" t="n">
        <x:v>0</x:v>
      </x:c>
      <x:c r="K2329" s="23" t="str">
        <x:f>IF(I2329=0,"",J2329/I2329)</x:f>
      </x:c>
      <x:c r="L2329" s="24" t="n">
        <x:v>0</x:v>
      </x:c>
      <x:c r="M2329" s="23" t="str">
        <x:f>IF(H2329=0,"",L2329/H2329)</x:f>
      </x:c>
      <x:c r="N2329" s="24" t="n">
        <x:f>H2329-L2329</x:f>
        <x:v>0</x:v>
      </x:c>
      <x:c r="O2329" s="22" t="str"/>
      <x:c r="P2329" s="24" t="n">
        <x:v>32</x:v>
      </x:c>
      <x:c r="Q2329" s="24" t="n">
        <x:v>21</x:v>
      </x:c>
      <x:c r="R2329" s="24" t="n">
        <x:v>0</x:v>
      </x:c>
      <x:c r="S2329" s="23" t="n">
        <x:f>IF(Q2329=0,"",R2329/Q2329)</x:f>
        <x:v>0</x:v>
      </x:c>
      <x:c r="T2329" s="24" t="n">
        <x:v>0</x:v>
      </x:c>
      <x:c r="U2329" s="23" t="n">
        <x:f>IF(P2329=0,"",T2329/P2329)</x:f>
        <x:v>0</x:v>
      </x:c>
      <x:c r="V2329" s="24" t="n">
        <x:f>P2329-T2329</x:f>
        <x:v>32</x:v>
      </x:c>
      <x:c r="W2329" s="22" t="str">
        <x:v>18:00–18:59</x:v>
      </x:c>
    </x:row>
    <x:row r="2330">
      <x:c r="A2330" s="22" t="str">
        <x:v>2026-07</x:v>
      </x:c>
      <x:c r="B2330" s="22" t="str">
        <x:v>新北市</x:v>
      </x:c>
      <x:c r="C2330" s="22" t="str">
        <x:v>石碇區</x:v>
      </x:c>
      <x:c r="D2330" s="22" t="str">
        <x:v>C</x:v>
      </x:c>
      <x:c r="E2330" s="36" t="str">
        <x:v>500212004</x:v>
      </x:c>
      <x:c r="F2330" s="22" t="str">
        <x:v>靜安碇南路口</x:v>
      </x:c>
      <x:c r="G2330" s="37" t="n">
        <x:v>0.73</x:v>
      </x:c>
      <x:c r="H2330" s="24" t="n">
        <x:v>0</x:v>
      </x:c>
      <x:c r="I2330" s="24" t="n">
        <x:v>0</x:v>
      </x:c>
      <x:c r="J2330" s="24" t="n">
        <x:v>0</x:v>
      </x:c>
      <x:c r="K2330" s="23" t="str">
        <x:f>IF(I2330=0,"",J2330/I2330)</x:f>
      </x:c>
      <x:c r="L2330" s="24" t="n">
        <x:v>0</x:v>
      </x:c>
      <x:c r="M2330" s="23" t="str">
        <x:f>IF(H2330=0,"",L2330/H2330)</x:f>
      </x:c>
      <x:c r="N2330" s="24" t="n">
        <x:f>H2330-L2330</x:f>
        <x:v>0</x:v>
      </x:c>
      <x:c r="O2330" s="22" t="str"/>
      <x:c r="P2330" s="24" t="n">
        <x:v>2</x:v>
      </x:c>
      <x:c r="Q2330" s="24" t="n">
        <x:v>2</x:v>
      </x:c>
      <x:c r="R2330" s="24" t="n">
        <x:v>1</x:v>
      </x:c>
      <x:c r="S2330" s="23" t="n">
        <x:f>IF(Q2330=0,"",R2330/Q2330)</x:f>
        <x:v>0.5</x:v>
      </x:c>
      <x:c r="T2330" s="24" t="n">
        <x:v>1</x:v>
      </x:c>
      <x:c r="U2330" s="23" t="n">
        <x:f>IF(P2330=0,"",T2330/P2330)</x:f>
        <x:v>0.5</x:v>
      </x:c>
      <x:c r="V2330" s="24" t="n">
        <x:f>P2330-T2330</x:f>
        <x:v>1</x:v>
      </x:c>
      <x:c r="W2330" s="22" t="str">
        <x:v>18:00–18:59</x:v>
      </x:c>
    </x:row>
    <x:row r="2331">
      <x:c r="A2331" s="22" t="str">
        <x:v>2026-07</x:v>
      </x:c>
      <x:c r="B2331" s="22" t="str">
        <x:v>新北市</x:v>
      </x:c>
      <x:c r="C2331" s="22" t="str">
        <x:v>石碇區</x:v>
      </x:c>
      <x:c r="D2331" s="22" t="str">
        <x:v>C</x:v>
      </x:c>
      <x:c r="E2331" s="36" t="str">
        <x:v>500212005</x:v>
      </x:c>
      <x:c r="F2331" s="22" t="str">
        <x:v>石碇高中</x:v>
      </x:c>
      <x:c r="G2331" s="37" t="n">
        <x:v>3.55</x:v>
      </x:c>
      <x:c r="H2331" s="24" t="n">
        <x:v>0</x:v>
      </x:c>
      <x:c r="I2331" s="24" t="n">
        <x:v>0</x:v>
      </x:c>
      <x:c r="J2331" s="24" t="n">
        <x:v>0</x:v>
      </x:c>
      <x:c r="K2331" s="23" t="str">
        <x:f>IF(I2331=0,"",J2331/I2331)</x:f>
      </x:c>
      <x:c r="L2331" s="24" t="n">
        <x:v>0</x:v>
      </x:c>
      <x:c r="M2331" s="23" t="str">
        <x:f>IF(H2331=0,"",L2331/H2331)</x:f>
      </x:c>
      <x:c r="N2331" s="24" t="n">
        <x:f>H2331-L2331</x:f>
        <x:v>0</x:v>
      </x:c>
      <x:c r="O2331" s="22" t="str"/>
      <x:c r="P2331" s="24" t="n">
        <x:v>6</x:v>
      </x:c>
      <x:c r="Q2331" s="24" t="n">
        <x:v>6</x:v>
      </x:c>
      <x:c r="R2331" s="24" t="n">
        <x:v>1</x:v>
      </x:c>
      <x:c r="S2331" s="23" t="n">
        <x:f>IF(Q2331=0,"",R2331/Q2331)</x:f>
        <x:v>0.16666666666666666</x:v>
      </x:c>
      <x:c r="T2331" s="24" t="n">
        <x:v>1</x:v>
      </x:c>
      <x:c r="U2331" s="23" t="n">
        <x:f>IF(P2331=0,"",T2331/P2331)</x:f>
        <x:v>0.16666666666666666</x:v>
      </x:c>
      <x:c r="V2331" s="24" t="n">
        <x:f>P2331-T2331</x:f>
        <x:v>5</x:v>
      </x:c>
      <x:c r="W2331" s="22" t="str">
        <x:v>19:00–19:59</x:v>
      </x:c>
    </x:row>
    <x:row r="2332">
      <x:c r="A2332" s="22" t="str">
        <x:v>2026-07</x:v>
      </x:c>
      <x:c r="B2332" s="22" t="str">
        <x:v>新北市</x:v>
      </x:c>
      <x:c r="C2332" s="22" t="str">
        <x:v>平溪區</x:v>
      </x:c>
      <x:c r="D2332" s="22" t="str">
        <x:v>C</x:v>
      </x:c>
      <x:c r="E2332" s="36" t="str">
        <x:v>500213001</x:v>
      </x:c>
      <x:c r="F2332" s="22" t="str">
        <x:v>菁桐老街</x:v>
      </x:c>
      <x:c r="G2332" s="37" t="n">
        <x:v>4.09</x:v>
      </x:c>
      <x:c r="H2332" s="24" t="n">
        <x:v>0</x:v>
      </x:c>
      <x:c r="I2332" s="24" t="n">
        <x:v>0</x:v>
      </x:c>
      <x:c r="J2332" s="24" t="n">
        <x:v>0</x:v>
      </x:c>
      <x:c r="K2332" s="23" t="str">
        <x:f>IF(I2332=0,"",J2332/I2332)</x:f>
      </x:c>
      <x:c r="L2332" s="24" t="n">
        <x:v>0</x:v>
      </x:c>
      <x:c r="M2332" s="23" t="str">
        <x:f>IF(H2332=0,"",L2332/H2332)</x:f>
      </x:c>
      <x:c r="N2332" s="24" t="n">
        <x:f>H2332-L2332</x:f>
        <x:v>0</x:v>
      </x:c>
      <x:c r="O2332" s="22" t="str"/>
      <x:c r="P2332" s="24" t="n">
        <x:v>1</x:v>
      </x:c>
      <x:c r="Q2332" s="24" t="n">
        <x:v>1</x:v>
      </x:c>
      <x:c r="R2332" s="24" t="n">
        <x:v>0</x:v>
      </x:c>
      <x:c r="S2332" s="23" t="n">
        <x:f>IF(Q2332=0,"",R2332/Q2332)</x:f>
        <x:v>0</x:v>
      </x:c>
      <x:c r="T2332" s="24" t="n">
        <x:v>0</x:v>
      </x:c>
      <x:c r="U2332" s="23" t="n">
        <x:f>IF(P2332=0,"",T2332/P2332)</x:f>
        <x:v>0</x:v>
      </x:c>
      <x:c r="V2332" s="24" t="n">
        <x:f>P2332-T2332</x:f>
        <x:v>1</x:v>
      </x:c>
      <x:c r="W2332" s="22" t="str">
        <x:v>16:00–16:59</x:v>
      </x:c>
    </x:row>
    <x:row r="2333">
      <x:c r="A2333" s="22" t="str">
        <x:v>2026-07</x:v>
      </x:c>
      <x:c r="B2333" s="22" t="str">
        <x:v>新北市</x:v>
      </x:c>
      <x:c r="C2333" s="22" t="str">
        <x:v>平溪區</x:v>
      </x:c>
      <x:c r="D2333" s="22" t="str">
        <x:v>C</x:v>
      </x:c>
      <x:c r="E2333" s="36" t="str">
        <x:v>500213002</x:v>
      </x:c>
      <x:c r="F2333" s="22" t="str">
        <x:v>平溪國中</x:v>
      </x:c>
      <x:c r="G2333" s="37" t="n">
        <x:v>3.45</x:v>
      </x:c>
      <x:c r="H2333" s="24" t="n">
        <x:v>0</x:v>
      </x:c>
      <x:c r="I2333" s="24" t="n">
        <x:v>0</x:v>
      </x:c>
      <x:c r="J2333" s="24" t="n">
        <x:v>0</x:v>
      </x:c>
      <x:c r="K2333" s="23" t="str">
        <x:f>IF(I2333=0,"",J2333/I2333)</x:f>
      </x:c>
      <x:c r="L2333" s="24" t="n">
        <x:v>0</x:v>
      </x:c>
      <x:c r="M2333" s="23" t="str">
        <x:f>IF(H2333=0,"",L2333/H2333)</x:f>
      </x:c>
      <x:c r="N2333" s="24" t="n">
        <x:f>H2333-L2333</x:f>
        <x:v>0</x:v>
      </x:c>
      <x:c r="O2333" s="22" t="str"/>
      <x:c r="P2333" s="24" t="n">
        <x:v>2</x:v>
      </x:c>
      <x:c r="Q2333" s="24" t="n">
        <x:v>2</x:v>
      </x:c>
      <x:c r="R2333" s="24" t="n">
        <x:v>0</x:v>
      </x:c>
      <x:c r="S2333" s="23" t="n">
        <x:f>IF(Q2333=0,"",R2333/Q2333)</x:f>
        <x:v>0</x:v>
      </x:c>
      <x:c r="T2333" s="24" t="n">
        <x:v>0</x:v>
      </x:c>
      <x:c r="U2333" s="23" t="n">
        <x:f>IF(P2333=0,"",T2333/P2333)</x:f>
        <x:v>0</x:v>
      </x:c>
      <x:c r="V2333" s="24" t="n">
        <x:f>P2333-T2333</x:f>
        <x:v>2</x:v>
      </x:c>
      <x:c r="W2333" s="22" t="str">
        <x:v>18:00–18:59</x:v>
      </x:c>
    </x:row>
    <x:row r="2334">
      <x:c r="A2334" s="22" t="str">
        <x:v>2026-07</x:v>
      </x:c>
      <x:c r="B2334" s="22" t="str">
        <x:v>新北市</x:v>
      </x:c>
      <x:c r="C2334" s="22" t="str">
        <x:v>平溪區</x:v>
      </x:c>
      <x:c r="D2334" s="22" t="str">
        <x:v>C</x:v>
      </x:c>
      <x:c r="E2334" s="36" t="str">
        <x:v>500213004</x:v>
      </x:c>
      <x:c r="F2334" s="22" t="str">
        <x:v>嶺腳車站</x:v>
      </x:c>
      <x:c r="G2334" s="37" t="n">
        <x:v>2.5</x:v>
      </x:c>
      <x:c r="H2334" s="24" t="n">
        <x:v>0</x:v>
      </x:c>
      <x:c r="I2334" s="24" t="n">
        <x:v>0</x:v>
      </x:c>
      <x:c r="J2334" s="24" t="n">
        <x:v>0</x:v>
      </x:c>
      <x:c r="K2334" s="23" t="str">
        <x:f>IF(I2334=0,"",J2334/I2334)</x:f>
      </x:c>
      <x:c r="L2334" s="24" t="n">
        <x:v>0</x:v>
      </x:c>
      <x:c r="M2334" s="23" t="str">
        <x:f>IF(H2334=0,"",L2334/H2334)</x:f>
      </x:c>
      <x:c r="N2334" s="24" t="n">
        <x:f>H2334-L2334</x:f>
        <x:v>0</x:v>
      </x:c>
      <x:c r="O2334" s="22" t="str"/>
      <x:c r="P2334" s="24" t="n">
        <x:v>0</x:v>
      </x:c>
      <x:c r="Q2334" s="24" t="n">
        <x:v>0</x:v>
      </x:c>
      <x:c r="R2334" s="24" t="n">
        <x:v>0</x:v>
      </x:c>
      <x:c r="S2334" s="23" t="str">
        <x:f>IF(Q2334=0,"",R2334/Q2334)</x:f>
      </x:c>
      <x:c r="T2334" s="24" t="n">
        <x:v>0</x:v>
      </x:c>
      <x:c r="U2334" s="23" t="str">
        <x:f>IF(P2334=0,"",T2334/P2334)</x:f>
      </x:c>
      <x:c r="V2334" s="24" t="n">
        <x:f>P2334-T2334</x:f>
        <x:v>0</x:v>
      </x:c>
      <x:c r="W2334" s="22" t="str"/>
    </x:row>
    <x:row r="2335">
      <x:c r="A2335" s="22" t="str">
        <x:v>2026-07</x:v>
      </x:c>
      <x:c r="B2335" s="22" t="str">
        <x:v>新北市</x:v>
      </x:c>
      <x:c r="C2335" s="22" t="str">
        <x:v>平溪區</x:v>
      </x:c>
      <x:c r="D2335" s="22" t="str">
        <x:v>C</x:v>
      </x:c>
      <x:c r="E2335" s="36" t="str">
        <x:v>500213005</x:v>
      </x:c>
      <x:c r="F2335" s="22" t="str">
        <x:v>十分遊客中心</x:v>
      </x:c>
      <x:c r="G2335" s="37" t="n">
        <x:v>6.5</x:v>
      </x:c>
      <x:c r="H2335" s="24" t="n">
        <x:v>0</x:v>
      </x:c>
      <x:c r="I2335" s="24" t="n">
        <x:v>0</x:v>
      </x:c>
      <x:c r="J2335" s="24" t="n">
        <x:v>0</x:v>
      </x:c>
      <x:c r="K2335" s="23" t="str">
        <x:f>IF(I2335=0,"",J2335/I2335)</x:f>
      </x:c>
      <x:c r="L2335" s="24" t="n">
        <x:v>0</x:v>
      </x:c>
      <x:c r="M2335" s="23" t="str">
        <x:f>IF(H2335=0,"",L2335/H2335)</x:f>
      </x:c>
      <x:c r="N2335" s="24" t="n">
        <x:f>H2335-L2335</x:f>
        <x:v>0</x:v>
      </x:c>
      <x:c r="O2335" s="22" t="str"/>
      <x:c r="P2335" s="24" t="n">
        <x:v>3</x:v>
      </x:c>
      <x:c r="Q2335" s="24" t="n">
        <x:v>1</x:v>
      </x:c>
      <x:c r="R2335" s="24" t="n">
        <x:v>0</x:v>
      </x:c>
      <x:c r="S2335" s="23" t="n">
        <x:f>IF(Q2335=0,"",R2335/Q2335)</x:f>
        <x:v>0</x:v>
      </x:c>
      <x:c r="T2335" s="24" t="n">
        <x:v>0</x:v>
      </x:c>
      <x:c r="U2335" s="23" t="n">
        <x:f>IF(P2335=0,"",T2335/P2335)</x:f>
        <x:v>0</x:v>
      </x:c>
      <x:c r="V2335" s="24" t="n">
        <x:f>P2335-T2335</x:f>
        <x:v>3</x:v>
      </x:c>
      <x:c r="W2335" s="22" t="str">
        <x:v>19:00–19:59</x:v>
      </x:c>
    </x:row>
    <x:row r="2336">
      <x:c r="A2336" s="22" t="str">
        <x:v>2026-07</x:v>
      </x:c>
      <x:c r="B2336" s="22" t="str">
        <x:v>新北市</x:v>
      </x:c>
      <x:c r="C2336" s="22" t="str">
        <x:v>汐止區</x:v>
      </x:c>
      <x:c r="D2336" s="22" t="str">
        <x:v>C</x:v>
      </x:c>
      <x:c r="E2336" s="36" t="str">
        <x:v>500214001</x:v>
      </x:c>
      <x:c r="F2336" s="22" t="str">
        <x:v>東勢宜興活動中心</x:v>
      </x:c>
      <x:c r="G2336" s="37" t="n">
        <x:v>37.18</x:v>
      </x:c>
      <x:c r="H2336" s="24" t="n">
        <x:v>0</x:v>
      </x:c>
      <x:c r="I2336" s="24" t="n">
        <x:v>0</x:v>
      </x:c>
      <x:c r="J2336" s="24" t="n">
        <x:v>0</x:v>
      </x:c>
      <x:c r="K2336" s="23" t="str">
        <x:f>IF(I2336=0,"",J2336/I2336)</x:f>
      </x:c>
      <x:c r="L2336" s="24" t="n">
        <x:v>0</x:v>
      </x:c>
      <x:c r="M2336" s="23" t="str">
        <x:f>IF(H2336=0,"",L2336/H2336)</x:f>
      </x:c>
      <x:c r="N2336" s="24" t="n">
        <x:f>H2336-L2336</x:f>
        <x:v>0</x:v>
      </x:c>
      <x:c r="O2336" s="22" t="str"/>
      <x:c r="P2336" s="24" t="n">
        <x:v>18</x:v>
      </x:c>
      <x:c r="Q2336" s="24" t="n">
        <x:v>17</x:v>
      </x:c>
      <x:c r="R2336" s="24" t="n">
        <x:v>0</x:v>
      </x:c>
      <x:c r="S2336" s="23" t="n">
        <x:f>IF(Q2336=0,"",R2336/Q2336)</x:f>
        <x:v>0</x:v>
      </x:c>
      <x:c r="T2336" s="24" t="n">
        <x:v>0</x:v>
      </x:c>
      <x:c r="U2336" s="23" t="n">
        <x:f>IF(P2336=0,"",T2336/P2336)</x:f>
        <x:v>0</x:v>
      </x:c>
      <x:c r="V2336" s="24" t="n">
        <x:f>P2336-T2336</x:f>
        <x:v>18</x:v>
      </x:c>
      <x:c r="W2336" s="22" t="str">
        <x:v>12:00–12:59</x:v>
      </x:c>
    </x:row>
    <x:row r="2337">
      <x:c r="A2337" s="22" t="str">
        <x:v>2026-07</x:v>
      </x:c>
      <x:c r="B2337" s="22" t="str">
        <x:v>新北市</x:v>
      </x:c>
      <x:c r="C2337" s="22" t="str">
        <x:v>汐止區</x:v>
      </x:c>
      <x:c r="D2337" s="22" t="str">
        <x:v>A</x:v>
      </x:c>
      <x:c r="E2337" s="36" t="str">
        <x:v>500214002</x:v>
      </x:c>
      <x:c r="F2337" s="22" t="str">
        <x:v>工建樟樹一路口</x:v>
      </x:c>
      <x:c r="G2337" s="37" t="n">
        <x:v>201.82</x:v>
      </x:c>
      <x:c r="H2337" s="24" t="n">
        <x:v>1</x:v>
      </x:c>
      <x:c r="I2337" s="24" t="n">
        <x:v>1</x:v>
      </x:c>
      <x:c r="J2337" s="24" t="n">
        <x:v>0</x:v>
      </x:c>
      <x:c r="K2337" s="23" t="n">
        <x:f>IF(I2337=0,"",J2337/I2337)</x:f>
        <x:v>0</x:v>
      </x:c>
      <x:c r="L2337" s="24" t="n">
        <x:v>0</x:v>
      </x:c>
      <x:c r="M2337" s="23" t="n">
        <x:f>IF(H2337=0,"",L2337/H2337)</x:f>
        <x:v>0</x:v>
      </x:c>
      <x:c r="N2337" s="24" t="n">
        <x:f>H2337-L2337</x:f>
        <x:v>1</x:v>
      </x:c>
      <x:c r="O2337" s="22" t="str">
        <x:v>00:00–00:59</x:v>
      </x:c>
      <x:c r="P2337" s="24" t="n">
        <x:v>145</x:v>
      </x:c>
      <x:c r="Q2337" s="24" t="n">
        <x:v>52</x:v>
      </x:c>
      <x:c r="R2337" s="24" t="n">
        <x:v>5</x:v>
      </x:c>
      <x:c r="S2337" s="23" t="n">
        <x:f>IF(Q2337=0,"",R2337/Q2337)</x:f>
        <x:v>0.09615384615384616</x:v>
      </x:c>
      <x:c r="T2337" s="24" t="n">
        <x:v>13</x:v>
      </x:c>
      <x:c r="U2337" s="23" t="n">
        <x:f>IF(P2337=0,"",T2337/P2337)</x:f>
        <x:v>0.0896551724137931</x:v>
      </x:c>
      <x:c r="V2337" s="24" t="n">
        <x:f>P2337-T2337</x:f>
        <x:v>132</x:v>
      </x:c>
      <x:c r="W2337" s="22" t="str">
        <x:v>07:00–07:59</x:v>
      </x:c>
    </x:row>
    <x:row r="2338">
      <x:c r="A2338" s="22" t="str">
        <x:v>2026-07</x:v>
      </x:c>
      <x:c r="B2338" s="22" t="str">
        <x:v>新北市</x:v>
      </x:c>
      <x:c r="C2338" s="22" t="str">
        <x:v>汐止區</x:v>
      </x:c>
      <x:c r="D2338" s="22" t="str">
        <x:v>A</x:v>
      </x:c>
      <x:c r="E2338" s="36" t="str">
        <x:v>500214003</x:v>
      </x:c>
      <x:c r="F2338" s="22" t="str">
        <x:v>樟樹國小</x:v>
      </x:c>
      <x:c r="G2338" s="37" t="n">
        <x:v>122.32</x:v>
      </x:c>
      <x:c r="H2338" s="24" t="n">
        <x:v>0</x:v>
      </x:c>
      <x:c r="I2338" s="24" t="n">
        <x:v>0</x:v>
      </x:c>
      <x:c r="J2338" s="24" t="n">
        <x:v>0</x:v>
      </x:c>
      <x:c r="K2338" s="23" t="str">
        <x:f>IF(I2338=0,"",J2338/I2338)</x:f>
      </x:c>
      <x:c r="L2338" s="24" t="n">
        <x:v>0</x:v>
      </x:c>
      <x:c r="M2338" s="23" t="str">
        <x:f>IF(H2338=0,"",L2338/H2338)</x:f>
      </x:c>
      <x:c r="N2338" s="24" t="n">
        <x:f>H2338-L2338</x:f>
        <x:v>0</x:v>
      </x:c>
      <x:c r="O2338" s="22" t="str"/>
      <x:c r="P2338" s="24" t="n">
        <x:v>121</x:v>
      </x:c>
      <x:c r="Q2338" s="24" t="n">
        <x:v>66</x:v>
      </x:c>
      <x:c r="R2338" s="24" t="n">
        <x:v>9</x:v>
      </x:c>
      <x:c r="S2338" s="23" t="n">
        <x:f>IF(Q2338=0,"",R2338/Q2338)</x:f>
        <x:v>0.13636363636363635</x:v>
      </x:c>
      <x:c r="T2338" s="24" t="n">
        <x:v>16</x:v>
      </x:c>
      <x:c r="U2338" s="23" t="n">
        <x:f>IF(P2338=0,"",T2338/P2338)</x:f>
        <x:v>0.1322314049586777</x:v>
      </x:c>
      <x:c r="V2338" s="24" t="n">
        <x:f>P2338-T2338</x:f>
        <x:v>105</x:v>
      </x:c>
      <x:c r="W2338" s="22" t="str">
        <x:v>08:00–08:59</x:v>
      </x:c>
    </x:row>
    <x:row r="2339">
      <x:c r="A2339" s="22" t="str">
        <x:v>2026-07</x:v>
      </x:c>
      <x:c r="B2339" s="22" t="str">
        <x:v>新北市</x:v>
      </x:c>
      <x:c r="C2339" s="22" t="str">
        <x:v>汐止區</x:v>
      </x:c>
      <x:c r="D2339" s="22" t="str">
        <x:v>A</x:v>
      </x:c>
      <x:c r="E2339" s="36" t="str">
        <x:v>500214004</x:v>
      </x:c>
      <x:c r="F2339" s="22" t="str">
        <x:v>台灣科學園區</x:v>
      </x:c>
      <x:c r="G2339" s="37" t="n">
        <x:v>108.68</x:v>
      </x:c>
      <x:c r="H2339" s="24" t="n">
        <x:v>4</x:v>
      </x:c>
      <x:c r="I2339" s="24" t="n">
        <x:v>3</x:v>
      </x:c>
      <x:c r="J2339" s="24" t="n">
        <x:v>0</x:v>
      </x:c>
      <x:c r="K2339" s="23" t="n">
        <x:f>IF(I2339=0,"",J2339/I2339)</x:f>
        <x:v>0</x:v>
      </x:c>
      <x:c r="L2339" s="24" t="n">
        <x:v>0</x:v>
      </x:c>
      <x:c r="M2339" s="23" t="n">
        <x:f>IF(H2339=0,"",L2339/H2339)</x:f>
        <x:v>0</x:v>
      </x:c>
      <x:c r="N2339" s="24" t="n">
        <x:f>H2339-L2339</x:f>
        <x:v>4</x:v>
      </x:c>
      <x:c r="O2339" s="22" t="str">
        <x:v>16:00–16:59</x:v>
      </x:c>
      <x:c r="P2339" s="24" t="n">
        <x:v>12</x:v>
      </x:c>
      <x:c r="Q2339" s="24" t="n">
        <x:v>6</x:v>
      </x:c>
      <x:c r="R2339" s="24" t="n">
        <x:v>0</x:v>
      </x:c>
      <x:c r="S2339" s="23" t="n">
        <x:f>IF(Q2339=0,"",R2339/Q2339)</x:f>
        <x:v>0</x:v>
      </x:c>
      <x:c r="T2339" s="24" t="n">
        <x:v>0</x:v>
      </x:c>
      <x:c r="U2339" s="23" t="n">
        <x:f>IF(P2339=0,"",T2339/P2339)</x:f>
        <x:v>0</x:v>
      </x:c>
      <x:c r="V2339" s="24" t="n">
        <x:f>P2339-T2339</x:f>
        <x:v>12</x:v>
      </x:c>
      <x:c r="W2339" s="22" t="str">
        <x:v>19:00–19:59</x:v>
      </x:c>
    </x:row>
    <x:row r="2340">
      <x:c r="A2340" s="22" t="str">
        <x:v>2026-07</x:v>
      </x:c>
      <x:c r="B2340" s="22" t="str">
        <x:v>新北市</x:v>
      </x:c>
      <x:c r="C2340" s="22" t="str">
        <x:v>汐止區</x:v>
      </x:c>
      <x:c r="D2340" s="22" t="str">
        <x:v>B</x:v>
      </x:c>
      <x:c r="E2340" s="36" t="str">
        <x:v>500214005</x:v>
      </x:c>
      <x:c r="F2340" s="22" t="str">
        <x:v>雍和科學園區</x:v>
      </x:c>
      <x:c r="G2340" s="37" t="n">
        <x:v>71.59</x:v>
      </x:c>
      <x:c r="H2340" s="24" t="n">
        <x:v>7</x:v>
      </x:c>
      <x:c r="I2340" s="24" t="n">
        <x:v>4</x:v>
      </x:c>
      <x:c r="J2340" s="24" t="n">
        <x:v>3</x:v>
      </x:c>
      <x:c r="K2340" s="23" t="n">
        <x:f>IF(I2340=0,"",J2340/I2340)</x:f>
        <x:v>0.75</x:v>
      </x:c>
      <x:c r="L2340" s="24" t="n">
        <x:v>6</x:v>
      </x:c>
      <x:c r="M2340" s="23" t="n">
        <x:f>IF(H2340=0,"",L2340/H2340)</x:f>
        <x:v>0.8571428571428571</x:v>
      </x:c>
      <x:c r="N2340" s="24" t="n">
        <x:f>H2340-L2340</x:f>
        <x:v>1</x:v>
      </x:c>
      <x:c r="O2340" s="22" t="str">
        <x:v>07:00–07:59</x:v>
      </x:c>
      <x:c r="P2340" s="24" t="n">
        <x:v>58</x:v>
      </x:c>
      <x:c r="Q2340" s="24" t="n">
        <x:v>37</x:v>
      </x:c>
      <x:c r="R2340" s="24" t="n">
        <x:v>7</x:v>
      </x:c>
      <x:c r="S2340" s="23" t="n">
        <x:f>IF(Q2340=0,"",R2340/Q2340)</x:f>
        <x:v>0.1891891891891892</x:v>
      </x:c>
      <x:c r="T2340" s="24" t="n">
        <x:v>10</x:v>
      </x:c>
      <x:c r="U2340" s="23" t="n">
        <x:f>IF(P2340=0,"",T2340/P2340)</x:f>
        <x:v>0.1724137931034483</x:v>
      </x:c>
      <x:c r="V2340" s="24" t="n">
        <x:f>P2340-T2340</x:f>
        <x:v>48</x:v>
      </x:c>
      <x:c r="W2340" s="22" t="str">
        <x:v>17:00–17:59</x:v>
      </x:c>
    </x:row>
    <x:row r="2341">
      <x:c r="A2341" s="22" t="str">
        <x:v>2026-07</x:v>
      </x:c>
      <x:c r="B2341" s="22" t="str">
        <x:v>新北市</x:v>
      </x:c>
      <x:c r="C2341" s="22" t="str">
        <x:v>汐止區</x:v>
      </x:c>
      <x:c r="D2341" s="22" t="str">
        <x:v>A</x:v>
      </x:c>
      <x:c r="E2341" s="36" t="str">
        <x:v>500214006</x:v>
      </x:c>
      <x:c r="F2341" s="22" t="str">
        <x:v>汐科火車站(南)</x:v>
      </x:c>
      <x:c r="G2341" s="37" t="n">
        <x:v>272.86</x:v>
      </x:c>
      <x:c r="H2341" s="24" t="n">
        <x:v>5</x:v>
      </x:c>
      <x:c r="I2341" s="24" t="n">
        <x:v>1</x:v>
      </x:c>
      <x:c r="J2341" s="24" t="n">
        <x:v>0</x:v>
      </x:c>
      <x:c r="K2341" s="23" t="n">
        <x:f>IF(I2341=0,"",J2341/I2341)</x:f>
        <x:v>0</x:v>
      </x:c>
      <x:c r="L2341" s="24" t="n">
        <x:v>0</x:v>
      </x:c>
      <x:c r="M2341" s="23" t="n">
        <x:f>IF(H2341=0,"",L2341/H2341)</x:f>
        <x:v>0</x:v>
      </x:c>
      <x:c r="N2341" s="24" t="n">
        <x:f>H2341-L2341</x:f>
        <x:v>5</x:v>
      </x:c>
      <x:c r="O2341" s="22" t="str">
        <x:v>16:00–16:59</x:v>
      </x:c>
      <x:c r="P2341" s="24" t="n">
        <x:v>177</x:v>
      </x:c>
      <x:c r="Q2341" s="24" t="n">
        <x:v>82</x:v>
      </x:c>
      <x:c r="R2341" s="24" t="n">
        <x:v>18</x:v>
      </x:c>
      <x:c r="S2341" s="23" t="n">
        <x:f>IF(Q2341=0,"",R2341/Q2341)</x:f>
        <x:v>0.21951219512195122</x:v>
      </x:c>
      <x:c r="T2341" s="24" t="n">
        <x:v>28</x:v>
      </x:c>
      <x:c r="U2341" s="23" t="n">
        <x:f>IF(P2341=0,"",T2341/P2341)</x:f>
        <x:v>0.15819209039548024</x:v>
      </x:c>
      <x:c r="V2341" s="24" t="n">
        <x:f>P2341-T2341</x:f>
        <x:v>149</x:v>
      </x:c>
      <x:c r="W2341" s="22" t="str">
        <x:v>05:00–05:59</x:v>
      </x:c>
    </x:row>
    <x:row r="2342">
      <x:c r="A2342" s="22" t="str">
        <x:v>2026-07</x:v>
      </x:c>
      <x:c r="B2342" s="22" t="str">
        <x:v>新北市</x:v>
      </x:c>
      <x:c r="C2342" s="22" t="str">
        <x:v>汐止區</x:v>
      </x:c>
      <x:c r="D2342" s="22" t="str">
        <x:v>A</x:v>
      </x:c>
      <x:c r="E2342" s="36" t="str">
        <x:v>500214007</x:v>
      </x:c>
      <x:c r="F2342" s="22" t="str">
        <x:v>原興廣場</x:v>
      </x:c>
      <x:c r="G2342" s="37" t="n">
        <x:v>213.09</x:v>
      </x:c>
      <x:c r="H2342" s="24" t="n">
        <x:v>18</x:v>
      </x:c>
      <x:c r="I2342" s="24" t="n">
        <x:v>5</x:v>
      </x:c>
      <x:c r="J2342" s="24" t="n">
        <x:v>1</x:v>
      </x:c>
      <x:c r="K2342" s="23" t="n">
        <x:f>IF(I2342=0,"",J2342/I2342)</x:f>
        <x:v>0.2</x:v>
      </x:c>
      <x:c r="L2342" s="24" t="n">
        <x:v>3</x:v>
      </x:c>
      <x:c r="M2342" s="23" t="n">
        <x:f>IF(H2342=0,"",L2342/H2342)</x:f>
        <x:v>0.16666666666666666</x:v>
      </x:c>
      <x:c r="N2342" s="24" t="n">
        <x:f>H2342-L2342</x:f>
        <x:v>15</x:v>
      </x:c>
      <x:c r="O2342" s="22" t="str">
        <x:v>17:00–17:59</x:v>
      </x:c>
      <x:c r="P2342" s="24" t="n">
        <x:v>12</x:v>
      </x:c>
      <x:c r="Q2342" s="24" t="n">
        <x:v>8</x:v>
      </x:c>
      <x:c r="R2342" s="24" t="n">
        <x:v>2</x:v>
      </x:c>
      <x:c r="S2342" s="23" t="n">
        <x:f>IF(Q2342=0,"",R2342/Q2342)</x:f>
        <x:v>0.25</x:v>
      </x:c>
      <x:c r="T2342" s="24" t="n">
        <x:v>2</x:v>
      </x:c>
      <x:c r="U2342" s="23" t="n">
        <x:f>IF(P2342=0,"",T2342/P2342)</x:f>
        <x:v>0.16666666666666666</x:v>
      </x:c>
      <x:c r="V2342" s="24" t="n">
        <x:f>P2342-T2342</x:f>
        <x:v>10</x:v>
      </x:c>
      <x:c r="W2342" s="22" t="str">
        <x:v>08:00–08:59</x:v>
      </x:c>
    </x:row>
    <x:row r="2343">
      <x:c r="A2343" s="22" t="str">
        <x:v>2026-07</x:v>
      </x:c>
      <x:c r="B2343" s="22" t="str">
        <x:v>新北市</x:v>
      </x:c>
      <x:c r="C2343" s="22" t="str">
        <x:v>汐止區</x:v>
      </x:c>
      <x:c r="D2343" s="22" t="str">
        <x:v>A</x:v>
      </x:c>
      <x:c r="E2343" s="36" t="str">
        <x:v>500214008</x:v>
      </x:c>
      <x:c r="F2343" s="22" t="str">
        <x:v>東方科學園區</x:v>
      </x:c>
      <x:c r="G2343" s="37" t="n">
        <x:v>127.95</x:v>
      </x:c>
      <x:c r="H2343" s="24" t="n">
        <x:v>1</x:v>
      </x:c>
      <x:c r="I2343" s="24" t="n">
        <x:v>1</x:v>
      </x:c>
      <x:c r="J2343" s="24" t="n">
        <x:v>0</x:v>
      </x:c>
      <x:c r="K2343" s="23" t="n">
        <x:f>IF(I2343=0,"",J2343/I2343)</x:f>
        <x:v>0</x:v>
      </x:c>
      <x:c r="L2343" s="24" t="n">
        <x:v>0</x:v>
      </x:c>
      <x:c r="M2343" s="23" t="n">
        <x:f>IF(H2343=0,"",L2343/H2343)</x:f>
        <x:v>0</x:v>
      </x:c>
      <x:c r="N2343" s="24" t="n">
        <x:f>H2343-L2343</x:f>
        <x:v>1</x:v>
      </x:c>
      <x:c r="O2343" s="22" t="str">
        <x:v>16:00–16:59</x:v>
      </x:c>
      <x:c r="P2343" s="24" t="n">
        <x:v>128</x:v>
      </x:c>
      <x:c r="Q2343" s="24" t="n">
        <x:v>80</x:v>
      </x:c>
      <x:c r="R2343" s="24" t="n">
        <x:v>9</x:v>
      </x:c>
      <x:c r="S2343" s="23" t="n">
        <x:f>IF(Q2343=0,"",R2343/Q2343)</x:f>
        <x:v>0.1125</x:v>
      </x:c>
      <x:c r="T2343" s="24" t="n">
        <x:v>9</x:v>
      </x:c>
      <x:c r="U2343" s="23" t="n">
        <x:f>IF(P2343=0,"",T2343/P2343)</x:f>
        <x:v>0.0703125</x:v>
      </x:c>
      <x:c r="V2343" s="24" t="n">
        <x:f>P2343-T2343</x:f>
        <x:v>119</x:v>
      </x:c>
      <x:c r="W2343" s="22" t="str">
        <x:v>19:00–19:59</x:v>
      </x:c>
    </x:row>
    <x:row r="2344">
      <x:c r="A2344" s="22" t="str">
        <x:v>2026-07</x:v>
      </x:c>
      <x:c r="B2344" s="22" t="str">
        <x:v>新北市</x:v>
      </x:c>
      <x:c r="C2344" s="22" t="str">
        <x:v>汐止區</x:v>
      </x:c>
      <x:c r="D2344" s="22" t="str">
        <x:v>A</x:v>
      </x:c>
      <x:c r="E2344" s="36" t="str">
        <x:v>500214009</x:v>
      </x:c>
      <x:c r="F2344" s="22" t="str">
        <x:v>汐科火車站(北)</x:v>
      </x:c>
      <x:c r="G2344" s="37" t="n">
        <x:v>348.82</x:v>
      </x:c>
      <x:c r="H2344" s="24" t="n">
        <x:v>4</x:v>
      </x:c>
      <x:c r="I2344" s="24" t="n">
        <x:v>2</x:v>
      </x:c>
      <x:c r="J2344" s="24" t="n">
        <x:v>0</x:v>
      </x:c>
      <x:c r="K2344" s="23" t="n">
        <x:f>IF(I2344=0,"",J2344/I2344)</x:f>
        <x:v>0</x:v>
      </x:c>
      <x:c r="L2344" s="24" t="n">
        <x:v>0</x:v>
      </x:c>
      <x:c r="M2344" s="23" t="n">
        <x:f>IF(H2344=0,"",L2344/H2344)</x:f>
        <x:v>0</x:v>
      </x:c>
      <x:c r="N2344" s="24" t="n">
        <x:f>H2344-L2344</x:f>
        <x:v>4</x:v>
      </x:c>
      <x:c r="O2344" s="22" t="str">
        <x:v>17:00–17:59</x:v>
      </x:c>
      <x:c r="P2344" s="24" t="n">
        <x:v>80</x:v>
      </x:c>
      <x:c r="Q2344" s="24" t="n">
        <x:v>41</x:v>
      </x:c>
      <x:c r="R2344" s="24" t="n">
        <x:v>4</x:v>
      </x:c>
      <x:c r="S2344" s="23" t="n">
        <x:f>IF(Q2344=0,"",R2344/Q2344)</x:f>
        <x:v>0.0975609756097561</x:v>
      </x:c>
      <x:c r="T2344" s="24" t="n">
        <x:v>8</x:v>
      </x:c>
      <x:c r="U2344" s="23" t="n">
        <x:f>IF(P2344=0,"",T2344/P2344)</x:f>
        <x:v>0.1</x:v>
      </x:c>
      <x:c r="V2344" s="24" t="n">
        <x:f>P2344-T2344</x:f>
        <x:v>72</x:v>
      </x:c>
      <x:c r="W2344" s="22" t="str">
        <x:v>22:00–22:59</x:v>
      </x:c>
    </x:row>
    <x:row r="2345">
      <x:c r="A2345" s="22" t="str">
        <x:v>2026-07</x:v>
      </x:c>
      <x:c r="B2345" s="22" t="str">
        <x:v>新北市</x:v>
      </x:c>
      <x:c r="C2345" s="22" t="str">
        <x:v>汐止區</x:v>
      </x:c>
      <x:c r="D2345" s="22" t="str">
        <x:v>A</x:v>
      </x:c>
      <x:c r="E2345" s="36" t="str">
        <x:v>500214010</x:v>
      </x:c>
      <x:c r="F2345" s="22" t="str">
        <x:v>青山國民中小學</x:v>
      </x:c>
      <x:c r="G2345" s="37" t="n">
        <x:v>117.59</x:v>
      </x:c>
      <x:c r="H2345" s="24" t="n">
        <x:v>0</x:v>
      </x:c>
      <x:c r="I2345" s="24" t="n">
        <x:v>0</x:v>
      </x:c>
      <x:c r="J2345" s="24" t="n">
        <x:v>0</x:v>
      </x:c>
      <x:c r="K2345" s="23" t="str">
        <x:f>IF(I2345=0,"",J2345/I2345)</x:f>
      </x:c>
      <x:c r="L2345" s="24" t="n">
        <x:v>0</x:v>
      </x:c>
      <x:c r="M2345" s="23" t="str">
        <x:f>IF(H2345=0,"",L2345/H2345)</x:f>
      </x:c>
      <x:c r="N2345" s="24" t="n">
        <x:f>H2345-L2345</x:f>
        <x:v>0</x:v>
      </x:c>
      <x:c r="O2345" s="22" t="str"/>
      <x:c r="P2345" s="24" t="n">
        <x:v>58</x:v>
      </x:c>
      <x:c r="Q2345" s="24" t="n">
        <x:v>37</x:v>
      </x:c>
      <x:c r="R2345" s="24" t="n">
        <x:v>4</x:v>
      </x:c>
      <x:c r="S2345" s="23" t="n">
        <x:f>IF(Q2345=0,"",R2345/Q2345)</x:f>
        <x:v>0.10810810810810811</x:v>
      </x:c>
      <x:c r="T2345" s="24" t="n">
        <x:v>5</x:v>
      </x:c>
      <x:c r="U2345" s="23" t="n">
        <x:f>IF(P2345=0,"",T2345/P2345)</x:f>
        <x:v>0.08620689655172414</x:v>
      </x:c>
      <x:c r="V2345" s="24" t="n">
        <x:f>P2345-T2345</x:f>
        <x:v>53</x:v>
      </x:c>
      <x:c r="W2345" s="22" t="str">
        <x:v>12:00–12:59</x:v>
      </x:c>
    </x:row>
    <x:row r="2346">
      <x:c r="A2346" s="22" t="str">
        <x:v>2026-07</x:v>
      </x:c>
      <x:c r="B2346" s="22" t="str">
        <x:v>新北市</x:v>
      </x:c>
      <x:c r="C2346" s="22" t="str">
        <x:v>汐止區</x:v>
      </x:c>
      <x:c r="D2346" s="22" t="str">
        <x:v>A</x:v>
      </x:c>
      <x:c r="E2346" s="36" t="str">
        <x:v>500214011</x:v>
      </x:c>
      <x:c r="F2346" s="22" t="str">
        <x:v>白雲國小</x:v>
      </x:c>
      <x:c r="G2346" s="37" t="n">
        <x:v>102.64</x:v>
      </x:c>
      <x:c r="H2346" s="24" t="n">
        <x:v>10</x:v>
      </x:c>
      <x:c r="I2346" s="24" t="n">
        <x:v>9</x:v>
      </x:c>
      <x:c r="J2346" s="24" t="n">
        <x:v>1</x:v>
      </x:c>
      <x:c r="K2346" s="23" t="n">
        <x:f>IF(I2346=0,"",J2346/I2346)</x:f>
        <x:v>0.1111111111111111</x:v>
      </x:c>
      <x:c r="L2346" s="24" t="n">
        <x:v>1</x:v>
      </x:c>
      <x:c r="M2346" s="23" t="n">
        <x:f>IF(H2346=0,"",L2346/H2346)</x:f>
        <x:v>0.1</x:v>
      </x:c>
      <x:c r="N2346" s="24" t="n">
        <x:f>H2346-L2346</x:f>
        <x:v>9</x:v>
      </x:c>
      <x:c r="O2346" s="22" t="str">
        <x:v>23:00–23:59</x:v>
      </x:c>
      <x:c r="P2346" s="24" t="n">
        <x:v>129</x:v>
      </x:c>
      <x:c r="Q2346" s="24" t="n">
        <x:v>80</x:v>
      </x:c>
      <x:c r="R2346" s="24" t="n">
        <x:v>9</x:v>
      </x:c>
      <x:c r="S2346" s="23" t="n">
        <x:f>IF(Q2346=0,"",R2346/Q2346)</x:f>
        <x:v>0.1125</x:v>
      </x:c>
      <x:c r="T2346" s="24" t="n">
        <x:v>12</x:v>
      </x:c>
      <x:c r="U2346" s="23" t="n">
        <x:f>IF(P2346=0,"",T2346/P2346)</x:f>
        <x:v>0.09302325581395349</x:v>
      </x:c>
      <x:c r="V2346" s="24" t="n">
        <x:f>P2346-T2346</x:f>
        <x:v>117</x:v>
      </x:c>
      <x:c r="W2346" s="22" t="str">
        <x:v>09:00–09:59</x:v>
      </x:c>
    </x:row>
    <x:row r="2347">
      <x:c r="A2347" s="22" t="str">
        <x:v>2026-07</x:v>
      </x:c>
      <x:c r="B2347" s="22" t="str">
        <x:v>新北市</x:v>
      </x:c>
      <x:c r="C2347" s="22" t="str">
        <x:v>汐止區</x:v>
      </x:c>
      <x:c r="D2347" s="22" t="str">
        <x:v>A</x:v>
      </x:c>
      <x:c r="E2347" s="36" t="str">
        <x:v>500214012</x:v>
      </x:c>
      <x:c r="F2347" s="22" t="str">
        <x:v>文化白雲公園</x:v>
      </x:c>
      <x:c r="G2347" s="37" t="n">
        <x:v>133.27</x:v>
      </x:c>
      <x:c r="H2347" s="24" t="n">
        <x:v>0</x:v>
      </x:c>
      <x:c r="I2347" s="24" t="n">
        <x:v>0</x:v>
      </x:c>
      <x:c r="J2347" s="24" t="n">
        <x:v>0</x:v>
      </x:c>
      <x:c r="K2347" s="23" t="str">
        <x:f>IF(I2347=0,"",J2347/I2347)</x:f>
      </x:c>
      <x:c r="L2347" s="24" t="n">
        <x:v>0</x:v>
      </x:c>
      <x:c r="M2347" s="23" t="str">
        <x:f>IF(H2347=0,"",L2347/H2347)</x:f>
      </x:c>
      <x:c r="N2347" s="24" t="n">
        <x:f>H2347-L2347</x:f>
        <x:v>0</x:v>
      </x:c>
      <x:c r="O2347" s="22" t="str"/>
      <x:c r="P2347" s="24" t="n">
        <x:v>350</x:v>
      </x:c>
      <x:c r="Q2347" s="24" t="n">
        <x:v>163</x:v>
      </x:c>
      <x:c r="R2347" s="24" t="n">
        <x:v>20</x:v>
      </x:c>
      <x:c r="S2347" s="23" t="n">
        <x:f>IF(Q2347=0,"",R2347/Q2347)</x:f>
        <x:v>0.12269938650306748</x:v>
      </x:c>
      <x:c r="T2347" s="24" t="n">
        <x:v>28</x:v>
      </x:c>
      <x:c r="U2347" s="23" t="n">
        <x:f>IF(P2347=0,"",T2347/P2347)</x:f>
        <x:v>0.08</x:v>
      </x:c>
      <x:c r="V2347" s="24" t="n">
        <x:f>P2347-T2347</x:f>
        <x:v>322</x:v>
      </x:c>
      <x:c r="W2347" s="22" t="str">
        <x:v>13:00–13:59</x:v>
      </x:c>
    </x:row>
    <x:row r="2348">
      <x:c r="A2348" s="22" t="str">
        <x:v>2026-07</x:v>
      </x:c>
      <x:c r="B2348" s="22" t="str">
        <x:v>新北市</x:v>
      </x:c>
      <x:c r="C2348" s="22" t="str">
        <x:v>汐止區</x:v>
      </x:c>
      <x:c r="D2348" s="22" t="str">
        <x:v>A</x:v>
      </x:c>
      <x:c r="E2348" s="36" t="str">
        <x:v>500214013</x:v>
      </x:c>
      <x:c r="F2348" s="22" t="str">
        <x:v>連興龍安路口</x:v>
      </x:c>
      <x:c r="G2348" s="37" t="n">
        <x:v>153.18</x:v>
      </x:c>
      <x:c r="H2348" s="24" t="n">
        <x:v>0</x:v>
      </x:c>
      <x:c r="I2348" s="24" t="n">
        <x:v>0</x:v>
      </x:c>
      <x:c r="J2348" s="24" t="n">
        <x:v>0</x:v>
      </x:c>
      <x:c r="K2348" s="23" t="str">
        <x:f>IF(I2348=0,"",J2348/I2348)</x:f>
      </x:c>
      <x:c r="L2348" s="24" t="n">
        <x:v>0</x:v>
      </x:c>
      <x:c r="M2348" s="23" t="str">
        <x:f>IF(H2348=0,"",L2348/H2348)</x:f>
      </x:c>
      <x:c r="N2348" s="24" t="n">
        <x:f>H2348-L2348</x:f>
        <x:v>0</x:v>
      </x:c>
      <x:c r="O2348" s="22" t="str"/>
      <x:c r="P2348" s="24" t="n">
        <x:v>78</x:v>
      </x:c>
      <x:c r="Q2348" s="24" t="n">
        <x:v>45</x:v>
      </x:c>
      <x:c r="R2348" s="24" t="n">
        <x:v>1</x:v>
      </x:c>
      <x:c r="S2348" s="23" t="n">
        <x:f>IF(Q2348=0,"",R2348/Q2348)</x:f>
        <x:v>0.022222222222222223</x:v>
      </x:c>
      <x:c r="T2348" s="24" t="n">
        <x:v>2</x:v>
      </x:c>
      <x:c r="U2348" s="23" t="n">
        <x:f>IF(P2348=0,"",T2348/P2348)</x:f>
        <x:v>0.02564102564102564</x:v>
      </x:c>
      <x:c r="V2348" s="24" t="n">
        <x:f>P2348-T2348</x:f>
        <x:v>76</x:v>
      </x:c>
      <x:c r="W2348" s="22" t="str">
        <x:v>09:00–09:59</x:v>
      </x:c>
    </x:row>
    <x:row r="2349">
      <x:c r="A2349" s="22" t="str">
        <x:v>2026-07</x:v>
      </x:c>
      <x:c r="B2349" s="22" t="str">
        <x:v>新北市</x:v>
      </x:c>
      <x:c r="C2349" s="22" t="str">
        <x:v>汐止區</x:v>
      </x:c>
      <x:c r="D2349" s="22" t="str">
        <x:v>B</x:v>
      </x:c>
      <x:c r="E2349" s="36" t="str">
        <x:v>500214014</x:v>
      </x:c>
      <x:c r="F2349" s="22" t="str">
        <x:v>南興公園</x:v>
      </x:c>
      <x:c r="G2349" s="37" t="n">
        <x:v>82.41</x:v>
      </x:c>
      <x:c r="H2349" s="24" t="n">
        <x:v>3</x:v>
      </x:c>
      <x:c r="I2349" s="24" t="n">
        <x:v>1</x:v>
      </x:c>
      <x:c r="J2349" s="24" t="n">
        <x:v>1</x:v>
      </x:c>
      <x:c r="K2349" s="23" t="n">
        <x:f>IF(I2349=0,"",J2349/I2349)</x:f>
        <x:v>1</x:v>
      </x:c>
      <x:c r="L2349" s="24" t="n">
        <x:v>3</x:v>
      </x:c>
      <x:c r="M2349" s="23" t="n">
        <x:f>IF(H2349=0,"",L2349/H2349)</x:f>
        <x:v>1</x:v>
      </x:c>
      <x:c r="N2349" s="24" t="n">
        <x:f>H2349-L2349</x:f>
        <x:v>0</x:v>
      </x:c>
      <x:c r="O2349" s="22" t="str"/>
      <x:c r="P2349" s="24" t="n">
        <x:v>238</x:v>
      </x:c>
      <x:c r="Q2349" s="24" t="n">
        <x:v>123</x:v>
      </x:c>
      <x:c r="R2349" s="24" t="n">
        <x:v>13</x:v>
      </x:c>
      <x:c r="S2349" s="23" t="n">
        <x:f>IF(Q2349=0,"",R2349/Q2349)</x:f>
        <x:v>0.10569105691056911</x:v>
      </x:c>
      <x:c r="T2349" s="24" t="n">
        <x:v>23</x:v>
      </x:c>
      <x:c r="U2349" s="23" t="n">
        <x:f>IF(P2349=0,"",T2349/P2349)</x:f>
        <x:v>0.09663865546218488</x:v>
      </x:c>
      <x:c r="V2349" s="24" t="n">
        <x:f>P2349-T2349</x:f>
        <x:v>215</x:v>
      </x:c>
      <x:c r="W2349" s="22" t="str">
        <x:v>08:00–08:59</x:v>
      </x:c>
    </x:row>
    <x:row r="2350">
      <x:c r="A2350" s="22" t="str">
        <x:v>2026-07</x:v>
      </x:c>
      <x:c r="B2350" s="22" t="str">
        <x:v>新北市</x:v>
      </x:c>
      <x:c r="C2350" s="22" t="str">
        <x:v>汐止區</x:v>
      </x:c>
      <x:c r="D2350" s="22" t="str">
        <x:v>C</x:v>
      </x:c>
      <x:c r="E2350" s="36" t="str">
        <x:v>500214015</x:v>
      </x:c>
      <x:c r="F2350" s="22" t="str">
        <x:v>民族二街明峰街口</x:v>
      </x:c>
      <x:c r="G2350" s="37" t="n">
        <x:v>40.77</x:v>
      </x:c>
      <x:c r="H2350" s="24" t="n">
        <x:v>0</x:v>
      </x:c>
      <x:c r="I2350" s="24" t="n">
        <x:v>0</x:v>
      </x:c>
      <x:c r="J2350" s="24" t="n">
        <x:v>0</x:v>
      </x:c>
      <x:c r="K2350" s="23" t="str">
        <x:f>IF(I2350=0,"",J2350/I2350)</x:f>
      </x:c>
      <x:c r="L2350" s="24" t="n">
        <x:v>0</x:v>
      </x:c>
      <x:c r="M2350" s="23" t="str">
        <x:f>IF(H2350=0,"",L2350/H2350)</x:f>
      </x:c>
      <x:c r="N2350" s="24" t="n">
        <x:f>H2350-L2350</x:f>
        <x:v>0</x:v>
      </x:c>
      <x:c r="O2350" s="22" t="str"/>
      <x:c r="P2350" s="24" t="n">
        <x:v>21</x:v>
      </x:c>
      <x:c r="Q2350" s="24" t="n">
        <x:v>15</x:v>
      </x:c>
      <x:c r="R2350" s="24" t="n">
        <x:v>2</x:v>
      </x:c>
      <x:c r="S2350" s="23" t="n">
        <x:f>IF(Q2350=0,"",R2350/Q2350)</x:f>
        <x:v>0.13333333333333333</x:v>
      </x:c>
      <x:c r="T2350" s="24" t="n">
        <x:v>3</x:v>
      </x:c>
      <x:c r="U2350" s="23" t="n">
        <x:f>IF(P2350=0,"",T2350/P2350)</x:f>
        <x:v>0.14285714285714285</x:v>
      </x:c>
      <x:c r="V2350" s="24" t="n">
        <x:f>P2350-T2350</x:f>
        <x:v>18</x:v>
      </x:c>
      <x:c r="W2350" s="22" t="str">
        <x:v>17:00–17:59</x:v>
      </x:c>
    </x:row>
    <x:row r="2351">
      <x:c r="A2351" s="22" t="str">
        <x:v>2026-07</x:v>
      </x:c>
      <x:c r="B2351" s="22" t="str">
        <x:v>新北市</x:v>
      </x:c>
      <x:c r="C2351" s="22" t="str">
        <x:v>汐止區</x:v>
      </x:c>
      <x:c r="D2351" s="22" t="str">
        <x:v>B</x:v>
      </x:c>
      <x:c r="E2351" s="36" t="str">
        <x:v>500214016</x:v>
      </x:c>
      <x:c r="F2351" s="22" t="str">
        <x:v>康福公園</x:v>
      </x:c>
      <x:c r="G2351" s="37" t="n">
        <x:v>85.32</x:v>
      </x:c>
      <x:c r="H2351" s="24" t="n">
        <x:v>4</x:v>
      </x:c>
      <x:c r="I2351" s="24" t="n">
        <x:v>2</x:v>
      </x:c>
      <x:c r="J2351" s="24" t="n">
        <x:v>1</x:v>
      </x:c>
      <x:c r="K2351" s="23" t="n">
        <x:f>IF(I2351=0,"",J2351/I2351)</x:f>
        <x:v>0.5</x:v>
      </x:c>
      <x:c r="L2351" s="24" t="n">
        <x:v>1</x:v>
      </x:c>
      <x:c r="M2351" s="23" t="n">
        <x:f>IF(H2351=0,"",L2351/H2351)</x:f>
        <x:v>0.25</x:v>
      </x:c>
      <x:c r="N2351" s="24" t="n">
        <x:f>H2351-L2351</x:f>
        <x:v>3</x:v>
      </x:c>
      <x:c r="O2351" s="22" t="str">
        <x:v>17:00–17:59</x:v>
      </x:c>
      <x:c r="P2351" s="24" t="n">
        <x:v>115</x:v>
      </x:c>
      <x:c r="Q2351" s="24" t="n">
        <x:v>62</x:v>
      </x:c>
      <x:c r="R2351" s="24" t="n">
        <x:v>2</x:v>
      </x:c>
      <x:c r="S2351" s="23" t="n">
        <x:f>IF(Q2351=0,"",R2351/Q2351)</x:f>
        <x:v>0.03225806451612903</x:v>
      </x:c>
      <x:c r="T2351" s="24" t="n">
        <x:v>2</x:v>
      </x:c>
      <x:c r="U2351" s="23" t="n">
        <x:f>IF(P2351=0,"",T2351/P2351)</x:f>
        <x:v>0.017391304347826087</x:v>
      </x:c>
      <x:c r="V2351" s="24" t="n">
        <x:f>P2351-T2351</x:f>
        <x:v>113</x:v>
      </x:c>
      <x:c r="W2351" s="22" t="str">
        <x:v>19:00–19:59</x:v>
      </x:c>
    </x:row>
    <x:row r="2352">
      <x:c r="A2352" s="22" t="str">
        <x:v>2026-07</x:v>
      </x:c>
      <x:c r="B2352" s="22" t="str">
        <x:v>新北市</x:v>
      </x:c>
      <x:c r="C2352" s="22" t="str">
        <x:v>汐止區</x:v>
      </x:c>
      <x:c r="D2352" s="22" t="str">
        <x:v>A</x:v>
      </x:c>
      <x:c r="E2352" s="36" t="str">
        <x:v>500214017</x:v>
      </x:c>
      <x:c r="F2352" s="22" t="str">
        <x:v>汐止火車站</x:v>
      </x:c>
      <x:c r="G2352" s="37" t="n">
        <x:v>340.27</x:v>
      </x:c>
      <x:c r="H2352" s="24" t="n">
        <x:v>37</x:v>
      </x:c>
      <x:c r="I2352" s="24" t="n">
        <x:v>13</x:v>
      </x:c>
      <x:c r="J2352" s="24" t="n">
        <x:v>0</x:v>
      </x:c>
      <x:c r="K2352" s="23" t="n">
        <x:f>IF(I2352=0,"",J2352/I2352)</x:f>
        <x:v>0</x:v>
      </x:c>
      <x:c r="L2352" s="24" t="n">
        <x:v>0</x:v>
      </x:c>
      <x:c r="M2352" s="23" t="n">
        <x:f>IF(H2352=0,"",L2352/H2352)</x:f>
        <x:v>0</x:v>
      </x:c>
      <x:c r="N2352" s="24" t="n">
        <x:f>H2352-L2352</x:f>
        <x:v>37</x:v>
      </x:c>
      <x:c r="O2352" s="22" t="str">
        <x:v>17:00–17:59</x:v>
      </x:c>
      <x:c r="P2352" s="24" t="n">
        <x:v>120</x:v>
      </x:c>
      <x:c r="Q2352" s="24" t="n">
        <x:v>60</x:v>
      </x:c>
      <x:c r="R2352" s="24" t="n">
        <x:v>5</x:v>
      </x:c>
      <x:c r="S2352" s="23" t="n">
        <x:f>IF(Q2352=0,"",R2352/Q2352)</x:f>
        <x:v>0.08333333333333333</x:v>
      </x:c>
      <x:c r="T2352" s="24" t="n">
        <x:v>9</x:v>
      </x:c>
      <x:c r="U2352" s="23" t="n">
        <x:f>IF(P2352=0,"",T2352/P2352)</x:f>
        <x:v>0.075</x:v>
      </x:c>
      <x:c r="V2352" s="24" t="n">
        <x:f>P2352-T2352</x:f>
        <x:v>111</x:v>
      </x:c>
      <x:c r="W2352" s="22" t="str">
        <x:v>21:00–21:59</x:v>
      </x:c>
    </x:row>
    <x:row r="2353">
      <x:c r="A2353" s="22" t="str">
        <x:v>2026-07</x:v>
      </x:c>
      <x:c r="B2353" s="22" t="str">
        <x:v>新北市</x:v>
      </x:c>
      <x:c r="C2353" s="22" t="str">
        <x:v>汐止區</x:v>
      </x:c>
      <x:c r="D2353" s="22" t="str">
        <x:v>B</x:v>
      </x:c>
      <x:c r="E2353" s="36" t="str">
        <x:v>500214018</x:v>
      </x:c>
      <x:c r="F2353" s="22" t="str">
        <x:v>橋東里(忠孝東路)</x:v>
      </x:c>
      <x:c r="G2353" s="37" t="n">
        <x:v>73.77</x:v>
      </x:c>
      <x:c r="H2353" s="24" t="n">
        <x:v>0</x:v>
      </x:c>
      <x:c r="I2353" s="24" t="n">
        <x:v>0</x:v>
      </x:c>
      <x:c r="J2353" s="24" t="n">
        <x:v>0</x:v>
      </x:c>
      <x:c r="K2353" s="23" t="str">
        <x:f>IF(I2353=0,"",J2353/I2353)</x:f>
      </x:c>
      <x:c r="L2353" s="24" t="n">
        <x:v>0</x:v>
      </x:c>
      <x:c r="M2353" s="23" t="str">
        <x:f>IF(H2353=0,"",L2353/H2353)</x:f>
      </x:c>
      <x:c r="N2353" s="24" t="n">
        <x:f>H2353-L2353</x:f>
        <x:v>0</x:v>
      </x:c>
      <x:c r="O2353" s="22" t="str"/>
      <x:c r="P2353" s="24" t="n">
        <x:v>44</x:v>
      </x:c>
      <x:c r="Q2353" s="24" t="n">
        <x:v>30</x:v>
      </x:c>
      <x:c r="R2353" s="24" t="n">
        <x:v>1</x:v>
      </x:c>
      <x:c r="S2353" s="23" t="n">
        <x:f>IF(Q2353=0,"",R2353/Q2353)</x:f>
        <x:v>0.03333333333333333</x:v>
      </x:c>
      <x:c r="T2353" s="24" t="n">
        <x:v>1</x:v>
      </x:c>
      <x:c r="U2353" s="23" t="n">
        <x:f>IF(P2353=0,"",T2353/P2353)</x:f>
        <x:v>0.022727272727272728</x:v>
      </x:c>
      <x:c r="V2353" s="24" t="n">
        <x:f>P2353-T2353</x:f>
        <x:v>43</x:v>
      </x:c>
      <x:c r="W2353" s="22" t="str">
        <x:v>14:00–14:59</x:v>
      </x:c>
    </x:row>
    <x:row r="2354">
      <x:c r="A2354" s="22" t="str">
        <x:v>2026-07</x:v>
      </x:c>
      <x:c r="B2354" s="22" t="str">
        <x:v>新北市</x:v>
      </x:c>
      <x:c r="C2354" s="22" t="str">
        <x:v>汐止區</x:v>
      </x:c>
      <x:c r="D2354" s="22" t="str">
        <x:v>B</x:v>
      </x:c>
      <x:c r="E2354" s="36" t="str">
        <x:v>500214019</x:v>
      </x:c>
      <x:c r="F2354" s="22" t="str">
        <x:v>崇德橋東活動中心</x:v>
      </x:c>
      <x:c r="G2354" s="37" t="n">
        <x:v>78.23</x:v>
      </x:c>
      <x:c r="H2354" s="24" t="n">
        <x:v>3</x:v>
      </x:c>
      <x:c r="I2354" s="24" t="n">
        <x:v>2</x:v>
      </x:c>
      <x:c r="J2354" s="24" t="n">
        <x:v>0</x:v>
      </x:c>
      <x:c r="K2354" s="23" t="n">
        <x:f>IF(I2354=0,"",J2354/I2354)</x:f>
        <x:v>0</x:v>
      </x:c>
      <x:c r="L2354" s="24" t="n">
        <x:v>0</x:v>
      </x:c>
      <x:c r="M2354" s="23" t="n">
        <x:f>IF(H2354=0,"",L2354/H2354)</x:f>
        <x:v>0</x:v>
      </x:c>
      <x:c r="N2354" s="24" t="n">
        <x:f>H2354-L2354</x:f>
        <x:v>3</x:v>
      </x:c>
      <x:c r="O2354" s="22" t="str">
        <x:v>07:00–07:59</x:v>
      </x:c>
      <x:c r="P2354" s="24" t="n">
        <x:v>265</x:v>
      </x:c>
      <x:c r="Q2354" s="24" t="n">
        <x:v>151</x:v>
      </x:c>
      <x:c r="R2354" s="24" t="n">
        <x:v>24</x:v>
      </x:c>
      <x:c r="S2354" s="23" t="n">
        <x:f>IF(Q2354=0,"",R2354/Q2354)</x:f>
        <x:v>0.15894039735099338</x:v>
      </x:c>
      <x:c r="T2354" s="24" t="n">
        <x:v>36</x:v>
      </x:c>
      <x:c r="U2354" s="23" t="n">
        <x:f>IF(P2354=0,"",T2354/P2354)</x:f>
        <x:v>0.13584905660377358</x:v>
      </x:c>
      <x:c r="V2354" s="24" t="n">
        <x:f>P2354-T2354</x:f>
        <x:v>229</x:v>
      </x:c>
      <x:c r="W2354" s="22" t="str">
        <x:v>17:00–17:59</x:v>
      </x:c>
    </x:row>
    <x:row r="2355">
      <x:c r="A2355" s="22" t="str">
        <x:v>2026-07</x:v>
      </x:c>
      <x:c r="B2355" s="22" t="str">
        <x:v>新北市</x:v>
      </x:c>
      <x:c r="C2355" s="22" t="str">
        <x:v>汐止區</x:v>
      </x:c>
      <x:c r="D2355" s="22" t="str">
        <x:v>C</x:v>
      </x:c>
      <x:c r="E2355" s="36" t="str">
        <x:v>500214020</x:v>
      </x:c>
      <x:c r="F2355" s="22" t="str">
        <x:v>世貿國家公園社區</x:v>
      </x:c>
      <x:c r="G2355" s="37" t="n">
        <x:v>40.95</x:v>
      </x:c>
      <x:c r="H2355" s="24" t="n">
        <x:v>1</x:v>
      </x:c>
      <x:c r="I2355" s="24" t="n">
        <x:v>1</x:v>
      </x:c>
      <x:c r="J2355" s="24" t="n">
        <x:v>0</x:v>
      </x:c>
      <x:c r="K2355" s="23" t="n">
        <x:f>IF(I2355=0,"",J2355/I2355)</x:f>
        <x:v>0</x:v>
      </x:c>
      <x:c r="L2355" s="24" t="n">
        <x:v>0</x:v>
      </x:c>
      <x:c r="M2355" s="23" t="n">
        <x:f>IF(H2355=0,"",L2355/H2355)</x:f>
        <x:v>0</x:v>
      </x:c>
      <x:c r="N2355" s="24" t="n">
        <x:f>H2355-L2355</x:f>
        <x:v>1</x:v>
      </x:c>
      <x:c r="O2355" s="22" t="str">
        <x:v>08:00–08:59</x:v>
      </x:c>
      <x:c r="P2355" s="24" t="n">
        <x:v>20</x:v>
      </x:c>
      <x:c r="Q2355" s="24" t="n">
        <x:v>16</x:v>
      </x:c>
      <x:c r="R2355" s="24" t="n">
        <x:v>1</x:v>
      </x:c>
      <x:c r="S2355" s="23" t="n">
        <x:f>IF(Q2355=0,"",R2355/Q2355)</x:f>
        <x:v>0.0625</x:v>
      </x:c>
      <x:c r="T2355" s="24" t="n">
        <x:v>1</x:v>
      </x:c>
      <x:c r="U2355" s="23" t="n">
        <x:f>IF(P2355=0,"",T2355/P2355)</x:f>
        <x:v>0.05</x:v>
      </x:c>
      <x:c r="V2355" s="24" t="n">
        <x:f>P2355-T2355</x:f>
        <x:v>19</x:v>
      </x:c>
      <x:c r="W2355" s="22" t="str">
        <x:v>20:00–20:59</x:v>
      </x:c>
    </x:row>
    <x:row r="2356">
      <x:c r="A2356" s="22" t="str">
        <x:v>2026-07</x:v>
      </x:c>
      <x:c r="B2356" s="22" t="str">
        <x:v>新北市</x:v>
      </x:c>
      <x:c r="C2356" s="22" t="str">
        <x:v>汐止區</x:v>
      </x:c>
      <x:c r="D2356" s="22" t="str">
        <x:v>C</x:v>
      </x:c>
      <x:c r="E2356" s="36" t="str">
        <x:v>500214021</x:v>
      </x:c>
      <x:c r="F2356" s="22" t="str">
        <x:v>蘭庭序大廈</x:v>
      </x:c>
      <x:c r="G2356" s="37" t="n">
        <x:v>29.91</x:v>
      </x:c>
      <x:c r="H2356" s="24" t="n">
        <x:v>0</x:v>
      </x:c>
      <x:c r="I2356" s="24" t="n">
        <x:v>0</x:v>
      </x:c>
      <x:c r="J2356" s="24" t="n">
        <x:v>0</x:v>
      </x:c>
      <x:c r="K2356" s="23" t="str">
        <x:f>IF(I2356=0,"",J2356/I2356)</x:f>
      </x:c>
      <x:c r="L2356" s="24" t="n">
        <x:v>0</x:v>
      </x:c>
      <x:c r="M2356" s="23" t="str">
        <x:f>IF(H2356=0,"",L2356/H2356)</x:f>
      </x:c>
      <x:c r="N2356" s="24" t="n">
        <x:f>H2356-L2356</x:f>
        <x:v>0</x:v>
      </x:c>
      <x:c r="O2356" s="22" t="str"/>
      <x:c r="P2356" s="24" t="n">
        <x:v>2</x:v>
      </x:c>
      <x:c r="Q2356" s="24" t="n">
        <x:v>2</x:v>
      </x:c>
      <x:c r="R2356" s="24" t="n">
        <x:v>0</x:v>
      </x:c>
      <x:c r="S2356" s="23" t="n">
        <x:f>IF(Q2356=0,"",R2356/Q2356)</x:f>
        <x:v>0</x:v>
      </x:c>
      <x:c r="T2356" s="24" t="n">
        <x:v>0</x:v>
      </x:c>
      <x:c r="U2356" s="23" t="n">
        <x:f>IF(P2356=0,"",T2356/P2356)</x:f>
        <x:v>0</x:v>
      </x:c>
      <x:c r="V2356" s="24" t="n">
        <x:f>P2356-T2356</x:f>
        <x:v>2</x:v>
      </x:c>
      <x:c r="W2356" s="22" t="str">
        <x:v>16:00–16:59</x:v>
      </x:c>
    </x:row>
    <x:row r="2357">
      <x:c r="A2357" s="22" t="str">
        <x:v>2026-07</x:v>
      </x:c>
      <x:c r="B2357" s="22" t="str">
        <x:v>新北市</x:v>
      </x:c>
      <x:c r="C2357" s="22" t="str">
        <x:v>汐止區</x:v>
      </x:c>
      <x:c r="D2357" s="22" t="str">
        <x:v>A</x:v>
      </x:c>
      <x:c r="E2357" s="36" t="str">
        <x:v>500214022</x:v>
      </x:c>
      <x:c r="F2357" s="22" t="str">
        <x:v>國泰綜合醫院</x:v>
      </x:c>
      <x:c r="G2357" s="37" t="n">
        <x:v>231.05</x:v>
      </x:c>
      <x:c r="H2357" s="24" t="n">
        <x:v>9</x:v>
      </x:c>
      <x:c r="I2357" s="24" t="n">
        <x:v>4</x:v>
      </x:c>
      <x:c r="J2357" s="24" t="n">
        <x:v>1</x:v>
      </x:c>
      <x:c r="K2357" s="23" t="n">
        <x:f>IF(I2357=0,"",J2357/I2357)</x:f>
        <x:v>0.25</x:v>
      </x:c>
      <x:c r="L2357" s="24" t="n">
        <x:v>1</x:v>
      </x:c>
      <x:c r="M2357" s="23" t="n">
        <x:f>IF(H2357=0,"",L2357/H2357)</x:f>
        <x:v>0.1111111111111111</x:v>
      </x:c>
      <x:c r="N2357" s="24" t="n">
        <x:f>H2357-L2357</x:f>
        <x:v>8</x:v>
      </x:c>
      <x:c r="O2357" s="22" t="str">
        <x:v>19:00–19:59</x:v>
      </x:c>
      <x:c r="P2357" s="24" t="n">
        <x:v>222</x:v>
      </x:c>
      <x:c r="Q2357" s="24" t="n">
        <x:v>80</x:v>
      </x:c>
      <x:c r="R2357" s="24" t="n">
        <x:v>8</x:v>
      </x:c>
      <x:c r="S2357" s="23" t="n">
        <x:f>IF(Q2357=0,"",R2357/Q2357)</x:f>
        <x:v>0.1</x:v>
      </x:c>
      <x:c r="T2357" s="24" t="n">
        <x:v>20</x:v>
      </x:c>
      <x:c r="U2357" s="23" t="n">
        <x:f>IF(P2357=0,"",T2357/P2357)</x:f>
        <x:v>0.09009009009009009</x:v>
      </x:c>
      <x:c r="V2357" s="24" t="n">
        <x:f>P2357-T2357</x:f>
        <x:v>202</x:v>
      </x:c>
      <x:c r="W2357" s="22" t="str">
        <x:v>12:00–12:59</x:v>
      </x:c>
    </x:row>
    <x:row r="2358">
      <x:c r="A2358" s="22" t="str">
        <x:v>2026-07</x:v>
      </x:c>
      <x:c r="B2358" s="22" t="str">
        <x:v>新北市</x:v>
      </x:c>
      <x:c r="C2358" s="22" t="str">
        <x:v>汐止區</x:v>
      </x:c>
      <x:c r="D2358" s="22" t="str">
        <x:v>C</x:v>
      </x:c>
      <x:c r="E2358" s="36" t="str">
        <x:v>500214023</x:v>
      </x:c>
      <x:c r="F2358" s="22" t="str">
        <x:v>北港國小</x:v>
      </x:c>
      <x:c r="G2358" s="37" t="n">
        <x:v>19.23</x:v>
      </x:c>
      <x:c r="H2358" s="24" t="n">
        <x:v>2</x:v>
      </x:c>
      <x:c r="I2358" s="24" t="n">
        <x:v>2</x:v>
      </x:c>
      <x:c r="J2358" s="24" t="n">
        <x:v>0</x:v>
      </x:c>
      <x:c r="K2358" s="23" t="n">
        <x:f>IF(I2358=0,"",J2358/I2358)</x:f>
        <x:v>0</x:v>
      </x:c>
      <x:c r="L2358" s="24" t="n">
        <x:v>0</x:v>
      </x:c>
      <x:c r="M2358" s="23" t="n">
        <x:f>IF(H2358=0,"",L2358/H2358)</x:f>
        <x:v>0</x:v>
      </x:c>
      <x:c r="N2358" s="24" t="n">
        <x:f>H2358-L2358</x:f>
        <x:v>2</x:v>
      </x:c>
      <x:c r="O2358" s="22" t="str">
        <x:v>17:00–17:59</x:v>
      </x:c>
      <x:c r="P2358" s="24" t="n">
        <x:v>4</x:v>
      </x:c>
      <x:c r="Q2358" s="24" t="n">
        <x:v>4</x:v>
      </x:c>
      <x:c r="R2358" s="24" t="n">
        <x:v>0</x:v>
      </x:c>
      <x:c r="S2358" s="23" t="n">
        <x:f>IF(Q2358=0,"",R2358/Q2358)</x:f>
        <x:v>0</x:v>
      </x:c>
      <x:c r="T2358" s="24" t="n">
        <x:v>0</x:v>
      </x:c>
      <x:c r="U2358" s="23" t="n">
        <x:f>IF(P2358=0,"",T2358/P2358)</x:f>
        <x:v>0</x:v>
      </x:c>
      <x:c r="V2358" s="24" t="n">
        <x:f>P2358-T2358</x:f>
        <x:v>4</x:v>
      </x:c>
      <x:c r="W2358" s="22" t="str">
        <x:v>17:00–17:59</x:v>
      </x:c>
    </x:row>
    <x:row r="2359">
      <x:c r="A2359" s="22" t="str">
        <x:v>2026-07</x:v>
      </x:c>
      <x:c r="B2359" s="22" t="str">
        <x:v>新北市</x:v>
      </x:c>
      <x:c r="C2359" s="22" t="str">
        <x:v>汐止區</x:v>
      </x:c>
      <x:c r="D2359" s="22" t="str">
        <x:v>B</x:v>
      </x:c>
      <x:c r="E2359" s="36" t="str">
        <x:v>500214024</x:v>
      </x:c>
      <x:c r="F2359" s="22" t="str">
        <x:v>康寧街307巷</x:v>
      </x:c>
      <x:c r="G2359" s="37" t="n">
        <x:v>60.27</x:v>
      </x:c>
      <x:c r="H2359" s="24" t="n">
        <x:v>0</x:v>
      </x:c>
      <x:c r="I2359" s="24" t="n">
        <x:v>0</x:v>
      </x:c>
      <x:c r="J2359" s="24" t="n">
        <x:v>0</x:v>
      </x:c>
      <x:c r="K2359" s="23" t="str">
        <x:f>IF(I2359=0,"",J2359/I2359)</x:f>
      </x:c>
      <x:c r="L2359" s="24" t="n">
        <x:v>0</x:v>
      </x:c>
      <x:c r="M2359" s="23" t="str">
        <x:f>IF(H2359=0,"",L2359/H2359)</x:f>
      </x:c>
      <x:c r="N2359" s="24" t="n">
        <x:f>H2359-L2359</x:f>
        <x:v>0</x:v>
      </x:c>
      <x:c r="O2359" s="22" t="str"/>
      <x:c r="P2359" s="24" t="n">
        <x:v>54</x:v>
      </x:c>
      <x:c r="Q2359" s="24" t="n">
        <x:v>38</x:v>
      </x:c>
      <x:c r="R2359" s="24" t="n">
        <x:v>1</x:v>
      </x:c>
      <x:c r="S2359" s="23" t="n">
        <x:f>IF(Q2359=0,"",R2359/Q2359)</x:f>
        <x:v>0.02631578947368421</x:v>
      </x:c>
      <x:c r="T2359" s="24" t="n">
        <x:v>1</x:v>
      </x:c>
      <x:c r="U2359" s="23" t="n">
        <x:f>IF(P2359=0,"",T2359/P2359)</x:f>
        <x:v>0.018518518518518517</x:v>
      </x:c>
      <x:c r="V2359" s="24" t="n">
        <x:f>P2359-T2359</x:f>
        <x:v>53</x:v>
      </x:c>
      <x:c r="W2359" s="22" t="str">
        <x:v>17:00–17:59</x:v>
      </x:c>
    </x:row>
    <x:row r="2360">
      <x:c r="A2360" s="22" t="str">
        <x:v>2026-07</x:v>
      </x:c>
      <x:c r="B2360" s="22" t="str">
        <x:v>新北市</x:v>
      </x:c>
      <x:c r="C2360" s="22" t="str">
        <x:v>汐止區</x:v>
      </x:c>
      <x:c r="D2360" s="22" t="str">
        <x:v>C</x:v>
      </x:c>
      <x:c r="E2360" s="36" t="str">
        <x:v>500214025</x:v>
      </x:c>
      <x:c r="F2360" s="22" t="str">
        <x:v>忠山市民活動中心</x:v>
      </x:c>
      <x:c r="G2360" s="37" t="n">
        <x:v>18.27</x:v>
      </x:c>
      <x:c r="H2360" s="24" t="n">
        <x:v>0</x:v>
      </x:c>
      <x:c r="I2360" s="24" t="n">
        <x:v>0</x:v>
      </x:c>
      <x:c r="J2360" s="24" t="n">
        <x:v>0</x:v>
      </x:c>
      <x:c r="K2360" s="23" t="str">
        <x:f>IF(I2360=0,"",J2360/I2360)</x:f>
      </x:c>
      <x:c r="L2360" s="24" t="n">
        <x:v>0</x:v>
      </x:c>
      <x:c r="M2360" s="23" t="str">
        <x:f>IF(H2360=0,"",L2360/H2360)</x:f>
      </x:c>
      <x:c r="N2360" s="24" t="n">
        <x:f>H2360-L2360</x:f>
        <x:v>0</x:v>
      </x:c>
      <x:c r="O2360" s="22" t="str"/>
      <x:c r="P2360" s="24" t="n">
        <x:v>0</x:v>
      </x:c>
      <x:c r="Q2360" s="24" t="n">
        <x:v>0</x:v>
      </x:c>
      <x:c r="R2360" s="24" t="n">
        <x:v>0</x:v>
      </x:c>
      <x:c r="S2360" s="23" t="str">
        <x:f>IF(Q2360=0,"",R2360/Q2360)</x:f>
      </x:c>
      <x:c r="T2360" s="24" t="n">
        <x:v>0</x:v>
      </x:c>
      <x:c r="U2360" s="23" t="str">
        <x:f>IF(P2360=0,"",T2360/P2360)</x:f>
      </x:c>
      <x:c r="V2360" s="24" t="n">
        <x:f>P2360-T2360</x:f>
        <x:v>0</x:v>
      </x:c>
      <x:c r="W2360" s="22" t="str"/>
    </x:row>
    <x:row r="2361">
      <x:c r="A2361" s="22" t="str">
        <x:v>2026-07</x:v>
      </x:c>
      <x:c r="B2361" s="22" t="str">
        <x:v>新北市</x:v>
      </x:c>
      <x:c r="C2361" s="22" t="str">
        <x:v>汐止區</x:v>
      </x:c>
      <x:c r="D2361" s="22" t="str">
        <x:v>A</x:v>
      </x:c>
      <x:c r="E2361" s="36" t="str">
        <x:v>500214027</x:v>
      </x:c>
      <x:c r="F2361" s="22" t="str">
        <x:v>汐止火車站停車場</x:v>
      </x:c>
      <x:c r="G2361" s="37" t="n">
        <x:v>397.36</x:v>
      </x:c>
      <x:c r="H2361" s="24" t="n">
        <x:v>0</x:v>
      </x:c>
      <x:c r="I2361" s="24" t="n">
        <x:v>0</x:v>
      </x:c>
      <x:c r="J2361" s="24" t="n">
        <x:v>0</x:v>
      </x:c>
      <x:c r="K2361" s="23" t="str">
        <x:f>IF(I2361=0,"",J2361/I2361)</x:f>
      </x:c>
      <x:c r="L2361" s="24" t="n">
        <x:v>0</x:v>
      </x:c>
      <x:c r="M2361" s="23" t="str">
        <x:f>IF(H2361=0,"",L2361/H2361)</x:f>
      </x:c>
      <x:c r="N2361" s="24" t="n">
        <x:f>H2361-L2361</x:f>
        <x:v>0</x:v>
      </x:c>
      <x:c r="O2361" s="22" t="str"/>
      <x:c r="P2361" s="24" t="n">
        <x:v>31</x:v>
      </x:c>
      <x:c r="Q2361" s="24" t="n">
        <x:v>17</x:v>
      </x:c>
      <x:c r="R2361" s="24" t="n">
        <x:v>4</x:v>
      </x:c>
      <x:c r="S2361" s="23" t="n">
        <x:f>IF(Q2361=0,"",R2361/Q2361)</x:f>
        <x:v>0.23529411764705882</x:v>
      </x:c>
      <x:c r="T2361" s="24" t="n">
        <x:v>7</x:v>
      </x:c>
      <x:c r="U2361" s="23" t="n">
        <x:f>IF(P2361=0,"",T2361/P2361)</x:f>
        <x:v>0.22580645161290322</x:v>
      </x:c>
      <x:c r="V2361" s="24" t="n">
        <x:f>P2361-T2361</x:f>
        <x:v>24</x:v>
      </x:c>
      <x:c r="W2361" s="22" t="str">
        <x:v>22:00–22:59</x:v>
      </x:c>
    </x:row>
    <x:row r="2362">
      <x:c r="A2362" s="22" t="str">
        <x:v>2026-07</x:v>
      </x:c>
      <x:c r="B2362" s="22" t="str">
        <x:v>新北市</x:v>
      </x:c>
      <x:c r="C2362" s="22" t="str">
        <x:v>汐止區</x:v>
      </x:c>
      <x:c r="D2362" s="22" t="str">
        <x:v>B</x:v>
      </x:c>
      <x:c r="E2362" s="36" t="str">
        <x:v>500214028</x:v>
      </x:c>
      <x:c r="F2362" s="22" t="str">
        <x:v>崇德國小</x:v>
      </x:c>
      <x:c r="G2362" s="37" t="n">
        <x:v>75.18</x:v>
      </x:c>
      <x:c r="H2362" s="24" t="n">
        <x:v>0</x:v>
      </x:c>
      <x:c r="I2362" s="24" t="n">
        <x:v>0</x:v>
      </x:c>
      <x:c r="J2362" s="24" t="n">
        <x:v>0</x:v>
      </x:c>
      <x:c r="K2362" s="23" t="str">
        <x:f>IF(I2362=0,"",J2362/I2362)</x:f>
      </x:c>
      <x:c r="L2362" s="24" t="n">
        <x:v>0</x:v>
      </x:c>
      <x:c r="M2362" s="23" t="str">
        <x:f>IF(H2362=0,"",L2362/H2362)</x:f>
      </x:c>
      <x:c r="N2362" s="24" t="n">
        <x:f>H2362-L2362</x:f>
        <x:v>0</x:v>
      </x:c>
      <x:c r="O2362" s="22" t="str"/>
      <x:c r="P2362" s="24" t="n">
        <x:v>271</x:v>
      </x:c>
      <x:c r="Q2362" s="24" t="n">
        <x:v>149</x:v>
      </x:c>
      <x:c r="R2362" s="24" t="n">
        <x:v>10</x:v>
      </x:c>
      <x:c r="S2362" s="23" t="n">
        <x:f>IF(Q2362=0,"",R2362/Q2362)</x:f>
        <x:v>0.06711409395973154</x:v>
      </x:c>
      <x:c r="T2362" s="24" t="n">
        <x:v>17</x:v>
      </x:c>
      <x:c r="U2362" s="23" t="n">
        <x:f>IF(P2362=0,"",T2362/P2362)</x:f>
        <x:v>0.06273062730627306</x:v>
      </x:c>
      <x:c r="V2362" s="24" t="n">
        <x:f>P2362-T2362</x:f>
        <x:v>254</x:v>
      </x:c>
      <x:c r="W2362" s="22" t="str">
        <x:v>17:00–17:59</x:v>
      </x:c>
    </x:row>
    <x:row r="2363">
      <x:c r="A2363" s="22" t="str">
        <x:v>2026-07</x:v>
      </x:c>
      <x:c r="B2363" s="22" t="str">
        <x:v>新北市</x:v>
      </x:c>
      <x:c r="C2363" s="22" t="str">
        <x:v>汐止區</x:v>
      </x:c>
      <x:c r="D2363" s="22" t="str">
        <x:v>A</x:v>
      </x:c>
      <x:c r="E2363" s="36" t="str">
        <x:v>500214029</x:v>
      </x:c>
      <x:c r="F2363" s="22" t="str">
        <x:v>保長公園</x:v>
      </x:c>
      <x:c r="G2363" s="37" t="n">
        <x:v>108.77</x:v>
      </x:c>
      <x:c r="H2363" s="24" t="n">
        <x:v>0</x:v>
      </x:c>
      <x:c r="I2363" s="24" t="n">
        <x:v>0</x:v>
      </x:c>
      <x:c r="J2363" s="24" t="n">
        <x:v>0</x:v>
      </x:c>
      <x:c r="K2363" s="23" t="str">
        <x:f>IF(I2363=0,"",J2363/I2363)</x:f>
      </x:c>
      <x:c r="L2363" s="24" t="n">
        <x:v>0</x:v>
      </x:c>
      <x:c r="M2363" s="23" t="str">
        <x:f>IF(H2363=0,"",L2363/H2363)</x:f>
      </x:c>
      <x:c r="N2363" s="24" t="n">
        <x:f>H2363-L2363</x:f>
        <x:v>0</x:v>
      </x:c>
      <x:c r="O2363" s="22" t="str"/>
      <x:c r="P2363" s="24" t="n">
        <x:v>0</x:v>
      </x:c>
      <x:c r="Q2363" s="24" t="n">
        <x:v>0</x:v>
      </x:c>
      <x:c r="R2363" s="24" t="n">
        <x:v>0</x:v>
      </x:c>
      <x:c r="S2363" s="23" t="str">
        <x:f>IF(Q2363=0,"",R2363/Q2363)</x:f>
      </x:c>
      <x:c r="T2363" s="24" t="n">
        <x:v>0</x:v>
      </x:c>
      <x:c r="U2363" s="23" t="str">
        <x:f>IF(P2363=0,"",T2363/P2363)</x:f>
      </x:c>
      <x:c r="V2363" s="24" t="n">
        <x:f>P2363-T2363</x:f>
        <x:v>0</x:v>
      </x:c>
      <x:c r="W2363" s="22" t="str"/>
    </x:row>
    <x:row r="2364">
      <x:c r="A2364" s="22" t="str">
        <x:v>2026-07</x:v>
      </x:c>
      <x:c r="B2364" s="22" t="str">
        <x:v>新北市</x:v>
      </x:c>
      <x:c r="C2364" s="22" t="str">
        <x:v>汐止區</x:v>
      </x:c>
      <x:c r="D2364" s="22" t="str">
        <x:v>B</x:v>
      </x:c>
      <x:c r="E2364" s="36" t="str">
        <x:v>500214030</x:v>
      </x:c>
      <x:c r="F2364" s="22" t="str">
        <x:v>長安橋(吉祥街12巷)</x:v>
      </x:c>
      <x:c r="G2364" s="37" t="n">
        <x:v>57.82</x:v>
      </x:c>
      <x:c r="H2364" s="24" t="n">
        <x:v>2</x:v>
      </x:c>
      <x:c r="I2364" s="24" t="n">
        <x:v>2</x:v>
      </x:c>
      <x:c r="J2364" s="24" t="n">
        <x:v>1</x:v>
      </x:c>
      <x:c r="K2364" s="23" t="n">
        <x:f>IF(I2364=0,"",J2364/I2364)</x:f>
        <x:v>0.5</x:v>
      </x:c>
      <x:c r="L2364" s="24" t="n">
        <x:v>1</x:v>
      </x:c>
      <x:c r="M2364" s="23" t="n">
        <x:f>IF(H2364=0,"",L2364/H2364)</x:f>
        <x:v>0.5</x:v>
      </x:c>
      <x:c r="N2364" s="24" t="n">
        <x:f>H2364-L2364</x:f>
        <x:v>1</x:v>
      </x:c>
      <x:c r="O2364" s="22" t="str">
        <x:v>06:00–06:59</x:v>
      </x:c>
      <x:c r="P2364" s="24" t="n">
        <x:v>7</x:v>
      </x:c>
      <x:c r="Q2364" s="24" t="n">
        <x:v>5</x:v>
      </x:c>
      <x:c r="R2364" s="24" t="n">
        <x:v>0</x:v>
      </x:c>
      <x:c r="S2364" s="23" t="n">
        <x:f>IF(Q2364=0,"",R2364/Q2364)</x:f>
        <x:v>0</x:v>
      </x:c>
      <x:c r="T2364" s="24" t="n">
        <x:v>0</x:v>
      </x:c>
      <x:c r="U2364" s="23" t="n">
        <x:f>IF(P2364=0,"",T2364/P2364)</x:f>
        <x:v>0</x:v>
      </x:c>
      <x:c r="V2364" s="24" t="n">
        <x:f>P2364-T2364</x:f>
        <x:v>7</x:v>
      </x:c>
      <x:c r="W2364" s="22" t="str">
        <x:v>15:00–15:59</x:v>
      </x:c>
    </x:row>
    <x:row r="2365">
      <x:c r="A2365" s="22" t="str">
        <x:v>2026-07</x:v>
      </x:c>
      <x:c r="B2365" s="22" t="str">
        <x:v>新北市</x:v>
      </x:c>
      <x:c r="C2365" s="22" t="str">
        <x:v>汐止區</x:v>
      </x:c>
      <x:c r="D2365" s="22" t="str">
        <x:v>B</x:v>
      </x:c>
      <x:c r="E2365" s="36" t="str">
        <x:v>500214031</x:v>
      </x:c>
      <x:c r="F2365" s="22" t="str">
        <x:v>金龍國小</x:v>
      </x:c>
      <x:c r="G2365" s="37" t="n">
        <x:v>62.91</x:v>
      </x:c>
      <x:c r="H2365" s="24" t="n">
        <x:v>0</x:v>
      </x:c>
      <x:c r="I2365" s="24" t="n">
        <x:v>0</x:v>
      </x:c>
      <x:c r="J2365" s="24" t="n">
        <x:v>0</x:v>
      </x:c>
      <x:c r="K2365" s="23" t="str">
        <x:f>IF(I2365=0,"",J2365/I2365)</x:f>
      </x:c>
      <x:c r="L2365" s="24" t="n">
        <x:v>0</x:v>
      </x:c>
      <x:c r="M2365" s="23" t="str">
        <x:f>IF(H2365=0,"",L2365/H2365)</x:f>
      </x:c>
      <x:c r="N2365" s="24" t="n">
        <x:f>H2365-L2365</x:f>
        <x:v>0</x:v>
      </x:c>
      <x:c r="O2365" s="22" t="str"/>
      <x:c r="P2365" s="24" t="n">
        <x:v>52</x:v>
      </x:c>
      <x:c r="Q2365" s="24" t="n">
        <x:v>36</x:v>
      </x:c>
      <x:c r="R2365" s="24" t="n">
        <x:v>2</x:v>
      </x:c>
      <x:c r="S2365" s="23" t="n">
        <x:f>IF(Q2365=0,"",R2365/Q2365)</x:f>
        <x:v>0.05555555555555555</x:v>
      </x:c>
      <x:c r="T2365" s="24" t="n">
        <x:v>2</x:v>
      </x:c>
      <x:c r="U2365" s="23" t="n">
        <x:f>IF(P2365=0,"",T2365/P2365)</x:f>
        <x:v>0.038461538461538464</x:v>
      </x:c>
      <x:c r="V2365" s="24" t="n">
        <x:f>P2365-T2365</x:f>
        <x:v>50</x:v>
      </x:c>
      <x:c r="W2365" s="22" t="str">
        <x:v>20:00–20:59</x:v>
      </x:c>
    </x:row>
    <x:row r="2366">
      <x:c r="A2366" s="22" t="str">
        <x:v>2026-07</x:v>
      </x:c>
      <x:c r="B2366" s="22" t="str">
        <x:v>新北市</x:v>
      </x:c>
      <x:c r="C2366" s="22" t="str">
        <x:v>汐止區</x:v>
      </x:c>
      <x:c r="D2366" s="22" t="str">
        <x:v>B</x:v>
      </x:c>
      <x:c r="E2366" s="36" t="str">
        <x:v>500214033</x:v>
      </x:c>
      <x:c r="F2366" s="22" t="str">
        <x:v>金龍公園</x:v>
      </x:c>
      <x:c r="G2366" s="37" t="n">
        <x:v>96.14</x:v>
      </x:c>
      <x:c r="H2366" s="24" t="n">
        <x:v>0</x:v>
      </x:c>
      <x:c r="I2366" s="24" t="n">
        <x:v>0</x:v>
      </x:c>
      <x:c r="J2366" s="24" t="n">
        <x:v>0</x:v>
      </x:c>
      <x:c r="K2366" s="23" t="str">
        <x:f>IF(I2366=0,"",J2366/I2366)</x:f>
      </x:c>
      <x:c r="L2366" s="24" t="n">
        <x:v>0</x:v>
      </x:c>
      <x:c r="M2366" s="23" t="str">
        <x:f>IF(H2366=0,"",L2366/H2366)</x:f>
      </x:c>
      <x:c r="N2366" s="24" t="n">
        <x:f>H2366-L2366</x:f>
        <x:v>0</x:v>
      </x:c>
      <x:c r="O2366" s="22" t="str"/>
      <x:c r="P2366" s="24" t="n">
        <x:v>5</x:v>
      </x:c>
      <x:c r="Q2366" s="24" t="n">
        <x:v>3</x:v>
      </x:c>
      <x:c r="R2366" s="24" t="n">
        <x:v>0</x:v>
      </x:c>
      <x:c r="S2366" s="23" t="n">
        <x:f>IF(Q2366=0,"",R2366/Q2366)</x:f>
        <x:v>0</x:v>
      </x:c>
      <x:c r="T2366" s="24" t="n">
        <x:v>0</x:v>
      </x:c>
      <x:c r="U2366" s="23" t="n">
        <x:f>IF(P2366=0,"",T2366/P2366)</x:f>
        <x:v>0</x:v>
      </x:c>
      <x:c r="V2366" s="24" t="n">
        <x:f>P2366-T2366</x:f>
        <x:v>5</x:v>
      </x:c>
      <x:c r="W2366" s="22" t="str">
        <x:v>13:00–13:59</x:v>
      </x:c>
    </x:row>
    <x:row r="2367">
      <x:c r="A2367" s="22" t="str">
        <x:v>2026-07</x:v>
      </x:c>
      <x:c r="B2367" s="22" t="str">
        <x:v>新北市</x:v>
      </x:c>
      <x:c r="C2367" s="22" t="str">
        <x:v>汐止區</x:v>
      </x:c>
      <x:c r="D2367" s="22" t="str">
        <x:v>A</x:v>
      </x:c>
      <x:c r="E2367" s="36" t="str">
        <x:v>500214034</x:v>
      </x:c>
      <x:c r="F2367" s="22" t="str">
        <x:v>五堵火車站</x:v>
      </x:c>
      <x:c r="G2367" s="37" t="n">
        <x:v>197.68</x:v>
      </x:c>
      <x:c r="H2367" s="24" t="n">
        <x:v>0</x:v>
      </x:c>
      <x:c r="I2367" s="24" t="n">
        <x:v>0</x:v>
      </x:c>
      <x:c r="J2367" s="24" t="n">
        <x:v>0</x:v>
      </x:c>
      <x:c r="K2367" s="23" t="str">
        <x:f>IF(I2367=0,"",J2367/I2367)</x:f>
      </x:c>
      <x:c r="L2367" s="24" t="n">
        <x:v>0</x:v>
      </x:c>
      <x:c r="M2367" s="23" t="str">
        <x:f>IF(H2367=0,"",L2367/H2367)</x:f>
      </x:c>
      <x:c r="N2367" s="24" t="n">
        <x:f>H2367-L2367</x:f>
        <x:v>0</x:v>
      </x:c>
      <x:c r="O2367" s="22" t="str"/>
      <x:c r="P2367" s="24" t="n">
        <x:v>11</x:v>
      </x:c>
      <x:c r="Q2367" s="24" t="n">
        <x:v>7</x:v>
      </x:c>
      <x:c r="R2367" s="24" t="n">
        <x:v>1</x:v>
      </x:c>
      <x:c r="S2367" s="23" t="n">
        <x:f>IF(Q2367=0,"",R2367/Q2367)</x:f>
        <x:v>0.14285714285714285</x:v>
      </x:c>
      <x:c r="T2367" s="24" t="n">
        <x:v>3</x:v>
      </x:c>
      <x:c r="U2367" s="23" t="n">
        <x:f>IF(P2367=0,"",T2367/P2367)</x:f>
        <x:v>0.2727272727272727</x:v>
      </x:c>
      <x:c r="V2367" s="24" t="n">
        <x:f>P2367-T2367</x:f>
        <x:v>8</x:v>
      </x:c>
      <x:c r="W2367" s="22" t="str">
        <x:v>22:00–22:59</x:v>
      </x:c>
    </x:row>
    <x:row r="2368">
      <x:c r="A2368" s="22" t="str">
        <x:v>2026-07</x:v>
      </x:c>
      <x:c r="B2368" s="22" t="str">
        <x:v>新北市</x:v>
      </x:c>
      <x:c r="C2368" s="22" t="str">
        <x:v>汐止區</x:v>
      </x:c>
      <x:c r="D2368" s="22" t="str">
        <x:v>A</x:v>
      </x:c>
      <x:c r="E2368" s="36" t="str">
        <x:v>500214035</x:v>
      </x:c>
      <x:c r="F2368" s="22" t="str">
        <x:v>汐止區公所</x:v>
      </x:c>
      <x:c r="G2368" s="37" t="n">
        <x:v>106.05</x:v>
      </x:c>
      <x:c r="H2368" s="24" t="n">
        <x:v>43</x:v>
      </x:c>
      <x:c r="I2368" s="24" t="n">
        <x:v>20</x:v>
      </x:c>
      <x:c r="J2368" s="24" t="n">
        <x:v>9</x:v>
      </x:c>
      <x:c r="K2368" s="23" t="n">
        <x:f>IF(I2368=0,"",J2368/I2368)</x:f>
        <x:v>0.45</x:v>
      </x:c>
      <x:c r="L2368" s="24" t="n">
        <x:v>14</x:v>
      </x:c>
      <x:c r="M2368" s="23" t="n">
        <x:f>IF(H2368=0,"",L2368/H2368)</x:f>
        <x:v>0.32558139534883723</x:v>
      </x:c>
      <x:c r="N2368" s="24" t="n">
        <x:f>H2368-L2368</x:f>
        <x:v>29</x:v>
      </x:c>
      <x:c r="O2368" s="22" t="str">
        <x:v>14:00–14:59</x:v>
      </x:c>
      <x:c r="P2368" s="24" t="n">
        <x:v>43</x:v>
      </x:c>
      <x:c r="Q2368" s="24" t="n">
        <x:v>26</x:v>
      </x:c>
      <x:c r="R2368" s="24" t="n">
        <x:v>3</x:v>
      </x:c>
      <x:c r="S2368" s="23" t="n">
        <x:f>IF(Q2368=0,"",R2368/Q2368)</x:f>
        <x:v>0.11538461538461539</x:v>
      </x:c>
      <x:c r="T2368" s="24" t="n">
        <x:v>6</x:v>
      </x:c>
      <x:c r="U2368" s="23" t="n">
        <x:f>IF(P2368=0,"",T2368/P2368)</x:f>
        <x:v>0.13953488372093023</x:v>
      </x:c>
      <x:c r="V2368" s="24" t="n">
        <x:f>P2368-T2368</x:f>
        <x:v>37</x:v>
      </x:c>
      <x:c r="W2368" s="22" t="str">
        <x:v>17:00–17:59</x:v>
      </x:c>
    </x:row>
    <x:row r="2369">
      <x:c r="A2369" s="22" t="str">
        <x:v>2026-07</x:v>
      </x:c>
      <x:c r="B2369" s="22" t="str">
        <x:v>新北市</x:v>
      </x:c>
      <x:c r="C2369" s="22" t="str">
        <x:v>汐止區</x:v>
      </x:c>
      <x:c r="D2369" s="22" t="str">
        <x:v>A</x:v>
      </x:c>
      <x:c r="E2369" s="36" t="str">
        <x:v>500214036</x:v>
      </x:c>
      <x:c r="F2369" s="22" t="str">
        <x:v>仁愛路151巷口</x:v>
      </x:c>
      <x:c r="G2369" s="37" t="n">
        <x:v>216.64</x:v>
      </x:c>
      <x:c r="H2369" s="24" t="n">
        <x:v>0</x:v>
      </x:c>
      <x:c r="I2369" s="24" t="n">
        <x:v>0</x:v>
      </x:c>
      <x:c r="J2369" s="24" t="n">
        <x:v>0</x:v>
      </x:c>
      <x:c r="K2369" s="23" t="str">
        <x:f>IF(I2369=0,"",J2369/I2369)</x:f>
      </x:c>
      <x:c r="L2369" s="24" t="n">
        <x:v>0</x:v>
      </x:c>
      <x:c r="M2369" s="23" t="str">
        <x:f>IF(H2369=0,"",L2369/H2369)</x:f>
      </x:c>
      <x:c r="N2369" s="24" t="n">
        <x:f>H2369-L2369</x:f>
        <x:v>0</x:v>
      </x:c>
      <x:c r="O2369" s="22" t="str"/>
      <x:c r="P2369" s="24" t="n">
        <x:v>140</x:v>
      </x:c>
      <x:c r="Q2369" s="24" t="n">
        <x:v>57</x:v>
      </x:c>
      <x:c r="R2369" s="24" t="n">
        <x:v>3</x:v>
      </x:c>
      <x:c r="S2369" s="23" t="n">
        <x:f>IF(Q2369=0,"",R2369/Q2369)</x:f>
        <x:v>0.05263157894736842</x:v>
      </x:c>
      <x:c r="T2369" s="24" t="n">
        <x:v>3</x:v>
      </x:c>
      <x:c r="U2369" s="23" t="n">
        <x:f>IF(P2369=0,"",T2369/P2369)</x:f>
        <x:v>0.02142857142857143</x:v>
      </x:c>
      <x:c r="V2369" s="24" t="n">
        <x:f>P2369-T2369</x:f>
        <x:v>137</x:v>
      </x:c>
      <x:c r="W2369" s="22" t="str">
        <x:v>10:00–10:59</x:v>
      </x:c>
    </x:row>
    <x:row r="2370">
      <x:c r="A2370" s="22" t="str">
        <x:v>2026-07</x:v>
      </x:c>
      <x:c r="B2370" s="22" t="str">
        <x:v>新北市</x:v>
      </x:c>
      <x:c r="C2370" s="22" t="str">
        <x:v>汐止區</x:v>
      </x:c>
      <x:c r="D2370" s="22" t="str">
        <x:v>B</x:v>
      </x:c>
      <x:c r="E2370" s="36" t="str">
        <x:v>500214037</x:v>
      </x:c>
      <x:c r="F2370" s="22" t="str">
        <x:v>福德一路201巷口(福德ONE社區)</x:v>
      </x:c>
      <x:c r="G2370" s="37" t="n">
        <x:v>71.59</x:v>
      </x:c>
      <x:c r="H2370" s="24" t="n">
        <x:v>1</x:v>
      </x:c>
      <x:c r="I2370" s="24" t="n">
        <x:v>1</x:v>
      </x:c>
      <x:c r="J2370" s="24" t="n">
        <x:v>0</x:v>
      </x:c>
      <x:c r="K2370" s="23" t="n">
        <x:f>IF(I2370=0,"",J2370/I2370)</x:f>
        <x:v>0</x:v>
      </x:c>
      <x:c r="L2370" s="24" t="n">
        <x:v>0</x:v>
      </x:c>
      <x:c r="M2370" s="23" t="n">
        <x:f>IF(H2370=0,"",L2370/H2370)</x:f>
        <x:v>0</x:v>
      </x:c>
      <x:c r="N2370" s="24" t="n">
        <x:f>H2370-L2370</x:f>
        <x:v>1</x:v>
      </x:c>
      <x:c r="O2370" s="22" t="str">
        <x:v>20:00–20:59</x:v>
      </x:c>
      <x:c r="P2370" s="24" t="n">
        <x:v>68</x:v>
      </x:c>
      <x:c r="Q2370" s="24" t="n">
        <x:v>46</x:v>
      </x:c>
      <x:c r="R2370" s="24" t="n">
        <x:v>4</x:v>
      </x:c>
      <x:c r="S2370" s="23" t="n">
        <x:f>IF(Q2370=0,"",R2370/Q2370)</x:f>
        <x:v>0.08695652173913043</x:v>
      </x:c>
      <x:c r="T2370" s="24" t="n">
        <x:v>4</x:v>
      </x:c>
      <x:c r="U2370" s="23" t="n">
        <x:f>IF(P2370=0,"",T2370/P2370)</x:f>
        <x:v>0.058823529411764705</x:v>
      </x:c>
      <x:c r="V2370" s="24" t="n">
        <x:f>P2370-T2370</x:f>
        <x:v>64</x:v>
      </x:c>
      <x:c r="W2370" s="22" t="str">
        <x:v>09:00–09:59</x:v>
      </x:c>
    </x:row>
    <x:row r="2371">
      <x:c r="A2371" s="22" t="str">
        <x:v>2026-07</x:v>
      </x:c>
      <x:c r="B2371" s="22" t="str">
        <x:v>新北市</x:v>
      </x:c>
      <x:c r="C2371" s="22" t="str">
        <x:v>汐止區</x:v>
      </x:c>
      <x:c r="D2371" s="22" t="str">
        <x:v>B</x:v>
      </x:c>
      <x:c r="E2371" s="36" t="str">
        <x:v>500214038</x:v>
      </x:c>
      <x:c r="F2371" s="22" t="str">
        <x:v>矽谷園區</x:v>
      </x:c>
      <x:c r="G2371" s="37" t="n">
        <x:v>98.23</x:v>
      </x:c>
      <x:c r="H2371" s="24" t="n">
        <x:v>0</x:v>
      </x:c>
      <x:c r="I2371" s="24" t="n">
        <x:v>0</x:v>
      </x:c>
      <x:c r="J2371" s="24" t="n">
        <x:v>0</x:v>
      </x:c>
      <x:c r="K2371" s="23" t="str">
        <x:f>IF(I2371=0,"",J2371/I2371)</x:f>
      </x:c>
      <x:c r="L2371" s="24" t="n">
        <x:v>0</x:v>
      </x:c>
      <x:c r="M2371" s="23" t="str">
        <x:f>IF(H2371=0,"",L2371/H2371)</x:f>
      </x:c>
      <x:c r="N2371" s="24" t="n">
        <x:f>H2371-L2371</x:f>
        <x:v>0</x:v>
      </x:c>
      <x:c r="O2371" s="22" t="str"/>
      <x:c r="P2371" s="24" t="n">
        <x:v>141</x:v>
      </x:c>
      <x:c r="Q2371" s="24" t="n">
        <x:v>53</x:v>
      </x:c>
      <x:c r="R2371" s="24" t="n">
        <x:v>0</x:v>
      </x:c>
      <x:c r="S2371" s="23" t="n">
        <x:f>IF(Q2371=0,"",R2371/Q2371)</x:f>
        <x:v>0</x:v>
      </x:c>
      <x:c r="T2371" s="24" t="n">
        <x:v>0</x:v>
      </x:c>
      <x:c r="U2371" s="23" t="n">
        <x:f>IF(P2371=0,"",T2371/P2371)</x:f>
        <x:v>0</x:v>
      </x:c>
      <x:c r="V2371" s="24" t="n">
        <x:f>P2371-T2371</x:f>
        <x:v>141</x:v>
      </x:c>
      <x:c r="W2371" s="22" t="str">
        <x:v>18:00–18:59</x:v>
      </x:c>
    </x:row>
    <x:row r="2372">
      <x:c r="A2372" s="22" t="str">
        <x:v>2026-07</x:v>
      </x:c>
      <x:c r="B2372" s="22" t="str">
        <x:v>新北市</x:v>
      </x:c>
      <x:c r="C2372" s="22" t="str">
        <x:v>汐止區</x:v>
      </x:c>
      <x:c r="D2372" s="22" t="str">
        <x:v>B</x:v>
      </x:c>
      <x:c r="E2372" s="36" t="str">
        <x:v>500214039</x:v>
      </x:c>
      <x:c r="F2372" s="22" t="str">
        <x:v>華城橋(康寧街61巷)</x:v>
      </x:c>
      <x:c r="G2372" s="37" t="n">
        <x:v>76</x:v>
      </x:c>
      <x:c r="H2372" s="24" t="n">
        <x:v>0</x:v>
      </x:c>
      <x:c r="I2372" s="24" t="n">
        <x:v>0</x:v>
      </x:c>
      <x:c r="J2372" s="24" t="n">
        <x:v>0</x:v>
      </x:c>
      <x:c r="K2372" s="23" t="str">
        <x:f>IF(I2372=0,"",J2372/I2372)</x:f>
      </x:c>
      <x:c r="L2372" s="24" t="n">
        <x:v>0</x:v>
      </x:c>
      <x:c r="M2372" s="23" t="str">
        <x:f>IF(H2372=0,"",L2372/H2372)</x:f>
      </x:c>
      <x:c r="N2372" s="24" t="n">
        <x:f>H2372-L2372</x:f>
        <x:v>0</x:v>
      </x:c>
      <x:c r="O2372" s="22" t="str"/>
      <x:c r="P2372" s="24" t="n">
        <x:v>77</x:v>
      </x:c>
      <x:c r="Q2372" s="24" t="n">
        <x:v>41</x:v>
      </x:c>
      <x:c r="R2372" s="24" t="n">
        <x:v>0</x:v>
      </x:c>
      <x:c r="S2372" s="23" t="n">
        <x:f>IF(Q2372=0,"",R2372/Q2372)</x:f>
        <x:v>0</x:v>
      </x:c>
      <x:c r="T2372" s="24" t="n">
        <x:v>0</x:v>
      </x:c>
      <x:c r="U2372" s="23" t="n">
        <x:f>IF(P2372=0,"",T2372/P2372)</x:f>
        <x:v>0</x:v>
      </x:c>
      <x:c r="V2372" s="24" t="n">
        <x:f>P2372-T2372</x:f>
        <x:v>77</x:v>
      </x:c>
      <x:c r="W2372" s="22" t="str">
        <x:v>17:00–17:59</x:v>
      </x:c>
    </x:row>
    <x:row r="2373">
      <x:c r="A2373" s="22" t="str">
        <x:v>2026-07</x:v>
      </x:c>
      <x:c r="B2373" s="22" t="str">
        <x:v>新北市</x:v>
      </x:c>
      <x:c r="C2373" s="22" t="str">
        <x:v>汐止區</x:v>
      </x:c>
      <x:c r="D2373" s="22" t="str">
        <x:v>C</x:v>
      </x:c>
      <x:c r="E2373" s="36" t="str">
        <x:v>500214040</x:v>
      </x:c>
      <x:c r="F2373" s="22" t="str">
        <x:v>伯爵山莊第二期(康寧街)</x:v>
      </x:c>
      <x:c r="G2373" s="37" t="n">
        <x:v>18.14</x:v>
      </x:c>
      <x:c r="H2373" s="24" t="n">
        <x:v>1</x:v>
      </x:c>
      <x:c r="I2373" s="24" t="n">
        <x:v>1</x:v>
      </x:c>
      <x:c r="J2373" s="24" t="n">
        <x:v>0</x:v>
      </x:c>
      <x:c r="K2373" s="23" t="n">
        <x:f>IF(I2373=0,"",J2373/I2373)</x:f>
        <x:v>0</x:v>
      </x:c>
      <x:c r="L2373" s="24" t="n">
        <x:v>0</x:v>
      </x:c>
      <x:c r="M2373" s="23" t="n">
        <x:f>IF(H2373=0,"",L2373/H2373)</x:f>
        <x:v>0</x:v>
      </x:c>
      <x:c r="N2373" s="24" t="n">
        <x:f>H2373-L2373</x:f>
        <x:v>1</x:v>
      </x:c>
      <x:c r="O2373" s="22" t="str">
        <x:v>07:00–07:59</x:v>
      </x:c>
      <x:c r="P2373" s="24" t="n">
        <x:v>65</x:v>
      </x:c>
      <x:c r="Q2373" s="24" t="n">
        <x:v>52</x:v>
      </x:c>
      <x:c r="R2373" s="24" t="n">
        <x:v>3</x:v>
      </x:c>
      <x:c r="S2373" s="23" t="n">
        <x:f>IF(Q2373=0,"",R2373/Q2373)</x:f>
        <x:v>0.057692307692307696</x:v>
      </x:c>
      <x:c r="T2373" s="24" t="n">
        <x:v>3</x:v>
      </x:c>
      <x:c r="U2373" s="23" t="n">
        <x:f>IF(P2373=0,"",T2373/P2373)</x:f>
        <x:v>0.046153846153846156</x:v>
      </x:c>
      <x:c r="V2373" s="24" t="n">
        <x:f>P2373-T2373</x:f>
        <x:v>62</x:v>
      </x:c>
      <x:c r="W2373" s="22" t="str">
        <x:v>19:00–19:59</x:v>
      </x:c>
    </x:row>
    <x:row r="2374">
      <x:c r="A2374" s="22" t="str">
        <x:v>2026-07</x:v>
      </x:c>
      <x:c r="B2374" s="22" t="str">
        <x:v>新北市</x:v>
      </x:c>
      <x:c r="C2374" s="22" t="str">
        <x:v>汐止區</x:v>
      </x:c>
      <x:c r="D2374" s="22" t="str">
        <x:v>B</x:v>
      </x:c>
      <x:c r="E2374" s="36" t="str">
        <x:v>500214041</x:v>
      </x:c>
      <x:c r="F2374" s="22" t="str">
        <x:v>啟德橋(招商街)</x:v>
      </x:c>
      <x:c r="G2374" s="37" t="n">
        <x:v>73.86</x:v>
      </x:c>
      <x:c r="H2374" s="24" t="n">
        <x:v>12</x:v>
      </x:c>
      <x:c r="I2374" s="24" t="n">
        <x:v>6</x:v>
      </x:c>
      <x:c r="J2374" s="24" t="n">
        <x:v>1</x:v>
      </x:c>
      <x:c r="K2374" s="23" t="n">
        <x:f>IF(I2374=0,"",J2374/I2374)</x:f>
        <x:v>0.16666666666666666</x:v>
      </x:c>
      <x:c r="L2374" s="24" t="n">
        <x:v>1</x:v>
      </x:c>
      <x:c r="M2374" s="23" t="n">
        <x:f>IF(H2374=0,"",L2374/H2374)</x:f>
        <x:v>0.08333333333333333</x:v>
      </x:c>
      <x:c r="N2374" s="24" t="n">
        <x:f>H2374-L2374</x:f>
        <x:v>11</x:v>
      </x:c>
      <x:c r="O2374" s="22" t="str">
        <x:v>08:00–08:59</x:v>
      </x:c>
      <x:c r="P2374" s="24" t="n">
        <x:v>214</x:v>
      </x:c>
      <x:c r="Q2374" s="24" t="n">
        <x:v>136</x:v>
      </x:c>
      <x:c r="R2374" s="24" t="n">
        <x:v>14</x:v>
      </x:c>
      <x:c r="S2374" s="23" t="n">
        <x:f>IF(Q2374=0,"",R2374/Q2374)</x:f>
        <x:v>0.10294117647058823</x:v>
      </x:c>
      <x:c r="T2374" s="24" t="n">
        <x:v>20</x:v>
      </x:c>
      <x:c r="U2374" s="23" t="n">
        <x:f>IF(P2374=0,"",T2374/P2374)</x:f>
        <x:v>0.09345794392523364</x:v>
      </x:c>
      <x:c r="V2374" s="24" t="n">
        <x:f>P2374-T2374</x:f>
        <x:v>194</x:v>
      </x:c>
      <x:c r="W2374" s="22" t="str">
        <x:v>21:00–21:59</x:v>
      </x:c>
    </x:row>
    <x:row r="2375">
      <x:c r="A2375" s="22" t="str">
        <x:v>2026-07</x:v>
      </x:c>
      <x:c r="B2375" s="22" t="str">
        <x:v>新北市</x:v>
      </x:c>
      <x:c r="C2375" s="22" t="str">
        <x:v>汐止區</x:v>
      </x:c>
      <x:c r="D2375" s="22" t="str">
        <x:v>C</x:v>
      </x:c>
      <x:c r="E2375" s="36" t="str">
        <x:v>500214042</x:v>
      </x:c>
      <x:c r="F2375" s="22" t="str">
        <x:v>樟江大橋</x:v>
      </x:c>
      <x:c r="G2375" s="37" t="n">
        <x:v>19.73</x:v>
      </x:c>
      <x:c r="H2375" s="24" t="n">
        <x:v>2</x:v>
      </x:c>
      <x:c r="I2375" s="24" t="n">
        <x:v>2</x:v>
      </x:c>
      <x:c r="J2375" s="24" t="n">
        <x:v>1</x:v>
      </x:c>
      <x:c r="K2375" s="23" t="n">
        <x:f>IF(I2375=0,"",J2375/I2375)</x:f>
        <x:v>0.5</x:v>
      </x:c>
      <x:c r="L2375" s="24" t="n">
        <x:v>1</x:v>
      </x:c>
      <x:c r="M2375" s="23" t="n">
        <x:f>IF(H2375=0,"",L2375/H2375)</x:f>
        <x:v>0.5</x:v>
      </x:c>
      <x:c r="N2375" s="24" t="n">
        <x:f>H2375-L2375</x:f>
        <x:v>1</x:v>
      </x:c>
      <x:c r="O2375" s="22" t="str">
        <x:v>07:00–07:59</x:v>
      </x:c>
      <x:c r="P2375" s="24" t="n">
        <x:v>59</x:v>
      </x:c>
      <x:c r="Q2375" s="24" t="n">
        <x:v>51</x:v>
      </x:c>
      <x:c r="R2375" s="24" t="n">
        <x:v>3</x:v>
      </x:c>
      <x:c r="S2375" s="23" t="n">
        <x:f>IF(Q2375=0,"",R2375/Q2375)</x:f>
        <x:v>0.058823529411764705</x:v>
      </x:c>
      <x:c r="T2375" s="24" t="n">
        <x:v>4</x:v>
      </x:c>
      <x:c r="U2375" s="23" t="n">
        <x:f>IF(P2375=0,"",T2375/P2375)</x:f>
        <x:v>0.06779661016949153</x:v>
      </x:c>
      <x:c r="V2375" s="24" t="n">
        <x:f>P2375-T2375</x:f>
        <x:v>55</x:v>
      </x:c>
      <x:c r="W2375" s="22" t="str">
        <x:v>20:00–20:59</x:v>
      </x:c>
    </x:row>
    <x:row r="2376">
      <x:c r="A2376" s="22" t="str">
        <x:v>2026-07</x:v>
      </x:c>
      <x:c r="B2376" s="22" t="str">
        <x:v>新北市</x:v>
      </x:c>
      <x:c r="C2376" s="22" t="str">
        <x:v>汐止區</x:v>
      </x:c>
      <x:c r="D2376" s="22" t="str">
        <x:v>B</x:v>
      </x:c>
      <x:c r="E2376" s="36" t="str">
        <x:v>500214043</x:v>
      </x:c>
      <x:c r="F2376" s="22" t="str">
        <x:v>秀峰高中(忠孝東路)</x:v>
      </x:c>
      <x:c r="G2376" s="37" t="n">
        <x:v>56.77</x:v>
      </x:c>
      <x:c r="H2376" s="24" t="n">
        <x:v>18</x:v>
      </x:c>
      <x:c r="I2376" s="24" t="n">
        <x:v>13</x:v>
      </x:c>
      <x:c r="J2376" s="24" t="n">
        <x:v>4</x:v>
      </x:c>
      <x:c r="K2376" s="23" t="n">
        <x:f>IF(I2376=0,"",J2376/I2376)</x:f>
        <x:v>0.3076923076923077</x:v>
      </x:c>
      <x:c r="L2376" s="24" t="n">
        <x:v>5</x:v>
      </x:c>
      <x:c r="M2376" s="23" t="n">
        <x:f>IF(H2376=0,"",L2376/H2376)</x:f>
        <x:v>0.2777777777777778</x:v>
      </x:c>
      <x:c r="N2376" s="24" t="n">
        <x:f>H2376-L2376</x:f>
        <x:v>13</x:v>
      </x:c>
      <x:c r="O2376" s="22" t="str">
        <x:v>07:00–07:59</x:v>
      </x:c>
      <x:c r="P2376" s="24" t="n">
        <x:v>46</x:v>
      </x:c>
      <x:c r="Q2376" s="24" t="n">
        <x:v>33</x:v>
      </x:c>
      <x:c r="R2376" s="24" t="n">
        <x:v>0</x:v>
      </x:c>
      <x:c r="S2376" s="23" t="n">
        <x:f>IF(Q2376=0,"",R2376/Q2376)</x:f>
        <x:v>0</x:v>
      </x:c>
      <x:c r="T2376" s="24" t="n">
        <x:v>0</x:v>
      </x:c>
      <x:c r="U2376" s="23" t="n">
        <x:f>IF(P2376=0,"",T2376/P2376)</x:f>
        <x:v>0</x:v>
      </x:c>
      <x:c r="V2376" s="24" t="n">
        <x:f>P2376-T2376</x:f>
        <x:v>46</x:v>
      </x:c>
      <x:c r="W2376" s="22" t="str">
        <x:v>21:00–21:59</x:v>
      </x:c>
    </x:row>
    <x:row r="2377">
      <x:c r="A2377" s="22" t="str">
        <x:v>2026-07</x:v>
      </x:c>
      <x:c r="B2377" s="22" t="str">
        <x:v>新北市</x:v>
      </x:c>
      <x:c r="C2377" s="22" t="str">
        <x:v>汐止區</x:v>
      </x:c>
      <x:c r="D2377" s="22" t="str">
        <x:v>B</x:v>
      </x:c>
      <x:c r="E2377" s="36" t="str">
        <x:v>500214044</x:v>
      </x:c>
      <x:c r="F2377" s="22" t="str">
        <x:v>台練橋</x:v>
      </x:c>
      <x:c r="G2377" s="37" t="n">
        <x:v>78.68</x:v>
      </x:c>
      <x:c r="H2377" s="24" t="n">
        <x:v>54</x:v>
      </x:c>
      <x:c r="I2377" s="24" t="n">
        <x:v>27</x:v>
      </x:c>
      <x:c r="J2377" s="24" t="n">
        <x:v>6</x:v>
      </x:c>
      <x:c r="K2377" s="23" t="n">
        <x:f>IF(I2377=0,"",J2377/I2377)</x:f>
        <x:v>0.2222222222222222</x:v>
      </x:c>
      <x:c r="L2377" s="24" t="n">
        <x:v>14</x:v>
      </x:c>
      <x:c r="M2377" s="23" t="n">
        <x:f>IF(H2377=0,"",L2377/H2377)</x:f>
        <x:v>0.25925925925925924</x:v>
      </x:c>
      <x:c r="N2377" s="24" t="n">
        <x:f>H2377-L2377</x:f>
        <x:v>40</x:v>
      </x:c>
      <x:c r="O2377" s="22" t="str">
        <x:v>18:00–18:59</x:v>
      </x:c>
      <x:c r="P2377" s="24" t="n">
        <x:v>166</x:v>
      </x:c>
      <x:c r="Q2377" s="24" t="n">
        <x:v>110</x:v>
      </x:c>
      <x:c r="R2377" s="24" t="n">
        <x:v>14</x:v>
      </x:c>
      <x:c r="S2377" s="23" t="n">
        <x:f>IF(Q2377=0,"",R2377/Q2377)</x:f>
        <x:v>0.12727272727272726</x:v>
      </x:c>
      <x:c r="T2377" s="24" t="n">
        <x:v>15</x:v>
      </x:c>
      <x:c r="U2377" s="23" t="n">
        <x:f>IF(P2377=0,"",T2377/P2377)</x:f>
        <x:v>0.09036144578313253</x:v>
      </x:c>
      <x:c r="V2377" s="24" t="n">
        <x:f>P2377-T2377</x:f>
        <x:v>151</x:v>
      </x:c>
      <x:c r="W2377" s="22" t="str">
        <x:v>12:00–12:59</x:v>
      </x:c>
    </x:row>
    <x:row r="2378">
      <x:c r="A2378" s="22" t="str">
        <x:v>2026-07</x:v>
      </x:c>
      <x:c r="B2378" s="22" t="str">
        <x:v>新北市</x:v>
      </x:c>
      <x:c r="C2378" s="22" t="str">
        <x:v>汐止區</x:v>
      </x:c>
      <x:c r="D2378" s="22" t="str">
        <x:v>C</x:v>
      </x:c>
      <x:c r="E2378" s="36" t="str">
        <x:v>500214045</x:v>
      </x:c>
      <x:c r="F2378" s="22" t="str">
        <x:v>樟樹一山光路口</x:v>
      </x:c>
      <x:c r="G2378" s="37" t="n">
        <x:v>36.09</x:v>
      </x:c>
      <x:c r="H2378" s="24" t="n">
        <x:v>0</x:v>
      </x:c>
      <x:c r="I2378" s="24" t="n">
        <x:v>0</x:v>
      </x:c>
      <x:c r="J2378" s="24" t="n">
        <x:v>0</x:v>
      </x:c>
      <x:c r="K2378" s="23" t="str">
        <x:f>IF(I2378=0,"",J2378/I2378)</x:f>
      </x:c>
      <x:c r="L2378" s="24" t="n">
        <x:v>0</x:v>
      </x:c>
      <x:c r="M2378" s="23" t="str">
        <x:f>IF(H2378=0,"",L2378/H2378)</x:f>
      </x:c>
      <x:c r="N2378" s="24" t="n">
        <x:f>H2378-L2378</x:f>
        <x:v>0</x:v>
      </x:c>
      <x:c r="O2378" s="22" t="str"/>
      <x:c r="P2378" s="24" t="n">
        <x:v>7</x:v>
      </x:c>
      <x:c r="Q2378" s="24" t="n">
        <x:v>4</x:v>
      </x:c>
      <x:c r="R2378" s="24" t="n">
        <x:v>1</x:v>
      </x:c>
      <x:c r="S2378" s="23" t="n">
        <x:f>IF(Q2378=0,"",R2378/Q2378)</x:f>
        <x:v>0.25</x:v>
      </x:c>
      <x:c r="T2378" s="24" t="n">
        <x:v>1</x:v>
      </x:c>
      <x:c r="U2378" s="23" t="n">
        <x:f>IF(P2378=0,"",T2378/P2378)</x:f>
        <x:v>0.14285714285714285</x:v>
      </x:c>
      <x:c r="V2378" s="24" t="n">
        <x:f>P2378-T2378</x:f>
        <x:v>6</x:v>
      </x:c>
      <x:c r="W2378" s="22" t="str">
        <x:v>17:00–17:59</x:v>
      </x:c>
    </x:row>
    <x:row r="2379">
      <x:c r="A2379" s="22" t="str">
        <x:v>2026-07</x:v>
      </x:c>
      <x:c r="B2379" s="22" t="str">
        <x:v>新北市</x:v>
      </x:c>
      <x:c r="C2379" s="22" t="str">
        <x:v>汐止區</x:v>
      </x:c>
      <x:c r="D2379" s="22" t="str">
        <x:v>A</x:v>
      </x:c>
      <x:c r="E2379" s="36" t="str">
        <x:v>500214046</x:v>
      </x:c>
      <x:c r="F2379" s="22" t="str">
        <x:v>汐止國民運動中心</x:v>
      </x:c>
      <x:c r="G2379" s="37" t="n">
        <x:v>147.32</x:v>
      </x:c>
      <x:c r="H2379" s="24" t="n">
        <x:v>202</x:v>
      </x:c>
      <x:c r="I2379" s="24" t="n">
        <x:v>86</x:v>
      </x:c>
      <x:c r="J2379" s="24" t="n">
        <x:v>15</x:v>
      </x:c>
      <x:c r="K2379" s="23" t="n">
        <x:f>IF(I2379=0,"",J2379/I2379)</x:f>
        <x:v>0.1744186046511628</x:v>
      </x:c>
      <x:c r="L2379" s="24" t="n">
        <x:v>27</x:v>
      </x:c>
      <x:c r="M2379" s="23" t="n">
        <x:f>IF(H2379=0,"",L2379/H2379)</x:f>
        <x:v>0.13366336633663367</x:v>
      </x:c>
      <x:c r="N2379" s="24" t="n">
        <x:f>H2379-L2379</x:f>
        <x:v>175</x:v>
      </x:c>
      <x:c r="O2379" s="22" t="str">
        <x:v>19:00–19:59</x:v>
      </x:c>
      <x:c r="P2379" s="24" t="n">
        <x:v>288</x:v>
      </x:c>
      <x:c r="Q2379" s="24" t="n">
        <x:v>135</x:v>
      </x:c>
      <x:c r="R2379" s="24" t="n">
        <x:v>4</x:v>
      </x:c>
      <x:c r="S2379" s="23" t="n">
        <x:f>IF(Q2379=0,"",R2379/Q2379)</x:f>
        <x:v>0.02962962962962963</x:v>
      </x:c>
      <x:c r="T2379" s="24" t="n">
        <x:v>5</x:v>
      </x:c>
      <x:c r="U2379" s="23" t="n">
        <x:f>IF(P2379=0,"",T2379/P2379)</x:f>
        <x:v>0.017361111111111112</x:v>
      </x:c>
      <x:c r="V2379" s="24" t="n">
        <x:f>P2379-T2379</x:f>
        <x:v>283</x:v>
      </x:c>
      <x:c r="W2379" s="22" t="str">
        <x:v>12:00–12:59</x:v>
      </x:c>
    </x:row>
    <x:row r="2380">
      <x:c r="A2380" s="22" t="str">
        <x:v>2026-07</x:v>
      </x:c>
      <x:c r="B2380" s="22" t="str">
        <x:v>新北市</x:v>
      </x:c>
      <x:c r="C2380" s="22" t="str">
        <x:v>汐止區</x:v>
      </x:c>
      <x:c r="D2380" s="22" t="str">
        <x:v>C</x:v>
      </x:c>
      <x:c r="E2380" s="36" t="str">
        <x:v>500214048</x:v>
      </x:c>
      <x:c r="F2380" s="22" t="str">
        <x:v>中興福德三路口</x:v>
      </x:c>
      <x:c r="G2380" s="37" t="n">
        <x:v>43.68</x:v>
      </x:c>
      <x:c r="H2380" s="24" t="n">
        <x:v>54</x:v>
      </x:c>
      <x:c r="I2380" s="24" t="n">
        <x:v>39</x:v>
      </x:c>
      <x:c r="J2380" s="24" t="n">
        <x:v>7</x:v>
      </x:c>
      <x:c r="K2380" s="23" t="n">
        <x:f>IF(I2380=0,"",J2380/I2380)</x:f>
        <x:v>0.1794871794871795</x:v>
      </x:c>
      <x:c r="L2380" s="24" t="n">
        <x:v>11</x:v>
      </x:c>
      <x:c r="M2380" s="23" t="n">
        <x:f>IF(H2380=0,"",L2380/H2380)</x:f>
        <x:v>0.2037037037037037</x:v>
      </x:c>
      <x:c r="N2380" s="24" t="n">
        <x:f>H2380-L2380</x:f>
        <x:v>43</x:v>
      </x:c>
      <x:c r="O2380" s="22" t="str">
        <x:v>18:00–18:59</x:v>
      </x:c>
      <x:c r="P2380" s="24" t="n">
        <x:v>91</x:v>
      </x:c>
      <x:c r="Q2380" s="24" t="n">
        <x:v>65</x:v>
      </x:c>
      <x:c r="R2380" s="24" t="n">
        <x:v>9</x:v>
      </x:c>
      <x:c r="S2380" s="23" t="n">
        <x:f>IF(Q2380=0,"",R2380/Q2380)</x:f>
        <x:v>0.13846153846153847</x:v>
      </x:c>
      <x:c r="T2380" s="24" t="n">
        <x:v>11</x:v>
      </x:c>
      <x:c r="U2380" s="23" t="n">
        <x:f>IF(P2380=0,"",T2380/P2380)</x:f>
        <x:v>0.12087912087912088</x:v>
      </x:c>
      <x:c r="V2380" s="24" t="n">
        <x:f>P2380-T2380</x:f>
        <x:v>80</x:v>
      </x:c>
      <x:c r="W2380" s="22" t="str">
        <x:v>08:00–08:59</x:v>
      </x:c>
    </x:row>
    <x:row r="2381">
      <x:c r="A2381" s="22" t="str">
        <x:v>2026-07</x:v>
      </x:c>
      <x:c r="B2381" s="22" t="str">
        <x:v>新北市</x:v>
      </x:c>
      <x:c r="C2381" s="22" t="str">
        <x:v>汐止區</x:v>
      </x:c>
      <x:c r="D2381" s="22" t="str">
        <x:v>A</x:v>
      </x:c>
      <x:c r="E2381" s="36" t="str">
        <x:v>500214049</x:v>
      </x:c>
      <x:c r="F2381" s="22" t="str">
        <x:v>建成路142巷口</x:v>
      </x:c>
      <x:c r="G2381" s="37" t="n">
        <x:v>191.23</x:v>
      </x:c>
      <x:c r="H2381" s="24" t="n">
        <x:v>1</x:v>
      </x:c>
      <x:c r="I2381" s="24" t="n">
        <x:v>1</x:v>
      </x:c>
      <x:c r="J2381" s="24" t="n">
        <x:v>1</x:v>
      </x:c>
      <x:c r="K2381" s="23" t="n">
        <x:f>IF(I2381=0,"",J2381/I2381)</x:f>
        <x:v>1</x:v>
      </x:c>
      <x:c r="L2381" s="24" t="n">
        <x:v>1</x:v>
      </x:c>
      <x:c r="M2381" s="23" t="n">
        <x:f>IF(H2381=0,"",L2381/H2381)</x:f>
        <x:v>1</x:v>
      </x:c>
      <x:c r="N2381" s="24" t="n">
        <x:f>H2381-L2381</x:f>
        <x:v>0</x:v>
      </x:c>
      <x:c r="O2381" s="22" t="str"/>
      <x:c r="P2381" s="24" t="n">
        <x:v>249</x:v>
      </x:c>
      <x:c r="Q2381" s="24" t="n">
        <x:v>103</x:v>
      </x:c>
      <x:c r="R2381" s="24" t="n">
        <x:v>5</x:v>
      </x:c>
      <x:c r="S2381" s="23" t="n">
        <x:f>IF(Q2381=0,"",R2381/Q2381)</x:f>
        <x:v>0.04854368932038835</x:v>
      </x:c>
      <x:c r="T2381" s="24" t="n">
        <x:v>12</x:v>
      </x:c>
      <x:c r="U2381" s="23" t="n">
        <x:f>IF(P2381=0,"",T2381/P2381)</x:f>
        <x:v>0.04819277108433735</x:v>
      </x:c>
      <x:c r="V2381" s="24" t="n">
        <x:f>P2381-T2381</x:f>
        <x:v>237</x:v>
      </x:c>
      <x:c r="W2381" s="22" t="str">
        <x:v>08:00–08:59</x:v>
      </x:c>
    </x:row>
    <x:row r="2382">
      <x:c r="A2382" s="22" t="str">
        <x:v>2026-07</x:v>
      </x:c>
      <x:c r="B2382" s="22" t="str">
        <x:v>新北市</x:v>
      </x:c>
      <x:c r="C2382" s="22" t="str">
        <x:v>汐止區</x:v>
      </x:c>
      <x:c r="D2382" s="22" t="str">
        <x:v>C</x:v>
      </x:c>
      <x:c r="E2382" s="36" t="str">
        <x:v>500214050</x:v>
      </x:c>
      <x:c r="F2382" s="22" t="str">
        <x:v>福德二路19巷口</x:v>
      </x:c>
      <x:c r="G2382" s="37" t="n">
        <x:v>10.95</x:v>
      </x:c>
      <x:c r="H2382" s="24" t="n">
        <x:v>3</x:v>
      </x:c>
      <x:c r="I2382" s="24" t="n">
        <x:v>3</x:v>
      </x:c>
      <x:c r="J2382" s="24" t="n">
        <x:v>1</x:v>
      </x:c>
      <x:c r="K2382" s="23" t="n">
        <x:f>IF(I2382=0,"",J2382/I2382)</x:f>
        <x:v>0.3333333333333333</x:v>
      </x:c>
      <x:c r="L2382" s="24" t="n">
        <x:v>1</x:v>
      </x:c>
      <x:c r="M2382" s="23" t="n">
        <x:f>IF(H2382=0,"",L2382/H2382)</x:f>
        <x:v>0.3333333333333333</x:v>
      </x:c>
      <x:c r="N2382" s="24" t="n">
        <x:f>H2382-L2382</x:f>
        <x:v>2</x:v>
      </x:c>
      <x:c r="O2382" s="22" t="str">
        <x:v>06:00–06:59</x:v>
      </x:c>
      <x:c r="P2382" s="24" t="n">
        <x:v>29</x:v>
      </x:c>
      <x:c r="Q2382" s="24" t="n">
        <x:v>27</x:v>
      </x:c>
      <x:c r="R2382" s="24" t="n">
        <x:v>0</x:v>
      </x:c>
      <x:c r="S2382" s="23" t="n">
        <x:f>IF(Q2382=0,"",R2382/Q2382)</x:f>
        <x:v>0</x:v>
      </x:c>
      <x:c r="T2382" s="24" t="n">
        <x:v>0</x:v>
      </x:c>
      <x:c r="U2382" s="23" t="n">
        <x:f>IF(P2382=0,"",T2382/P2382)</x:f>
        <x:v>0</x:v>
      </x:c>
      <x:c r="V2382" s="24" t="n">
        <x:f>P2382-T2382</x:f>
        <x:v>29</x:v>
      </x:c>
      <x:c r="W2382" s="22" t="str">
        <x:v>19:00–19:59</x:v>
      </x:c>
    </x:row>
    <x:row r="2383">
      <x:c r="A2383" s="22" t="str">
        <x:v>2026-07</x:v>
      </x:c>
      <x:c r="B2383" s="22" t="str">
        <x:v>新北市</x:v>
      </x:c>
      <x:c r="C2383" s="22" t="str">
        <x:v>汐止區</x:v>
      </x:c>
      <x:c r="D2383" s="22" t="str">
        <x:v>B</x:v>
      </x:c>
      <x:c r="E2383" s="36" t="str">
        <x:v>500214051</x:v>
      </x:c>
      <x:c r="F2383" s="22" t="str">
        <x:v>中興工建路口</x:v>
      </x:c>
      <x:c r="G2383" s="37" t="n">
        <x:v>59.45</x:v>
      </x:c>
      <x:c r="H2383" s="24" t="n">
        <x:v>6</x:v>
      </x:c>
      <x:c r="I2383" s="24" t="n">
        <x:v>5</x:v>
      </x:c>
      <x:c r="J2383" s="24" t="n">
        <x:v>1</x:v>
      </x:c>
      <x:c r="K2383" s="23" t="n">
        <x:f>IF(I2383=0,"",J2383/I2383)</x:f>
        <x:v>0.2</x:v>
      </x:c>
      <x:c r="L2383" s="24" t="n">
        <x:v>1</x:v>
      </x:c>
      <x:c r="M2383" s="23" t="n">
        <x:f>IF(H2383=0,"",L2383/H2383)</x:f>
        <x:v>0.16666666666666666</x:v>
      </x:c>
      <x:c r="N2383" s="24" t="n">
        <x:f>H2383-L2383</x:f>
        <x:v>5</x:v>
      </x:c>
      <x:c r="O2383" s="22" t="str">
        <x:v>08:00–08:59</x:v>
      </x:c>
      <x:c r="P2383" s="24" t="n">
        <x:v>49</x:v>
      </x:c>
      <x:c r="Q2383" s="24" t="n">
        <x:v>36</x:v>
      </x:c>
      <x:c r="R2383" s="24" t="n">
        <x:v>5</x:v>
      </x:c>
      <x:c r="S2383" s="23" t="n">
        <x:f>IF(Q2383=0,"",R2383/Q2383)</x:f>
        <x:v>0.1388888888888889</x:v>
      </x:c>
      <x:c r="T2383" s="24" t="n">
        <x:v>9</x:v>
      </x:c>
      <x:c r="U2383" s="23" t="n">
        <x:f>IF(P2383=0,"",T2383/P2383)</x:f>
        <x:v>0.1836734693877551</x:v>
      </x:c>
      <x:c r="V2383" s="24" t="n">
        <x:f>P2383-T2383</x:f>
        <x:v>40</x:v>
      </x:c>
      <x:c r="W2383" s="22" t="str">
        <x:v>18:00–18:59</x:v>
      </x:c>
    </x:row>
    <x:row r="2384">
      <x:c r="A2384" s="22" t="str">
        <x:v>2026-07</x:v>
      </x:c>
      <x:c r="B2384" s="22" t="str">
        <x:v>新北市</x:v>
      </x:c>
      <x:c r="C2384" s="22" t="str">
        <x:v>汐止區</x:v>
      </x:c>
      <x:c r="D2384" s="22" t="str">
        <x:v>C</x:v>
      </x:c>
      <x:c r="E2384" s="36" t="str">
        <x:v>500214052</x:v>
      </x:c>
      <x:c r="F2384" s="22" t="str">
        <x:v>長興橋</x:v>
      </x:c>
      <x:c r="G2384" s="37" t="n">
        <x:v>41.05</x:v>
      </x:c>
      <x:c r="H2384" s="24" t="n">
        <x:v>10</x:v>
      </x:c>
      <x:c r="I2384" s="24" t="n">
        <x:v>8</x:v>
      </x:c>
      <x:c r="J2384" s="24" t="n">
        <x:v>4</x:v>
      </x:c>
      <x:c r="K2384" s="23" t="n">
        <x:f>IF(I2384=0,"",J2384/I2384)</x:f>
        <x:v>0.5</x:v>
      </x:c>
      <x:c r="L2384" s="24" t="n">
        <x:v>4</x:v>
      </x:c>
      <x:c r="M2384" s="23" t="n">
        <x:f>IF(H2384=0,"",L2384/H2384)</x:f>
        <x:v>0.4</x:v>
      </x:c>
      <x:c r="N2384" s="24" t="n">
        <x:f>H2384-L2384</x:f>
        <x:v>6</x:v>
      </x:c>
      <x:c r="O2384" s="22" t="str">
        <x:v>07:00–07:59</x:v>
      </x:c>
      <x:c r="P2384" s="24" t="n">
        <x:v>51</x:v>
      </x:c>
      <x:c r="Q2384" s="24" t="n">
        <x:v>37</x:v>
      </x:c>
      <x:c r="R2384" s="24" t="n">
        <x:v>3</x:v>
      </x:c>
      <x:c r="S2384" s="23" t="n">
        <x:f>IF(Q2384=0,"",R2384/Q2384)</x:f>
        <x:v>0.08108108108108109</x:v>
      </x:c>
      <x:c r="T2384" s="24" t="n">
        <x:v>4</x:v>
      </x:c>
      <x:c r="U2384" s="23" t="n">
        <x:f>IF(P2384=0,"",T2384/P2384)</x:f>
        <x:v>0.0784313725490196</x:v>
      </x:c>
      <x:c r="V2384" s="24" t="n">
        <x:f>P2384-T2384</x:f>
        <x:v>47</x:v>
      </x:c>
      <x:c r="W2384" s="22" t="str">
        <x:v>08:00–08:59</x:v>
      </x:c>
    </x:row>
    <x:row r="2385">
      <x:c r="A2385" s="22" t="str">
        <x:v>2026-07</x:v>
      </x:c>
      <x:c r="B2385" s="22" t="str">
        <x:v>新北市</x:v>
      </x:c>
      <x:c r="C2385" s="22" t="str">
        <x:v>汐止區</x:v>
      </x:c>
      <x:c r="D2385" s="22" t="str">
        <x:v>C</x:v>
      </x:c>
      <x:c r="E2385" s="36" t="str">
        <x:v>500214053</x:v>
      </x:c>
      <x:c r="F2385" s="22" t="str">
        <x:v>五堵車站(長安路)</x:v>
      </x:c>
      <x:c r="G2385" s="37" t="n">
        <x:v>31.77</x:v>
      </x:c>
      <x:c r="H2385" s="24" t="n">
        <x:v>15</x:v>
      </x:c>
      <x:c r="I2385" s="24" t="n">
        <x:v>13</x:v>
      </x:c>
      <x:c r="J2385" s="24" t="n">
        <x:v>2</x:v>
      </x:c>
      <x:c r="K2385" s="23" t="n">
        <x:f>IF(I2385=0,"",J2385/I2385)</x:f>
        <x:v>0.15384615384615385</x:v>
      </x:c>
      <x:c r="L2385" s="24" t="n">
        <x:v>3</x:v>
      </x:c>
      <x:c r="M2385" s="23" t="n">
        <x:f>IF(H2385=0,"",L2385/H2385)</x:f>
        <x:v>0.2</x:v>
      </x:c>
      <x:c r="N2385" s="24" t="n">
        <x:f>H2385-L2385</x:f>
        <x:v>12</x:v>
      </x:c>
      <x:c r="O2385" s="22" t="str">
        <x:v>19:00–19:59</x:v>
      </x:c>
      <x:c r="P2385" s="24" t="n">
        <x:v>29</x:v>
      </x:c>
      <x:c r="Q2385" s="24" t="n">
        <x:v>24</x:v>
      </x:c>
      <x:c r="R2385" s="24" t="n">
        <x:v>0</x:v>
      </x:c>
      <x:c r="S2385" s="23" t="n">
        <x:f>IF(Q2385=0,"",R2385/Q2385)</x:f>
        <x:v>0</x:v>
      </x:c>
      <x:c r="T2385" s="24" t="n">
        <x:v>0</x:v>
      </x:c>
      <x:c r="U2385" s="23" t="n">
        <x:f>IF(P2385=0,"",T2385/P2385)</x:f>
        <x:v>0</x:v>
      </x:c>
      <x:c r="V2385" s="24" t="n">
        <x:f>P2385-T2385</x:f>
        <x:v>29</x:v>
      </x:c>
      <x:c r="W2385" s="22" t="str">
        <x:v>06:00–06:59</x:v>
      </x:c>
    </x:row>
    <x:row r="2386">
      <x:c r="A2386" s="22" t="str">
        <x:v>2026-07</x:v>
      </x:c>
      <x:c r="B2386" s="22" t="str">
        <x:v>新北市</x:v>
      </x:c>
      <x:c r="C2386" s="22" t="str">
        <x:v>汐止區</x:v>
      </x:c>
      <x:c r="D2386" s="22" t="str">
        <x:v>C</x:v>
      </x:c>
      <x:c r="E2386" s="36" t="str">
        <x:v>500214054</x:v>
      </x:c>
      <x:c r="F2386" s="22" t="str">
        <x:v>大同建成路口</x:v>
      </x:c>
      <x:c r="G2386" s="37" t="n">
        <x:v>47.05</x:v>
      </x:c>
      <x:c r="H2386" s="24" t="n">
        <x:v>0</x:v>
      </x:c>
      <x:c r="I2386" s="24" t="n">
        <x:v>0</x:v>
      </x:c>
      <x:c r="J2386" s="24" t="n">
        <x:v>0</x:v>
      </x:c>
      <x:c r="K2386" s="23" t="str">
        <x:f>IF(I2386=0,"",J2386/I2386)</x:f>
      </x:c>
      <x:c r="L2386" s="24" t="n">
        <x:v>0</x:v>
      </x:c>
      <x:c r="M2386" s="23" t="str">
        <x:f>IF(H2386=0,"",L2386/H2386)</x:f>
      </x:c>
      <x:c r="N2386" s="24" t="n">
        <x:f>H2386-L2386</x:f>
        <x:v>0</x:v>
      </x:c>
      <x:c r="O2386" s="22" t="str"/>
      <x:c r="P2386" s="24" t="n">
        <x:v>36</x:v>
      </x:c>
      <x:c r="Q2386" s="24" t="n">
        <x:v>28</x:v>
      </x:c>
      <x:c r="R2386" s="24" t="n">
        <x:v>3</x:v>
      </x:c>
      <x:c r="S2386" s="23" t="n">
        <x:f>IF(Q2386=0,"",R2386/Q2386)</x:f>
        <x:v>0.10714285714285714</x:v>
      </x:c>
      <x:c r="T2386" s="24" t="n">
        <x:v>3</x:v>
      </x:c>
      <x:c r="U2386" s="23" t="n">
        <x:f>IF(P2386=0,"",T2386/P2386)</x:f>
        <x:v>0.08333333333333333</x:v>
      </x:c>
      <x:c r="V2386" s="24" t="n">
        <x:f>P2386-T2386</x:f>
        <x:v>33</x:v>
      </x:c>
      <x:c r="W2386" s="22" t="str">
        <x:v>17:00–17:59</x:v>
      </x:c>
    </x:row>
    <x:row r="2387">
      <x:c r="A2387" s="22" t="str">
        <x:v>2026-07</x:v>
      </x:c>
      <x:c r="B2387" s="22" t="str">
        <x:v>新北市</x:v>
      </x:c>
      <x:c r="C2387" s="22" t="str">
        <x:v>汐止區</x:v>
      </x:c>
      <x:c r="D2387" s="22" t="str">
        <x:v>C</x:v>
      </x:c>
      <x:c r="E2387" s="36" t="str">
        <x:v>500214055</x:v>
      </x:c>
      <x:c r="F2387" s="22" t="str">
        <x:v>茄苳茄福街口</x:v>
      </x:c>
      <x:c r="G2387" s="37" t="n">
        <x:v>40.86</x:v>
      </x:c>
      <x:c r="H2387" s="24" t="n">
        <x:v>9</x:v>
      </x:c>
      <x:c r="I2387" s="24" t="n">
        <x:v>7</x:v>
      </x:c>
      <x:c r="J2387" s="24" t="n">
        <x:v>1</x:v>
      </x:c>
      <x:c r="K2387" s="23" t="n">
        <x:f>IF(I2387=0,"",J2387/I2387)</x:f>
        <x:v>0.14285714285714285</x:v>
      </x:c>
      <x:c r="L2387" s="24" t="n">
        <x:v>3</x:v>
      </x:c>
      <x:c r="M2387" s="23" t="n">
        <x:f>IF(H2387=0,"",L2387/H2387)</x:f>
        <x:v>0.3333333333333333</x:v>
      </x:c>
      <x:c r="N2387" s="24" t="n">
        <x:f>H2387-L2387</x:f>
        <x:v>6</x:v>
      </x:c>
      <x:c r="O2387" s="22" t="str">
        <x:v>08:00–08:59</x:v>
      </x:c>
      <x:c r="P2387" s="24" t="n">
        <x:v>297</x:v>
      </x:c>
      <x:c r="Q2387" s="24" t="n">
        <x:v>176</x:v>
      </x:c>
      <x:c r="R2387" s="24" t="n">
        <x:v>5</x:v>
      </x:c>
      <x:c r="S2387" s="23" t="n">
        <x:f>IF(Q2387=0,"",R2387/Q2387)</x:f>
        <x:v>0.028409090909090908</x:v>
      </x:c>
      <x:c r="T2387" s="24" t="n">
        <x:v>7</x:v>
      </x:c>
      <x:c r="U2387" s="23" t="n">
        <x:f>IF(P2387=0,"",T2387/P2387)</x:f>
        <x:v>0.02356902356902357</x:v>
      </x:c>
      <x:c r="V2387" s="24" t="n">
        <x:f>P2387-T2387</x:f>
        <x:v>290</x:v>
      </x:c>
      <x:c r="W2387" s="22" t="str">
        <x:v>17:00–17:59</x:v>
      </x:c>
    </x:row>
    <x:row r="2388">
      <x:c r="A2388" s="22" t="str">
        <x:v>2026-07</x:v>
      </x:c>
      <x:c r="B2388" s="22" t="str">
        <x:v>新北市</x:v>
      </x:c>
      <x:c r="C2388" s="22" t="str">
        <x:v>汐止區</x:v>
      </x:c>
      <x:c r="D2388" s="22" t="str">
        <x:v>C</x:v>
      </x:c>
      <x:c r="E2388" s="36" t="str">
        <x:v>500214056</x:v>
      </x:c>
      <x:c r="F2388" s="22" t="str">
        <x:v>春之霖社區</x:v>
      </x:c>
      <x:c r="G2388" s="37" t="n">
        <x:v>2.91</x:v>
      </x:c>
      <x:c r="H2388" s="24" t="n">
        <x:v>0</x:v>
      </x:c>
      <x:c r="I2388" s="24" t="n">
        <x:v>0</x:v>
      </x:c>
      <x:c r="J2388" s="24" t="n">
        <x:v>0</x:v>
      </x:c>
      <x:c r="K2388" s="23" t="str">
        <x:f>IF(I2388=0,"",J2388/I2388)</x:f>
      </x:c>
      <x:c r="L2388" s="24" t="n">
        <x:v>0</x:v>
      </x:c>
      <x:c r="M2388" s="23" t="str">
        <x:f>IF(H2388=0,"",L2388/H2388)</x:f>
      </x:c>
      <x:c r="N2388" s="24" t="n">
        <x:f>H2388-L2388</x:f>
        <x:v>0</x:v>
      </x:c>
      <x:c r="O2388" s="22" t="str"/>
      <x:c r="P2388" s="24" t="n">
        <x:v>2</x:v>
      </x:c>
      <x:c r="Q2388" s="24" t="n">
        <x:v>2</x:v>
      </x:c>
      <x:c r="R2388" s="24" t="n">
        <x:v>0</x:v>
      </x:c>
      <x:c r="S2388" s="23" t="n">
        <x:f>IF(Q2388=0,"",R2388/Q2388)</x:f>
        <x:v>0</x:v>
      </x:c>
      <x:c r="T2388" s="24" t="n">
        <x:v>0</x:v>
      </x:c>
      <x:c r="U2388" s="23" t="n">
        <x:f>IF(P2388=0,"",T2388/P2388)</x:f>
        <x:v>0</x:v>
      </x:c>
      <x:c r="V2388" s="24" t="n">
        <x:f>P2388-T2388</x:f>
        <x:v>2</x:v>
      </x:c>
      <x:c r="W2388" s="22" t="str">
        <x:v>15:00–15:59</x:v>
      </x:c>
    </x:row>
    <x:row r="2389">
      <x:c r="A2389" s="22" t="str">
        <x:v>2026-07</x:v>
      </x:c>
      <x:c r="B2389" s="22" t="str">
        <x:v>新北市</x:v>
      </x:c>
      <x:c r="C2389" s="22" t="str">
        <x:v>汐止區</x:v>
      </x:c>
      <x:c r="D2389" s="22" t="str">
        <x:v>B</x:v>
      </x:c>
      <x:c r="E2389" s="36" t="str">
        <x:v>500214057</x:v>
      </x:c>
      <x:c r="F2389" s="22" t="str">
        <x:v>五堵橋下籃球場</x:v>
      </x:c>
      <x:c r="G2389" s="37" t="n">
        <x:v>59.86</x:v>
      </x:c>
      <x:c r="H2389" s="24" t="n">
        <x:v>2</x:v>
      </x:c>
      <x:c r="I2389" s="24" t="n">
        <x:v>2</x:v>
      </x:c>
      <x:c r="J2389" s="24" t="n">
        <x:v>2</x:v>
      </x:c>
      <x:c r="K2389" s="23" t="n">
        <x:f>IF(I2389=0,"",J2389/I2389)</x:f>
        <x:v>1</x:v>
      </x:c>
      <x:c r="L2389" s="24" t="n">
        <x:v>2</x:v>
      </x:c>
      <x:c r="M2389" s="23" t="n">
        <x:f>IF(H2389=0,"",L2389/H2389)</x:f>
        <x:v>1</x:v>
      </x:c>
      <x:c r="N2389" s="24" t="n">
        <x:f>H2389-L2389</x:f>
        <x:v>0</x:v>
      </x:c>
      <x:c r="O2389" s="22" t="str"/>
      <x:c r="P2389" s="24" t="n">
        <x:v>124</x:v>
      </x:c>
      <x:c r="Q2389" s="24" t="n">
        <x:v>85</x:v>
      </x:c>
      <x:c r="R2389" s="24" t="n">
        <x:v>9</x:v>
      </x:c>
      <x:c r="S2389" s="23" t="n">
        <x:f>IF(Q2389=0,"",R2389/Q2389)</x:f>
        <x:v>0.10588235294117647</x:v>
      </x:c>
      <x:c r="T2389" s="24" t="n">
        <x:v>11</x:v>
      </x:c>
      <x:c r="U2389" s="23" t="n">
        <x:f>IF(P2389=0,"",T2389/P2389)</x:f>
        <x:v>0.08870967741935484</x:v>
      </x:c>
      <x:c r="V2389" s="24" t="n">
        <x:f>P2389-T2389</x:f>
        <x:v>113</x:v>
      </x:c>
      <x:c r="W2389" s="22" t="str">
        <x:v>08:00–08:59</x:v>
      </x:c>
    </x:row>
    <x:row r="2390">
      <x:c r="A2390" s="22" t="str">
        <x:v>2026-07</x:v>
      </x:c>
      <x:c r="B2390" s="22" t="str">
        <x:v>新北市</x:v>
      </x:c>
      <x:c r="C2390" s="22" t="str">
        <x:v>汐止區</x:v>
      </x:c>
      <x:c r="D2390" s="22" t="str">
        <x:v>C</x:v>
      </x:c>
      <x:c r="E2390" s="36" t="str">
        <x:v>500214058</x:v>
      </x:c>
      <x:c r="F2390" s="22" t="str">
        <x:v>建成段平面停車場</x:v>
      </x:c>
      <x:c r="G2390" s="37" t="n">
        <x:v>6.68</x:v>
      </x:c>
      <x:c r="H2390" s="24" t="n">
        <x:v>0</x:v>
      </x:c>
      <x:c r="I2390" s="24" t="n">
        <x:v>0</x:v>
      </x:c>
      <x:c r="J2390" s="24" t="n">
        <x:v>0</x:v>
      </x:c>
      <x:c r="K2390" s="23" t="str">
        <x:f>IF(I2390=0,"",J2390/I2390)</x:f>
      </x:c>
      <x:c r="L2390" s="24" t="n">
        <x:v>0</x:v>
      </x:c>
      <x:c r="M2390" s="23" t="str">
        <x:f>IF(H2390=0,"",L2390/H2390)</x:f>
      </x:c>
      <x:c r="N2390" s="24" t="n">
        <x:f>H2390-L2390</x:f>
        <x:v>0</x:v>
      </x:c>
      <x:c r="O2390" s="22" t="str"/>
      <x:c r="P2390" s="24" t="n">
        <x:v>11</x:v>
      </x:c>
      <x:c r="Q2390" s="24" t="n">
        <x:v>11</x:v>
      </x:c>
      <x:c r="R2390" s="24" t="n">
        <x:v>2</x:v>
      </x:c>
      <x:c r="S2390" s="23" t="n">
        <x:f>IF(Q2390=0,"",R2390/Q2390)</x:f>
        <x:v>0.18181818181818182</x:v>
      </x:c>
      <x:c r="T2390" s="24" t="n">
        <x:v>2</x:v>
      </x:c>
      <x:c r="U2390" s="23" t="n">
        <x:f>IF(P2390=0,"",T2390/P2390)</x:f>
        <x:v>0.18181818181818182</x:v>
      </x:c>
      <x:c r="V2390" s="24" t="n">
        <x:f>P2390-T2390</x:f>
        <x:v>9</x:v>
      </x:c>
      <x:c r="W2390" s="22" t="str">
        <x:v>17:00–17:59</x:v>
      </x:c>
    </x:row>
    <x:row r="2391">
      <x:c r="A2391" s="22" t="str">
        <x:v>2026-07</x:v>
      </x:c>
      <x:c r="B2391" s="22" t="str">
        <x:v>新北市</x:v>
      </x:c>
      <x:c r="C2391" s="22" t="str">
        <x:v>汐止區</x:v>
      </x:c>
      <x:c r="D2391" s="22" t="str">
        <x:v>B</x:v>
      </x:c>
      <x:c r="E2391" s="36" t="str">
        <x:v>500214059</x:v>
      </x:c>
      <x:c r="F2391" s="22" t="str">
        <x:v>汐止國民運動中心游泳池(忠孝東路)</x:v>
      </x:c>
      <x:c r="G2391" s="37" t="n">
        <x:v>54</x:v>
      </x:c>
      <x:c r="H2391" s="24" t="n">
        <x:v>55</x:v>
      </x:c>
      <x:c r="I2391" s="24" t="n">
        <x:v>37</x:v>
      </x:c>
      <x:c r="J2391" s="24" t="n">
        <x:v>7</x:v>
      </x:c>
      <x:c r="K2391" s="23" t="n">
        <x:f>IF(I2391=0,"",J2391/I2391)</x:f>
        <x:v>0.1891891891891892</x:v>
      </x:c>
      <x:c r="L2391" s="24" t="n">
        <x:v>8</x:v>
      </x:c>
      <x:c r="M2391" s="23" t="n">
        <x:f>IF(H2391=0,"",L2391/H2391)</x:f>
        <x:v>0.14545454545454545</x:v>
      </x:c>
      <x:c r="N2391" s="24" t="n">
        <x:f>H2391-L2391</x:f>
        <x:v>47</x:v>
      </x:c>
      <x:c r="O2391" s="22" t="str">
        <x:v>20:00–20:59</x:v>
      </x:c>
      <x:c r="P2391" s="24" t="n">
        <x:v>88</x:v>
      </x:c>
      <x:c r="Q2391" s="24" t="n">
        <x:v>57</x:v>
      </x:c>
      <x:c r="R2391" s="24" t="n">
        <x:v>5</x:v>
      </x:c>
      <x:c r="S2391" s="23" t="n">
        <x:f>IF(Q2391=0,"",R2391/Q2391)</x:f>
        <x:v>0.08771929824561403</x:v>
      </x:c>
      <x:c r="T2391" s="24" t="n">
        <x:v>7</x:v>
      </x:c>
      <x:c r="U2391" s="23" t="n">
        <x:f>IF(P2391=0,"",T2391/P2391)</x:f>
        <x:v>0.07954545454545454</x:v>
      </x:c>
      <x:c r="V2391" s="24" t="n">
        <x:f>P2391-T2391</x:f>
        <x:v>81</x:v>
      </x:c>
      <x:c r="W2391" s="22" t="str">
        <x:v>17:00–17:59</x:v>
      </x:c>
    </x:row>
    <x:row r="2392">
      <x:c r="A2392" s="22" t="str">
        <x:v>2026-07</x:v>
      </x:c>
      <x:c r="B2392" s="22" t="str">
        <x:v>新北市</x:v>
      </x:c>
      <x:c r="C2392" s="22" t="str">
        <x:v>汐止區</x:v>
      </x:c>
      <x:c r="D2392" s="22" t="str">
        <x:v>B</x:v>
      </x:c>
      <x:c r="E2392" s="36" t="str">
        <x:v>500214060</x:v>
      </x:c>
      <x:c r="F2392" s="22" t="str">
        <x:v>樟樹國小(樟樹一路145巷口)</x:v>
      </x:c>
      <x:c r="G2392" s="37" t="n">
        <x:v>73.95</x:v>
      </x:c>
      <x:c r="H2392" s="24" t="n">
        <x:v>6</x:v>
      </x:c>
      <x:c r="I2392" s="24" t="n">
        <x:v>6</x:v>
      </x:c>
      <x:c r="J2392" s="24" t="n">
        <x:v>3</x:v>
      </x:c>
      <x:c r="K2392" s="23" t="n">
        <x:f>IF(I2392=0,"",J2392/I2392)</x:f>
        <x:v>0.5</x:v>
      </x:c>
      <x:c r="L2392" s="24" t="n">
        <x:v>3</x:v>
      </x:c>
      <x:c r="M2392" s="23" t="n">
        <x:f>IF(H2392=0,"",L2392/H2392)</x:f>
        <x:v>0.5</x:v>
      </x:c>
      <x:c r="N2392" s="24" t="n">
        <x:f>H2392-L2392</x:f>
        <x:v>3</x:v>
      </x:c>
      <x:c r="O2392" s="22" t="str">
        <x:v>10:00–10:59</x:v>
      </x:c>
      <x:c r="P2392" s="24" t="n">
        <x:v>147</x:v>
      </x:c>
      <x:c r="Q2392" s="24" t="n">
        <x:v>101</x:v>
      </x:c>
      <x:c r="R2392" s="24" t="n">
        <x:v>9</x:v>
      </x:c>
      <x:c r="S2392" s="23" t="n">
        <x:f>IF(Q2392=0,"",R2392/Q2392)</x:f>
        <x:v>0.0891089108910891</x:v>
      </x:c>
      <x:c r="T2392" s="24" t="n">
        <x:v>13</x:v>
      </x:c>
      <x:c r="U2392" s="23" t="n">
        <x:f>IF(P2392=0,"",T2392/P2392)</x:f>
        <x:v>0.08843537414965986</x:v>
      </x:c>
      <x:c r="V2392" s="24" t="n">
        <x:f>P2392-T2392</x:f>
        <x:v>134</x:v>
      </x:c>
      <x:c r="W2392" s="22" t="str">
        <x:v>18:00–18:59</x:v>
      </x:c>
    </x:row>
    <x:row r="2393">
      <x:c r="A2393" s="22" t="str">
        <x:v>2026-07</x:v>
      </x:c>
      <x:c r="B2393" s="22" t="str">
        <x:v>新北市</x:v>
      </x:c>
      <x:c r="C2393" s="22" t="str">
        <x:v>汐止區</x:v>
      </x:c>
      <x:c r="D2393" s="22" t="str">
        <x:v>B</x:v>
      </x:c>
      <x:c r="E2393" s="36" t="str">
        <x:v>500214062</x:v>
      </x:c>
      <x:c r="F2393" s="22" t="str">
        <x:v>秀峰國小(仁愛路106巷)</x:v>
      </x:c>
      <x:c r="G2393" s="37" t="n">
        <x:v>70.59</x:v>
      </x:c>
      <x:c r="H2393" s="24" t="n">
        <x:v>5</x:v>
      </x:c>
      <x:c r="I2393" s="24" t="n">
        <x:v>4</x:v>
      </x:c>
      <x:c r="J2393" s="24" t="n">
        <x:v>0</x:v>
      </x:c>
      <x:c r="K2393" s="23" t="n">
        <x:f>IF(I2393=0,"",J2393/I2393)</x:f>
        <x:v>0</x:v>
      </x:c>
      <x:c r="L2393" s="24" t="n">
        <x:v>0</x:v>
      </x:c>
      <x:c r="M2393" s="23" t="n">
        <x:f>IF(H2393=0,"",L2393/H2393)</x:f>
        <x:v>0</x:v>
      </x:c>
      <x:c r="N2393" s="24" t="n">
        <x:f>H2393-L2393</x:f>
        <x:v>5</x:v>
      </x:c>
      <x:c r="O2393" s="22" t="str">
        <x:v>08:00–08:59</x:v>
      </x:c>
      <x:c r="P2393" s="24" t="n">
        <x:v>151</x:v>
      </x:c>
      <x:c r="Q2393" s="24" t="n">
        <x:v>92</x:v>
      </x:c>
      <x:c r="R2393" s="24" t="n">
        <x:v>5</x:v>
      </x:c>
      <x:c r="S2393" s="23" t="n">
        <x:f>IF(Q2393=0,"",R2393/Q2393)</x:f>
        <x:v>0.05434782608695652</x:v>
      </x:c>
      <x:c r="T2393" s="24" t="n">
        <x:v>5</x:v>
      </x:c>
      <x:c r="U2393" s="23" t="n">
        <x:f>IF(P2393=0,"",T2393/P2393)</x:f>
        <x:v>0.033112582781456956</x:v>
      </x:c>
      <x:c r="V2393" s="24" t="n">
        <x:f>P2393-T2393</x:f>
        <x:v>146</x:v>
      </x:c>
      <x:c r="W2393" s="22" t="str">
        <x:v>17:00–17:59</x:v>
      </x:c>
    </x:row>
    <x:row r="2394">
      <x:c r="A2394" s="22" t="str">
        <x:v>2026-07</x:v>
      </x:c>
      <x:c r="B2394" s="22" t="str">
        <x:v>新北市</x:v>
      </x:c>
      <x:c r="C2394" s="22" t="str">
        <x:v>汐止區</x:v>
      </x:c>
      <x:c r="D2394" s="22" t="str">
        <x:v>C</x:v>
      </x:c>
      <x:c r="E2394" s="36" t="str">
        <x:v>500214063</x:v>
      </x:c>
      <x:c r="F2394" s="22" t="str">
        <x:v>汐止區農會附設老人活動中心</x:v>
      </x:c>
      <x:c r="G2394" s="37" t="n">
        <x:v>2.09</x:v>
      </x:c>
      <x:c r="H2394" s="24" t="n">
        <x:v>0</x:v>
      </x:c>
      <x:c r="I2394" s="24" t="n">
        <x:v>0</x:v>
      </x:c>
      <x:c r="J2394" s="24" t="n">
        <x:v>0</x:v>
      </x:c>
      <x:c r="K2394" s="23" t="str">
        <x:f>IF(I2394=0,"",J2394/I2394)</x:f>
      </x:c>
      <x:c r="L2394" s="24" t="n">
        <x:v>0</x:v>
      </x:c>
      <x:c r="M2394" s="23" t="str">
        <x:f>IF(H2394=0,"",L2394/H2394)</x:f>
      </x:c>
      <x:c r="N2394" s="24" t="n">
        <x:f>H2394-L2394</x:f>
        <x:v>0</x:v>
      </x:c>
      <x:c r="O2394" s="22" t="str"/>
      <x:c r="P2394" s="24" t="n">
        <x:v>21</x:v>
      </x:c>
      <x:c r="Q2394" s="24" t="n">
        <x:v>18</x:v>
      </x:c>
      <x:c r="R2394" s="24" t="n">
        <x:v>0</x:v>
      </x:c>
      <x:c r="S2394" s="23" t="n">
        <x:f>IF(Q2394=0,"",R2394/Q2394)</x:f>
        <x:v>0</x:v>
      </x:c>
      <x:c r="T2394" s="24" t="n">
        <x:v>0</x:v>
      </x:c>
      <x:c r="U2394" s="23" t="n">
        <x:f>IF(P2394=0,"",T2394/P2394)</x:f>
        <x:v>0</x:v>
      </x:c>
      <x:c r="V2394" s="24" t="n">
        <x:f>P2394-T2394</x:f>
        <x:v>21</x:v>
      </x:c>
      <x:c r="W2394" s="22" t="str">
        <x:v>18:00–18:59</x:v>
      </x:c>
    </x:row>
    <x:row r="2395">
      <x:c r="A2395" s="22" t="str">
        <x:v>2026-07</x:v>
      </x:c>
      <x:c r="B2395" s="22" t="str">
        <x:v>新北市</x:v>
      </x:c>
      <x:c r="C2395" s="22" t="str">
        <x:v>汐止區</x:v>
      </x:c>
      <x:c r="D2395" s="22" t="str">
        <x:v>C</x:v>
      </x:c>
      <x:c r="E2395" s="36" t="str">
        <x:v>500214064</x:v>
      </x:c>
      <x:c r="F2395" s="22" t="str">
        <x:v>長興街二段62號</x:v>
      </x:c>
      <x:c r="G2395" s="37" t="n">
        <x:v>42.05</x:v>
      </x:c>
      <x:c r="H2395" s="24" t="n">
        <x:v>17</x:v>
      </x:c>
      <x:c r="I2395" s="24" t="n">
        <x:v>13</x:v>
      </x:c>
      <x:c r="J2395" s="24" t="n">
        <x:v>2</x:v>
      </x:c>
      <x:c r="K2395" s="23" t="n">
        <x:f>IF(I2395=0,"",J2395/I2395)</x:f>
        <x:v>0.15384615384615385</x:v>
      </x:c>
      <x:c r="L2395" s="24" t="n">
        <x:v>2</x:v>
      </x:c>
      <x:c r="M2395" s="23" t="n">
        <x:f>IF(H2395=0,"",L2395/H2395)</x:f>
        <x:v>0.11764705882352941</x:v>
      </x:c>
      <x:c r="N2395" s="24" t="n">
        <x:f>H2395-L2395</x:f>
        <x:v>15</x:v>
      </x:c>
      <x:c r="O2395" s="22" t="str">
        <x:v>08:00–08:59</x:v>
      </x:c>
      <x:c r="P2395" s="24" t="n">
        <x:v>90</x:v>
      </x:c>
      <x:c r="Q2395" s="24" t="n">
        <x:v>73</x:v>
      </x:c>
      <x:c r="R2395" s="24" t="n">
        <x:v>8</x:v>
      </x:c>
      <x:c r="S2395" s="23" t="n">
        <x:f>IF(Q2395=0,"",R2395/Q2395)</x:f>
        <x:v>0.1095890410958904</x:v>
      </x:c>
      <x:c r="T2395" s="24" t="n">
        <x:v>10</x:v>
      </x:c>
      <x:c r="U2395" s="23" t="n">
        <x:f>IF(P2395=0,"",T2395/P2395)</x:f>
        <x:v>0.1111111111111111</x:v>
      </x:c>
      <x:c r="V2395" s="24" t="n">
        <x:f>P2395-T2395</x:f>
        <x:v>80</x:v>
      </x:c>
      <x:c r="W2395" s="22" t="str">
        <x:v>20:00–20:59</x:v>
      </x:c>
    </x:row>
    <x:row r="2396">
      <x:c r="A2396" s="22" t="str">
        <x:v>2026-07</x:v>
      </x:c>
      <x:c r="B2396" s="22" t="str">
        <x:v>新北市</x:v>
      </x:c>
      <x:c r="C2396" s="22" t="str">
        <x:v>汐止區</x:v>
      </x:c>
      <x:c r="D2396" s="22" t="str">
        <x:v>B</x:v>
      </x:c>
      <x:c r="E2396" s="36" t="str">
        <x:v>500214065</x:v>
      </x:c>
      <x:c r="F2396" s="22" t="str">
        <x:v>水返腳公園</x:v>
      </x:c>
      <x:c r="G2396" s="37" t="n">
        <x:v>84.82</x:v>
      </x:c>
      <x:c r="H2396" s="24" t="n">
        <x:v>8</x:v>
      </x:c>
      <x:c r="I2396" s="24" t="n">
        <x:v>4</x:v>
      </x:c>
      <x:c r="J2396" s="24" t="n">
        <x:v>2</x:v>
      </x:c>
      <x:c r="K2396" s="23" t="n">
        <x:f>IF(I2396=0,"",J2396/I2396)</x:f>
        <x:v>0.5</x:v>
      </x:c>
      <x:c r="L2396" s="24" t="n">
        <x:v>5</x:v>
      </x:c>
      <x:c r="M2396" s="23" t="n">
        <x:f>IF(H2396=0,"",L2396/H2396)</x:f>
        <x:v>0.625</x:v>
      </x:c>
      <x:c r="N2396" s="24" t="n">
        <x:f>H2396-L2396</x:f>
        <x:v>3</x:v>
      </x:c>
      <x:c r="O2396" s="22" t="str">
        <x:v>08:00–08:59</x:v>
      </x:c>
      <x:c r="P2396" s="24" t="n">
        <x:v>68</x:v>
      </x:c>
      <x:c r="Q2396" s="24" t="n">
        <x:v>41</x:v>
      </x:c>
      <x:c r="R2396" s="24" t="n">
        <x:v>1</x:v>
      </x:c>
      <x:c r="S2396" s="23" t="n">
        <x:f>IF(Q2396=0,"",R2396/Q2396)</x:f>
        <x:v>0.024390243902439025</x:v>
      </x:c>
      <x:c r="T2396" s="24" t="n">
        <x:v>1</x:v>
      </x:c>
      <x:c r="U2396" s="23" t="n">
        <x:f>IF(P2396=0,"",T2396/P2396)</x:f>
        <x:v>0.014705882352941176</x:v>
      </x:c>
      <x:c r="V2396" s="24" t="n">
        <x:f>P2396-T2396</x:f>
        <x:v>67</x:v>
      </x:c>
      <x:c r="W2396" s="22" t="str">
        <x:v>12:00–12:59</x:v>
      </x:c>
    </x:row>
    <x:row r="2397">
      <x:c r="A2397" s="22" t="str">
        <x:v>2026-07</x:v>
      </x:c>
      <x:c r="B2397" s="22" t="str">
        <x:v>新北市</x:v>
      </x:c>
      <x:c r="C2397" s="22" t="str">
        <x:v>汐止區</x:v>
      </x:c>
      <x:c r="D2397" s="22" t="str">
        <x:v>C</x:v>
      </x:c>
      <x:c r="E2397" s="36" t="str">
        <x:v>500214066</x:v>
      </x:c>
      <x:c r="F2397" s="22" t="str">
        <x:v>大同路三段148號</x:v>
      </x:c>
      <x:c r="G2397" s="37" t="n">
        <x:v>25.23</x:v>
      </x:c>
      <x:c r="H2397" s="24" t="n">
        <x:v>5</x:v>
      </x:c>
      <x:c r="I2397" s="24" t="n">
        <x:v>4</x:v>
      </x:c>
      <x:c r="J2397" s="24" t="n">
        <x:v>0</x:v>
      </x:c>
      <x:c r="K2397" s="23" t="n">
        <x:f>IF(I2397=0,"",J2397/I2397)</x:f>
        <x:v>0</x:v>
      </x:c>
      <x:c r="L2397" s="24" t="n">
        <x:v>0</x:v>
      </x:c>
      <x:c r="M2397" s="23" t="n">
        <x:f>IF(H2397=0,"",L2397/H2397)</x:f>
        <x:v>0</x:v>
      </x:c>
      <x:c r="N2397" s="24" t="n">
        <x:f>H2397-L2397</x:f>
        <x:v>5</x:v>
      </x:c>
      <x:c r="O2397" s="22" t="str">
        <x:v>17:00–17:59</x:v>
      </x:c>
      <x:c r="P2397" s="24" t="n">
        <x:v>30</x:v>
      </x:c>
      <x:c r="Q2397" s="24" t="n">
        <x:v>18</x:v>
      </x:c>
      <x:c r="R2397" s="24" t="n">
        <x:v>3</x:v>
      </x:c>
      <x:c r="S2397" s="23" t="n">
        <x:f>IF(Q2397=0,"",R2397/Q2397)</x:f>
        <x:v>0.16666666666666666</x:v>
      </x:c>
      <x:c r="T2397" s="24" t="n">
        <x:v>9</x:v>
      </x:c>
      <x:c r="U2397" s="23" t="n">
        <x:f>IF(P2397=0,"",T2397/P2397)</x:f>
        <x:v>0.3</x:v>
      </x:c>
      <x:c r="V2397" s="24" t="n">
        <x:f>P2397-T2397</x:f>
        <x:v>21</x:v>
      </x:c>
      <x:c r="W2397" s="22" t="str">
        <x:v>07:00–07:59</x:v>
      </x:c>
    </x:row>
    <x:row r="2398">
      <x:c r="A2398" s="22" t="str">
        <x:v>2026-07</x:v>
      </x:c>
      <x:c r="B2398" s="22" t="str">
        <x:v>新北市</x:v>
      </x:c>
      <x:c r="C2398" s="22" t="str">
        <x:v>汐止區</x:v>
      </x:c>
      <x:c r="D2398" s="22" t="str">
        <x:v>C</x:v>
      </x:c>
      <x:c r="E2398" s="36" t="str">
        <x:v>500214067</x:v>
      </x:c>
      <x:c r="F2398" s="22" t="str">
        <x:v>汐萬抽水站</x:v>
      </x:c>
      <x:c r="G2398" s="37" t="n">
        <x:v>13.05</x:v>
      </x:c>
      <x:c r="H2398" s="24" t="n">
        <x:v>4</x:v>
      </x:c>
      <x:c r="I2398" s="24" t="n">
        <x:v>4</x:v>
      </x:c>
      <x:c r="J2398" s="24" t="n">
        <x:v>1</x:v>
      </x:c>
      <x:c r="K2398" s="23" t="n">
        <x:f>IF(I2398=0,"",J2398/I2398)</x:f>
        <x:v>0.25</x:v>
      </x:c>
      <x:c r="L2398" s="24" t="n">
        <x:v>1</x:v>
      </x:c>
      <x:c r="M2398" s="23" t="n">
        <x:f>IF(H2398=0,"",L2398/H2398)</x:f>
        <x:v>0.25</x:v>
      </x:c>
      <x:c r="N2398" s="24" t="n">
        <x:f>H2398-L2398</x:f>
        <x:v>3</x:v>
      </x:c>
      <x:c r="O2398" s="22" t="str">
        <x:v>05:00–05:59</x:v>
      </x:c>
      <x:c r="P2398" s="24" t="n">
        <x:v>19</x:v>
      </x:c>
      <x:c r="Q2398" s="24" t="n">
        <x:v>19</x:v>
      </x:c>
      <x:c r="R2398" s="24" t="n">
        <x:v>1</x:v>
      </x:c>
      <x:c r="S2398" s="23" t="n">
        <x:f>IF(Q2398=0,"",R2398/Q2398)</x:f>
        <x:v>0.05263157894736842</x:v>
      </x:c>
      <x:c r="T2398" s="24" t="n">
        <x:v>1</x:v>
      </x:c>
      <x:c r="U2398" s="23" t="n">
        <x:f>IF(P2398=0,"",T2398/P2398)</x:f>
        <x:v>0.05263157894736842</x:v>
      </x:c>
      <x:c r="V2398" s="24" t="n">
        <x:f>P2398-T2398</x:f>
        <x:v>18</x:v>
      </x:c>
      <x:c r="W2398" s="22" t="str">
        <x:v>15:00–15:59</x:v>
      </x:c>
    </x:row>
    <x:row r="2399">
      <x:c r="A2399" s="22" t="str">
        <x:v>2026-07</x:v>
      </x:c>
      <x:c r="B2399" s="22" t="str">
        <x:v>新北市</x:v>
      </x:c>
      <x:c r="C2399" s="22" t="str">
        <x:v>汐止區</x:v>
      </x:c>
      <x:c r="D2399" s="22" t="str">
        <x:v>C</x:v>
      </x:c>
      <x:c r="E2399" s="36" t="str">
        <x:v>500214068</x:v>
      </x:c>
      <x:c r="F2399" s="22" t="str">
        <x:v>汐萬康寧街口</x:v>
      </x:c>
      <x:c r="G2399" s="37" t="n">
        <x:v>12.36</x:v>
      </x:c>
      <x:c r="H2399" s="24" t="n">
        <x:v>1</x:v>
      </x:c>
      <x:c r="I2399" s="24" t="n">
        <x:v>1</x:v>
      </x:c>
      <x:c r="J2399" s="24" t="n">
        <x:v>0</x:v>
      </x:c>
      <x:c r="K2399" s="23" t="n">
        <x:f>IF(I2399=0,"",J2399/I2399)</x:f>
        <x:v>0</x:v>
      </x:c>
      <x:c r="L2399" s="24" t="n">
        <x:v>0</x:v>
      </x:c>
      <x:c r="M2399" s="23" t="n">
        <x:f>IF(H2399=0,"",L2399/H2399)</x:f>
        <x:v>0</x:v>
      </x:c>
      <x:c r="N2399" s="24" t="n">
        <x:f>H2399-L2399</x:f>
        <x:v>1</x:v>
      </x:c>
      <x:c r="O2399" s="22" t="str">
        <x:v>07:00–07:59</x:v>
      </x:c>
      <x:c r="P2399" s="24" t="n">
        <x:v>28</x:v>
      </x:c>
      <x:c r="Q2399" s="24" t="n">
        <x:v>25</x:v>
      </x:c>
      <x:c r="R2399" s="24" t="n">
        <x:v>1</x:v>
      </x:c>
      <x:c r="S2399" s="23" t="n">
        <x:f>IF(Q2399=0,"",R2399/Q2399)</x:f>
        <x:v>0.04</x:v>
      </x:c>
      <x:c r="T2399" s="24" t="n">
        <x:v>1</x:v>
      </x:c>
      <x:c r="U2399" s="23" t="n">
        <x:f>IF(P2399=0,"",T2399/P2399)</x:f>
        <x:v>0.03571428571428571</x:v>
      </x:c>
      <x:c r="V2399" s="24" t="n">
        <x:f>P2399-T2399</x:f>
        <x:v>27</x:v>
      </x:c>
      <x:c r="W2399" s="22" t="str">
        <x:v>18:00–18:59</x:v>
      </x:c>
    </x:row>
    <x:row r="2400">
      <x:c r="A2400" s="22" t="str">
        <x:v>2026-07</x:v>
      </x:c>
      <x:c r="B2400" s="22" t="str">
        <x:v>新北市</x:v>
      </x:c>
      <x:c r="C2400" s="22" t="str">
        <x:v>汐止區</x:v>
      </x:c>
      <x:c r="D2400" s="22" t="str">
        <x:v>B</x:v>
      </x:c>
      <x:c r="E2400" s="36" t="str">
        <x:v>500214070</x:v>
      </x:c>
      <x:c r="F2400" s="22" t="str">
        <x:v>保長路51巷口</x:v>
      </x:c>
      <x:c r="G2400" s="37" t="n">
        <x:v>51.95</x:v>
      </x:c>
      <x:c r="H2400" s="24" t="n">
        <x:v>13</x:v>
      </x:c>
      <x:c r="I2400" s="24" t="n">
        <x:v>8</x:v>
      </x:c>
      <x:c r="J2400" s="24" t="n">
        <x:v>2</x:v>
      </x:c>
      <x:c r="K2400" s="23" t="n">
        <x:f>IF(I2400=0,"",J2400/I2400)</x:f>
        <x:v>0.25</x:v>
      </x:c>
      <x:c r="L2400" s="24" t="n">
        <x:v>6</x:v>
      </x:c>
      <x:c r="M2400" s="23" t="n">
        <x:f>IF(H2400=0,"",L2400/H2400)</x:f>
        <x:v>0.46153846153846156</x:v>
      </x:c>
      <x:c r="N2400" s="24" t="n">
        <x:f>H2400-L2400</x:f>
        <x:v>7</x:v>
      </x:c>
      <x:c r="O2400" s="22" t="str">
        <x:v>08:00–08:59</x:v>
      </x:c>
      <x:c r="P2400" s="24" t="n">
        <x:v>38</x:v>
      </x:c>
      <x:c r="Q2400" s="24" t="n">
        <x:v>29</x:v>
      </x:c>
      <x:c r="R2400" s="24" t="n">
        <x:v>6</x:v>
      </x:c>
      <x:c r="S2400" s="23" t="n">
        <x:f>IF(Q2400=0,"",R2400/Q2400)</x:f>
        <x:v>0.20689655172413793</x:v>
      </x:c>
      <x:c r="T2400" s="24" t="n">
        <x:v>8</x:v>
      </x:c>
      <x:c r="U2400" s="23" t="n">
        <x:f>IF(P2400=0,"",T2400/P2400)</x:f>
        <x:v>0.21052631578947367</x:v>
      </x:c>
      <x:c r="V2400" s="24" t="n">
        <x:f>P2400-T2400</x:f>
        <x:v>30</x:v>
      </x:c>
      <x:c r="W2400" s="22" t="str">
        <x:v>20:00–20:59</x:v>
      </x:c>
    </x:row>
    <x:row r="2401">
      <x:c r="A2401" s="22" t="str">
        <x:v>2026-07</x:v>
      </x:c>
      <x:c r="B2401" s="22" t="str">
        <x:v>新北市</x:v>
      </x:c>
      <x:c r="C2401" s="22" t="str">
        <x:v>汐止區</x:v>
      </x:c>
      <x:c r="D2401" s="22" t="str">
        <x:v>C</x:v>
      </x:c>
      <x:c r="E2401" s="36" t="str">
        <x:v>500214071</x:v>
      </x:c>
      <x:c r="F2401" s="22" t="str">
        <x:v>汐萬路一段343巷</x:v>
      </x:c>
      <x:c r="G2401" s="37" t="n">
        <x:v>18.95</x:v>
      </x:c>
      <x:c r="H2401" s="24" t="n">
        <x:v>1</x:v>
      </x:c>
      <x:c r="I2401" s="24" t="n">
        <x:v>1</x:v>
      </x:c>
      <x:c r="J2401" s="24" t="n">
        <x:v>1</x:v>
      </x:c>
      <x:c r="K2401" s="23" t="n">
        <x:f>IF(I2401=0,"",J2401/I2401)</x:f>
        <x:v>1</x:v>
      </x:c>
      <x:c r="L2401" s="24" t="n">
        <x:v>1</x:v>
      </x:c>
      <x:c r="M2401" s="23" t="n">
        <x:f>IF(H2401=0,"",L2401/H2401)</x:f>
        <x:v>1</x:v>
      </x:c>
      <x:c r="N2401" s="24" t="n">
        <x:f>H2401-L2401</x:f>
        <x:v>0</x:v>
      </x:c>
      <x:c r="O2401" s="22" t="str"/>
      <x:c r="P2401" s="24" t="n">
        <x:v>15</x:v>
      </x:c>
      <x:c r="Q2401" s="24" t="n">
        <x:v>13</x:v>
      </x:c>
      <x:c r="R2401" s="24" t="n">
        <x:v>0</x:v>
      </x:c>
      <x:c r="S2401" s="23" t="n">
        <x:f>IF(Q2401=0,"",R2401/Q2401)</x:f>
        <x:v>0</x:v>
      </x:c>
      <x:c r="T2401" s="24" t="n">
        <x:v>0</x:v>
      </x:c>
      <x:c r="U2401" s="23" t="n">
        <x:f>IF(P2401=0,"",T2401/P2401)</x:f>
        <x:v>0</x:v>
      </x:c>
      <x:c r="V2401" s="24" t="n">
        <x:f>P2401-T2401</x:f>
        <x:v>15</x:v>
      </x:c>
      <x:c r="W2401" s="22" t="str">
        <x:v>19:00–19:59</x:v>
      </x:c>
    </x:row>
    <x:row r="2402">
      <x:c r="A2402" s="22" t="str">
        <x:v>2026-07</x:v>
      </x:c>
      <x:c r="B2402" s="22" t="str">
        <x:v>新北市</x:v>
      </x:c>
      <x:c r="C2402" s="22" t="str">
        <x:v>汐止區</x:v>
      </x:c>
      <x:c r="D2402" s="22" t="str">
        <x:v>C</x:v>
      </x:c>
      <x:c r="E2402" s="36" t="str">
        <x:v>500214072</x:v>
      </x:c>
      <x:c r="F2402" s="22" t="str">
        <x:v>濱湖大第(康寧街)</x:v>
      </x:c>
      <x:c r="G2402" s="37" t="n">
        <x:v>13.68</x:v>
      </x:c>
      <x:c r="H2402" s="24" t="n">
        <x:v>0</x:v>
      </x:c>
      <x:c r="I2402" s="24" t="n">
        <x:v>0</x:v>
      </x:c>
      <x:c r="J2402" s="24" t="n">
        <x:v>0</x:v>
      </x:c>
      <x:c r="K2402" s="23" t="str">
        <x:f>IF(I2402=0,"",J2402/I2402)</x:f>
      </x:c>
      <x:c r="L2402" s="24" t="n">
        <x:v>0</x:v>
      </x:c>
      <x:c r="M2402" s="23" t="str">
        <x:f>IF(H2402=0,"",L2402/H2402)</x:f>
      </x:c>
      <x:c r="N2402" s="24" t="n">
        <x:f>H2402-L2402</x:f>
        <x:v>0</x:v>
      </x:c>
      <x:c r="O2402" s="22" t="str"/>
      <x:c r="P2402" s="24" t="n">
        <x:v>26</x:v>
      </x:c>
      <x:c r="Q2402" s="24" t="n">
        <x:v>21</x:v>
      </x:c>
      <x:c r="R2402" s="24" t="n">
        <x:v>0</x:v>
      </x:c>
      <x:c r="S2402" s="23" t="n">
        <x:f>IF(Q2402=0,"",R2402/Q2402)</x:f>
        <x:v>0</x:v>
      </x:c>
      <x:c r="T2402" s="24" t="n">
        <x:v>0</x:v>
      </x:c>
      <x:c r="U2402" s="23" t="n">
        <x:f>IF(P2402=0,"",T2402/P2402)</x:f>
        <x:v>0</x:v>
      </x:c>
      <x:c r="V2402" s="24" t="n">
        <x:f>P2402-T2402</x:f>
        <x:v>26</x:v>
      </x:c>
      <x:c r="W2402" s="22" t="str">
        <x:v>07:00–07:59</x:v>
      </x:c>
    </x:row>
    <x:row r="2403">
      <x:c r="A2403" s="22" t="str">
        <x:v>2026-07</x:v>
      </x:c>
      <x:c r="B2403" s="22" t="str">
        <x:v>新北市</x:v>
      </x:c>
      <x:c r="C2403" s="22" t="str">
        <x:v>汐止區</x:v>
      </x:c>
      <x:c r="D2403" s="22" t="str">
        <x:v>A</x:v>
      </x:c>
      <x:c r="E2403" s="36" t="str">
        <x:v>500214073</x:v>
      </x:c>
      <x:c r="F2403" s="22" t="str">
        <x:v>汐止國小</x:v>
      </x:c>
      <x:c r="G2403" s="37" t="n">
        <x:v>120.77</x:v>
      </x:c>
      <x:c r="H2403" s="24" t="n">
        <x:v>21</x:v>
      </x:c>
      <x:c r="I2403" s="24" t="n">
        <x:v>11</x:v>
      </x:c>
      <x:c r="J2403" s="24" t="n">
        <x:v>3</x:v>
      </x:c>
      <x:c r="K2403" s="23" t="n">
        <x:f>IF(I2403=0,"",J2403/I2403)</x:f>
        <x:v>0.2727272727272727</x:v>
      </x:c>
      <x:c r="L2403" s="24" t="n">
        <x:v>4</x:v>
      </x:c>
      <x:c r="M2403" s="23" t="n">
        <x:f>IF(H2403=0,"",L2403/H2403)</x:f>
        <x:v>0.19047619047619047</x:v>
      </x:c>
      <x:c r="N2403" s="24" t="n">
        <x:f>H2403-L2403</x:f>
        <x:v>17</x:v>
      </x:c>
      <x:c r="O2403" s="22" t="str">
        <x:v>17:00–17:59</x:v>
      </x:c>
      <x:c r="P2403" s="24" t="n">
        <x:v>108</x:v>
      </x:c>
      <x:c r="Q2403" s="24" t="n">
        <x:v>57</x:v>
      </x:c>
      <x:c r="R2403" s="24" t="n">
        <x:v>4</x:v>
      </x:c>
      <x:c r="S2403" s="23" t="n">
        <x:f>IF(Q2403=0,"",R2403/Q2403)</x:f>
        <x:v>0.07017543859649122</x:v>
      </x:c>
      <x:c r="T2403" s="24" t="n">
        <x:v>5</x:v>
      </x:c>
      <x:c r="U2403" s="23" t="n">
        <x:f>IF(P2403=0,"",T2403/P2403)</x:f>
        <x:v>0.046296296296296294</x:v>
      </x:c>
      <x:c r="V2403" s="24" t="n">
        <x:f>P2403-T2403</x:f>
        <x:v>103</x:v>
      </x:c>
      <x:c r="W2403" s="22" t="str">
        <x:v>16:00–16:59</x:v>
      </x:c>
    </x:row>
    <x:row r="2404">
      <x:c r="A2404" s="22" t="str">
        <x:v>2026-07</x:v>
      </x:c>
      <x:c r="B2404" s="22" t="str">
        <x:v>新北市</x:v>
      </x:c>
      <x:c r="C2404" s="22" t="str">
        <x:v>汐止區</x:v>
      </x:c>
      <x:c r="D2404" s="22" t="str">
        <x:v>C</x:v>
      </x:c>
      <x:c r="E2404" s="36" t="str">
        <x:v>500214074</x:v>
      </x:c>
      <x:c r="F2404" s="22" t="str">
        <x:v>同興工建路口</x:v>
      </x:c>
      <x:c r="G2404" s="37" t="n">
        <x:v>45.82</x:v>
      </x:c>
      <x:c r="H2404" s="24" t="n">
        <x:v>1</x:v>
      </x:c>
      <x:c r="I2404" s="24" t="n">
        <x:v>1</x:v>
      </x:c>
      <x:c r="J2404" s="24" t="n">
        <x:v>1</x:v>
      </x:c>
      <x:c r="K2404" s="23" t="n">
        <x:f>IF(I2404=0,"",J2404/I2404)</x:f>
        <x:v>1</x:v>
      </x:c>
      <x:c r="L2404" s="24" t="n">
        <x:v>1</x:v>
      </x:c>
      <x:c r="M2404" s="23" t="n">
        <x:f>IF(H2404=0,"",L2404/H2404)</x:f>
        <x:v>1</x:v>
      </x:c>
      <x:c r="N2404" s="24" t="n">
        <x:f>H2404-L2404</x:f>
        <x:v>0</x:v>
      </x:c>
      <x:c r="O2404" s="22" t="str"/>
      <x:c r="P2404" s="24" t="n">
        <x:v>55</x:v>
      </x:c>
      <x:c r="Q2404" s="24" t="n">
        <x:v>38</x:v>
      </x:c>
      <x:c r="R2404" s="24" t="n">
        <x:v>2</x:v>
      </x:c>
      <x:c r="S2404" s="23" t="n">
        <x:f>IF(Q2404=0,"",R2404/Q2404)</x:f>
        <x:v>0.05263157894736842</x:v>
      </x:c>
      <x:c r="T2404" s="24" t="n">
        <x:v>3</x:v>
      </x:c>
      <x:c r="U2404" s="23" t="n">
        <x:f>IF(P2404=0,"",T2404/P2404)</x:f>
        <x:v>0.05454545454545454</x:v>
      </x:c>
      <x:c r="V2404" s="24" t="n">
        <x:f>P2404-T2404</x:f>
        <x:v>52</x:v>
      </x:c>
      <x:c r="W2404" s="22" t="str">
        <x:v>07:00–07:59</x:v>
      </x:c>
    </x:row>
    <x:row r="2405">
      <x:c r="A2405" s="22" t="str">
        <x:v>2026-07</x:v>
      </x:c>
      <x:c r="B2405" s="22" t="str">
        <x:v>新北市</x:v>
      </x:c>
      <x:c r="C2405" s="22" t="str">
        <x:v>汐止區</x:v>
      </x:c>
      <x:c r="D2405" s="22" t="str">
        <x:v>C</x:v>
      </x:c>
      <x:c r="E2405" s="36" t="str">
        <x:v>500214075</x:v>
      </x:c>
      <x:c r="F2405" s="22" t="str">
        <x:v>水蓮山莊</x:v>
      </x:c>
      <x:c r="G2405" s="37" t="n">
        <x:v>11.68</x:v>
      </x:c>
      <x:c r="H2405" s="24" t="n">
        <x:v>0</x:v>
      </x:c>
      <x:c r="I2405" s="24" t="n">
        <x:v>0</x:v>
      </x:c>
      <x:c r="J2405" s="24" t="n">
        <x:v>0</x:v>
      </x:c>
      <x:c r="K2405" s="23" t="str">
        <x:f>IF(I2405=0,"",J2405/I2405)</x:f>
      </x:c>
      <x:c r="L2405" s="24" t="n">
        <x:v>0</x:v>
      </x:c>
      <x:c r="M2405" s="23" t="str">
        <x:f>IF(H2405=0,"",L2405/H2405)</x:f>
      </x:c>
      <x:c r="N2405" s="24" t="n">
        <x:f>H2405-L2405</x:f>
        <x:v>0</x:v>
      </x:c>
      <x:c r="O2405" s="22" t="str"/>
      <x:c r="P2405" s="24" t="n">
        <x:v>56</x:v>
      </x:c>
      <x:c r="Q2405" s="24" t="n">
        <x:v>43</x:v>
      </x:c>
      <x:c r="R2405" s="24" t="n">
        <x:v>1</x:v>
      </x:c>
      <x:c r="S2405" s="23" t="n">
        <x:f>IF(Q2405=0,"",R2405/Q2405)</x:f>
        <x:v>0.023255813953488372</x:v>
      </x:c>
      <x:c r="T2405" s="24" t="n">
        <x:v>1</x:v>
      </x:c>
      <x:c r="U2405" s="23" t="n">
        <x:f>IF(P2405=0,"",T2405/P2405)</x:f>
        <x:v>0.017857142857142856</x:v>
      </x:c>
      <x:c r="V2405" s="24" t="n">
        <x:f>P2405-T2405</x:f>
        <x:v>55</x:v>
      </x:c>
      <x:c r="W2405" s="22" t="str">
        <x:v>17:00–17:59</x:v>
      </x:c>
    </x:row>
    <x:row r="2406">
      <x:c r="A2406" s="22" t="str">
        <x:v>2026-07</x:v>
      </x:c>
      <x:c r="B2406" s="22" t="str">
        <x:v>新北市</x:v>
      </x:c>
      <x:c r="C2406" s="22" t="str">
        <x:v>汐止區</x:v>
      </x:c>
      <x:c r="D2406" s="22" t="str">
        <x:v>C</x:v>
      </x:c>
      <x:c r="E2406" s="36" t="str">
        <x:v>500214076</x:v>
      </x:c>
      <x:c r="F2406" s="22" t="str">
        <x:v>江北二橋</x:v>
      </x:c>
      <x:c r="G2406" s="37" t="n">
        <x:v>21.95</x:v>
      </x:c>
      <x:c r="H2406" s="24" t="n">
        <x:v>0</x:v>
      </x:c>
      <x:c r="I2406" s="24" t="n">
        <x:v>0</x:v>
      </x:c>
      <x:c r="J2406" s="24" t="n">
        <x:v>0</x:v>
      </x:c>
      <x:c r="K2406" s="23" t="str">
        <x:f>IF(I2406=0,"",J2406/I2406)</x:f>
      </x:c>
      <x:c r="L2406" s="24" t="n">
        <x:v>0</x:v>
      </x:c>
      <x:c r="M2406" s="23" t="str">
        <x:f>IF(H2406=0,"",L2406/H2406)</x:f>
      </x:c>
      <x:c r="N2406" s="24" t="n">
        <x:f>H2406-L2406</x:f>
        <x:v>0</x:v>
      </x:c>
      <x:c r="O2406" s="22" t="str"/>
      <x:c r="P2406" s="24" t="n">
        <x:v>10</x:v>
      </x:c>
      <x:c r="Q2406" s="24" t="n">
        <x:v>8</x:v>
      </x:c>
      <x:c r="R2406" s="24" t="n">
        <x:v>0</x:v>
      </x:c>
      <x:c r="S2406" s="23" t="n">
        <x:f>IF(Q2406=0,"",R2406/Q2406)</x:f>
        <x:v>0</x:v>
      </x:c>
      <x:c r="T2406" s="24" t="n">
        <x:v>0</x:v>
      </x:c>
      <x:c r="U2406" s="23" t="n">
        <x:f>IF(P2406=0,"",T2406/P2406)</x:f>
        <x:v>0</x:v>
      </x:c>
      <x:c r="V2406" s="24" t="n">
        <x:f>P2406-T2406</x:f>
        <x:v>10</x:v>
      </x:c>
      <x:c r="W2406" s="22" t="str">
        <x:v>18:00–18:59</x:v>
      </x:c>
    </x:row>
    <x:row r="2407">
      <x:c r="A2407" s="22" t="str">
        <x:v>2026-07</x:v>
      </x:c>
      <x:c r="B2407" s="22" t="str">
        <x:v>新北市</x:v>
      </x:c>
      <x:c r="C2407" s="22" t="str">
        <x:v>汐止區</x:v>
      </x:c>
      <x:c r="D2407" s="22" t="str">
        <x:v>C</x:v>
      </x:c>
      <x:c r="E2407" s="36" t="str">
        <x:v>500214077</x:v>
      </x:c>
      <x:c r="F2407" s="22" t="str">
        <x:v>中華街57巷口</x:v>
      </x:c>
      <x:c r="G2407" s="37" t="n">
        <x:v>18.64</x:v>
      </x:c>
      <x:c r="H2407" s="24" t="n">
        <x:v>0</x:v>
      </x:c>
      <x:c r="I2407" s="24" t="n">
        <x:v>0</x:v>
      </x:c>
      <x:c r="J2407" s="24" t="n">
        <x:v>0</x:v>
      </x:c>
      <x:c r="K2407" s="23" t="str">
        <x:f>IF(I2407=0,"",J2407/I2407)</x:f>
      </x:c>
      <x:c r="L2407" s="24" t="n">
        <x:v>0</x:v>
      </x:c>
      <x:c r="M2407" s="23" t="str">
        <x:f>IF(H2407=0,"",L2407/H2407)</x:f>
      </x:c>
      <x:c r="N2407" s="24" t="n">
        <x:f>H2407-L2407</x:f>
        <x:v>0</x:v>
      </x:c>
      <x:c r="O2407" s="22" t="str"/>
      <x:c r="P2407" s="24" t="n">
        <x:v>36</x:v>
      </x:c>
      <x:c r="Q2407" s="24" t="n">
        <x:v>35</x:v>
      </x:c>
      <x:c r="R2407" s="24" t="n">
        <x:v>1</x:v>
      </x:c>
      <x:c r="S2407" s="23" t="n">
        <x:f>IF(Q2407=0,"",R2407/Q2407)</x:f>
        <x:v>0.02857142857142857</x:v>
      </x:c>
      <x:c r="T2407" s="24" t="n">
        <x:v>1</x:v>
      </x:c>
      <x:c r="U2407" s="23" t="n">
        <x:f>IF(P2407=0,"",T2407/P2407)</x:f>
        <x:v>0.027777777777777776</x:v>
      </x:c>
      <x:c r="V2407" s="24" t="n">
        <x:f>P2407-T2407</x:f>
        <x:v>35</x:v>
      </x:c>
      <x:c r="W2407" s="22" t="str">
        <x:v>16:00–16:59</x:v>
      </x:c>
    </x:row>
    <x:row r="2408">
      <x:c r="A2408" s="22" t="str">
        <x:v>2026-07</x:v>
      </x:c>
      <x:c r="B2408" s="22" t="str">
        <x:v>新北市</x:v>
      </x:c>
      <x:c r="C2408" s="22" t="str">
        <x:v>汐止區</x:v>
      </x:c>
      <x:c r="D2408" s="22" t="str">
        <x:v>B</x:v>
      </x:c>
      <x:c r="E2408" s="36" t="str">
        <x:v>500214078</x:v>
      </x:c>
      <x:c r="F2408" s="22" t="str">
        <x:v>忠孝東路382巷口</x:v>
      </x:c>
      <x:c r="G2408" s="37" t="n">
        <x:v>68.27</x:v>
      </x:c>
      <x:c r="H2408" s="24" t="n">
        <x:v>0</x:v>
      </x:c>
      <x:c r="I2408" s="24" t="n">
        <x:v>0</x:v>
      </x:c>
      <x:c r="J2408" s="24" t="n">
        <x:v>0</x:v>
      </x:c>
      <x:c r="K2408" s="23" t="str">
        <x:f>IF(I2408=0,"",J2408/I2408)</x:f>
      </x:c>
      <x:c r="L2408" s="24" t="n">
        <x:v>0</x:v>
      </x:c>
      <x:c r="M2408" s="23" t="str">
        <x:f>IF(H2408=0,"",L2408/H2408)</x:f>
      </x:c>
      <x:c r="N2408" s="24" t="n">
        <x:f>H2408-L2408</x:f>
        <x:v>0</x:v>
      </x:c>
      <x:c r="O2408" s="22" t="str"/>
      <x:c r="P2408" s="24" t="n">
        <x:v>154</x:v>
      </x:c>
      <x:c r="Q2408" s="24" t="n">
        <x:v>107</x:v>
      </x:c>
      <x:c r="R2408" s="24" t="n">
        <x:v>14</x:v>
      </x:c>
      <x:c r="S2408" s="23" t="n">
        <x:f>IF(Q2408=0,"",R2408/Q2408)</x:f>
        <x:v>0.1308411214953271</x:v>
      </x:c>
      <x:c r="T2408" s="24" t="n">
        <x:v>20</x:v>
      </x:c>
      <x:c r="U2408" s="23" t="n">
        <x:f>IF(P2408=0,"",T2408/P2408)</x:f>
        <x:v>0.12987012987012986</x:v>
      </x:c>
      <x:c r="V2408" s="24" t="n">
        <x:f>P2408-T2408</x:f>
        <x:v>134</x:v>
      </x:c>
      <x:c r="W2408" s="22" t="str">
        <x:v>12:00–12:59</x:v>
      </x:c>
    </x:row>
    <x:row r="2409">
      <x:c r="A2409" s="22" t="str">
        <x:v>2026-07</x:v>
      </x:c>
      <x:c r="B2409" s="22" t="str">
        <x:v>新北市</x:v>
      </x:c>
      <x:c r="C2409" s="22" t="str">
        <x:v>汐止區</x:v>
      </x:c>
      <x:c r="D2409" s="22" t="str">
        <x:v>C</x:v>
      </x:c>
      <x:c r="E2409" s="36" t="str">
        <x:v>500214079</x:v>
      </x:c>
      <x:c r="F2409" s="22" t="str">
        <x:v>福德一路392巷41弄口</x:v>
      </x:c>
      <x:c r="G2409" s="37" t="n">
        <x:v>26.41</x:v>
      </x:c>
      <x:c r="H2409" s="24" t="n">
        <x:v>1</x:v>
      </x:c>
      <x:c r="I2409" s="24" t="n">
        <x:v>1</x:v>
      </x:c>
      <x:c r="J2409" s="24" t="n">
        <x:v>1</x:v>
      </x:c>
      <x:c r="K2409" s="23" t="n">
        <x:f>IF(I2409=0,"",J2409/I2409)</x:f>
        <x:v>1</x:v>
      </x:c>
      <x:c r="L2409" s="24" t="n">
        <x:v>1</x:v>
      </x:c>
      <x:c r="M2409" s="23" t="n">
        <x:f>IF(H2409=0,"",L2409/H2409)</x:f>
        <x:v>1</x:v>
      </x:c>
      <x:c r="N2409" s="24" t="n">
        <x:f>H2409-L2409</x:f>
        <x:v>0</x:v>
      </x:c>
      <x:c r="O2409" s="22" t="str"/>
      <x:c r="P2409" s="24" t="n">
        <x:v>53</x:v>
      </x:c>
      <x:c r="Q2409" s="24" t="n">
        <x:v>40</x:v>
      </x:c>
      <x:c r="R2409" s="24" t="n">
        <x:v>2</x:v>
      </x:c>
      <x:c r="S2409" s="23" t="n">
        <x:f>IF(Q2409=0,"",R2409/Q2409)</x:f>
        <x:v>0.05</x:v>
      </x:c>
      <x:c r="T2409" s="24" t="n">
        <x:v>2</x:v>
      </x:c>
      <x:c r="U2409" s="23" t="n">
        <x:f>IF(P2409=0,"",T2409/P2409)</x:f>
        <x:v>0.03773584905660377</x:v>
      </x:c>
      <x:c r="V2409" s="24" t="n">
        <x:f>P2409-T2409</x:f>
        <x:v>51</x:v>
      </x:c>
      <x:c r="W2409" s="22" t="str">
        <x:v>17:00–17:59</x:v>
      </x:c>
    </x:row>
    <x:row r="2410">
      <x:c r="A2410" s="22" t="str">
        <x:v>2026-07</x:v>
      </x:c>
      <x:c r="B2410" s="22" t="str">
        <x:v>新北市</x:v>
      </x:c>
      <x:c r="C2410" s="22" t="str">
        <x:v>汐止區</x:v>
      </x:c>
      <x:c r="D2410" s="22" t="str">
        <x:v>C</x:v>
      </x:c>
      <x:c r="E2410" s="36" t="str">
        <x:v>500214080</x:v>
      </x:c>
      <x:c r="F2410" s="22" t="str">
        <x:v>福德一路392巷口</x:v>
      </x:c>
      <x:c r="G2410" s="37" t="n">
        <x:v>41.05</x:v>
      </x:c>
      <x:c r="H2410" s="24" t="n">
        <x:v>1</x:v>
      </x:c>
      <x:c r="I2410" s="24" t="n">
        <x:v>1</x:v>
      </x:c>
      <x:c r="J2410" s="24" t="n">
        <x:v>1</x:v>
      </x:c>
      <x:c r="K2410" s="23" t="n">
        <x:f>IF(I2410=0,"",J2410/I2410)</x:f>
        <x:v>1</x:v>
      </x:c>
      <x:c r="L2410" s="24" t="n">
        <x:v>1</x:v>
      </x:c>
      <x:c r="M2410" s="23" t="n">
        <x:f>IF(H2410=0,"",L2410/H2410)</x:f>
        <x:v>1</x:v>
      </x:c>
      <x:c r="N2410" s="24" t="n">
        <x:f>H2410-L2410</x:f>
        <x:v>0</x:v>
      </x:c>
      <x:c r="O2410" s="22" t="str"/>
      <x:c r="P2410" s="24" t="n">
        <x:v>36</x:v>
      </x:c>
      <x:c r="Q2410" s="24" t="n">
        <x:v>29</x:v>
      </x:c>
      <x:c r="R2410" s="24" t="n">
        <x:v>2</x:v>
      </x:c>
      <x:c r="S2410" s="23" t="n">
        <x:f>IF(Q2410=0,"",R2410/Q2410)</x:f>
        <x:v>0.06896551724137931</x:v>
      </x:c>
      <x:c r="T2410" s="24" t="n">
        <x:v>2</x:v>
      </x:c>
      <x:c r="U2410" s="23" t="n">
        <x:f>IF(P2410=0,"",T2410/P2410)</x:f>
        <x:v>0.05555555555555555</x:v>
      </x:c>
      <x:c r="V2410" s="24" t="n">
        <x:f>P2410-T2410</x:f>
        <x:v>34</x:v>
      </x:c>
      <x:c r="W2410" s="22" t="str">
        <x:v>06:00–06:59</x:v>
      </x:c>
    </x:row>
    <x:row r="2411">
      <x:c r="A2411" s="22" t="str">
        <x:v>2026-07</x:v>
      </x:c>
      <x:c r="B2411" s="22" t="str">
        <x:v>新北市</x:v>
      </x:c>
      <x:c r="C2411" s="22" t="str">
        <x:v>汐止區</x:v>
      </x:c>
      <x:c r="D2411" s="22" t="str">
        <x:v>C</x:v>
      </x:c>
      <x:c r="E2411" s="36" t="str">
        <x:v>500214081</x:v>
      </x:c>
      <x:c r="F2411" s="22" t="str">
        <x:v>湖光市民活動中心</x:v>
      </x:c>
      <x:c r="G2411" s="37" t="n">
        <x:v>13.64</x:v>
      </x:c>
      <x:c r="H2411" s="24" t="n">
        <x:v>0</x:v>
      </x:c>
      <x:c r="I2411" s="24" t="n">
        <x:v>0</x:v>
      </x:c>
      <x:c r="J2411" s="24" t="n">
        <x:v>0</x:v>
      </x:c>
      <x:c r="K2411" s="23" t="str">
        <x:f>IF(I2411=0,"",J2411/I2411)</x:f>
      </x:c>
      <x:c r="L2411" s="24" t="n">
        <x:v>0</x:v>
      </x:c>
      <x:c r="M2411" s="23" t="str">
        <x:f>IF(H2411=0,"",L2411/H2411)</x:f>
      </x:c>
      <x:c r="N2411" s="24" t="n">
        <x:f>H2411-L2411</x:f>
        <x:v>0</x:v>
      </x:c>
      <x:c r="O2411" s="22" t="str"/>
      <x:c r="P2411" s="24" t="n">
        <x:v>24</x:v>
      </x:c>
      <x:c r="Q2411" s="24" t="n">
        <x:v>21</x:v>
      </x:c>
      <x:c r="R2411" s="24" t="n">
        <x:v>0</x:v>
      </x:c>
      <x:c r="S2411" s="23" t="n">
        <x:f>IF(Q2411=0,"",R2411/Q2411)</x:f>
        <x:v>0</x:v>
      </x:c>
      <x:c r="T2411" s="24" t="n">
        <x:v>0</x:v>
      </x:c>
      <x:c r="U2411" s="23" t="n">
        <x:f>IF(P2411=0,"",T2411/P2411)</x:f>
        <x:v>0</x:v>
      </x:c>
      <x:c r="V2411" s="24" t="n">
        <x:f>P2411-T2411</x:f>
        <x:v>24</x:v>
      </x:c>
      <x:c r="W2411" s="22" t="str">
        <x:v>14:00–14:59</x:v>
      </x:c>
    </x:row>
    <x:row r="2412">
      <x:c r="A2412" s="22" t="str">
        <x:v>2026-07</x:v>
      </x:c>
      <x:c r="B2412" s="22" t="str">
        <x:v>新北市</x:v>
      </x:c>
      <x:c r="C2412" s="22" t="str">
        <x:v>汐止區</x:v>
      </x:c>
      <x:c r="D2412" s="22" t="str">
        <x:v>C</x:v>
      </x:c>
      <x:c r="E2412" s="36" t="str">
        <x:v>500214082</x:v>
      </x:c>
      <x:c r="F2412" s="22" t="str">
        <x:v>下街福德宮</x:v>
      </x:c>
      <x:c r="G2412" s="37" t="n">
        <x:v>38.09</x:v>
      </x:c>
      <x:c r="H2412" s="24" t="n">
        <x:v>1</x:v>
      </x:c>
      <x:c r="I2412" s="24" t="n">
        <x:v>1</x:v>
      </x:c>
      <x:c r="J2412" s="24" t="n">
        <x:v>1</x:v>
      </x:c>
      <x:c r="K2412" s="23" t="n">
        <x:f>IF(I2412=0,"",J2412/I2412)</x:f>
        <x:v>1</x:v>
      </x:c>
      <x:c r="L2412" s="24" t="n">
        <x:v>1</x:v>
      </x:c>
      <x:c r="M2412" s="23" t="n">
        <x:f>IF(H2412=0,"",L2412/H2412)</x:f>
        <x:v>1</x:v>
      </x:c>
      <x:c r="N2412" s="24" t="n">
        <x:f>H2412-L2412</x:f>
        <x:v>0</x:v>
      </x:c>
      <x:c r="O2412" s="22" t="str"/>
      <x:c r="P2412" s="24" t="n">
        <x:v>6</x:v>
      </x:c>
      <x:c r="Q2412" s="24" t="n">
        <x:v>5</x:v>
      </x:c>
      <x:c r="R2412" s="24" t="n">
        <x:v>1</x:v>
      </x:c>
      <x:c r="S2412" s="23" t="n">
        <x:f>IF(Q2412=0,"",R2412/Q2412)</x:f>
        <x:v>0.2</x:v>
      </x:c>
      <x:c r="T2412" s="24" t="n">
        <x:v>2</x:v>
      </x:c>
      <x:c r="U2412" s="23" t="n">
        <x:f>IF(P2412=0,"",T2412/P2412)</x:f>
        <x:v>0.3333333333333333</x:v>
      </x:c>
      <x:c r="V2412" s="24" t="n">
        <x:f>P2412-T2412</x:f>
        <x:v>4</x:v>
      </x:c>
      <x:c r="W2412" s="22" t="str">
        <x:v>12:00–12:59</x:v>
      </x:c>
    </x:row>
    <x:row r="2413">
      <x:c r="A2413" s="22" t="str">
        <x:v>2026-07</x:v>
      </x:c>
      <x:c r="B2413" s="22" t="str">
        <x:v>新北市</x:v>
      </x:c>
      <x:c r="C2413" s="22" t="str">
        <x:v>汐止區</x:v>
      </x:c>
      <x:c r="D2413" s="22" t="str">
        <x:v>B</x:v>
      </x:c>
      <x:c r="E2413" s="36" t="str">
        <x:v>500214083</x:v>
      </x:c>
      <x:c r="F2413" s="22" t="str">
        <x:v>原住民族公園</x:v>
      </x:c>
      <x:c r="G2413" s="37" t="n">
        <x:v>61.86</x:v>
      </x:c>
      <x:c r="H2413" s="24" t="n">
        <x:v>5</x:v>
      </x:c>
      <x:c r="I2413" s="24" t="n">
        <x:v>4</x:v>
      </x:c>
      <x:c r="J2413" s="24" t="n">
        <x:v>2</x:v>
      </x:c>
      <x:c r="K2413" s="23" t="n">
        <x:f>IF(I2413=0,"",J2413/I2413)</x:f>
        <x:v>0.5</x:v>
      </x:c>
      <x:c r="L2413" s="24" t="n">
        <x:v>3</x:v>
      </x:c>
      <x:c r="M2413" s="23" t="n">
        <x:f>IF(H2413=0,"",L2413/H2413)</x:f>
        <x:v>0.6</x:v>
      </x:c>
      <x:c r="N2413" s="24" t="n">
        <x:f>H2413-L2413</x:f>
        <x:v>2</x:v>
      </x:c>
      <x:c r="O2413" s="22" t="str">
        <x:v>18:00–18:59</x:v>
      </x:c>
      <x:c r="P2413" s="24" t="n">
        <x:v>20</x:v>
      </x:c>
      <x:c r="Q2413" s="24" t="n">
        <x:v>16</x:v>
      </x:c>
      <x:c r="R2413" s="24" t="n">
        <x:v>1</x:v>
      </x:c>
      <x:c r="S2413" s="23" t="n">
        <x:f>IF(Q2413=0,"",R2413/Q2413)</x:f>
        <x:v>0.0625</x:v>
      </x:c>
      <x:c r="T2413" s="24" t="n">
        <x:v>1</x:v>
      </x:c>
      <x:c r="U2413" s="23" t="n">
        <x:f>IF(P2413=0,"",T2413/P2413)</x:f>
        <x:v>0.05</x:v>
      </x:c>
      <x:c r="V2413" s="24" t="n">
        <x:f>P2413-T2413</x:f>
        <x:v>19</x:v>
      </x:c>
      <x:c r="W2413" s="22" t="str">
        <x:v>17:00–17:59</x:v>
      </x:c>
    </x:row>
    <x:row r="2414">
      <x:c r="A2414" s="22" t="str">
        <x:v>2026-07</x:v>
      </x:c>
      <x:c r="B2414" s="22" t="str">
        <x:v>新北市</x:v>
      </x:c>
      <x:c r="C2414" s="22" t="str">
        <x:v>金山區</x:v>
      </x:c>
      <x:c r="D2414" s="22" t="str">
        <x:v>C</x:v>
      </x:c>
      <x:c r="E2414" s="36" t="str">
        <x:v>500215001</x:v>
      </x:c>
      <x:c r="F2414" s="22" t="str">
        <x:v>臺大醫院金山分院</x:v>
      </x:c>
      <x:c r="G2414" s="37" t="n">
        <x:v>17.23</x:v>
      </x:c>
      <x:c r="H2414" s="24" t="n">
        <x:v>0</x:v>
      </x:c>
      <x:c r="I2414" s="24" t="n">
        <x:v>0</x:v>
      </x:c>
      <x:c r="J2414" s="24" t="n">
        <x:v>0</x:v>
      </x:c>
      <x:c r="K2414" s="23" t="str">
        <x:f>IF(I2414=0,"",J2414/I2414)</x:f>
      </x:c>
      <x:c r="L2414" s="24" t="n">
        <x:v>0</x:v>
      </x:c>
      <x:c r="M2414" s="23" t="str">
        <x:f>IF(H2414=0,"",L2414/H2414)</x:f>
      </x:c>
      <x:c r="N2414" s="24" t="n">
        <x:f>H2414-L2414</x:f>
        <x:v>0</x:v>
      </x:c>
      <x:c r="O2414" s="22" t="str"/>
      <x:c r="P2414" s="24" t="n">
        <x:v>6</x:v>
      </x:c>
      <x:c r="Q2414" s="24" t="n">
        <x:v>6</x:v>
      </x:c>
      <x:c r="R2414" s="24" t="n">
        <x:v>0</x:v>
      </x:c>
      <x:c r="S2414" s="23" t="n">
        <x:f>IF(Q2414=0,"",R2414/Q2414)</x:f>
        <x:v>0</x:v>
      </x:c>
      <x:c r="T2414" s="24" t="n">
        <x:v>0</x:v>
      </x:c>
      <x:c r="U2414" s="23" t="n">
        <x:f>IF(P2414=0,"",T2414/P2414)</x:f>
        <x:v>0</x:v>
      </x:c>
      <x:c r="V2414" s="24" t="n">
        <x:f>P2414-T2414</x:f>
        <x:v>6</x:v>
      </x:c>
      <x:c r="W2414" s="22" t="str">
        <x:v>10:00–10:59</x:v>
      </x:c>
    </x:row>
    <x:row r="2415">
      <x:c r="A2415" s="22" t="str">
        <x:v>2026-07</x:v>
      </x:c>
      <x:c r="B2415" s="22" t="str">
        <x:v>新北市</x:v>
      </x:c>
      <x:c r="C2415" s="22" t="str">
        <x:v>金山區</x:v>
      </x:c>
      <x:c r="D2415" s="22" t="str">
        <x:v>C</x:v>
      </x:c>
      <x:c r="E2415" s="36" t="str">
        <x:v>500215002</x:v>
      </x:c>
      <x:c r="F2415" s="22" t="str">
        <x:v>中山環金路口</x:v>
      </x:c>
      <x:c r="G2415" s="37" t="n">
        <x:v>11.64</x:v>
      </x:c>
      <x:c r="H2415" s="24" t="n">
        <x:v>0</x:v>
      </x:c>
      <x:c r="I2415" s="24" t="n">
        <x:v>0</x:v>
      </x:c>
      <x:c r="J2415" s="24" t="n">
        <x:v>0</x:v>
      </x:c>
      <x:c r="K2415" s="23" t="str">
        <x:f>IF(I2415=0,"",J2415/I2415)</x:f>
      </x:c>
      <x:c r="L2415" s="24" t="n">
        <x:v>0</x:v>
      </x:c>
      <x:c r="M2415" s="23" t="str">
        <x:f>IF(H2415=0,"",L2415/H2415)</x:f>
      </x:c>
      <x:c r="N2415" s="24" t="n">
        <x:f>H2415-L2415</x:f>
        <x:v>0</x:v>
      </x:c>
      <x:c r="O2415" s="22" t="str"/>
      <x:c r="P2415" s="24" t="n">
        <x:v>1</x:v>
      </x:c>
      <x:c r="Q2415" s="24" t="n">
        <x:v>1</x:v>
      </x:c>
      <x:c r="R2415" s="24" t="n">
        <x:v>0</x:v>
      </x:c>
      <x:c r="S2415" s="23" t="n">
        <x:f>IF(Q2415=0,"",R2415/Q2415)</x:f>
        <x:v>0</x:v>
      </x:c>
      <x:c r="T2415" s="24" t="n">
        <x:v>0</x:v>
      </x:c>
      <x:c r="U2415" s="23" t="n">
        <x:f>IF(P2415=0,"",T2415/P2415)</x:f>
        <x:v>0</x:v>
      </x:c>
      <x:c r="V2415" s="24" t="n">
        <x:f>P2415-T2415</x:f>
        <x:v>1</x:v>
      </x:c>
      <x:c r="W2415" s="22" t="str">
        <x:v>19:00–19:59</x:v>
      </x:c>
    </x:row>
    <x:row r="2416">
      <x:c r="A2416" s="22" t="str">
        <x:v>2026-07</x:v>
      </x:c>
      <x:c r="B2416" s="22" t="str">
        <x:v>新北市</x:v>
      </x:c>
      <x:c r="C2416" s="22" t="str">
        <x:v>金山區</x:v>
      </x:c>
      <x:c r="D2416" s="22" t="str">
        <x:v>C</x:v>
      </x:c>
      <x:c r="E2416" s="36" t="str">
        <x:v>500215003</x:v>
      </x:c>
      <x:c r="F2416" s="22" t="str">
        <x:v>金美國小</x:v>
      </x:c>
      <x:c r="G2416" s="37" t="n">
        <x:v>34.77</x:v>
      </x:c>
      <x:c r="H2416" s="24" t="n">
        <x:v>0</x:v>
      </x:c>
      <x:c r="I2416" s="24" t="n">
        <x:v>0</x:v>
      </x:c>
      <x:c r="J2416" s="24" t="n">
        <x:v>0</x:v>
      </x:c>
      <x:c r="K2416" s="23" t="str">
        <x:f>IF(I2416=0,"",J2416/I2416)</x:f>
      </x:c>
      <x:c r="L2416" s="24" t="n">
        <x:v>0</x:v>
      </x:c>
      <x:c r="M2416" s="23" t="str">
        <x:f>IF(H2416=0,"",L2416/H2416)</x:f>
      </x:c>
      <x:c r="N2416" s="24" t="n">
        <x:f>H2416-L2416</x:f>
        <x:v>0</x:v>
      </x:c>
      <x:c r="O2416" s="22" t="str"/>
      <x:c r="P2416" s="24" t="n">
        <x:v>4</x:v>
      </x:c>
      <x:c r="Q2416" s="24" t="n">
        <x:v>3</x:v>
      </x:c>
      <x:c r="R2416" s="24" t="n">
        <x:v>0</x:v>
      </x:c>
      <x:c r="S2416" s="23" t="n">
        <x:f>IF(Q2416=0,"",R2416/Q2416)</x:f>
        <x:v>0</x:v>
      </x:c>
      <x:c r="T2416" s="24" t="n">
        <x:v>0</x:v>
      </x:c>
      <x:c r="U2416" s="23" t="n">
        <x:f>IF(P2416=0,"",T2416/P2416)</x:f>
        <x:v>0</x:v>
      </x:c>
      <x:c r="V2416" s="24" t="n">
        <x:f>P2416-T2416</x:f>
        <x:v>4</x:v>
      </x:c>
      <x:c r="W2416" s="22" t="str">
        <x:v>19:00–19:59</x:v>
      </x:c>
    </x:row>
    <x:row r="2417">
      <x:c r="A2417" s="22" t="str">
        <x:v>2026-07</x:v>
      </x:c>
      <x:c r="B2417" s="22" t="str">
        <x:v>新北市</x:v>
      </x:c>
      <x:c r="C2417" s="22" t="str">
        <x:v>金山區</x:v>
      </x:c>
      <x:c r="D2417" s="22" t="str">
        <x:v>C</x:v>
      </x:c>
      <x:c r="E2417" s="36" t="str">
        <x:v>500215005</x:v>
      </x:c>
      <x:c r="F2417" s="22" t="str">
        <x:v>中角灣</x:v>
      </x:c>
      <x:c r="G2417" s="37" t="n">
        <x:v>4.5</x:v>
      </x:c>
      <x:c r="H2417" s="24" t="n">
        <x:v>1</x:v>
      </x:c>
      <x:c r="I2417" s="24" t="n">
        <x:v>1</x:v>
      </x:c>
      <x:c r="J2417" s="24" t="n">
        <x:v>0</x:v>
      </x:c>
      <x:c r="K2417" s="23" t="n">
        <x:f>IF(I2417=0,"",J2417/I2417)</x:f>
        <x:v>0</x:v>
      </x:c>
      <x:c r="L2417" s="24" t="n">
        <x:v>0</x:v>
      </x:c>
      <x:c r="M2417" s="23" t="n">
        <x:f>IF(H2417=0,"",L2417/H2417)</x:f>
        <x:v>0</x:v>
      </x:c>
      <x:c r="N2417" s="24" t="n">
        <x:f>H2417-L2417</x:f>
        <x:v>1</x:v>
      </x:c>
      <x:c r="O2417" s="22" t="str">
        <x:v>18:00–18:59</x:v>
      </x:c>
      <x:c r="P2417" s="24" t="n">
        <x:v>17</x:v>
      </x:c>
      <x:c r="Q2417" s="24" t="n">
        <x:v>11</x:v>
      </x:c>
      <x:c r="R2417" s="24" t="n">
        <x:v>0</x:v>
      </x:c>
      <x:c r="S2417" s="23" t="n">
        <x:f>IF(Q2417=0,"",R2417/Q2417)</x:f>
        <x:v>0</x:v>
      </x:c>
      <x:c r="T2417" s="24" t="n">
        <x:v>0</x:v>
      </x:c>
      <x:c r="U2417" s="23" t="n">
        <x:f>IF(P2417=0,"",T2417/P2417)</x:f>
        <x:v>0</x:v>
      </x:c>
      <x:c r="V2417" s="24" t="n">
        <x:f>P2417-T2417</x:f>
        <x:v>17</x:v>
      </x:c>
      <x:c r="W2417" s="22" t="str">
        <x:v>18:00–18:59</x:v>
      </x:c>
    </x:row>
    <x:row r="2418">
      <x:c r="A2418" s="22" t="str">
        <x:v>2026-07</x:v>
      </x:c>
      <x:c r="B2418" s="22" t="str">
        <x:v>新北市</x:v>
      </x:c>
      <x:c r="C2418" s="22" t="str">
        <x:v>金山區</x:v>
      </x:c>
      <x:c r="D2418" s="22" t="str">
        <x:v>C</x:v>
      </x:c>
      <x:c r="E2418" s="36" t="str">
        <x:v>500215006</x:v>
      </x:c>
      <x:c r="F2418" s="22" t="str">
        <x:v>中山溫泉公園</x:v>
      </x:c>
      <x:c r="G2418" s="37" t="n">
        <x:v>8.09</x:v>
      </x:c>
      <x:c r="H2418" s="24" t="n">
        <x:v>0</x:v>
      </x:c>
      <x:c r="I2418" s="24" t="n">
        <x:v>0</x:v>
      </x:c>
      <x:c r="J2418" s="24" t="n">
        <x:v>0</x:v>
      </x:c>
      <x:c r="K2418" s="23" t="str">
        <x:f>IF(I2418=0,"",J2418/I2418)</x:f>
      </x:c>
      <x:c r="L2418" s="24" t="n">
        <x:v>0</x:v>
      </x:c>
      <x:c r="M2418" s="23" t="str">
        <x:f>IF(H2418=0,"",L2418/H2418)</x:f>
      </x:c>
      <x:c r="N2418" s="24" t="n">
        <x:f>H2418-L2418</x:f>
        <x:v>0</x:v>
      </x:c>
      <x:c r="O2418" s="22" t="str"/>
      <x:c r="P2418" s="24" t="n">
        <x:v>0</x:v>
      </x:c>
      <x:c r="Q2418" s="24" t="n">
        <x:v>0</x:v>
      </x:c>
      <x:c r="R2418" s="24" t="n">
        <x:v>0</x:v>
      </x:c>
      <x:c r="S2418" s="23" t="str">
        <x:f>IF(Q2418=0,"",R2418/Q2418)</x:f>
      </x:c>
      <x:c r="T2418" s="24" t="n">
        <x:v>0</x:v>
      </x:c>
      <x:c r="U2418" s="23" t="str">
        <x:f>IF(P2418=0,"",T2418/P2418)</x:f>
      </x:c>
      <x:c r="V2418" s="24" t="n">
        <x:f>P2418-T2418</x:f>
        <x:v>0</x:v>
      </x:c>
      <x:c r="W2418" s="22" t="str"/>
    </x:row>
    <x:row r="2419">
      <x:c r="A2419" s="22" t="str">
        <x:v>2026-07</x:v>
      </x:c>
      <x:c r="B2419" s="22" t="str">
        <x:v>新北市</x:v>
      </x:c>
      <x:c r="C2419" s="22" t="str">
        <x:v>金山區</x:v>
      </x:c>
      <x:c r="D2419" s="22" t="str">
        <x:v>C</x:v>
      </x:c>
      <x:c r="E2419" s="36" t="str">
        <x:v>500215007</x:v>
      </x:c>
      <x:c r="F2419" s="22" t="str">
        <x:v>金山立體停車場(中興路)</x:v>
      </x:c>
      <x:c r="G2419" s="37" t="n">
        <x:v>7.91</x:v>
      </x:c>
      <x:c r="H2419" s="24" t="n">
        <x:v>0</x:v>
      </x:c>
      <x:c r="I2419" s="24" t="n">
        <x:v>0</x:v>
      </x:c>
      <x:c r="J2419" s="24" t="n">
        <x:v>0</x:v>
      </x:c>
      <x:c r="K2419" s="23" t="str">
        <x:f>IF(I2419=0,"",J2419/I2419)</x:f>
      </x:c>
      <x:c r="L2419" s="24" t="n">
        <x:v>0</x:v>
      </x:c>
      <x:c r="M2419" s="23" t="str">
        <x:f>IF(H2419=0,"",L2419/H2419)</x:f>
      </x:c>
      <x:c r="N2419" s="24" t="n">
        <x:f>H2419-L2419</x:f>
        <x:v>0</x:v>
      </x:c>
      <x:c r="O2419" s="22" t="str"/>
      <x:c r="P2419" s="24" t="n">
        <x:v>0</x:v>
      </x:c>
      <x:c r="Q2419" s="24" t="n">
        <x:v>0</x:v>
      </x:c>
      <x:c r="R2419" s="24" t="n">
        <x:v>0</x:v>
      </x:c>
      <x:c r="S2419" s="23" t="str">
        <x:f>IF(Q2419=0,"",R2419/Q2419)</x:f>
      </x:c>
      <x:c r="T2419" s="24" t="n">
        <x:v>0</x:v>
      </x:c>
      <x:c r="U2419" s="23" t="str">
        <x:f>IF(P2419=0,"",T2419/P2419)</x:f>
      </x:c>
      <x:c r="V2419" s="24" t="n">
        <x:f>P2419-T2419</x:f>
        <x:v>0</x:v>
      </x:c>
      <x:c r="W2419" s="22" t="str"/>
    </x:row>
    <x:row r="2420">
      <x:c r="A2420" s="22" t="str">
        <x:v>2026-07</x:v>
      </x:c>
      <x:c r="B2420" s="22" t="str">
        <x:v>新北市</x:v>
      </x:c>
      <x:c r="C2420" s="22" t="str">
        <x:v>林口區</x:v>
      </x:c>
      <x:c r="D2420" s="22" t="str">
        <x:v>A</x:v>
      </x:c>
      <x:c r="E2420" s="36" t="str">
        <x:v>500216001</x:v>
      </x:c>
      <x:c r="F2420" s="22" t="str">
        <x:v>捷運林口站(1號出口)</x:v>
      </x:c>
      <x:c r="G2420" s="37" t="n">
        <x:v>407.5</x:v>
      </x:c>
      <x:c r="H2420" s="24" t="n">
        <x:v>5</x:v>
      </x:c>
      <x:c r="I2420" s="24" t="n">
        <x:v>4</x:v>
      </x:c>
      <x:c r="J2420" s="24" t="n">
        <x:v>1</x:v>
      </x:c>
      <x:c r="K2420" s="23" t="n">
        <x:f>IF(I2420=0,"",J2420/I2420)</x:f>
        <x:v>0.25</x:v>
      </x:c>
      <x:c r="L2420" s="24" t="n">
        <x:v>1</x:v>
      </x:c>
      <x:c r="M2420" s="23" t="n">
        <x:f>IF(H2420=0,"",L2420/H2420)</x:f>
        <x:v>0.2</x:v>
      </x:c>
      <x:c r="N2420" s="24" t="n">
        <x:f>H2420-L2420</x:f>
        <x:v>4</x:v>
      </x:c>
      <x:c r="O2420" s="22" t="str">
        <x:v>07:00–07:59</x:v>
      </x:c>
      <x:c r="P2420" s="24" t="n">
        <x:v>84</x:v>
      </x:c>
      <x:c r="Q2420" s="24" t="n">
        <x:v>44</x:v>
      </x:c>
      <x:c r="R2420" s="24" t="n">
        <x:v>30</x:v>
      </x:c>
      <x:c r="S2420" s="23" t="n">
        <x:f>IF(Q2420=0,"",R2420/Q2420)</x:f>
        <x:v>0.6818181818181818</x:v>
      </x:c>
      <x:c r="T2420" s="24" t="n">
        <x:v>55</x:v>
      </x:c>
      <x:c r="U2420" s="23" t="n">
        <x:f>IF(P2420=0,"",T2420/P2420)</x:f>
        <x:v>0.6547619047619048</x:v>
      </x:c>
      <x:c r="V2420" s="24" t="n">
        <x:f>P2420-T2420</x:f>
        <x:v>29</x:v>
      </x:c>
      <x:c r="W2420" s="22" t="str">
        <x:v>19:00–19:59</x:v>
      </x:c>
    </x:row>
    <x:row r="2421">
      <x:c r="A2421" s="22" t="str">
        <x:v>2026-07</x:v>
      </x:c>
      <x:c r="B2421" s="22" t="str">
        <x:v>新北市</x:v>
      </x:c>
      <x:c r="C2421" s="22" t="str">
        <x:v>林口區</x:v>
      </x:c>
      <x:c r="D2421" s="22" t="str">
        <x:v>B</x:v>
      </x:c>
      <x:c r="E2421" s="36" t="str">
        <x:v>500216002</x:v>
      </x:c>
      <x:c r="F2421" s="22" t="str">
        <x:v>新林國小</x:v>
      </x:c>
      <x:c r="G2421" s="37" t="n">
        <x:v>65.73</x:v>
      </x:c>
      <x:c r="H2421" s="24" t="n">
        <x:v>1</x:v>
      </x:c>
      <x:c r="I2421" s="24" t="n">
        <x:v>1</x:v>
      </x:c>
      <x:c r="J2421" s="24" t="n">
        <x:v>0</x:v>
      </x:c>
      <x:c r="K2421" s="23" t="n">
        <x:f>IF(I2421=0,"",J2421/I2421)</x:f>
        <x:v>0</x:v>
      </x:c>
      <x:c r="L2421" s="24" t="n">
        <x:v>0</x:v>
      </x:c>
      <x:c r="M2421" s="23" t="n">
        <x:f>IF(H2421=0,"",L2421/H2421)</x:f>
        <x:v>0</x:v>
      </x:c>
      <x:c r="N2421" s="24" t="n">
        <x:f>H2421-L2421</x:f>
        <x:v>1</x:v>
      </x:c>
      <x:c r="O2421" s="22" t="str">
        <x:v>16:00–16:59</x:v>
      </x:c>
      <x:c r="P2421" s="24" t="n">
        <x:v>24</x:v>
      </x:c>
      <x:c r="Q2421" s="24" t="n">
        <x:v>18</x:v>
      </x:c>
      <x:c r="R2421" s="24" t="n">
        <x:v>0</x:v>
      </x:c>
      <x:c r="S2421" s="23" t="n">
        <x:f>IF(Q2421=0,"",R2421/Q2421)</x:f>
        <x:v>0</x:v>
      </x:c>
      <x:c r="T2421" s="24" t="n">
        <x:v>0</x:v>
      </x:c>
      <x:c r="U2421" s="23" t="n">
        <x:f>IF(P2421=0,"",T2421/P2421)</x:f>
        <x:v>0</x:v>
      </x:c>
      <x:c r="V2421" s="24" t="n">
        <x:f>P2421-T2421</x:f>
        <x:v>24</x:v>
      </x:c>
      <x:c r="W2421" s="22" t="str">
        <x:v>16:00–16:59</x:v>
      </x:c>
    </x:row>
    <x:row r="2422">
      <x:c r="A2422" s="22" t="str">
        <x:v>2026-07</x:v>
      </x:c>
      <x:c r="B2422" s="22" t="str">
        <x:v>新北市</x:v>
      </x:c>
      <x:c r="C2422" s="22" t="str">
        <x:v>林口區</x:v>
      </x:c>
      <x:c r="D2422" s="22" t="str">
        <x:v>B</x:v>
      </x:c>
      <x:c r="E2422" s="36" t="str">
        <x:v>500216003</x:v>
      </x:c>
      <x:c r="F2422" s="22" t="str">
        <x:v>立言公園</x:v>
      </x:c>
      <x:c r="G2422" s="37" t="n">
        <x:v>72.23</x:v>
      </x:c>
      <x:c r="H2422" s="24" t="n">
        <x:v>0</x:v>
      </x:c>
      <x:c r="I2422" s="24" t="n">
        <x:v>0</x:v>
      </x:c>
      <x:c r="J2422" s="24" t="n">
        <x:v>0</x:v>
      </x:c>
      <x:c r="K2422" s="23" t="str">
        <x:f>IF(I2422=0,"",J2422/I2422)</x:f>
      </x:c>
      <x:c r="L2422" s="24" t="n">
        <x:v>0</x:v>
      </x:c>
      <x:c r="M2422" s="23" t="str">
        <x:f>IF(H2422=0,"",L2422/H2422)</x:f>
      </x:c>
      <x:c r="N2422" s="24" t="n">
        <x:f>H2422-L2422</x:f>
        <x:v>0</x:v>
      </x:c>
      <x:c r="O2422" s="22" t="str"/>
      <x:c r="P2422" s="24" t="n">
        <x:v>33</x:v>
      </x:c>
      <x:c r="Q2422" s="24" t="n">
        <x:v>27</x:v>
      </x:c>
      <x:c r="R2422" s="24" t="n">
        <x:v>2</x:v>
      </x:c>
      <x:c r="S2422" s="23" t="n">
        <x:f>IF(Q2422=0,"",R2422/Q2422)</x:f>
        <x:v>0.07407407407407407</x:v>
      </x:c>
      <x:c r="T2422" s="24" t="n">
        <x:v>2</x:v>
      </x:c>
      <x:c r="U2422" s="23" t="n">
        <x:f>IF(P2422=0,"",T2422/P2422)</x:f>
        <x:v>0.06060606060606061</x:v>
      </x:c>
      <x:c r="V2422" s="24" t="n">
        <x:f>P2422-T2422</x:f>
        <x:v>31</x:v>
      </x:c>
      <x:c r="W2422" s="22" t="str">
        <x:v>08:00–08:59</x:v>
      </x:c>
    </x:row>
    <x:row r="2423">
      <x:c r="A2423" s="22" t="str">
        <x:v>2026-07</x:v>
      </x:c>
      <x:c r="B2423" s="22" t="str">
        <x:v>新北市</x:v>
      </x:c>
      <x:c r="C2423" s="22" t="str">
        <x:v>林口區</x:v>
      </x:c>
      <x:c r="D2423" s="22" t="str">
        <x:v>B</x:v>
      </x:c>
      <x:c r="E2423" s="36" t="str">
        <x:v>500216004</x:v>
      </x:c>
      <x:c r="F2423" s="22" t="str">
        <x:v>南勢市民活動中心</x:v>
      </x:c>
      <x:c r="G2423" s="37" t="n">
        <x:v>82.18</x:v>
      </x:c>
      <x:c r="H2423" s="24" t="n">
        <x:v>3</x:v>
      </x:c>
      <x:c r="I2423" s="24" t="n">
        <x:v>3</x:v>
      </x:c>
      <x:c r="J2423" s="24" t="n">
        <x:v>1</x:v>
      </x:c>
      <x:c r="K2423" s="23" t="n">
        <x:f>IF(I2423=0,"",J2423/I2423)</x:f>
        <x:v>0.3333333333333333</x:v>
      </x:c>
      <x:c r="L2423" s="24" t="n">
        <x:v>1</x:v>
      </x:c>
      <x:c r="M2423" s="23" t="n">
        <x:f>IF(H2423=0,"",L2423/H2423)</x:f>
        <x:v>0.3333333333333333</x:v>
      </x:c>
      <x:c r="N2423" s="24" t="n">
        <x:f>H2423-L2423</x:f>
        <x:v>2</x:v>
      </x:c>
      <x:c r="O2423" s="22" t="str">
        <x:v>08:00–08:59</x:v>
      </x:c>
      <x:c r="P2423" s="24" t="n">
        <x:v>72</x:v>
      </x:c>
      <x:c r="Q2423" s="24" t="n">
        <x:v>46</x:v>
      </x:c>
      <x:c r="R2423" s="24" t="n">
        <x:v>1</x:v>
      </x:c>
      <x:c r="S2423" s="23" t="n">
        <x:f>IF(Q2423=0,"",R2423/Q2423)</x:f>
        <x:v>0.021739130434782608</x:v>
      </x:c>
      <x:c r="T2423" s="24" t="n">
        <x:v>1</x:v>
      </x:c>
      <x:c r="U2423" s="23" t="n">
        <x:f>IF(P2423=0,"",T2423/P2423)</x:f>
        <x:v>0.013888888888888888</x:v>
      </x:c>
      <x:c r="V2423" s="24" t="n">
        <x:f>P2423-T2423</x:f>
        <x:v>71</x:v>
      </x:c>
      <x:c r="W2423" s="22" t="str">
        <x:v>12:00–12:59</x:v>
      </x:c>
    </x:row>
    <x:row r="2424">
      <x:c r="A2424" s="22" t="str">
        <x:v>2026-07</x:v>
      </x:c>
      <x:c r="B2424" s="22" t="str">
        <x:v>新北市</x:v>
      </x:c>
      <x:c r="C2424" s="22" t="str">
        <x:v>林口區</x:v>
      </x:c>
      <x:c r="D2424" s="22" t="str">
        <x:v>B</x:v>
      </x:c>
      <x:c r="E2424" s="36" t="str">
        <x:v>500216005</x:v>
      </x:c>
      <x:c r="F2424" s="22" t="str">
        <x:v>立德公園</x:v>
      </x:c>
      <x:c r="G2424" s="37" t="n">
        <x:v>92.27</x:v>
      </x:c>
      <x:c r="H2424" s="24" t="n">
        <x:v>0</x:v>
      </x:c>
      <x:c r="I2424" s="24" t="n">
        <x:v>0</x:v>
      </x:c>
      <x:c r="J2424" s="24" t="n">
        <x:v>0</x:v>
      </x:c>
      <x:c r="K2424" s="23" t="str">
        <x:f>IF(I2424=0,"",J2424/I2424)</x:f>
      </x:c>
      <x:c r="L2424" s="24" t="n">
        <x:v>0</x:v>
      </x:c>
      <x:c r="M2424" s="23" t="str">
        <x:f>IF(H2424=0,"",L2424/H2424)</x:f>
      </x:c>
      <x:c r="N2424" s="24" t="n">
        <x:f>H2424-L2424</x:f>
        <x:v>0</x:v>
      </x:c>
      <x:c r="O2424" s="22" t="str"/>
      <x:c r="P2424" s="24" t="n">
        <x:v>30</x:v>
      </x:c>
      <x:c r="Q2424" s="24" t="n">
        <x:v>21</x:v>
      </x:c>
      <x:c r="R2424" s="24" t="n">
        <x:v>3</x:v>
      </x:c>
      <x:c r="S2424" s="23" t="n">
        <x:f>IF(Q2424=0,"",R2424/Q2424)</x:f>
        <x:v>0.14285714285714285</x:v>
      </x:c>
      <x:c r="T2424" s="24" t="n">
        <x:v>4</x:v>
      </x:c>
      <x:c r="U2424" s="23" t="n">
        <x:f>IF(P2424=0,"",T2424/P2424)</x:f>
        <x:v>0.13333333333333333</x:v>
      </x:c>
      <x:c r="V2424" s="24" t="n">
        <x:f>P2424-T2424</x:f>
        <x:v>26</x:v>
      </x:c>
      <x:c r="W2424" s="22" t="str">
        <x:v>14:00–14:59</x:v>
      </x:c>
    </x:row>
    <x:row r="2425">
      <x:c r="A2425" s="22" t="str">
        <x:v>2026-07</x:v>
      </x:c>
      <x:c r="B2425" s="22" t="str">
        <x:v>新北市</x:v>
      </x:c>
      <x:c r="C2425" s="22" t="str">
        <x:v>林口區</x:v>
      </x:c>
      <x:c r="D2425" s="22" t="str">
        <x:v>B</x:v>
      </x:c>
      <x:c r="E2425" s="36" t="str">
        <x:v>500216006</x:v>
      </x:c>
      <x:c r="F2425" s="22" t="str">
        <x:v>扶輪公園</x:v>
      </x:c>
      <x:c r="G2425" s="37" t="n">
        <x:v>84.64</x:v>
      </x:c>
      <x:c r="H2425" s="24" t="n">
        <x:v>0</x:v>
      </x:c>
      <x:c r="I2425" s="24" t="n">
        <x:v>0</x:v>
      </x:c>
      <x:c r="J2425" s="24" t="n">
        <x:v>0</x:v>
      </x:c>
      <x:c r="K2425" s="23" t="str">
        <x:f>IF(I2425=0,"",J2425/I2425)</x:f>
      </x:c>
      <x:c r="L2425" s="24" t="n">
        <x:v>0</x:v>
      </x:c>
      <x:c r="M2425" s="23" t="str">
        <x:f>IF(H2425=0,"",L2425/H2425)</x:f>
      </x:c>
      <x:c r="N2425" s="24" t="n">
        <x:f>H2425-L2425</x:f>
        <x:v>0</x:v>
      </x:c>
      <x:c r="O2425" s="22" t="str"/>
      <x:c r="P2425" s="24" t="n">
        <x:v>15</x:v>
      </x:c>
      <x:c r="Q2425" s="24" t="n">
        <x:v>9</x:v>
      </x:c>
      <x:c r="R2425" s="24" t="n">
        <x:v>0</x:v>
      </x:c>
      <x:c r="S2425" s="23" t="n">
        <x:f>IF(Q2425=0,"",R2425/Q2425)</x:f>
        <x:v>0</x:v>
      </x:c>
      <x:c r="T2425" s="24" t="n">
        <x:v>0</x:v>
      </x:c>
      <x:c r="U2425" s="23" t="n">
        <x:f>IF(P2425=0,"",T2425/P2425)</x:f>
        <x:v>0</x:v>
      </x:c>
      <x:c r="V2425" s="24" t="n">
        <x:f>P2425-T2425</x:f>
        <x:v>15</x:v>
      </x:c>
      <x:c r="W2425" s="22" t="str">
        <x:v>08:00–08:59</x:v>
      </x:c>
    </x:row>
    <x:row r="2426">
      <x:c r="A2426" s="22" t="str">
        <x:v>2026-07</x:v>
      </x:c>
      <x:c r="B2426" s="22" t="str">
        <x:v>新北市</x:v>
      </x:c>
      <x:c r="C2426" s="22" t="str">
        <x:v>林口區</x:v>
      </x:c>
      <x:c r="D2426" s="22" t="str">
        <x:v>A</x:v>
      </x:c>
      <x:c r="E2426" s="36" t="str">
        <x:v>500216007</x:v>
      </x:c>
      <x:c r="F2426" s="22" t="str">
        <x:v>廣停二停車場</x:v>
      </x:c>
      <x:c r="G2426" s="37" t="n">
        <x:v>207.91</x:v>
      </x:c>
      <x:c r="H2426" s="24" t="n">
        <x:v>0</x:v>
      </x:c>
      <x:c r="I2426" s="24" t="n">
        <x:v>0</x:v>
      </x:c>
      <x:c r="J2426" s="24" t="n">
        <x:v>0</x:v>
      </x:c>
      <x:c r="K2426" s="23" t="str">
        <x:f>IF(I2426=0,"",J2426/I2426)</x:f>
      </x:c>
      <x:c r="L2426" s="24" t="n">
        <x:v>0</x:v>
      </x:c>
      <x:c r="M2426" s="23" t="str">
        <x:f>IF(H2426=0,"",L2426/H2426)</x:f>
      </x:c>
      <x:c r="N2426" s="24" t="n">
        <x:f>H2426-L2426</x:f>
        <x:v>0</x:v>
      </x:c>
      <x:c r="O2426" s="22" t="str"/>
      <x:c r="P2426" s="24" t="n">
        <x:v>30</x:v>
      </x:c>
      <x:c r="Q2426" s="24" t="n">
        <x:v>17</x:v>
      </x:c>
      <x:c r="R2426" s="24" t="n">
        <x:v>2</x:v>
      </x:c>
      <x:c r="S2426" s="23" t="n">
        <x:f>IF(Q2426=0,"",R2426/Q2426)</x:f>
        <x:v>0.11764705882352941</x:v>
      </x:c>
      <x:c r="T2426" s="24" t="n">
        <x:v>2</x:v>
      </x:c>
      <x:c r="U2426" s="23" t="n">
        <x:f>IF(P2426=0,"",T2426/P2426)</x:f>
        <x:v>0.06666666666666667</x:v>
      </x:c>
      <x:c r="V2426" s="24" t="n">
        <x:f>P2426-T2426</x:f>
        <x:v>28</x:v>
      </x:c>
      <x:c r="W2426" s="22" t="str">
        <x:v>09:00–09:59</x:v>
      </x:c>
    </x:row>
    <x:row r="2427">
      <x:c r="A2427" s="22" t="str">
        <x:v>2026-07</x:v>
      </x:c>
      <x:c r="B2427" s="22" t="str">
        <x:v>新北市</x:v>
      </x:c>
      <x:c r="C2427" s="22" t="str">
        <x:v>林口區</x:v>
      </x:c>
      <x:c r="D2427" s="22" t="str">
        <x:v>A</x:v>
      </x:c>
      <x:c r="E2427" s="36" t="str">
        <x:v>500216008</x:v>
      </x:c>
      <x:c r="F2427" s="22" t="str">
        <x:v>三井Outlet</x:v>
      </x:c>
      <x:c r="G2427" s="37" t="n">
        <x:v>167.64</x:v>
      </x:c>
      <x:c r="H2427" s="24" t="n">
        <x:v>8</x:v>
      </x:c>
      <x:c r="I2427" s="24" t="n">
        <x:v>4</x:v>
      </x:c>
      <x:c r="J2427" s="24" t="n">
        <x:v>1</x:v>
      </x:c>
      <x:c r="K2427" s="23" t="n">
        <x:f>IF(I2427=0,"",J2427/I2427)</x:f>
        <x:v>0.25</x:v>
      </x:c>
      <x:c r="L2427" s="24" t="n">
        <x:v>1</x:v>
      </x:c>
      <x:c r="M2427" s="23" t="n">
        <x:f>IF(H2427=0,"",L2427/H2427)</x:f>
        <x:v>0.125</x:v>
      </x:c>
      <x:c r="N2427" s="24" t="n">
        <x:f>H2427-L2427</x:f>
        <x:v>7</x:v>
      </x:c>
      <x:c r="O2427" s="22" t="str">
        <x:v>15:00–15:59</x:v>
      </x:c>
      <x:c r="P2427" s="24" t="n">
        <x:v>10</x:v>
      </x:c>
      <x:c r="Q2427" s="24" t="n">
        <x:v>7</x:v>
      </x:c>
      <x:c r="R2427" s="24" t="n">
        <x:v>0</x:v>
      </x:c>
      <x:c r="S2427" s="23" t="n">
        <x:f>IF(Q2427=0,"",R2427/Q2427)</x:f>
        <x:v>0</x:v>
      </x:c>
      <x:c r="T2427" s="24" t="n">
        <x:v>0</x:v>
      </x:c>
      <x:c r="U2427" s="23" t="n">
        <x:f>IF(P2427=0,"",T2427/P2427)</x:f>
        <x:v>0</x:v>
      </x:c>
      <x:c r="V2427" s="24" t="n">
        <x:f>P2427-T2427</x:f>
        <x:v>10</x:v>
      </x:c>
      <x:c r="W2427" s="22" t="str">
        <x:v>21:00–21:59</x:v>
      </x:c>
    </x:row>
    <x:row r="2428">
      <x:c r="A2428" s="22" t="str">
        <x:v>2026-07</x:v>
      </x:c>
      <x:c r="B2428" s="22" t="str">
        <x:v>新北市</x:v>
      </x:c>
      <x:c r="C2428" s="22" t="str">
        <x:v>林口區</x:v>
      </x:c>
      <x:c r="D2428" s="22" t="str">
        <x:v>A</x:v>
      </x:c>
      <x:c r="E2428" s="36" t="str">
        <x:v>500216009</x:v>
      </x:c>
      <x:c r="F2428" s="22" t="str">
        <x:v>新北市林口行政園區</x:v>
      </x:c>
      <x:c r="G2428" s="37" t="n">
        <x:v>156.14</x:v>
      </x:c>
      <x:c r="H2428" s="24" t="n">
        <x:v>3</x:v>
      </x:c>
      <x:c r="I2428" s="24" t="n">
        <x:v>2</x:v>
      </x:c>
      <x:c r="J2428" s="24" t="n">
        <x:v>2</x:v>
      </x:c>
      <x:c r="K2428" s="23" t="n">
        <x:f>IF(I2428=0,"",J2428/I2428)</x:f>
        <x:v>1</x:v>
      </x:c>
      <x:c r="L2428" s="24" t="n">
        <x:v>3</x:v>
      </x:c>
      <x:c r="M2428" s="23" t="n">
        <x:f>IF(H2428=0,"",L2428/H2428)</x:f>
        <x:v>1</x:v>
      </x:c>
      <x:c r="N2428" s="24" t="n">
        <x:f>H2428-L2428</x:f>
        <x:v>0</x:v>
      </x:c>
      <x:c r="O2428" s="22" t="str"/>
      <x:c r="P2428" s="24" t="n">
        <x:v>25</x:v>
      </x:c>
      <x:c r="Q2428" s="24" t="n">
        <x:v>17</x:v>
      </x:c>
      <x:c r="R2428" s="24" t="n">
        <x:v>1</x:v>
      </x:c>
      <x:c r="S2428" s="23" t="n">
        <x:f>IF(Q2428=0,"",R2428/Q2428)</x:f>
        <x:v>0.058823529411764705</x:v>
      </x:c>
      <x:c r="T2428" s="24" t="n">
        <x:v>1</x:v>
      </x:c>
      <x:c r="U2428" s="23" t="n">
        <x:f>IF(P2428=0,"",T2428/P2428)</x:f>
        <x:v>0.04</x:v>
      </x:c>
      <x:c r="V2428" s="24" t="n">
        <x:f>P2428-T2428</x:f>
        <x:v>24</x:v>
      </x:c>
      <x:c r="W2428" s="22" t="str">
        <x:v>21:00–21:59</x:v>
      </x:c>
    </x:row>
    <x:row r="2429">
      <x:c r="A2429" s="22" t="str">
        <x:v>2026-07</x:v>
      </x:c>
      <x:c r="B2429" s="22" t="str">
        <x:v>新北市</x:v>
      </x:c>
      <x:c r="C2429" s="22" t="str">
        <x:v>林口區</x:v>
      </x:c>
      <x:c r="D2429" s="22" t="str">
        <x:v>A</x:v>
      </x:c>
      <x:c r="E2429" s="36" t="str">
        <x:v>500216010</x:v>
      </x:c>
      <x:c r="F2429" s="22" t="str">
        <x:v>國立師範大學林口校區</x:v>
      </x:c>
      <x:c r="G2429" s="37" t="n">
        <x:v>174</x:v>
      </x:c>
      <x:c r="H2429" s="24" t="n">
        <x:v>17</x:v>
      </x:c>
      <x:c r="I2429" s="24" t="n">
        <x:v>14</x:v>
      </x:c>
      <x:c r="J2429" s="24" t="n">
        <x:v>9</x:v>
      </x:c>
      <x:c r="K2429" s="23" t="n">
        <x:f>IF(I2429=0,"",J2429/I2429)</x:f>
        <x:v>0.6428571428571429</x:v>
      </x:c>
      <x:c r="L2429" s="24" t="n">
        <x:v>9</x:v>
      </x:c>
      <x:c r="M2429" s="23" t="n">
        <x:f>IF(H2429=0,"",L2429/H2429)</x:f>
        <x:v>0.5294117647058824</x:v>
      </x:c>
      <x:c r="N2429" s="24" t="n">
        <x:f>H2429-L2429</x:f>
        <x:v>8</x:v>
      </x:c>
      <x:c r="O2429" s="22" t="str">
        <x:v>16:00–16:59</x:v>
      </x:c>
      <x:c r="P2429" s="24" t="n">
        <x:v>37</x:v>
      </x:c>
      <x:c r="Q2429" s="24" t="n">
        <x:v>26</x:v>
      </x:c>
      <x:c r="R2429" s="24" t="n">
        <x:v>10</x:v>
      </x:c>
      <x:c r="S2429" s="23" t="n">
        <x:f>IF(Q2429=0,"",R2429/Q2429)</x:f>
        <x:v>0.38461538461538464</x:v>
      </x:c>
      <x:c r="T2429" s="24" t="n">
        <x:v>13</x:v>
      </x:c>
      <x:c r="U2429" s="23" t="n">
        <x:f>IF(P2429=0,"",T2429/P2429)</x:f>
        <x:v>0.35135135135135137</x:v>
      </x:c>
      <x:c r="V2429" s="24" t="n">
        <x:f>P2429-T2429</x:f>
        <x:v>24</x:v>
      </x:c>
      <x:c r="W2429" s="22" t="str">
        <x:v>21:00–21:59</x:v>
      </x:c>
    </x:row>
    <x:row r="2430">
      <x:c r="A2430" s="22" t="str">
        <x:v>2026-07</x:v>
      </x:c>
      <x:c r="B2430" s="22" t="str">
        <x:v>新北市</x:v>
      </x:c>
      <x:c r="C2430" s="22" t="str">
        <x:v>林口區</x:v>
      </x:c>
      <x:c r="D2430" s="22" t="str">
        <x:v>A</x:v>
      </x:c>
      <x:c r="E2430" s="36" t="str">
        <x:v>500216011</x:v>
      </x:c>
      <x:c r="F2430" s="22" t="str">
        <x:v>林口老街</x:v>
      </x:c>
      <x:c r="G2430" s="37" t="n">
        <x:v>101</x:v>
      </x:c>
      <x:c r="H2430" s="24" t="n">
        <x:v>52</x:v>
      </x:c>
      <x:c r="I2430" s="24" t="n">
        <x:v>29</x:v>
      </x:c>
      <x:c r="J2430" s="24" t="n">
        <x:v>11</x:v>
      </x:c>
      <x:c r="K2430" s="23" t="n">
        <x:f>IF(I2430=0,"",J2430/I2430)</x:f>
        <x:v>0.3793103448275862</x:v>
      </x:c>
      <x:c r="L2430" s="24" t="n">
        <x:v>14</x:v>
      </x:c>
      <x:c r="M2430" s="23" t="n">
        <x:f>IF(H2430=0,"",L2430/H2430)</x:f>
        <x:v>0.2692307692307692</x:v>
      </x:c>
      <x:c r="N2430" s="24" t="n">
        <x:f>H2430-L2430</x:f>
        <x:v>38</x:v>
      </x:c>
      <x:c r="O2430" s="22" t="str">
        <x:v>22:00–22:59</x:v>
      </x:c>
      <x:c r="P2430" s="24" t="n">
        <x:v>59</x:v>
      </x:c>
      <x:c r="Q2430" s="24" t="n">
        <x:v>45</x:v>
      </x:c>
      <x:c r="R2430" s="24" t="n">
        <x:v>4</x:v>
      </x:c>
      <x:c r="S2430" s="23" t="n">
        <x:f>IF(Q2430=0,"",R2430/Q2430)</x:f>
        <x:v>0.08888888888888889</x:v>
      </x:c>
      <x:c r="T2430" s="24" t="n">
        <x:v>4</x:v>
      </x:c>
      <x:c r="U2430" s="23" t="n">
        <x:f>IF(P2430=0,"",T2430/P2430)</x:f>
        <x:v>0.06779661016949153</x:v>
      </x:c>
      <x:c r="V2430" s="24" t="n">
        <x:f>P2430-T2430</x:f>
        <x:v>55</x:v>
      </x:c>
      <x:c r="W2430" s="22" t="str">
        <x:v>09:00–09:59</x:v>
      </x:c>
    </x:row>
    <x:row r="2431">
      <x:c r="A2431" s="22" t="str">
        <x:v>2026-07</x:v>
      </x:c>
      <x:c r="B2431" s="22" t="str">
        <x:v>新北市</x:v>
      </x:c>
      <x:c r="C2431" s="22" t="str">
        <x:v>林口區</x:v>
      </x:c>
      <x:c r="D2431" s="22" t="str">
        <x:v>C</x:v>
      </x:c>
      <x:c r="E2431" s="36" t="str">
        <x:v>500216012</x:v>
      </x:c>
      <x:c r="F2431" s="22" t="str">
        <x:v>竹林山觀音寺</x:v>
      </x:c>
      <x:c r="G2431" s="37" t="n">
        <x:v>22.45</x:v>
      </x:c>
      <x:c r="H2431" s="24" t="n">
        <x:v>0</x:v>
      </x:c>
      <x:c r="I2431" s="24" t="n">
        <x:v>0</x:v>
      </x:c>
      <x:c r="J2431" s="24" t="n">
        <x:v>0</x:v>
      </x:c>
      <x:c r="K2431" s="23" t="str">
        <x:f>IF(I2431=0,"",J2431/I2431)</x:f>
      </x:c>
      <x:c r="L2431" s="24" t="n">
        <x:v>0</x:v>
      </x:c>
      <x:c r="M2431" s="23" t="str">
        <x:f>IF(H2431=0,"",L2431/H2431)</x:f>
      </x:c>
      <x:c r="N2431" s="24" t="n">
        <x:f>H2431-L2431</x:f>
        <x:v>0</x:v>
      </x:c>
      <x:c r="O2431" s="22" t="str"/>
      <x:c r="P2431" s="24" t="n">
        <x:v>5</x:v>
      </x:c>
      <x:c r="Q2431" s="24" t="n">
        <x:v>4</x:v>
      </x:c>
      <x:c r="R2431" s="24" t="n">
        <x:v>0</x:v>
      </x:c>
      <x:c r="S2431" s="23" t="n">
        <x:f>IF(Q2431=0,"",R2431/Q2431)</x:f>
        <x:v>0</x:v>
      </x:c>
      <x:c r="T2431" s="24" t="n">
        <x:v>0</x:v>
      </x:c>
      <x:c r="U2431" s="23" t="n">
        <x:f>IF(P2431=0,"",T2431/P2431)</x:f>
        <x:v>0</x:v>
      </x:c>
      <x:c r="V2431" s="24" t="n">
        <x:f>P2431-T2431</x:f>
        <x:v>5</x:v>
      </x:c>
      <x:c r="W2431" s="22" t="str">
        <x:v>07:00–07:59</x:v>
      </x:c>
    </x:row>
    <x:row r="2432">
      <x:c r="A2432" s="22" t="str">
        <x:v>2026-07</x:v>
      </x:c>
      <x:c r="B2432" s="22" t="str">
        <x:v>新北市</x:v>
      </x:c>
      <x:c r="C2432" s="22" t="str">
        <x:v>林口區</x:v>
      </x:c>
      <x:c r="D2432" s="22" t="str">
        <x:v>A</x:v>
      </x:c>
      <x:c r="E2432" s="36" t="str">
        <x:v>500216013</x:v>
      </x:c>
      <x:c r="F2432" s="22" t="str">
        <x:v>林口高中</x:v>
      </x:c>
      <x:c r="G2432" s="37" t="n">
        <x:v>164.41</x:v>
      </x:c>
      <x:c r="H2432" s="24" t="n">
        <x:v>29</x:v>
      </x:c>
      <x:c r="I2432" s="24" t="n">
        <x:v>15</x:v>
      </x:c>
      <x:c r="J2432" s="24" t="n">
        <x:v>8</x:v>
      </x:c>
      <x:c r="K2432" s="23" t="n">
        <x:f>IF(I2432=0,"",J2432/I2432)</x:f>
        <x:v>0.5333333333333333</x:v>
      </x:c>
      <x:c r="L2432" s="24" t="n">
        <x:v>13</x:v>
      </x:c>
      <x:c r="M2432" s="23" t="n">
        <x:f>IF(H2432=0,"",L2432/H2432)</x:f>
        <x:v>0.4482758620689655</x:v>
      </x:c>
      <x:c r="N2432" s="24" t="n">
        <x:f>H2432-L2432</x:f>
        <x:v>16</x:v>
      </x:c>
      <x:c r="O2432" s="22" t="str">
        <x:v>14:00–14:59</x:v>
      </x:c>
      <x:c r="P2432" s="24" t="n">
        <x:v>82</x:v>
      </x:c>
      <x:c r="Q2432" s="24" t="n">
        <x:v>39</x:v>
      </x:c>
      <x:c r="R2432" s="24" t="n">
        <x:v>6</x:v>
      </x:c>
      <x:c r="S2432" s="23" t="n">
        <x:f>IF(Q2432=0,"",R2432/Q2432)</x:f>
        <x:v>0.15384615384615385</x:v>
      </x:c>
      <x:c r="T2432" s="24" t="n">
        <x:v>14</x:v>
      </x:c>
      <x:c r="U2432" s="23" t="n">
        <x:f>IF(P2432=0,"",T2432/P2432)</x:f>
        <x:v>0.17073170731707318</x:v>
      </x:c>
      <x:c r="V2432" s="24" t="n">
        <x:f>P2432-T2432</x:f>
        <x:v>68</x:v>
      </x:c>
      <x:c r="W2432" s="22" t="str">
        <x:v>12:00–12:59</x:v>
      </x:c>
    </x:row>
    <x:row r="2433">
      <x:c r="A2433" s="22" t="str">
        <x:v>2026-07</x:v>
      </x:c>
      <x:c r="B2433" s="22" t="str">
        <x:v>新北市</x:v>
      </x:c>
      <x:c r="C2433" s="22" t="str">
        <x:v>林口區</x:v>
      </x:c>
      <x:c r="D2433" s="22" t="str">
        <x:v>A</x:v>
      </x:c>
      <x:c r="E2433" s="36" t="str">
        <x:v>500216014</x:v>
      </x:c>
      <x:c r="F2433" s="22" t="str">
        <x:v>林口國民運動中心</x:v>
      </x:c>
      <x:c r="G2433" s="37" t="n">
        <x:v>109.68</x:v>
      </x:c>
      <x:c r="H2433" s="24" t="n">
        <x:v>12</x:v>
      </x:c>
      <x:c r="I2433" s="24" t="n">
        <x:v>6</x:v>
      </x:c>
      <x:c r="J2433" s="24" t="n">
        <x:v>3</x:v>
      </x:c>
      <x:c r="K2433" s="23" t="n">
        <x:f>IF(I2433=0,"",J2433/I2433)</x:f>
        <x:v>0.5</x:v>
      </x:c>
      <x:c r="L2433" s="24" t="n">
        <x:v>8</x:v>
      </x:c>
      <x:c r="M2433" s="23" t="n">
        <x:f>IF(H2433=0,"",L2433/H2433)</x:f>
        <x:v>0.6666666666666666</x:v>
      </x:c>
      <x:c r="N2433" s="24" t="n">
        <x:f>H2433-L2433</x:f>
        <x:v>4</x:v>
      </x:c>
      <x:c r="O2433" s="22" t="str">
        <x:v>13:00–13:59</x:v>
      </x:c>
      <x:c r="P2433" s="24" t="n">
        <x:v>3</x:v>
      </x:c>
      <x:c r="Q2433" s="24" t="n">
        <x:v>3</x:v>
      </x:c>
      <x:c r="R2433" s="24" t="n">
        <x:v>0</x:v>
      </x:c>
      <x:c r="S2433" s="23" t="n">
        <x:f>IF(Q2433=0,"",R2433/Q2433)</x:f>
        <x:v>0</x:v>
      </x:c>
      <x:c r="T2433" s="24" t="n">
        <x:v>0</x:v>
      </x:c>
      <x:c r="U2433" s="23" t="n">
        <x:f>IF(P2433=0,"",T2433/P2433)</x:f>
        <x:v>0</x:v>
      </x:c>
      <x:c r="V2433" s="24" t="n">
        <x:f>P2433-T2433</x:f>
        <x:v>3</x:v>
      </x:c>
      <x:c r="W2433" s="22" t="str">
        <x:v>22:00–22:59</x:v>
      </x:c>
    </x:row>
    <x:row r="2434">
      <x:c r="A2434" s="22" t="str">
        <x:v>2026-07</x:v>
      </x:c>
      <x:c r="B2434" s="22" t="str">
        <x:v>新北市</x:v>
      </x:c>
      <x:c r="C2434" s="22" t="str">
        <x:v>林口區</x:v>
      </x:c>
      <x:c r="D2434" s="22" t="str">
        <x:v>A</x:v>
      </x:c>
      <x:c r="E2434" s="36" t="str">
        <x:v>500216015</x:v>
      </x:c>
      <x:c r="F2434" s="22" t="str">
        <x:v>富貴森林公園</x:v>
      </x:c>
      <x:c r="G2434" s="37" t="n">
        <x:v>163.23</x:v>
      </x:c>
      <x:c r="H2434" s="24" t="n">
        <x:v>3</x:v>
      </x:c>
      <x:c r="I2434" s="24" t="n">
        <x:v>3</x:v>
      </x:c>
      <x:c r="J2434" s="24" t="n">
        <x:v>2</x:v>
      </x:c>
      <x:c r="K2434" s="23" t="n">
        <x:f>IF(I2434=0,"",J2434/I2434)</x:f>
        <x:v>0.6666666666666666</x:v>
      </x:c>
      <x:c r="L2434" s="24" t="n">
        <x:v>2</x:v>
      </x:c>
      <x:c r="M2434" s="23" t="n">
        <x:f>IF(H2434=0,"",L2434/H2434)</x:f>
        <x:v>0.6666666666666666</x:v>
      </x:c>
      <x:c r="N2434" s="24" t="n">
        <x:f>H2434-L2434</x:f>
        <x:v>1</x:v>
      </x:c>
      <x:c r="O2434" s="22" t="str">
        <x:v>06:00–06:59</x:v>
      </x:c>
      <x:c r="P2434" s="24" t="n">
        <x:v>40</x:v>
      </x:c>
      <x:c r="Q2434" s="24" t="n">
        <x:v>20</x:v>
      </x:c>
      <x:c r="R2434" s="24" t="n">
        <x:v>1</x:v>
      </x:c>
      <x:c r="S2434" s="23" t="n">
        <x:f>IF(Q2434=0,"",R2434/Q2434)</x:f>
        <x:v>0.05</x:v>
      </x:c>
      <x:c r="T2434" s="24" t="n">
        <x:v>1</x:v>
      </x:c>
      <x:c r="U2434" s="23" t="n">
        <x:f>IF(P2434=0,"",T2434/P2434)</x:f>
        <x:v>0.025</x:v>
      </x:c>
      <x:c r="V2434" s="24" t="n">
        <x:f>P2434-T2434</x:f>
        <x:v>39</x:v>
      </x:c>
      <x:c r="W2434" s="22" t="str">
        <x:v>16:00–16:59</x:v>
      </x:c>
    </x:row>
    <x:row r="2435">
      <x:c r="A2435" s="22" t="str">
        <x:v>2026-07</x:v>
      </x:c>
      <x:c r="B2435" s="22" t="str">
        <x:v>新北市</x:v>
      </x:c>
      <x:c r="C2435" s="22" t="str">
        <x:v>林口區</x:v>
      </x:c>
      <x:c r="D2435" s="22" t="str">
        <x:v>B</x:v>
      </x:c>
      <x:c r="E2435" s="36" t="str">
        <x:v>500216016</x:v>
      </x:c>
      <x:c r="F2435" s="22" t="str">
        <x:v>湖南市民活動中心</x:v>
      </x:c>
      <x:c r="G2435" s="37" t="n">
        <x:v>79.14</x:v>
      </x:c>
      <x:c r="H2435" s="24" t="n">
        <x:v>1</x:v>
      </x:c>
      <x:c r="I2435" s="24" t="n">
        <x:v>1</x:v>
      </x:c>
      <x:c r="J2435" s="24" t="n">
        <x:v>1</x:v>
      </x:c>
      <x:c r="K2435" s="23" t="n">
        <x:f>IF(I2435=0,"",J2435/I2435)</x:f>
        <x:v>1</x:v>
      </x:c>
      <x:c r="L2435" s="24" t="n">
        <x:v>1</x:v>
      </x:c>
      <x:c r="M2435" s="23" t="n">
        <x:f>IF(H2435=0,"",L2435/H2435)</x:f>
        <x:v>1</x:v>
      </x:c>
      <x:c r="N2435" s="24" t="n">
        <x:f>H2435-L2435</x:f>
        <x:v>0</x:v>
      </x:c>
      <x:c r="O2435" s="22" t="str"/>
      <x:c r="P2435" s="24" t="n">
        <x:v>7</x:v>
      </x:c>
      <x:c r="Q2435" s="24" t="n">
        <x:v>5</x:v>
      </x:c>
      <x:c r="R2435" s="24" t="n">
        <x:v>0</x:v>
      </x:c>
      <x:c r="S2435" s="23" t="n">
        <x:f>IF(Q2435=0,"",R2435/Q2435)</x:f>
        <x:v>0</x:v>
      </x:c>
      <x:c r="T2435" s="24" t="n">
        <x:v>0</x:v>
      </x:c>
      <x:c r="U2435" s="23" t="n">
        <x:f>IF(P2435=0,"",T2435/P2435)</x:f>
        <x:v>0</x:v>
      </x:c>
      <x:c r="V2435" s="24" t="n">
        <x:f>P2435-T2435</x:f>
        <x:v>7</x:v>
      </x:c>
      <x:c r="W2435" s="22" t="str">
        <x:v>17:00–17:59</x:v>
      </x:c>
    </x:row>
    <x:row r="2436">
      <x:c r="A2436" s="22" t="str">
        <x:v>2026-07</x:v>
      </x:c>
      <x:c r="B2436" s="22" t="str">
        <x:v>新北市</x:v>
      </x:c>
      <x:c r="C2436" s="22" t="str">
        <x:v>林口區</x:v>
      </x:c>
      <x:c r="D2436" s="22" t="str">
        <x:v>B</x:v>
      </x:c>
      <x:c r="E2436" s="36" t="str">
        <x:v>500216017</x:v>
      </x:c>
      <x:c r="F2436" s="22" t="str">
        <x:v>頭湖國小</x:v>
      </x:c>
      <x:c r="G2436" s="37" t="n">
        <x:v>74.55</x:v>
      </x:c>
      <x:c r="H2436" s="24" t="n">
        <x:v>0</x:v>
      </x:c>
      <x:c r="I2436" s="24" t="n">
        <x:v>0</x:v>
      </x:c>
      <x:c r="J2436" s="24" t="n">
        <x:v>0</x:v>
      </x:c>
      <x:c r="K2436" s="23" t="str">
        <x:f>IF(I2436=0,"",J2436/I2436)</x:f>
      </x:c>
      <x:c r="L2436" s="24" t="n">
        <x:v>0</x:v>
      </x:c>
      <x:c r="M2436" s="23" t="str">
        <x:f>IF(H2436=0,"",L2436/H2436)</x:f>
      </x:c>
      <x:c r="N2436" s="24" t="n">
        <x:f>H2436-L2436</x:f>
        <x:v>0</x:v>
      </x:c>
      <x:c r="O2436" s="22" t="str"/>
      <x:c r="P2436" s="24" t="n">
        <x:v>18</x:v>
      </x:c>
      <x:c r="Q2436" s="24" t="n">
        <x:v>12</x:v>
      </x:c>
      <x:c r="R2436" s="24" t="n">
        <x:v>0</x:v>
      </x:c>
      <x:c r="S2436" s="23" t="n">
        <x:f>IF(Q2436=0,"",R2436/Q2436)</x:f>
        <x:v>0</x:v>
      </x:c>
      <x:c r="T2436" s="24" t="n">
        <x:v>0</x:v>
      </x:c>
      <x:c r="U2436" s="23" t="n">
        <x:f>IF(P2436=0,"",T2436/P2436)</x:f>
        <x:v>0</x:v>
      </x:c>
      <x:c r="V2436" s="24" t="n">
        <x:f>P2436-T2436</x:f>
        <x:v>18</x:v>
      </x:c>
      <x:c r="W2436" s="22" t="str">
        <x:v>16:00–16:59</x:v>
      </x:c>
    </x:row>
    <x:row r="2437">
      <x:c r="A2437" s="22" t="str">
        <x:v>2026-07</x:v>
      </x:c>
      <x:c r="B2437" s="22" t="str">
        <x:v>新北市</x:v>
      </x:c>
      <x:c r="C2437" s="22" t="str">
        <x:v>林口區</x:v>
      </x:c>
      <x:c r="D2437" s="22" t="str">
        <x:v>B</x:v>
      </x:c>
      <x:c r="E2437" s="36" t="str">
        <x:v>500216018</x:v>
      </x:c>
      <x:c r="F2437" s="22" t="str">
        <x:v>民視數位媒體總部</x:v>
      </x:c>
      <x:c r="G2437" s="37" t="n">
        <x:v>81.82</x:v>
      </x:c>
      <x:c r="H2437" s="24" t="n">
        <x:v>2</x:v>
      </x:c>
      <x:c r="I2437" s="24" t="n">
        <x:v>2</x:v>
      </x:c>
      <x:c r="J2437" s="24" t="n">
        <x:v>0</x:v>
      </x:c>
      <x:c r="K2437" s="23" t="n">
        <x:f>IF(I2437=0,"",J2437/I2437)</x:f>
        <x:v>0</x:v>
      </x:c>
      <x:c r="L2437" s="24" t="n">
        <x:v>0</x:v>
      </x:c>
      <x:c r="M2437" s="23" t="n">
        <x:f>IF(H2437=0,"",L2437/H2437)</x:f>
        <x:v>0</x:v>
      </x:c>
      <x:c r="N2437" s="24" t="n">
        <x:f>H2437-L2437</x:f>
        <x:v>2</x:v>
      </x:c>
      <x:c r="O2437" s="22" t="str">
        <x:v>10:00–10:59</x:v>
      </x:c>
      <x:c r="P2437" s="24" t="n">
        <x:v>2</x:v>
      </x:c>
      <x:c r="Q2437" s="24" t="n">
        <x:v>2</x:v>
      </x:c>
      <x:c r="R2437" s="24" t="n">
        <x:v>0</x:v>
      </x:c>
      <x:c r="S2437" s="23" t="n">
        <x:f>IF(Q2437=0,"",R2437/Q2437)</x:f>
        <x:v>0</x:v>
      </x:c>
      <x:c r="T2437" s="24" t="n">
        <x:v>0</x:v>
      </x:c>
      <x:c r="U2437" s="23" t="n">
        <x:f>IF(P2437=0,"",T2437/P2437)</x:f>
        <x:v>0</x:v>
      </x:c>
      <x:c r="V2437" s="24" t="n">
        <x:f>P2437-T2437</x:f>
        <x:v>2</x:v>
      </x:c>
      <x:c r="W2437" s="22" t="str">
        <x:v>08:00–08:59</x:v>
      </x:c>
    </x:row>
    <x:row r="2438">
      <x:c r="A2438" s="22" t="str">
        <x:v>2026-07</x:v>
      </x:c>
      <x:c r="B2438" s="22" t="str">
        <x:v>新北市</x:v>
      </x:c>
      <x:c r="C2438" s="22" t="str">
        <x:v>林口區</x:v>
      </x:c>
      <x:c r="D2438" s="22" t="str">
        <x:v>A</x:v>
      </x:c>
      <x:c r="E2438" s="36" t="str">
        <x:v>500216019</x:v>
      </x:c>
      <x:c r="F2438" s="22" t="str">
        <x:v>仁愛文化二路口</x:v>
      </x:c>
      <x:c r="G2438" s="37" t="n">
        <x:v>431.18</x:v>
      </x:c>
      <x:c r="H2438" s="24" t="n">
        <x:v>26</x:v>
      </x:c>
      <x:c r="I2438" s="24" t="n">
        <x:v>5</x:v>
      </x:c>
      <x:c r="J2438" s="24" t="n">
        <x:v>0</x:v>
      </x:c>
      <x:c r="K2438" s="23" t="n">
        <x:f>IF(I2438=0,"",J2438/I2438)</x:f>
        <x:v>0</x:v>
      </x:c>
      <x:c r="L2438" s="24" t="n">
        <x:v>0</x:v>
      </x:c>
      <x:c r="M2438" s="23" t="n">
        <x:f>IF(H2438=0,"",L2438/H2438)</x:f>
        <x:v>0</x:v>
      </x:c>
      <x:c r="N2438" s="24" t="n">
        <x:f>H2438-L2438</x:f>
        <x:v>26</x:v>
      </x:c>
      <x:c r="O2438" s="22" t="str">
        <x:v>18:00–18:59</x:v>
      </x:c>
      <x:c r="P2438" s="24" t="n">
        <x:v>64</x:v>
      </x:c>
      <x:c r="Q2438" s="24" t="n">
        <x:v>27</x:v>
      </x:c>
      <x:c r="R2438" s="24" t="n">
        <x:v>8</x:v>
      </x:c>
      <x:c r="S2438" s="23" t="n">
        <x:f>IF(Q2438=0,"",R2438/Q2438)</x:f>
        <x:v>0.2962962962962963</x:v>
      </x:c>
      <x:c r="T2438" s="24" t="n">
        <x:v>17</x:v>
      </x:c>
      <x:c r="U2438" s="23" t="n">
        <x:f>IF(P2438=0,"",T2438/P2438)</x:f>
        <x:v>0.265625</x:v>
      </x:c>
      <x:c r="V2438" s="24" t="n">
        <x:f>P2438-T2438</x:f>
        <x:v>47</x:v>
      </x:c>
      <x:c r="W2438" s="22" t="str">
        <x:v>22:00–22:59</x:v>
      </x:c>
    </x:row>
    <x:row r="2439">
      <x:c r="A2439" s="22" t="str">
        <x:v>2026-07</x:v>
      </x:c>
      <x:c r="B2439" s="22" t="str">
        <x:v>新北市</x:v>
      </x:c>
      <x:c r="C2439" s="22" t="str">
        <x:v>林口區</x:v>
      </x:c>
      <x:c r="D2439" s="22" t="str">
        <x:v>A</x:v>
      </x:c>
      <x:c r="E2439" s="36" t="str">
        <x:v>500216020</x:v>
      </x:c>
      <x:c r="F2439" s="22" t="str">
        <x:v>林口新創園</x:v>
      </x:c>
      <x:c r="G2439" s="37" t="n">
        <x:v>182.91</x:v>
      </x:c>
      <x:c r="H2439" s="24" t="n">
        <x:v>2</x:v>
      </x:c>
      <x:c r="I2439" s="24" t="n">
        <x:v>1</x:v>
      </x:c>
      <x:c r="J2439" s="24" t="n">
        <x:v>0</x:v>
      </x:c>
      <x:c r="K2439" s="23" t="n">
        <x:f>IF(I2439=0,"",J2439/I2439)</x:f>
        <x:v>0</x:v>
      </x:c>
      <x:c r="L2439" s="24" t="n">
        <x:v>0</x:v>
      </x:c>
      <x:c r="M2439" s="23" t="n">
        <x:f>IF(H2439=0,"",L2439/H2439)</x:f>
        <x:v>0</x:v>
      </x:c>
      <x:c r="N2439" s="24" t="n">
        <x:f>H2439-L2439</x:f>
        <x:v>2</x:v>
      </x:c>
      <x:c r="O2439" s="22" t="str">
        <x:v>08:00–08:59</x:v>
      </x:c>
      <x:c r="P2439" s="24" t="n">
        <x:v>41</x:v>
      </x:c>
      <x:c r="Q2439" s="24" t="n">
        <x:v>22</x:v>
      </x:c>
      <x:c r="R2439" s="24" t="n">
        <x:v>4</x:v>
      </x:c>
      <x:c r="S2439" s="23" t="n">
        <x:f>IF(Q2439=0,"",R2439/Q2439)</x:f>
        <x:v>0.18181818181818182</x:v>
      </x:c>
      <x:c r="T2439" s="24" t="n">
        <x:v>5</x:v>
      </x:c>
      <x:c r="U2439" s="23" t="n">
        <x:f>IF(P2439=0,"",T2439/P2439)</x:f>
        <x:v>0.12195121951219512</x:v>
      </x:c>
      <x:c r="V2439" s="24" t="n">
        <x:f>P2439-T2439</x:f>
        <x:v>36</x:v>
      </x:c>
      <x:c r="W2439" s="22" t="str">
        <x:v>14:00–14:59</x:v>
      </x:c>
    </x:row>
    <x:row r="2440">
      <x:c r="A2440" s="22" t="str">
        <x:v>2026-07</x:v>
      </x:c>
      <x:c r="B2440" s="22" t="str">
        <x:v>新北市</x:v>
      </x:c>
      <x:c r="C2440" s="22" t="str">
        <x:v>林口區</x:v>
      </x:c>
      <x:c r="D2440" s="22" t="str">
        <x:v>A</x:v>
      </x:c>
      <x:c r="E2440" s="36" t="str">
        <x:v>500216021</x:v>
      </x:c>
      <x:c r="F2440" s="22" t="str">
        <x:v>林口郵局</x:v>
      </x:c>
      <x:c r="G2440" s="37" t="n">
        <x:v>162.09</x:v>
      </x:c>
      <x:c r="H2440" s="24" t="n">
        <x:v>6</x:v>
      </x:c>
      <x:c r="I2440" s="24" t="n">
        <x:v>4</x:v>
      </x:c>
      <x:c r="J2440" s="24" t="n">
        <x:v>3</x:v>
      </x:c>
      <x:c r="K2440" s="23" t="n">
        <x:f>IF(I2440=0,"",J2440/I2440)</x:f>
        <x:v>0.75</x:v>
      </x:c>
      <x:c r="L2440" s="24" t="n">
        <x:v>5</x:v>
      </x:c>
      <x:c r="M2440" s="23" t="n">
        <x:f>IF(H2440=0,"",L2440/H2440)</x:f>
        <x:v>0.8333333333333334</x:v>
      </x:c>
      <x:c r="N2440" s="24" t="n">
        <x:f>H2440-L2440</x:f>
        <x:v>1</x:v>
      </x:c>
      <x:c r="O2440" s="22" t="str">
        <x:v>18:00–18:59</x:v>
      </x:c>
      <x:c r="P2440" s="24" t="n">
        <x:v>155</x:v>
      </x:c>
      <x:c r="Q2440" s="24" t="n">
        <x:v>78</x:v>
      </x:c>
      <x:c r="R2440" s="24" t="n">
        <x:v>8</x:v>
      </x:c>
      <x:c r="S2440" s="23" t="n">
        <x:f>IF(Q2440=0,"",R2440/Q2440)</x:f>
        <x:v>0.10256410256410256</x:v>
      </x:c>
      <x:c r="T2440" s="24" t="n">
        <x:v>13</x:v>
      </x:c>
      <x:c r="U2440" s="23" t="n">
        <x:f>IF(P2440=0,"",T2440/P2440)</x:f>
        <x:v>0.08387096774193549</x:v>
      </x:c>
      <x:c r="V2440" s="24" t="n">
        <x:f>P2440-T2440</x:f>
        <x:v>142</x:v>
      </x:c>
      <x:c r="W2440" s="22" t="str">
        <x:v>08:00–08:59</x:v>
      </x:c>
    </x:row>
    <x:row r="2441">
      <x:c r="A2441" s="22" t="str">
        <x:v>2026-07</x:v>
      </x:c>
      <x:c r="B2441" s="22" t="str">
        <x:v>新北市</x:v>
      </x:c>
      <x:c r="C2441" s="22" t="str">
        <x:v>林口區</x:v>
      </x:c>
      <x:c r="D2441" s="22" t="str">
        <x:v>A</x:v>
      </x:c>
      <x:c r="E2441" s="36" t="str">
        <x:v>500216022</x:v>
      </x:c>
      <x:c r="F2441" s="22" t="str">
        <x:v>新麗園社區</x:v>
      </x:c>
      <x:c r="G2441" s="37" t="n">
        <x:v>189.68</x:v>
      </x:c>
      <x:c r="H2441" s="24" t="n">
        <x:v>0</x:v>
      </x:c>
      <x:c r="I2441" s="24" t="n">
        <x:v>0</x:v>
      </x:c>
      <x:c r="J2441" s="24" t="n">
        <x:v>0</x:v>
      </x:c>
      <x:c r="K2441" s="23" t="str">
        <x:f>IF(I2441=0,"",J2441/I2441)</x:f>
      </x:c>
      <x:c r="L2441" s="24" t="n">
        <x:v>0</x:v>
      </x:c>
      <x:c r="M2441" s="23" t="str">
        <x:f>IF(H2441=0,"",L2441/H2441)</x:f>
      </x:c>
      <x:c r="N2441" s="24" t="n">
        <x:f>H2441-L2441</x:f>
        <x:v>0</x:v>
      </x:c>
      <x:c r="O2441" s="22" t="str"/>
      <x:c r="P2441" s="24" t="n">
        <x:v>41</x:v>
      </x:c>
      <x:c r="Q2441" s="24" t="n">
        <x:v>25</x:v>
      </x:c>
      <x:c r="R2441" s="24" t="n">
        <x:v>2</x:v>
      </x:c>
      <x:c r="S2441" s="23" t="n">
        <x:f>IF(Q2441=0,"",R2441/Q2441)</x:f>
        <x:v>0.08</x:v>
      </x:c>
      <x:c r="T2441" s="24" t="n">
        <x:v>2</x:v>
      </x:c>
      <x:c r="U2441" s="23" t="n">
        <x:f>IF(P2441=0,"",T2441/P2441)</x:f>
        <x:v>0.04878048780487805</x:v>
      </x:c>
      <x:c r="V2441" s="24" t="n">
        <x:f>P2441-T2441</x:f>
        <x:v>39</x:v>
      </x:c>
      <x:c r="W2441" s="22" t="str">
        <x:v>14:00–14:59</x:v>
      </x:c>
    </x:row>
    <x:row r="2442">
      <x:c r="A2442" s="22" t="str">
        <x:v>2026-07</x:v>
      </x:c>
      <x:c r="B2442" s="22" t="str">
        <x:v>新北市</x:v>
      </x:c>
      <x:c r="C2442" s="22" t="str">
        <x:v>林口區</x:v>
      </x:c>
      <x:c r="D2442" s="22" t="str">
        <x:v>B</x:v>
      </x:c>
      <x:c r="E2442" s="36" t="str">
        <x:v>500216023</x:v>
      </x:c>
      <x:c r="F2442" s="22" t="str">
        <x:v>林口社區運動公園</x:v>
      </x:c>
      <x:c r="G2442" s="37" t="n">
        <x:v>62.86</x:v>
      </x:c>
      <x:c r="H2442" s="24" t="n">
        <x:v>1</x:v>
      </x:c>
      <x:c r="I2442" s="24" t="n">
        <x:v>1</x:v>
      </x:c>
      <x:c r="J2442" s="24" t="n">
        <x:v>0</x:v>
      </x:c>
      <x:c r="K2442" s="23" t="n">
        <x:f>IF(I2442=0,"",J2442/I2442)</x:f>
        <x:v>0</x:v>
      </x:c>
      <x:c r="L2442" s="24" t="n">
        <x:v>0</x:v>
      </x:c>
      <x:c r="M2442" s="23" t="n">
        <x:f>IF(H2442=0,"",L2442/H2442)</x:f>
        <x:v>0</x:v>
      </x:c>
      <x:c r="N2442" s="24" t="n">
        <x:f>H2442-L2442</x:f>
        <x:v>1</x:v>
      </x:c>
      <x:c r="O2442" s="22" t="str">
        <x:v>14:00–14:59</x:v>
      </x:c>
      <x:c r="P2442" s="24" t="n">
        <x:v>15</x:v>
      </x:c>
      <x:c r="Q2442" s="24" t="n">
        <x:v>12</x:v>
      </x:c>
      <x:c r="R2442" s="24" t="n">
        <x:v>2</x:v>
      </x:c>
      <x:c r="S2442" s="23" t="n">
        <x:f>IF(Q2442=0,"",R2442/Q2442)</x:f>
        <x:v>0.16666666666666666</x:v>
      </x:c>
      <x:c r="T2442" s="24" t="n">
        <x:v>2</x:v>
      </x:c>
      <x:c r="U2442" s="23" t="n">
        <x:f>IF(P2442=0,"",T2442/P2442)</x:f>
        <x:v>0.13333333333333333</x:v>
      </x:c>
      <x:c r="V2442" s="24" t="n">
        <x:f>P2442-T2442</x:f>
        <x:v>13</x:v>
      </x:c>
      <x:c r="W2442" s="22" t="str">
        <x:v>18:00–18:59</x:v>
      </x:c>
    </x:row>
    <x:row r="2443">
      <x:c r="A2443" s="22" t="str">
        <x:v>2026-07</x:v>
      </x:c>
      <x:c r="B2443" s="22" t="str">
        <x:v>新北市</x:v>
      </x:c>
      <x:c r="C2443" s="22" t="str">
        <x:v>林口區</x:v>
      </x:c>
      <x:c r="D2443" s="22" t="str">
        <x:v>A</x:v>
      </x:c>
      <x:c r="E2443" s="36" t="str">
        <x:v>500216024</x:v>
      </x:c>
      <x:c r="F2443" s="22" t="str">
        <x:v>林口社區運動公園(公園路)</x:v>
      </x:c>
      <x:c r="G2443" s="37" t="n">
        <x:v>109.55</x:v>
      </x:c>
      <x:c r="H2443" s="24" t="n">
        <x:v>0</x:v>
      </x:c>
      <x:c r="I2443" s="24" t="n">
        <x:v>0</x:v>
      </x:c>
      <x:c r="J2443" s="24" t="n">
        <x:v>0</x:v>
      </x:c>
      <x:c r="K2443" s="23" t="str">
        <x:f>IF(I2443=0,"",J2443/I2443)</x:f>
      </x:c>
      <x:c r="L2443" s="24" t="n">
        <x:v>0</x:v>
      </x:c>
      <x:c r="M2443" s="23" t="str">
        <x:f>IF(H2443=0,"",L2443/H2443)</x:f>
      </x:c>
      <x:c r="N2443" s="24" t="n">
        <x:f>H2443-L2443</x:f>
        <x:v>0</x:v>
      </x:c>
      <x:c r="O2443" s="22" t="str"/>
      <x:c r="P2443" s="24" t="n">
        <x:v>12</x:v>
      </x:c>
      <x:c r="Q2443" s="24" t="n">
        <x:v>9</x:v>
      </x:c>
      <x:c r="R2443" s="24" t="n">
        <x:v>1</x:v>
      </x:c>
      <x:c r="S2443" s="23" t="n">
        <x:f>IF(Q2443=0,"",R2443/Q2443)</x:f>
        <x:v>0.1111111111111111</x:v>
      </x:c>
      <x:c r="T2443" s="24" t="n">
        <x:v>1</x:v>
      </x:c>
      <x:c r="U2443" s="23" t="n">
        <x:f>IF(P2443=0,"",T2443/P2443)</x:f>
        <x:v>0.08333333333333333</x:v>
      </x:c>
      <x:c r="V2443" s="24" t="n">
        <x:f>P2443-T2443</x:f>
        <x:v>11</x:v>
      </x:c>
      <x:c r="W2443" s="22" t="str">
        <x:v>18:00–18:59</x:v>
      </x:c>
    </x:row>
    <x:row r="2444">
      <x:c r="A2444" s="22" t="str">
        <x:v>2026-07</x:v>
      </x:c>
      <x:c r="B2444" s="22" t="str">
        <x:v>新北市</x:v>
      </x:c>
      <x:c r="C2444" s="22" t="str">
        <x:v>林口區</x:v>
      </x:c>
      <x:c r="D2444" s="22" t="str">
        <x:v>B</x:v>
      </x:c>
      <x:c r="E2444" s="36" t="str">
        <x:v>500216025</x:v>
      </x:c>
      <x:c r="F2444" s="22" t="str">
        <x:v>林口自強公園</x:v>
      </x:c>
      <x:c r="G2444" s="37" t="n">
        <x:v>95.73</x:v>
      </x:c>
      <x:c r="H2444" s="24" t="n">
        <x:v>19</x:v>
      </x:c>
      <x:c r="I2444" s="24" t="n">
        <x:v>14</x:v>
      </x:c>
      <x:c r="J2444" s="24" t="n">
        <x:v>3</x:v>
      </x:c>
      <x:c r="K2444" s="23" t="n">
        <x:f>IF(I2444=0,"",J2444/I2444)</x:f>
        <x:v>0.21428571428571427</x:v>
      </x:c>
      <x:c r="L2444" s="24" t="n">
        <x:v>3</x:v>
      </x:c>
      <x:c r="M2444" s="23" t="n">
        <x:f>IF(H2444=0,"",L2444/H2444)</x:f>
        <x:v>0.15789473684210525</x:v>
      </x:c>
      <x:c r="N2444" s="24" t="n">
        <x:f>H2444-L2444</x:f>
        <x:v>16</x:v>
      </x:c>
      <x:c r="O2444" s="22" t="str">
        <x:v>23:00–23:59</x:v>
      </x:c>
      <x:c r="P2444" s="24" t="n">
        <x:v>39</x:v>
      </x:c>
      <x:c r="Q2444" s="24" t="n">
        <x:v>26</x:v>
      </x:c>
      <x:c r="R2444" s="24" t="n">
        <x:v>1</x:v>
      </x:c>
      <x:c r="S2444" s="23" t="n">
        <x:f>IF(Q2444=0,"",R2444/Q2444)</x:f>
        <x:v>0.038461538461538464</x:v>
      </x:c>
      <x:c r="T2444" s="24" t="n">
        <x:v>4</x:v>
      </x:c>
      <x:c r="U2444" s="23" t="n">
        <x:f>IF(P2444=0,"",T2444/P2444)</x:f>
        <x:v>0.10256410256410256</x:v>
      </x:c>
      <x:c r="V2444" s="24" t="n">
        <x:f>P2444-T2444</x:f>
        <x:v>35</x:v>
      </x:c>
      <x:c r="W2444" s="22" t="str">
        <x:v>17:00–17:59</x:v>
      </x:c>
    </x:row>
    <x:row r="2445">
      <x:c r="A2445" s="22" t="str">
        <x:v>2026-07</x:v>
      </x:c>
      <x:c r="B2445" s="22" t="str">
        <x:v>新北市</x:v>
      </x:c>
      <x:c r="C2445" s="22" t="str">
        <x:v>林口區</x:v>
      </x:c>
      <x:c r="D2445" s="22" t="str">
        <x:v>C</x:v>
      </x:c>
      <x:c r="E2445" s="36" t="str">
        <x:v>500216026</x:v>
      </x:c>
      <x:c r="F2445" s="22" t="str">
        <x:v>林口國小</x:v>
      </x:c>
      <x:c r="G2445" s="37" t="n">
        <x:v>47.95</x:v>
      </x:c>
      <x:c r="H2445" s="24" t="n">
        <x:v>2</x:v>
      </x:c>
      <x:c r="I2445" s="24" t="n">
        <x:v>1</x:v>
      </x:c>
      <x:c r="J2445" s="24" t="n">
        <x:v>1</x:v>
      </x:c>
      <x:c r="K2445" s="23" t="n">
        <x:f>IF(I2445=0,"",J2445/I2445)</x:f>
        <x:v>1</x:v>
      </x:c>
      <x:c r="L2445" s="24" t="n">
        <x:v>2</x:v>
      </x:c>
      <x:c r="M2445" s="23" t="n">
        <x:f>IF(H2445=0,"",L2445/H2445)</x:f>
        <x:v>1</x:v>
      </x:c>
      <x:c r="N2445" s="24" t="n">
        <x:f>H2445-L2445</x:f>
        <x:v>0</x:v>
      </x:c>
      <x:c r="O2445" s="22" t="str"/>
      <x:c r="P2445" s="24" t="n">
        <x:v>13</x:v>
      </x:c>
      <x:c r="Q2445" s="24" t="n">
        <x:v>12</x:v>
      </x:c>
      <x:c r="R2445" s="24" t="n">
        <x:v>4</x:v>
      </x:c>
      <x:c r="S2445" s="23" t="n">
        <x:f>IF(Q2445=0,"",R2445/Q2445)</x:f>
        <x:v>0.3333333333333333</x:v>
      </x:c>
      <x:c r="T2445" s="24" t="n">
        <x:v>5</x:v>
      </x:c>
      <x:c r="U2445" s="23" t="n">
        <x:f>IF(P2445=0,"",T2445/P2445)</x:f>
        <x:v>0.38461538461538464</x:v>
      </x:c>
      <x:c r="V2445" s="24" t="n">
        <x:f>P2445-T2445</x:f>
        <x:v>8</x:v>
      </x:c>
      <x:c r="W2445" s="22" t="str">
        <x:v>09:00–09:59</x:v>
      </x:c>
    </x:row>
    <x:row r="2446">
      <x:c r="A2446" s="22" t="str">
        <x:v>2026-07</x:v>
      </x:c>
      <x:c r="B2446" s="22" t="str">
        <x:v>新北市</x:v>
      </x:c>
      <x:c r="C2446" s="22" t="str">
        <x:v>林口區</x:v>
      </x:c>
      <x:c r="D2446" s="22" t="str">
        <x:v>B</x:v>
      </x:c>
      <x:c r="E2446" s="36" t="str">
        <x:v>500216027</x:v>
      </x:c>
      <x:c r="F2446" s="22" t="str">
        <x:v>大崙公園</x:v>
      </x:c>
      <x:c r="G2446" s="37" t="n">
        <x:v>75.82</x:v>
      </x:c>
      <x:c r="H2446" s="24" t="n">
        <x:v>0</x:v>
      </x:c>
      <x:c r="I2446" s="24" t="n">
        <x:v>0</x:v>
      </x:c>
      <x:c r="J2446" s="24" t="n">
        <x:v>0</x:v>
      </x:c>
      <x:c r="K2446" s="23" t="str">
        <x:f>IF(I2446=0,"",J2446/I2446)</x:f>
      </x:c>
      <x:c r="L2446" s="24" t="n">
        <x:v>0</x:v>
      </x:c>
      <x:c r="M2446" s="23" t="str">
        <x:f>IF(H2446=0,"",L2446/H2446)</x:f>
      </x:c>
      <x:c r="N2446" s="24" t="n">
        <x:f>H2446-L2446</x:f>
        <x:v>0</x:v>
      </x:c>
      <x:c r="O2446" s="22" t="str"/>
      <x:c r="P2446" s="24" t="n">
        <x:v>20</x:v>
      </x:c>
      <x:c r="Q2446" s="24" t="n">
        <x:v>16</x:v>
      </x:c>
      <x:c r="R2446" s="24" t="n">
        <x:v>5</x:v>
      </x:c>
      <x:c r="S2446" s="23" t="n">
        <x:f>IF(Q2446=0,"",R2446/Q2446)</x:f>
        <x:v>0.3125</x:v>
      </x:c>
      <x:c r="T2446" s="24" t="n">
        <x:v>6</x:v>
      </x:c>
      <x:c r="U2446" s="23" t="n">
        <x:f>IF(P2446=0,"",T2446/P2446)</x:f>
        <x:v>0.3</x:v>
      </x:c>
      <x:c r="V2446" s="24" t="n">
        <x:f>P2446-T2446</x:f>
        <x:v>14</x:v>
      </x:c>
      <x:c r="W2446" s="22" t="str">
        <x:v>12:00–12:59</x:v>
      </x:c>
    </x:row>
    <x:row r="2447">
      <x:c r="A2447" s="22" t="str">
        <x:v>2026-07</x:v>
      </x:c>
      <x:c r="B2447" s="22" t="str">
        <x:v>新北市</x:v>
      </x:c>
      <x:c r="C2447" s="22" t="str">
        <x:v>林口區</x:v>
      </x:c>
      <x:c r="D2447" s="22" t="str">
        <x:v>A</x:v>
      </x:c>
      <x:c r="E2447" s="36" t="str">
        <x:v>500216028</x:v>
      </x:c>
      <x:c r="F2447" s="22" t="str">
        <x:v>林口區公所</x:v>
      </x:c>
      <x:c r="G2447" s="37" t="n">
        <x:v>107.82</x:v>
      </x:c>
      <x:c r="H2447" s="24" t="n">
        <x:v>5</x:v>
      </x:c>
      <x:c r="I2447" s="24" t="n">
        <x:v>3</x:v>
      </x:c>
      <x:c r="J2447" s="24" t="n">
        <x:v>1</x:v>
      </x:c>
      <x:c r="K2447" s="23" t="n">
        <x:f>IF(I2447=0,"",J2447/I2447)</x:f>
        <x:v>0.3333333333333333</x:v>
      </x:c>
      <x:c r="L2447" s="24" t="n">
        <x:v>2</x:v>
      </x:c>
      <x:c r="M2447" s="23" t="n">
        <x:f>IF(H2447=0,"",L2447/H2447)</x:f>
        <x:v>0.4</x:v>
      </x:c>
      <x:c r="N2447" s="24" t="n">
        <x:f>H2447-L2447</x:f>
        <x:v>3</x:v>
      </x:c>
      <x:c r="O2447" s="22" t="str">
        <x:v>14:00–14:59</x:v>
      </x:c>
      <x:c r="P2447" s="24" t="n">
        <x:v>15</x:v>
      </x:c>
      <x:c r="Q2447" s="24" t="n">
        <x:v>11</x:v>
      </x:c>
      <x:c r="R2447" s="24" t="n">
        <x:v>2</x:v>
      </x:c>
      <x:c r="S2447" s="23" t="n">
        <x:f>IF(Q2447=0,"",R2447/Q2447)</x:f>
        <x:v>0.18181818181818182</x:v>
      </x:c>
      <x:c r="T2447" s="24" t="n">
        <x:v>2</x:v>
      </x:c>
      <x:c r="U2447" s="23" t="n">
        <x:f>IF(P2447=0,"",T2447/P2447)</x:f>
        <x:v>0.13333333333333333</x:v>
      </x:c>
      <x:c r="V2447" s="24" t="n">
        <x:f>P2447-T2447</x:f>
        <x:v>13</x:v>
      </x:c>
      <x:c r="W2447" s="22" t="str">
        <x:v>14:00–14:59</x:v>
      </x:c>
    </x:row>
    <x:row r="2448">
      <x:c r="A2448" s="22" t="str">
        <x:v>2026-07</x:v>
      </x:c>
      <x:c r="B2448" s="22" t="str">
        <x:v>新北市</x:v>
      </x:c>
      <x:c r="C2448" s="22" t="str">
        <x:v>林口區</x:v>
      </x:c>
      <x:c r="D2448" s="22" t="str">
        <x:v>C</x:v>
      </x:c>
      <x:c r="E2448" s="36" t="str">
        <x:v>500216029</x:v>
      </x:c>
      <x:c r="F2448" s="22" t="str">
        <x:v>崇林國中</x:v>
      </x:c>
      <x:c r="G2448" s="37" t="n">
        <x:v>32.14</x:v>
      </x:c>
      <x:c r="H2448" s="24" t="n">
        <x:v>1</x:v>
      </x:c>
      <x:c r="I2448" s="24" t="n">
        <x:v>1</x:v>
      </x:c>
      <x:c r="J2448" s="24" t="n">
        <x:v>0</x:v>
      </x:c>
      <x:c r="K2448" s="23" t="n">
        <x:f>IF(I2448=0,"",J2448/I2448)</x:f>
        <x:v>0</x:v>
      </x:c>
      <x:c r="L2448" s="24" t="n">
        <x:v>0</x:v>
      </x:c>
      <x:c r="M2448" s="23" t="n">
        <x:f>IF(H2448=0,"",L2448/H2448)</x:f>
        <x:v>0</x:v>
      </x:c>
      <x:c r="N2448" s="24" t="n">
        <x:f>H2448-L2448</x:f>
        <x:v>1</x:v>
      </x:c>
      <x:c r="O2448" s="22" t="str">
        <x:v>11:00–11:59</x:v>
      </x:c>
      <x:c r="P2448" s="24" t="n">
        <x:v>9</x:v>
      </x:c>
      <x:c r="Q2448" s="24" t="n">
        <x:v>7</x:v>
      </x:c>
      <x:c r="R2448" s="24" t="n">
        <x:v>0</x:v>
      </x:c>
      <x:c r="S2448" s="23" t="n">
        <x:f>IF(Q2448=0,"",R2448/Q2448)</x:f>
        <x:v>0</x:v>
      </x:c>
      <x:c r="T2448" s="24" t="n">
        <x:v>0</x:v>
      </x:c>
      <x:c r="U2448" s="23" t="n">
        <x:f>IF(P2448=0,"",T2448/P2448)</x:f>
        <x:v>0</x:v>
      </x:c>
      <x:c r="V2448" s="24" t="n">
        <x:f>P2448-T2448</x:f>
        <x:v>9</x:v>
      </x:c>
      <x:c r="W2448" s="22" t="str">
        <x:v>16:00–16:59</x:v>
      </x:c>
    </x:row>
    <x:row r="2449">
      <x:c r="A2449" s="22" t="str">
        <x:v>2026-07</x:v>
      </x:c>
      <x:c r="B2449" s="22" t="str">
        <x:v>新北市</x:v>
      </x:c>
      <x:c r="C2449" s="22" t="str">
        <x:v>林口區</x:v>
      </x:c>
      <x:c r="D2449" s="22" t="str">
        <x:v>B</x:v>
      </x:c>
      <x:c r="E2449" s="36" t="str">
        <x:v>500216030</x:v>
      </x:c>
      <x:c r="F2449" s="22" t="str">
        <x:v>林口吉祥公園</x:v>
      </x:c>
      <x:c r="G2449" s="37" t="n">
        <x:v>93.36</x:v>
      </x:c>
      <x:c r="H2449" s="24" t="n">
        <x:v>1</x:v>
      </x:c>
      <x:c r="I2449" s="24" t="n">
        <x:v>1</x:v>
      </x:c>
      <x:c r="J2449" s="24" t="n">
        <x:v>1</x:v>
      </x:c>
      <x:c r="K2449" s="23" t="n">
        <x:f>IF(I2449=0,"",J2449/I2449)</x:f>
        <x:v>1</x:v>
      </x:c>
      <x:c r="L2449" s="24" t="n">
        <x:v>1</x:v>
      </x:c>
      <x:c r="M2449" s="23" t="n">
        <x:f>IF(H2449=0,"",L2449/H2449)</x:f>
        <x:v>1</x:v>
      </x:c>
      <x:c r="N2449" s="24" t="n">
        <x:f>H2449-L2449</x:f>
        <x:v>0</x:v>
      </x:c>
      <x:c r="O2449" s="22" t="str"/>
      <x:c r="P2449" s="24" t="n">
        <x:v>16</x:v>
      </x:c>
      <x:c r="Q2449" s="24" t="n">
        <x:v>12</x:v>
      </x:c>
      <x:c r="R2449" s="24" t="n">
        <x:v>0</x:v>
      </x:c>
      <x:c r="S2449" s="23" t="n">
        <x:f>IF(Q2449=0,"",R2449/Q2449)</x:f>
        <x:v>0</x:v>
      </x:c>
      <x:c r="T2449" s="24" t="n">
        <x:v>0</x:v>
      </x:c>
      <x:c r="U2449" s="23" t="n">
        <x:f>IF(P2449=0,"",T2449/P2449)</x:f>
        <x:v>0</x:v>
      </x:c>
      <x:c r="V2449" s="24" t="n">
        <x:f>P2449-T2449</x:f>
        <x:v>16</x:v>
      </x:c>
      <x:c r="W2449" s="22" t="str">
        <x:v>15:00–15:59</x:v>
      </x:c>
    </x:row>
    <x:row r="2450">
      <x:c r="A2450" s="22" t="str">
        <x:v>2026-07</x:v>
      </x:c>
      <x:c r="B2450" s="22" t="str">
        <x:v>新北市</x:v>
      </x:c>
      <x:c r="C2450" s="22" t="str">
        <x:v>林口區</x:v>
      </x:c>
      <x:c r="D2450" s="22" t="str">
        <x:v>A</x:v>
      </x:c>
      <x:c r="E2450" s="36" t="str">
        <x:v>500216031</x:v>
      </x:c>
      <x:c r="F2450" s="22" t="str">
        <x:v>麗林公有市場</x:v>
      </x:c>
      <x:c r="G2450" s="37" t="n">
        <x:v>234.55</x:v>
      </x:c>
      <x:c r="H2450" s="24" t="n">
        <x:v>34</x:v>
      </x:c>
      <x:c r="I2450" s="24" t="n">
        <x:v>14</x:v>
      </x:c>
      <x:c r="J2450" s="24" t="n">
        <x:v>6</x:v>
      </x:c>
      <x:c r="K2450" s="23" t="n">
        <x:f>IF(I2450=0,"",J2450/I2450)</x:f>
        <x:v>0.42857142857142855</x:v>
      </x:c>
      <x:c r="L2450" s="24" t="n">
        <x:v>14</x:v>
      </x:c>
      <x:c r="M2450" s="23" t="n">
        <x:f>IF(H2450=0,"",L2450/H2450)</x:f>
        <x:v>0.4117647058823529</x:v>
      </x:c>
      <x:c r="N2450" s="24" t="n">
        <x:f>H2450-L2450</x:f>
        <x:v>20</x:v>
      </x:c>
      <x:c r="O2450" s="22" t="str">
        <x:v>07:00–07:59</x:v>
      </x:c>
      <x:c r="P2450" s="24" t="n">
        <x:v>81</x:v>
      </x:c>
      <x:c r="Q2450" s="24" t="n">
        <x:v>33</x:v>
      </x:c>
      <x:c r="R2450" s="24" t="n">
        <x:v>4</x:v>
      </x:c>
      <x:c r="S2450" s="23" t="n">
        <x:f>IF(Q2450=0,"",R2450/Q2450)</x:f>
        <x:v>0.12121212121212122</x:v>
      </x:c>
      <x:c r="T2450" s="24" t="n">
        <x:v>7</x:v>
      </x:c>
      <x:c r="U2450" s="23" t="n">
        <x:f>IF(P2450=0,"",T2450/P2450)</x:f>
        <x:v>0.08641975308641975</x:v>
      </x:c>
      <x:c r="V2450" s="24" t="n">
        <x:f>P2450-T2450</x:f>
        <x:v>74</x:v>
      </x:c>
      <x:c r="W2450" s="22" t="str">
        <x:v>12:00–12:59</x:v>
      </x:c>
    </x:row>
    <x:row r="2451">
      <x:c r="A2451" s="22" t="str">
        <x:v>2026-07</x:v>
      </x:c>
      <x:c r="B2451" s="22" t="str">
        <x:v>新北市</x:v>
      </x:c>
      <x:c r="C2451" s="22" t="str">
        <x:v>林口區</x:v>
      </x:c>
      <x:c r="D2451" s="22" t="str">
        <x:v>A</x:v>
      </x:c>
      <x:c r="E2451" s="36" t="str">
        <x:v>500216032</x:v>
      </x:c>
      <x:c r="F2451" s="22" t="str">
        <x:v>中山佳林路口</x:v>
      </x:c>
      <x:c r="G2451" s="37" t="n">
        <x:v>138.82</x:v>
      </x:c>
      <x:c r="H2451" s="24" t="n">
        <x:v>11</x:v>
      </x:c>
      <x:c r="I2451" s="24" t="n">
        <x:v>8</x:v>
      </x:c>
      <x:c r="J2451" s="24" t="n">
        <x:v>3</x:v>
      </x:c>
      <x:c r="K2451" s="23" t="n">
        <x:f>IF(I2451=0,"",J2451/I2451)</x:f>
        <x:v>0.375</x:v>
      </x:c>
      <x:c r="L2451" s="24" t="n">
        <x:v>6</x:v>
      </x:c>
      <x:c r="M2451" s="23" t="n">
        <x:f>IF(H2451=0,"",L2451/H2451)</x:f>
        <x:v>0.5454545454545454</x:v>
      </x:c>
      <x:c r="N2451" s="24" t="n">
        <x:f>H2451-L2451</x:f>
        <x:v>5</x:v>
      </x:c>
      <x:c r="O2451" s="22" t="str">
        <x:v>10:00–10:59</x:v>
      </x:c>
      <x:c r="P2451" s="24" t="n">
        <x:v>0</x:v>
      </x:c>
      <x:c r="Q2451" s="24" t="n">
        <x:v>0</x:v>
      </x:c>
      <x:c r="R2451" s="24" t="n">
        <x:v>0</x:v>
      </x:c>
      <x:c r="S2451" s="23" t="str">
        <x:f>IF(Q2451=0,"",R2451/Q2451)</x:f>
      </x:c>
      <x:c r="T2451" s="24" t="n">
        <x:v>0</x:v>
      </x:c>
      <x:c r="U2451" s="23" t="str">
        <x:f>IF(P2451=0,"",T2451/P2451)</x:f>
      </x:c>
      <x:c r="V2451" s="24" t="n">
        <x:f>P2451-T2451</x:f>
        <x:v>0</x:v>
      </x:c>
      <x:c r="W2451" s="22" t="str"/>
    </x:row>
    <x:row r="2452">
      <x:c r="A2452" s="22" t="str">
        <x:v>2026-07</x:v>
      </x:c>
      <x:c r="B2452" s="22" t="str">
        <x:v>新北市</x:v>
      </x:c>
      <x:c r="C2452" s="22" t="str">
        <x:v>林口區</x:v>
      </x:c>
      <x:c r="D2452" s="22" t="str">
        <x:v>A</x:v>
      </x:c>
      <x:c r="E2452" s="36" t="str">
        <x:v>500216033</x:v>
      </x:c>
      <x:c r="F2452" s="22" t="str">
        <x:v>林口婦幼公園</x:v>
      </x:c>
      <x:c r="G2452" s="37" t="n">
        <x:v>103.32</x:v>
      </x:c>
      <x:c r="H2452" s="24" t="n">
        <x:v>2</x:v>
      </x:c>
      <x:c r="I2452" s="24" t="n">
        <x:v>2</x:v>
      </x:c>
      <x:c r="J2452" s="24" t="n">
        <x:v>1</x:v>
      </x:c>
      <x:c r="K2452" s="23" t="n">
        <x:f>IF(I2452=0,"",J2452/I2452)</x:f>
        <x:v>0.5</x:v>
      </x:c>
      <x:c r="L2452" s="24" t="n">
        <x:v>1</x:v>
      </x:c>
      <x:c r="M2452" s="23" t="n">
        <x:f>IF(H2452=0,"",L2452/H2452)</x:f>
        <x:v>0.5</x:v>
      </x:c>
      <x:c r="N2452" s="24" t="n">
        <x:f>H2452-L2452</x:f>
        <x:v>1</x:v>
      </x:c>
      <x:c r="O2452" s="22" t="str">
        <x:v>21:00–21:59</x:v>
      </x:c>
      <x:c r="P2452" s="24" t="n">
        <x:v>1</x:v>
      </x:c>
      <x:c r="Q2452" s="24" t="n">
        <x:v>1</x:v>
      </x:c>
      <x:c r="R2452" s="24" t="n">
        <x:v>0</x:v>
      </x:c>
      <x:c r="S2452" s="23" t="n">
        <x:f>IF(Q2452=0,"",R2452/Q2452)</x:f>
        <x:v>0</x:v>
      </x:c>
      <x:c r="T2452" s="24" t="n">
        <x:v>0</x:v>
      </x:c>
      <x:c r="U2452" s="23" t="n">
        <x:f>IF(P2452=0,"",T2452/P2452)</x:f>
        <x:v>0</x:v>
      </x:c>
      <x:c r="V2452" s="24" t="n">
        <x:f>P2452-T2452</x:f>
        <x:v>1</x:v>
      </x:c>
      <x:c r="W2452" s="22" t="str">
        <x:v>09:00–09:59</x:v>
      </x:c>
    </x:row>
    <x:row r="2453">
      <x:c r="A2453" s="22" t="str">
        <x:v>2026-07</x:v>
      </x:c>
      <x:c r="B2453" s="22" t="str">
        <x:v>新北市</x:v>
      </x:c>
      <x:c r="C2453" s="22" t="str">
        <x:v>林口區</x:v>
      </x:c>
      <x:c r="D2453" s="22" t="str">
        <x:v>C</x:v>
      </x:c>
      <x:c r="E2453" s="36" t="str">
        <x:v>500216034</x:v>
      </x:c>
      <x:c r="F2453" s="22" t="str">
        <x:v>足夢運動公園</x:v>
      </x:c>
      <x:c r="G2453" s="37" t="n">
        <x:v>44.27</x:v>
      </x:c>
      <x:c r="H2453" s="24" t="n">
        <x:v>9</x:v>
      </x:c>
      <x:c r="I2453" s="24" t="n">
        <x:v>8</x:v>
      </x:c>
      <x:c r="J2453" s="24" t="n">
        <x:v>2</x:v>
      </x:c>
      <x:c r="K2453" s="23" t="n">
        <x:f>IF(I2453=0,"",J2453/I2453)</x:f>
        <x:v>0.25</x:v>
      </x:c>
      <x:c r="L2453" s="24" t="n">
        <x:v>2</x:v>
      </x:c>
      <x:c r="M2453" s="23" t="n">
        <x:f>IF(H2453=0,"",L2453/H2453)</x:f>
        <x:v>0.2222222222222222</x:v>
      </x:c>
      <x:c r="N2453" s="24" t="n">
        <x:f>H2453-L2453</x:f>
        <x:v>7</x:v>
      </x:c>
      <x:c r="O2453" s="22" t="str">
        <x:v>22:00–22:59</x:v>
      </x:c>
      <x:c r="P2453" s="24" t="n">
        <x:v>6</x:v>
      </x:c>
      <x:c r="Q2453" s="24" t="n">
        <x:v>6</x:v>
      </x:c>
      <x:c r="R2453" s="24" t="n">
        <x:v>1</x:v>
      </x:c>
      <x:c r="S2453" s="23" t="n">
        <x:f>IF(Q2453=0,"",R2453/Q2453)</x:f>
        <x:v>0.16666666666666666</x:v>
      </x:c>
      <x:c r="T2453" s="24" t="n">
        <x:v>1</x:v>
      </x:c>
      <x:c r="U2453" s="23" t="n">
        <x:f>IF(P2453=0,"",T2453/P2453)</x:f>
        <x:v>0.16666666666666666</x:v>
      </x:c>
      <x:c r="V2453" s="24" t="n">
        <x:f>P2453-T2453</x:f>
        <x:v>5</x:v>
      </x:c>
      <x:c r="W2453" s="22" t="str">
        <x:v>08:00–08:59</x:v>
      </x:c>
    </x:row>
    <x:row r="2454">
      <x:c r="A2454" s="22" t="str">
        <x:v>2026-07</x:v>
      </x:c>
      <x:c r="B2454" s="22" t="str">
        <x:v>新北市</x:v>
      </x:c>
      <x:c r="C2454" s="22" t="str">
        <x:v>林口區</x:v>
      </x:c>
      <x:c r="D2454" s="22" t="str">
        <x:v>B</x:v>
      </x:c>
      <x:c r="E2454" s="36" t="str">
        <x:v>500216035</x:v>
      </x:c>
      <x:c r="F2454" s="22" t="str">
        <x:v>興林路151巷口</x:v>
      </x:c>
      <x:c r="G2454" s="37" t="n">
        <x:v>59.05</x:v>
      </x:c>
      <x:c r="H2454" s="24" t="n">
        <x:v>2</x:v>
      </x:c>
      <x:c r="I2454" s="24" t="n">
        <x:v>1</x:v>
      </x:c>
      <x:c r="J2454" s="24" t="n">
        <x:v>0</x:v>
      </x:c>
      <x:c r="K2454" s="23" t="n">
        <x:f>IF(I2454=0,"",J2454/I2454)</x:f>
        <x:v>0</x:v>
      </x:c>
      <x:c r="L2454" s="24" t="n">
        <x:v>0</x:v>
      </x:c>
      <x:c r="M2454" s="23" t="n">
        <x:f>IF(H2454=0,"",L2454/H2454)</x:f>
        <x:v>0</x:v>
      </x:c>
      <x:c r="N2454" s="24" t="n">
        <x:f>H2454-L2454</x:f>
        <x:v>2</x:v>
      </x:c>
      <x:c r="O2454" s="22" t="str">
        <x:v>12:00–12:59</x:v>
      </x:c>
      <x:c r="P2454" s="24" t="n">
        <x:v>7</x:v>
      </x:c>
      <x:c r="Q2454" s="24" t="n">
        <x:v>4</x:v>
      </x:c>
      <x:c r="R2454" s="24" t="n">
        <x:v>1</x:v>
      </x:c>
      <x:c r="S2454" s="23" t="n">
        <x:f>IF(Q2454=0,"",R2454/Q2454)</x:f>
        <x:v>0.25</x:v>
      </x:c>
      <x:c r="T2454" s="24" t="n">
        <x:v>4</x:v>
      </x:c>
      <x:c r="U2454" s="23" t="n">
        <x:f>IF(P2454=0,"",T2454/P2454)</x:f>
        <x:v>0.5714285714285714</x:v>
      </x:c>
      <x:c r="V2454" s="24" t="n">
        <x:f>P2454-T2454</x:f>
        <x:v>3</x:v>
      </x:c>
      <x:c r="W2454" s="22" t="str">
        <x:v>16:00–16:59</x:v>
      </x:c>
    </x:row>
    <x:row r="2455">
      <x:c r="A2455" s="22" t="str">
        <x:v>2026-07</x:v>
      </x:c>
      <x:c r="B2455" s="22" t="str">
        <x:v>新北市</x:v>
      </x:c>
      <x:c r="C2455" s="22" t="str">
        <x:v>林口區</x:v>
      </x:c>
      <x:c r="D2455" s="22" t="str">
        <x:v>B</x:v>
      </x:c>
      <x:c r="E2455" s="36" t="str">
        <x:v>500216036</x:v>
      </x:c>
      <x:c r="F2455" s="22" t="str">
        <x:v>四維文化一路口</x:v>
      </x:c>
      <x:c r="G2455" s="37" t="n">
        <x:v>61.68</x:v>
      </x:c>
      <x:c r="H2455" s="24" t="n">
        <x:v>11</x:v>
      </x:c>
      <x:c r="I2455" s="24" t="n">
        <x:v>10</x:v>
      </x:c>
      <x:c r="J2455" s="24" t="n">
        <x:v>6</x:v>
      </x:c>
      <x:c r="K2455" s="23" t="n">
        <x:f>IF(I2455=0,"",J2455/I2455)</x:f>
        <x:v>0.6</x:v>
      </x:c>
      <x:c r="L2455" s="24" t="n">
        <x:v>6</x:v>
      </x:c>
      <x:c r="M2455" s="23" t="n">
        <x:f>IF(H2455=0,"",L2455/H2455)</x:f>
        <x:v>0.5454545454545454</x:v>
      </x:c>
      <x:c r="N2455" s="24" t="n">
        <x:f>H2455-L2455</x:f>
        <x:v>5</x:v>
      </x:c>
      <x:c r="O2455" s="22" t="str">
        <x:v>07:00–07:59</x:v>
      </x:c>
      <x:c r="P2455" s="24" t="n">
        <x:v>56</x:v>
      </x:c>
      <x:c r="Q2455" s="24" t="n">
        <x:v>31</x:v>
      </x:c>
      <x:c r="R2455" s="24" t="n">
        <x:v>6</x:v>
      </x:c>
      <x:c r="S2455" s="23" t="n">
        <x:f>IF(Q2455=0,"",R2455/Q2455)</x:f>
        <x:v>0.1935483870967742</x:v>
      </x:c>
      <x:c r="T2455" s="24" t="n">
        <x:v>14</x:v>
      </x:c>
      <x:c r="U2455" s="23" t="n">
        <x:f>IF(P2455=0,"",T2455/P2455)</x:f>
        <x:v>0.25</x:v>
      </x:c>
      <x:c r="V2455" s="24" t="n">
        <x:f>P2455-T2455</x:f>
        <x:v>42</x:v>
      </x:c>
      <x:c r="W2455" s="22" t="str">
        <x:v>12:00–12:59</x:v>
      </x:c>
    </x:row>
    <x:row r="2456">
      <x:c r="A2456" s="22" t="str">
        <x:v>2026-07</x:v>
      </x:c>
      <x:c r="B2456" s="22" t="str">
        <x:v>新北市</x:v>
      </x:c>
      <x:c r="C2456" s="22" t="str">
        <x:v>林口區</x:v>
      </x:c>
      <x:c r="D2456" s="22" t="str">
        <x:v>B</x:v>
      </x:c>
      <x:c r="E2456" s="36" t="str">
        <x:v>500216037</x:v>
      </x:c>
      <x:c r="F2456" s="22" t="str">
        <x:v>林口仁愛公共托育中心</x:v>
      </x:c>
      <x:c r="G2456" s="37" t="n">
        <x:v>60.41</x:v>
      </x:c>
      <x:c r="H2456" s="24" t="n">
        <x:v>0</x:v>
      </x:c>
      <x:c r="I2456" s="24" t="n">
        <x:v>0</x:v>
      </x:c>
      <x:c r="J2456" s="24" t="n">
        <x:v>0</x:v>
      </x:c>
      <x:c r="K2456" s="23" t="str">
        <x:f>IF(I2456=0,"",J2456/I2456)</x:f>
      </x:c>
      <x:c r="L2456" s="24" t="n">
        <x:v>0</x:v>
      </x:c>
      <x:c r="M2456" s="23" t="str">
        <x:f>IF(H2456=0,"",L2456/H2456)</x:f>
      </x:c>
      <x:c r="N2456" s="24" t="n">
        <x:f>H2456-L2456</x:f>
        <x:v>0</x:v>
      </x:c>
      <x:c r="O2456" s="22" t="str"/>
      <x:c r="P2456" s="24" t="n">
        <x:v>8</x:v>
      </x:c>
      <x:c r="Q2456" s="24" t="n">
        <x:v>6</x:v>
      </x:c>
      <x:c r="R2456" s="24" t="n">
        <x:v>0</x:v>
      </x:c>
      <x:c r="S2456" s="23" t="n">
        <x:f>IF(Q2456=0,"",R2456/Q2456)</x:f>
        <x:v>0</x:v>
      </x:c>
      <x:c r="T2456" s="24" t="n">
        <x:v>0</x:v>
      </x:c>
      <x:c r="U2456" s="23" t="n">
        <x:f>IF(P2456=0,"",T2456/P2456)</x:f>
        <x:v>0</x:v>
      </x:c>
      <x:c r="V2456" s="24" t="n">
        <x:f>P2456-T2456</x:f>
        <x:v>8</x:v>
      </x:c>
      <x:c r="W2456" s="22" t="str">
        <x:v>18:00–18:59</x:v>
      </x:c>
    </x:row>
    <x:row r="2457">
      <x:c r="A2457" s="22" t="str">
        <x:v>2026-07</x:v>
      </x:c>
      <x:c r="B2457" s="22" t="str">
        <x:v>新北市</x:v>
      </x:c>
      <x:c r="C2457" s="22" t="str">
        <x:v>林口區</x:v>
      </x:c>
      <x:c r="D2457" s="22" t="str">
        <x:v>B</x:v>
      </x:c>
      <x:c r="E2457" s="36" t="str">
        <x:v>500216038</x:v>
      </x:c>
      <x:c r="F2457" s="22" t="str">
        <x:v>文化一路一段91巷口</x:v>
      </x:c>
      <x:c r="G2457" s="37" t="n">
        <x:v>99.45</x:v>
      </x:c>
      <x:c r="H2457" s="24" t="n">
        <x:v>6</x:v>
      </x:c>
      <x:c r="I2457" s="24" t="n">
        <x:v>4</x:v>
      </x:c>
      <x:c r="J2457" s="24" t="n">
        <x:v>0</x:v>
      </x:c>
      <x:c r="K2457" s="23" t="n">
        <x:f>IF(I2457=0,"",J2457/I2457)</x:f>
        <x:v>0</x:v>
      </x:c>
      <x:c r="L2457" s="24" t="n">
        <x:v>0</x:v>
      </x:c>
      <x:c r="M2457" s="23" t="n">
        <x:f>IF(H2457=0,"",L2457/H2457)</x:f>
        <x:v>0</x:v>
      </x:c>
      <x:c r="N2457" s="24" t="n">
        <x:f>H2457-L2457</x:f>
        <x:v>6</x:v>
      </x:c>
      <x:c r="O2457" s="22" t="str">
        <x:v>13:00–13:59</x:v>
      </x:c>
      <x:c r="P2457" s="24" t="n">
        <x:v>35</x:v>
      </x:c>
      <x:c r="Q2457" s="24" t="n">
        <x:v>23</x:v>
      </x:c>
      <x:c r="R2457" s="24" t="n">
        <x:v>2</x:v>
      </x:c>
      <x:c r="S2457" s="23" t="n">
        <x:f>IF(Q2457=0,"",R2457/Q2457)</x:f>
        <x:v>0.08695652173913043</x:v>
      </x:c>
      <x:c r="T2457" s="24" t="n">
        <x:v>2</x:v>
      </x:c>
      <x:c r="U2457" s="23" t="n">
        <x:f>IF(P2457=0,"",T2457/P2457)</x:f>
        <x:v>0.05714285714285714</x:v>
      </x:c>
      <x:c r="V2457" s="24" t="n">
        <x:f>P2457-T2457</x:f>
        <x:v>33</x:v>
      </x:c>
      <x:c r="W2457" s="22" t="str">
        <x:v>18:00–18:59</x:v>
      </x:c>
    </x:row>
    <x:row r="2458">
      <x:c r="A2458" s="22" t="str">
        <x:v>2026-07</x:v>
      </x:c>
      <x:c r="B2458" s="22" t="str">
        <x:v>新北市</x:v>
      </x:c>
      <x:c r="C2458" s="22" t="str">
        <x:v>林口區</x:v>
      </x:c>
      <x:c r="D2458" s="22" t="str">
        <x:v>B</x:v>
      </x:c>
      <x:c r="E2458" s="36" t="str">
        <x:v>500216039</x:v>
      </x:c>
      <x:c r="F2458" s="22" t="str">
        <x:v>力行公園</x:v>
      </x:c>
      <x:c r="G2458" s="37" t="n">
        <x:v>93.73</x:v>
      </x:c>
      <x:c r="H2458" s="24" t="n">
        <x:v>13</x:v>
      </x:c>
      <x:c r="I2458" s="24" t="n">
        <x:v>10</x:v>
      </x:c>
      <x:c r="J2458" s="24" t="n">
        <x:v>3</x:v>
      </x:c>
      <x:c r="K2458" s="23" t="n">
        <x:f>IF(I2458=0,"",J2458/I2458)</x:f>
        <x:v>0.3</x:v>
      </x:c>
      <x:c r="L2458" s="24" t="n">
        <x:v>4</x:v>
      </x:c>
      <x:c r="M2458" s="23" t="n">
        <x:f>IF(H2458=0,"",L2458/H2458)</x:f>
        <x:v>0.3076923076923077</x:v>
      </x:c>
      <x:c r="N2458" s="24" t="n">
        <x:f>H2458-L2458</x:f>
        <x:v>9</x:v>
      </x:c>
      <x:c r="O2458" s="22" t="str">
        <x:v>12:00–12:59</x:v>
      </x:c>
      <x:c r="P2458" s="24" t="n">
        <x:v>44</x:v>
      </x:c>
      <x:c r="Q2458" s="24" t="n">
        <x:v>36</x:v>
      </x:c>
      <x:c r="R2458" s="24" t="n">
        <x:v>7</x:v>
      </x:c>
      <x:c r="S2458" s="23" t="n">
        <x:f>IF(Q2458=0,"",R2458/Q2458)</x:f>
        <x:v>0.19444444444444445</x:v>
      </x:c>
      <x:c r="T2458" s="24" t="n">
        <x:v>7</x:v>
      </x:c>
      <x:c r="U2458" s="23" t="n">
        <x:f>IF(P2458=0,"",T2458/P2458)</x:f>
        <x:v>0.1590909090909091</x:v>
      </x:c>
      <x:c r="V2458" s="24" t="n">
        <x:f>P2458-T2458</x:f>
        <x:v>37</x:v>
      </x:c>
      <x:c r="W2458" s="22" t="str">
        <x:v>07:00–07:59</x:v>
      </x:c>
    </x:row>
    <x:row r="2459">
      <x:c r="A2459" s="22" t="str">
        <x:v>2026-07</x:v>
      </x:c>
      <x:c r="B2459" s="22" t="str">
        <x:v>新北市</x:v>
      </x:c>
      <x:c r="C2459" s="22" t="str">
        <x:v>林口區</x:v>
      </x:c>
      <x:c r="D2459" s="22" t="str">
        <x:v>B</x:v>
      </x:c>
      <x:c r="E2459" s="36" t="str">
        <x:v>500216040</x:v>
      </x:c>
      <x:c r="F2459" s="22" t="str">
        <x:v>文化三路一段249巷</x:v>
      </x:c>
      <x:c r="G2459" s="37" t="n">
        <x:v>95.86</x:v>
      </x:c>
      <x:c r="H2459" s="24" t="n">
        <x:v>19</x:v>
      </x:c>
      <x:c r="I2459" s="24" t="n">
        <x:v>18</x:v>
      </x:c>
      <x:c r="J2459" s="24" t="n">
        <x:v>7</x:v>
      </x:c>
      <x:c r="K2459" s="23" t="n">
        <x:f>IF(I2459=0,"",J2459/I2459)</x:f>
        <x:v>0.3888888888888889</x:v>
      </x:c>
      <x:c r="L2459" s="24" t="n">
        <x:v>7</x:v>
      </x:c>
      <x:c r="M2459" s="23" t="n">
        <x:f>IF(H2459=0,"",L2459/H2459)</x:f>
        <x:v>0.3684210526315789</x:v>
      </x:c>
      <x:c r="N2459" s="24" t="n">
        <x:f>H2459-L2459</x:f>
        <x:v>12</x:v>
      </x:c>
      <x:c r="O2459" s="22" t="str">
        <x:v>15:00–15:59</x:v>
      </x:c>
      <x:c r="P2459" s="24" t="n">
        <x:v>98</x:v>
      </x:c>
      <x:c r="Q2459" s="24" t="n">
        <x:v>67</x:v>
      </x:c>
      <x:c r="R2459" s="24" t="n">
        <x:v>19</x:v>
      </x:c>
      <x:c r="S2459" s="23" t="n">
        <x:f>IF(Q2459=0,"",R2459/Q2459)</x:f>
        <x:v>0.2835820895522388</x:v>
      </x:c>
      <x:c r="T2459" s="24" t="n">
        <x:v>21</x:v>
      </x:c>
      <x:c r="U2459" s="23" t="n">
        <x:f>IF(P2459=0,"",T2459/P2459)</x:f>
        <x:v>0.21428571428571427</x:v>
      </x:c>
      <x:c r="V2459" s="24" t="n">
        <x:f>P2459-T2459</x:f>
        <x:v>77</x:v>
      </x:c>
      <x:c r="W2459" s="22" t="str">
        <x:v>13:00–13:59</x:v>
      </x:c>
    </x:row>
    <x:row r="2460">
      <x:c r="A2460" s="22" t="str">
        <x:v>2026-07</x:v>
      </x:c>
      <x:c r="B2460" s="22" t="str">
        <x:v>新北市</x:v>
      </x:c>
      <x:c r="C2460" s="22" t="str">
        <x:v>林口區</x:v>
      </x:c>
      <x:c r="D2460" s="22" t="str">
        <x:v>B</x:v>
      </x:c>
      <x:c r="E2460" s="36" t="str">
        <x:v>500216041</x:v>
      </x:c>
      <x:c r="F2460" s="22" t="str">
        <x:v>井泉公園</x:v>
      </x:c>
      <x:c r="G2460" s="37" t="n">
        <x:v>52.59</x:v>
      </x:c>
      <x:c r="H2460" s="24" t="n">
        <x:v>1</x:v>
      </x:c>
      <x:c r="I2460" s="24" t="n">
        <x:v>1</x:v>
      </x:c>
      <x:c r="J2460" s="24" t="n">
        <x:v>0</x:v>
      </x:c>
      <x:c r="K2460" s="23" t="n">
        <x:f>IF(I2460=0,"",J2460/I2460)</x:f>
        <x:v>0</x:v>
      </x:c>
      <x:c r="L2460" s="24" t="n">
        <x:v>0</x:v>
      </x:c>
      <x:c r="M2460" s="23" t="n">
        <x:f>IF(H2460=0,"",L2460/H2460)</x:f>
        <x:v>0</x:v>
      </x:c>
      <x:c r="N2460" s="24" t="n">
        <x:f>H2460-L2460</x:f>
        <x:v>1</x:v>
      </x:c>
      <x:c r="O2460" s="22" t="str">
        <x:v>21:00–21:59</x:v>
      </x:c>
      <x:c r="P2460" s="24" t="n">
        <x:v>21</x:v>
      </x:c>
      <x:c r="Q2460" s="24" t="n">
        <x:v>17</x:v>
      </x:c>
      <x:c r="R2460" s="24" t="n">
        <x:v>5</x:v>
      </x:c>
      <x:c r="S2460" s="23" t="n">
        <x:f>IF(Q2460=0,"",R2460/Q2460)</x:f>
        <x:v>0.29411764705882354</x:v>
      </x:c>
      <x:c r="T2460" s="24" t="n">
        <x:v>6</x:v>
      </x:c>
      <x:c r="U2460" s="23" t="n">
        <x:f>IF(P2460=0,"",T2460/P2460)</x:f>
        <x:v>0.2857142857142857</x:v>
      </x:c>
      <x:c r="V2460" s="24" t="n">
        <x:f>P2460-T2460</x:f>
        <x:v>15</x:v>
      </x:c>
      <x:c r="W2460" s="22" t="str">
        <x:v>07:00–07:59</x:v>
      </x:c>
    </x:row>
    <x:row r="2461">
      <x:c r="A2461" s="22" t="str">
        <x:v>2026-07</x:v>
      </x:c>
      <x:c r="B2461" s="22" t="str">
        <x:v>新北市</x:v>
      </x:c>
      <x:c r="C2461" s="22" t="str">
        <x:v>林口區</x:v>
      </x:c>
      <x:c r="D2461" s="22" t="str">
        <x:v>C</x:v>
      </x:c>
      <x:c r="E2461" s="36" t="str">
        <x:v>500216043</x:v>
      </x:c>
      <x:c r="F2461" s="22" t="str">
        <x:v>築禾樂社區</x:v>
      </x:c>
      <x:c r="G2461" s="37" t="n">
        <x:v>13.05</x:v>
      </x:c>
      <x:c r="H2461" s="24" t="n">
        <x:v>0</x:v>
      </x:c>
      <x:c r="I2461" s="24" t="n">
        <x:v>0</x:v>
      </x:c>
      <x:c r="J2461" s="24" t="n">
        <x:v>0</x:v>
      </x:c>
      <x:c r="K2461" s="23" t="str">
        <x:f>IF(I2461=0,"",J2461/I2461)</x:f>
      </x:c>
      <x:c r="L2461" s="24" t="n">
        <x:v>0</x:v>
      </x:c>
      <x:c r="M2461" s="23" t="str">
        <x:f>IF(H2461=0,"",L2461/H2461)</x:f>
      </x:c>
      <x:c r="N2461" s="24" t="n">
        <x:f>H2461-L2461</x:f>
        <x:v>0</x:v>
      </x:c>
      <x:c r="O2461" s="22" t="str"/>
      <x:c r="P2461" s="24" t="n">
        <x:v>3</x:v>
      </x:c>
      <x:c r="Q2461" s="24" t="n">
        <x:v>2</x:v>
      </x:c>
      <x:c r="R2461" s="24" t="n">
        <x:v>0</x:v>
      </x:c>
      <x:c r="S2461" s="23" t="n">
        <x:f>IF(Q2461=0,"",R2461/Q2461)</x:f>
        <x:v>0</x:v>
      </x:c>
      <x:c r="T2461" s="24" t="n">
        <x:v>0</x:v>
      </x:c>
      <x:c r="U2461" s="23" t="n">
        <x:f>IF(P2461=0,"",T2461/P2461)</x:f>
        <x:v>0</x:v>
      </x:c>
      <x:c r="V2461" s="24" t="n">
        <x:f>P2461-T2461</x:f>
        <x:v>3</x:v>
      </x:c>
      <x:c r="W2461" s="22" t="str">
        <x:v>13:00–13:59</x:v>
      </x:c>
    </x:row>
    <x:row r="2462">
      <x:c r="A2462" s="22" t="str">
        <x:v>2026-07</x:v>
      </x:c>
      <x:c r="B2462" s="22" t="str">
        <x:v>新北市</x:v>
      </x:c>
      <x:c r="C2462" s="22" t="str">
        <x:v>林口區</x:v>
      </x:c>
      <x:c r="D2462" s="22" t="str">
        <x:v>B</x:v>
      </x:c>
      <x:c r="E2462" s="36" t="str">
        <x:v>500216044</x:v>
      </x:c>
      <x:c r="F2462" s="22" t="str">
        <x:v>八德文化三路口</x:v>
      </x:c>
      <x:c r="G2462" s="37" t="n">
        <x:v>55.55</x:v>
      </x:c>
      <x:c r="H2462" s="24" t="n">
        <x:v>0</x:v>
      </x:c>
      <x:c r="I2462" s="24" t="n">
        <x:v>0</x:v>
      </x:c>
      <x:c r="J2462" s="24" t="n">
        <x:v>0</x:v>
      </x:c>
      <x:c r="K2462" s="23" t="str">
        <x:f>IF(I2462=0,"",J2462/I2462)</x:f>
      </x:c>
      <x:c r="L2462" s="24" t="n">
        <x:v>0</x:v>
      </x:c>
      <x:c r="M2462" s="23" t="str">
        <x:f>IF(H2462=0,"",L2462/H2462)</x:f>
      </x:c>
      <x:c r="N2462" s="24" t="n">
        <x:f>H2462-L2462</x:f>
        <x:v>0</x:v>
      </x:c>
      <x:c r="O2462" s="22" t="str"/>
      <x:c r="P2462" s="24" t="n">
        <x:v>0</x:v>
      </x:c>
      <x:c r="Q2462" s="24" t="n">
        <x:v>0</x:v>
      </x:c>
      <x:c r="R2462" s="24" t="n">
        <x:v>0</x:v>
      </x:c>
      <x:c r="S2462" s="23" t="str">
        <x:f>IF(Q2462=0,"",R2462/Q2462)</x:f>
      </x:c>
      <x:c r="T2462" s="24" t="n">
        <x:v>0</x:v>
      </x:c>
      <x:c r="U2462" s="23" t="str">
        <x:f>IF(P2462=0,"",T2462/P2462)</x:f>
      </x:c>
      <x:c r="V2462" s="24" t="n">
        <x:f>P2462-T2462</x:f>
        <x:v>0</x:v>
      </x:c>
      <x:c r="W2462" s="22" t="str"/>
    </x:row>
    <x:row r="2463">
      <x:c r="A2463" s="22" t="str">
        <x:v>2026-07</x:v>
      </x:c>
      <x:c r="B2463" s="22" t="str">
        <x:v>新北市</x:v>
      </x:c>
      <x:c r="C2463" s="22" t="str">
        <x:v>林口區</x:v>
      </x:c>
      <x:c r="D2463" s="22" t="str">
        <x:v>B</x:v>
      </x:c>
      <x:c r="E2463" s="36" t="str">
        <x:v>500216045</x:v>
      </x:c>
      <x:c r="F2463" s="22" t="str">
        <x:v>立功公園</x:v>
      </x:c>
      <x:c r="G2463" s="37" t="n">
        <x:v>60.82</x:v>
      </x:c>
      <x:c r="H2463" s="24" t="n">
        <x:v>5</x:v>
      </x:c>
      <x:c r="I2463" s="24" t="n">
        <x:v>4</x:v>
      </x:c>
      <x:c r="J2463" s="24" t="n">
        <x:v>2</x:v>
      </x:c>
      <x:c r="K2463" s="23" t="n">
        <x:f>IF(I2463=0,"",J2463/I2463)</x:f>
        <x:v>0.5</x:v>
      </x:c>
      <x:c r="L2463" s="24" t="n">
        <x:v>3</x:v>
      </x:c>
      <x:c r="M2463" s="23" t="n">
        <x:f>IF(H2463=0,"",L2463/H2463)</x:f>
        <x:v>0.6</x:v>
      </x:c>
      <x:c r="N2463" s="24" t="n">
        <x:f>H2463-L2463</x:f>
        <x:v>2</x:v>
      </x:c>
      <x:c r="O2463" s="22" t="str">
        <x:v>07:00–07:59</x:v>
      </x:c>
      <x:c r="P2463" s="24" t="n">
        <x:v>57</x:v>
      </x:c>
      <x:c r="Q2463" s="24" t="n">
        <x:v>42</x:v>
      </x:c>
      <x:c r="R2463" s="24" t="n">
        <x:v>7</x:v>
      </x:c>
      <x:c r="S2463" s="23" t="n">
        <x:f>IF(Q2463=0,"",R2463/Q2463)</x:f>
        <x:v>0.16666666666666666</x:v>
      </x:c>
      <x:c r="T2463" s="24" t="n">
        <x:v>8</x:v>
      </x:c>
      <x:c r="U2463" s="23" t="n">
        <x:f>IF(P2463=0,"",T2463/P2463)</x:f>
        <x:v>0.14035087719298245</x:v>
      </x:c>
      <x:c r="V2463" s="24" t="n">
        <x:f>P2463-T2463</x:f>
        <x:v>49</x:v>
      </x:c>
      <x:c r="W2463" s="22" t="str">
        <x:v>08:00–08:59</x:v>
      </x:c>
    </x:row>
    <x:row r="2464">
      <x:c r="A2464" s="22" t="str">
        <x:v>2026-07</x:v>
      </x:c>
      <x:c r="B2464" s="22" t="str">
        <x:v>新北市</x:v>
      </x:c>
      <x:c r="C2464" s="22" t="str">
        <x:v>林口區</x:v>
      </x:c>
      <x:c r="D2464" s="22" t="str">
        <x:v>A</x:v>
      </x:c>
      <x:c r="E2464" s="36" t="str">
        <x:v>500216046</x:v>
      </x:c>
      <x:c r="F2464" s="22" t="str">
        <x:v>林口轉運站</x:v>
      </x:c>
      <x:c r="G2464" s="37" t="n">
        <x:v>512.91</x:v>
      </x:c>
      <x:c r="H2464" s="24" t="n">
        <x:v>0</x:v>
      </x:c>
      <x:c r="I2464" s="24" t="n">
        <x:v>0</x:v>
      </x:c>
      <x:c r="J2464" s="24" t="n">
        <x:v>0</x:v>
      </x:c>
      <x:c r="K2464" s="23" t="str">
        <x:f>IF(I2464=0,"",J2464/I2464)</x:f>
      </x:c>
      <x:c r="L2464" s="24" t="n">
        <x:v>0</x:v>
      </x:c>
      <x:c r="M2464" s="23" t="str">
        <x:f>IF(H2464=0,"",L2464/H2464)</x:f>
      </x:c>
      <x:c r="N2464" s="24" t="n">
        <x:f>H2464-L2464</x:f>
        <x:v>0</x:v>
      </x:c>
      <x:c r="O2464" s="22" t="str"/>
      <x:c r="P2464" s="24" t="n">
        <x:v>117</x:v>
      </x:c>
      <x:c r="Q2464" s="24" t="n">
        <x:v>46</x:v>
      </x:c>
      <x:c r="R2464" s="24" t="n">
        <x:v>29</x:v>
      </x:c>
      <x:c r="S2464" s="23" t="n">
        <x:f>IF(Q2464=0,"",R2464/Q2464)</x:f>
        <x:v>0.6304347826086957</x:v>
      </x:c>
      <x:c r="T2464" s="24" t="n">
        <x:v>68</x:v>
      </x:c>
      <x:c r="U2464" s="23" t="n">
        <x:f>IF(P2464=0,"",T2464/P2464)</x:f>
        <x:v>0.5811965811965812</x:v>
      </x:c>
      <x:c r="V2464" s="24" t="n">
        <x:f>P2464-T2464</x:f>
        <x:v>49</x:v>
      </x:c>
      <x:c r="W2464" s="22" t="str">
        <x:v>19:00–19:59</x:v>
      </x:c>
    </x:row>
    <x:row r="2465">
      <x:c r="A2465" s="22" t="str">
        <x:v>2026-07</x:v>
      </x:c>
      <x:c r="B2465" s="22" t="str">
        <x:v>新北市</x:v>
      </x:c>
      <x:c r="C2465" s="22" t="str">
        <x:v>林口區</x:v>
      </x:c>
      <x:c r="D2465" s="22" t="str">
        <x:v>B</x:v>
      </x:c>
      <x:c r="E2465" s="36" t="str">
        <x:v>500216047</x:v>
      </x:c>
      <x:c r="F2465" s="22" t="str">
        <x:v>民享中山路口</x:v>
      </x:c>
      <x:c r="G2465" s="37" t="n">
        <x:v>50.41</x:v>
      </x:c>
      <x:c r="H2465" s="24" t="n">
        <x:v>1</x:v>
      </x:c>
      <x:c r="I2465" s="24" t="n">
        <x:v>1</x:v>
      </x:c>
      <x:c r="J2465" s="24" t="n">
        <x:v>0</x:v>
      </x:c>
      <x:c r="K2465" s="23" t="n">
        <x:f>IF(I2465=0,"",J2465/I2465)</x:f>
        <x:v>0</x:v>
      </x:c>
      <x:c r="L2465" s="24" t="n">
        <x:v>0</x:v>
      </x:c>
      <x:c r="M2465" s="23" t="n">
        <x:f>IF(H2465=0,"",L2465/H2465)</x:f>
        <x:v>0</x:v>
      </x:c>
      <x:c r="N2465" s="24" t="n">
        <x:f>H2465-L2465</x:f>
        <x:v>1</x:v>
      </x:c>
      <x:c r="O2465" s="22" t="str">
        <x:v>22:00–22:59</x:v>
      </x:c>
      <x:c r="P2465" s="24" t="n">
        <x:v>41</x:v>
      </x:c>
      <x:c r="Q2465" s="24" t="n">
        <x:v>33</x:v>
      </x:c>
      <x:c r="R2465" s="24" t="n">
        <x:v>7</x:v>
      </x:c>
      <x:c r="S2465" s="23" t="n">
        <x:f>IF(Q2465=0,"",R2465/Q2465)</x:f>
        <x:v>0.21212121212121213</x:v>
      </x:c>
      <x:c r="T2465" s="24" t="n">
        <x:v>7</x:v>
      </x:c>
      <x:c r="U2465" s="23" t="n">
        <x:f>IF(P2465=0,"",T2465/P2465)</x:f>
        <x:v>0.17073170731707318</x:v>
      </x:c>
      <x:c r="V2465" s="24" t="n">
        <x:f>P2465-T2465</x:f>
        <x:v>34</x:v>
      </x:c>
      <x:c r="W2465" s="22" t="str">
        <x:v>12:00–12:59</x:v>
      </x:c>
    </x:row>
    <x:row r="2466">
      <x:c r="A2466" s="22" t="str">
        <x:v>2026-07</x:v>
      </x:c>
      <x:c r="B2466" s="22" t="str">
        <x:v>新北市</x:v>
      </x:c>
      <x:c r="C2466" s="22" t="str">
        <x:v>林口區</x:v>
      </x:c>
      <x:c r="D2466" s="22" t="str">
        <x:v>B</x:v>
      </x:c>
      <x:c r="E2466" s="36" t="str">
        <x:v>500216048</x:v>
      </x:c>
      <x:c r="F2466" s="22" t="str">
        <x:v>文化一路一段190巷口</x:v>
      </x:c>
      <x:c r="G2466" s="37" t="n">
        <x:v>68.18</x:v>
      </x:c>
      <x:c r="H2466" s="24" t="n">
        <x:v>20</x:v>
      </x:c>
      <x:c r="I2466" s="24" t="n">
        <x:v>15</x:v>
      </x:c>
      <x:c r="J2466" s="24" t="n">
        <x:v>3</x:v>
      </x:c>
      <x:c r="K2466" s="23" t="n">
        <x:f>IF(I2466=0,"",J2466/I2466)</x:f>
        <x:v>0.2</x:v>
      </x:c>
      <x:c r="L2466" s="24" t="n">
        <x:v>4</x:v>
      </x:c>
      <x:c r="M2466" s="23" t="n">
        <x:f>IF(H2466=0,"",L2466/H2466)</x:f>
        <x:v>0.2</x:v>
      </x:c>
      <x:c r="N2466" s="24" t="n">
        <x:f>H2466-L2466</x:f>
        <x:v>16</x:v>
      </x:c>
      <x:c r="O2466" s="22" t="str">
        <x:v>13:00–13:59</x:v>
      </x:c>
      <x:c r="P2466" s="24" t="n">
        <x:v>36</x:v>
      </x:c>
      <x:c r="Q2466" s="24" t="n">
        <x:v>27</x:v>
      </x:c>
      <x:c r="R2466" s="24" t="n">
        <x:v>6</x:v>
      </x:c>
      <x:c r="S2466" s="23" t="n">
        <x:f>IF(Q2466=0,"",R2466/Q2466)</x:f>
        <x:v>0.2222222222222222</x:v>
      </x:c>
      <x:c r="T2466" s="24" t="n">
        <x:v>9</x:v>
      </x:c>
      <x:c r="U2466" s="23" t="n">
        <x:f>IF(P2466=0,"",T2466/P2466)</x:f>
        <x:v>0.25</x:v>
      </x:c>
      <x:c r="V2466" s="24" t="n">
        <x:f>P2466-T2466</x:f>
        <x:v>27</x:v>
      </x:c>
      <x:c r="W2466" s="22" t="str">
        <x:v>18:00–18:59</x:v>
      </x:c>
    </x:row>
    <x:row r="2467">
      <x:c r="A2467" s="22" t="str">
        <x:v>2026-07</x:v>
      </x:c>
      <x:c r="B2467" s="22" t="str">
        <x:v>新北市</x:v>
      </x:c>
      <x:c r="C2467" s="22" t="str">
        <x:v>林口區</x:v>
      </x:c>
      <x:c r="D2467" s="22" t="str">
        <x:v>A</x:v>
      </x:c>
      <x:c r="E2467" s="36" t="str">
        <x:v>500216049</x:v>
      </x:c>
      <x:c r="F2467" s="22" t="str">
        <x:v>西林簡易籃球場</x:v>
      </x:c>
      <x:c r="G2467" s="37" t="n">
        <x:v>101.95</x:v>
      </x:c>
      <x:c r="H2467" s="24" t="n">
        <x:v>14</x:v>
      </x:c>
      <x:c r="I2467" s="24" t="n">
        <x:v>13</x:v>
      </x:c>
      <x:c r="J2467" s="24" t="n">
        <x:v>4</x:v>
      </x:c>
      <x:c r="K2467" s="23" t="n">
        <x:f>IF(I2467=0,"",J2467/I2467)</x:f>
        <x:v>0.3076923076923077</x:v>
      </x:c>
      <x:c r="L2467" s="24" t="n">
        <x:v>5</x:v>
      </x:c>
      <x:c r="M2467" s="23" t="n">
        <x:f>IF(H2467=0,"",L2467/H2467)</x:f>
        <x:v>0.35714285714285715</x:v>
      </x:c>
      <x:c r="N2467" s="24" t="n">
        <x:f>H2467-L2467</x:f>
        <x:v>9</x:v>
      </x:c>
      <x:c r="O2467" s="22" t="str">
        <x:v>12:00–12:59</x:v>
      </x:c>
      <x:c r="P2467" s="24" t="n">
        <x:v>68</x:v>
      </x:c>
      <x:c r="Q2467" s="24" t="n">
        <x:v>43</x:v>
      </x:c>
      <x:c r="R2467" s="24" t="n">
        <x:v>12</x:v>
      </x:c>
      <x:c r="S2467" s="23" t="n">
        <x:f>IF(Q2467=0,"",R2467/Q2467)</x:f>
        <x:v>0.27906976744186046</x:v>
      </x:c>
      <x:c r="T2467" s="24" t="n">
        <x:v>21</x:v>
      </x:c>
      <x:c r="U2467" s="23" t="n">
        <x:f>IF(P2467=0,"",T2467/P2467)</x:f>
        <x:v>0.3088235294117647</x:v>
      </x:c>
      <x:c r="V2467" s="24" t="n">
        <x:f>P2467-T2467</x:f>
        <x:v>47</x:v>
      </x:c>
      <x:c r="W2467" s="22" t="str">
        <x:v>12:00–12:59</x:v>
      </x:c>
    </x:row>
    <x:row r="2468">
      <x:c r="A2468" s="22" t="str">
        <x:v>2026-07</x:v>
      </x:c>
      <x:c r="B2468" s="22" t="str">
        <x:v>新北市</x:v>
      </x:c>
      <x:c r="C2468" s="22" t="str">
        <x:v>林口區</x:v>
      </x:c>
      <x:c r="D2468" s="22" t="str">
        <x:v>C</x:v>
      </x:c>
      <x:c r="E2468" s="36" t="str">
        <x:v>500216050</x:v>
      </x:c>
      <x:c r="F2468" s="22" t="str">
        <x:v>林口夜市(中山路)</x:v>
      </x:c>
      <x:c r="G2468" s="37" t="n">
        <x:v>28.59</x:v>
      </x:c>
      <x:c r="H2468" s="24" t="n">
        <x:v>8</x:v>
      </x:c>
      <x:c r="I2468" s="24" t="n">
        <x:v>8</x:v>
      </x:c>
      <x:c r="J2468" s="24" t="n">
        <x:v>5</x:v>
      </x:c>
      <x:c r="K2468" s="23" t="n">
        <x:f>IF(I2468=0,"",J2468/I2468)</x:f>
        <x:v>0.625</x:v>
      </x:c>
      <x:c r="L2468" s="24" t="n">
        <x:v>5</x:v>
      </x:c>
      <x:c r="M2468" s="23" t="n">
        <x:f>IF(H2468=0,"",L2468/H2468)</x:f>
        <x:v>0.625</x:v>
      </x:c>
      <x:c r="N2468" s="24" t="n">
        <x:f>H2468-L2468</x:f>
        <x:v>3</x:v>
      </x:c>
      <x:c r="O2468" s="22" t="str">
        <x:v>12:00–12:59</x:v>
      </x:c>
      <x:c r="P2468" s="24" t="n">
        <x:v>14</x:v>
      </x:c>
      <x:c r="Q2468" s="24" t="n">
        <x:v>14</x:v>
      </x:c>
      <x:c r="R2468" s="24" t="n">
        <x:v>4</x:v>
      </x:c>
      <x:c r="S2468" s="23" t="n">
        <x:f>IF(Q2468=0,"",R2468/Q2468)</x:f>
        <x:v>0.2857142857142857</x:v>
      </x:c>
      <x:c r="T2468" s="24" t="n">
        <x:v>4</x:v>
      </x:c>
      <x:c r="U2468" s="23" t="n">
        <x:f>IF(P2468=0,"",T2468/P2468)</x:f>
        <x:v>0.2857142857142857</x:v>
      </x:c>
      <x:c r="V2468" s="24" t="n">
        <x:f>P2468-T2468</x:f>
        <x:v>10</x:v>
      </x:c>
      <x:c r="W2468" s="22" t="str">
        <x:v>12:00–12:59</x:v>
      </x:c>
    </x:row>
    <x:row r="2469">
      <x:c r="A2469" s="22" t="str">
        <x:v>2026-07</x:v>
      </x:c>
      <x:c r="B2469" s="22" t="str">
        <x:v>新北市</x:v>
      </x:c>
      <x:c r="C2469" s="22" t="str">
        <x:v>林口區</x:v>
      </x:c>
      <x:c r="D2469" s="22" t="str">
        <x:v>B</x:v>
      </x:c>
      <x:c r="E2469" s="36" t="str">
        <x:v>500216051</x:v>
      </x:c>
      <x:c r="F2469" s="22" t="str">
        <x:v>林口區停三停車場</x:v>
      </x:c>
      <x:c r="G2469" s="37" t="n">
        <x:v>84.82</x:v>
      </x:c>
      <x:c r="H2469" s="24" t="n">
        <x:v>32</x:v>
      </x:c>
      <x:c r="I2469" s="24" t="n">
        <x:v>25</x:v>
      </x:c>
      <x:c r="J2469" s="24" t="n">
        <x:v>12</x:v>
      </x:c>
      <x:c r="K2469" s="23" t="n">
        <x:f>IF(I2469=0,"",J2469/I2469)</x:f>
        <x:v>0.48</x:v>
      </x:c>
      <x:c r="L2469" s="24" t="n">
        <x:v>14</x:v>
      </x:c>
      <x:c r="M2469" s="23" t="n">
        <x:f>IF(H2469=0,"",L2469/H2469)</x:f>
        <x:v>0.4375</x:v>
      </x:c>
      <x:c r="N2469" s="24" t="n">
        <x:f>H2469-L2469</x:f>
        <x:v>18</x:v>
      </x:c>
      <x:c r="O2469" s="22" t="str">
        <x:v>18:00–18:59</x:v>
      </x:c>
      <x:c r="P2469" s="24" t="n">
        <x:v>55</x:v>
      </x:c>
      <x:c r="Q2469" s="24" t="n">
        <x:v>40</x:v>
      </x:c>
      <x:c r="R2469" s="24" t="n">
        <x:v>7</x:v>
      </x:c>
      <x:c r="S2469" s="23" t="n">
        <x:f>IF(Q2469=0,"",R2469/Q2469)</x:f>
        <x:v>0.175</x:v>
      </x:c>
      <x:c r="T2469" s="24" t="n">
        <x:v>8</x:v>
      </x:c>
      <x:c r="U2469" s="23" t="n">
        <x:f>IF(P2469=0,"",T2469/P2469)</x:f>
        <x:v>0.14545454545454545</x:v>
      </x:c>
      <x:c r="V2469" s="24" t="n">
        <x:f>P2469-T2469</x:f>
        <x:v>47</x:v>
      </x:c>
      <x:c r="W2469" s="22" t="str">
        <x:v>08:00–08:59</x:v>
      </x:c>
    </x:row>
    <x:row r="2470">
      <x:c r="A2470" s="22" t="str">
        <x:v>2026-07</x:v>
      </x:c>
      <x:c r="B2470" s="22" t="str">
        <x:v>新北市</x:v>
      </x:c>
      <x:c r="C2470" s="22" t="str">
        <x:v>林口區</x:v>
      </x:c>
      <x:c r="D2470" s="22" t="str">
        <x:v>C</x:v>
      </x:c>
      <x:c r="E2470" s="36" t="str">
        <x:v>500216052</x:v>
      </x:c>
      <x:c r="F2470" s="22" t="str">
        <x:v>東明公園(興林路221巷)</x:v>
      </x:c>
      <x:c r="G2470" s="37" t="n">
        <x:v>13.64</x:v>
      </x:c>
      <x:c r="H2470" s="24" t="n">
        <x:v>0</x:v>
      </x:c>
      <x:c r="I2470" s="24" t="n">
        <x:v>0</x:v>
      </x:c>
      <x:c r="J2470" s="24" t="n">
        <x:v>0</x:v>
      </x:c>
      <x:c r="K2470" s="23" t="str">
        <x:f>IF(I2470=0,"",J2470/I2470)</x:f>
      </x:c>
      <x:c r="L2470" s="24" t="n">
        <x:v>0</x:v>
      </x:c>
      <x:c r="M2470" s="23" t="str">
        <x:f>IF(H2470=0,"",L2470/H2470)</x:f>
      </x:c>
      <x:c r="N2470" s="24" t="n">
        <x:f>H2470-L2470</x:f>
        <x:v>0</x:v>
      </x:c>
      <x:c r="O2470" s="22" t="str"/>
      <x:c r="P2470" s="24" t="n">
        <x:v>2</x:v>
      </x:c>
      <x:c r="Q2470" s="24" t="n">
        <x:v>2</x:v>
      </x:c>
      <x:c r="R2470" s="24" t="n">
        <x:v>0</x:v>
      </x:c>
      <x:c r="S2470" s="23" t="n">
        <x:f>IF(Q2470=0,"",R2470/Q2470)</x:f>
        <x:v>0</x:v>
      </x:c>
      <x:c r="T2470" s="24" t="n">
        <x:v>0</x:v>
      </x:c>
      <x:c r="U2470" s="23" t="n">
        <x:f>IF(P2470=0,"",T2470/P2470)</x:f>
        <x:v>0</x:v>
      </x:c>
      <x:c r="V2470" s="24" t="n">
        <x:f>P2470-T2470</x:f>
        <x:v>2</x:v>
      </x:c>
      <x:c r="W2470" s="22" t="str">
        <x:v>15:00–15:59</x:v>
      </x:c>
    </x:row>
    <x:row r="2471">
      <x:c r="A2471" s="22" t="str">
        <x:v>2026-07</x:v>
      </x:c>
      <x:c r="B2471" s="22" t="str">
        <x:v>新北市</x:v>
      </x:c>
      <x:c r="C2471" s="22" t="str">
        <x:v>林口區</x:v>
      </x:c>
      <x:c r="D2471" s="22" t="str">
        <x:v>B</x:v>
      </x:c>
      <x:c r="E2471" s="36" t="str">
        <x:v>500216053</x:v>
      </x:c>
      <x:c r="F2471" s="22" t="str">
        <x:v>醒吾科技大學(粉寮路)</x:v>
      </x:c>
      <x:c r="G2471" s="37" t="n">
        <x:v>67.91</x:v>
      </x:c>
      <x:c r="H2471" s="24" t="n">
        <x:v>0</x:v>
      </x:c>
      <x:c r="I2471" s="24" t="n">
        <x:v>0</x:v>
      </x:c>
      <x:c r="J2471" s="24" t="n">
        <x:v>0</x:v>
      </x:c>
      <x:c r="K2471" s="23" t="str">
        <x:f>IF(I2471=0,"",J2471/I2471)</x:f>
      </x:c>
      <x:c r="L2471" s="24" t="n">
        <x:v>0</x:v>
      </x:c>
      <x:c r="M2471" s="23" t="str">
        <x:f>IF(H2471=0,"",L2471/H2471)</x:f>
      </x:c>
      <x:c r="N2471" s="24" t="n">
        <x:f>H2471-L2471</x:f>
        <x:v>0</x:v>
      </x:c>
      <x:c r="O2471" s="22" t="str"/>
      <x:c r="P2471" s="24" t="n">
        <x:v>38</x:v>
      </x:c>
      <x:c r="Q2471" s="24" t="n">
        <x:v>32</x:v>
      </x:c>
      <x:c r="R2471" s="24" t="n">
        <x:v>5</x:v>
      </x:c>
      <x:c r="S2471" s="23" t="n">
        <x:f>IF(Q2471=0,"",R2471/Q2471)</x:f>
        <x:v>0.15625</x:v>
      </x:c>
      <x:c r="T2471" s="24" t="n">
        <x:v>6</x:v>
      </x:c>
      <x:c r="U2471" s="23" t="n">
        <x:f>IF(P2471=0,"",T2471/P2471)</x:f>
        <x:v>0.15789473684210525</x:v>
      </x:c>
      <x:c r="V2471" s="24" t="n">
        <x:f>P2471-T2471</x:f>
        <x:v>32</x:v>
      </x:c>
      <x:c r="W2471" s="22" t="str">
        <x:v>17:00–17:59</x:v>
      </x:c>
    </x:row>
    <x:row r="2472">
      <x:c r="A2472" s="22" t="str">
        <x:v>2026-07</x:v>
      </x:c>
      <x:c r="B2472" s="22" t="str">
        <x:v>新北市</x:v>
      </x:c>
      <x:c r="C2472" s="22" t="str">
        <x:v>林口區</x:v>
      </x:c>
      <x:c r="D2472" s="22" t="str">
        <x:v>C</x:v>
      </x:c>
      <x:c r="E2472" s="36" t="str">
        <x:v>500216054</x:v>
      </x:c>
      <x:c r="F2472" s="22" t="str">
        <x:v>佳林國中(文化一路)</x:v>
      </x:c>
      <x:c r="G2472" s="37" t="n">
        <x:v>49.5</x:v>
      </x:c>
      <x:c r="H2472" s="24" t="n">
        <x:v>6</x:v>
      </x:c>
      <x:c r="I2472" s="24" t="n">
        <x:v>3</x:v>
      </x:c>
      <x:c r="J2472" s="24" t="n">
        <x:v>1</x:v>
      </x:c>
      <x:c r="K2472" s="23" t="n">
        <x:f>IF(I2472=0,"",J2472/I2472)</x:f>
        <x:v>0.3333333333333333</x:v>
      </x:c>
      <x:c r="L2472" s="24" t="n">
        <x:v>2</x:v>
      </x:c>
      <x:c r="M2472" s="23" t="n">
        <x:f>IF(H2472=0,"",L2472/H2472)</x:f>
        <x:v>0.3333333333333333</x:v>
      </x:c>
      <x:c r="N2472" s="24" t="n">
        <x:f>H2472-L2472</x:f>
        <x:v>4</x:v>
      </x:c>
      <x:c r="O2472" s="22" t="str">
        <x:v>16:00–16:59</x:v>
      </x:c>
      <x:c r="P2472" s="24" t="n">
        <x:v>36</x:v>
      </x:c>
      <x:c r="Q2472" s="24" t="n">
        <x:v>24</x:v>
      </x:c>
      <x:c r="R2472" s="24" t="n">
        <x:v>7</x:v>
      </x:c>
      <x:c r="S2472" s="23" t="n">
        <x:f>IF(Q2472=0,"",R2472/Q2472)</x:f>
        <x:v>0.2916666666666667</x:v>
      </x:c>
      <x:c r="T2472" s="24" t="n">
        <x:v>13</x:v>
      </x:c>
      <x:c r="U2472" s="23" t="n">
        <x:f>IF(P2472=0,"",T2472/P2472)</x:f>
        <x:v>0.3611111111111111</x:v>
      </x:c>
      <x:c r="V2472" s="24" t="n">
        <x:f>P2472-T2472</x:f>
        <x:v>23</x:v>
      </x:c>
      <x:c r="W2472" s="22" t="str">
        <x:v>12:00–12:59</x:v>
      </x:c>
    </x:row>
    <x:row r="2473">
      <x:c r="A2473" s="22" t="str">
        <x:v>2026-07</x:v>
      </x:c>
      <x:c r="B2473" s="22" t="str">
        <x:v>新北市</x:v>
      </x:c>
      <x:c r="C2473" s="22" t="str">
        <x:v>林口區</x:v>
      </x:c>
      <x:c r="D2473" s="22" t="str">
        <x:v>C</x:v>
      </x:c>
      <x:c r="E2473" s="36" t="str">
        <x:v>500216055</x:v>
      </x:c>
      <x:c r="F2473" s="22" t="str">
        <x:v>林口國民運動中心(文化三路)</x:v>
      </x:c>
      <x:c r="G2473" s="37" t="n">
        <x:v>39.91</x:v>
      </x:c>
      <x:c r="H2473" s="24" t="n">
        <x:v>5</x:v>
      </x:c>
      <x:c r="I2473" s="24" t="n">
        <x:v>4</x:v>
      </x:c>
      <x:c r="J2473" s="24" t="n">
        <x:v>2</x:v>
      </x:c>
      <x:c r="K2473" s="23" t="n">
        <x:f>IF(I2473=0,"",J2473/I2473)</x:f>
        <x:v>0.5</x:v>
      </x:c>
      <x:c r="L2473" s="24" t="n">
        <x:v>2</x:v>
      </x:c>
      <x:c r="M2473" s="23" t="n">
        <x:f>IF(H2473=0,"",L2473/H2473)</x:f>
        <x:v>0.4</x:v>
      </x:c>
      <x:c r="N2473" s="24" t="n">
        <x:f>H2473-L2473</x:f>
        <x:v>3</x:v>
      </x:c>
      <x:c r="O2473" s="22" t="str">
        <x:v>14:00–14:59</x:v>
      </x:c>
      <x:c r="P2473" s="24" t="n">
        <x:v>3</x:v>
      </x:c>
      <x:c r="Q2473" s="24" t="n">
        <x:v>3</x:v>
      </x:c>
      <x:c r="R2473" s="24" t="n">
        <x:v>0</x:v>
      </x:c>
      <x:c r="S2473" s="23" t="n">
        <x:f>IF(Q2473=0,"",R2473/Q2473)</x:f>
        <x:v>0</x:v>
      </x:c>
      <x:c r="T2473" s="24" t="n">
        <x:v>0</x:v>
      </x:c>
      <x:c r="U2473" s="23" t="n">
        <x:f>IF(P2473=0,"",T2473/P2473)</x:f>
        <x:v>0</x:v>
      </x:c>
      <x:c r="V2473" s="24" t="n">
        <x:f>P2473-T2473</x:f>
        <x:v>3</x:v>
      </x:c>
      <x:c r="W2473" s="22" t="str">
        <x:v>07:00–07:59</x:v>
      </x:c>
    </x:row>
    <x:row r="2474">
      <x:c r="A2474" s="22" t="str">
        <x:v>2026-07</x:v>
      </x:c>
      <x:c r="B2474" s="22" t="str">
        <x:v>新北市</x:v>
      </x:c>
      <x:c r="C2474" s="22" t="str">
        <x:v>林口區</x:v>
      </x:c>
      <x:c r="D2474" s="22" t="str">
        <x:v>B</x:v>
      </x:c>
      <x:c r="E2474" s="36" t="str">
        <x:v>500216056</x:v>
      </x:c>
      <x:c r="F2474" s="22" t="str">
        <x:v>文化三路一段447巷口</x:v>
      </x:c>
      <x:c r="G2474" s="37" t="n">
        <x:v>97.23</x:v>
      </x:c>
      <x:c r="H2474" s="24" t="n">
        <x:v>23</x:v>
      </x:c>
      <x:c r="I2474" s="24" t="n">
        <x:v>13</x:v>
      </x:c>
      <x:c r="J2474" s="24" t="n">
        <x:v>6</x:v>
      </x:c>
      <x:c r="K2474" s="23" t="n">
        <x:f>IF(I2474=0,"",J2474/I2474)</x:f>
        <x:v>0.46153846153846156</x:v>
      </x:c>
      <x:c r="L2474" s="24" t="n">
        <x:v>9</x:v>
      </x:c>
      <x:c r="M2474" s="23" t="n">
        <x:f>IF(H2474=0,"",L2474/H2474)</x:f>
        <x:v>0.391304347826087</x:v>
      </x:c>
      <x:c r="N2474" s="24" t="n">
        <x:f>H2474-L2474</x:f>
        <x:v>14</x:v>
      </x:c>
      <x:c r="O2474" s="22" t="str">
        <x:v>13:00–13:59</x:v>
      </x:c>
      <x:c r="P2474" s="24" t="n">
        <x:v>67</x:v>
      </x:c>
      <x:c r="Q2474" s="24" t="n">
        <x:v>42</x:v>
      </x:c>
      <x:c r="R2474" s="24" t="n">
        <x:v>5</x:v>
      </x:c>
      <x:c r="S2474" s="23" t="n">
        <x:f>IF(Q2474=0,"",R2474/Q2474)</x:f>
        <x:v>0.11904761904761904</x:v>
      </x:c>
      <x:c r="T2474" s="24" t="n">
        <x:v>6</x:v>
      </x:c>
      <x:c r="U2474" s="23" t="n">
        <x:f>IF(P2474=0,"",T2474/P2474)</x:f>
        <x:v>0.08955223880597014</x:v>
      </x:c>
      <x:c r="V2474" s="24" t="n">
        <x:f>P2474-T2474</x:f>
        <x:v>61</x:v>
      </x:c>
      <x:c r="W2474" s="22" t="str">
        <x:v>09:00–09:59</x:v>
      </x:c>
    </x:row>
    <x:row r="2475">
      <x:c r="A2475" s="22" t="str">
        <x:v>2026-07</x:v>
      </x:c>
      <x:c r="B2475" s="22" t="str">
        <x:v>新北市</x:v>
      </x:c>
      <x:c r="C2475" s="22" t="str">
        <x:v>林口區</x:v>
      </x:c>
      <x:c r="D2475" s="22" t="str">
        <x:v>C</x:v>
      </x:c>
      <x:c r="E2475" s="36" t="str">
        <x:v>500216057</x:v>
      </x:c>
      <x:c r="F2475" s="22" t="str">
        <x:v>林口東湖國小</x:v>
      </x:c>
      <x:c r="G2475" s="37" t="n">
        <x:v>35.59</x:v>
      </x:c>
      <x:c r="H2475" s="24" t="n">
        <x:v>1</x:v>
      </x:c>
      <x:c r="I2475" s="24" t="n">
        <x:v>1</x:v>
      </x:c>
      <x:c r="J2475" s="24" t="n">
        <x:v>1</x:v>
      </x:c>
      <x:c r="K2475" s="23" t="n">
        <x:f>IF(I2475=0,"",J2475/I2475)</x:f>
        <x:v>1</x:v>
      </x:c>
      <x:c r="L2475" s="24" t="n">
        <x:v>1</x:v>
      </x:c>
      <x:c r="M2475" s="23" t="n">
        <x:f>IF(H2475=0,"",L2475/H2475)</x:f>
        <x:v>1</x:v>
      </x:c>
      <x:c r="N2475" s="24" t="n">
        <x:f>H2475-L2475</x:f>
        <x:v>0</x:v>
      </x:c>
      <x:c r="O2475" s="22" t="str"/>
      <x:c r="P2475" s="24" t="n">
        <x:v>24</x:v>
      </x:c>
      <x:c r="Q2475" s="24" t="n">
        <x:v>19</x:v>
      </x:c>
      <x:c r="R2475" s="24" t="n">
        <x:v>2</x:v>
      </x:c>
      <x:c r="S2475" s="23" t="n">
        <x:f>IF(Q2475=0,"",R2475/Q2475)</x:f>
        <x:v>0.10526315789473684</x:v>
      </x:c>
      <x:c r="T2475" s="24" t="n">
        <x:v>2</x:v>
      </x:c>
      <x:c r="U2475" s="23" t="n">
        <x:f>IF(P2475=0,"",T2475/P2475)</x:f>
        <x:v>0.08333333333333333</x:v>
      </x:c>
      <x:c r="V2475" s="24" t="n">
        <x:f>P2475-T2475</x:f>
        <x:v>22</x:v>
      </x:c>
      <x:c r="W2475" s="22" t="str">
        <x:v>14:00–14:59</x:v>
      </x:c>
    </x:row>
    <x:row r="2476">
      <x:c r="A2476" s="22" t="str">
        <x:v>2026-07</x:v>
      </x:c>
      <x:c r="B2476" s="22" t="str">
        <x:v>新北市</x:v>
      </x:c>
      <x:c r="C2476" s="22" t="str">
        <x:v>林口區</x:v>
      </x:c>
      <x:c r="D2476" s="22" t="str">
        <x:v>C</x:v>
      </x:c>
      <x:c r="E2476" s="36" t="str">
        <x:v>500216058</x:v>
      </x:c>
      <x:c r="F2476" s="22" t="str">
        <x:v>竹林一文化一路口</x:v>
      </x:c>
      <x:c r="G2476" s="37" t="n">
        <x:v>30.41</x:v>
      </x:c>
      <x:c r="H2476" s="24" t="n">
        <x:v>10</x:v>
      </x:c>
      <x:c r="I2476" s="24" t="n">
        <x:v>8</x:v>
      </x:c>
      <x:c r="J2476" s="24" t="n">
        <x:v>1</x:v>
      </x:c>
      <x:c r="K2476" s="23" t="n">
        <x:f>IF(I2476=0,"",J2476/I2476)</x:f>
        <x:v>0.125</x:v>
      </x:c>
      <x:c r="L2476" s="24" t="n">
        <x:v>1</x:v>
      </x:c>
      <x:c r="M2476" s="23" t="n">
        <x:f>IF(H2476=0,"",L2476/H2476)</x:f>
        <x:v>0.1</x:v>
      </x:c>
      <x:c r="N2476" s="24" t="n">
        <x:f>H2476-L2476</x:f>
        <x:v>9</x:v>
      </x:c>
      <x:c r="O2476" s="22" t="str">
        <x:v>12:00–12:59</x:v>
      </x:c>
      <x:c r="P2476" s="24" t="n">
        <x:v>5</x:v>
      </x:c>
      <x:c r="Q2476" s="24" t="n">
        <x:v>5</x:v>
      </x:c>
      <x:c r="R2476" s="24" t="n">
        <x:v>2</x:v>
      </x:c>
      <x:c r="S2476" s="23" t="n">
        <x:f>IF(Q2476=0,"",R2476/Q2476)</x:f>
        <x:v>0.4</x:v>
      </x:c>
      <x:c r="T2476" s="24" t="n">
        <x:v>2</x:v>
      </x:c>
      <x:c r="U2476" s="23" t="n">
        <x:f>IF(P2476=0,"",T2476/P2476)</x:f>
        <x:v>0.4</x:v>
      </x:c>
      <x:c r="V2476" s="24" t="n">
        <x:f>P2476-T2476</x:f>
        <x:v>3</x:v>
      </x:c>
      <x:c r="W2476" s="22" t="str">
        <x:v>09:00–09:59</x:v>
      </x:c>
    </x:row>
    <x:row r="2477">
      <x:c r="A2477" s="22" t="str">
        <x:v>2026-07</x:v>
      </x:c>
      <x:c r="B2477" s="22" t="str">
        <x:v>新北市</x:v>
      </x:c>
      <x:c r="C2477" s="22" t="str">
        <x:v>林口區</x:v>
      </x:c>
      <x:c r="D2477" s="22" t="str">
        <x:v>C</x:v>
      </x:c>
      <x:c r="E2477" s="36" t="str">
        <x:v>500216059</x:v>
      </x:c>
      <x:c r="F2477" s="22" t="str">
        <x:v>文化北中華路口</x:v>
      </x:c>
      <x:c r="G2477" s="37" t="n">
        <x:v>14.68</x:v>
      </x:c>
      <x:c r="H2477" s="24" t="n">
        <x:v>1</x:v>
      </x:c>
      <x:c r="I2477" s="24" t="n">
        <x:v>1</x:v>
      </x:c>
      <x:c r="J2477" s="24" t="n">
        <x:v>0</x:v>
      </x:c>
      <x:c r="K2477" s="23" t="n">
        <x:f>IF(I2477=0,"",J2477/I2477)</x:f>
        <x:v>0</x:v>
      </x:c>
      <x:c r="L2477" s="24" t="n">
        <x:v>0</x:v>
      </x:c>
      <x:c r="M2477" s="23" t="n">
        <x:f>IF(H2477=0,"",L2477/H2477)</x:f>
        <x:v>0</x:v>
      </x:c>
      <x:c r="N2477" s="24" t="n">
        <x:f>H2477-L2477</x:f>
        <x:v>1</x:v>
      </x:c>
      <x:c r="O2477" s="22" t="str">
        <x:v>14:00–14:59</x:v>
      </x:c>
      <x:c r="P2477" s="24" t="n">
        <x:v>5</x:v>
      </x:c>
      <x:c r="Q2477" s="24" t="n">
        <x:v>3</x:v>
      </x:c>
      <x:c r="R2477" s="24" t="n">
        <x:v>0</x:v>
      </x:c>
      <x:c r="S2477" s="23" t="n">
        <x:f>IF(Q2477=0,"",R2477/Q2477)</x:f>
        <x:v>0</x:v>
      </x:c>
      <x:c r="T2477" s="24" t="n">
        <x:v>0</x:v>
      </x:c>
      <x:c r="U2477" s="23" t="n">
        <x:f>IF(P2477=0,"",T2477/P2477)</x:f>
        <x:v>0</x:v>
      </x:c>
      <x:c r="V2477" s="24" t="n">
        <x:f>P2477-T2477</x:f>
        <x:v>5</x:v>
      </x:c>
      <x:c r="W2477" s="22" t="str">
        <x:v>08:00–08:59</x:v>
      </x:c>
    </x:row>
    <x:row r="2478">
      <x:c r="A2478" s="22" t="str">
        <x:v>2026-07</x:v>
      </x:c>
      <x:c r="B2478" s="22" t="str">
        <x:v>新北市</x:v>
      </x:c>
      <x:c r="C2478" s="22" t="str">
        <x:v>林口區</x:v>
      </x:c>
      <x:c r="D2478" s="22" t="str">
        <x:v>A</x:v>
      </x:c>
      <x:c r="E2478" s="36" t="str">
        <x:v>500216060</x:v>
      </x:c>
      <x:c r="F2478" s="22" t="str">
        <x:v>四維文化二路口</x:v>
      </x:c>
      <x:c r="G2478" s="37" t="n">
        <x:v>212.77</x:v>
      </x:c>
      <x:c r="H2478" s="24" t="n">
        <x:v>87</x:v>
      </x:c>
      <x:c r="I2478" s="24" t="n">
        <x:v>44</x:v>
      </x:c>
      <x:c r="J2478" s="24" t="n">
        <x:v>19</x:v>
      </x:c>
      <x:c r="K2478" s="23" t="n">
        <x:f>IF(I2478=0,"",J2478/I2478)</x:f>
        <x:v>0.4318181818181818</x:v>
      </x:c>
      <x:c r="L2478" s="24" t="n">
        <x:v>37</x:v>
      </x:c>
      <x:c r="M2478" s="23" t="n">
        <x:f>IF(H2478=0,"",L2478/H2478)</x:f>
        <x:v>0.42528735632183906</x:v>
      </x:c>
      <x:c r="N2478" s="24" t="n">
        <x:f>H2478-L2478</x:f>
        <x:v>50</x:v>
      </x:c>
      <x:c r="O2478" s="22" t="str">
        <x:v>07:00–07:59</x:v>
      </x:c>
      <x:c r="P2478" s="24" t="n">
        <x:v>98</x:v>
      </x:c>
      <x:c r="Q2478" s="24" t="n">
        <x:v>44</x:v>
      </x:c>
      <x:c r="R2478" s="24" t="n">
        <x:v>13</x:v>
      </x:c>
      <x:c r="S2478" s="23" t="n">
        <x:f>IF(Q2478=0,"",R2478/Q2478)</x:f>
        <x:v>0.29545454545454547</x:v>
      </x:c>
      <x:c r="T2478" s="24" t="n">
        <x:v>27</x:v>
      </x:c>
      <x:c r="U2478" s="23" t="n">
        <x:f>IF(P2478=0,"",T2478/P2478)</x:f>
        <x:v>0.2755102040816326</x:v>
      </x:c>
      <x:c r="V2478" s="24" t="n">
        <x:f>P2478-T2478</x:f>
        <x:v>71</x:v>
      </x:c>
      <x:c r="W2478" s="22" t="str">
        <x:v>12:00–12:59</x:v>
      </x:c>
    </x:row>
    <x:row r="2479">
      <x:c r="A2479" s="22" t="str">
        <x:v>2026-07</x:v>
      </x:c>
      <x:c r="B2479" s="22" t="str">
        <x:v>新北市</x:v>
      </x:c>
      <x:c r="C2479" s="22" t="str">
        <x:v>林口區</x:v>
      </x:c>
      <x:c r="D2479" s="22" t="str">
        <x:v>B</x:v>
      </x:c>
      <x:c r="E2479" s="36" t="str">
        <x:v>500216061</x:v>
      </x:c>
      <x:c r="F2479" s="22" t="str">
        <x:v>文化二路一段260巷口</x:v>
      </x:c>
      <x:c r="G2479" s="37" t="n">
        <x:v>89.77</x:v>
      </x:c>
      <x:c r="H2479" s="24" t="n">
        <x:v>30</x:v>
      </x:c>
      <x:c r="I2479" s="24" t="n">
        <x:v>19</x:v>
      </x:c>
      <x:c r="J2479" s="24" t="n">
        <x:v>10</x:v>
      </x:c>
      <x:c r="K2479" s="23" t="n">
        <x:f>IF(I2479=0,"",J2479/I2479)</x:f>
        <x:v>0.5263157894736842</x:v>
      </x:c>
      <x:c r="L2479" s="24" t="n">
        <x:v>14</x:v>
      </x:c>
      <x:c r="M2479" s="23" t="n">
        <x:f>IF(H2479=0,"",L2479/H2479)</x:f>
        <x:v>0.4666666666666667</x:v>
      </x:c>
      <x:c r="N2479" s="24" t="n">
        <x:f>H2479-L2479</x:f>
        <x:v>16</x:v>
      </x:c>
      <x:c r="O2479" s="22" t="str">
        <x:v>10:00–10:59</x:v>
      </x:c>
      <x:c r="P2479" s="24" t="n">
        <x:v>42</x:v>
      </x:c>
      <x:c r="Q2479" s="24" t="n">
        <x:v>30</x:v>
      </x:c>
      <x:c r="R2479" s="24" t="n">
        <x:v>10</x:v>
      </x:c>
      <x:c r="S2479" s="23" t="n">
        <x:f>IF(Q2479=0,"",R2479/Q2479)</x:f>
        <x:v>0.3333333333333333</x:v>
      </x:c>
      <x:c r="T2479" s="24" t="n">
        <x:v>13</x:v>
      </x:c>
      <x:c r="U2479" s="23" t="n">
        <x:f>IF(P2479=0,"",T2479/P2479)</x:f>
        <x:v>0.30952380952380953</x:v>
      </x:c>
      <x:c r="V2479" s="24" t="n">
        <x:f>P2479-T2479</x:f>
        <x:v>29</x:v>
      </x:c>
      <x:c r="W2479" s="22" t="str">
        <x:v>17:00–17:59</x:v>
      </x:c>
    </x:row>
    <x:row r="2480">
      <x:c r="A2480" s="22" t="str">
        <x:v>2026-07</x:v>
      </x:c>
      <x:c r="B2480" s="22" t="str">
        <x:v>新北市</x:v>
      </x:c>
      <x:c r="C2480" s="22" t="str">
        <x:v>林口區</x:v>
      </x:c>
      <x:c r="D2480" s="22" t="str">
        <x:v>C</x:v>
      </x:c>
      <x:c r="E2480" s="36" t="str">
        <x:v>500216062</x:v>
      </x:c>
      <x:c r="F2480" s="22" t="str">
        <x:v>湖北市民活動中心</x:v>
      </x:c>
      <x:c r="G2480" s="37" t="n">
        <x:v>18.59</x:v>
      </x:c>
      <x:c r="H2480" s="24" t="n">
        <x:v>7</x:v>
      </x:c>
      <x:c r="I2480" s="24" t="n">
        <x:v>7</x:v>
      </x:c>
      <x:c r="J2480" s="24" t="n">
        <x:v>3</x:v>
      </x:c>
      <x:c r="K2480" s="23" t="n">
        <x:f>IF(I2480=0,"",J2480/I2480)</x:f>
        <x:v>0.42857142857142855</x:v>
      </x:c>
      <x:c r="L2480" s="24" t="n">
        <x:v>3</x:v>
      </x:c>
      <x:c r="M2480" s="23" t="n">
        <x:f>IF(H2480=0,"",L2480/H2480)</x:f>
        <x:v>0.42857142857142855</x:v>
      </x:c>
      <x:c r="N2480" s="24" t="n">
        <x:f>H2480-L2480</x:f>
        <x:v>4</x:v>
      </x:c>
      <x:c r="O2480" s="22" t="str">
        <x:v>09:00–09:59</x:v>
      </x:c>
      <x:c r="P2480" s="24" t="n">
        <x:v>21</x:v>
      </x:c>
      <x:c r="Q2480" s="24" t="n">
        <x:v>19</x:v>
      </x:c>
      <x:c r="R2480" s="24" t="n">
        <x:v>2</x:v>
      </x:c>
      <x:c r="S2480" s="23" t="n">
        <x:f>IF(Q2480=0,"",R2480/Q2480)</x:f>
        <x:v>0.10526315789473684</x:v>
      </x:c>
      <x:c r="T2480" s="24" t="n">
        <x:v>2</x:v>
      </x:c>
      <x:c r="U2480" s="23" t="n">
        <x:f>IF(P2480=0,"",T2480/P2480)</x:f>
        <x:v>0.09523809523809523</x:v>
      </x:c>
      <x:c r="V2480" s="24" t="n">
        <x:f>P2480-T2480</x:f>
        <x:v>19</x:v>
      </x:c>
      <x:c r="W2480" s="22" t="str">
        <x:v>11:00–11:59</x:v>
      </x:c>
    </x:row>
    <x:row r="2481">
      <x:c r="A2481" s="22" t="str">
        <x:v>2026-07</x:v>
      </x:c>
      <x:c r="B2481" s="22" t="str">
        <x:v>新北市</x:v>
      </x:c>
      <x:c r="C2481" s="22" t="str">
        <x:v>林口區</x:v>
      </x:c>
      <x:c r="D2481" s="22" t="str">
        <x:v>C</x:v>
      </x:c>
      <x:c r="E2481" s="36" t="str">
        <x:v>500216063</x:v>
      </x:c>
      <x:c r="F2481" s="22" t="str">
        <x:v>松柏公園</x:v>
      </x:c>
      <x:c r="G2481" s="37" t="n">
        <x:v>12.45</x:v>
      </x:c>
      <x:c r="H2481" s="24" t="n">
        <x:v>4</x:v>
      </x:c>
      <x:c r="I2481" s="24" t="n">
        <x:v>4</x:v>
      </x:c>
      <x:c r="J2481" s="24" t="n">
        <x:v>0</x:v>
      </x:c>
      <x:c r="K2481" s="23" t="n">
        <x:f>IF(I2481=0,"",J2481/I2481)</x:f>
        <x:v>0</x:v>
      </x:c>
      <x:c r="L2481" s="24" t="n">
        <x:v>0</x:v>
      </x:c>
      <x:c r="M2481" s="23" t="n">
        <x:f>IF(H2481=0,"",L2481/H2481)</x:f>
        <x:v>0</x:v>
      </x:c>
      <x:c r="N2481" s="24" t="n">
        <x:f>H2481-L2481</x:f>
        <x:v>4</x:v>
      </x:c>
      <x:c r="O2481" s="22" t="str">
        <x:v>15:00–15:59</x:v>
      </x:c>
      <x:c r="P2481" s="24" t="n">
        <x:v>6</x:v>
      </x:c>
      <x:c r="Q2481" s="24" t="n">
        <x:v>6</x:v>
      </x:c>
      <x:c r="R2481" s="24" t="n">
        <x:v>0</x:v>
      </x:c>
      <x:c r="S2481" s="23" t="n">
        <x:f>IF(Q2481=0,"",R2481/Q2481)</x:f>
        <x:v>0</x:v>
      </x:c>
      <x:c r="T2481" s="24" t="n">
        <x:v>0</x:v>
      </x:c>
      <x:c r="U2481" s="23" t="n">
        <x:f>IF(P2481=0,"",T2481/P2481)</x:f>
        <x:v>0</x:v>
      </x:c>
      <x:c r="V2481" s="24" t="n">
        <x:f>P2481-T2481</x:f>
        <x:v>6</x:v>
      </x:c>
      <x:c r="W2481" s="22" t="str">
        <x:v>08:00–08:59</x:v>
      </x:c>
    </x:row>
    <x:row r="2482">
      <x:c r="A2482" s="22" t="str">
        <x:v>2026-07</x:v>
      </x:c>
      <x:c r="B2482" s="22" t="str">
        <x:v>新北市</x:v>
      </x:c>
      <x:c r="C2482" s="22" t="str">
        <x:v>林口區</x:v>
      </x:c>
      <x:c r="D2482" s="22" t="str">
        <x:v>C</x:v>
      </x:c>
      <x:c r="E2482" s="36" t="str">
        <x:v>500216064</x:v>
      </x:c>
      <x:c r="F2482" s="22" t="str">
        <x:v>東明一街121巷</x:v>
      </x:c>
      <x:c r="G2482" s="37" t="n">
        <x:v>17.23</x:v>
      </x:c>
      <x:c r="H2482" s="24" t="n">
        <x:v>0</x:v>
      </x:c>
      <x:c r="I2482" s="24" t="n">
        <x:v>0</x:v>
      </x:c>
      <x:c r="J2482" s="24" t="n">
        <x:v>0</x:v>
      </x:c>
      <x:c r="K2482" s="23" t="str">
        <x:f>IF(I2482=0,"",J2482/I2482)</x:f>
      </x:c>
      <x:c r="L2482" s="24" t="n">
        <x:v>0</x:v>
      </x:c>
      <x:c r="M2482" s="23" t="str">
        <x:f>IF(H2482=0,"",L2482/H2482)</x:f>
      </x:c>
      <x:c r="N2482" s="24" t="n">
        <x:f>H2482-L2482</x:f>
        <x:v>0</x:v>
      </x:c>
      <x:c r="O2482" s="22" t="str"/>
      <x:c r="P2482" s="24" t="n">
        <x:v>0</x:v>
      </x:c>
      <x:c r="Q2482" s="24" t="n">
        <x:v>0</x:v>
      </x:c>
      <x:c r="R2482" s="24" t="n">
        <x:v>0</x:v>
      </x:c>
      <x:c r="S2482" s="23" t="str">
        <x:f>IF(Q2482=0,"",R2482/Q2482)</x:f>
      </x:c>
      <x:c r="T2482" s="24" t="n">
        <x:v>0</x:v>
      </x:c>
      <x:c r="U2482" s="23" t="str">
        <x:f>IF(P2482=0,"",T2482/P2482)</x:f>
      </x:c>
      <x:c r="V2482" s="24" t="n">
        <x:f>P2482-T2482</x:f>
        <x:v>0</x:v>
      </x:c>
      <x:c r="W2482" s="22" t="str"/>
    </x:row>
    <x:row r="2483">
      <x:c r="A2483" s="22" t="str">
        <x:v>2026-07</x:v>
      </x:c>
      <x:c r="B2483" s="22" t="str">
        <x:v>新北市</x:v>
      </x:c>
      <x:c r="C2483" s="22" t="str">
        <x:v>林口區</x:v>
      </x:c>
      <x:c r="D2483" s="22" t="str">
        <x:v>C</x:v>
      </x:c>
      <x:c r="E2483" s="36" t="str">
        <x:v>500216065</x:v>
      </x:c>
      <x:c r="F2483" s="22" t="str">
        <x:v>師大林口校區行政大樓</x:v>
      </x:c>
      <x:c r="G2483" s="37" t="n">
        <x:v>34.59</x:v>
      </x:c>
      <x:c r="H2483" s="24" t="n">
        <x:v>12</x:v>
      </x:c>
      <x:c r="I2483" s="24" t="n">
        <x:v>9</x:v>
      </x:c>
      <x:c r="J2483" s="24" t="n">
        <x:v>1</x:v>
      </x:c>
      <x:c r="K2483" s="23" t="n">
        <x:f>IF(I2483=0,"",J2483/I2483)</x:f>
        <x:v>0.1111111111111111</x:v>
      </x:c>
      <x:c r="L2483" s="24" t="n">
        <x:v>1</x:v>
      </x:c>
      <x:c r="M2483" s="23" t="n">
        <x:f>IF(H2483=0,"",L2483/H2483)</x:f>
        <x:v>0.08333333333333333</x:v>
      </x:c>
      <x:c r="N2483" s="24" t="n">
        <x:f>H2483-L2483</x:f>
        <x:v>11</x:v>
      </x:c>
      <x:c r="O2483" s="22" t="str">
        <x:v>14:00–14:59</x:v>
      </x:c>
      <x:c r="P2483" s="24" t="n">
        <x:v>23</x:v>
      </x:c>
      <x:c r="Q2483" s="24" t="n">
        <x:v>21</x:v>
      </x:c>
      <x:c r="R2483" s="24" t="n">
        <x:v>5</x:v>
      </x:c>
      <x:c r="S2483" s="23" t="n">
        <x:f>IF(Q2483=0,"",R2483/Q2483)</x:f>
        <x:v>0.23809523809523808</x:v>
      </x:c>
      <x:c r="T2483" s="24" t="n">
        <x:v>5</x:v>
      </x:c>
      <x:c r="U2483" s="23" t="n">
        <x:f>IF(P2483=0,"",T2483/P2483)</x:f>
        <x:v>0.21739130434782608</x:v>
      </x:c>
      <x:c r="V2483" s="24" t="n">
        <x:f>P2483-T2483</x:f>
        <x:v>18</x:v>
      </x:c>
      <x:c r="W2483" s="22" t="str">
        <x:v>07:00–07:59</x:v>
      </x:c>
    </x:row>
    <x:row r="2484">
      <x:c r="A2484" s="22" t="str">
        <x:v>2026-07</x:v>
      </x:c>
      <x:c r="B2484" s="22" t="str">
        <x:v>新北市</x:v>
      </x:c>
      <x:c r="C2484" s="22" t="str">
        <x:v>林口區</x:v>
      </x:c>
      <x:c r="D2484" s="22" t="str">
        <x:v>C</x:v>
      </x:c>
      <x:c r="E2484" s="36" t="str">
        <x:v>500216066</x:v>
      </x:c>
      <x:c r="F2484" s="22" t="str">
        <x:v>師大林口校區體育館前</x:v>
      </x:c>
      <x:c r="G2484" s="37" t="n">
        <x:v>10.73</x:v>
      </x:c>
      <x:c r="H2484" s="24" t="n">
        <x:v>3</x:v>
      </x:c>
      <x:c r="I2484" s="24" t="n">
        <x:v>2</x:v>
      </x:c>
      <x:c r="J2484" s="24" t="n">
        <x:v>1</x:v>
      </x:c>
      <x:c r="K2484" s="23" t="n">
        <x:f>IF(I2484=0,"",J2484/I2484)</x:f>
        <x:v>0.5</x:v>
      </x:c>
      <x:c r="L2484" s="24" t="n">
        <x:v>1</x:v>
      </x:c>
      <x:c r="M2484" s="23" t="n">
        <x:f>IF(H2484=0,"",L2484/H2484)</x:f>
        <x:v>0.3333333333333333</x:v>
      </x:c>
      <x:c r="N2484" s="24" t="n">
        <x:f>H2484-L2484</x:f>
        <x:v>2</x:v>
      </x:c>
      <x:c r="O2484" s="22" t="str">
        <x:v>17:00–17:59</x:v>
      </x:c>
      <x:c r="P2484" s="24" t="n">
        <x:v>1</x:v>
      </x:c>
      <x:c r="Q2484" s="24" t="n">
        <x:v>1</x:v>
      </x:c>
      <x:c r="R2484" s="24" t="n">
        <x:v>1</x:v>
      </x:c>
      <x:c r="S2484" s="23" t="n">
        <x:f>IF(Q2484=0,"",R2484/Q2484)</x:f>
        <x:v>1</x:v>
      </x:c>
      <x:c r="T2484" s="24" t="n">
        <x:v>1</x:v>
      </x:c>
      <x:c r="U2484" s="23" t="n">
        <x:f>IF(P2484=0,"",T2484/P2484)</x:f>
        <x:v>1</x:v>
      </x:c>
      <x:c r="V2484" s="24" t="n">
        <x:f>P2484-T2484</x:f>
        <x:v>0</x:v>
      </x:c>
      <x:c r="W2484" s="22" t="str"/>
    </x:row>
    <x:row r="2485">
      <x:c r="A2485" s="22" t="str">
        <x:v>2026-07</x:v>
      </x:c>
      <x:c r="B2485" s="22" t="str">
        <x:v>新北市</x:v>
      </x:c>
      <x:c r="C2485" s="22" t="str">
        <x:v>林口區</x:v>
      </x:c>
      <x:c r="D2485" s="22" t="str">
        <x:v>A</x:v>
      </x:c>
      <x:c r="E2485" s="36" t="str">
        <x:v>500216067</x:v>
      </x:c>
      <x:c r="F2485" s="22" t="str">
        <x:v>師大林口校區誠樓前</x:v>
      </x:c>
      <x:c r="G2485" s="37" t="n">
        <x:v>191.14</x:v>
      </x:c>
      <x:c r="H2485" s="24" t="n">
        <x:v>25</x:v>
      </x:c>
      <x:c r="I2485" s="24" t="n">
        <x:v>19</x:v>
      </x:c>
      <x:c r="J2485" s="24" t="n">
        <x:v>11</x:v>
      </x:c>
      <x:c r="K2485" s="23" t="n">
        <x:f>IF(I2485=0,"",J2485/I2485)</x:f>
        <x:v>0.5789473684210527</x:v>
      </x:c>
      <x:c r="L2485" s="24" t="n">
        <x:v>13</x:v>
      </x:c>
      <x:c r="M2485" s="23" t="n">
        <x:f>IF(H2485=0,"",L2485/H2485)</x:f>
        <x:v>0.52</x:v>
      </x:c>
      <x:c r="N2485" s="24" t="n">
        <x:f>H2485-L2485</x:f>
        <x:v>12</x:v>
      </x:c>
      <x:c r="O2485" s="22" t="str">
        <x:v>19:00–19:59</x:v>
      </x:c>
      <x:c r="P2485" s="24" t="n">
        <x:v>189</x:v>
      </x:c>
      <x:c r="Q2485" s="24" t="n">
        <x:v>100</x:v>
      </x:c>
      <x:c r="R2485" s="24" t="n">
        <x:v>25</x:v>
      </x:c>
      <x:c r="S2485" s="23" t="n">
        <x:f>IF(Q2485=0,"",R2485/Q2485)</x:f>
        <x:v>0.25</x:v>
      </x:c>
      <x:c r="T2485" s="24" t="n">
        <x:v>39</x:v>
      </x:c>
      <x:c r="U2485" s="23" t="n">
        <x:f>IF(P2485=0,"",T2485/P2485)</x:f>
        <x:v>0.20634920634920634</x:v>
      </x:c>
      <x:c r="V2485" s="24" t="n">
        <x:f>P2485-T2485</x:f>
        <x:v>150</x:v>
      </x:c>
      <x:c r="W2485" s="22" t="str">
        <x:v>16:00–16:59</x:v>
      </x:c>
    </x:row>
    <x:row r="2486">
      <x:c r="A2486" s="22" t="str">
        <x:v>2026-07</x:v>
      </x:c>
      <x:c r="B2486" s="22" t="str">
        <x:v>新北市</x:v>
      </x:c>
      <x:c r="C2486" s="22" t="str">
        <x:v>林口區</x:v>
      </x:c>
      <x:c r="D2486" s="22" t="str">
        <x:v>C</x:v>
      </x:c>
      <x:c r="E2486" s="36" t="str">
        <x:v>500216068</x:v>
      </x:c>
      <x:c r="F2486" s="22" t="str">
        <x:v>師大林口校區正樓後</x:v>
      </x:c>
      <x:c r="G2486" s="37" t="n">
        <x:v>13</x:v>
      </x:c>
      <x:c r="H2486" s="24" t="n">
        <x:v>1</x:v>
      </x:c>
      <x:c r="I2486" s="24" t="n">
        <x:v>1</x:v>
      </x:c>
      <x:c r="J2486" s="24" t="n">
        <x:v>0</x:v>
      </x:c>
      <x:c r="K2486" s="23" t="n">
        <x:f>IF(I2486=0,"",J2486/I2486)</x:f>
        <x:v>0</x:v>
      </x:c>
      <x:c r="L2486" s="24" t="n">
        <x:v>0</x:v>
      </x:c>
      <x:c r="M2486" s="23" t="n">
        <x:f>IF(H2486=0,"",L2486/H2486)</x:f>
        <x:v>0</x:v>
      </x:c>
      <x:c r="N2486" s="24" t="n">
        <x:f>H2486-L2486</x:f>
        <x:v>1</x:v>
      </x:c>
      <x:c r="O2486" s="22" t="str">
        <x:v>11:00–11:59</x:v>
      </x:c>
      <x:c r="P2486" s="24" t="n">
        <x:v>1</x:v>
      </x:c>
      <x:c r="Q2486" s="24" t="n">
        <x:v>1</x:v>
      </x:c>
      <x:c r="R2486" s="24" t="n">
        <x:v>0</x:v>
      </x:c>
      <x:c r="S2486" s="23" t="n">
        <x:f>IF(Q2486=0,"",R2486/Q2486)</x:f>
        <x:v>0</x:v>
      </x:c>
      <x:c r="T2486" s="24" t="n">
        <x:v>0</x:v>
      </x:c>
      <x:c r="U2486" s="23" t="n">
        <x:f>IF(P2486=0,"",T2486/P2486)</x:f>
        <x:v>0</x:v>
      </x:c>
      <x:c r="V2486" s="24" t="n">
        <x:f>P2486-T2486</x:f>
        <x:v>1</x:v>
      </x:c>
      <x:c r="W2486" s="22" t="str">
        <x:v>08:00–08:59</x:v>
      </x:c>
    </x:row>
    <x:row r="2487">
      <x:c r="A2487" s="22" t="str">
        <x:v>2026-07</x:v>
      </x:c>
      <x:c r="B2487" s="22" t="str">
        <x:v>新北市</x:v>
      </x:c>
      <x:c r="C2487" s="22" t="str">
        <x:v>林口區</x:v>
      </x:c>
      <x:c r="D2487" s="22" t="str">
        <x:v>C</x:v>
      </x:c>
      <x:c r="E2487" s="36" t="str">
        <x:v>500216069</x:v>
      </x:c>
      <x:c r="F2487" s="22" t="str">
        <x:v>宗北公園</x:v>
      </x:c>
      <x:c r="G2487" s="37" t="n">
        <x:v>19.95</x:v>
      </x:c>
      <x:c r="H2487" s="24" t="n">
        <x:v>4</x:v>
      </x:c>
      <x:c r="I2487" s="24" t="n">
        <x:v>4</x:v>
      </x:c>
      <x:c r="J2487" s="24" t="n">
        <x:v>2</x:v>
      </x:c>
      <x:c r="K2487" s="23" t="n">
        <x:f>IF(I2487=0,"",J2487/I2487)</x:f>
        <x:v>0.5</x:v>
      </x:c>
      <x:c r="L2487" s="24" t="n">
        <x:v>2</x:v>
      </x:c>
      <x:c r="M2487" s="23" t="n">
        <x:f>IF(H2487=0,"",L2487/H2487)</x:f>
        <x:v>0.5</x:v>
      </x:c>
      <x:c r="N2487" s="24" t="n">
        <x:f>H2487-L2487</x:f>
        <x:v>2</x:v>
      </x:c>
      <x:c r="O2487" s="22" t="str">
        <x:v>13:00–13:59</x:v>
      </x:c>
      <x:c r="P2487" s="24" t="n">
        <x:v>3</x:v>
      </x:c>
      <x:c r="Q2487" s="24" t="n">
        <x:v>2</x:v>
      </x:c>
      <x:c r="R2487" s="24" t="n">
        <x:v>1</x:v>
      </x:c>
      <x:c r="S2487" s="23" t="n">
        <x:f>IF(Q2487=0,"",R2487/Q2487)</x:f>
        <x:v>0.5</x:v>
      </x:c>
      <x:c r="T2487" s="24" t="n">
        <x:v>1</x:v>
      </x:c>
      <x:c r="U2487" s="23" t="n">
        <x:f>IF(P2487=0,"",T2487/P2487)</x:f>
        <x:v>0.3333333333333333</x:v>
      </x:c>
      <x:c r="V2487" s="24" t="n">
        <x:f>P2487-T2487</x:f>
        <x:v>2</x:v>
      </x:c>
      <x:c r="W2487" s="22" t="str">
        <x:v>08:00–08:59</x:v>
      </x:c>
    </x:row>
    <x:row r="2488">
      <x:c r="A2488" s="22" t="str">
        <x:v>2026-07</x:v>
      </x:c>
      <x:c r="B2488" s="22" t="str">
        <x:v>新北市</x:v>
      </x:c>
      <x:c r="C2488" s="22" t="str">
        <x:v>林口區</x:v>
      </x:c>
      <x:c r="D2488" s="22" t="str">
        <x:v>A</x:v>
      </x:c>
      <x:c r="E2488" s="36" t="str">
        <x:v>500216070</x:v>
      </x:c>
      <x:c r="F2488" s="22" t="str">
        <x:v>文化廣場</x:v>
      </x:c>
      <x:c r="G2488" s="37" t="n">
        <x:v>112.5</x:v>
      </x:c>
      <x:c r="H2488" s="24" t="n">
        <x:v>0</x:v>
      </x:c>
      <x:c r="I2488" s="24" t="n">
        <x:v>0</x:v>
      </x:c>
      <x:c r="J2488" s="24" t="n">
        <x:v>0</x:v>
      </x:c>
      <x:c r="K2488" s="23" t="str">
        <x:f>IF(I2488=0,"",J2488/I2488)</x:f>
      </x:c>
      <x:c r="L2488" s="24" t="n">
        <x:v>0</x:v>
      </x:c>
      <x:c r="M2488" s="23" t="str">
        <x:f>IF(H2488=0,"",L2488/H2488)</x:f>
      </x:c>
      <x:c r="N2488" s="24" t="n">
        <x:f>H2488-L2488</x:f>
        <x:v>0</x:v>
      </x:c>
      <x:c r="O2488" s="22" t="str"/>
      <x:c r="P2488" s="24" t="n">
        <x:v>48</x:v>
      </x:c>
      <x:c r="Q2488" s="24" t="n">
        <x:v>34</x:v>
      </x:c>
      <x:c r="R2488" s="24" t="n">
        <x:v>2</x:v>
      </x:c>
      <x:c r="S2488" s="23" t="n">
        <x:f>IF(Q2488=0,"",R2488/Q2488)</x:f>
        <x:v>0.058823529411764705</x:v>
      </x:c>
      <x:c r="T2488" s="24" t="n">
        <x:v>5</x:v>
      </x:c>
      <x:c r="U2488" s="23" t="n">
        <x:f>IF(P2488=0,"",T2488/P2488)</x:f>
        <x:v>0.10416666666666667</x:v>
      </x:c>
      <x:c r="V2488" s="24" t="n">
        <x:f>P2488-T2488</x:f>
        <x:v>43</x:v>
      </x:c>
      <x:c r="W2488" s="22" t="str">
        <x:v>09:00–09:59</x:v>
      </x:c>
    </x:row>
    <x:row r="2489">
      <x:c r="A2489" s="22" t="str">
        <x:v>2026-07</x:v>
      </x:c>
      <x:c r="B2489" s="22" t="str">
        <x:v>新北市</x:v>
      </x:c>
      <x:c r="C2489" s="22" t="str">
        <x:v>林口區</x:v>
      </x:c>
      <x:c r="D2489" s="22" t="str">
        <x:v>B</x:v>
      </x:c>
      <x:c r="E2489" s="36" t="str">
        <x:v>500216071</x:v>
      </x:c>
      <x:c r="F2489" s="22" t="str">
        <x:v>文化二路一段68巷口</x:v>
      </x:c>
      <x:c r="G2489" s="37" t="n">
        <x:v>75.86</x:v>
      </x:c>
      <x:c r="H2489" s="24" t="n">
        <x:v>4</x:v>
      </x:c>
      <x:c r="I2489" s="24" t="n">
        <x:v>2</x:v>
      </x:c>
      <x:c r="J2489" s="24" t="n">
        <x:v>0</x:v>
      </x:c>
      <x:c r="K2489" s="23" t="n">
        <x:f>IF(I2489=0,"",J2489/I2489)</x:f>
        <x:v>0</x:v>
      </x:c>
      <x:c r="L2489" s="24" t="n">
        <x:v>0</x:v>
      </x:c>
      <x:c r="M2489" s="23" t="n">
        <x:f>IF(H2489=0,"",L2489/H2489)</x:f>
        <x:v>0</x:v>
      </x:c>
      <x:c r="N2489" s="24" t="n">
        <x:f>H2489-L2489</x:f>
        <x:v>4</x:v>
      </x:c>
      <x:c r="O2489" s="22" t="str">
        <x:v>19:00–19:59</x:v>
      </x:c>
      <x:c r="P2489" s="24" t="n">
        <x:v>48</x:v>
      </x:c>
      <x:c r="Q2489" s="24" t="n">
        <x:v>35</x:v>
      </x:c>
      <x:c r="R2489" s="24" t="n">
        <x:v>4</x:v>
      </x:c>
      <x:c r="S2489" s="23" t="n">
        <x:f>IF(Q2489=0,"",R2489/Q2489)</x:f>
        <x:v>0.11428571428571428</x:v>
      </x:c>
      <x:c r="T2489" s="24" t="n">
        <x:v>5</x:v>
      </x:c>
      <x:c r="U2489" s="23" t="n">
        <x:f>IF(P2489=0,"",T2489/P2489)</x:f>
        <x:v>0.10416666666666667</x:v>
      </x:c>
      <x:c r="V2489" s="24" t="n">
        <x:f>P2489-T2489</x:f>
        <x:v>43</x:v>
      </x:c>
      <x:c r="W2489" s="22" t="str">
        <x:v>09:00–09:59</x:v>
      </x:c>
    </x:row>
    <x:row r="2490">
      <x:c r="A2490" s="22" t="str">
        <x:v>2026-07</x:v>
      </x:c>
      <x:c r="B2490" s="22" t="str">
        <x:v>新北市</x:v>
      </x:c>
      <x:c r="C2490" s="22" t="str">
        <x:v>林口區</x:v>
      </x:c>
      <x:c r="D2490" s="22" t="str">
        <x:v>C</x:v>
      </x:c>
      <x:c r="E2490" s="36" t="str">
        <x:v>500216072</x:v>
      </x:c>
      <x:c r="F2490" s="22" t="str">
        <x:v>忠福南勢一街口</x:v>
      </x:c>
      <x:c r="G2490" s="37" t="n">
        <x:v>40.09</x:v>
      </x:c>
      <x:c r="H2490" s="24" t="n">
        <x:v>1</x:v>
      </x:c>
      <x:c r="I2490" s="24" t="n">
        <x:v>1</x:v>
      </x:c>
      <x:c r="J2490" s="24" t="n">
        <x:v>0</x:v>
      </x:c>
      <x:c r="K2490" s="23" t="n">
        <x:f>IF(I2490=0,"",J2490/I2490)</x:f>
        <x:v>0</x:v>
      </x:c>
      <x:c r="L2490" s="24" t="n">
        <x:v>0</x:v>
      </x:c>
      <x:c r="M2490" s="23" t="n">
        <x:f>IF(H2490=0,"",L2490/H2490)</x:f>
        <x:v>0</x:v>
      </x:c>
      <x:c r="N2490" s="24" t="n">
        <x:f>H2490-L2490</x:f>
        <x:v>1</x:v>
      </x:c>
      <x:c r="O2490" s="22" t="str">
        <x:v>18:00–18:59</x:v>
      </x:c>
      <x:c r="P2490" s="24" t="n">
        <x:v>9</x:v>
      </x:c>
      <x:c r="Q2490" s="24" t="n">
        <x:v>9</x:v>
      </x:c>
      <x:c r="R2490" s="24" t="n">
        <x:v>1</x:v>
      </x:c>
      <x:c r="S2490" s="23" t="n">
        <x:f>IF(Q2490=0,"",R2490/Q2490)</x:f>
        <x:v>0.1111111111111111</x:v>
      </x:c>
      <x:c r="T2490" s="24" t="n">
        <x:v>1</x:v>
      </x:c>
      <x:c r="U2490" s="23" t="n">
        <x:f>IF(P2490=0,"",T2490/P2490)</x:f>
        <x:v>0.1111111111111111</x:v>
      </x:c>
      <x:c r="V2490" s="24" t="n">
        <x:f>P2490-T2490</x:f>
        <x:v>8</x:v>
      </x:c>
      <x:c r="W2490" s="22" t="str">
        <x:v>12:00–12:59</x:v>
      </x:c>
    </x:row>
    <x:row r="2491">
      <x:c r="A2491" s="22" t="str">
        <x:v>2026-07</x:v>
      </x:c>
      <x:c r="B2491" s="22" t="str">
        <x:v>新北市</x:v>
      </x:c>
      <x:c r="C2491" s="22" t="str">
        <x:v>林口區</x:v>
      </x:c>
      <x:c r="D2491" s="22" t="str">
        <x:v>C</x:v>
      </x:c>
      <x:c r="E2491" s="36" t="str">
        <x:v>500216073</x:v>
      </x:c>
      <x:c r="F2491" s="22" t="str">
        <x:v>文林公園</x:v>
      </x:c>
      <x:c r="G2491" s="37" t="n">
        <x:v>38.73</x:v>
      </x:c>
      <x:c r="H2491" s="24" t="n">
        <x:v>2</x:v>
      </x:c>
      <x:c r="I2491" s="24" t="n">
        <x:v>2</x:v>
      </x:c>
      <x:c r="J2491" s="24" t="n">
        <x:v>1</x:v>
      </x:c>
      <x:c r="K2491" s="23" t="n">
        <x:f>IF(I2491=0,"",J2491/I2491)</x:f>
        <x:v>0.5</x:v>
      </x:c>
      <x:c r="L2491" s="24" t="n">
        <x:v>1</x:v>
      </x:c>
      <x:c r="M2491" s="23" t="n">
        <x:f>IF(H2491=0,"",L2491/H2491)</x:f>
        <x:v>0.5</x:v>
      </x:c>
      <x:c r="N2491" s="24" t="n">
        <x:f>H2491-L2491</x:f>
        <x:v>1</x:v>
      </x:c>
      <x:c r="O2491" s="22" t="str">
        <x:v>22:00–22:59</x:v>
      </x:c>
      <x:c r="P2491" s="24" t="n">
        <x:v>22</x:v>
      </x:c>
      <x:c r="Q2491" s="24" t="n">
        <x:v>16</x:v>
      </x:c>
      <x:c r="R2491" s="24" t="n">
        <x:v>2</x:v>
      </x:c>
      <x:c r="S2491" s="23" t="n">
        <x:f>IF(Q2491=0,"",R2491/Q2491)</x:f>
        <x:v>0.125</x:v>
      </x:c>
      <x:c r="T2491" s="24" t="n">
        <x:v>2</x:v>
      </x:c>
      <x:c r="U2491" s="23" t="n">
        <x:f>IF(P2491=0,"",T2491/P2491)</x:f>
        <x:v>0.09090909090909091</x:v>
      </x:c>
      <x:c r="V2491" s="24" t="n">
        <x:f>P2491-T2491</x:f>
        <x:v>20</x:v>
      </x:c>
      <x:c r="W2491" s="22" t="str">
        <x:v>12:00–12:59</x:v>
      </x:c>
    </x:row>
    <x:row r="2492">
      <x:c r="A2492" s="22" t="str">
        <x:v>2026-07</x:v>
      </x:c>
      <x:c r="B2492" s="22" t="str">
        <x:v>新北市</x:v>
      </x:c>
      <x:c r="C2492" s="22" t="str">
        <x:v>林口區</x:v>
      </x:c>
      <x:c r="D2492" s="22" t="str">
        <x:v>B</x:v>
      </x:c>
      <x:c r="E2492" s="36" t="str">
        <x:v>500216074</x:v>
      </x:c>
      <x:c r="F2492" s="22" t="str">
        <x:v>扶輪公園(忠孝路)</x:v>
      </x:c>
      <x:c r="G2492" s="37" t="n">
        <x:v>74.82</x:v>
      </x:c>
      <x:c r="H2492" s="24" t="n">
        <x:v>1</x:v>
      </x:c>
      <x:c r="I2492" s="24" t="n">
        <x:v>1</x:v>
      </x:c>
      <x:c r="J2492" s="24" t="n">
        <x:v>0</x:v>
      </x:c>
      <x:c r="K2492" s="23" t="n">
        <x:f>IF(I2492=0,"",J2492/I2492)</x:f>
        <x:v>0</x:v>
      </x:c>
      <x:c r="L2492" s="24" t="n">
        <x:v>0</x:v>
      </x:c>
      <x:c r="M2492" s="23" t="n">
        <x:f>IF(H2492=0,"",L2492/H2492)</x:f>
        <x:v>0</x:v>
      </x:c>
      <x:c r="N2492" s="24" t="n">
        <x:f>H2492-L2492</x:f>
        <x:v>1</x:v>
      </x:c>
      <x:c r="O2492" s="22" t="str">
        <x:v>19:00–19:59</x:v>
      </x:c>
      <x:c r="P2492" s="24" t="n">
        <x:v>41</x:v>
      </x:c>
      <x:c r="Q2492" s="24" t="n">
        <x:v>33</x:v>
      </x:c>
      <x:c r="R2492" s="24" t="n">
        <x:v>3</x:v>
      </x:c>
      <x:c r="S2492" s="23" t="n">
        <x:f>IF(Q2492=0,"",R2492/Q2492)</x:f>
        <x:v>0.09090909090909091</x:v>
      </x:c>
      <x:c r="T2492" s="24" t="n">
        <x:v>3</x:v>
      </x:c>
      <x:c r="U2492" s="23" t="n">
        <x:f>IF(P2492=0,"",T2492/P2492)</x:f>
        <x:v>0.07317073170731707</x:v>
      </x:c>
      <x:c r="V2492" s="24" t="n">
        <x:f>P2492-T2492</x:f>
        <x:v>38</x:v>
      </x:c>
      <x:c r="W2492" s="22" t="str">
        <x:v>12:00–12:59</x:v>
      </x:c>
    </x:row>
    <x:row r="2493">
      <x:c r="A2493" s="22" t="str">
        <x:v>2026-07</x:v>
      </x:c>
      <x:c r="B2493" s="22" t="str">
        <x:v>新北市</x:v>
      </x:c>
      <x:c r="C2493" s="22" t="str">
        <x:v>林口區</x:v>
      </x:c>
      <x:c r="D2493" s="22" t="str">
        <x:v>A</x:v>
      </x:c>
      <x:c r="E2493" s="36" t="str">
        <x:v>500216075</x:v>
      </x:c>
      <x:c r="F2493" s="22" t="str">
        <x:v>民族仁愛路口</x:v>
      </x:c>
      <x:c r="G2493" s="37" t="n">
        <x:v>105.05</x:v>
      </x:c>
      <x:c r="H2493" s="24" t="n">
        <x:v>44</x:v>
      </x:c>
      <x:c r="I2493" s="24" t="n">
        <x:v>21</x:v>
      </x:c>
      <x:c r="J2493" s="24" t="n">
        <x:v>8</x:v>
      </x:c>
      <x:c r="K2493" s="23" t="n">
        <x:f>IF(I2493=0,"",J2493/I2493)</x:f>
        <x:v>0.38095238095238093</x:v>
      </x:c>
      <x:c r="L2493" s="24" t="n">
        <x:v>16</x:v>
      </x:c>
      <x:c r="M2493" s="23" t="n">
        <x:f>IF(H2493=0,"",L2493/H2493)</x:f>
        <x:v>0.36363636363636365</x:v>
      </x:c>
      <x:c r="N2493" s="24" t="n">
        <x:f>H2493-L2493</x:f>
        <x:v>28</x:v>
      </x:c>
      <x:c r="O2493" s="22" t="str">
        <x:v>16:00–16:59</x:v>
      </x:c>
      <x:c r="P2493" s="24" t="n">
        <x:v>76</x:v>
      </x:c>
      <x:c r="Q2493" s="24" t="n">
        <x:v>45</x:v>
      </x:c>
      <x:c r="R2493" s="24" t="n">
        <x:v>10</x:v>
      </x:c>
      <x:c r="S2493" s="23" t="n">
        <x:f>IF(Q2493=0,"",R2493/Q2493)</x:f>
        <x:v>0.2222222222222222</x:v>
      </x:c>
      <x:c r="T2493" s="24" t="n">
        <x:v>11</x:v>
      </x:c>
      <x:c r="U2493" s="23" t="n">
        <x:f>IF(P2493=0,"",T2493/P2493)</x:f>
        <x:v>0.14473684210526316</x:v>
      </x:c>
      <x:c r="V2493" s="24" t="n">
        <x:f>P2493-T2493</x:f>
        <x:v>65</x:v>
      </x:c>
      <x:c r="W2493" s="22" t="str">
        <x:v>18:00–18:59</x:v>
      </x:c>
    </x:row>
    <x:row r="2494">
      <x:c r="A2494" s="22" t="str">
        <x:v>2026-07</x:v>
      </x:c>
      <x:c r="B2494" s="22" t="str">
        <x:v>新北市</x:v>
      </x:c>
      <x:c r="C2494" s="22" t="str">
        <x:v>林口區</x:v>
      </x:c>
      <x:c r="D2494" s="22" t="str">
        <x:v>A</x:v>
      </x:c>
      <x:c r="E2494" s="36" t="str">
        <x:v>500216076</x:v>
      </x:c>
      <x:c r="F2494" s="22" t="str">
        <x:v>信義文化三路口</x:v>
      </x:c>
      <x:c r="G2494" s="37" t="n">
        <x:v>105</x:v>
      </x:c>
      <x:c r="H2494" s="24" t="n">
        <x:v>7</x:v>
      </x:c>
      <x:c r="I2494" s="24" t="n">
        <x:v>3</x:v>
      </x:c>
      <x:c r="J2494" s="24" t="n">
        <x:v>2</x:v>
      </x:c>
      <x:c r="K2494" s="23" t="n">
        <x:f>IF(I2494=0,"",J2494/I2494)</x:f>
        <x:v>0.6666666666666666</x:v>
      </x:c>
      <x:c r="L2494" s="24" t="n">
        <x:v>4</x:v>
      </x:c>
      <x:c r="M2494" s="23" t="n">
        <x:f>IF(H2494=0,"",L2494/H2494)</x:f>
        <x:v>0.5714285714285714</x:v>
      </x:c>
      <x:c r="N2494" s="24" t="n">
        <x:f>H2494-L2494</x:f>
        <x:v>3</x:v>
      </x:c>
      <x:c r="O2494" s="22" t="str">
        <x:v>12:00–12:59</x:v>
      </x:c>
      <x:c r="P2494" s="24" t="n">
        <x:v>31</x:v>
      </x:c>
      <x:c r="Q2494" s="24" t="n">
        <x:v>23</x:v>
      </x:c>
      <x:c r="R2494" s="24" t="n">
        <x:v>3</x:v>
      </x:c>
      <x:c r="S2494" s="23" t="n">
        <x:f>IF(Q2494=0,"",R2494/Q2494)</x:f>
        <x:v>0.13043478260869565</x:v>
      </x:c>
      <x:c r="T2494" s="24" t="n">
        <x:v>3</x:v>
      </x:c>
      <x:c r="U2494" s="23" t="n">
        <x:f>IF(P2494=0,"",T2494/P2494)</x:f>
        <x:v>0.0967741935483871</x:v>
      </x:c>
      <x:c r="V2494" s="24" t="n">
        <x:f>P2494-T2494</x:f>
        <x:v>28</x:v>
      </x:c>
      <x:c r="W2494" s="22" t="str">
        <x:v>13:00–13:59</x:v>
      </x:c>
    </x:row>
    <x:row r="2495">
      <x:c r="A2495" s="22" t="str">
        <x:v>2026-07</x:v>
      </x:c>
      <x:c r="B2495" s="22" t="str">
        <x:v>新北市</x:v>
      </x:c>
      <x:c r="C2495" s="22" t="str">
        <x:v>林口區</x:v>
      </x:c>
      <x:c r="D2495" s="22" t="str">
        <x:v>C</x:v>
      </x:c>
      <x:c r="E2495" s="36" t="str">
        <x:v>500216077</x:v>
      </x:c>
      <x:c r="F2495" s="22" t="str">
        <x:v>樂活公園</x:v>
      </x:c>
      <x:c r="G2495" s="37" t="n">
        <x:v>18.36</x:v>
      </x:c>
      <x:c r="H2495" s="24" t="n">
        <x:v>1</x:v>
      </x:c>
      <x:c r="I2495" s="24" t="n">
        <x:v>1</x:v>
      </x:c>
      <x:c r="J2495" s="24" t="n">
        <x:v>0</x:v>
      </x:c>
      <x:c r="K2495" s="23" t="n">
        <x:f>IF(I2495=0,"",J2495/I2495)</x:f>
        <x:v>0</x:v>
      </x:c>
      <x:c r="L2495" s="24" t="n">
        <x:v>0</x:v>
      </x:c>
      <x:c r="M2495" s="23" t="n">
        <x:f>IF(H2495=0,"",L2495/H2495)</x:f>
        <x:v>0</x:v>
      </x:c>
      <x:c r="N2495" s="24" t="n">
        <x:f>H2495-L2495</x:f>
        <x:v>1</x:v>
      </x:c>
      <x:c r="O2495" s="22" t="str">
        <x:v>13:00–13:59</x:v>
      </x:c>
      <x:c r="P2495" s="24" t="n">
        <x:v>6</x:v>
      </x:c>
      <x:c r="Q2495" s="24" t="n">
        <x:v>5</x:v>
      </x:c>
      <x:c r="R2495" s="24" t="n">
        <x:v>0</x:v>
      </x:c>
      <x:c r="S2495" s="23" t="n">
        <x:f>IF(Q2495=0,"",R2495/Q2495)</x:f>
        <x:v>0</x:v>
      </x:c>
      <x:c r="T2495" s="24" t="n">
        <x:v>0</x:v>
      </x:c>
      <x:c r="U2495" s="23" t="n">
        <x:f>IF(P2495=0,"",T2495/P2495)</x:f>
        <x:v>0</x:v>
      </x:c>
      <x:c r="V2495" s="24" t="n">
        <x:f>P2495-T2495</x:f>
        <x:v>6</x:v>
      </x:c>
      <x:c r="W2495" s="22" t="str">
        <x:v>19:00–19:59</x:v>
      </x:c>
    </x:row>
    <x:row r="2496">
      <x:c r="A2496" s="22" t="str">
        <x:v>2026-07</x:v>
      </x:c>
      <x:c r="B2496" s="22" t="str">
        <x:v>新北市</x:v>
      </x:c>
      <x:c r="C2496" s="22" t="str">
        <x:v>林口區</x:v>
      </x:c>
      <x:c r="D2496" s="22" t="str">
        <x:v>B</x:v>
      </x:c>
      <x:c r="E2496" s="36" t="str">
        <x:v>500216078</x:v>
      </x:c>
      <x:c r="F2496" s="22" t="str">
        <x:v>林口高中(四維路)</x:v>
      </x:c>
      <x:c r="G2496" s="37" t="n">
        <x:v>75.91</x:v>
      </x:c>
      <x:c r="H2496" s="24" t="n">
        <x:v>0</x:v>
      </x:c>
      <x:c r="I2496" s="24" t="n">
        <x:v>0</x:v>
      </x:c>
      <x:c r="J2496" s="24" t="n">
        <x:v>0</x:v>
      </x:c>
      <x:c r="K2496" s="23" t="str">
        <x:f>IF(I2496=0,"",J2496/I2496)</x:f>
      </x:c>
      <x:c r="L2496" s="24" t="n">
        <x:v>0</x:v>
      </x:c>
      <x:c r="M2496" s="23" t="str">
        <x:f>IF(H2496=0,"",L2496/H2496)</x:f>
      </x:c>
      <x:c r="N2496" s="24" t="n">
        <x:f>H2496-L2496</x:f>
        <x:v>0</x:v>
      </x:c>
      <x:c r="O2496" s="22" t="str"/>
      <x:c r="P2496" s="24" t="n">
        <x:v>90</x:v>
      </x:c>
      <x:c r="Q2496" s="24" t="n">
        <x:v>62</x:v>
      </x:c>
      <x:c r="R2496" s="24" t="n">
        <x:v>9</x:v>
      </x:c>
      <x:c r="S2496" s="23" t="n">
        <x:f>IF(Q2496=0,"",R2496/Q2496)</x:f>
        <x:v>0.14516129032258066</x:v>
      </x:c>
      <x:c r="T2496" s="24" t="n">
        <x:v>11</x:v>
      </x:c>
      <x:c r="U2496" s="23" t="n">
        <x:f>IF(P2496=0,"",T2496/P2496)</x:f>
        <x:v>0.12222222222222222</x:v>
      </x:c>
      <x:c r="V2496" s="24" t="n">
        <x:f>P2496-T2496</x:f>
        <x:v>79</x:v>
      </x:c>
      <x:c r="W2496" s="22" t="str">
        <x:v>13:00–13:59</x:v>
      </x:c>
    </x:row>
    <x:row r="2497">
      <x:c r="A2497" s="22" t="str">
        <x:v>2026-07</x:v>
      </x:c>
      <x:c r="B2497" s="22" t="str">
        <x:v>新北市</x:v>
      </x:c>
      <x:c r="C2497" s="22" t="str">
        <x:v>林口區</x:v>
      </x:c>
      <x:c r="D2497" s="22" t="str">
        <x:v>C</x:v>
      </x:c>
      <x:c r="E2497" s="36" t="str">
        <x:v>500216079</x:v>
      </x:c>
      <x:c r="F2497" s="22" t="str">
        <x:v>八德路500巷</x:v>
      </x:c>
      <x:c r="G2497" s="37" t="n">
        <x:v>36.45</x:v>
      </x:c>
      <x:c r="H2497" s="24" t="n">
        <x:v>1</x:v>
      </x:c>
      <x:c r="I2497" s="24" t="n">
        <x:v>1</x:v>
      </x:c>
      <x:c r="J2497" s="24" t="n">
        <x:v>1</x:v>
      </x:c>
      <x:c r="K2497" s="23" t="n">
        <x:f>IF(I2497=0,"",J2497/I2497)</x:f>
        <x:v>1</x:v>
      </x:c>
      <x:c r="L2497" s="24" t="n">
        <x:v>1</x:v>
      </x:c>
      <x:c r="M2497" s="23" t="n">
        <x:f>IF(H2497=0,"",L2497/H2497)</x:f>
        <x:v>1</x:v>
      </x:c>
      <x:c r="N2497" s="24" t="n">
        <x:f>H2497-L2497</x:f>
        <x:v>0</x:v>
      </x:c>
      <x:c r="O2497" s="22" t="str"/>
      <x:c r="P2497" s="24" t="n">
        <x:v>17</x:v>
      </x:c>
      <x:c r="Q2497" s="24" t="n">
        <x:v>13</x:v>
      </x:c>
      <x:c r="R2497" s="24" t="n">
        <x:v>3</x:v>
      </x:c>
      <x:c r="S2497" s="23" t="n">
        <x:f>IF(Q2497=0,"",R2497/Q2497)</x:f>
        <x:v>0.23076923076923078</x:v>
      </x:c>
      <x:c r="T2497" s="24" t="n">
        <x:v>3</x:v>
      </x:c>
      <x:c r="U2497" s="23" t="n">
        <x:f>IF(P2497=0,"",T2497/P2497)</x:f>
        <x:v>0.17647058823529413</x:v>
      </x:c>
      <x:c r="V2497" s="24" t="n">
        <x:f>P2497-T2497</x:f>
        <x:v>14</x:v>
      </x:c>
      <x:c r="W2497" s="22" t="str">
        <x:v>08:00–08:59</x:v>
      </x:c>
    </x:row>
    <x:row r="2498">
      <x:c r="A2498" s="22" t="str">
        <x:v>2026-07</x:v>
      </x:c>
      <x:c r="B2498" s="22" t="str">
        <x:v>新北市</x:v>
      </x:c>
      <x:c r="C2498" s="22" t="str">
        <x:v>林口區</x:v>
      </x:c>
      <x:c r="D2498" s="22" t="str">
        <x:v>C</x:v>
      </x:c>
      <x:c r="E2498" s="36" t="str">
        <x:v>500216080</x:v>
      </x:c>
      <x:c r="F2498" s="22" t="str">
        <x:v>南勢六街81巷口</x:v>
      </x:c>
      <x:c r="G2498" s="37" t="n">
        <x:v>17.41</x:v>
      </x:c>
      <x:c r="H2498" s="24" t="n">
        <x:v>1</x:v>
      </x:c>
      <x:c r="I2498" s="24" t="n">
        <x:v>1</x:v>
      </x:c>
      <x:c r="J2498" s="24" t="n">
        <x:v>0</x:v>
      </x:c>
      <x:c r="K2498" s="23" t="n">
        <x:f>IF(I2498=0,"",J2498/I2498)</x:f>
        <x:v>0</x:v>
      </x:c>
      <x:c r="L2498" s="24" t="n">
        <x:v>0</x:v>
      </x:c>
      <x:c r="M2498" s="23" t="n">
        <x:f>IF(H2498=0,"",L2498/H2498)</x:f>
        <x:v>0</x:v>
      </x:c>
      <x:c r="N2498" s="24" t="n">
        <x:f>H2498-L2498</x:f>
        <x:v>1</x:v>
      </x:c>
      <x:c r="O2498" s="22" t="str">
        <x:v>08:00–08:59</x:v>
      </x:c>
      <x:c r="P2498" s="24" t="n">
        <x:v>1</x:v>
      </x:c>
      <x:c r="Q2498" s="24" t="n">
        <x:v>1</x:v>
      </x:c>
      <x:c r="R2498" s="24" t="n">
        <x:v>0</x:v>
      </x:c>
      <x:c r="S2498" s="23" t="n">
        <x:f>IF(Q2498=0,"",R2498/Q2498)</x:f>
        <x:v>0</x:v>
      </x:c>
      <x:c r="T2498" s="24" t="n">
        <x:v>0</x:v>
      </x:c>
      <x:c r="U2498" s="23" t="n">
        <x:f>IF(P2498=0,"",T2498/P2498)</x:f>
        <x:v>0</x:v>
      </x:c>
      <x:c r="V2498" s="24" t="n">
        <x:f>P2498-T2498</x:f>
        <x:v>1</x:v>
      </x:c>
      <x:c r="W2498" s="22" t="str">
        <x:v>19:00–19:59</x:v>
      </x:c>
    </x:row>
    <x:row r="2499">
      <x:c r="A2499" s="22" t="str">
        <x:v>2026-07</x:v>
      </x:c>
      <x:c r="B2499" s="22" t="str">
        <x:v>新北市</x:v>
      </x:c>
      <x:c r="C2499" s="22" t="str">
        <x:v>林口區</x:v>
      </x:c>
      <x:c r="D2499" s="22" t="str">
        <x:v>C</x:v>
      </x:c>
      <x:c r="E2499" s="36" t="str">
        <x:v>500216081</x:v>
      </x:c>
      <x:c r="F2499" s="22" t="str">
        <x:v>湖子和福宮</x:v>
      </x:c>
      <x:c r="G2499" s="37" t="n">
        <x:v>14.77</x:v>
      </x:c>
      <x:c r="H2499" s="24" t="n">
        <x:v>1</x:v>
      </x:c>
      <x:c r="I2499" s="24" t="n">
        <x:v>1</x:v>
      </x:c>
      <x:c r="J2499" s="24" t="n">
        <x:v>0</x:v>
      </x:c>
      <x:c r="K2499" s="23" t="n">
        <x:f>IF(I2499=0,"",J2499/I2499)</x:f>
        <x:v>0</x:v>
      </x:c>
      <x:c r="L2499" s="24" t="n">
        <x:v>0</x:v>
      </x:c>
      <x:c r="M2499" s="23" t="n">
        <x:f>IF(H2499=0,"",L2499/H2499)</x:f>
        <x:v>0</x:v>
      </x:c>
      <x:c r="N2499" s="24" t="n">
        <x:f>H2499-L2499</x:f>
        <x:v>1</x:v>
      </x:c>
      <x:c r="O2499" s="22" t="str">
        <x:v>07:00–07:59</x:v>
      </x:c>
      <x:c r="P2499" s="24" t="n">
        <x:v>3</x:v>
      </x:c>
      <x:c r="Q2499" s="24" t="n">
        <x:v>3</x:v>
      </x:c>
      <x:c r="R2499" s="24" t="n">
        <x:v>1</x:v>
      </x:c>
      <x:c r="S2499" s="23" t="n">
        <x:f>IF(Q2499=0,"",R2499/Q2499)</x:f>
        <x:v>0.3333333333333333</x:v>
      </x:c>
      <x:c r="T2499" s="24" t="n">
        <x:v>1</x:v>
      </x:c>
      <x:c r="U2499" s="23" t="n">
        <x:f>IF(P2499=0,"",T2499/P2499)</x:f>
        <x:v>0.3333333333333333</x:v>
      </x:c>
      <x:c r="V2499" s="24" t="n">
        <x:f>P2499-T2499</x:f>
        <x:v>2</x:v>
      </x:c>
      <x:c r="W2499" s="22" t="str">
        <x:v>19:00–19:59</x:v>
      </x:c>
    </x:row>
    <x:row r="2500">
      <x:c r="A2500" s="22" t="str">
        <x:v>2026-07</x:v>
      </x:c>
      <x:c r="B2500" s="22" t="str">
        <x:v>新北市</x:v>
      </x:c>
      <x:c r="C2500" s="22" t="str">
        <x:v>林口區</x:v>
      </x:c>
      <x:c r="D2500" s="22" t="str">
        <x:v>C</x:v>
      </x:c>
      <x:c r="E2500" s="36" t="str">
        <x:v>500216082</x:v>
      </x:c>
      <x:c r="F2500" s="22" t="str">
        <x:v>文化北路一段412巷口</x:v>
      </x:c>
      <x:c r="G2500" s="37" t="n">
        <x:v>18.82</x:v>
      </x:c>
      <x:c r="H2500" s="24" t="n">
        <x:v>0</x:v>
      </x:c>
      <x:c r="I2500" s="24" t="n">
        <x:v>0</x:v>
      </x:c>
      <x:c r="J2500" s="24" t="n">
        <x:v>0</x:v>
      </x:c>
      <x:c r="K2500" s="23" t="str">
        <x:f>IF(I2500=0,"",J2500/I2500)</x:f>
      </x:c>
      <x:c r="L2500" s="24" t="n">
        <x:v>0</x:v>
      </x:c>
      <x:c r="M2500" s="23" t="str">
        <x:f>IF(H2500=0,"",L2500/H2500)</x:f>
      </x:c>
      <x:c r="N2500" s="24" t="n">
        <x:f>H2500-L2500</x:f>
        <x:v>0</x:v>
      </x:c>
      <x:c r="O2500" s="22" t="str"/>
      <x:c r="P2500" s="24" t="n">
        <x:v>6</x:v>
      </x:c>
      <x:c r="Q2500" s="24" t="n">
        <x:v>6</x:v>
      </x:c>
      <x:c r="R2500" s="24" t="n">
        <x:v>0</x:v>
      </x:c>
      <x:c r="S2500" s="23" t="n">
        <x:f>IF(Q2500=0,"",R2500/Q2500)</x:f>
        <x:v>0</x:v>
      </x:c>
      <x:c r="T2500" s="24" t="n">
        <x:v>0</x:v>
      </x:c>
      <x:c r="U2500" s="23" t="n">
        <x:f>IF(P2500=0,"",T2500/P2500)</x:f>
        <x:v>0</x:v>
      </x:c>
      <x:c r="V2500" s="24" t="n">
        <x:f>P2500-T2500</x:f>
        <x:v>6</x:v>
      </x:c>
      <x:c r="W2500" s="22" t="str">
        <x:v>14:00–14:59</x:v>
      </x:c>
    </x:row>
    <x:row r="2501">
      <x:c r="A2501" s="22" t="str">
        <x:v>2026-07</x:v>
      </x:c>
      <x:c r="B2501" s="22" t="str">
        <x:v>新北市</x:v>
      </x:c>
      <x:c r="C2501" s="22" t="str">
        <x:v>林口區</x:v>
      </x:c>
      <x:c r="D2501" s="22" t="str">
        <x:v>B</x:v>
      </x:c>
      <x:c r="E2501" s="36" t="str">
        <x:v>500216083</x:v>
      </x:c>
      <x:c r="F2501" s="22" t="str">
        <x:v>國家檔案館</x:v>
      </x:c>
      <x:c r="G2501" s="37" t="n">
        <x:v>57.14</x:v>
      </x:c>
      <x:c r="H2501" s="24" t="n">
        <x:v>10</x:v>
      </x:c>
      <x:c r="I2501" s="24" t="n">
        <x:v>10</x:v>
      </x:c>
      <x:c r="J2501" s="24" t="n">
        <x:v>2</x:v>
      </x:c>
      <x:c r="K2501" s="23" t="n">
        <x:f>IF(I2501=0,"",J2501/I2501)</x:f>
        <x:v>0.2</x:v>
      </x:c>
      <x:c r="L2501" s="24" t="n">
        <x:v>2</x:v>
      </x:c>
      <x:c r="M2501" s="23" t="n">
        <x:f>IF(H2501=0,"",L2501/H2501)</x:f>
        <x:v>0.2</x:v>
      </x:c>
      <x:c r="N2501" s="24" t="n">
        <x:f>H2501-L2501</x:f>
        <x:v>8</x:v>
      </x:c>
      <x:c r="O2501" s="22" t="str">
        <x:v>14:00–14:59</x:v>
      </x:c>
      <x:c r="P2501" s="24" t="n">
        <x:v>31</x:v>
      </x:c>
      <x:c r="Q2501" s="24" t="n">
        <x:v>19</x:v>
      </x:c>
      <x:c r="R2501" s="24" t="n">
        <x:v>4</x:v>
      </x:c>
      <x:c r="S2501" s="23" t="n">
        <x:f>IF(Q2501=0,"",R2501/Q2501)</x:f>
        <x:v>0.21052631578947367</x:v>
      </x:c>
      <x:c r="T2501" s="24" t="n">
        <x:v>4</x:v>
      </x:c>
      <x:c r="U2501" s="23" t="n">
        <x:f>IF(P2501=0,"",T2501/P2501)</x:f>
        <x:v>0.12903225806451613</x:v>
      </x:c>
      <x:c r="V2501" s="24" t="n">
        <x:f>P2501-T2501</x:f>
        <x:v>27</x:v>
      </x:c>
      <x:c r="W2501" s="22" t="str">
        <x:v>15:00–15:59</x:v>
      </x:c>
    </x:row>
    <x:row r="2502">
      <x:c r="A2502" s="22" t="str">
        <x:v>2026-07</x:v>
      </x:c>
      <x:c r="B2502" s="22" t="str">
        <x:v>新北市</x:v>
      </x:c>
      <x:c r="C2502" s="22" t="str">
        <x:v>林口區</x:v>
      </x:c>
      <x:c r="D2502" s="22" t="str">
        <x:v>C</x:v>
      </x:c>
      <x:c r="E2502" s="36" t="str">
        <x:v>500216084</x:v>
      </x:c>
      <x:c r="F2502" s="22" t="str">
        <x:v>國家檔案館(文化一路)</x:v>
      </x:c>
      <x:c r="G2502" s="37" t="n">
        <x:v>24.59</x:v>
      </x:c>
      <x:c r="H2502" s="24" t="n">
        <x:v>0</x:v>
      </x:c>
      <x:c r="I2502" s="24" t="n">
        <x:v>0</x:v>
      </x:c>
      <x:c r="J2502" s="24" t="n">
        <x:v>0</x:v>
      </x:c>
      <x:c r="K2502" s="23" t="str">
        <x:f>IF(I2502=0,"",J2502/I2502)</x:f>
      </x:c>
      <x:c r="L2502" s="24" t="n">
        <x:v>0</x:v>
      </x:c>
      <x:c r="M2502" s="23" t="str">
        <x:f>IF(H2502=0,"",L2502/H2502)</x:f>
      </x:c>
      <x:c r="N2502" s="24" t="n">
        <x:f>H2502-L2502</x:f>
        <x:v>0</x:v>
      </x:c>
      <x:c r="O2502" s="22" t="str"/>
      <x:c r="P2502" s="24" t="n">
        <x:v>5</x:v>
      </x:c>
      <x:c r="Q2502" s="24" t="n">
        <x:v>5</x:v>
      </x:c>
      <x:c r="R2502" s="24" t="n">
        <x:v>2</x:v>
      </x:c>
      <x:c r="S2502" s="23" t="n">
        <x:f>IF(Q2502=0,"",R2502/Q2502)</x:f>
        <x:v>0.4</x:v>
      </x:c>
      <x:c r="T2502" s="24" t="n">
        <x:v>2</x:v>
      </x:c>
      <x:c r="U2502" s="23" t="n">
        <x:f>IF(P2502=0,"",T2502/P2502)</x:f>
        <x:v>0.4</x:v>
      </x:c>
      <x:c r="V2502" s="24" t="n">
        <x:f>P2502-T2502</x:f>
        <x:v>3</x:v>
      </x:c>
      <x:c r="W2502" s="22" t="str">
        <x:v>21:00–21:59</x:v>
      </x:c>
    </x:row>
    <x:row r="2503">
      <x:c r="A2503" s="22" t="str">
        <x:v>2026-07</x:v>
      </x:c>
      <x:c r="B2503" s="22" t="str">
        <x:v>新北市</x:v>
      </x:c>
      <x:c r="C2503" s="22" t="str">
        <x:v>林口區</x:v>
      </x:c>
      <x:c r="D2503" s="22" t="str">
        <x:v>A</x:v>
      </x:c>
      <x:c r="E2503" s="36" t="str">
        <x:v>500216085</x:v>
      </x:c>
      <x:c r="F2503" s="22" t="str">
        <x:v>文化三四維路口</x:v>
      </x:c>
      <x:c r="G2503" s="37" t="n">
        <x:v>150.14</x:v>
      </x:c>
      <x:c r="H2503" s="24" t="n">
        <x:v>0</x:v>
      </x:c>
      <x:c r="I2503" s="24" t="n">
        <x:v>0</x:v>
      </x:c>
      <x:c r="J2503" s="24" t="n">
        <x:v>0</x:v>
      </x:c>
      <x:c r="K2503" s="23" t="str">
        <x:f>IF(I2503=0,"",J2503/I2503)</x:f>
      </x:c>
      <x:c r="L2503" s="24" t="n">
        <x:v>0</x:v>
      </x:c>
      <x:c r="M2503" s="23" t="str">
        <x:f>IF(H2503=0,"",L2503/H2503)</x:f>
      </x:c>
      <x:c r="N2503" s="24" t="n">
        <x:f>H2503-L2503</x:f>
        <x:v>0</x:v>
      </x:c>
      <x:c r="O2503" s="22" t="str"/>
      <x:c r="P2503" s="24" t="n">
        <x:v>36</x:v>
      </x:c>
      <x:c r="Q2503" s="24" t="n">
        <x:v>20</x:v>
      </x:c>
      <x:c r="R2503" s="24" t="n">
        <x:v>3</x:v>
      </x:c>
      <x:c r="S2503" s="23" t="n">
        <x:f>IF(Q2503=0,"",R2503/Q2503)</x:f>
        <x:v>0.15</x:v>
      </x:c>
      <x:c r="T2503" s="24" t="n">
        <x:v>5</x:v>
      </x:c>
      <x:c r="U2503" s="23" t="n">
        <x:f>IF(P2503=0,"",T2503/P2503)</x:f>
        <x:v>0.1388888888888889</x:v>
      </x:c>
      <x:c r="V2503" s="24" t="n">
        <x:f>P2503-T2503</x:f>
        <x:v>31</x:v>
      </x:c>
      <x:c r="W2503" s="22" t="str">
        <x:v>13:00–13:59</x:v>
      </x:c>
    </x:row>
    <x:row r="2504">
      <x:c r="A2504" s="22" t="str">
        <x:v>2026-07</x:v>
      </x:c>
      <x:c r="B2504" s="22" t="str">
        <x:v>新北市</x:v>
      </x:c>
      <x:c r="C2504" s="22" t="str">
        <x:v>林口區</x:v>
      </x:c>
      <x:c r="D2504" s="22" t="str">
        <x:v>C</x:v>
      </x:c>
      <x:c r="E2504" s="36" t="str">
        <x:v>500216086</x:v>
      </x:c>
      <x:c r="F2504" s="22" t="str">
        <x:v>文化北忠孝一路口</x:v>
      </x:c>
      <x:c r="G2504" s="37" t="n">
        <x:v>27.5</x:v>
      </x:c>
      <x:c r="H2504" s="24" t="n">
        <x:v>0</x:v>
      </x:c>
      <x:c r="I2504" s="24" t="n">
        <x:v>0</x:v>
      </x:c>
      <x:c r="J2504" s="24" t="n">
        <x:v>0</x:v>
      </x:c>
      <x:c r="K2504" s="23" t="str">
        <x:f>IF(I2504=0,"",J2504/I2504)</x:f>
      </x:c>
      <x:c r="L2504" s="24" t="n">
        <x:v>0</x:v>
      </x:c>
      <x:c r="M2504" s="23" t="str">
        <x:f>IF(H2504=0,"",L2504/H2504)</x:f>
      </x:c>
      <x:c r="N2504" s="24" t="n">
        <x:f>H2504-L2504</x:f>
        <x:v>0</x:v>
      </x:c>
      <x:c r="O2504" s="22" t="str"/>
      <x:c r="P2504" s="24" t="n">
        <x:v>16</x:v>
      </x:c>
      <x:c r="Q2504" s="24" t="n">
        <x:v>14</x:v>
      </x:c>
      <x:c r="R2504" s="24" t="n">
        <x:v>4</x:v>
      </x:c>
      <x:c r="S2504" s="23" t="n">
        <x:f>IF(Q2504=0,"",R2504/Q2504)</x:f>
        <x:v>0.2857142857142857</x:v>
      </x:c>
      <x:c r="T2504" s="24" t="n">
        <x:v>4</x:v>
      </x:c>
      <x:c r="U2504" s="23" t="n">
        <x:f>IF(P2504=0,"",T2504/P2504)</x:f>
        <x:v>0.25</x:v>
      </x:c>
      <x:c r="V2504" s="24" t="n">
        <x:f>P2504-T2504</x:f>
        <x:v>12</x:v>
      </x:c>
      <x:c r="W2504" s="22" t="str">
        <x:v>18:00–18:59</x:v>
      </x:c>
    </x:row>
    <x:row r="2505">
      <x:c r="A2505" s="22" t="str">
        <x:v>2026-07</x:v>
      </x:c>
      <x:c r="B2505" s="22" t="str">
        <x:v>新北市</x:v>
      </x:c>
      <x:c r="C2505" s="22" t="str">
        <x:v>林口區</x:v>
      </x:c>
      <x:c r="D2505" s="22" t="str">
        <x:v>B</x:v>
      </x:c>
      <x:c r="E2505" s="36" t="str">
        <x:v>500216087</x:v>
      </x:c>
      <x:c r="F2505" s="22" t="str">
        <x:v>中山文化二路口</x:v>
      </x:c>
      <x:c r="G2505" s="37" t="n">
        <x:v>86.5</x:v>
      </x:c>
      <x:c r="H2505" s="24" t="n">
        <x:v>13</x:v>
      </x:c>
      <x:c r="I2505" s="24" t="n">
        <x:v>10</x:v>
      </x:c>
      <x:c r="J2505" s="24" t="n">
        <x:v>3</x:v>
      </x:c>
      <x:c r="K2505" s="23" t="n">
        <x:f>IF(I2505=0,"",J2505/I2505)</x:f>
        <x:v>0.3</x:v>
      </x:c>
      <x:c r="L2505" s="24" t="n">
        <x:v>4</x:v>
      </x:c>
      <x:c r="M2505" s="23" t="n">
        <x:f>IF(H2505=0,"",L2505/H2505)</x:f>
        <x:v>0.3076923076923077</x:v>
      </x:c>
      <x:c r="N2505" s="24" t="n">
        <x:f>H2505-L2505</x:f>
        <x:v>9</x:v>
      </x:c>
      <x:c r="O2505" s="22" t="str">
        <x:v>12:00–12:59</x:v>
      </x:c>
      <x:c r="P2505" s="24" t="n">
        <x:v>52</x:v>
      </x:c>
      <x:c r="Q2505" s="24" t="n">
        <x:v>38</x:v>
      </x:c>
      <x:c r="R2505" s="24" t="n">
        <x:v>2</x:v>
      </x:c>
      <x:c r="S2505" s="23" t="n">
        <x:f>IF(Q2505=0,"",R2505/Q2505)</x:f>
        <x:v>0.05263157894736842</x:v>
      </x:c>
      <x:c r="T2505" s="24" t="n">
        <x:v>4</x:v>
      </x:c>
      <x:c r="U2505" s="23" t="n">
        <x:f>IF(P2505=0,"",T2505/P2505)</x:f>
        <x:v>0.07692307692307693</x:v>
      </x:c>
      <x:c r="V2505" s="24" t="n">
        <x:f>P2505-T2505</x:f>
        <x:v>48</x:v>
      </x:c>
      <x:c r="W2505" s="22" t="str">
        <x:v>16:00–16:59</x:v>
      </x:c>
    </x:row>
    <x:row r="2506">
      <x:c r="A2506" s="22" t="str">
        <x:v>2026-07</x:v>
      </x:c>
      <x:c r="B2506" s="22" t="str">
        <x:v>新北市</x:v>
      </x:c>
      <x:c r="C2506" s="22" t="str">
        <x:v>林口區</x:v>
      </x:c>
      <x:c r="D2506" s="22" t="str">
        <x:v>C</x:v>
      </x:c>
      <x:c r="E2506" s="36" t="str">
        <x:v>500216088</x:v>
      </x:c>
      <x:c r="F2506" s="22" t="str">
        <x:v>樂活公園(文化一路)</x:v>
      </x:c>
      <x:c r="G2506" s="37" t="n">
        <x:v>17.41</x:v>
      </x:c>
      <x:c r="H2506" s="24" t="n">
        <x:v>0</x:v>
      </x:c>
      <x:c r="I2506" s="24" t="n">
        <x:v>0</x:v>
      </x:c>
      <x:c r="J2506" s="24" t="n">
        <x:v>0</x:v>
      </x:c>
      <x:c r="K2506" s="23" t="str">
        <x:f>IF(I2506=0,"",J2506/I2506)</x:f>
      </x:c>
      <x:c r="L2506" s="24" t="n">
        <x:v>0</x:v>
      </x:c>
      <x:c r="M2506" s="23" t="str">
        <x:f>IF(H2506=0,"",L2506/H2506)</x:f>
      </x:c>
      <x:c r="N2506" s="24" t="n">
        <x:f>H2506-L2506</x:f>
        <x:v>0</x:v>
      </x:c>
      <x:c r="O2506" s="22" t="str"/>
      <x:c r="P2506" s="24" t="n">
        <x:v>0</x:v>
      </x:c>
      <x:c r="Q2506" s="24" t="n">
        <x:v>0</x:v>
      </x:c>
      <x:c r="R2506" s="24" t="n">
        <x:v>0</x:v>
      </x:c>
      <x:c r="S2506" s="23" t="str">
        <x:f>IF(Q2506=0,"",R2506/Q2506)</x:f>
      </x:c>
      <x:c r="T2506" s="24" t="n">
        <x:v>0</x:v>
      </x:c>
      <x:c r="U2506" s="23" t="str">
        <x:f>IF(P2506=0,"",T2506/P2506)</x:f>
      </x:c>
      <x:c r="V2506" s="24" t="n">
        <x:f>P2506-T2506</x:f>
        <x:v>0</x:v>
      </x:c>
      <x:c r="W2506" s="22" t="str"/>
    </x:row>
    <x:row r="2507">
      <x:c r="A2507" s="22" t="str">
        <x:v>2026-07</x:v>
      </x:c>
      <x:c r="B2507" s="22" t="str">
        <x:v>新北市</x:v>
      </x:c>
      <x:c r="C2507" s="22" t="str">
        <x:v>林口區</x:v>
      </x:c>
      <x:c r="D2507" s="22" t="str">
        <x:v>C</x:v>
      </x:c>
      <x:c r="E2507" s="36" t="str">
        <x:v>500216089</x:v>
      </x:c>
      <x:c r="F2507" s="22" t="str">
        <x:v>文化一麗園路2巷口</x:v>
      </x:c>
      <x:c r="G2507" s="37" t="n">
        <x:v>45.23</x:v>
      </x:c>
      <x:c r="H2507" s="24" t="n">
        <x:v>0</x:v>
      </x:c>
      <x:c r="I2507" s="24" t="n">
        <x:v>0</x:v>
      </x:c>
      <x:c r="J2507" s="24" t="n">
        <x:v>0</x:v>
      </x:c>
      <x:c r="K2507" s="23" t="str">
        <x:f>IF(I2507=0,"",J2507/I2507)</x:f>
      </x:c>
      <x:c r="L2507" s="24" t="n">
        <x:v>0</x:v>
      </x:c>
      <x:c r="M2507" s="23" t="str">
        <x:f>IF(H2507=0,"",L2507/H2507)</x:f>
      </x:c>
      <x:c r="N2507" s="24" t="n">
        <x:f>H2507-L2507</x:f>
        <x:v>0</x:v>
      </x:c>
      <x:c r="O2507" s="22" t="str"/>
      <x:c r="P2507" s="24" t="n">
        <x:v>17</x:v>
      </x:c>
      <x:c r="Q2507" s="24" t="n">
        <x:v>15</x:v>
      </x:c>
      <x:c r="R2507" s="24" t="n">
        <x:v>2</x:v>
      </x:c>
      <x:c r="S2507" s="23" t="n">
        <x:f>IF(Q2507=0,"",R2507/Q2507)</x:f>
        <x:v>0.13333333333333333</x:v>
      </x:c>
      <x:c r="T2507" s="24" t="n">
        <x:v>2</x:v>
      </x:c>
      <x:c r="U2507" s="23" t="n">
        <x:f>IF(P2507=0,"",T2507/P2507)</x:f>
        <x:v>0.11764705882352941</x:v>
      </x:c>
      <x:c r="V2507" s="24" t="n">
        <x:f>P2507-T2507</x:f>
        <x:v>15</x:v>
      </x:c>
      <x:c r="W2507" s="22" t="str">
        <x:v>12:00–12:59</x:v>
      </x:c>
    </x:row>
    <x:row r="2508">
      <x:c r="A2508" s="22" t="str">
        <x:v>2026-07</x:v>
      </x:c>
      <x:c r="B2508" s="22" t="str">
        <x:v>新北市</x:v>
      </x:c>
      <x:c r="C2508" s="22" t="str">
        <x:v>林口區</x:v>
      </x:c>
      <x:c r="D2508" s="22" t="str">
        <x:v>A</x:v>
      </x:c>
      <x:c r="E2508" s="36" t="str">
        <x:v>500216090</x:v>
      </x:c>
      <x:c r="F2508" s="22" t="str">
        <x:v>忠孝二文化二路口</x:v>
      </x:c>
      <x:c r="G2508" s="37" t="n">
        <x:v>175</x:v>
      </x:c>
      <x:c r="H2508" s="24" t="n">
        <x:v>102</x:v>
      </x:c>
      <x:c r="I2508" s="24" t="n">
        <x:v>39</x:v>
      </x:c>
      <x:c r="J2508" s="24" t="n">
        <x:v>7</x:v>
      </x:c>
      <x:c r="K2508" s="23" t="n">
        <x:f>IF(I2508=0,"",J2508/I2508)</x:f>
        <x:v>0.1794871794871795</x:v>
      </x:c>
      <x:c r="L2508" s="24" t="n">
        <x:v>19</x:v>
      </x:c>
      <x:c r="M2508" s="23" t="n">
        <x:f>IF(H2508=0,"",L2508/H2508)</x:f>
        <x:v>0.18627450980392157</x:v>
      </x:c>
      <x:c r="N2508" s="24" t="n">
        <x:f>H2508-L2508</x:f>
        <x:v>83</x:v>
      </x:c>
      <x:c r="O2508" s="22" t="str">
        <x:v>12:00–12:59</x:v>
      </x:c>
      <x:c r="P2508" s="24" t="n">
        <x:v>72</x:v>
      </x:c>
      <x:c r="Q2508" s="24" t="n">
        <x:v>40</x:v>
      </x:c>
      <x:c r="R2508" s="24" t="n">
        <x:v>5</x:v>
      </x:c>
      <x:c r="S2508" s="23" t="n">
        <x:f>IF(Q2508=0,"",R2508/Q2508)</x:f>
        <x:v>0.125</x:v>
      </x:c>
      <x:c r="T2508" s="24" t="n">
        <x:v>6</x:v>
      </x:c>
      <x:c r="U2508" s="23" t="n">
        <x:f>IF(P2508=0,"",T2508/P2508)</x:f>
        <x:v>0.08333333333333333</x:v>
      </x:c>
      <x:c r="V2508" s="24" t="n">
        <x:f>P2508-T2508</x:f>
        <x:v>66</x:v>
      </x:c>
      <x:c r="W2508" s="22" t="str">
        <x:v>21:00–21:59</x:v>
      </x:c>
    </x:row>
    <x:row r="2509">
      <x:c r="A2509" s="22" t="str">
        <x:v>2026-07</x:v>
      </x:c>
      <x:c r="B2509" s="22" t="str">
        <x:v>新北市</x:v>
      </x:c>
      <x:c r="C2509" s="22" t="str">
        <x:v>林口區</x:v>
      </x:c>
      <x:c r="D2509" s="22" t="str">
        <x:v>A</x:v>
      </x:c>
      <x:c r="E2509" s="36" t="str">
        <x:v>500216091</x:v>
      </x:c>
      <x:c r="F2509" s="22" t="str">
        <x:v>忠孝公園路口</x:v>
      </x:c>
      <x:c r="G2509" s="37" t="n">
        <x:v>151.09</x:v>
      </x:c>
      <x:c r="H2509" s="24" t="n">
        <x:v>46</x:v>
      </x:c>
      <x:c r="I2509" s="24" t="n">
        <x:v>25</x:v>
      </x:c>
      <x:c r="J2509" s="24" t="n">
        <x:v>10</x:v>
      </x:c>
      <x:c r="K2509" s="23" t="n">
        <x:f>IF(I2509=0,"",J2509/I2509)</x:f>
        <x:v>0.4</x:v>
      </x:c>
      <x:c r="L2509" s="24" t="n">
        <x:v>18</x:v>
      </x:c>
      <x:c r="M2509" s="23" t="n">
        <x:f>IF(H2509=0,"",L2509/H2509)</x:f>
        <x:v>0.391304347826087</x:v>
      </x:c>
      <x:c r="N2509" s="24" t="n">
        <x:f>H2509-L2509</x:f>
        <x:v>28</x:v>
      </x:c>
      <x:c r="O2509" s="22" t="str">
        <x:v>13:00–13:59</x:v>
      </x:c>
      <x:c r="P2509" s="24" t="n">
        <x:v>120</x:v>
      </x:c>
      <x:c r="Q2509" s="24" t="n">
        <x:v>65</x:v>
      </x:c>
      <x:c r="R2509" s="24" t="n">
        <x:v>7</x:v>
      </x:c>
      <x:c r="S2509" s="23" t="n">
        <x:f>IF(Q2509=0,"",R2509/Q2509)</x:f>
        <x:v>0.1076923076923077</x:v>
      </x:c>
      <x:c r="T2509" s="24" t="n">
        <x:v>14</x:v>
      </x:c>
      <x:c r="U2509" s="23" t="n">
        <x:f>IF(P2509=0,"",T2509/P2509)</x:f>
        <x:v>0.11666666666666667</x:v>
      </x:c>
      <x:c r="V2509" s="24" t="n">
        <x:f>P2509-T2509</x:f>
        <x:v>106</x:v>
      </x:c>
      <x:c r="W2509" s="22" t="str">
        <x:v>12:00–12:59</x:v>
      </x:c>
    </x:row>
    <x:row r="2510">
      <x:c r="A2510" s="22" t="str">
        <x:v>2026-07</x:v>
      </x:c>
      <x:c r="B2510" s="22" t="str">
        <x:v>新北市</x:v>
      </x:c>
      <x:c r="C2510" s="22" t="str">
        <x:v>林口區</x:v>
      </x:c>
      <x:c r="D2510" s="22" t="str">
        <x:v>C</x:v>
      </x:c>
      <x:c r="E2510" s="36" t="str">
        <x:v>500216092</x:v>
      </x:c>
      <x:c r="F2510" s="22" t="str">
        <x:v>南勢國中</x:v>
      </x:c>
      <x:c r="G2510" s="37" t="n">
        <x:v>13.14</x:v>
      </x:c>
      <x:c r="H2510" s="24" t="n">
        <x:v>0</x:v>
      </x:c>
      <x:c r="I2510" s="24" t="n">
        <x:v>0</x:v>
      </x:c>
      <x:c r="J2510" s="24" t="n">
        <x:v>0</x:v>
      </x:c>
      <x:c r="K2510" s="23" t="str">
        <x:f>IF(I2510=0,"",J2510/I2510)</x:f>
      </x:c>
      <x:c r="L2510" s="24" t="n">
        <x:v>0</x:v>
      </x:c>
      <x:c r="M2510" s="23" t="str">
        <x:f>IF(H2510=0,"",L2510/H2510)</x:f>
      </x:c>
      <x:c r="N2510" s="24" t="n">
        <x:f>H2510-L2510</x:f>
        <x:v>0</x:v>
      </x:c>
      <x:c r="O2510" s="22" t="str"/>
      <x:c r="P2510" s="24" t="n">
        <x:v>5</x:v>
      </x:c>
      <x:c r="Q2510" s="24" t="n">
        <x:v>5</x:v>
      </x:c>
      <x:c r="R2510" s="24" t="n">
        <x:v>2</x:v>
      </x:c>
      <x:c r="S2510" s="23" t="n">
        <x:f>IF(Q2510=0,"",R2510/Q2510)</x:f>
        <x:v>0.4</x:v>
      </x:c>
      <x:c r="T2510" s="24" t="n">
        <x:v>2</x:v>
      </x:c>
      <x:c r="U2510" s="23" t="n">
        <x:f>IF(P2510=0,"",T2510/P2510)</x:f>
        <x:v>0.4</x:v>
      </x:c>
      <x:c r="V2510" s="24" t="n">
        <x:f>P2510-T2510</x:f>
        <x:v>3</x:v>
      </x:c>
      <x:c r="W2510" s="22" t="str">
        <x:v>17:00–17:59</x:v>
      </x:c>
    </x:row>
    <x:row r="2511">
      <x:c r="A2511" s="22" t="str">
        <x:v>2026-07</x:v>
      </x:c>
      <x:c r="B2511" s="22" t="str">
        <x:v>新北市</x:v>
      </x:c>
      <x:c r="C2511" s="22" t="str">
        <x:v>林口區</x:v>
      </x:c>
      <x:c r="D2511" s="22" t="str">
        <x:v>A</x:v>
      </x:c>
      <x:c r="E2511" s="36" t="str">
        <x:v>500216093</x:v>
      </x:c>
      <x:c r="F2511" s="22" t="str">
        <x:v>文化三路一段203號前</x:v>
      </x:c>
      <x:c r="G2511" s="37" t="n">
        <x:v>113.95</x:v>
      </x:c>
      <x:c r="H2511" s="24" t="n">
        <x:v>5</x:v>
      </x:c>
      <x:c r="I2511" s="24" t="n">
        <x:v>3</x:v>
      </x:c>
      <x:c r="J2511" s="24" t="n">
        <x:v>2</x:v>
      </x:c>
      <x:c r="K2511" s="23" t="n">
        <x:f>IF(I2511=0,"",J2511/I2511)</x:f>
        <x:v>0.6666666666666666</x:v>
      </x:c>
      <x:c r="L2511" s="24" t="n">
        <x:v>3</x:v>
      </x:c>
      <x:c r="M2511" s="23" t="n">
        <x:f>IF(H2511=0,"",L2511/H2511)</x:f>
        <x:v>0.6</x:v>
      </x:c>
      <x:c r="N2511" s="24" t="n">
        <x:f>H2511-L2511</x:f>
        <x:v>2</x:v>
      </x:c>
      <x:c r="O2511" s="22" t="str">
        <x:v>17:00–17:59</x:v>
      </x:c>
      <x:c r="P2511" s="24" t="n">
        <x:v>77</x:v>
      </x:c>
      <x:c r="Q2511" s="24" t="n">
        <x:v>51</x:v>
      </x:c>
      <x:c r="R2511" s="24" t="n">
        <x:v>5</x:v>
      </x:c>
      <x:c r="S2511" s="23" t="n">
        <x:f>IF(Q2511=0,"",R2511/Q2511)</x:f>
        <x:v>0.09803921568627451</x:v>
      </x:c>
      <x:c r="T2511" s="24" t="n">
        <x:v>7</x:v>
      </x:c>
      <x:c r="U2511" s="23" t="n">
        <x:f>IF(P2511=0,"",T2511/P2511)</x:f>
        <x:v>0.09090909090909091</x:v>
      </x:c>
      <x:c r="V2511" s="24" t="n">
        <x:f>P2511-T2511</x:f>
        <x:v>70</x:v>
      </x:c>
      <x:c r="W2511" s="22" t="str">
        <x:v>08:00–08:59</x:v>
      </x:c>
    </x:row>
    <x:row r="2512">
      <x:c r="A2512" s="22" t="str">
        <x:v>2026-07</x:v>
      </x:c>
      <x:c r="B2512" s="22" t="str">
        <x:v>新北市</x:v>
      </x:c>
      <x:c r="C2512" s="22" t="str">
        <x:v>林口區</x:v>
      </x:c>
      <x:c r="D2512" s="22" t="str">
        <x:v>C</x:v>
      </x:c>
      <x:c r="E2512" s="36" t="str">
        <x:v>500216094</x:v>
      </x:c>
      <x:c r="F2512" s="22" t="str">
        <x:v>林口廣停一停車場</x:v>
      </x:c>
      <x:c r="G2512" s="37" t="n">
        <x:v>48.45</x:v>
      </x:c>
      <x:c r="H2512" s="24" t="n">
        <x:v>2</x:v>
      </x:c>
      <x:c r="I2512" s="24" t="n">
        <x:v>2</x:v>
      </x:c>
      <x:c r="J2512" s="24" t="n">
        <x:v>2</x:v>
      </x:c>
      <x:c r="K2512" s="23" t="n">
        <x:f>IF(I2512=0,"",J2512/I2512)</x:f>
        <x:v>1</x:v>
      </x:c>
      <x:c r="L2512" s="24" t="n">
        <x:v>2</x:v>
      </x:c>
      <x:c r="M2512" s="23" t="n">
        <x:f>IF(H2512=0,"",L2512/H2512)</x:f>
        <x:v>1</x:v>
      </x:c>
      <x:c r="N2512" s="24" t="n">
        <x:f>H2512-L2512</x:f>
        <x:v>0</x:v>
      </x:c>
      <x:c r="O2512" s="22" t="str"/>
      <x:c r="P2512" s="24" t="n">
        <x:v>3</x:v>
      </x:c>
      <x:c r="Q2512" s="24" t="n">
        <x:v>3</x:v>
      </x:c>
      <x:c r="R2512" s="24" t="n">
        <x:v>1</x:v>
      </x:c>
      <x:c r="S2512" s="23" t="n">
        <x:f>IF(Q2512=0,"",R2512/Q2512)</x:f>
        <x:v>0.3333333333333333</x:v>
      </x:c>
      <x:c r="T2512" s="24" t="n">
        <x:v>1</x:v>
      </x:c>
      <x:c r="U2512" s="23" t="n">
        <x:f>IF(P2512=0,"",T2512/P2512)</x:f>
        <x:v>0.3333333333333333</x:v>
      </x:c>
      <x:c r="V2512" s="24" t="n">
        <x:f>P2512-T2512</x:f>
        <x:v>2</x:v>
      </x:c>
      <x:c r="W2512" s="22" t="str">
        <x:v>11:00–11:59</x:v>
      </x:c>
    </x:row>
    <x:row r="2513">
      <x:c r="A2513" s="22" t="str">
        <x:v>2026-07</x:v>
      </x:c>
      <x:c r="B2513" s="22" t="str">
        <x:v>新北市</x:v>
      </x:c>
      <x:c r="C2513" s="22" t="str">
        <x:v>林口區</x:v>
      </x:c>
      <x:c r="D2513" s="22" t="str">
        <x:v>C</x:v>
      </x:c>
      <x:c r="E2513" s="36" t="str">
        <x:v>500216095</x:v>
      </x:c>
      <x:c r="F2513" s="22" t="str">
        <x:v>民族忠孝路口</x:v>
      </x:c>
      <x:c r="G2513" s="37" t="n">
        <x:v>45.23</x:v>
      </x:c>
      <x:c r="H2513" s="24" t="n">
        <x:v>5</x:v>
      </x:c>
      <x:c r="I2513" s="24" t="n">
        <x:v>4</x:v>
      </x:c>
      <x:c r="J2513" s="24" t="n">
        <x:v>2</x:v>
      </x:c>
      <x:c r="K2513" s="23" t="n">
        <x:f>IF(I2513=0,"",J2513/I2513)</x:f>
        <x:v>0.5</x:v>
      </x:c>
      <x:c r="L2513" s="24" t="n">
        <x:v>2</x:v>
      </x:c>
      <x:c r="M2513" s="23" t="n">
        <x:f>IF(H2513=0,"",L2513/H2513)</x:f>
        <x:v>0.4</x:v>
      </x:c>
      <x:c r="N2513" s="24" t="n">
        <x:f>H2513-L2513</x:f>
        <x:v>3</x:v>
      </x:c>
      <x:c r="O2513" s="22" t="str">
        <x:v>15:00–15:59</x:v>
      </x:c>
      <x:c r="P2513" s="24" t="n">
        <x:v>15</x:v>
      </x:c>
      <x:c r="Q2513" s="24" t="n">
        <x:v>15</x:v>
      </x:c>
      <x:c r="R2513" s="24" t="n">
        <x:v>0</x:v>
      </x:c>
      <x:c r="S2513" s="23" t="n">
        <x:f>IF(Q2513=0,"",R2513/Q2513)</x:f>
        <x:v>0</x:v>
      </x:c>
      <x:c r="T2513" s="24" t="n">
        <x:v>0</x:v>
      </x:c>
      <x:c r="U2513" s="23" t="n">
        <x:f>IF(P2513=0,"",T2513/P2513)</x:f>
        <x:v>0</x:v>
      </x:c>
      <x:c r="V2513" s="24" t="n">
        <x:f>P2513-T2513</x:f>
        <x:v>15</x:v>
      </x:c>
      <x:c r="W2513" s="22" t="str">
        <x:v>13:00–13:59</x:v>
      </x:c>
    </x:row>
    <x:row r="2514">
      <x:c r="A2514" s="22" t="str">
        <x:v>2026-07</x:v>
      </x:c>
      <x:c r="B2514" s="22" t="str">
        <x:v>新北市</x:v>
      </x:c>
      <x:c r="C2514" s="22" t="str">
        <x:v>坪林區</x:v>
      </x:c>
      <x:c r="D2514" s="22" t="str">
        <x:v>C</x:v>
      </x:c>
      <x:c r="E2514" s="36" t="str">
        <x:v>500217001</x:v>
      </x:c>
      <x:c r="F2514" s="22" t="str">
        <x:v>水柳腳立體停車場</x:v>
      </x:c>
      <x:c r="G2514" s="37" t="n">
        <x:v>4.5</x:v>
      </x:c>
      <x:c r="H2514" s="24" t="n">
        <x:v>0</x:v>
      </x:c>
      <x:c r="I2514" s="24" t="n">
        <x:v>0</x:v>
      </x:c>
      <x:c r="J2514" s="24" t="n">
        <x:v>0</x:v>
      </x:c>
      <x:c r="K2514" s="23" t="str">
        <x:f>IF(I2514=0,"",J2514/I2514)</x:f>
      </x:c>
      <x:c r="L2514" s="24" t="n">
        <x:v>0</x:v>
      </x:c>
      <x:c r="M2514" s="23" t="str">
        <x:f>IF(H2514=0,"",L2514/H2514)</x:f>
      </x:c>
      <x:c r="N2514" s="24" t="n">
        <x:f>H2514-L2514</x:f>
        <x:v>0</x:v>
      </x:c>
      <x:c r="O2514" s="22" t="str"/>
      <x:c r="P2514" s="24" t="n">
        <x:v>4</x:v>
      </x:c>
      <x:c r="Q2514" s="24" t="n">
        <x:v>3</x:v>
      </x:c>
      <x:c r="R2514" s="24" t="n">
        <x:v>0</x:v>
      </x:c>
      <x:c r="S2514" s="23" t="n">
        <x:f>IF(Q2514=0,"",R2514/Q2514)</x:f>
        <x:v>0</x:v>
      </x:c>
      <x:c r="T2514" s="24" t="n">
        <x:v>0</x:v>
      </x:c>
      <x:c r="U2514" s="23" t="n">
        <x:f>IF(P2514=0,"",T2514/P2514)</x:f>
        <x:v>0</x:v>
      </x:c>
      <x:c r="V2514" s="24" t="n">
        <x:f>P2514-T2514</x:f>
        <x:v>4</x:v>
      </x:c>
      <x:c r="W2514" s="22" t="str">
        <x:v>18:00–18:59</x:v>
      </x:c>
    </x:row>
    <x:row r="2515">
      <x:c r="A2515" s="22" t="str">
        <x:v>2026-07</x:v>
      </x:c>
      <x:c r="B2515" s="22" t="str">
        <x:v>新北市</x:v>
      </x:c>
      <x:c r="C2515" s="22" t="str">
        <x:v>坪林區</x:v>
      </x:c>
      <x:c r="D2515" s="22" t="str">
        <x:v>C</x:v>
      </x:c>
      <x:c r="E2515" s="36" t="str">
        <x:v>500217002</x:v>
      </x:c>
      <x:c r="F2515" s="22" t="str">
        <x:v>坪林茶業博物館</x:v>
      </x:c>
      <x:c r="G2515" s="37" t="n">
        <x:v>5.09</x:v>
      </x:c>
      <x:c r="H2515" s="24" t="n">
        <x:v>0</x:v>
      </x:c>
      <x:c r="I2515" s="24" t="n">
        <x:v>0</x:v>
      </x:c>
      <x:c r="J2515" s="24" t="n">
        <x:v>0</x:v>
      </x:c>
      <x:c r="K2515" s="23" t="str">
        <x:f>IF(I2515=0,"",J2515/I2515)</x:f>
      </x:c>
      <x:c r="L2515" s="24" t="n">
        <x:v>0</x:v>
      </x:c>
      <x:c r="M2515" s="23" t="str">
        <x:f>IF(H2515=0,"",L2515/H2515)</x:f>
      </x:c>
      <x:c r="N2515" s="24" t="n">
        <x:f>H2515-L2515</x:f>
        <x:v>0</x:v>
      </x:c>
      <x:c r="O2515" s="22" t="str"/>
      <x:c r="P2515" s="24" t="n">
        <x:v>3</x:v>
      </x:c>
      <x:c r="Q2515" s="24" t="n">
        <x:v>2</x:v>
      </x:c>
      <x:c r="R2515" s="24" t="n">
        <x:v>0</x:v>
      </x:c>
      <x:c r="S2515" s="23" t="n">
        <x:f>IF(Q2515=0,"",R2515/Q2515)</x:f>
        <x:v>0</x:v>
      </x:c>
      <x:c r="T2515" s="24" t="n">
        <x:v>0</x:v>
      </x:c>
      <x:c r="U2515" s="23" t="n">
        <x:f>IF(P2515=0,"",T2515/P2515)</x:f>
        <x:v>0</x:v>
      </x:c>
      <x:c r="V2515" s="24" t="n">
        <x:f>P2515-T2515</x:f>
        <x:v>3</x:v>
      </x:c>
      <x:c r="W2515" s="22" t="str">
        <x:v>18:00–18:59</x:v>
      </x:c>
    </x:row>
    <x:row r="2516">
      <x:c r="A2516" s="22" t="str">
        <x:v>2026-07</x:v>
      </x:c>
      <x:c r="B2516" s="22" t="str">
        <x:v>新北市</x:v>
      </x:c>
      <x:c r="C2516" s="22" t="str">
        <x:v>坪林區</x:v>
      </x:c>
      <x:c r="D2516" s="22" t="str">
        <x:v>C</x:v>
      </x:c>
      <x:c r="E2516" s="36" t="str">
        <x:v>500217003</x:v>
      </x:c>
      <x:c r="F2516" s="22" t="str">
        <x:v>坪林旅遊服務中心</x:v>
      </x:c>
      <x:c r="G2516" s="37" t="n">
        <x:v>5.86</x:v>
      </x:c>
      <x:c r="H2516" s="24" t="n">
        <x:v>0</x:v>
      </x:c>
      <x:c r="I2516" s="24" t="n">
        <x:v>0</x:v>
      </x:c>
      <x:c r="J2516" s="24" t="n">
        <x:v>0</x:v>
      </x:c>
      <x:c r="K2516" s="23" t="str">
        <x:f>IF(I2516=0,"",J2516/I2516)</x:f>
      </x:c>
      <x:c r="L2516" s="24" t="n">
        <x:v>0</x:v>
      </x:c>
      <x:c r="M2516" s="23" t="str">
        <x:f>IF(H2516=0,"",L2516/H2516)</x:f>
      </x:c>
      <x:c r="N2516" s="24" t="n">
        <x:f>H2516-L2516</x:f>
        <x:v>0</x:v>
      </x:c>
      <x:c r="O2516" s="22" t="str"/>
      <x:c r="P2516" s="24" t="n">
        <x:v>4</x:v>
      </x:c>
      <x:c r="Q2516" s="24" t="n">
        <x:v>3</x:v>
      </x:c>
      <x:c r="R2516" s="24" t="n">
        <x:v>0</x:v>
      </x:c>
      <x:c r="S2516" s="23" t="n">
        <x:f>IF(Q2516=0,"",R2516/Q2516)</x:f>
        <x:v>0</x:v>
      </x:c>
      <x:c r="T2516" s="24" t="n">
        <x:v>0</x:v>
      </x:c>
      <x:c r="U2516" s="23" t="n">
        <x:f>IF(P2516=0,"",T2516/P2516)</x:f>
        <x:v>0</x:v>
      </x:c>
      <x:c r="V2516" s="24" t="n">
        <x:f>P2516-T2516</x:f>
        <x:v>4</x:v>
      </x:c>
      <x:c r="W2516" s="22" t="str">
        <x:v>15:00–15:59</x:v>
      </x:c>
    </x:row>
    <x:row r="2517">
      <x:c r="A2517" s="22" t="str">
        <x:v>2026-07</x:v>
      </x:c>
      <x:c r="B2517" s="22" t="str">
        <x:v>新北市</x:v>
      </x:c>
      <x:c r="C2517" s="22" t="str">
        <x:v>坪林區</x:v>
      </x:c>
      <x:c r="D2517" s="22" t="str">
        <x:v>C</x:v>
      </x:c>
      <x:c r="E2517" s="36" t="str">
        <x:v>500217004</x:v>
      </x:c>
      <x:c r="F2517" s="22" t="str">
        <x:v>國中碇坪路二段口</x:v>
      </x:c>
      <x:c r="G2517" s="37" t="n">
        <x:v>9.09</x:v>
      </x:c>
      <x:c r="H2517" s="24" t="n">
        <x:v>0</x:v>
      </x:c>
      <x:c r="I2517" s="24" t="n">
        <x:v>0</x:v>
      </x:c>
      <x:c r="J2517" s="24" t="n">
        <x:v>0</x:v>
      </x:c>
      <x:c r="K2517" s="23" t="str">
        <x:f>IF(I2517=0,"",J2517/I2517)</x:f>
      </x:c>
      <x:c r="L2517" s="24" t="n">
        <x:v>0</x:v>
      </x:c>
      <x:c r="M2517" s="23" t="str">
        <x:f>IF(H2517=0,"",L2517/H2517)</x:f>
      </x:c>
      <x:c r="N2517" s="24" t="n">
        <x:f>H2517-L2517</x:f>
        <x:v>0</x:v>
      </x:c>
      <x:c r="O2517" s="22" t="str"/>
      <x:c r="P2517" s="24" t="n">
        <x:v>2</x:v>
      </x:c>
      <x:c r="Q2517" s="24" t="n">
        <x:v>1</x:v>
      </x:c>
      <x:c r="R2517" s="24" t="n">
        <x:v>0</x:v>
      </x:c>
      <x:c r="S2517" s="23" t="n">
        <x:f>IF(Q2517=0,"",R2517/Q2517)</x:f>
        <x:v>0</x:v>
      </x:c>
      <x:c r="T2517" s="24" t="n">
        <x:v>0</x:v>
      </x:c>
      <x:c r="U2517" s="23" t="n">
        <x:f>IF(P2517=0,"",T2517/P2517)</x:f>
        <x:v>0</x:v>
      </x:c>
      <x:c r="V2517" s="24" t="n">
        <x:f>P2517-T2517</x:f>
        <x:v>2</x:v>
      </x:c>
      <x:c r="W2517" s="22" t="str">
        <x:v>18:00–18:59</x:v>
      </x:c>
    </x:row>
    <x:row r="2518">
      <x:c r="A2518" s="22" t="str">
        <x:v>2026-07</x:v>
      </x:c>
      <x:c r="B2518" s="22" t="str">
        <x:v>新北市</x:v>
      </x:c>
      <x:c r="C2518" s="22" t="str">
        <x:v>板橋區</x:v>
      </x:c>
      <x:c r="D2518" s="22" t="str">
        <x:v>A</x:v>
      </x:c>
      <x:c r="E2518" s="36" t="str">
        <x:v>500218001</x:v>
      </x:c>
      <x:c r="F2518" s="22" t="str">
        <x:v>新北市政府(新府路)</x:v>
      </x:c>
      <x:c r="G2518" s="37" t="n">
        <x:v>381.23</x:v>
      </x:c>
      <x:c r="H2518" s="24" t="n">
        <x:v>20</x:v>
      </x:c>
      <x:c r="I2518" s="24" t="n">
        <x:v>5</x:v>
      </x:c>
      <x:c r="J2518" s="24" t="n">
        <x:v>1</x:v>
      </x:c>
      <x:c r="K2518" s="23" t="n">
        <x:f>IF(I2518=0,"",J2518/I2518)</x:f>
        <x:v>0.2</x:v>
      </x:c>
      <x:c r="L2518" s="24" t="n">
        <x:v>1</x:v>
      </x:c>
      <x:c r="M2518" s="23" t="n">
        <x:f>IF(H2518=0,"",L2518/H2518)</x:f>
        <x:v>0.05</x:v>
      </x:c>
      <x:c r="N2518" s="24" t="n">
        <x:f>H2518-L2518</x:f>
        <x:v>19</x:v>
      </x:c>
      <x:c r="O2518" s="22" t="str">
        <x:v>16:00–16:59</x:v>
      </x:c>
      <x:c r="P2518" s="24" t="n">
        <x:v>340</x:v>
      </x:c>
      <x:c r="Q2518" s="24" t="n">
        <x:v>115</x:v>
      </x:c>
      <x:c r="R2518" s="24" t="n">
        <x:v>34</x:v>
      </x:c>
      <x:c r="S2518" s="23" t="n">
        <x:f>IF(Q2518=0,"",R2518/Q2518)</x:f>
        <x:v>0.2956521739130435</x:v>
      </x:c>
      <x:c r="T2518" s="24" t="n">
        <x:v>92</x:v>
      </x:c>
      <x:c r="U2518" s="23" t="n">
        <x:f>IF(P2518=0,"",T2518/P2518)</x:f>
        <x:v>0.27058823529411763</x:v>
      </x:c>
      <x:c r="V2518" s="24" t="n">
        <x:f>P2518-T2518</x:f>
        <x:v>248</x:v>
      </x:c>
      <x:c r="W2518" s="22" t="str">
        <x:v>21:00–21:59</x:v>
      </x:c>
    </x:row>
    <x:row r="2519">
      <x:c r="A2519" s="22" t="str">
        <x:v>2026-07</x:v>
      </x:c>
      <x:c r="B2519" s="22" t="str">
        <x:v>新北市</x:v>
      </x:c>
      <x:c r="C2519" s="22" t="str">
        <x:v>板橋區</x:v>
      </x:c>
      <x:c r="D2519" s="22" t="str">
        <x:v>A</x:v>
      </x:c>
      <x:c r="E2519" s="36" t="str">
        <x:v>500218002</x:v>
      </x:c>
      <x:c r="F2519" s="22" t="str">
        <x:v>新北市政府(新站路)</x:v>
      </x:c>
      <x:c r="G2519" s="37" t="n">
        <x:v>408.27</x:v>
      </x:c>
      <x:c r="H2519" s="24" t="n">
        <x:v>8</x:v>
      </x:c>
      <x:c r="I2519" s="24" t="n">
        <x:v>2</x:v>
      </x:c>
      <x:c r="J2519" s="24" t="n">
        <x:v>0</x:v>
      </x:c>
      <x:c r="K2519" s="23" t="n">
        <x:f>IF(I2519=0,"",J2519/I2519)</x:f>
        <x:v>0</x:v>
      </x:c>
      <x:c r="L2519" s="24" t="n">
        <x:v>0</x:v>
      </x:c>
      <x:c r="M2519" s="23" t="n">
        <x:f>IF(H2519=0,"",L2519/H2519)</x:f>
        <x:v>0</x:v>
      </x:c>
      <x:c r="N2519" s="24" t="n">
        <x:f>H2519-L2519</x:f>
        <x:v>8</x:v>
      </x:c>
      <x:c r="O2519" s="22" t="str">
        <x:v>08:00–08:59</x:v>
      </x:c>
      <x:c r="P2519" s="24" t="n">
        <x:v>218</x:v>
      </x:c>
      <x:c r="Q2519" s="24" t="n">
        <x:v>82</x:v>
      </x:c>
      <x:c r="R2519" s="24" t="n">
        <x:v>21</x:v>
      </x:c>
      <x:c r="S2519" s="23" t="n">
        <x:f>IF(Q2519=0,"",R2519/Q2519)</x:f>
        <x:v>0.25609756097560976</x:v>
      </x:c>
      <x:c r="T2519" s="24" t="n">
        <x:v>57</x:v>
      </x:c>
      <x:c r="U2519" s="23" t="n">
        <x:f>IF(P2519=0,"",T2519/P2519)</x:f>
        <x:v>0.26146788990825687</x:v>
      </x:c>
      <x:c r="V2519" s="24" t="n">
        <x:f>P2519-T2519</x:f>
        <x:v>161</x:v>
      </x:c>
      <x:c r="W2519" s="22" t="str">
        <x:v>21:00–21:59</x:v>
      </x:c>
    </x:row>
    <x:row r="2520">
      <x:c r="A2520" s="22" t="str">
        <x:v>2026-07</x:v>
      </x:c>
      <x:c r="B2520" s="22" t="str">
        <x:v>新北市</x:v>
      </x:c>
      <x:c r="C2520" s="22" t="str">
        <x:v>板橋區</x:v>
      </x:c>
      <x:c r="D2520" s="22" t="str">
        <x:v>A</x:v>
      </x:c>
      <x:c r="E2520" s="36" t="str">
        <x:v>500218004</x:v>
      </x:c>
      <x:c r="F2520" s="22" t="str">
        <x:v>板林溪北路口</x:v>
      </x:c>
      <x:c r="G2520" s="37" t="n">
        <x:v>224.91</x:v>
      </x:c>
      <x:c r="H2520" s="24" t="n">
        <x:v>9</x:v>
      </x:c>
      <x:c r="I2520" s="24" t="n">
        <x:v>5</x:v>
      </x:c>
      <x:c r="J2520" s="24" t="n">
        <x:v>1</x:v>
      </x:c>
      <x:c r="K2520" s="23" t="n">
        <x:f>IF(I2520=0,"",J2520/I2520)</x:f>
        <x:v>0.2</x:v>
      </x:c>
      <x:c r="L2520" s="24" t="n">
        <x:v>1</x:v>
      </x:c>
      <x:c r="M2520" s="23" t="n">
        <x:f>IF(H2520=0,"",L2520/H2520)</x:f>
        <x:v>0.1111111111111111</x:v>
      </x:c>
      <x:c r="N2520" s="24" t="n">
        <x:f>H2520-L2520</x:f>
        <x:v>8</x:v>
      </x:c>
      <x:c r="O2520" s="22" t="str">
        <x:v>14:00–14:59</x:v>
      </x:c>
      <x:c r="P2520" s="24" t="n">
        <x:v>105</x:v>
      </x:c>
      <x:c r="Q2520" s="24" t="n">
        <x:v>49</x:v>
      </x:c>
      <x:c r="R2520" s="24" t="n">
        <x:v>4</x:v>
      </x:c>
      <x:c r="S2520" s="23" t="n">
        <x:f>IF(Q2520=0,"",R2520/Q2520)</x:f>
        <x:v>0.08163265306122448</x:v>
      </x:c>
      <x:c r="T2520" s="24" t="n">
        <x:v>5</x:v>
      </x:c>
      <x:c r="U2520" s="23" t="n">
        <x:f>IF(P2520=0,"",T2520/P2520)</x:f>
        <x:v>0.047619047619047616</x:v>
      </x:c>
      <x:c r="V2520" s="24" t="n">
        <x:f>P2520-T2520</x:f>
        <x:v>100</x:v>
      </x:c>
      <x:c r="W2520" s="22" t="str">
        <x:v>22:00–22:59</x:v>
      </x:c>
    </x:row>
    <x:row r="2521">
      <x:c r="A2521" s="22" t="str">
        <x:v>2026-07</x:v>
      </x:c>
      <x:c r="B2521" s="22" t="str">
        <x:v>新北市</x:v>
      </x:c>
      <x:c r="C2521" s="22" t="str">
        <x:v>板橋區</x:v>
      </x:c>
      <x:c r="D2521" s="22" t="str">
        <x:v>A</x:v>
      </x:c>
      <x:c r="E2521" s="36" t="str">
        <x:v>500218005</x:v>
      </x:c>
      <x:c r="F2521" s="22" t="str">
        <x:v>捷運亞東醫院站(2號出口)</x:v>
      </x:c>
      <x:c r="G2521" s="37" t="n">
        <x:v>345.18</x:v>
      </x:c>
      <x:c r="H2521" s="24" t="n">
        <x:v>4</x:v>
      </x:c>
      <x:c r="I2521" s="24" t="n">
        <x:v>2</x:v>
      </x:c>
      <x:c r="J2521" s="24" t="n">
        <x:v>1</x:v>
      </x:c>
      <x:c r="K2521" s="23" t="n">
        <x:f>IF(I2521=0,"",J2521/I2521)</x:f>
        <x:v>0.5</x:v>
      </x:c>
      <x:c r="L2521" s="24" t="n">
        <x:v>3</x:v>
      </x:c>
      <x:c r="M2521" s="23" t="n">
        <x:f>IF(H2521=0,"",L2521/H2521)</x:f>
        <x:v>0.75</x:v>
      </x:c>
      <x:c r="N2521" s="24" t="n">
        <x:f>H2521-L2521</x:f>
        <x:v>1</x:v>
      </x:c>
      <x:c r="O2521" s="22" t="str">
        <x:v>17:00–17:59</x:v>
      </x:c>
      <x:c r="P2521" s="24" t="n">
        <x:v>780</x:v>
      </x:c>
      <x:c r="Q2521" s="24" t="n">
        <x:v>201</x:v>
      </x:c>
      <x:c r="R2521" s="24" t="n">
        <x:v>51</x:v>
      </x:c>
      <x:c r="S2521" s="23" t="n">
        <x:f>IF(Q2521=0,"",R2521/Q2521)</x:f>
        <x:v>0.2537313432835821</x:v>
      </x:c>
      <x:c r="T2521" s="24" t="n">
        <x:v>162</x:v>
      </x:c>
      <x:c r="U2521" s="23" t="n">
        <x:f>IF(P2521=0,"",T2521/P2521)</x:f>
        <x:v>0.2076923076923077</x:v>
      </x:c>
      <x:c r="V2521" s="24" t="n">
        <x:f>P2521-T2521</x:f>
        <x:v>618</x:v>
      </x:c>
      <x:c r="W2521" s="22" t="str">
        <x:v>21:00–21:59</x:v>
      </x:c>
    </x:row>
    <x:row r="2522">
      <x:c r="A2522" s="22" t="str">
        <x:v>2026-07</x:v>
      </x:c>
      <x:c r="B2522" s="22" t="str">
        <x:v>新北市</x:v>
      </x:c>
      <x:c r="C2522" s="22" t="str">
        <x:v>板橋區</x:v>
      </x:c>
      <x:c r="D2522" s="22" t="str">
        <x:v>A</x:v>
      </x:c>
      <x:c r="E2522" s="36" t="str">
        <x:v>500218006</x:v>
      </x:c>
      <x:c r="F2522" s="22" t="str">
        <x:v>四川遠東路口</x:v>
      </x:c>
      <x:c r="G2522" s="37" t="n">
        <x:v>162.86</x:v>
      </x:c>
      <x:c r="H2522" s="24" t="n">
        <x:v>1</x:v>
      </x:c>
      <x:c r="I2522" s="24" t="n">
        <x:v>1</x:v>
      </x:c>
      <x:c r="J2522" s="24" t="n">
        <x:v>1</x:v>
      </x:c>
      <x:c r="K2522" s="23" t="n">
        <x:f>IF(I2522=0,"",J2522/I2522)</x:f>
        <x:v>1</x:v>
      </x:c>
      <x:c r="L2522" s="24" t="n">
        <x:v>1</x:v>
      </x:c>
      <x:c r="M2522" s="23" t="n">
        <x:f>IF(H2522=0,"",L2522/H2522)</x:f>
        <x:v>1</x:v>
      </x:c>
      <x:c r="N2522" s="24" t="n">
        <x:f>H2522-L2522</x:f>
        <x:v>0</x:v>
      </x:c>
      <x:c r="O2522" s="22" t="str"/>
      <x:c r="P2522" s="24" t="n">
        <x:v>136</x:v>
      </x:c>
      <x:c r="Q2522" s="24" t="n">
        <x:v>73</x:v>
      </x:c>
      <x:c r="R2522" s="24" t="n">
        <x:v>3</x:v>
      </x:c>
      <x:c r="S2522" s="23" t="n">
        <x:f>IF(Q2522=0,"",R2522/Q2522)</x:f>
        <x:v>0.0410958904109589</x:v>
      </x:c>
      <x:c r="T2522" s="24" t="n">
        <x:v>6</x:v>
      </x:c>
      <x:c r="U2522" s="23" t="n">
        <x:f>IF(P2522=0,"",T2522/P2522)</x:f>
        <x:v>0.04411764705882353</x:v>
      </x:c>
      <x:c r="V2522" s="24" t="n">
        <x:f>P2522-T2522</x:f>
        <x:v>130</x:v>
      </x:c>
      <x:c r="W2522" s="22" t="str">
        <x:v>07:00–07:59</x:v>
      </x:c>
    </x:row>
    <x:row r="2523">
      <x:c r="A2523" s="22" t="str">
        <x:v>2026-07</x:v>
      </x:c>
      <x:c r="B2523" s="22" t="str">
        <x:v>新北市</x:v>
      </x:c>
      <x:c r="C2523" s="22" t="str">
        <x:v>板橋區</x:v>
      </x:c>
      <x:c r="D2523" s="22" t="str">
        <x:v>B</x:v>
      </x:c>
      <x:c r="E2523" s="36" t="str">
        <x:v>500218007</x:v>
      </x:c>
      <x:c r="F2523" s="22" t="str">
        <x:v>環河公園</x:v>
      </x:c>
      <x:c r="G2523" s="37" t="n">
        <x:v>83.86</x:v>
      </x:c>
      <x:c r="H2523" s="24" t="n">
        <x:v>0</x:v>
      </x:c>
      <x:c r="I2523" s="24" t="n">
        <x:v>0</x:v>
      </x:c>
      <x:c r="J2523" s="24" t="n">
        <x:v>0</x:v>
      </x:c>
      <x:c r="K2523" s="23" t="str">
        <x:f>IF(I2523=0,"",J2523/I2523)</x:f>
      </x:c>
      <x:c r="L2523" s="24" t="n">
        <x:v>0</x:v>
      </x:c>
      <x:c r="M2523" s="23" t="str">
        <x:f>IF(H2523=0,"",L2523/H2523)</x:f>
      </x:c>
      <x:c r="N2523" s="24" t="n">
        <x:f>H2523-L2523</x:f>
        <x:v>0</x:v>
      </x:c>
      <x:c r="O2523" s="22" t="str"/>
      <x:c r="P2523" s="24" t="n">
        <x:v>62</x:v>
      </x:c>
      <x:c r="Q2523" s="24" t="n">
        <x:v>39</x:v>
      </x:c>
      <x:c r="R2523" s="24" t="n">
        <x:v>0</x:v>
      </x:c>
      <x:c r="S2523" s="23" t="n">
        <x:f>IF(Q2523=0,"",R2523/Q2523)</x:f>
        <x:v>0</x:v>
      </x:c>
      <x:c r="T2523" s="24" t="n">
        <x:v>0</x:v>
      </x:c>
      <x:c r="U2523" s="23" t="n">
        <x:f>IF(P2523=0,"",T2523/P2523)</x:f>
        <x:v>0</x:v>
      </x:c>
      <x:c r="V2523" s="24" t="n">
        <x:f>P2523-T2523</x:f>
        <x:v>62</x:v>
      </x:c>
      <x:c r="W2523" s="22" t="str">
        <x:v>09:00–09:59</x:v>
      </x:c>
    </x:row>
    <x:row r="2524">
      <x:c r="A2524" s="22" t="str">
        <x:v>2026-07</x:v>
      </x:c>
      <x:c r="B2524" s="22" t="str">
        <x:v>新北市</x:v>
      </x:c>
      <x:c r="C2524" s="22" t="str">
        <x:v>板橋區</x:v>
      </x:c>
      <x:c r="D2524" s="22" t="str">
        <x:v>A</x:v>
      </x:c>
      <x:c r="E2524" s="36" t="str">
        <x:v>500218008</x:v>
      </x:c>
      <x:c r="F2524" s="22" t="str">
        <x:v>中華電信學院</x:v>
      </x:c>
      <x:c r="G2524" s="37" t="n">
        <x:v>100.95</x:v>
      </x:c>
      <x:c r="H2524" s="24" t="n">
        <x:v>106</x:v>
      </x:c>
      <x:c r="I2524" s="24" t="n">
        <x:v>48</x:v>
      </x:c>
      <x:c r="J2524" s="24" t="n">
        <x:v>8</x:v>
      </x:c>
      <x:c r="K2524" s="23" t="n">
        <x:f>IF(I2524=0,"",J2524/I2524)</x:f>
        <x:v>0.16666666666666666</x:v>
      </x:c>
      <x:c r="L2524" s="24" t="n">
        <x:v>25</x:v>
      </x:c>
      <x:c r="M2524" s="23" t="n">
        <x:f>IF(H2524=0,"",L2524/H2524)</x:f>
        <x:v>0.2358490566037736</x:v>
      </x:c>
      <x:c r="N2524" s="24" t="n">
        <x:f>H2524-L2524</x:f>
        <x:v>81</x:v>
      </x:c>
      <x:c r="O2524" s="22" t="str">
        <x:v>09:00–09:59</x:v>
      </x:c>
      <x:c r="P2524" s="24" t="n">
        <x:v>474</x:v>
      </x:c>
      <x:c r="Q2524" s="24" t="n">
        <x:v>204</x:v>
      </x:c>
      <x:c r="R2524" s="24" t="n">
        <x:v>1</x:v>
      </x:c>
      <x:c r="S2524" s="23" t="n">
        <x:f>IF(Q2524=0,"",R2524/Q2524)</x:f>
        <x:v>0.004901960784313725</x:v>
      </x:c>
      <x:c r="T2524" s="24" t="n">
        <x:v>1</x:v>
      </x:c>
      <x:c r="U2524" s="23" t="n">
        <x:f>IF(P2524=0,"",T2524/P2524)</x:f>
        <x:v>0.002109704641350211</x:v>
      </x:c>
      <x:c r="V2524" s="24" t="n">
        <x:f>P2524-T2524</x:f>
        <x:v>473</x:v>
      </x:c>
      <x:c r="W2524" s="22" t="str">
        <x:v>07:00–07:59</x:v>
      </x:c>
    </x:row>
    <x:row r="2525">
      <x:c r="A2525" s="22" t="str">
        <x:v>2026-07</x:v>
      </x:c>
      <x:c r="B2525" s="22" t="str">
        <x:v>新北市</x:v>
      </x:c>
      <x:c r="C2525" s="22" t="str">
        <x:v>板橋區</x:v>
      </x:c>
      <x:c r="D2525" s="22" t="str">
        <x:v>B</x:v>
      </x:c>
      <x:c r="E2525" s="36" t="str">
        <x:v>500218009</x:v>
      </x:c>
      <x:c r="F2525" s="22" t="str">
        <x:v>漢生東路193巷口</x:v>
      </x:c>
      <x:c r="G2525" s="37" t="n">
        <x:v>91.82</x:v>
      </x:c>
      <x:c r="H2525" s="24" t="n">
        <x:v>15</x:v>
      </x:c>
      <x:c r="I2525" s="24" t="n">
        <x:v>13</x:v>
      </x:c>
      <x:c r="J2525" s="24" t="n">
        <x:v>3</x:v>
      </x:c>
      <x:c r="K2525" s="23" t="n">
        <x:f>IF(I2525=0,"",J2525/I2525)</x:f>
        <x:v>0.23076923076923078</x:v>
      </x:c>
      <x:c r="L2525" s="24" t="n">
        <x:v>3</x:v>
      </x:c>
      <x:c r="M2525" s="23" t="n">
        <x:f>IF(H2525=0,"",L2525/H2525)</x:f>
        <x:v>0.2</x:v>
      </x:c>
      <x:c r="N2525" s="24" t="n">
        <x:f>H2525-L2525</x:f>
        <x:v>12</x:v>
      </x:c>
      <x:c r="O2525" s="22" t="str">
        <x:v>19:00–19:59</x:v>
      </x:c>
      <x:c r="P2525" s="24" t="n">
        <x:v>172</x:v>
      </x:c>
      <x:c r="Q2525" s="24" t="n">
        <x:v>90</x:v>
      </x:c>
      <x:c r="R2525" s="24" t="n">
        <x:v>7</x:v>
      </x:c>
      <x:c r="S2525" s="23" t="n">
        <x:f>IF(Q2525=0,"",R2525/Q2525)</x:f>
        <x:v>0.07777777777777778</x:v>
      </x:c>
      <x:c r="T2525" s="24" t="n">
        <x:v>13</x:v>
      </x:c>
      <x:c r="U2525" s="23" t="n">
        <x:f>IF(P2525=0,"",T2525/P2525)</x:f>
        <x:v>0.0755813953488372</x:v>
      </x:c>
      <x:c r="V2525" s="24" t="n">
        <x:f>P2525-T2525</x:f>
        <x:v>159</x:v>
      </x:c>
      <x:c r="W2525" s="22" t="str">
        <x:v>08:00–08:59</x:v>
      </x:c>
    </x:row>
    <x:row r="2526">
      <x:c r="A2526" s="22" t="str">
        <x:v>2026-07</x:v>
      </x:c>
      <x:c r="B2526" s="22" t="str">
        <x:v>新北市</x:v>
      </x:c>
      <x:c r="C2526" s="22" t="str">
        <x:v>板橋區</x:v>
      </x:c>
      <x:c r="D2526" s="22" t="str">
        <x:v>B</x:v>
      </x:c>
      <x:c r="E2526" s="36" t="str">
        <x:v>500218010</x:v>
      </x:c>
      <x:c r="F2526" s="22" t="str">
        <x:v>溪洲公園停車場</x:v>
      </x:c>
      <x:c r="G2526" s="37" t="n">
        <x:v>98.45</x:v>
      </x:c>
      <x:c r="H2526" s="24" t="n">
        <x:v>2</x:v>
      </x:c>
      <x:c r="I2526" s="24" t="n">
        <x:v>1</x:v>
      </x:c>
      <x:c r="J2526" s="24" t="n">
        <x:v>0</x:v>
      </x:c>
      <x:c r="K2526" s="23" t="n">
        <x:f>IF(I2526=0,"",J2526/I2526)</x:f>
        <x:v>0</x:v>
      </x:c>
      <x:c r="L2526" s="24" t="n">
        <x:v>0</x:v>
      </x:c>
      <x:c r="M2526" s="23" t="n">
        <x:f>IF(H2526=0,"",L2526/H2526)</x:f>
        <x:v>0</x:v>
      </x:c>
      <x:c r="N2526" s="24" t="n">
        <x:f>H2526-L2526</x:f>
        <x:v>2</x:v>
      </x:c>
      <x:c r="O2526" s="22" t="str">
        <x:v>20:00–20:59</x:v>
      </x:c>
      <x:c r="P2526" s="24" t="n">
        <x:v>137</x:v>
      </x:c>
      <x:c r="Q2526" s="24" t="n">
        <x:v>80</x:v>
      </x:c>
      <x:c r="R2526" s="24" t="n">
        <x:v>2</x:v>
      </x:c>
      <x:c r="S2526" s="23" t="n">
        <x:f>IF(Q2526=0,"",R2526/Q2526)</x:f>
        <x:v>0.025</x:v>
      </x:c>
      <x:c r="T2526" s="24" t="n">
        <x:v>3</x:v>
      </x:c>
      <x:c r="U2526" s="23" t="n">
        <x:f>IF(P2526=0,"",T2526/P2526)</x:f>
        <x:v>0.021897810218978103</x:v>
      </x:c>
      <x:c r="V2526" s="24" t="n">
        <x:f>P2526-T2526</x:f>
        <x:v>134</x:v>
      </x:c>
      <x:c r="W2526" s="22" t="str">
        <x:v>11:00–11:59</x:v>
      </x:c>
    </x:row>
    <x:row r="2527">
      <x:c r="A2527" s="22" t="str">
        <x:v>2026-07</x:v>
      </x:c>
      <x:c r="B2527" s="22" t="str">
        <x:v>新北市</x:v>
      </x:c>
      <x:c r="C2527" s="22" t="str">
        <x:v>板橋區</x:v>
      </x:c>
      <x:c r="D2527" s="22" t="str">
        <x:v>A</x:v>
      </x:c>
      <x:c r="E2527" s="36" t="str">
        <x:v>500218011</x:v>
      </x:c>
      <x:c r="F2527" s="22" t="str">
        <x:v>華德公園</x:v>
      </x:c>
      <x:c r="G2527" s="37" t="n">
        <x:v>103.09</x:v>
      </x:c>
      <x:c r="H2527" s="24" t="n">
        <x:v>0</x:v>
      </x:c>
      <x:c r="I2527" s="24" t="n">
        <x:v>0</x:v>
      </x:c>
      <x:c r="J2527" s="24" t="n">
        <x:v>0</x:v>
      </x:c>
      <x:c r="K2527" s="23" t="str">
        <x:f>IF(I2527=0,"",J2527/I2527)</x:f>
      </x:c>
      <x:c r="L2527" s="24" t="n">
        <x:v>0</x:v>
      </x:c>
      <x:c r="M2527" s="23" t="str">
        <x:f>IF(H2527=0,"",L2527/H2527)</x:f>
      </x:c>
      <x:c r="N2527" s="24" t="n">
        <x:f>H2527-L2527</x:f>
        <x:v>0</x:v>
      </x:c>
      <x:c r="O2527" s="22" t="str"/>
      <x:c r="P2527" s="24" t="n">
        <x:v>165</x:v>
      </x:c>
      <x:c r="Q2527" s="24" t="n">
        <x:v>85</x:v>
      </x:c>
      <x:c r="R2527" s="24" t="n">
        <x:v>16</x:v>
      </x:c>
      <x:c r="S2527" s="23" t="n">
        <x:f>IF(Q2527=0,"",R2527/Q2527)</x:f>
        <x:v>0.18823529411764706</x:v>
      </x:c>
      <x:c r="T2527" s="24" t="n">
        <x:v>26</x:v>
      </x:c>
      <x:c r="U2527" s="23" t="n">
        <x:f>IF(P2527=0,"",T2527/P2527)</x:f>
        <x:v>0.15757575757575756</x:v>
      </x:c>
      <x:c r="V2527" s="24" t="n">
        <x:f>P2527-T2527</x:f>
        <x:v>139</x:v>
      </x:c>
      <x:c r="W2527" s="22" t="str">
        <x:v>16:00–16:59</x:v>
      </x:c>
    </x:row>
    <x:row r="2528">
      <x:c r="A2528" s="22" t="str">
        <x:v>2026-07</x:v>
      </x:c>
      <x:c r="B2528" s="22" t="str">
        <x:v>新北市</x:v>
      </x:c>
      <x:c r="C2528" s="22" t="str">
        <x:v>板橋區</x:v>
      </x:c>
      <x:c r="D2528" s="22" t="str">
        <x:v>B</x:v>
      </x:c>
      <x:c r="E2528" s="36" t="str">
        <x:v>500218012</x:v>
      </x:c>
      <x:c r="F2528" s="22" t="str">
        <x:v>湳雅觀光夜市(津渡橋)</x:v>
      </x:c>
      <x:c r="G2528" s="37" t="n">
        <x:v>78.18</x:v>
      </x:c>
      <x:c r="H2528" s="24" t="n">
        <x:v>0</x:v>
      </x:c>
      <x:c r="I2528" s="24" t="n">
        <x:v>0</x:v>
      </x:c>
      <x:c r="J2528" s="24" t="n">
        <x:v>0</x:v>
      </x:c>
      <x:c r="K2528" s="23" t="str">
        <x:f>IF(I2528=0,"",J2528/I2528)</x:f>
      </x:c>
      <x:c r="L2528" s="24" t="n">
        <x:v>0</x:v>
      </x:c>
      <x:c r="M2528" s="23" t="str">
        <x:f>IF(H2528=0,"",L2528/H2528)</x:f>
      </x:c>
      <x:c r="N2528" s="24" t="n">
        <x:f>H2528-L2528</x:f>
        <x:v>0</x:v>
      </x:c>
      <x:c r="O2528" s="22" t="str"/>
      <x:c r="P2528" s="24" t="n">
        <x:v>93</x:v>
      </x:c>
      <x:c r="Q2528" s="24" t="n">
        <x:v>61</x:v>
      </x:c>
      <x:c r="R2528" s="24" t="n">
        <x:v>12</x:v>
      </x:c>
      <x:c r="S2528" s="23" t="n">
        <x:f>IF(Q2528=0,"",R2528/Q2528)</x:f>
        <x:v>0.19672131147540983</x:v>
      </x:c>
      <x:c r="T2528" s="24" t="n">
        <x:v>15</x:v>
      </x:c>
      <x:c r="U2528" s="23" t="n">
        <x:f>IF(P2528=0,"",T2528/P2528)</x:f>
        <x:v>0.16129032258064516</x:v>
      </x:c>
      <x:c r="V2528" s="24" t="n">
        <x:f>P2528-T2528</x:f>
        <x:v>78</x:v>
      </x:c>
      <x:c r="W2528" s="22" t="str">
        <x:v>08:00–08:59</x:v>
      </x:c>
    </x:row>
    <x:row r="2529">
      <x:c r="A2529" s="22" t="str">
        <x:v>2026-07</x:v>
      </x:c>
      <x:c r="B2529" s="22" t="str">
        <x:v>新北市</x:v>
      </x:c>
      <x:c r="C2529" s="22" t="str">
        <x:v>板橋區</x:v>
      </x:c>
      <x:c r="D2529" s="22" t="str">
        <x:v>A</x:v>
      </x:c>
      <x:c r="E2529" s="36" t="str">
        <x:v>500218013</x:v>
      </x:c>
      <x:c r="F2529" s="22" t="str">
        <x:v>忠孝國中</x:v>
      </x:c>
      <x:c r="G2529" s="37" t="n">
        <x:v>163.95</x:v>
      </x:c>
      <x:c r="H2529" s="24" t="n">
        <x:v>0</x:v>
      </x:c>
      <x:c r="I2529" s="24" t="n">
        <x:v>0</x:v>
      </x:c>
      <x:c r="J2529" s="24" t="n">
        <x:v>0</x:v>
      </x:c>
      <x:c r="K2529" s="23" t="str">
        <x:f>IF(I2529=0,"",J2529/I2529)</x:f>
      </x:c>
      <x:c r="L2529" s="24" t="n">
        <x:v>0</x:v>
      </x:c>
      <x:c r="M2529" s="23" t="str">
        <x:f>IF(H2529=0,"",L2529/H2529)</x:f>
      </x:c>
      <x:c r="N2529" s="24" t="n">
        <x:f>H2529-L2529</x:f>
        <x:v>0</x:v>
      </x:c>
      <x:c r="O2529" s="22" t="str"/>
      <x:c r="P2529" s="24" t="n">
        <x:v>306</x:v>
      </x:c>
      <x:c r="Q2529" s="24" t="n">
        <x:v>131</x:v>
      </x:c>
      <x:c r="R2529" s="24" t="n">
        <x:v>11</x:v>
      </x:c>
      <x:c r="S2529" s="23" t="n">
        <x:f>IF(Q2529=0,"",R2529/Q2529)</x:f>
        <x:v>0.08396946564885496</x:v>
      </x:c>
      <x:c r="T2529" s="24" t="n">
        <x:v>22</x:v>
      </x:c>
      <x:c r="U2529" s="23" t="n">
        <x:f>IF(P2529=0,"",T2529/P2529)</x:f>
        <x:v>0.0718954248366013</x:v>
      </x:c>
      <x:c r="V2529" s="24" t="n">
        <x:f>P2529-T2529</x:f>
        <x:v>284</x:v>
      </x:c>
      <x:c r="W2529" s="22" t="str">
        <x:v>08:00–08:59</x:v>
      </x:c>
    </x:row>
    <x:row r="2530">
      <x:c r="A2530" s="22" t="str">
        <x:v>2026-07</x:v>
      </x:c>
      <x:c r="B2530" s="22" t="str">
        <x:v>新北市</x:v>
      </x:c>
      <x:c r="C2530" s="22" t="str">
        <x:v>板橋區</x:v>
      </x:c>
      <x:c r="D2530" s="22" t="str">
        <x:v>A</x:v>
      </x:c>
      <x:c r="E2530" s="36" t="str">
        <x:v>500218014</x:v>
      </x:c>
      <x:c r="F2530" s="22" t="str">
        <x:v>南雅公園</x:v>
      </x:c>
      <x:c r="G2530" s="37" t="n">
        <x:v>158.59</x:v>
      </x:c>
      <x:c r="H2530" s="24" t="n">
        <x:v>2</x:v>
      </x:c>
      <x:c r="I2530" s="24" t="n">
        <x:v>2</x:v>
      </x:c>
      <x:c r="J2530" s="24" t="n">
        <x:v>2</x:v>
      </x:c>
      <x:c r="K2530" s="23" t="n">
        <x:f>IF(I2530=0,"",J2530/I2530)</x:f>
        <x:v>1</x:v>
      </x:c>
      <x:c r="L2530" s="24" t="n">
        <x:v>2</x:v>
      </x:c>
      <x:c r="M2530" s="23" t="n">
        <x:f>IF(H2530=0,"",L2530/H2530)</x:f>
        <x:v>1</x:v>
      </x:c>
      <x:c r="N2530" s="24" t="n">
        <x:f>H2530-L2530</x:f>
        <x:v>0</x:v>
      </x:c>
      <x:c r="O2530" s="22" t="str"/>
      <x:c r="P2530" s="24" t="n">
        <x:v>176</x:v>
      </x:c>
      <x:c r="Q2530" s="24" t="n">
        <x:v>96</x:v>
      </x:c>
      <x:c r="R2530" s="24" t="n">
        <x:v>9</x:v>
      </x:c>
      <x:c r="S2530" s="23" t="n">
        <x:f>IF(Q2530=0,"",R2530/Q2530)</x:f>
        <x:v>0.09375</x:v>
      </x:c>
      <x:c r="T2530" s="24" t="n">
        <x:v>11</x:v>
      </x:c>
      <x:c r="U2530" s="23" t="n">
        <x:f>IF(P2530=0,"",T2530/P2530)</x:f>
        <x:v>0.0625</x:v>
      </x:c>
      <x:c r="V2530" s="24" t="n">
        <x:f>P2530-T2530</x:f>
        <x:v>165</x:v>
      </x:c>
      <x:c r="W2530" s="22" t="str">
        <x:v>09:00–09:59</x:v>
      </x:c>
    </x:row>
    <x:row r="2531">
      <x:c r="A2531" s="22" t="str">
        <x:v>2026-07</x:v>
      </x:c>
      <x:c r="B2531" s="22" t="str">
        <x:v>新北市</x:v>
      </x:c>
      <x:c r="C2531" s="22" t="str">
        <x:v>板橋區</x:v>
      </x:c>
      <x:c r="D2531" s="22" t="str">
        <x:v>A</x:v>
      </x:c>
      <x:c r="E2531" s="36" t="str">
        <x:v>500218015</x:v>
      </x:c>
      <x:c r="F2531" s="22" t="str">
        <x:v>浮洲合宜住宅(合安一合宜路口)</x:v>
      </x:c>
      <x:c r="G2531" s="37" t="n">
        <x:v>132.14</x:v>
      </x:c>
      <x:c r="H2531" s="24" t="n">
        <x:v>0</x:v>
      </x:c>
      <x:c r="I2531" s="24" t="n">
        <x:v>0</x:v>
      </x:c>
      <x:c r="J2531" s="24" t="n">
        <x:v>0</x:v>
      </x:c>
      <x:c r="K2531" s="23" t="str">
        <x:f>IF(I2531=0,"",J2531/I2531)</x:f>
      </x:c>
      <x:c r="L2531" s="24" t="n">
        <x:v>0</x:v>
      </x:c>
      <x:c r="M2531" s="23" t="str">
        <x:f>IF(H2531=0,"",L2531/H2531)</x:f>
      </x:c>
      <x:c r="N2531" s="24" t="n">
        <x:f>H2531-L2531</x:f>
        <x:v>0</x:v>
      </x:c>
      <x:c r="O2531" s="22" t="str"/>
      <x:c r="P2531" s="24" t="n">
        <x:v>404</x:v>
      </x:c>
      <x:c r="Q2531" s="24" t="n">
        <x:v>191</x:v>
      </x:c>
      <x:c r="R2531" s="24" t="n">
        <x:v>21</x:v>
      </x:c>
      <x:c r="S2531" s="23" t="n">
        <x:f>IF(Q2531=0,"",R2531/Q2531)</x:f>
        <x:v>0.1099476439790576</x:v>
      </x:c>
      <x:c r="T2531" s="24" t="n">
        <x:v>28</x:v>
      </x:c>
      <x:c r="U2531" s="23" t="n">
        <x:f>IF(P2531=0,"",T2531/P2531)</x:f>
        <x:v>0.06930693069306931</x:v>
      </x:c>
      <x:c r="V2531" s="24" t="n">
        <x:f>P2531-T2531</x:f>
        <x:v>376</x:v>
      </x:c>
      <x:c r="W2531" s="22" t="str">
        <x:v>09:00–09:59</x:v>
      </x:c>
    </x:row>
    <x:row r="2532">
      <x:c r="A2532" s="22" t="str">
        <x:v>2026-07</x:v>
      </x:c>
      <x:c r="B2532" s="22" t="str">
        <x:v>新北市</x:v>
      </x:c>
      <x:c r="C2532" s="22" t="str">
        <x:v>板橋區</x:v>
      </x:c>
      <x:c r="D2532" s="22" t="str">
        <x:v>A</x:v>
      </x:c>
      <x:c r="E2532" s="36" t="str">
        <x:v>500218016</x:v>
      </x:c>
      <x:c r="F2532" s="22" t="str">
        <x:v>板橋信義公園</x:v>
      </x:c>
      <x:c r="G2532" s="37" t="n">
        <x:v>116.36</x:v>
      </x:c>
      <x:c r="H2532" s="24" t="n">
        <x:v>0</x:v>
      </x:c>
      <x:c r="I2532" s="24" t="n">
        <x:v>0</x:v>
      </x:c>
      <x:c r="J2532" s="24" t="n">
        <x:v>0</x:v>
      </x:c>
      <x:c r="K2532" s="23" t="str">
        <x:f>IF(I2532=0,"",J2532/I2532)</x:f>
      </x:c>
      <x:c r="L2532" s="24" t="n">
        <x:v>0</x:v>
      </x:c>
      <x:c r="M2532" s="23" t="str">
        <x:f>IF(H2532=0,"",L2532/H2532)</x:f>
      </x:c>
      <x:c r="N2532" s="24" t="n">
        <x:f>H2532-L2532</x:f>
        <x:v>0</x:v>
      </x:c>
      <x:c r="O2532" s="22" t="str"/>
      <x:c r="P2532" s="24" t="n">
        <x:v>266</x:v>
      </x:c>
      <x:c r="Q2532" s="24" t="n">
        <x:v>140</x:v>
      </x:c>
      <x:c r="R2532" s="24" t="n">
        <x:v>17</x:v>
      </x:c>
      <x:c r="S2532" s="23" t="n">
        <x:f>IF(Q2532=0,"",R2532/Q2532)</x:f>
        <x:v>0.12142857142857143</x:v>
      </x:c>
      <x:c r="T2532" s="24" t="n">
        <x:v>26</x:v>
      </x:c>
      <x:c r="U2532" s="23" t="n">
        <x:f>IF(P2532=0,"",T2532/P2532)</x:f>
        <x:v>0.09774436090225563</x:v>
      </x:c>
      <x:c r="V2532" s="24" t="n">
        <x:f>P2532-T2532</x:f>
        <x:v>240</x:v>
      </x:c>
      <x:c r="W2532" s="22" t="str">
        <x:v>13:00–13:59</x:v>
      </x:c>
    </x:row>
    <x:row r="2533">
      <x:c r="A2533" s="22" t="str">
        <x:v>2026-07</x:v>
      </x:c>
      <x:c r="B2533" s="22" t="str">
        <x:v>新北市</x:v>
      </x:c>
      <x:c r="C2533" s="22" t="str">
        <x:v>板橋區</x:v>
      </x:c>
      <x:c r="D2533" s="22" t="str">
        <x:v>A</x:v>
      </x:c>
      <x:c r="E2533" s="36" t="str">
        <x:v>500218017</x:v>
      </x:c>
      <x:c r="F2533" s="22" t="str">
        <x:v>板橋仁愛公園</x:v>
      </x:c>
      <x:c r="G2533" s="37" t="n">
        <x:v>141.59</x:v>
      </x:c>
      <x:c r="H2533" s="24" t="n">
        <x:v>0</x:v>
      </x:c>
      <x:c r="I2533" s="24" t="n">
        <x:v>0</x:v>
      </x:c>
      <x:c r="J2533" s="24" t="n">
        <x:v>0</x:v>
      </x:c>
      <x:c r="K2533" s="23" t="str">
        <x:f>IF(I2533=0,"",J2533/I2533)</x:f>
      </x:c>
      <x:c r="L2533" s="24" t="n">
        <x:v>0</x:v>
      </x:c>
      <x:c r="M2533" s="23" t="str">
        <x:f>IF(H2533=0,"",L2533/H2533)</x:f>
      </x:c>
      <x:c r="N2533" s="24" t="n">
        <x:f>H2533-L2533</x:f>
        <x:v>0</x:v>
      </x:c>
      <x:c r="O2533" s="22" t="str"/>
      <x:c r="P2533" s="24" t="n">
        <x:v>240</x:v>
      </x:c>
      <x:c r="Q2533" s="24" t="n">
        <x:v>120</x:v>
      </x:c>
      <x:c r="R2533" s="24" t="n">
        <x:v>14</x:v>
      </x:c>
      <x:c r="S2533" s="23" t="n">
        <x:f>IF(Q2533=0,"",R2533/Q2533)</x:f>
        <x:v>0.11666666666666667</x:v>
      </x:c>
      <x:c r="T2533" s="24" t="n">
        <x:v>21</x:v>
      </x:c>
      <x:c r="U2533" s="23" t="n">
        <x:f>IF(P2533=0,"",T2533/P2533)</x:f>
        <x:v>0.0875</x:v>
      </x:c>
      <x:c r="V2533" s="24" t="n">
        <x:f>P2533-T2533</x:f>
        <x:v>219</x:v>
      </x:c>
      <x:c r="W2533" s="22" t="str">
        <x:v>08:00–08:59</x:v>
      </x:c>
    </x:row>
    <x:row r="2534">
      <x:c r="A2534" s="22" t="str">
        <x:v>2026-07</x:v>
      </x:c>
      <x:c r="B2534" s="22" t="str">
        <x:v>新北市</x:v>
      </x:c>
      <x:c r="C2534" s="22" t="str">
        <x:v>板橋區</x:v>
      </x:c>
      <x:c r="D2534" s="22" t="str">
        <x:v>A</x:v>
      </x:c>
      <x:c r="E2534" s="36" t="str">
        <x:v>500218018</x:v>
      </x:c>
      <x:c r="F2534" s="22" t="str">
        <x:v>捷運板新站</x:v>
      </x:c>
      <x:c r="G2534" s="37" t="n">
        <x:v>226.68</x:v>
      </x:c>
      <x:c r="H2534" s="24" t="n">
        <x:v>0</x:v>
      </x:c>
      <x:c r="I2534" s="24" t="n">
        <x:v>0</x:v>
      </x:c>
      <x:c r="J2534" s="24" t="n">
        <x:v>0</x:v>
      </x:c>
      <x:c r="K2534" s="23" t="str">
        <x:f>IF(I2534=0,"",J2534/I2534)</x:f>
      </x:c>
      <x:c r="L2534" s="24" t="n">
        <x:v>0</x:v>
      </x:c>
      <x:c r="M2534" s="23" t="str">
        <x:f>IF(H2534=0,"",L2534/H2534)</x:f>
      </x:c>
      <x:c r="N2534" s="24" t="n">
        <x:f>H2534-L2534</x:f>
        <x:v>0</x:v>
      </x:c>
      <x:c r="O2534" s="22" t="str"/>
      <x:c r="P2534" s="24" t="n">
        <x:v>278</x:v>
      </x:c>
      <x:c r="Q2534" s="24" t="n">
        <x:v>105</x:v>
      </x:c>
      <x:c r="R2534" s="24" t="n">
        <x:v>5</x:v>
      </x:c>
      <x:c r="S2534" s="23" t="n">
        <x:f>IF(Q2534=0,"",R2534/Q2534)</x:f>
        <x:v>0.047619047619047616</x:v>
      </x:c>
      <x:c r="T2534" s="24" t="n">
        <x:v>7</x:v>
      </x:c>
      <x:c r="U2534" s="23" t="n">
        <x:f>IF(P2534=0,"",T2534/P2534)</x:f>
        <x:v>0.025179856115107913</x:v>
      </x:c>
      <x:c r="V2534" s="24" t="n">
        <x:f>P2534-T2534</x:f>
        <x:v>271</x:v>
      </x:c>
      <x:c r="W2534" s="22" t="str">
        <x:v>08:00–08:59</x:v>
      </x:c>
    </x:row>
    <x:row r="2535">
      <x:c r="A2535" s="22" t="str">
        <x:v>2026-07</x:v>
      </x:c>
      <x:c r="B2535" s="22" t="str">
        <x:v>新北市</x:v>
      </x:c>
      <x:c r="C2535" s="22" t="str">
        <x:v>板橋區</x:v>
      </x:c>
      <x:c r="D2535" s="22" t="str">
        <x:v>B</x:v>
      </x:c>
      <x:c r="E2535" s="36" t="str">
        <x:v>500218019</x:v>
      </x:c>
      <x:c r="F2535" s="22" t="str">
        <x:v>捷運新埔民生站</x:v>
      </x:c>
      <x:c r="G2535" s="37" t="n">
        <x:v>92.86</x:v>
      </x:c>
      <x:c r="H2535" s="24" t="n">
        <x:v>0</x:v>
      </x:c>
      <x:c r="I2535" s="24" t="n">
        <x:v>0</x:v>
      </x:c>
      <x:c r="J2535" s="24" t="n">
        <x:v>0</x:v>
      </x:c>
      <x:c r="K2535" s="23" t="str">
        <x:f>IF(I2535=0,"",J2535/I2535)</x:f>
      </x:c>
      <x:c r="L2535" s="24" t="n">
        <x:v>0</x:v>
      </x:c>
      <x:c r="M2535" s="23" t="str">
        <x:f>IF(H2535=0,"",L2535/H2535)</x:f>
      </x:c>
      <x:c r="N2535" s="24" t="n">
        <x:f>H2535-L2535</x:f>
        <x:v>0</x:v>
      </x:c>
      <x:c r="O2535" s="22" t="str"/>
      <x:c r="P2535" s="24" t="n">
        <x:v>144</x:v>
      </x:c>
      <x:c r="Q2535" s="24" t="n">
        <x:v>88</x:v>
      </x:c>
      <x:c r="R2535" s="24" t="n">
        <x:v>7</x:v>
      </x:c>
      <x:c r="S2535" s="23" t="n">
        <x:f>IF(Q2535=0,"",R2535/Q2535)</x:f>
        <x:v>0.07954545454545454</x:v>
      </x:c>
      <x:c r="T2535" s="24" t="n">
        <x:v>13</x:v>
      </x:c>
      <x:c r="U2535" s="23" t="n">
        <x:f>IF(P2535=0,"",T2535/P2535)</x:f>
        <x:v>0.09027777777777778</x:v>
      </x:c>
      <x:c r="V2535" s="24" t="n">
        <x:f>P2535-T2535</x:f>
        <x:v>131</x:v>
      </x:c>
      <x:c r="W2535" s="22" t="str">
        <x:v>21:00–21:59</x:v>
      </x:c>
    </x:row>
    <x:row r="2536">
      <x:c r="A2536" s="22" t="str">
        <x:v>2026-07</x:v>
      </x:c>
      <x:c r="B2536" s="22" t="str">
        <x:v>新北市</x:v>
      </x:c>
      <x:c r="C2536" s="22" t="str">
        <x:v>板橋區</x:v>
      </x:c>
      <x:c r="D2536" s="22" t="str">
        <x:v>A</x:v>
      </x:c>
      <x:c r="E2536" s="36" t="str">
        <x:v>500218020</x:v>
      </x:c>
      <x:c r="F2536" s="22" t="str">
        <x:v>捷運新埔站(5號出口)</x:v>
      </x:c>
      <x:c r="G2536" s="37" t="n">
        <x:v>314.86</x:v>
      </x:c>
      <x:c r="H2536" s="24" t="n">
        <x:v>0</x:v>
      </x:c>
      <x:c r="I2536" s="24" t="n">
        <x:v>0</x:v>
      </x:c>
      <x:c r="J2536" s="24" t="n">
        <x:v>0</x:v>
      </x:c>
      <x:c r="K2536" s="23" t="str">
        <x:f>IF(I2536=0,"",J2536/I2536)</x:f>
      </x:c>
      <x:c r="L2536" s="24" t="n">
        <x:v>0</x:v>
      </x:c>
      <x:c r="M2536" s="23" t="str">
        <x:f>IF(H2536=0,"",L2536/H2536)</x:f>
      </x:c>
      <x:c r="N2536" s="24" t="n">
        <x:f>H2536-L2536</x:f>
        <x:v>0</x:v>
      </x:c>
      <x:c r="O2536" s="22" t="str"/>
      <x:c r="P2536" s="24" t="n">
        <x:v>554</x:v>
      </x:c>
      <x:c r="Q2536" s="24" t="n">
        <x:v>117</x:v>
      </x:c>
      <x:c r="R2536" s="24" t="n">
        <x:v>13</x:v>
      </x:c>
      <x:c r="S2536" s="23" t="n">
        <x:f>IF(Q2536=0,"",R2536/Q2536)</x:f>
        <x:v>0.1111111111111111</x:v>
      </x:c>
      <x:c r="T2536" s="24" t="n">
        <x:v>60</x:v>
      </x:c>
      <x:c r="U2536" s="23" t="n">
        <x:f>IF(P2536=0,"",T2536/P2536)</x:f>
        <x:v>0.10830324909747292</x:v>
      </x:c>
      <x:c r="V2536" s="24" t="n">
        <x:f>P2536-T2536</x:f>
        <x:v>494</x:v>
      </x:c>
      <x:c r="W2536" s="22" t="str">
        <x:v>21:00–21:59</x:v>
      </x:c>
    </x:row>
    <x:row r="2537">
      <x:c r="A2537" s="22" t="str">
        <x:v>2026-07</x:v>
      </x:c>
      <x:c r="B2537" s="22" t="str">
        <x:v>新北市</x:v>
      </x:c>
      <x:c r="C2537" s="22" t="str">
        <x:v>板橋區</x:v>
      </x:c>
      <x:c r="D2537" s="22" t="str">
        <x:v>A</x:v>
      </x:c>
      <x:c r="E2537" s="36" t="str">
        <x:v>500218021</x:v>
      </x:c>
      <x:c r="F2537" s="22" t="str">
        <x:v>捷運新埔站(1號出口)</x:v>
      </x:c>
      <x:c r="G2537" s="37" t="n">
        <x:v>716</x:v>
      </x:c>
      <x:c r="H2537" s="24" t="n">
        <x:v>1</x:v>
      </x:c>
      <x:c r="I2537" s="24" t="n">
        <x:v>1</x:v>
      </x:c>
      <x:c r="J2537" s="24" t="n">
        <x:v>1</x:v>
      </x:c>
      <x:c r="K2537" s="23" t="n">
        <x:f>IF(I2537=0,"",J2537/I2537)</x:f>
        <x:v>1</x:v>
      </x:c>
      <x:c r="L2537" s="24" t="n">
        <x:v>1</x:v>
      </x:c>
      <x:c r="M2537" s="23" t="n">
        <x:f>IF(H2537=0,"",L2537/H2537)</x:f>
        <x:v>1</x:v>
      </x:c>
      <x:c r="N2537" s="24" t="n">
        <x:f>H2537-L2537</x:f>
        <x:v>0</x:v>
      </x:c>
      <x:c r="O2537" s="22" t="str"/>
      <x:c r="P2537" s="24" t="n">
        <x:v>1425</x:v>
      </x:c>
      <x:c r="Q2537" s="24" t="n">
        <x:v>168</x:v>
      </x:c>
      <x:c r="R2537" s="24" t="n">
        <x:v>11</x:v>
      </x:c>
      <x:c r="S2537" s="23" t="n">
        <x:f>IF(Q2537=0,"",R2537/Q2537)</x:f>
        <x:v>0.06547619047619048</x:v>
      </x:c>
      <x:c r="T2537" s="24" t="n">
        <x:v>67</x:v>
      </x:c>
      <x:c r="U2537" s="23" t="n">
        <x:f>IF(P2537=0,"",T2537/P2537)</x:f>
        <x:v>0.047017543859649125</x:v>
      </x:c>
      <x:c r="V2537" s="24" t="n">
        <x:f>P2537-T2537</x:f>
        <x:v>1358</x:v>
      </x:c>
      <x:c r="W2537" s="22" t="str">
        <x:v>18:00–18:59</x:v>
      </x:c>
    </x:row>
    <x:row r="2538">
      <x:c r="A2538" s="22" t="str">
        <x:v>2026-07</x:v>
      </x:c>
      <x:c r="B2538" s="22" t="str">
        <x:v>新北市</x:v>
      </x:c>
      <x:c r="C2538" s="22" t="str">
        <x:v>板橋區</x:v>
      </x:c>
      <x:c r="D2538" s="22" t="str">
        <x:v>A</x:v>
      </x:c>
      <x:c r="E2538" s="36" t="str">
        <x:v>500218022</x:v>
      </x:c>
      <x:c r="F2538" s="22" t="str">
        <x:v>埤墘公園</x:v>
      </x:c>
      <x:c r="G2538" s="37" t="n">
        <x:v>165.91</x:v>
      </x:c>
      <x:c r="H2538" s="24" t="n">
        <x:v>0</x:v>
      </x:c>
      <x:c r="I2538" s="24" t="n">
        <x:v>0</x:v>
      </x:c>
      <x:c r="J2538" s="24" t="n">
        <x:v>0</x:v>
      </x:c>
      <x:c r="K2538" s="23" t="str">
        <x:f>IF(I2538=0,"",J2538/I2538)</x:f>
      </x:c>
      <x:c r="L2538" s="24" t="n">
        <x:v>0</x:v>
      </x:c>
      <x:c r="M2538" s="23" t="str">
        <x:f>IF(H2538=0,"",L2538/H2538)</x:f>
      </x:c>
      <x:c r="N2538" s="24" t="n">
        <x:f>H2538-L2538</x:f>
        <x:v>0</x:v>
      </x:c>
      <x:c r="O2538" s="22" t="str"/>
      <x:c r="P2538" s="24" t="n">
        <x:v>353</x:v>
      </x:c>
      <x:c r="Q2538" s="24" t="n">
        <x:v>138</x:v>
      </x:c>
      <x:c r="R2538" s="24" t="n">
        <x:v>25</x:v>
      </x:c>
      <x:c r="S2538" s="23" t="n">
        <x:f>IF(Q2538=0,"",R2538/Q2538)</x:f>
        <x:v>0.18115942028985507</x:v>
      </x:c>
      <x:c r="T2538" s="24" t="n">
        <x:v>51</x:v>
      </x:c>
      <x:c r="U2538" s="23" t="n">
        <x:f>IF(P2538=0,"",T2538/P2538)</x:f>
        <x:v>0.14447592067988668</x:v>
      </x:c>
      <x:c r="V2538" s="24" t="n">
        <x:f>P2538-T2538</x:f>
        <x:v>302</x:v>
      </x:c>
      <x:c r="W2538" s="22" t="str">
        <x:v>08:00–08:59</x:v>
      </x:c>
    </x:row>
    <x:row r="2539">
      <x:c r="A2539" s="22" t="str">
        <x:v>2026-07</x:v>
      </x:c>
      <x:c r="B2539" s="22" t="str">
        <x:v>新北市</x:v>
      </x:c>
      <x:c r="C2539" s="22" t="str">
        <x:v>板橋區</x:v>
      </x:c>
      <x:c r="D2539" s="22" t="str">
        <x:v>A</x:v>
      </x:c>
      <x:c r="E2539" s="36" t="str">
        <x:v>500218023</x:v>
      </x:c>
      <x:c r="F2539" s="22" t="str">
        <x:v>健華新城社區</x:v>
      </x:c>
      <x:c r="G2539" s="37" t="n">
        <x:v>335.32</x:v>
      </x:c>
      <x:c r="H2539" s="24" t="n">
        <x:v>0</x:v>
      </x:c>
      <x:c r="I2539" s="24" t="n">
        <x:v>0</x:v>
      </x:c>
      <x:c r="J2539" s="24" t="n">
        <x:v>0</x:v>
      </x:c>
      <x:c r="K2539" s="23" t="str">
        <x:f>IF(I2539=0,"",J2539/I2539)</x:f>
      </x:c>
      <x:c r="L2539" s="24" t="n">
        <x:v>0</x:v>
      </x:c>
      <x:c r="M2539" s="23" t="str">
        <x:f>IF(H2539=0,"",L2539/H2539)</x:f>
      </x:c>
      <x:c r="N2539" s="24" t="n">
        <x:f>H2539-L2539</x:f>
        <x:v>0</x:v>
      </x:c>
      <x:c r="O2539" s="22" t="str"/>
      <x:c r="P2539" s="24" t="n">
        <x:v>1181</x:v>
      </x:c>
      <x:c r="Q2539" s="24" t="n">
        <x:v>252</x:v>
      </x:c>
      <x:c r="R2539" s="24" t="n">
        <x:v>20</x:v>
      </x:c>
      <x:c r="S2539" s="23" t="n">
        <x:f>IF(Q2539=0,"",R2539/Q2539)</x:f>
        <x:v>0.07936507936507936</x:v>
      </x:c>
      <x:c r="T2539" s="24" t="n">
        <x:v>47</x:v>
      </x:c>
      <x:c r="U2539" s="23" t="n">
        <x:f>IF(P2539=0,"",T2539/P2539)</x:f>
        <x:v>0.03979678238780694</x:v>
      </x:c>
      <x:c r="V2539" s="24" t="n">
        <x:f>P2539-T2539</x:f>
        <x:v>1134</x:v>
      </x:c>
      <x:c r="W2539" s="22" t="str">
        <x:v>08:00–08:59</x:v>
      </x:c>
    </x:row>
    <x:row r="2540">
      <x:c r="A2540" s="22" t="str">
        <x:v>2026-07</x:v>
      </x:c>
      <x:c r="B2540" s="22" t="str">
        <x:v>新北市</x:v>
      </x:c>
      <x:c r="C2540" s="22" t="str">
        <x:v>板橋區</x:v>
      </x:c>
      <x:c r="D2540" s="22" t="str">
        <x:v>A</x:v>
      </x:c>
      <x:c r="E2540" s="36" t="str">
        <x:v>500218024</x:v>
      </x:c>
      <x:c r="F2540" s="22" t="str">
        <x:v>信義公園市民活動中心</x:v>
      </x:c>
      <x:c r="G2540" s="37" t="n">
        <x:v>106.32</x:v>
      </x:c>
      <x:c r="H2540" s="24" t="n">
        <x:v>0</x:v>
      </x:c>
      <x:c r="I2540" s="24" t="n">
        <x:v>0</x:v>
      </x:c>
      <x:c r="J2540" s="24" t="n">
        <x:v>0</x:v>
      </x:c>
      <x:c r="K2540" s="23" t="str">
        <x:f>IF(I2540=0,"",J2540/I2540)</x:f>
      </x:c>
      <x:c r="L2540" s="24" t="n">
        <x:v>0</x:v>
      </x:c>
      <x:c r="M2540" s="23" t="str">
        <x:f>IF(H2540=0,"",L2540/H2540)</x:f>
      </x:c>
      <x:c r="N2540" s="24" t="n">
        <x:f>H2540-L2540</x:f>
        <x:v>0</x:v>
      </x:c>
      <x:c r="O2540" s="22" t="str"/>
      <x:c r="P2540" s="24" t="n">
        <x:v>149</x:v>
      </x:c>
      <x:c r="Q2540" s="24" t="n">
        <x:v>92</x:v>
      </x:c>
      <x:c r="R2540" s="24" t="n">
        <x:v>19</x:v>
      </x:c>
      <x:c r="S2540" s="23" t="n">
        <x:f>IF(Q2540=0,"",R2540/Q2540)</x:f>
        <x:v>0.20652173913043478</x:v>
      </x:c>
      <x:c r="T2540" s="24" t="n">
        <x:v>26</x:v>
      </x:c>
      <x:c r="U2540" s="23" t="n">
        <x:f>IF(P2540=0,"",T2540/P2540)</x:f>
        <x:v>0.174496644295302</x:v>
      </x:c>
      <x:c r="V2540" s="24" t="n">
        <x:f>P2540-T2540</x:f>
        <x:v>123</x:v>
      </x:c>
      <x:c r="W2540" s="22" t="str">
        <x:v>17:00–17:59</x:v>
      </x:c>
    </x:row>
    <x:row r="2541">
      <x:c r="A2541" s="22" t="str">
        <x:v>2026-07</x:v>
      </x:c>
      <x:c r="B2541" s="22" t="str">
        <x:v>新北市</x:v>
      </x:c>
      <x:c r="C2541" s="22" t="str">
        <x:v>板橋區</x:v>
      </x:c>
      <x:c r="D2541" s="22" t="str">
        <x:v>A</x:v>
      </x:c>
      <x:c r="E2541" s="36" t="str">
        <x:v>500218025</x:v>
      </x:c>
      <x:c r="F2541" s="22" t="str">
        <x:v>板橋和平公園</x:v>
      </x:c>
      <x:c r="G2541" s="37" t="n">
        <x:v>117.91</x:v>
      </x:c>
      <x:c r="H2541" s="24" t="n">
        <x:v>0</x:v>
      </x:c>
      <x:c r="I2541" s="24" t="n">
        <x:v>0</x:v>
      </x:c>
      <x:c r="J2541" s="24" t="n">
        <x:v>0</x:v>
      </x:c>
      <x:c r="K2541" s="23" t="str">
        <x:f>IF(I2541=0,"",J2541/I2541)</x:f>
      </x:c>
      <x:c r="L2541" s="24" t="n">
        <x:v>0</x:v>
      </x:c>
      <x:c r="M2541" s="23" t="str">
        <x:f>IF(H2541=0,"",L2541/H2541)</x:f>
      </x:c>
      <x:c r="N2541" s="24" t="n">
        <x:f>H2541-L2541</x:f>
        <x:v>0</x:v>
      </x:c>
      <x:c r="O2541" s="22" t="str"/>
      <x:c r="P2541" s="24" t="n">
        <x:v>270</x:v>
      </x:c>
      <x:c r="Q2541" s="24" t="n">
        <x:v>135</x:v>
      </x:c>
      <x:c r="R2541" s="24" t="n">
        <x:v>14</x:v>
      </x:c>
      <x:c r="S2541" s="23" t="n">
        <x:f>IF(Q2541=0,"",R2541/Q2541)</x:f>
        <x:v>0.1037037037037037</x:v>
      </x:c>
      <x:c r="T2541" s="24" t="n">
        <x:v>15</x:v>
      </x:c>
      <x:c r="U2541" s="23" t="n">
        <x:f>IF(P2541=0,"",T2541/P2541)</x:f>
        <x:v>0.05555555555555555</x:v>
      </x:c>
      <x:c r="V2541" s="24" t="n">
        <x:f>P2541-T2541</x:f>
        <x:v>255</x:v>
      </x:c>
      <x:c r="W2541" s="22" t="str">
        <x:v>08:00–08:59</x:v>
      </x:c>
    </x:row>
    <x:row r="2542">
      <x:c r="A2542" s="22" t="str">
        <x:v>2026-07</x:v>
      </x:c>
      <x:c r="B2542" s="22" t="str">
        <x:v>新北市</x:v>
      </x:c>
      <x:c r="C2542" s="22" t="str">
        <x:v>板橋區</x:v>
      </x:c>
      <x:c r="D2542" s="22" t="str">
        <x:v>A</x:v>
      </x:c>
      <x:c r="E2542" s="36" t="str">
        <x:v>500218026</x:v>
      </x:c>
      <x:c r="F2542" s="22" t="str">
        <x:v>民生公園</x:v>
      </x:c>
      <x:c r="G2542" s="37" t="n">
        <x:v>353.59</x:v>
      </x:c>
      <x:c r="H2542" s="24" t="n">
        <x:v>0</x:v>
      </x:c>
      <x:c r="I2542" s="24" t="n">
        <x:v>0</x:v>
      </x:c>
      <x:c r="J2542" s="24" t="n">
        <x:v>0</x:v>
      </x:c>
      <x:c r="K2542" s="23" t="str">
        <x:f>IF(I2542=0,"",J2542/I2542)</x:f>
      </x:c>
      <x:c r="L2542" s="24" t="n">
        <x:v>0</x:v>
      </x:c>
      <x:c r="M2542" s="23" t="str">
        <x:f>IF(H2542=0,"",L2542/H2542)</x:f>
      </x:c>
      <x:c r="N2542" s="24" t="n">
        <x:f>H2542-L2542</x:f>
        <x:v>0</x:v>
      </x:c>
      <x:c r="O2542" s="22" t="str"/>
      <x:c r="P2542" s="24" t="n">
        <x:v>250</x:v>
      </x:c>
      <x:c r="Q2542" s="24" t="n">
        <x:v>83</x:v>
      </x:c>
      <x:c r="R2542" s="24" t="n">
        <x:v>1</x:v>
      </x:c>
      <x:c r="S2542" s="23" t="n">
        <x:f>IF(Q2542=0,"",R2542/Q2542)</x:f>
        <x:v>0.012048192771084338</x:v>
      </x:c>
      <x:c r="T2542" s="24" t="n">
        <x:v>1</x:v>
      </x:c>
      <x:c r="U2542" s="23" t="n">
        <x:f>IF(P2542=0,"",T2542/P2542)</x:f>
        <x:v>0.004</x:v>
      </x:c>
      <x:c r="V2542" s="24" t="n">
        <x:f>P2542-T2542</x:f>
        <x:v>249</x:v>
      </x:c>
      <x:c r="W2542" s="22" t="str">
        <x:v>08:00–08:59</x:v>
      </x:c>
    </x:row>
    <x:row r="2543">
      <x:c r="A2543" s="22" t="str">
        <x:v>2026-07</x:v>
      </x:c>
      <x:c r="B2543" s="22" t="str">
        <x:v>新北市</x:v>
      </x:c>
      <x:c r="C2543" s="22" t="str">
        <x:v>板橋區</x:v>
      </x:c>
      <x:c r="D2543" s="22" t="str">
        <x:v>B</x:v>
      </x:c>
      <x:c r="E2543" s="36" t="str">
        <x:v>500218027</x:v>
      </x:c>
      <x:c r="F2543" s="22" t="str">
        <x:v>光復高中</x:v>
      </x:c>
      <x:c r="G2543" s="37" t="n">
        <x:v>81.36</x:v>
      </x:c>
      <x:c r="H2543" s="24" t="n">
        <x:v>19</x:v>
      </x:c>
      <x:c r="I2543" s="24" t="n">
        <x:v>10</x:v>
      </x:c>
      <x:c r="J2543" s="24" t="n">
        <x:v>1</x:v>
      </x:c>
      <x:c r="K2543" s="23" t="n">
        <x:f>IF(I2543=0,"",J2543/I2543)</x:f>
        <x:v>0.1</x:v>
      </x:c>
      <x:c r="L2543" s="24" t="n">
        <x:v>1</x:v>
      </x:c>
      <x:c r="M2543" s="23" t="n">
        <x:f>IF(H2543=0,"",L2543/H2543)</x:f>
        <x:v>0.05263157894736842</x:v>
      </x:c>
      <x:c r="N2543" s="24" t="n">
        <x:f>H2543-L2543</x:f>
        <x:v>18</x:v>
      </x:c>
      <x:c r="O2543" s="22" t="str">
        <x:v>08:00–08:59</x:v>
      </x:c>
      <x:c r="P2543" s="24" t="n">
        <x:v>101</x:v>
      </x:c>
      <x:c r="Q2543" s="24" t="n">
        <x:v>58</x:v>
      </x:c>
      <x:c r="R2543" s="24" t="n">
        <x:v>3</x:v>
      </x:c>
      <x:c r="S2543" s="23" t="n">
        <x:f>IF(Q2543=0,"",R2543/Q2543)</x:f>
        <x:v>0.05172413793103448</x:v>
      </x:c>
      <x:c r="T2543" s="24" t="n">
        <x:v>6</x:v>
      </x:c>
      <x:c r="U2543" s="23" t="n">
        <x:f>IF(P2543=0,"",T2543/P2543)</x:f>
        <x:v>0.0594059405940594</x:v>
      </x:c>
      <x:c r="V2543" s="24" t="n">
        <x:f>P2543-T2543</x:f>
        <x:v>95</x:v>
      </x:c>
      <x:c r="W2543" s="22" t="str">
        <x:v>18:00–18:59</x:v>
      </x:c>
    </x:row>
    <x:row r="2544">
      <x:c r="A2544" s="22" t="str">
        <x:v>2026-07</x:v>
      </x:c>
      <x:c r="B2544" s="22" t="str">
        <x:v>新北市</x:v>
      </x:c>
      <x:c r="C2544" s="22" t="str">
        <x:v>板橋區</x:v>
      </x:c>
      <x:c r="D2544" s="22" t="str">
        <x:v>A</x:v>
      </x:c>
      <x:c r="E2544" s="36" t="str">
        <x:v>500218028</x:v>
      </x:c>
      <x:c r="F2544" s="22" t="str">
        <x:v>永安公園</x:v>
      </x:c>
      <x:c r="G2544" s="37" t="n">
        <x:v>132.14</x:v>
      </x:c>
      <x:c r="H2544" s="24" t="n">
        <x:v>0</x:v>
      </x:c>
      <x:c r="I2544" s="24" t="n">
        <x:v>0</x:v>
      </x:c>
      <x:c r="J2544" s="24" t="n">
        <x:v>0</x:v>
      </x:c>
      <x:c r="K2544" s="23" t="str">
        <x:f>IF(I2544=0,"",J2544/I2544)</x:f>
      </x:c>
      <x:c r="L2544" s="24" t="n">
        <x:v>0</x:v>
      </x:c>
      <x:c r="M2544" s="23" t="str">
        <x:f>IF(H2544=0,"",L2544/H2544)</x:f>
      </x:c>
      <x:c r="N2544" s="24" t="n">
        <x:f>H2544-L2544</x:f>
        <x:v>0</x:v>
      </x:c>
      <x:c r="O2544" s="22" t="str"/>
      <x:c r="P2544" s="24" t="n">
        <x:v>134</x:v>
      </x:c>
      <x:c r="Q2544" s="24" t="n">
        <x:v>88</x:v>
      </x:c>
      <x:c r="R2544" s="24" t="n">
        <x:v>9</x:v>
      </x:c>
      <x:c r="S2544" s="23" t="n">
        <x:f>IF(Q2544=0,"",R2544/Q2544)</x:f>
        <x:v>0.10227272727272728</x:v>
      </x:c>
      <x:c r="T2544" s="24" t="n">
        <x:v>12</x:v>
      </x:c>
      <x:c r="U2544" s="23" t="n">
        <x:f>IF(P2544=0,"",T2544/P2544)</x:f>
        <x:v>0.08955223880597014</x:v>
      </x:c>
      <x:c r="V2544" s="24" t="n">
        <x:f>P2544-T2544</x:f>
        <x:v>122</x:v>
      </x:c>
      <x:c r="W2544" s="22" t="str">
        <x:v>13:00–13:59</x:v>
      </x:c>
    </x:row>
    <x:row r="2545">
      <x:c r="A2545" s="22" t="str">
        <x:v>2026-07</x:v>
      </x:c>
      <x:c r="B2545" s="22" t="str">
        <x:v>新北市</x:v>
      </x:c>
      <x:c r="C2545" s="22" t="str">
        <x:v>板橋區</x:v>
      </x:c>
      <x:c r="D2545" s="22" t="str">
        <x:v>A</x:v>
      </x:c>
      <x:c r="E2545" s="36" t="str">
        <x:v>500218029</x:v>
      </x:c>
      <x:c r="F2545" s="22" t="str">
        <x:v>莊敬公園</x:v>
      </x:c>
      <x:c r="G2545" s="37" t="n">
        <x:v>196.36</x:v>
      </x:c>
      <x:c r="H2545" s="24" t="n">
        <x:v>0</x:v>
      </x:c>
      <x:c r="I2545" s="24" t="n">
        <x:v>0</x:v>
      </x:c>
      <x:c r="J2545" s="24" t="n">
        <x:v>0</x:v>
      </x:c>
      <x:c r="K2545" s="23" t="str">
        <x:f>IF(I2545=0,"",J2545/I2545)</x:f>
      </x:c>
      <x:c r="L2545" s="24" t="n">
        <x:v>0</x:v>
      </x:c>
      <x:c r="M2545" s="23" t="str">
        <x:f>IF(H2545=0,"",L2545/H2545)</x:f>
      </x:c>
      <x:c r="N2545" s="24" t="n">
        <x:f>H2545-L2545</x:f>
        <x:v>0</x:v>
      </x:c>
      <x:c r="O2545" s="22" t="str"/>
      <x:c r="P2545" s="24" t="n">
        <x:v>477</x:v>
      </x:c>
      <x:c r="Q2545" s="24" t="n">
        <x:v>182</x:v>
      </x:c>
      <x:c r="R2545" s="24" t="n">
        <x:v>21</x:v>
      </x:c>
      <x:c r="S2545" s="23" t="n">
        <x:f>IF(Q2545=0,"",R2545/Q2545)</x:f>
        <x:v>0.11538461538461539</x:v>
      </x:c>
      <x:c r="T2545" s="24" t="n">
        <x:v>43</x:v>
      </x:c>
      <x:c r="U2545" s="23" t="n">
        <x:f>IF(P2545=0,"",T2545/P2545)</x:f>
        <x:v>0.09014675052410902</x:v>
      </x:c>
      <x:c r="V2545" s="24" t="n">
        <x:f>P2545-T2545</x:f>
        <x:v>434</x:v>
      </x:c>
      <x:c r="W2545" s="22" t="str">
        <x:v>08:00–08:59</x:v>
      </x:c>
    </x:row>
    <x:row r="2546">
      <x:c r="A2546" s="22" t="str">
        <x:v>2026-07</x:v>
      </x:c>
      <x:c r="B2546" s="22" t="str">
        <x:v>新北市</x:v>
      </x:c>
      <x:c r="C2546" s="22" t="str">
        <x:v>板橋區</x:v>
      </x:c>
      <x:c r="D2546" s="22" t="str">
        <x:v>A</x:v>
      </x:c>
      <x:c r="E2546" s="36" t="str">
        <x:v>500218030</x:v>
      </x:c>
      <x:c r="F2546" s="22" t="str">
        <x:v>板橋地政事務所</x:v>
      </x:c>
      <x:c r="G2546" s="37" t="n">
        <x:v>220.77</x:v>
      </x:c>
      <x:c r="H2546" s="24" t="n">
        <x:v>6</x:v>
      </x:c>
      <x:c r="I2546" s="24" t="n">
        <x:v>2</x:v>
      </x:c>
      <x:c r="J2546" s="24" t="n">
        <x:v>0</x:v>
      </x:c>
      <x:c r="K2546" s="23" t="n">
        <x:f>IF(I2546=0,"",J2546/I2546)</x:f>
        <x:v>0</x:v>
      </x:c>
      <x:c r="L2546" s="24" t="n">
        <x:v>0</x:v>
      </x:c>
      <x:c r="M2546" s="23" t="n">
        <x:f>IF(H2546=0,"",L2546/H2546)</x:f>
        <x:v>0</x:v>
      </x:c>
      <x:c r="N2546" s="24" t="n">
        <x:f>H2546-L2546</x:f>
        <x:v>6</x:v>
      </x:c>
      <x:c r="O2546" s="22" t="str">
        <x:v>20:00–20:59</x:v>
      </x:c>
      <x:c r="P2546" s="24" t="n">
        <x:v>402</x:v>
      </x:c>
      <x:c r="Q2546" s="24" t="n">
        <x:v>151</x:v>
      </x:c>
      <x:c r="R2546" s="24" t="n">
        <x:v>7</x:v>
      </x:c>
      <x:c r="S2546" s="23" t="n">
        <x:f>IF(Q2546=0,"",R2546/Q2546)</x:f>
        <x:v>0.046357615894039736</x:v>
      </x:c>
      <x:c r="T2546" s="24" t="n">
        <x:v>11</x:v>
      </x:c>
      <x:c r="U2546" s="23" t="n">
        <x:f>IF(P2546=0,"",T2546/P2546)</x:f>
        <x:v>0.02736318407960199</x:v>
      </x:c>
      <x:c r="V2546" s="24" t="n">
        <x:f>P2546-T2546</x:f>
        <x:v>391</x:v>
      </x:c>
      <x:c r="W2546" s="22" t="str">
        <x:v>08:00–08:59</x:v>
      </x:c>
    </x:row>
    <x:row r="2547">
      <x:c r="A2547" s="22" t="str">
        <x:v>2026-07</x:v>
      </x:c>
      <x:c r="B2547" s="22" t="str">
        <x:v>新北市</x:v>
      </x:c>
      <x:c r="C2547" s="22" t="str">
        <x:v>板橋區</x:v>
      </x:c>
      <x:c r="D2547" s="22" t="str">
        <x:v>A</x:v>
      </x:c>
      <x:c r="E2547" s="36" t="str">
        <x:v>500218031</x:v>
      </x:c>
      <x:c r="F2547" s="22" t="str">
        <x:v>四川忠孝路口</x:v>
      </x:c>
      <x:c r="G2547" s="37" t="n">
        <x:v>113.91</x:v>
      </x:c>
      <x:c r="H2547" s="24" t="n">
        <x:v>0</x:v>
      </x:c>
      <x:c r="I2547" s="24" t="n">
        <x:v>0</x:v>
      </x:c>
      <x:c r="J2547" s="24" t="n">
        <x:v>0</x:v>
      </x:c>
      <x:c r="K2547" s="23" t="str">
        <x:f>IF(I2547=0,"",J2547/I2547)</x:f>
      </x:c>
      <x:c r="L2547" s="24" t="n">
        <x:v>0</x:v>
      </x:c>
      <x:c r="M2547" s="23" t="str">
        <x:f>IF(H2547=0,"",L2547/H2547)</x:f>
      </x:c>
      <x:c r="N2547" s="24" t="n">
        <x:f>H2547-L2547</x:f>
        <x:v>0</x:v>
      </x:c>
      <x:c r="O2547" s="22" t="str"/>
      <x:c r="P2547" s="24" t="n">
        <x:v>234</x:v>
      </x:c>
      <x:c r="Q2547" s="24" t="n">
        <x:v>135</x:v>
      </x:c>
      <x:c r="R2547" s="24" t="n">
        <x:v>3</x:v>
      </x:c>
      <x:c r="S2547" s="23" t="n">
        <x:f>IF(Q2547=0,"",R2547/Q2547)</x:f>
        <x:v>0.022222222222222223</x:v>
      </x:c>
      <x:c r="T2547" s="24" t="n">
        <x:v>4</x:v>
      </x:c>
      <x:c r="U2547" s="23" t="n">
        <x:f>IF(P2547=0,"",T2547/P2547)</x:f>
        <x:v>0.017094017094017096</x:v>
      </x:c>
      <x:c r="V2547" s="24" t="n">
        <x:f>P2547-T2547</x:f>
        <x:v>230</x:v>
      </x:c>
      <x:c r="W2547" s="22" t="str">
        <x:v>17:00–17:59</x:v>
      </x:c>
    </x:row>
    <x:row r="2548">
      <x:c r="A2548" s="22" t="str">
        <x:v>2026-07</x:v>
      </x:c>
      <x:c r="B2548" s="22" t="str">
        <x:v>新北市</x:v>
      </x:c>
      <x:c r="C2548" s="22" t="str">
        <x:v>板橋區</x:v>
      </x:c>
      <x:c r="D2548" s="22" t="str">
        <x:v>C</x:v>
      </x:c>
      <x:c r="E2548" s="36" t="str">
        <x:v>500218032</x:v>
      </x:c>
      <x:c r="F2548" s="22" t="str">
        <x:v>板橋真武廟</x:v>
      </x:c>
      <x:c r="G2548" s="37" t="n">
        <x:v>33.73</x:v>
      </x:c>
      <x:c r="H2548" s="24" t="n">
        <x:v>1</x:v>
      </x:c>
      <x:c r="I2548" s="24" t="n">
        <x:v>1</x:v>
      </x:c>
      <x:c r="J2548" s="24" t="n">
        <x:v>0</x:v>
      </x:c>
      <x:c r="K2548" s="23" t="n">
        <x:f>IF(I2548=0,"",J2548/I2548)</x:f>
        <x:v>0</x:v>
      </x:c>
      <x:c r="L2548" s="24" t="n">
        <x:v>0</x:v>
      </x:c>
      <x:c r="M2548" s="23" t="n">
        <x:f>IF(H2548=0,"",L2548/H2548)</x:f>
        <x:v>0</x:v>
      </x:c>
      <x:c r="N2548" s="24" t="n">
        <x:f>H2548-L2548</x:f>
        <x:v>1</x:v>
      </x:c>
      <x:c r="O2548" s="22" t="str">
        <x:v>09:00–09:59</x:v>
      </x:c>
      <x:c r="P2548" s="24" t="n">
        <x:v>4</x:v>
      </x:c>
      <x:c r="Q2548" s="24" t="n">
        <x:v>3</x:v>
      </x:c>
      <x:c r="R2548" s="24" t="n">
        <x:v>0</x:v>
      </x:c>
      <x:c r="S2548" s="23" t="n">
        <x:f>IF(Q2548=0,"",R2548/Q2548)</x:f>
        <x:v>0</x:v>
      </x:c>
      <x:c r="T2548" s="24" t="n">
        <x:v>0</x:v>
      </x:c>
      <x:c r="U2548" s="23" t="n">
        <x:f>IF(P2548=0,"",T2548/P2548)</x:f>
        <x:v>0</x:v>
      </x:c>
      <x:c r="V2548" s="24" t="n">
        <x:f>P2548-T2548</x:f>
        <x:v>4</x:v>
      </x:c>
      <x:c r="W2548" s="22" t="str">
        <x:v>16:00–16:59</x:v>
      </x:c>
    </x:row>
    <x:row r="2549">
      <x:c r="A2549" s="22" t="str">
        <x:v>2026-07</x:v>
      </x:c>
      <x:c r="B2549" s="22" t="str">
        <x:v>新北市</x:v>
      </x:c>
      <x:c r="C2549" s="22" t="str">
        <x:v>板橋區</x:v>
      </x:c>
      <x:c r="D2549" s="22" t="str">
        <x:v>A</x:v>
      </x:c>
      <x:c r="E2549" s="36" t="str">
        <x:v>500218033</x:v>
      </x:c>
      <x:c r="F2549" s="22" t="str">
        <x:v>莒光國小</x:v>
      </x:c>
      <x:c r="G2549" s="37" t="n">
        <x:v>128.41</x:v>
      </x:c>
      <x:c r="H2549" s="24" t="n">
        <x:v>0</x:v>
      </x:c>
      <x:c r="I2549" s="24" t="n">
        <x:v>0</x:v>
      </x:c>
      <x:c r="J2549" s="24" t="n">
        <x:v>0</x:v>
      </x:c>
      <x:c r="K2549" s="23" t="str">
        <x:f>IF(I2549=0,"",J2549/I2549)</x:f>
      </x:c>
      <x:c r="L2549" s="24" t="n">
        <x:v>0</x:v>
      </x:c>
      <x:c r="M2549" s="23" t="str">
        <x:f>IF(H2549=0,"",L2549/H2549)</x:f>
      </x:c>
      <x:c r="N2549" s="24" t="n">
        <x:f>H2549-L2549</x:f>
        <x:v>0</x:v>
      </x:c>
      <x:c r="O2549" s="22" t="str"/>
      <x:c r="P2549" s="24" t="n">
        <x:v>413</x:v>
      </x:c>
      <x:c r="Q2549" s="24" t="n">
        <x:v>171</x:v>
      </x:c>
      <x:c r="R2549" s="24" t="n">
        <x:v>6</x:v>
      </x:c>
      <x:c r="S2549" s="23" t="n">
        <x:f>IF(Q2549=0,"",R2549/Q2549)</x:f>
        <x:v>0.03508771929824561</x:v>
      </x:c>
      <x:c r="T2549" s="24" t="n">
        <x:v>14</x:v>
      </x:c>
      <x:c r="U2549" s="23" t="n">
        <x:f>IF(P2549=0,"",T2549/P2549)</x:f>
        <x:v>0.03389830508474576</x:v>
      </x:c>
      <x:c r="V2549" s="24" t="n">
        <x:f>P2549-T2549</x:f>
        <x:v>399</x:v>
      </x:c>
      <x:c r="W2549" s="22" t="str">
        <x:v>08:00–08:59</x:v>
      </x:c>
    </x:row>
    <x:row r="2550">
      <x:c r="A2550" s="22" t="str">
        <x:v>2026-07</x:v>
      </x:c>
      <x:c r="B2550" s="22" t="str">
        <x:v>新北市</x:v>
      </x:c>
      <x:c r="C2550" s="22" t="str">
        <x:v>板橋區</x:v>
      </x:c>
      <x:c r="D2550" s="22" t="str">
        <x:v>A</x:v>
      </x:c>
      <x:c r="E2550" s="36" t="str">
        <x:v>500218034</x:v>
      </x:c>
      <x:c r="F2550" s="22" t="str">
        <x:v>環河西大漢街口</x:v>
      </x:c>
      <x:c r="G2550" s="37" t="n">
        <x:v>101</x:v>
      </x:c>
      <x:c r="H2550" s="24" t="n">
        <x:v>0</x:v>
      </x:c>
      <x:c r="I2550" s="24" t="n">
        <x:v>0</x:v>
      </x:c>
      <x:c r="J2550" s="24" t="n">
        <x:v>0</x:v>
      </x:c>
      <x:c r="K2550" s="23" t="str">
        <x:f>IF(I2550=0,"",J2550/I2550)</x:f>
      </x:c>
      <x:c r="L2550" s="24" t="n">
        <x:v>0</x:v>
      </x:c>
      <x:c r="M2550" s="23" t="str">
        <x:f>IF(H2550=0,"",L2550/H2550)</x:f>
      </x:c>
      <x:c r="N2550" s="24" t="n">
        <x:f>H2550-L2550</x:f>
        <x:v>0</x:v>
      </x:c>
      <x:c r="O2550" s="22" t="str"/>
      <x:c r="P2550" s="24" t="n">
        <x:v>75</x:v>
      </x:c>
      <x:c r="Q2550" s="24" t="n">
        <x:v>54</x:v>
      </x:c>
      <x:c r="R2550" s="24" t="n">
        <x:v>7</x:v>
      </x:c>
      <x:c r="S2550" s="23" t="n">
        <x:f>IF(Q2550=0,"",R2550/Q2550)</x:f>
        <x:v>0.12962962962962962</x:v>
      </x:c>
      <x:c r="T2550" s="24" t="n">
        <x:v>7</x:v>
      </x:c>
      <x:c r="U2550" s="23" t="n">
        <x:f>IF(P2550=0,"",T2550/P2550)</x:f>
        <x:v>0.09333333333333334</x:v>
      </x:c>
      <x:c r="V2550" s="24" t="n">
        <x:f>P2550-T2550</x:f>
        <x:v>68</x:v>
      </x:c>
      <x:c r="W2550" s="22" t="str">
        <x:v>12:00–12:59</x:v>
      </x:c>
    </x:row>
    <x:row r="2551">
      <x:c r="A2551" s="22" t="str">
        <x:v>2026-07</x:v>
      </x:c>
      <x:c r="B2551" s="22" t="str">
        <x:v>新北市</x:v>
      </x:c>
      <x:c r="C2551" s="22" t="str">
        <x:v>板橋區</x:v>
      </x:c>
      <x:c r="D2551" s="22" t="str">
        <x:v>B</x:v>
      </x:c>
      <x:c r="E2551" s="36" t="str">
        <x:v>500218035</x:v>
      </x:c>
      <x:c r="F2551" s="22" t="str">
        <x:v>浮洲合宜住宅(合安一路)</x:v>
      </x:c>
      <x:c r="G2551" s="37" t="n">
        <x:v>91.91</x:v>
      </x:c>
      <x:c r="H2551" s="24" t="n">
        <x:v>0</x:v>
      </x:c>
      <x:c r="I2551" s="24" t="n">
        <x:v>0</x:v>
      </x:c>
      <x:c r="J2551" s="24" t="n">
        <x:v>0</x:v>
      </x:c>
      <x:c r="K2551" s="23" t="str">
        <x:f>IF(I2551=0,"",J2551/I2551)</x:f>
      </x:c>
      <x:c r="L2551" s="24" t="n">
        <x:v>0</x:v>
      </x:c>
      <x:c r="M2551" s="23" t="str">
        <x:f>IF(H2551=0,"",L2551/H2551)</x:f>
      </x:c>
      <x:c r="N2551" s="24" t="n">
        <x:f>H2551-L2551</x:f>
        <x:v>0</x:v>
      </x:c>
      <x:c r="O2551" s="22" t="str"/>
      <x:c r="P2551" s="24" t="n">
        <x:v>182</x:v>
      </x:c>
      <x:c r="Q2551" s="24" t="n">
        <x:v>110</x:v>
      </x:c>
      <x:c r="R2551" s="24" t="n">
        <x:v>16</x:v>
      </x:c>
      <x:c r="S2551" s="23" t="n">
        <x:f>IF(Q2551=0,"",R2551/Q2551)</x:f>
        <x:v>0.14545454545454545</x:v>
      </x:c>
      <x:c r="T2551" s="24" t="n">
        <x:v>24</x:v>
      </x:c>
      <x:c r="U2551" s="23" t="n">
        <x:f>IF(P2551=0,"",T2551/P2551)</x:f>
        <x:v>0.13186813186813187</x:v>
      </x:c>
      <x:c r="V2551" s="24" t="n">
        <x:f>P2551-T2551</x:f>
        <x:v>158</x:v>
      </x:c>
      <x:c r="W2551" s="22" t="str">
        <x:v>08:00–08:59</x:v>
      </x:c>
    </x:row>
    <x:row r="2552">
      <x:c r="A2552" s="22" t="str">
        <x:v>2026-07</x:v>
      </x:c>
      <x:c r="B2552" s="22" t="str">
        <x:v>新北市</x:v>
      </x:c>
      <x:c r="C2552" s="22" t="str">
        <x:v>板橋區</x:v>
      </x:c>
      <x:c r="D2552" s="22" t="str">
        <x:v>A</x:v>
      </x:c>
      <x:c r="E2552" s="36" t="str">
        <x:v>500218036</x:v>
      </x:c>
      <x:c r="F2552" s="22" t="str">
        <x:v>新北市立圖書館總館</x:v>
      </x:c>
      <x:c r="G2552" s="37" t="n">
        <x:v>360.18</x:v>
      </x:c>
      <x:c r="H2552" s="24" t="n">
        <x:v>23</x:v>
      </x:c>
      <x:c r="I2552" s="24" t="n">
        <x:v>7</x:v>
      </x:c>
      <x:c r="J2552" s="24" t="n">
        <x:v>2</x:v>
      </x:c>
      <x:c r="K2552" s="23" t="n">
        <x:f>IF(I2552=0,"",J2552/I2552)</x:f>
        <x:v>0.2857142857142857</x:v>
      </x:c>
      <x:c r="L2552" s="24" t="n">
        <x:v>9</x:v>
      </x:c>
      <x:c r="M2552" s="23" t="n">
        <x:f>IF(H2552=0,"",L2552/H2552)</x:f>
        <x:v>0.391304347826087</x:v>
      </x:c>
      <x:c r="N2552" s="24" t="n">
        <x:f>H2552-L2552</x:f>
        <x:v>14</x:v>
      </x:c>
      <x:c r="O2552" s="22" t="str">
        <x:v>14:00–14:59</x:v>
      </x:c>
      <x:c r="P2552" s="24" t="n">
        <x:v>246</x:v>
      </x:c>
      <x:c r="Q2552" s="24" t="n">
        <x:v>96</x:v>
      </x:c>
      <x:c r="R2552" s="24" t="n">
        <x:v>6</x:v>
      </x:c>
      <x:c r="S2552" s="23" t="n">
        <x:f>IF(Q2552=0,"",R2552/Q2552)</x:f>
        <x:v>0.0625</x:v>
      </x:c>
      <x:c r="T2552" s="24" t="n">
        <x:v>15</x:v>
      </x:c>
      <x:c r="U2552" s="23" t="n">
        <x:f>IF(P2552=0,"",T2552/P2552)</x:f>
        <x:v>0.06097560975609756</x:v>
      </x:c>
      <x:c r="V2552" s="24" t="n">
        <x:f>P2552-T2552</x:f>
        <x:v>231</x:v>
      </x:c>
      <x:c r="W2552" s="22" t="str">
        <x:v>20:00–20:59</x:v>
      </x:c>
    </x:row>
    <x:row r="2553">
      <x:c r="A2553" s="22" t="str">
        <x:v>2026-07</x:v>
      </x:c>
      <x:c r="B2553" s="22" t="str">
        <x:v>新北市</x:v>
      </x:c>
      <x:c r="C2553" s="22" t="str">
        <x:v>板橋區</x:v>
      </x:c>
      <x:c r="D2553" s="22" t="str">
        <x:v>A</x:v>
      </x:c>
      <x:c r="E2553" s="36" t="str">
        <x:v>500218037</x:v>
      </x:c>
      <x:c r="F2553" s="22" t="str">
        <x:v>板橋福德公園</x:v>
      </x:c>
      <x:c r="G2553" s="37" t="n">
        <x:v>181.09</x:v>
      </x:c>
      <x:c r="H2553" s="24" t="n">
        <x:v>0</x:v>
      </x:c>
      <x:c r="I2553" s="24" t="n">
        <x:v>0</x:v>
      </x:c>
      <x:c r="J2553" s="24" t="n">
        <x:v>0</x:v>
      </x:c>
      <x:c r="K2553" s="23" t="str">
        <x:f>IF(I2553=0,"",J2553/I2553)</x:f>
      </x:c>
      <x:c r="L2553" s="24" t="n">
        <x:v>0</x:v>
      </x:c>
      <x:c r="M2553" s="23" t="str">
        <x:f>IF(H2553=0,"",L2553/H2553)</x:f>
      </x:c>
      <x:c r="N2553" s="24" t="n">
        <x:f>H2553-L2553</x:f>
        <x:v>0</x:v>
      </x:c>
      <x:c r="O2553" s="22" t="str"/>
      <x:c r="P2553" s="24" t="n">
        <x:v>209</x:v>
      </x:c>
      <x:c r="Q2553" s="24" t="n">
        <x:v>87</x:v>
      </x:c>
      <x:c r="R2553" s="24" t="n">
        <x:v>10</x:v>
      </x:c>
      <x:c r="S2553" s="23" t="n">
        <x:f>IF(Q2553=0,"",R2553/Q2553)</x:f>
        <x:v>0.11494252873563218</x:v>
      </x:c>
      <x:c r="T2553" s="24" t="n">
        <x:v>18</x:v>
      </x:c>
      <x:c r="U2553" s="23" t="n">
        <x:f>IF(P2553=0,"",T2553/P2553)</x:f>
        <x:v>0.0861244019138756</x:v>
      </x:c>
      <x:c r="V2553" s="24" t="n">
        <x:f>P2553-T2553</x:f>
        <x:v>191</x:v>
      </x:c>
      <x:c r="W2553" s="22" t="str">
        <x:v>21:00–21:59</x:v>
      </x:c>
    </x:row>
    <x:row r="2554">
      <x:c r="A2554" s="22" t="str">
        <x:v>2026-07</x:v>
      </x:c>
      <x:c r="B2554" s="22" t="str">
        <x:v>新北市</x:v>
      </x:c>
      <x:c r="C2554" s="22" t="str">
        <x:v>板橋區</x:v>
      </x:c>
      <x:c r="D2554" s="22" t="str">
        <x:v>A</x:v>
      </x:c>
      <x:c r="E2554" s="36" t="str">
        <x:v>500218038</x:v>
      </x:c>
      <x:c r="F2554" s="22" t="str">
        <x:v>板橋第一運動場</x:v>
      </x:c>
      <x:c r="G2554" s="37" t="n">
        <x:v>187.68</x:v>
      </x:c>
      <x:c r="H2554" s="24" t="n">
        <x:v>1</x:v>
      </x:c>
      <x:c r="I2554" s="24" t="n">
        <x:v>1</x:v>
      </x:c>
      <x:c r="J2554" s="24" t="n">
        <x:v>1</x:v>
      </x:c>
      <x:c r="K2554" s="23" t="n">
        <x:f>IF(I2554=0,"",J2554/I2554)</x:f>
        <x:v>1</x:v>
      </x:c>
      <x:c r="L2554" s="24" t="n">
        <x:v>1</x:v>
      </x:c>
      <x:c r="M2554" s="23" t="n">
        <x:f>IF(H2554=0,"",L2554/H2554)</x:f>
        <x:v>1</x:v>
      </x:c>
      <x:c r="N2554" s="24" t="n">
        <x:f>H2554-L2554</x:f>
        <x:v>0</x:v>
      </x:c>
      <x:c r="O2554" s="22" t="str"/>
      <x:c r="P2554" s="24" t="n">
        <x:v>257</x:v>
      </x:c>
      <x:c r="Q2554" s="24" t="n">
        <x:v>117</x:v>
      </x:c>
      <x:c r="R2554" s="24" t="n">
        <x:v>15</x:v>
      </x:c>
      <x:c r="S2554" s="23" t="n">
        <x:f>IF(Q2554=0,"",R2554/Q2554)</x:f>
        <x:v>0.1282051282051282</x:v>
      </x:c>
      <x:c r="T2554" s="24" t="n">
        <x:v>29</x:v>
      </x:c>
      <x:c r="U2554" s="23" t="n">
        <x:f>IF(P2554=0,"",T2554/P2554)</x:f>
        <x:v>0.11284046692607004</x:v>
      </x:c>
      <x:c r="V2554" s="24" t="n">
        <x:f>P2554-T2554</x:f>
        <x:v>228</x:v>
      </x:c>
      <x:c r="W2554" s="22" t="str">
        <x:v>08:00–08:59</x:v>
      </x:c>
    </x:row>
    <x:row r="2555">
      <x:c r="A2555" s="22" t="str">
        <x:v>2026-07</x:v>
      </x:c>
      <x:c r="B2555" s="22" t="str">
        <x:v>新北市</x:v>
      </x:c>
      <x:c r="C2555" s="22" t="str">
        <x:v>板橋區</x:v>
      </x:c>
      <x:c r="D2555" s="22" t="str">
        <x:v>A</x:v>
      </x:c>
      <x:c r="E2555" s="36" t="str">
        <x:v>500218039</x:v>
      </x:c>
      <x:c r="F2555" s="22" t="str">
        <x:v>溪北公園</x:v>
      </x:c>
      <x:c r="G2555" s="37" t="n">
        <x:v>129.45</x:v>
      </x:c>
      <x:c r="H2555" s="24" t="n">
        <x:v>0</x:v>
      </x:c>
      <x:c r="I2555" s="24" t="n">
        <x:v>0</x:v>
      </x:c>
      <x:c r="J2555" s="24" t="n">
        <x:v>0</x:v>
      </x:c>
      <x:c r="K2555" s="23" t="str">
        <x:f>IF(I2555=0,"",J2555/I2555)</x:f>
      </x:c>
      <x:c r="L2555" s="24" t="n">
        <x:v>0</x:v>
      </x:c>
      <x:c r="M2555" s="23" t="str">
        <x:f>IF(H2555=0,"",L2555/H2555)</x:f>
      </x:c>
      <x:c r="N2555" s="24" t="n">
        <x:f>H2555-L2555</x:f>
        <x:v>0</x:v>
      </x:c>
      <x:c r="O2555" s="22" t="str"/>
      <x:c r="P2555" s="24" t="n">
        <x:v>221</x:v>
      </x:c>
      <x:c r="Q2555" s="24" t="n">
        <x:v>111</x:v>
      </x:c>
      <x:c r="R2555" s="24" t="n">
        <x:v>7</x:v>
      </x:c>
      <x:c r="S2555" s="23" t="n">
        <x:f>IF(Q2555=0,"",R2555/Q2555)</x:f>
        <x:v>0.06306306306306306</x:v>
      </x:c>
      <x:c r="T2555" s="24" t="n">
        <x:v>11</x:v>
      </x:c>
      <x:c r="U2555" s="23" t="n">
        <x:f>IF(P2555=0,"",T2555/P2555)</x:f>
        <x:v>0.049773755656108594</x:v>
      </x:c>
      <x:c r="V2555" s="24" t="n">
        <x:f>P2555-T2555</x:f>
        <x:v>210</x:v>
      </x:c>
      <x:c r="W2555" s="22" t="str">
        <x:v>08:00–08:59</x:v>
      </x:c>
    </x:row>
    <x:row r="2556">
      <x:c r="A2556" s="22" t="str">
        <x:v>2026-07</x:v>
      </x:c>
      <x:c r="B2556" s="22" t="str">
        <x:v>新北市</x:v>
      </x:c>
      <x:c r="C2556" s="22" t="str">
        <x:v>板橋區</x:v>
      </x:c>
      <x:c r="D2556" s="22" t="str">
        <x:v>A</x:v>
      </x:c>
      <x:c r="E2556" s="36" t="str">
        <x:v>500218041</x:v>
      </x:c>
      <x:c r="F2556" s="22" t="str">
        <x:v>浮洲火車站</x:v>
      </x:c>
      <x:c r="G2556" s="37" t="n">
        <x:v>344.27</x:v>
      </x:c>
      <x:c r="H2556" s="24" t="n">
        <x:v>5</x:v>
      </x:c>
      <x:c r="I2556" s="24" t="n">
        <x:v>3</x:v>
      </x:c>
      <x:c r="J2556" s="24" t="n">
        <x:v>1</x:v>
      </x:c>
      <x:c r="K2556" s="23" t="n">
        <x:f>IF(I2556=0,"",J2556/I2556)</x:f>
        <x:v>0.3333333333333333</x:v>
      </x:c>
      <x:c r="L2556" s="24" t="n">
        <x:v>1</x:v>
      </x:c>
      <x:c r="M2556" s="23" t="n">
        <x:f>IF(H2556=0,"",L2556/H2556)</x:f>
        <x:v>0.2</x:v>
      </x:c>
      <x:c r="N2556" s="24" t="n">
        <x:f>H2556-L2556</x:f>
        <x:v>4</x:v>
      </x:c>
      <x:c r="O2556" s="22" t="str">
        <x:v>16:00–16:59</x:v>
      </x:c>
      <x:c r="P2556" s="24" t="n">
        <x:v>215</x:v>
      </x:c>
      <x:c r="Q2556" s="24" t="n">
        <x:v>69</x:v>
      </x:c>
      <x:c r="R2556" s="24" t="n">
        <x:v>0</x:v>
      </x:c>
      <x:c r="S2556" s="23" t="n">
        <x:f>IF(Q2556=0,"",R2556/Q2556)</x:f>
        <x:v>0</x:v>
      </x:c>
      <x:c r="T2556" s="24" t="n">
        <x:v>0</x:v>
      </x:c>
      <x:c r="U2556" s="23" t="n">
        <x:f>IF(P2556=0,"",T2556/P2556)</x:f>
        <x:v>0</x:v>
      </x:c>
      <x:c r="V2556" s="24" t="n">
        <x:f>P2556-T2556</x:f>
        <x:v>215</x:v>
      </x:c>
      <x:c r="W2556" s="22" t="str">
        <x:v>22:00–22:59</x:v>
      </x:c>
    </x:row>
    <x:row r="2557">
      <x:c r="A2557" s="22" t="str">
        <x:v>2026-07</x:v>
      </x:c>
      <x:c r="B2557" s="22" t="str">
        <x:v>新北市</x:v>
      </x:c>
      <x:c r="C2557" s="22" t="str">
        <x:v>板橋區</x:v>
      </x:c>
      <x:c r="D2557" s="22" t="str">
        <x:v>B</x:v>
      </x:c>
      <x:c r="E2557" s="36" t="str">
        <x:v>500218042</x:v>
      </x:c>
      <x:c r="F2557" s="22" t="str">
        <x:v>馥華公園</x:v>
      </x:c>
      <x:c r="G2557" s="37" t="n">
        <x:v>99.5</x:v>
      </x:c>
      <x:c r="H2557" s="24" t="n">
        <x:v>0</x:v>
      </x:c>
      <x:c r="I2557" s="24" t="n">
        <x:v>0</x:v>
      </x:c>
      <x:c r="J2557" s="24" t="n">
        <x:v>0</x:v>
      </x:c>
      <x:c r="K2557" s="23" t="str">
        <x:f>IF(I2557=0,"",J2557/I2557)</x:f>
      </x:c>
      <x:c r="L2557" s="24" t="n">
        <x:v>0</x:v>
      </x:c>
      <x:c r="M2557" s="23" t="str">
        <x:f>IF(H2557=0,"",L2557/H2557)</x:f>
      </x:c>
      <x:c r="N2557" s="24" t="n">
        <x:f>H2557-L2557</x:f>
        <x:v>0</x:v>
      </x:c>
      <x:c r="O2557" s="22" t="str"/>
      <x:c r="P2557" s="24" t="n">
        <x:v>150</x:v>
      </x:c>
      <x:c r="Q2557" s="24" t="n">
        <x:v>93</x:v>
      </x:c>
      <x:c r="R2557" s="24" t="n">
        <x:v>10</x:v>
      </x:c>
      <x:c r="S2557" s="23" t="n">
        <x:f>IF(Q2557=0,"",R2557/Q2557)</x:f>
        <x:v>0.10752688172043011</x:v>
      </x:c>
      <x:c r="T2557" s="24" t="n">
        <x:v>18</x:v>
      </x:c>
      <x:c r="U2557" s="23" t="n">
        <x:f>IF(P2557=0,"",T2557/P2557)</x:f>
        <x:v>0.12</x:v>
      </x:c>
      <x:c r="V2557" s="24" t="n">
        <x:f>P2557-T2557</x:f>
        <x:v>132</x:v>
      </x:c>
      <x:c r="W2557" s="22" t="str">
        <x:v>13:00–13:59</x:v>
      </x:c>
    </x:row>
    <x:row r="2558">
      <x:c r="A2558" s="22" t="str">
        <x:v>2026-07</x:v>
      </x:c>
      <x:c r="B2558" s="22" t="str">
        <x:v>新北市</x:v>
      </x:c>
      <x:c r="C2558" s="22" t="str">
        <x:v>板橋區</x:v>
      </x:c>
      <x:c r="D2558" s="22" t="str">
        <x:v>A</x:v>
      </x:c>
      <x:c r="E2558" s="36" t="str">
        <x:v>500218043</x:v>
      </x:c>
      <x:c r="F2558" s="22" t="str">
        <x:v>捷運新埔站(2號出口)</x:v>
      </x:c>
      <x:c r="G2558" s="37" t="n">
        <x:v>342.82</x:v>
      </x:c>
      <x:c r="H2558" s="24" t="n">
        <x:v>5</x:v>
      </x:c>
      <x:c r="I2558" s="24" t="n">
        <x:v>2</x:v>
      </x:c>
      <x:c r="J2558" s="24" t="n">
        <x:v>0</x:v>
      </x:c>
      <x:c r="K2558" s="23" t="n">
        <x:f>IF(I2558=0,"",J2558/I2558)</x:f>
        <x:v>0</x:v>
      </x:c>
      <x:c r="L2558" s="24" t="n">
        <x:v>0</x:v>
      </x:c>
      <x:c r="M2558" s="23" t="n">
        <x:f>IF(H2558=0,"",L2558/H2558)</x:f>
        <x:v>0</x:v>
      </x:c>
      <x:c r="N2558" s="24" t="n">
        <x:f>H2558-L2558</x:f>
        <x:v>5</x:v>
      </x:c>
      <x:c r="O2558" s="22" t="str">
        <x:v>16:00–16:59</x:v>
      </x:c>
      <x:c r="P2558" s="24" t="n">
        <x:v>530</x:v>
      </x:c>
      <x:c r="Q2558" s="24" t="n">
        <x:v>133</x:v>
      </x:c>
      <x:c r="R2558" s="24" t="n">
        <x:v>24</x:v>
      </x:c>
      <x:c r="S2558" s="23" t="n">
        <x:f>IF(Q2558=0,"",R2558/Q2558)</x:f>
        <x:v>0.18045112781954886</x:v>
      </x:c>
      <x:c r="T2558" s="24" t="n">
        <x:v>78</x:v>
      </x:c>
      <x:c r="U2558" s="23" t="n">
        <x:f>IF(P2558=0,"",T2558/P2558)</x:f>
        <x:v>0.1471698113207547</x:v>
      </x:c>
      <x:c r="V2558" s="24" t="n">
        <x:f>P2558-T2558</x:f>
        <x:v>452</x:v>
      </x:c>
      <x:c r="W2558" s="22" t="str">
        <x:v>21:00–21:59</x:v>
      </x:c>
    </x:row>
    <x:row r="2559">
      <x:c r="A2559" s="22" t="str">
        <x:v>2026-07</x:v>
      </x:c>
      <x:c r="B2559" s="22" t="str">
        <x:v>新北市</x:v>
      </x:c>
      <x:c r="C2559" s="22" t="str">
        <x:v>板橋區</x:v>
      </x:c>
      <x:c r="D2559" s="22" t="str">
        <x:v>A</x:v>
      </x:c>
      <x:c r="E2559" s="36" t="str">
        <x:v>500218044</x:v>
      </x:c>
      <x:c r="F2559" s="22" t="str">
        <x:v>捷運新埔站(4號出口)</x:v>
      </x:c>
      <x:c r="G2559" s="37" t="n">
        <x:v>358.32</x:v>
      </x:c>
      <x:c r="H2559" s="24" t="n">
        <x:v>0</x:v>
      </x:c>
      <x:c r="I2559" s="24" t="n">
        <x:v>0</x:v>
      </x:c>
      <x:c r="J2559" s="24" t="n">
        <x:v>0</x:v>
      </x:c>
      <x:c r="K2559" s="23" t="str">
        <x:f>IF(I2559=0,"",J2559/I2559)</x:f>
      </x:c>
      <x:c r="L2559" s="24" t="n">
        <x:v>0</x:v>
      </x:c>
      <x:c r="M2559" s="23" t="str">
        <x:f>IF(H2559=0,"",L2559/H2559)</x:f>
      </x:c>
      <x:c r="N2559" s="24" t="n">
        <x:f>H2559-L2559</x:f>
        <x:v>0</x:v>
      </x:c>
      <x:c r="O2559" s="22" t="str"/>
      <x:c r="P2559" s="24" t="n">
        <x:v>919</x:v>
      </x:c>
      <x:c r="Q2559" s="24" t="n">
        <x:v>156</x:v>
      </x:c>
      <x:c r="R2559" s="24" t="n">
        <x:v>3</x:v>
      </x:c>
      <x:c r="S2559" s="23" t="n">
        <x:f>IF(Q2559=0,"",R2559/Q2559)</x:f>
        <x:v>0.019230769230769232</x:v>
      </x:c>
      <x:c r="T2559" s="24" t="n">
        <x:v>15</x:v>
      </x:c>
      <x:c r="U2559" s="23" t="n">
        <x:f>IF(P2559=0,"",T2559/P2559)</x:f>
        <x:v>0.01632208922742111</x:v>
      </x:c>
      <x:c r="V2559" s="24" t="n">
        <x:f>P2559-T2559</x:f>
        <x:v>904</x:v>
      </x:c>
      <x:c r="W2559" s="22" t="str">
        <x:v>19:00–19:59</x:v>
      </x:c>
    </x:row>
    <x:row r="2560">
      <x:c r="A2560" s="22" t="str">
        <x:v>2026-07</x:v>
      </x:c>
      <x:c r="B2560" s="22" t="str">
        <x:v>新北市</x:v>
      </x:c>
      <x:c r="C2560" s="22" t="str">
        <x:v>板橋區</x:v>
      </x:c>
      <x:c r="D2560" s="22" t="str">
        <x:v>A</x:v>
      </x:c>
      <x:c r="E2560" s="36" t="str">
        <x:v>500218045</x:v>
      </x:c>
      <x:c r="F2560" s="22" t="str">
        <x:v>捷運板橋站(3號出口)</x:v>
      </x:c>
      <x:c r="G2560" s="37" t="n">
        <x:v>303.55</x:v>
      </x:c>
      <x:c r="H2560" s="24" t="n">
        <x:v>9</x:v>
      </x:c>
      <x:c r="I2560" s="24" t="n">
        <x:v>5</x:v>
      </x:c>
      <x:c r="J2560" s="24" t="n">
        <x:v>2</x:v>
      </x:c>
      <x:c r="K2560" s="23" t="n">
        <x:f>IF(I2560=0,"",J2560/I2560)</x:f>
        <x:v>0.4</x:v>
      </x:c>
      <x:c r="L2560" s="24" t="n">
        <x:v>4</x:v>
      </x:c>
      <x:c r="M2560" s="23" t="n">
        <x:f>IF(H2560=0,"",L2560/H2560)</x:f>
        <x:v>0.4444444444444444</x:v>
      </x:c>
      <x:c r="N2560" s="24" t="n">
        <x:f>H2560-L2560</x:f>
        <x:v>5</x:v>
      </x:c>
      <x:c r="O2560" s="22" t="str">
        <x:v>09:00–09:59</x:v>
      </x:c>
      <x:c r="P2560" s="24" t="n">
        <x:v>455</x:v>
      </x:c>
      <x:c r="Q2560" s="24" t="n">
        <x:v>116</x:v>
      </x:c>
      <x:c r="R2560" s="24" t="n">
        <x:v>0</x:v>
      </x:c>
      <x:c r="S2560" s="23" t="n">
        <x:f>IF(Q2560=0,"",R2560/Q2560)</x:f>
        <x:v>0</x:v>
      </x:c>
      <x:c r="T2560" s="24" t="n">
        <x:v>0</x:v>
      </x:c>
      <x:c r="U2560" s="23" t="n">
        <x:f>IF(P2560=0,"",T2560/P2560)</x:f>
        <x:v>0</x:v>
      </x:c>
      <x:c r="V2560" s="24" t="n">
        <x:f>P2560-T2560</x:f>
        <x:v>455</x:v>
      </x:c>
      <x:c r="W2560" s="22" t="str">
        <x:v>22:00–22:59</x:v>
      </x:c>
    </x:row>
    <x:row r="2561">
      <x:c r="A2561" s="22" t="str">
        <x:v>2026-07</x:v>
      </x:c>
      <x:c r="B2561" s="22" t="str">
        <x:v>新北市</x:v>
      </x:c>
      <x:c r="C2561" s="22" t="str">
        <x:v>板橋區</x:v>
      </x:c>
      <x:c r="D2561" s="22" t="str">
        <x:v>A</x:v>
      </x:c>
      <x:c r="E2561" s="36" t="str">
        <x:v>500218046</x:v>
      </x:c>
      <x:c r="F2561" s="22" t="str">
        <x:v>捷運板橋站(1號出口)</x:v>
      </x:c>
      <x:c r="G2561" s="37" t="n">
        <x:v>464.68</x:v>
      </x:c>
      <x:c r="H2561" s="24" t="n">
        <x:v>0</x:v>
      </x:c>
      <x:c r="I2561" s="24" t="n">
        <x:v>0</x:v>
      </x:c>
      <x:c r="J2561" s="24" t="n">
        <x:v>0</x:v>
      </x:c>
      <x:c r="K2561" s="23" t="str">
        <x:f>IF(I2561=0,"",J2561/I2561)</x:f>
      </x:c>
      <x:c r="L2561" s="24" t="n">
        <x:v>0</x:v>
      </x:c>
      <x:c r="M2561" s="23" t="str">
        <x:f>IF(H2561=0,"",L2561/H2561)</x:f>
      </x:c>
      <x:c r="N2561" s="24" t="n">
        <x:f>H2561-L2561</x:f>
        <x:v>0</x:v>
      </x:c>
      <x:c r="O2561" s="22" t="str"/>
      <x:c r="P2561" s="24" t="n">
        <x:v>430</x:v>
      </x:c>
      <x:c r="Q2561" s="24" t="n">
        <x:v>105</x:v>
      </x:c>
      <x:c r="R2561" s="24" t="n">
        <x:v>42</x:v>
      </x:c>
      <x:c r="S2561" s="23" t="n">
        <x:f>IF(Q2561=0,"",R2561/Q2561)</x:f>
        <x:v>0.4</x:v>
      </x:c>
      <x:c r="T2561" s="24" t="n">
        <x:v>175</x:v>
      </x:c>
      <x:c r="U2561" s="23" t="n">
        <x:f>IF(P2561=0,"",T2561/P2561)</x:f>
        <x:v>0.4069767441860465</x:v>
      </x:c>
      <x:c r="V2561" s="24" t="n">
        <x:f>P2561-T2561</x:f>
        <x:v>255</x:v>
      </x:c>
      <x:c r="W2561" s="22" t="str">
        <x:v>21:00–21:59</x:v>
      </x:c>
    </x:row>
    <x:row r="2562">
      <x:c r="A2562" s="22" t="str">
        <x:v>2026-07</x:v>
      </x:c>
      <x:c r="B2562" s="22" t="str">
        <x:v>新北市</x:v>
      </x:c>
      <x:c r="C2562" s="22" t="str">
        <x:v>板橋區</x:v>
      </x:c>
      <x:c r="D2562" s="22" t="str">
        <x:v>C</x:v>
      </x:c>
      <x:c r="E2562" s="36" t="str">
        <x:v>500218047</x:v>
      </x:c>
      <x:c r="F2562" s="22" t="str">
        <x:v>時光公園</x:v>
      </x:c>
      <x:c r="G2562" s="37" t="n">
        <x:v>24.23</x:v>
      </x:c>
      <x:c r="H2562" s="24" t="n">
        <x:v>0</x:v>
      </x:c>
      <x:c r="I2562" s="24" t="n">
        <x:v>0</x:v>
      </x:c>
      <x:c r="J2562" s="24" t="n">
        <x:v>0</x:v>
      </x:c>
      <x:c r="K2562" s="23" t="str">
        <x:f>IF(I2562=0,"",J2562/I2562)</x:f>
      </x:c>
      <x:c r="L2562" s="24" t="n">
        <x:v>0</x:v>
      </x:c>
      <x:c r="M2562" s="23" t="str">
        <x:f>IF(H2562=0,"",L2562/H2562)</x:f>
      </x:c>
      <x:c r="N2562" s="24" t="n">
        <x:f>H2562-L2562</x:f>
        <x:v>0</x:v>
      </x:c>
      <x:c r="O2562" s="22" t="str"/>
      <x:c r="P2562" s="24" t="n">
        <x:v>22</x:v>
      </x:c>
      <x:c r="Q2562" s="24" t="n">
        <x:v>18</x:v>
      </x:c>
      <x:c r="R2562" s="24" t="n">
        <x:v>0</x:v>
      </x:c>
      <x:c r="S2562" s="23" t="n">
        <x:f>IF(Q2562=0,"",R2562/Q2562)</x:f>
        <x:v>0</x:v>
      </x:c>
      <x:c r="T2562" s="24" t="n">
        <x:v>0</x:v>
      </x:c>
      <x:c r="U2562" s="23" t="n">
        <x:f>IF(P2562=0,"",T2562/P2562)</x:f>
        <x:v>0</x:v>
      </x:c>
      <x:c r="V2562" s="24" t="n">
        <x:f>P2562-T2562</x:f>
        <x:v>22</x:v>
      </x:c>
      <x:c r="W2562" s="22" t="str">
        <x:v>18:00–18:59</x:v>
      </x:c>
    </x:row>
    <x:row r="2563">
      <x:c r="A2563" s="22" t="str">
        <x:v>2026-07</x:v>
      </x:c>
      <x:c r="B2563" s="22" t="str">
        <x:v>新北市</x:v>
      </x:c>
      <x:c r="C2563" s="22" t="str">
        <x:v>板橋區</x:v>
      </x:c>
      <x:c r="D2563" s="22" t="str">
        <x:v>A</x:v>
      </x:c>
      <x:c r="E2563" s="36" t="str">
        <x:v>500218048</x:v>
      </x:c>
      <x:c r="F2563" s="22" t="str">
        <x:v>江翠國小</x:v>
      </x:c>
      <x:c r="G2563" s="37" t="n">
        <x:v>150.82</x:v>
      </x:c>
      <x:c r="H2563" s="24" t="n">
        <x:v>29</x:v>
      </x:c>
      <x:c r="I2563" s="24" t="n">
        <x:v>15</x:v>
      </x:c>
      <x:c r="J2563" s="24" t="n">
        <x:v>3</x:v>
      </x:c>
      <x:c r="K2563" s="23" t="n">
        <x:f>IF(I2563=0,"",J2563/I2563)</x:f>
        <x:v>0.2</x:v>
      </x:c>
      <x:c r="L2563" s="24" t="n">
        <x:v>7</x:v>
      </x:c>
      <x:c r="M2563" s="23" t="n">
        <x:f>IF(H2563=0,"",L2563/H2563)</x:f>
        <x:v>0.2413793103448276</x:v>
      </x:c>
      <x:c r="N2563" s="24" t="n">
        <x:f>H2563-L2563</x:f>
        <x:v>22</x:v>
      </x:c>
      <x:c r="O2563" s="22" t="str">
        <x:v>08:00–08:59</x:v>
      </x:c>
      <x:c r="P2563" s="24" t="n">
        <x:v>235</x:v>
      </x:c>
      <x:c r="Q2563" s="24" t="n">
        <x:v>103</x:v>
      </x:c>
      <x:c r="R2563" s="24" t="n">
        <x:v>7</x:v>
      </x:c>
      <x:c r="S2563" s="23" t="n">
        <x:f>IF(Q2563=0,"",R2563/Q2563)</x:f>
        <x:v>0.06796116504854369</x:v>
      </x:c>
      <x:c r="T2563" s="24" t="n">
        <x:v>9</x:v>
      </x:c>
      <x:c r="U2563" s="23" t="n">
        <x:f>IF(P2563=0,"",T2563/P2563)</x:f>
        <x:v>0.03829787234042553</x:v>
      </x:c>
      <x:c r="V2563" s="24" t="n">
        <x:f>P2563-T2563</x:f>
        <x:v>226</x:v>
      </x:c>
      <x:c r="W2563" s="22" t="str">
        <x:v>21:00–21:59</x:v>
      </x:c>
    </x:row>
    <x:row r="2564">
      <x:c r="A2564" s="22" t="str">
        <x:v>2026-07</x:v>
      </x:c>
      <x:c r="B2564" s="22" t="str">
        <x:v>新北市</x:v>
      </x:c>
      <x:c r="C2564" s="22" t="str">
        <x:v>板橋區</x:v>
      </x:c>
      <x:c r="D2564" s="22" t="str">
        <x:v>B</x:v>
      </x:c>
      <x:c r="E2564" s="36" t="str">
        <x:v>500218049</x:v>
      </x:c>
      <x:c r="F2564" s="22" t="str">
        <x:v>仁化文新路口</x:v>
      </x:c>
      <x:c r="G2564" s="37" t="n">
        <x:v>71.14</x:v>
      </x:c>
      <x:c r="H2564" s="24" t="n">
        <x:v>0</x:v>
      </x:c>
      <x:c r="I2564" s="24" t="n">
        <x:v>0</x:v>
      </x:c>
      <x:c r="J2564" s="24" t="n">
        <x:v>0</x:v>
      </x:c>
      <x:c r="K2564" s="23" t="str">
        <x:f>IF(I2564=0,"",J2564/I2564)</x:f>
      </x:c>
      <x:c r="L2564" s="24" t="n">
        <x:v>0</x:v>
      </x:c>
      <x:c r="M2564" s="23" t="str">
        <x:f>IF(H2564=0,"",L2564/H2564)</x:f>
      </x:c>
      <x:c r="N2564" s="24" t="n">
        <x:f>H2564-L2564</x:f>
        <x:v>0</x:v>
      </x:c>
      <x:c r="O2564" s="22" t="str"/>
      <x:c r="P2564" s="24" t="n">
        <x:v>87</x:v>
      </x:c>
      <x:c r="Q2564" s="24" t="n">
        <x:v>63</x:v>
      </x:c>
      <x:c r="R2564" s="24" t="n">
        <x:v>6</x:v>
      </x:c>
      <x:c r="S2564" s="23" t="n">
        <x:f>IF(Q2564=0,"",R2564/Q2564)</x:f>
        <x:v>0.09523809523809523</x:v>
      </x:c>
      <x:c r="T2564" s="24" t="n">
        <x:v>13</x:v>
      </x:c>
      <x:c r="U2564" s="23" t="n">
        <x:f>IF(P2564=0,"",T2564/P2564)</x:f>
        <x:v>0.14942528735632185</x:v>
      </x:c>
      <x:c r="V2564" s="24" t="n">
        <x:f>P2564-T2564</x:f>
        <x:v>74</x:v>
      </x:c>
      <x:c r="W2564" s="22" t="str">
        <x:v>12:00–12:59</x:v>
      </x:c>
    </x:row>
    <x:row r="2565">
      <x:c r="A2565" s="22" t="str">
        <x:v>2026-07</x:v>
      </x:c>
      <x:c r="B2565" s="22" t="str">
        <x:v>新北市</x:v>
      </x:c>
      <x:c r="C2565" s="22" t="str">
        <x:v>板橋區</x:v>
      </x:c>
      <x:c r="D2565" s="22" t="str">
        <x:v>C</x:v>
      </x:c>
      <x:c r="E2565" s="36" t="str">
        <x:v>500218050</x:v>
      </x:c>
      <x:c r="F2565" s="22" t="str">
        <x:v>板橋果菜批發市場</x:v>
      </x:c>
      <x:c r="G2565" s="37" t="n">
        <x:v>20.32</x:v>
      </x:c>
      <x:c r="H2565" s="24" t="n">
        <x:v>0</x:v>
      </x:c>
      <x:c r="I2565" s="24" t="n">
        <x:v>0</x:v>
      </x:c>
      <x:c r="J2565" s="24" t="n">
        <x:v>0</x:v>
      </x:c>
      <x:c r="K2565" s="23" t="str">
        <x:f>IF(I2565=0,"",J2565/I2565)</x:f>
      </x:c>
      <x:c r="L2565" s="24" t="n">
        <x:v>0</x:v>
      </x:c>
      <x:c r="M2565" s="23" t="str">
        <x:f>IF(H2565=0,"",L2565/H2565)</x:f>
      </x:c>
      <x:c r="N2565" s="24" t="n">
        <x:f>H2565-L2565</x:f>
        <x:v>0</x:v>
      </x:c>
      <x:c r="O2565" s="22" t="str"/>
      <x:c r="P2565" s="24" t="n">
        <x:v>8</x:v>
      </x:c>
      <x:c r="Q2565" s="24" t="n">
        <x:v>7</x:v>
      </x:c>
      <x:c r="R2565" s="24" t="n">
        <x:v>0</x:v>
      </x:c>
      <x:c r="S2565" s="23" t="n">
        <x:f>IF(Q2565=0,"",R2565/Q2565)</x:f>
        <x:v>0</x:v>
      </x:c>
      <x:c r="T2565" s="24" t="n">
        <x:v>0</x:v>
      </x:c>
      <x:c r="U2565" s="23" t="n">
        <x:f>IF(P2565=0,"",T2565/P2565)</x:f>
        <x:v>0</x:v>
      </x:c>
      <x:c r="V2565" s="24" t="n">
        <x:f>P2565-T2565</x:f>
        <x:v>8</x:v>
      </x:c>
      <x:c r="W2565" s="22" t="str">
        <x:v>10:00–10:59</x:v>
      </x:c>
    </x:row>
    <x:row r="2566">
      <x:c r="A2566" s="22" t="str">
        <x:v>2026-07</x:v>
      </x:c>
      <x:c r="B2566" s="22" t="str">
        <x:v>新北市</x:v>
      </x:c>
      <x:c r="C2566" s="22" t="str">
        <x:v>板橋區</x:v>
      </x:c>
      <x:c r="D2566" s="22" t="str">
        <x:v>A</x:v>
      </x:c>
      <x:c r="E2566" s="36" t="str">
        <x:v>500218051</x:v>
      </x:c>
      <x:c r="F2566" s="22" t="str">
        <x:v>音樂公園</x:v>
      </x:c>
      <x:c r="G2566" s="37" t="n">
        <x:v>168.05</x:v>
      </x:c>
      <x:c r="H2566" s="24" t="n">
        <x:v>0</x:v>
      </x:c>
      <x:c r="I2566" s="24" t="n">
        <x:v>0</x:v>
      </x:c>
      <x:c r="J2566" s="24" t="n">
        <x:v>0</x:v>
      </x:c>
      <x:c r="K2566" s="23" t="str">
        <x:f>IF(I2566=0,"",J2566/I2566)</x:f>
      </x:c>
      <x:c r="L2566" s="24" t="n">
        <x:v>0</x:v>
      </x:c>
      <x:c r="M2566" s="23" t="str">
        <x:f>IF(H2566=0,"",L2566/H2566)</x:f>
      </x:c>
      <x:c r="N2566" s="24" t="n">
        <x:f>H2566-L2566</x:f>
        <x:v>0</x:v>
      </x:c>
      <x:c r="O2566" s="22" t="str"/>
      <x:c r="P2566" s="24" t="n">
        <x:v>218</x:v>
      </x:c>
      <x:c r="Q2566" s="24" t="n">
        <x:v>108</x:v>
      </x:c>
      <x:c r="R2566" s="24" t="n">
        <x:v>5</x:v>
      </x:c>
      <x:c r="S2566" s="23" t="n">
        <x:f>IF(Q2566=0,"",R2566/Q2566)</x:f>
        <x:v>0.046296296296296294</x:v>
      </x:c>
      <x:c r="T2566" s="24" t="n">
        <x:v>6</x:v>
      </x:c>
      <x:c r="U2566" s="23" t="n">
        <x:f>IF(P2566=0,"",T2566/P2566)</x:f>
        <x:v>0.027522935779816515</x:v>
      </x:c>
      <x:c r="V2566" s="24" t="n">
        <x:f>P2566-T2566</x:f>
        <x:v>212</x:v>
      </x:c>
      <x:c r="W2566" s="22" t="str">
        <x:v>12:00–12:59</x:v>
      </x:c>
    </x:row>
    <x:row r="2567">
      <x:c r="A2567" s="22" t="str">
        <x:v>2026-07</x:v>
      </x:c>
      <x:c r="B2567" s="22" t="str">
        <x:v>新北市</x:v>
      </x:c>
      <x:c r="C2567" s="22" t="str">
        <x:v>板橋區</x:v>
      </x:c>
      <x:c r="D2567" s="22" t="str">
        <x:v>A</x:v>
      </x:c>
      <x:c r="E2567" s="36" t="str">
        <x:v>500218052</x:v>
      </x:c>
      <x:c r="F2567" s="22" t="str">
        <x:v>捷運江子翠站(3號出口)</x:v>
      </x:c>
      <x:c r="G2567" s="37" t="n">
        <x:v>426.64</x:v>
      </x:c>
      <x:c r="H2567" s="24" t="n">
        <x:v>12</x:v>
      </x:c>
      <x:c r="I2567" s="24" t="n">
        <x:v>3</x:v>
      </x:c>
      <x:c r="J2567" s="24" t="n">
        <x:v>1</x:v>
      </x:c>
      <x:c r="K2567" s="23" t="n">
        <x:f>IF(I2567=0,"",J2567/I2567)</x:f>
        <x:v>0.3333333333333333</x:v>
      </x:c>
      <x:c r="L2567" s="24" t="n">
        <x:v>2</x:v>
      </x:c>
      <x:c r="M2567" s="23" t="n">
        <x:f>IF(H2567=0,"",L2567/H2567)</x:f>
        <x:v>0.16666666666666666</x:v>
      </x:c>
      <x:c r="N2567" s="24" t="n">
        <x:f>H2567-L2567</x:f>
        <x:v>10</x:v>
      </x:c>
      <x:c r="O2567" s="22" t="str">
        <x:v>16:00–16:59</x:v>
      </x:c>
      <x:c r="P2567" s="24" t="n">
        <x:v>791</x:v>
      </x:c>
      <x:c r="Q2567" s="24" t="n">
        <x:v>139</x:v>
      </x:c>
      <x:c r="R2567" s="24" t="n">
        <x:v>54</x:v>
      </x:c>
      <x:c r="S2567" s="23" t="n">
        <x:f>IF(Q2567=0,"",R2567/Q2567)</x:f>
        <x:v>0.38848920863309355</x:v>
      </x:c>
      <x:c r="T2567" s="24" t="n">
        <x:v>305</x:v>
      </x:c>
      <x:c r="U2567" s="23" t="n">
        <x:f>IF(P2567=0,"",T2567/P2567)</x:f>
        <x:v>0.38558786346396967</x:v>
      </x:c>
      <x:c r="V2567" s="24" t="n">
        <x:f>P2567-T2567</x:f>
        <x:v>486</x:v>
      </x:c>
      <x:c r="W2567" s="22" t="str">
        <x:v>18:00–18:59</x:v>
      </x:c>
    </x:row>
    <x:row r="2568">
      <x:c r="A2568" s="22" t="str">
        <x:v>2026-07</x:v>
      </x:c>
      <x:c r="B2568" s="22" t="str">
        <x:v>新北市</x:v>
      </x:c>
      <x:c r="C2568" s="22" t="str">
        <x:v>板橋區</x:v>
      </x:c>
      <x:c r="D2568" s="22" t="str">
        <x:v>A</x:v>
      </x:c>
      <x:c r="E2568" s="36" t="str">
        <x:v>500218053</x:v>
      </x:c>
      <x:c r="F2568" s="22" t="str">
        <x:v>新北市藝文中心</x:v>
      </x:c>
      <x:c r="G2568" s="37" t="n">
        <x:v>291</x:v>
      </x:c>
      <x:c r="H2568" s="24" t="n">
        <x:v>3</x:v>
      </x:c>
      <x:c r="I2568" s="24" t="n">
        <x:v>2</x:v>
      </x:c>
      <x:c r="J2568" s="24" t="n">
        <x:v>1</x:v>
      </x:c>
      <x:c r="K2568" s="23" t="n">
        <x:f>IF(I2568=0,"",J2568/I2568)</x:f>
        <x:v>0.5</x:v>
      </x:c>
      <x:c r="L2568" s="24" t="n">
        <x:v>2</x:v>
      </x:c>
      <x:c r="M2568" s="23" t="n">
        <x:f>IF(H2568=0,"",L2568/H2568)</x:f>
        <x:v>0.6666666666666666</x:v>
      </x:c>
      <x:c r="N2568" s="24" t="n">
        <x:f>H2568-L2568</x:f>
        <x:v>1</x:v>
      </x:c>
      <x:c r="O2568" s="22" t="str">
        <x:v>15:00–15:59</x:v>
      </x:c>
      <x:c r="P2568" s="24" t="n">
        <x:v>309</x:v>
      </x:c>
      <x:c r="Q2568" s="24" t="n">
        <x:v>103</x:v>
      </x:c>
      <x:c r="R2568" s="24" t="n">
        <x:v>8</x:v>
      </x:c>
      <x:c r="S2568" s="23" t="n">
        <x:f>IF(Q2568=0,"",R2568/Q2568)</x:f>
        <x:v>0.07766990291262135</x:v>
      </x:c>
      <x:c r="T2568" s="24" t="n">
        <x:v>9</x:v>
      </x:c>
      <x:c r="U2568" s="23" t="n">
        <x:f>IF(P2568=0,"",T2568/P2568)</x:f>
        <x:v>0.02912621359223301</x:v>
      </x:c>
      <x:c r="V2568" s="24" t="n">
        <x:f>P2568-T2568</x:f>
        <x:v>300</x:v>
      </x:c>
      <x:c r="W2568" s="22" t="str">
        <x:v>08:00–08:59</x:v>
      </x:c>
    </x:row>
    <x:row r="2569">
      <x:c r="A2569" s="22" t="str">
        <x:v>2026-07</x:v>
      </x:c>
      <x:c r="B2569" s="22" t="str">
        <x:v>新北市</x:v>
      </x:c>
      <x:c r="C2569" s="22" t="str">
        <x:v>板橋區</x:v>
      </x:c>
      <x:c r="D2569" s="22" t="str">
        <x:v>A</x:v>
      </x:c>
      <x:c r="E2569" s="36" t="str">
        <x:v>500218054</x:v>
      </x:c>
      <x:c r="F2569" s="22" t="str">
        <x:v>民生長江路口</x:v>
      </x:c>
      <x:c r="G2569" s="37" t="n">
        <x:v>340.73</x:v>
      </x:c>
      <x:c r="H2569" s="24" t="n">
        <x:v>0</x:v>
      </x:c>
      <x:c r="I2569" s="24" t="n">
        <x:v>0</x:v>
      </x:c>
      <x:c r="J2569" s="24" t="n">
        <x:v>0</x:v>
      </x:c>
      <x:c r="K2569" s="23" t="str">
        <x:f>IF(I2569=0,"",J2569/I2569)</x:f>
      </x:c>
      <x:c r="L2569" s="24" t="n">
        <x:v>0</x:v>
      </x:c>
      <x:c r="M2569" s="23" t="str">
        <x:f>IF(H2569=0,"",L2569/H2569)</x:f>
      </x:c>
      <x:c r="N2569" s="24" t="n">
        <x:f>H2569-L2569</x:f>
        <x:v>0</x:v>
      </x:c>
      <x:c r="O2569" s="22" t="str"/>
      <x:c r="P2569" s="24" t="n">
        <x:v>167</x:v>
      </x:c>
      <x:c r="Q2569" s="24" t="n">
        <x:v>61</x:v>
      </x:c>
      <x:c r="R2569" s="24" t="n">
        <x:v>0</x:v>
      </x:c>
      <x:c r="S2569" s="23" t="n">
        <x:f>IF(Q2569=0,"",R2569/Q2569)</x:f>
        <x:v>0</x:v>
      </x:c>
      <x:c r="T2569" s="24" t="n">
        <x:v>0</x:v>
      </x:c>
      <x:c r="U2569" s="23" t="n">
        <x:f>IF(P2569=0,"",T2569/P2569)</x:f>
        <x:v>0</x:v>
      </x:c>
      <x:c r="V2569" s="24" t="n">
        <x:f>P2569-T2569</x:f>
        <x:v>167</x:v>
      </x:c>
      <x:c r="W2569" s="22" t="str">
        <x:v>13:00–13:59</x:v>
      </x:c>
    </x:row>
    <x:row r="2570">
      <x:c r="A2570" s="22" t="str">
        <x:v>2026-07</x:v>
      </x:c>
      <x:c r="B2570" s="22" t="str">
        <x:v>新北市</x:v>
      </x:c>
      <x:c r="C2570" s="22" t="str">
        <x:v>板橋區</x:v>
      </x:c>
      <x:c r="D2570" s="22" t="str">
        <x:v>B</x:v>
      </x:c>
      <x:c r="E2570" s="36" t="str">
        <x:v>500218055</x:v>
      </x:c>
      <x:c r="F2570" s="22" t="str">
        <x:v>板橋國中</x:v>
      </x:c>
      <x:c r="G2570" s="37" t="n">
        <x:v>88.5</x:v>
      </x:c>
      <x:c r="H2570" s="24" t="n">
        <x:v>0</x:v>
      </x:c>
      <x:c r="I2570" s="24" t="n">
        <x:v>0</x:v>
      </x:c>
      <x:c r="J2570" s="24" t="n">
        <x:v>0</x:v>
      </x:c>
      <x:c r="K2570" s="23" t="str">
        <x:f>IF(I2570=0,"",J2570/I2570)</x:f>
      </x:c>
      <x:c r="L2570" s="24" t="n">
        <x:v>0</x:v>
      </x:c>
      <x:c r="M2570" s="23" t="str">
        <x:f>IF(H2570=0,"",L2570/H2570)</x:f>
      </x:c>
      <x:c r="N2570" s="24" t="n">
        <x:f>H2570-L2570</x:f>
        <x:v>0</x:v>
      </x:c>
      <x:c r="O2570" s="22" t="str"/>
      <x:c r="P2570" s="24" t="n">
        <x:v>106</x:v>
      </x:c>
      <x:c r="Q2570" s="24" t="n">
        <x:v>63</x:v>
      </x:c>
      <x:c r="R2570" s="24" t="n">
        <x:v>2</x:v>
      </x:c>
      <x:c r="S2570" s="23" t="n">
        <x:f>IF(Q2570=0,"",R2570/Q2570)</x:f>
        <x:v>0.031746031746031744</x:v>
      </x:c>
      <x:c r="T2570" s="24" t="n">
        <x:v>5</x:v>
      </x:c>
      <x:c r="U2570" s="23" t="n">
        <x:f>IF(P2570=0,"",T2570/P2570)</x:f>
        <x:v>0.04716981132075472</x:v>
      </x:c>
      <x:c r="V2570" s="24" t="n">
        <x:f>P2570-T2570</x:f>
        <x:v>101</x:v>
      </x:c>
      <x:c r="W2570" s="22" t="str">
        <x:v>17:00–17:59</x:v>
      </x:c>
    </x:row>
    <x:row r="2571">
      <x:c r="A2571" s="22" t="str">
        <x:v>2026-07</x:v>
      </x:c>
      <x:c r="B2571" s="22" t="str">
        <x:v>新北市</x:v>
      </x:c>
      <x:c r="C2571" s="22" t="str">
        <x:v>板橋區</x:v>
      </x:c>
      <x:c r="D2571" s="22" t="str">
        <x:v>B</x:v>
      </x:c>
      <x:c r="E2571" s="36" t="str">
        <x:v>500218056</x:v>
      </x:c>
      <x:c r="F2571" s="22" t="str">
        <x:v>大觀路二段19巷</x:v>
      </x:c>
      <x:c r="G2571" s="37" t="n">
        <x:v>77.18</x:v>
      </x:c>
      <x:c r="H2571" s="24" t="n">
        <x:v>0</x:v>
      </x:c>
      <x:c r="I2571" s="24" t="n">
        <x:v>0</x:v>
      </x:c>
      <x:c r="J2571" s="24" t="n">
        <x:v>0</x:v>
      </x:c>
      <x:c r="K2571" s="23" t="str">
        <x:f>IF(I2571=0,"",J2571/I2571)</x:f>
      </x:c>
      <x:c r="L2571" s="24" t="n">
        <x:v>0</x:v>
      </x:c>
      <x:c r="M2571" s="23" t="str">
        <x:f>IF(H2571=0,"",L2571/H2571)</x:f>
      </x:c>
      <x:c r="N2571" s="24" t="n">
        <x:f>H2571-L2571</x:f>
        <x:v>0</x:v>
      </x:c>
      <x:c r="O2571" s="22" t="str"/>
      <x:c r="P2571" s="24" t="n">
        <x:v>110</x:v>
      </x:c>
      <x:c r="Q2571" s="24" t="n">
        <x:v>70</x:v>
      </x:c>
      <x:c r="R2571" s="24" t="n">
        <x:v>9</x:v>
      </x:c>
      <x:c r="S2571" s="23" t="n">
        <x:f>IF(Q2571=0,"",R2571/Q2571)</x:f>
        <x:v>0.12857142857142856</x:v>
      </x:c>
      <x:c r="T2571" s="24" t="n">
        <x:v>11</x:v>
      </x:c>
      <x:c r="U2571" s="23" t="n">
        <x:f>IF(P2571=0,"",T2571/P2571)</x:f>
        <x:v>0.1</x:v>
      </x:c>
      <x:c r="V2571" s="24" t="n">
        <x:f>P2571-T2571</x:f>
        <x:v>99</x:v>
      </x:c>
      <x:c r="W2571" s="22" t="str">
        <x:v>08:00–08:59</x:v>
      </x:c>
    </x:row>
    <x:row r="2572">
      <x:c r="A2572" s="22" t="str">
        <x:v>2026-07</x:v>
      </x:c>
      <x:c r="B2572" s="22" t="str">
        <x:v>新北市</x:v>
      </x:c>
      <x:c r="C2572" s="22" t="str">
        <x:v>板橋區</x:v>
      </x:c>
      <x:c r="D2572" s="22" t="str">
        <x:v>B</x:v>
      </x:c>
      <x:c r="E2572" s="36" t="str">
        <x:v>500218057</x:v>
      </x:c>
      <x:c r="F2572" s="22" t="str">
        <x:v>永翠藝文街口(大禾社區)</x:v>
      </x:c>
      <x:c r="G2572" s="37" t="n">
        <x:v>83.41</x:v>
      </x:c>
      <x:c r="H2572" s="24" t="n">
        <x:v>0</x:v>
      </x:c>
      <x:c r="I2572" s="24" t="n">
        <x:v>0</x:v>
      </x:c>
      <x:c r="J2572" s="24" t="n">
        <x:v>0</x:v>
      </x:c>
      <x:c r="K2572" s="23" t="str">
        <x:f>IF(I2572=0,"",J2572/I2572)</x:f>
      </x:c>
      <x:c r="L2572" s="24" t="n">
        <x:v>0</x:v>
      </x:c>
      <x:c r="M2572" s="23" t="str">
        <x:f>IF(H2572=0,"",L2572/H2572)</x:f>
      </x:c>
      <x:c r="N2572" s="24" t="n">
        <x:f>H2572-L2572</x:f>
        <x:v>0</x:v>
      </x:c>
      <x:c r="O2572" s="22" t="str"/>
      <x:c r="P2572" s="24" t="n">
        <x:v>112</x:v>
      </x:c>
      <x:c r="Q2572" s="24" t="n">
        <x:v>72</x:v>
      </x:c>
      <x:c r="R2572" s="24" t="n">
        <x:v>6</x:v>
      </x:c>
      <x:c r="S2572" s="23" t="n">
        <x:f>IF(Q2572=0,"",R2572/Q2572)</x:f>
        <x:v>0.08333333333333333</x:v>
      </x:c>
      <x:c r="T2572" s="24" t="n">
        <x:v>10</x:v>
      </x:c>
      <x:c r="U2572" s="23" t="n">
        <x:f>IF(P2572=0,"",T2572/P2572)</x:f>
        <x:v>0.08928571428571429</x:v>
      </x:c>
      <x:c r="V2572" s="24" t="n">
        <x:f>P2572-T2572</x:f>
        <x:v>102</x:v>
      </x:c>
      <x:c r="W2572" s="22" t="str">
        <x:v>12:00–12:59</x:v>
      </x:c>
    </x:row>
    <x:row r="2573">
      <x:c r="A2573" s="22" t="str">
        <x:v>2026-07</x:v>
      </x:c>
      <x:c r="B2573" s="22" t="str">
        <x:v>新北市</x:v>
      </x:c>
      <x:c r="C2573" s="22" t="str">
        <x:v>板橋區</x:v>
      </x:c>
      <x:c r="D2573" s="22" t="str">
        <x:v>B</x:v>
      </x:c>
      <x:c r="E2573" s="36" t="str">
        <x:v>500218058</x:v>
      </x:c>
      <x:c r="F2573" s="22" t="str">
        <x:v>永翠藝文街口(柏克萊公園社區)</x:v>
      </x:c>
      <x:c r="G2573" s="37" t="n">
        <x:v>59.14</x:v>
      </x:c>
      <x:c r="H2573" s="24" t="n">
        <x:v>0</x:v>
      </x:c>
      <x:c r="I2573" s="24" t="n">
        <x:v>0</x:v>
      </x:c>
      <x:c r="J2573" s="24" t="n">
        <x:v>0</x:v>
      </x:c>
      <x:c r="K2573" s="23" t="str">
        <x:f>IF(I2573=0,"",J2573/I2573)</x:f>
      </x:c>
      <x:c r="L2573" s="24" t="n">
        <x:v>0</x:v>
      </x:c>
      <x:c r="M2573" s="23" t="str">
        <x:f>IF(H2573=0,"",L2573/H2573)</x:f>
      </x:c>
      <x:c r="N2573" s="24" t="n">
        <x:f>H2573-L2573</x:f>
        <x:v>0</x:v>
      </x:c>
      <x:c r="O2573" s="22" t="str"/>
      <x:c r="P2573" s="24" t="n">
        <x:v>78</x:v>
      </x:c>
      <x:c r="Q2573" s="24" t="n">
        <x:v>45</x:v>
      </x:c>
      <x:c r="R2573" s="24" t="n">
        <x:v>2</x:v>
      </x:c>
      <x:c r="S2573" s="23" t="n">
        <x:f>IF(Q2573=0,"",R2573/Q2573)</x:f>
        <x:v>0.044444444444444446</x:v>
      </x:c>
      <x:c r="T2573" s="24" t="n">
        <x:v>3</x:v>
      </x:c>
      <x:c r="U2573" s="23" t="n">
        <x:f>IF(P2573=0,"",T2573/P2573)</x:f>
        <x:v>0.038461538461538464</x:v>
      </x:c>
      <x:c r="V2573" s="24" t="n">
        <x:f>P2573-T2573</x:f>
        <x:v>75</x:v>
      </x:c>
      <x:c r="W2573" s="22" t="str">
        <x:v>14:00–14:59</x:v>
      </x:c>
    </x:row>
    <x:row r="2574">
      <x:c r="A2574" s="22" t="str">
        <x:v>2026-07</x:v>
      </x:c>
      <x:c r="B2574" s="22" t="str">
        <x:v>新北市</x:v>
      </x:c>
      <x:c r="C2574" s="22" t="str">
        <x:v>板橋區</x:v>
      </x:c>
      <x:c r="D2574" s="22" t="str">
        <x:v>C</x:v>
      </x:c>
      <x:c r="E2574" s="36" t="str">
        <x:v>500218059</x:v>
      </x:c>
      <x:c r="F2574" s="22" t="str">
        <x:v>藝文二永翠路口(青峰社區)</x:v>
      </x:c>
      <x:c r="G2574" s="37" t="n">
        <x:v>44.55</x:v>
      </x:c>
      <x:c r="H2574" s="24" t="n">
        <x:v>0</x:v>
      </x:c>
      <x:c r="I2574" s="24" t="n">
        <x:v>0</x:v>
      </x:c>
      <x:c r="J2574" s="24" t="n">
        <x:v>0</x:v>
      </x:c>
      <x:c r="K2574" s="23" t="str">
        <x:f>IF(I2574=0,"",J2574/I2574)</x:f>
      </x:c>
      <x:c r="L2574" s="24" t="n">
        <x:v>0</x:v>
      </x:c>
      <x:c r="M2574" s="23" t="str">
        <x:f>IF(H2574=0,"",L2574/H2574)</x:f>
      </x:c>
      <x:c r="N2574" s="24" t="n">
        <x:f>H2574-L2574</x:f>
        <x:v>0</x:v>
      </x:c>
      <x:c r="O2574" s="22" t="str"/>
      <x:c r="P2574" s="24" t="n">
        <x:v>67</x:v>
      </x:c>
      <x:c r="Q2574" s="24" t="n">
        <x:v>49</x:v>
      </x:c>
      <x:c r="R2574" s="24" t="n">
        <x:v>0</x:v>
      </x:c>
      <x:c r="S2574" s="23" t="n">
        <x:f>IF(Q2574=0,"",R2574/Q2574)</x:f>
        <x:v>0</x:v>
      </x:c>
      <x:c r="T2574" s="24" t="n">
        <x:v>0</x:v>
      </x:c>
      <x:c r="U2574" s="23" t="n">
        <x:f>IF(P2574=0,"",T2574/P2574)</x:f>
        <x:v>0</x:v>
      </x:c>
      <x:c r="V2574" s="24" t="n">
        <x:f>P2574-T2574</x:f>
        <x:v>67</x:v>
      </x:c>
      <x:c r="W2574" s="22" t="str">
        <x:v>17:00–17:59</x:v>
      </x:c>
    </x:row>
    <x:row r="2575">
      <x:c r="A2575" s="22" t="str">
        <x:v>2026-07</x:v>
      </x:c>
      <x:c r="B2575" s="22" t="str">
        <x:v>新北市</x:v>
      </x:c>
      <x:c r="C2575" s="22" t="str">
        <x:v>板橋區</x:v>
      </x:c>
      <x:c r="D2575" s="22" t="str">
        <x:v>A</x:v>
      </x:c>
      <x:c r="E2575" s="36" t="str">
        <x:v>500218060</x:v>
      </x:c>
      <x:c r="F2575" s="22" t="str">
        <x:v>華江一華江五路口(雙江翠社區)</x:v>
      </x:c>
      <x:c r="G2575" s="37" t="n">
        <x:v>110.64</x:v>
      </x:c>
      <x:c r="H2575" s="24" t="n">
        <x:v>0</x:v>
      </x:c>
      <x:c r="I2575" s="24" t="n">
        <x:v>0</x:v>
      </x:c>
      <x:c r="J2575" s="24" t="n">
        <x:v>0</x:v>
      </x:c>
      <x:c r="K2575" s="23" t="str">
        <x:f>IF(I2575=0,"",J2575/I2575)</x:f>
      </x:c>
      <x:c r="L2575" s="24" t="n">
        <x:v>0</x:v>
      </x:c>
      <x:c r="M2575" s="23" t="str">
        <x:f>IF(H2575=0,"",L2575/H2575)</x:f>
      </x:c>
      <x:c r="N2575" s="24" t="n">
        <x:f>H2575-L2575</x:f>
        <x:v>0</x:v>
      </x:c>
      <x:c r="O2575" s="22" t="str"/>
      <x:c r="P2575" s="24" t="n">
        <x:v>242</x:v>
      </x:c>
      <x:c r="Q2575" s="24" t="n">
        <x:v>110</x:v>
      </x:c>
      <x:c r="R2575" s="24" t="n">
        <x:v>8</x:v>
      </x:c>
      <x:c r="S2575" s="23" t="n">
        <x:f>IF(Q2575=0,"",R2575/Q2575)</x:f>
        <x:v>0.07272727272727272</x:v>
      </x:c>
      <x:c r="T2575" s="24" t="n">
        <x:v>9</x:v>
      </x:c>
      <x:c r="U2575" s="23" t="n">
        <x:f>IF(P2575=0,"",T2575/P2575)</x:f>
        <x:v>0.0371900826446281</x:v>
      </x:c>
      <x:c r="V2575" s="24" t="n">
        <x:f>P2575-T2575</x:f>
        <x:v>233</x:v>
      </x:c>
      <x:c r="W2575" s="22" t="str">
        <x:v>08:00–08:59</x:v>
      </x:c>
    </x:row>
    <x:row r="2576">
      <x:c r="A2576" s="22" t="str">
        <x:v>2026-07</x:v>
      </x:c>
      <x:c r="B2576" s="22" t="str">
        <x:v>新北市</x:v>
      </x:c>
      <x:c r="C2576" s="22" t="str">
        <x:v>板橋區</x:v>
      </x:c>
      <x:c r="D2576" s="22" t="str">
        <x:v>A</x:v>
      </x:c>
      <x:c r="E2576" s="36" t="str">
        <x:v>500218061</x:v>
      </x:c>
      <x:c r="F2576" s="22" t="str">
        <x:v>文化路二段182巷1弄</x:v>
      </x:c>
      <x:c r="G2576" s="37" t="n">
        <x:v>163.86</x:v>
      </x:c>
      <x:c r="H2576" s="24" t="n">
        <x:v>2</x:v>
      </x:c>
      <x:c r="I2576" s="24" t="n">
        <x:v>2</x:v>
      </x:c>
      <x:c r="J2576" s="24" t="n">
        <x:v>1</x:v>
      </x:c>
      <x:c r="K2576" s="23" t="n">
        <x:f>IF(I2576=0,"",J2576/I2576)</x:f>
        <x:v>0.5</x:v>
      </x:c>
      <x:c r="L2576" s="24" t="n">
        <x:v>1</x:v>
      </x:c>
      <x:c r="M2576" s="23" t="n">
        <x:f>IF(H2576=0,"",L2576/H2576)</x:f>
        <x:v>0.5</x:v>
      </x:c>
      <x:c r="N2576" s="24" t="n">
        <x:f>H2576-L2576</x:f>
        <x:v>1</x:v>
      </x:c>
      <x:c r="O2576" s="22" t="str">
        <x:v>16:00–16:59</x:v>
      </x:c>
      <x:c r="P2576" s="24" t="n">
        <x:v>332</x:v>
      </x:c>
      <x:c r="Q2576" s="24" t="n">
        <x:v>115</x:v>
      </x:c>
      <x:c r="R2576" s="24" t="n">
        <x:v>2</x:v>
      </x:c>
      <x:c r="S2576" s="23" t="n">
        <x:f>IF(Q2576=0,"",R2576/Q2576)</x:f>
        <x:v>0.017391304347826087</x:v>
      </x:c>
      <x:c r="T2576" s="24" t="n">
        <x:v>3</x:v>
      </x:c>
      <x:c r="U2576" s="23" t="n">
        <x:f>IF(P2576=0,"",T2576/P2576)</x:f>
        <x:v>0.009036144578313253</x:v>
      </x:c>
      <x:c r="V2576" s="24" t="n">
        <x:f>P2576-T2576</x:f>
        <x:v>329</x:v>
      </x:c>
      <x:c r="W2576" s="22" t="str">
        <x:v>19:00–19:59</x:v>
      </x:c>
    </x:row>
    <x:row r="2577">
      <x:c r="A2577" s="22" t="str">
        <x:v>2026-07</x:v>
      </x:c>
      <x:c r="B2577" s="22" t="str">
        <x:v>新北市</x:v>
      </x:c>
      <x:c r="C2577" s="22" t="str">
        <x:v>板橋區</x:v>
      </x:c>
      <x:c r="D2577" s="22" t="str">
        <x:v>C</x:v>
      </x:c>
      <x:c r="E2577" s="36" t="str">
        <x:v>500218062</x:v>
      </x:c>
      <x:c r="F2577" s="22" t="str">
        <x:v>中正新月二街口(富江翠社區)</x:v>
      </x:c>
      <x:c r="G2577" s="37" t="n">
        <x:v>33.55</x:v>
      </x:c>
      <x:c r="H2577" s="24" t="n">
        <x:v>0</x:v>
      </x:c>
      <x:c r="I2577" s="24" t="n">
        <x:v>0</x:v>
      </x:c>
      <x:c r="J2577" s="24" t="n">
        <x:v>0</x:v>
      </x:c>
      <x:c r="K2577" s="23" t="str">
        <x:f>IF(I2577=0,"",J2577/I2577)</x:f>
      </x:c>
      <x:c r="L2577" s="24" t="n">
        <x:v>0</x:v>
      </x:c>
      <x:c r="M2577" s="23" t="str">
        <x:f>IF(H2577=0,"",L2577/H2577)</x:f>
      </x:c>
      <x:c r="N2577" s="24" t="n">
        <x:f>H2577-L2577</x:f>
        <x:v>0</x:v>
      </x:c>
      <x:c r="O2577" s="22" t="str"/>
      <x:c r="P2577" s="24" t="n">
        <x:v>63</x:v>
      </x:c>
      <x:c r="Q2577" s="24" t="n">
        <x:v>47</x:v>
      </x:c>
      <x:c r="R2577" s="24" t="n">
        <x:v>0</x:v>
      </x:c>
      <x:c r="S2577" s="23" t="n">
        <x:f>IF(Q2577=0,"",R2577/Q2577)</x:f>
        <x:v>0</x:v>
      </x:c>
      <x:c r="T2577" s="24" t="n">
        <x:v>0</x:v>
      </x:c>
      <x:c r="U2577" s="23" t="n">
        <x:f>IF(P2577=0,"",T2577/P2577)</x:f>
        <x:v>0</x:v>
      </x:c>
      <x:c r="V2577" s="24" t="n">
        <x:f>P2577-T2577</x:f>
        <x:v>63</x:v>
      </x:c>
      <x:c r="W2577" s="22" t="str">
        <x:v>16:00–16:59</x:v>
      </x:c>
    </x:row>
    <x:row r="2578">
      <x:c r="A2578" s="22" t="str">
        <x:v>2026-07</x:v>
      </x:c>
      <x:c r="B2578" s="22" t="str">
        <x:v>新北市</x:v>
      </x:c>
      <x:c r="C2578" s="22" t="str">
        <x:v>板橋區</x:v>
      </x:c>
      <x:c r="D2578" s="22" t="str">
        <x:v>A</x:v>
      </x:c>
      <x:c r="E2578" s="36" t="str">
        <x:v>500218063</x:v>
      </x:c>
      <x:c r="F2578" s="22" t="str">
        <x:v>浮洲合宜住宅(樂群路)</x:v>
      </x:c>
      <x:c r="G2578" s="37" t="n">
        <x:v>167</x:v>
      </x:c>
      <x:c r="H2578" s="24" t="n">
        <x:v>0</x:v>
      </x:c>
      <x:c r="I2578" s="24" t="n">
        <x:v>0</x:v>
      </x:c>
      <x:c r="J2578" s="24" t="n">
        <x:v>0</x:v>
      </x:c>
      <x:c r="K2578" s="23" t="str">
        <x:f>IF(I2578=0,"",J2578/I2578)</x:f>
      </x:c>
      <x:c r="L2578" s="24" t="n">
        <x:v>0</x:v>
      </x:c>
      <x:c r="M2578" s="23" t="str">
        <x:f>IF(H2578=0,"",L2578/H2578)</x:f>
      </x:c>
      <x:c r="N2578" s="24" t="n">
        <x:f>H2578-L2578</x:f>
        <x:v>0</x:v>
      </x:c>
      <x:c r="O2578" s="22" t="str"/>
      <x:c r="P2578" s="24" t="n">
        <x:v>502</x:v>
      </x:c>
      <x:c r="Q2578" s="24" t="n">
        <x:v>188</x:v>
      </x:c>
      <x:c r="R2578" s="24" t="n">
        <x:v>7</x:v>
      </x:c>
      <x:c r="S2578" s="23" t="n">
        <x:f>IF(Q2578=0,"",R2578/Q2578)</x:f>
        <x:v>0.03723404255319149</x:v>
      </x:c>
      <x:c r="T2578" s="24" t="n">
        <x:v>17</x:v>
      </x:c>
      <x:c r="U2578" s="23" t="n">
        <x:f>IF(P2578=0,"",T2578/P2578)</x:f>
        <x:v>0.03386454183266932</x:v>
      </x:c>
      <x:c r="V2578" s="24" t="n">
        <x:f>P2578-T2578</x:f>
        <x:v>485</x:v>
      </x:c>
      <x:c r="W2578" s="22" t="str">
        <x:v>12:00–12:59</x:v>
      </x:c>
    </x:row>
    <x:row r="2579">
      <x:c r="A2579" s="22" t="str">
        <x:v>2026-07</x:v>
      </x:c>
      <x:c r="B2579" s="22" t="str">
        <x:v>新北市</x:v>
      </x:c>
      <x:c r="C2579" s="22" t="str">
        <x:v>板橋區</x:v>
      </x:c>
      <x:c r="D2579" s="22" t="str">
        <x:v>B</x:v>
      </x:c>
      <x:c r="E2579" s="36" t="str">
        <x:v>500218064</x:v>
      </x:c>
      <x:c r="F2579" s="22" t="str">
        <x:v>三抱竹</x:v>
      </x:c>
      <x:c r="G2579" s="37" t="n">
        <x:v>94.27</x:v>
      </x:c>
      <x:c r="H2579" s="24" t="n">
        <x:v>2</x:v>
      </x:c>
      <x:c r="I2579" s="24" t="n">
        <x:v>1</x:v>
      </x:c>
      <x:c r="J2579" s="24" t="n">
        <x:v>0</x:v>
      </x:c>
      <x:c r="K2579" s="23" t="n">
        <x:f>IF(I2579=0,"",J2579/I2579)</x:f>
        <x:v>0</x:v>
      </x:c>
      <x:c r="L2579" s="24" t="n">
        <x:v>0</x:v>
      </x:c>
      <x:c r="M2579" s="23" t="n">
        <x:f>IF(H2579=0,"",L2579/H2579)</x:f>
        <x:v>0</x:v>
      </x:c>
      <x:c r="N2579" s="24" t="n">
        <x:f>H2579-L2579</x:f>
        <x:v>2</x:v>
      </x:c>
      <x:c r="O2579" s="22" t="str">
        <x:v>05:00–05:59</x:v>
      </x:c>
      <x:c r="P2579" s="24" t="n">
        <x:v>107</x:v>
      </x:c>
      <x:c r="Q2579" s="24" t="n">
        <x:v>76</x:v>
      </x:c>
      <x:c r="R2579" s="24" t="n">
        <x:v>6</x:v>
      </x:c>
      <x:c r="S2579" s="23" t="n">
        <x:f>IF(Q2579=0,"",R2579/Q2579)</x:f>
        <x:v>0.07894736842105263</x:v>
      </x:c>
      <x:c r="T2579" s="24" t="n">
        <x:v>8</x:v>
      </x:c>
      <x:c r="U2579" s="23" t="n">
        <x:f>IF(P2579=0,"",T2579/P2579)</x:f>
        <x:v>0.07476635514018691</x:v>
      </x:c>
      <x:c r="V2579" s="24" t="n">
        <x:f>P2579-T2579</x:f>
        <x:v>99</x:v>
      </x:c>
      <x:c r="W2579" s="22" t="str">
        <x:v>09:00–09:59</x:v>
      </x:c>
    </x:row>
    <x:row r="2580">
      <x:c r="A2580" s="22" t="str">
        <x:v>2026-07</x:v>
      </x:c>
      <x:c r="B2580" s="22" t="str">
        <x:v>新北市</x:v>
      </x:c>
      <x:c r="C2580" s="22" t="str">
        <x:v>板橋區</x:v>
      </x:c>
      <x:c r="D2580" s="22" t="str">
        <x:v>B</x:v>
      </x:c>
      <x:c r="E2580" s="36" t="str">
        <x:v>500218065</x:v>
      </x:c>
      <x:c r="F2580" s="22" t="str">
        <x:v>廣福公園</x:v>
      </x:c>
      <x:c r="G2580" s="37" t="n">
        <x:v>89.18</x:v>
      </x:c>
      <x:c r="H2580" s="24" t="n">
        <x:v>0</x:v>
      </x:c>
      <x:c r="I2580" s="24" t="n">
        <x:v>0</x:v>
      </x:c>
      <x:c r="J2580" s="24" t="n">
        <x:v>0</x:v>
      </x:c>
      <x:c r="K2580" s="23" t="str">
        <x:f>IF(I2580=0,"",J2580/I2580)</x:f>
      </x:c>
      <x:c r="L2580" s="24" t="n">
        <x:v>0</x:v>
      </x:c>
      <x:c r="M2580" s="23" t="str">
        <x:f>IF(H2580=0,"",L2580/H2580)</x:f>
      </x:c>
      <x:c r="N2580" s="24" t="n">
        <x:f>H2580-L2580</x:f>
        <x:v>0</x:v>
      </x:c>
      <x:c r="O2580" s="22" t="str"/>
      <x:c r="P2580" s="24" t="n">
        <x:v>132</x:v>
      </x:c>
      <x:c r="Q2580" s="24" t="n">
        <x:v>74</x:v>
      </x:c>
      <x:c r="R2580" s="24" t="n">
        <x:v>6</x:v>
      </x:c>
      <x:c r="S2580" s="23" t="n">
        <x:f>IF(Q2580=0,"",R2580/Q2580)</x:f>
        <x:v>0.08108108108108109</x:v>
      </x:c>
      <x:c r="T2580" s="24" t="n">
        <x:v>8</x:v>
      </x:c>
      <x:c r="U2580" s="23" t="n">
        <x:f>IF(P2580=0,"",T2580/P2580)</x:f>
        <x:v>0.06060606060606061</x:v>
      </x:c>
      <x:c r="V2580" s="24" t="n">
        <x:f>P2580-T2580</x:f>
        <x:v>124</x:v>
      </x:c>
      <x:c r="W2580" s="22" t="str">
        <x:v>12:00–12:59</x:v>
      </x:c>
    </x:row>
    <x:row r="2581">
      <x:c r="A2581" s="22" t="str">
        <x:v>2026-07</x:v>
      </x:c>
      <x:c r="B2581" s="22" t="str">
        <x:v>新北市</x:v>
      </x:c>
      <x:c r="C2581" s="22" t="str">
        <x:v>板橋區</x:v>
      </x:c>
      <x:c r="D2581" s="22" t="str">
        <x:v>A</x:v>
      </x:c>
      <x:c r="E2581" s="36" t="str">
        <x:v>500218066</x:v>
      </x:c>
      <x:c r="F2581" s="22" t="str">
        <x:v>潤泰社區</x:v>
      </x:c>
      <x:c r="G2581" s="37" t="n">
        <x:v>253.09</x:v>
      </x:c>
      <x:c r="H2581" s="24" t="n">
        <x:v>26</x:v>
      </x:c>
      <x:c r="I2581" s="24" t="n">
        <x:v>13</x:v>
      </x:c>
      <x:c r="J2581" s="24" t="n">
        <x:v>5</x:v>
      </x:c>
      <x:c r="K2581" s="23" t="n">
        <x:f>IF(I2581=0,"",J2581/I2581)</x:f>
        <x:v>0.38461538461538464</x:v>
      </x:c>
      <x:c r="L2581" s="24" t="n">
        <x:v>9</x:v>
      </x:c>
      <x:c r="M2581" s="23" t="n">
        <x:f>IF(H2581=0,"",L2581/H2581)</x:f>
        <x:v>0.34615384615384615</x:v>
      </x:c>
      <x:c r="N2581" s="24" t="n">
        <x:f>H2581-L2581</x:f>
        <x:v>17</x:v>
      </x:c>
      <x:c r="O2581" s="22" t="str">
        <x:v>09:00–09:59</x:v>
      </x:c>
      <x:c r="P2581" s="24" t="n">
        <x:v>359</x:v>
      </x:c>
      <x:c r="Q2581" s="24" t="n">
        <x:v>112</x:v>
      </x:c>
      <x:c r="R2581" s="24" t="n">
        <x:v>0</x:v>
      </x:c>
      <x:c r="S2581" s="23" t="n">
        <x:f>IF(Q2581=0,"",R2581/Q2581)</x:f>
        <x:v>0</x:v>
      </x:c>
      <x:c r="T2581" s="24" t="n">
        <x:v>0</x:v>
      </x:c>
      <x:c r="U2581" s="23" t="n">
        <x:f>IF(P2581=0,"",T2581/P2581)</x:f>
        <x:v>0</x:v>
      </x:c>
      <x:c r="V2581" s="24" t="n">
        <x:f>P2581-T2581</x:f>
        <x:v>359</x:v>
      </x:c>
      <x:c r="W2581" s="22" t="str">
        <x:v>18:00–18:59</x:v>
      </x:c>
    </x:row>
    <x:row r="2582">
      <x:c r="A2582" s="22" t="str">
        <x:v>2026-07</x:v>
      </x:c>
      <x:c r="B2582" s="22" t="str">
        <x:v>新北市</x:v>
      </x:c>
      <x:c r="C2582" s="22" t="str">
        <x:v>板橋區</x:v>
      </x:c>
      <x:c r="D2582" s="22" t="str">
        <x:v>A</x:v>
      </x:c>
      <x:c r="E2582" s="36" t="str">
        <x:v>500218067</x:v>
      </x:c>
      <x:c r="F2582" s="22" t="str">
        <x:v>永豐公園活動中心</x:v>
      </x:c>
      <x:c r="G2582" s="37" t="n">
        <x:v>100.18</x:v>
      </x:c>
      <x:c r="H2582" s="24" t="n">
        <x:v>0</x:v>
      </x:c>
      <x:c r="I2582" s="24" t="n">
        <x:v>0</x:v>
      </x:c>
      <x:c r="J2582" s="24" t="n">
        <x:v>0</x:v>
      </x:c>
      <x:c r="K2582" s="23" t="str">
        <x:f>IF(I2582=0,"",J2582/I2582)</x:f>
      </x:c>
      <x:c r="L2582" s="24" t="n">
        <x:v>0</x:v>
      </x:c>
      <x:c r="M2582" s="23" t="str">
        <x:f>IF(H2582=0,"",L2582/H2582)</x:f>
      </x:c>
      <x:c r="N2582" s="24" t="n">
        <x:f>H2582-L2582</x:f>
        <x:v>0</x:v>
      </x:c>
      <x:c r="O2582" s="22" t="str"/>
      <x:c r="P2582" s="24" t="n">
        <x:v>151</x:v>
      </x:c>
      <x:c r="Q2582" s="24" t="n">
        <x:v>84</x:v>
      </x:c>
      <x:c r="R2582" s="24" t="n">
        <x:v>12</x:v>
      </x:c>
      <x:c r="S2582" s="23" t="n">
        <x:f>IF(Q2582=0,"",R2582/Q2582)</x:f>
        <x:v>0.14285714285714285</x:v>
      </x:c>
      <x:c r="T2582" s="24" t="n">
        <x:v>13</x:v>
      </x:c>
      <x:c r="U2582" s="23" t="n">
        <x:f>IF(P2582=0,"",T2582/P2582)</x:f>
        <x:v>0.08609271523178808</x:v>
      </x:c>
      <x:c r="V2582" s="24" t="n">
        <x:f>P2582-T2582</x:f>
        <x:v>138</x:v>
      </x:c>
      <x:c r="W2582" s="22" t="str">
        <x:v>08:00–08:59</x:v>
      </x:c>
    </x:row>
    <x:row r="2583">
      <x:c r="A2583" s="22" t="str">
        <x:v>2026-07</x:v>
      </x:c>
      <x:c r="B2583" s="22" t="str">
        <x:v>新北市</x:v>
      </x:c>
      <x:c r="C2583" s="22" t="str">
        <x:v>板橋區</x:v>
      </x:c>
      <x:c r="D2583" s="22" t="str">
        <x:v>A</x:v>
      </x:c>
      <x:c r="E2583" s="36" t="str">
        <x:v>500218068</x:v>
      </x:c>
      <x:c r="F2583" s="22" t="str">
        <x:v>板橋中山公園</x:v>
      </x:c>
      <x:c r="G2583" s="37" t="n">
        <x:v>197</x:v>
      </x:c>
      <x:c r="H2583" s="24" t="n">
        <x:v>0</x:v>
      </x:c>
      <x:c r="I2583" s="24" t="n">
        <x:v>0</x:v>
      </x:c>
      <x:c r="J2583" s="24" t="n">
        <x:v>0</x:v>
      </x:c>
      <x:c r="K2583" s="23" t="str">
        <x:f>IF(I2583=0,"",J2583/I2583)</x:f>
      </x:c>
      <x:c r="L2583" s="24" t="n">
        <x:v>0</x:v>
      </x:c>
      <x:c r="M2583" s="23" t="str">
        <x:f>IF(H2583=0,"",L2583/H2583)</x:f>
      </x:c>
      <x:c r="N2583" s="24" t="n">
        <x:f>H2583-L2583</x:f>
        <x:v>0</x:v>
      </x:c>
      <x:c r="O2583" s="22" t="str"/>
      <x:c r="P2583" s="24" t="n">
        <x:v>604</x:v>
      </x:c>
      <x:c r="Q2583" s="24" t="n">
        <x:v>198</x:v>
      </x:c>
      <x:c r="R2583" s="24" t="n">
        <x:v>7</x:v>
      </x:c>
      <x:c r="S2583" s="23" t="n">
        <x:f>IF(Q2583=0,"",R2583/Q2583)</x:f>
        <x:v>0.03535353535353535</x:v>
      </x:c>
      <x:c r="T2583" s="24" t="n">
        <x:v>14</x:v>
      </x:c>
      <x:c r="U2583" s="23" t="n">
        <x:f>IF(P2583=0,"",T2583/P2583)</x:f>
        <x:v>0.023178807947019868</x:v>
      </x:c>
      <x:c r="V2583" s="24" t="n">
        <x:f>P2583-T2583</x:f>
        <x:v>590</x:v>
      </x:c>
      <x:c r="W2583" s="22" t="str">
        <x:v>20:00–20:59</x:v>
      </x:c>
    </x:row>
    <x:row r="2584">
      <x:c r="A2584" s="22" t="str">
        <x:v>2026-07</x:v>
      </x:c>
      <x:c r="B2584" s="22" t="str">
        <x:v>新北市</x:v>
      </x:c>
      <x:c r="C2584" s="22" t="str">
        <x:v>板橋區</x:v>
      </x:c>
      <x:c r="D2584" s="22" t="str">
        <x:v>B</x:v>
      </x:c>
      <x:c r="E2584" s="36" t="str">
        <x:v>500218069</x:v>
      </x:c>
      <x:c r="F2584" s="22" t="str">
        <x:v>浮洲合宜住宅(合宜一路)</x:v>
      </x:c>
      <x:c r="G2584" s="37" t="n">
        <x:v>74.41</x:v>
      </x:c>
      <x:c r="H2584" s="24" t="n">
        <x:v>0</x:v>
      </x:c>
      <x:c r="I2584" s="24" t="n">
        <x:v>0</x:v>
      </x:c>
      <x:c r="J2584" s="24" t="n">
        <x:v>0</x:v>
      </x:c>
      <x:c r="K2584" s="23" t="str">
        <x:f>IF(I2584=0,"",J2584/I2584)</x:f>
      </x:c>
      <x:c r="L2584" s="24" t="n">
        <x:v>0</x:v>
      </x:c>
      <x:c r="M2584" s="23" t="str">
        <x:f>IF(H2584=0,"",L2584/H2584)</x:f>
      </x:c>
      <x:c r="N2584" s="24" t="n">
        <x:f>H2584-L2584</x:f>
        <x:v>0</x:v>
      </x:c>
      <x:c r="O2584" s="22" t="str"/>
      <x:c r="P2584" s="24" t="n">
        <x:v>2</x:v>
      </x:c>
      <x:c r="Q2584" s="24" t="n">
        <x:v>2</x:v>
      </x:c>
      <x:c r="R2584" s="24" t="n">
        <x:v>0</x:v>
      </x:c>
      <x:c r="S2584" s="23" t="n">
        <x:f>IF(Q2584=0,"",R2584/Q2584)</x:f>
        <x:v>0</x:v>
      </x:c>
      <x:c r="T2584" s="24" t="n">
        <x:v>0</x:v>
      </x:c>
      <x:c r="U2584" s="23" t="n">
        <x:f>IF(P2584=0,"",T2584/P2584)</x:f>
        <x:v>0</x:v>
      </x:c>
      <x:c r="V2584" s="24" t="n">
        <x:f>P2584-T2584</x:f>
        <x:v>2</x:v>
      </x:c>
      <x:c r="W2584" s="22" t="str">
        <x:v>10:00–10:59</x:v>
      </x:c>
    </x:row>
    <x:row r="2585">
      <x:c r="A2585" s="22" t="str">
        <x:v>2026-07</x:v>
      </x:c>
      <x:c r="B2585" s="22" t="str">
        <x:v>新北市</x:v>
      </x:c>
      <x:c r="C2585" s="22" t="str">
        <x:v>板橋區</x:v>
      </x:c>
      <x:c r="D2585" s="22" t="str">
        <x:v>B</x:v>
      </x:c>
      <x:c r="E2585" s="36" t="str">
        <x:v>500218070</x:v>
      </x:c>
      <x:c r="F2585" s="22" t="str">
        <x:v>崑崙公園</x:v>
      </x:c>
      <x:c r="G2585" s="37" t="n">
        <x:v>88.45</x:v>
      </x:c>
      <x:c r="H2585" s="24" t="n">
        <x:v>0</x:v>
      </x:c>
      <x:c r="I2585" s="24" t="n">
        <x:v>0</x:v>
      </x:c>
      <x:c r="J2585" s="24" t="n">
        <x:v>0</x:v>
      </x:c>
      <x:c r="K2585" s="23" t="str">
        <x:f>IF(I2585=0,"",J2585/I2585)</x:f>
      </x:c>
      <x:c r="L2585" s="24" t="n">
        <x:v>0</x:v>
      </x:c>
      <x:c r="M2585" s="23" t="str">
        <x:f>IF(H2585=0,"",L2585/H2585)</x:f>
      </x:c>
      <x:c r="N2585" s="24" t="n">
        <x:f>H2585-L2585</x:f>
        <x:v>0</x:v>
      </x:c>
      <x:c r="O2585" s="22" t="str"/>
      <x:c r="P2585" s="24" t="n">
        <x:v>152</x:v>
      </x:c>
      <x:c r="Q2585" s="24" t="n">
        <x:v>95</x:v>
      </x:c>
      <x:c r="R2585" s="24" t="n">
        <x:v>6</x:v>
      </x:c>
      <x:c r="S2585" s="23" t="n">
        <x:f>IF(Q2585=0,"",R2585/Q2585)</x:f>
        <x:v>0.06315789473684211</x:v>
      </x:c>
      <x:c r="T2585" s="24" t="n">
        <x:v>8</x:v>
      </x:c>
      <x:c r="U2585" s="23" t="n">
        <x:f>IF(P2585=0,"",T2585/P2585)</x:f>
        <x:v>0.05263157894736842</x:v>
      </x:c>
      <x:c r="V2585" s="24" t="n">
        <x:f>P2585-T2585</x:f>
        <x:v>144</x:v>
      </x:c>
      <x:c r="W2585" s="22" t="str">
        <x:v>08:00–08:59</x:v>
      </x:c>
    </x:row>
    <x:row r="2586">
      <x:c r="A2586" s="22" t="str">
        <x:v>2026-07</x:v>
      </x:c>
      <x:c r="B2586" s="22" t="str">
        <x:v>新北市</x:v>
      </x:c>
      <x:c r="C2586" s="22" t="str">
        <x:v>板橋區</x:v>
      </x:c>
      <x:c r="D2586" s="22" t="str">
        <x:v>A</x:v>
      </x:c>
      <x:c r="E2586" s="36" t="str">
        <x:v>500218071</x:v>
      </x:c>
      <x:c r="F2586" s="22" t="str">
        <x:v>中山國中</x:v>
      </x:c>
      <x:c r="G2586" s="37" t="n">
        <x:v>207.82</x:v>
      </x:c>
      <x:c r="H2586" s="24" t="n">
        <x:v>1</x:v>
      </x:c>
      <x:c r="I2586" s="24" t="n">
        <x:v>1</x:v>
      </x:c>
      <x:c r="J2586" s="24" t="n">
        <x:v>1</x:v>
      </x:c>
      <x:c r="K2586" s="23" t="n">
        <x:f>IF(I2586=0,"",J2586/I2586)</x:f>
        <x:v>1</x:v>
      </x:c>
      <x:c r="L2586" s="24" t="n">
        <x:v>1</x:v>
      </x:c>
      <x:c r="M2586" s="23" t="n">
        <x:f>IF(H2586=0,"",L2586/H2586)</x:f>
        <x:v>1</x:v>
      </x:c>
      <x:c r="N2586" s="24" t="n">
        <x:f>H2586-L2586</x:f>
        <x:v>0</x:v>
      </x:c>
      <x:c r="O2586" s="22" t="str"/>
      <x:c r="P2586" s="24" t="n">
        <x:v>545</x:v>
      </x:c>
      <x:c r="Q2586" s="24" t="n">
        <x:v>185</x:v>
      </x:c>
      <x:c r="R2586" s="24" t="n">
        <x:v>17</x:v>
      </x:c>
      <x:c r="S2586" s="23" t="n">
        <x:f>IF(Q2586=0,"",R2586/Q2586)</x:f>
        <x:v>0.0918918918918919</x:v>
      </x:c>
      <x:c r="T2586" s="24" t="n">
        <x:v>34</x:v>
      </x:c>
      <x:c r="U2586" s="23" t="n">
        <x:f>IF(P2586=0,"",T2586/P2586)</x:f>
        <x:v>0.062385321100917435</x:v>
      </x:c>
      <x:c r="V2586" s="24" t="n">
        <x:f>P2586-T2586</x:f>
        <x:v>511</x:v>
      </x:c>
      <x:c r="W2586" s="22" t="str">
        <x:v>12:00–12:59</x:v>
      </x:c>
    </x:row>
    <x:row r="2587">
      <x:c r="A2587" s="22" t="str">
        <x:v>2026-07</x:v>
      </x:c>
      <x:c r="B2587" s="22" t="str">
        <x:v>新北市</x:v>
      </x:c>
      <x:c r="C2587" s="22" t="str">
        <x:v>板橋區</x:v>
      </x:c>
      <x:c r="D2587" s="22" t="str">
        <x:v>B</x:v>
      </x:c>
      <x:c r="E2587" s="36" t="str">
        <x:v>500218072</x:v>
      </x:c>
      <x:c r="F2587" s="22" t="str">
        <x:v>振義里公園</x:v>
      </x:c>
      <x:c r="G2587" s="37" t="n">
        <x:v>53.27</x:v>
      </x:c>
      <x:c r="H2587" s="24" t="n">
        <x:v>0</x:v>
      </x:c>
      <x:c r="I2587" s="24" t="n">
        <x:v>0</x:v>
      </x:c>
      <x:c r="J2587" s="24" t="n">
        <x:v>0</x:v>
      </x:c>
      <x:c r="K2587" s="23" t="str">
        <x:f>IF(I2587=0,"",J2587/I2587)</x:f>
      </x:c>
      <x:c r="L2587" s="24" t="n">
        <x:v>0</x:v>
      </x:c>
      <x:c r="M2587" s="23" t="str">
        <x:f>IF(H2587=0,"",L2587/H2587)</x:f>
      </x:c>
      <x:c r="N2587" s="24" t="n">
        <x:f>H2587-L2587</x:f>
        <x:v>0</x:v>
      </x:c>
      <x:c r="O2587" s="22" t="str"/>
      <x:c r="P2587" s="24" t="n">
        <x:v>62</x:v>
      </x:c>
      <x:c r="Q2587" s="24" t="n">
        <x:v>46</x:v>
      </x:c>
      <x:c r="R2587" s="24" t="n">
        <x:v>5</x:v>
      </x:c>
      <x:c r="S2587" s="23" t="n">
        <x:f>IF(Q2587=0,"",R2587/Q2587)</x:f>
        <x:v>0.10869565217391304</x:v>
      </x:c>
      <x:c r="T2587" s="24" t="n">
        <x:v>5</x:v>
      </x:c>
      <x:c r="U2587" s="23" t="n">
        <x:f>IF(P2587=0,"",T2587/P2587)</x:f>
        <x:v>0.08064516129032258</x:v>
      </x:c>
      <x:c r="V2587" s="24" t="n">
        <x:f>P2587-T2587</x:f>
        <x:v>57</x:v>
      </x:c>
      <x:c r="W2587" s="22" t="str">
        <x:v>08:00–08:59</x:v>
      </x:c>
    </x:row>
    <x:row r="2588">
      <x:c r="A2588" s="22" t="str">
        <x:v>2026-07</x:v>
      </x:c>
      <x:c r="B2588" s="22" t="str">
        <x:v>新北市</x:v>
      </x:c>
      <x:c r="C2588" s="22" t="str">
        <x:v>板橋區</x:v>
      </x:c>
      <x:c r="D2588" s="22" t="str">
        <x:v>A</x:v>
      </x:c>
      <x:c r="E2588" s="36" t="str">
        <x:v>500218073</x:v>
      </x:c>
      <x:c r="F2588" s="22" t="str">
        <x:v>民生中山路口</x:v>
      </x:c>
      <x:c r="G2588" s="37" t="n">
        <x:v>185.77</x:v>
      </x:c>
      <x:c r="H2588" s="24" t="n">
        <x:v>8</x:v>
      </x:c>
      <x:c r="I2588" s="24" t="n">
        <x:v>5</x:v>
      </x:c>
      <x:c r="J2588" s="24" t="n">
        <x:v>0</x:v>
      </x:c>
      <x:c r="K2588" s="23" t="n">
        <x:f>IF(I2588=0,"",J2588/I2588)</x:f>
        <x:v>0</x:v>
      </x:c>
      <x:c r="L2588" s="24" t="n">
        <x:v>0</x:v>
      </x:c>
      <x:c r="M2588" s="23" t="n">
        <x:f>IF(H2588=0,"",L2588/H2588)</x:f>
        <x:v>0</x:v>
      </x:c>
      <x:c r="N2588" s="24" t="n">
        <x:f>H2588-L2588</x:f>
        <x:v>8</x:v>
      </x:c>
      <x:c r="O2588" s="22" t="str">
        <x:v>22:00–22:59</x:v>
      </x:c>
      <x:c r="P2588" s="24" t="n">
        <x:v>340</x:v>
      </x:c>
      <x:c r="Q2588" s="24" t="n">
        <x:v>137</x:v>
      </x:c>
      <x:c r="R2588" s="24" t="n">
        <x:v>16</x:v>
      </x:c>
      <x:c r="S2588" s="23" t="n">
        <x:f>IF(Q2588=0,"",R2588/Q2588)</x:f>
        <x:v>0.11678832116788321</x:v>
      </x:c>
      <x:c r="T2588" s="24" t="n">
        <x:v>22</x:v>
      </x:c>
      <x:c r="U2588" s="23" t="n">
        <x:f>IF(P2588=0,"",T2588/P2588)</x:f>
        <x:v>0.06470588235294118</x:v>
      </x:c>
      <x:c r="V2588" s="24" t="n">
        <x:f>P2588-T2588</x:f>
        <x:v>318</x:v>
      </x:c>
      <x:c r="W2588" s="22" t="str">
        <x:v>13:00–13:59</x:v>
      </x:c>
    </x:row>
    <x:row r="2589">
      <x:c r="A2589" s="22" t="str">
        <x:v>2026-07</x:v>
      </x:c>
      <x:c r="B2589" s="22" t="str">
        <x:v>新北市</x:v>
      </x:c>
      <x:c r="C2589" s="22" t="str">
        <x:v>板橋區</x:v>
      </x:c>
      <x:c r="D2589" s="22" t="str">
        <x:v>A</x:v>
      </x:c>
      <x:c r="E2589" s="36" t="str">
        <x:v>500218074</x:v>
      </x:c>
      <x:c r="F2589" s="22" t="str">
        <x:v>重慶國小</x:v>
      </x:c>
      <x:c r="G2589" s="37" t="n">
        <x:v>138.32</x:v>
      </x:c>
      <x:c r="H2589" s="24" t="n">
        <x:v>2</x:v>
      </x:c>
      <x:c r="I2589" s="24" t="n">
        <x:v>1</x:v>
      </x:c>
      <x:c r="J2589" s="24" t="n">
        <x:v>0</x:v>
      </x:c>
      <x:c r="K2589" s="23" t="n">
        <x:f>IF(I2589=0,"",J2589/I2589)</x:f>
        <x:v>0</x:v>
      </x:c>
      <x:c r="L2589" s="24" t="n">
        <x:v>0</x:v>
      </x:c>
      <x:c r="M2589" s="23" t="n">
        <x:f>IF(H2589=0,"",L2589/H2589)</x:f>
        <x:v>0</x:v>
      </x:c>
      <x:c r="N2589" s="24" t="n">
        <x:f>H2589-L2589</x:f>
        <x:v>2</x:v>
      </x:c>
      <x:c r="O2589" s="22" t="str">
        <x:v>07:00–07:59</x:v>
      </x:c>
      <x:c r="P2589" s="24" t="n">
        <x:v>220</x:v>
      </x:c>
      <x:c r="Q2589" s="24" t="n">
        <x:v>117</x:v>
      </x:c>
      <x:c r="R2589" s="24" t="n">
        <x:v>12</x:v>
      </x:c>
      <x:c r="S2589" s="23" t="n">
        <x:f>IF(Q2589=0,"",R2589/Q2589)</x:f>
        <x:v>0.10256410256410256</x:v>
      </x:c>
      <x:c r="T2589" s="24" t="n">
        <x:v>23</x:v>
      </x:c>
      <x:c r="U2589" s="23" t="n">
        <x:f>IF(P2589=0,"",T2589/P2589)</x:f>
        <x:v>0.10454545454545454</x:v>
      </x:c>
      <x:c r="V2589" s="24" t="n">
        <x:f>P2589-T2589</x:f>
        <x:v>197</x:v>
      </x:c>
      <x:c r="W2589" s="22" t="str">
        <x:v>13:00–13:59</x:v>
      </x:c>
    </x:row>
    <x:row r="2590">
      <x:c r="A2590" s="22" t="str">
        <x:v>2026-07</x:v>
      </x:c>
      <x:c r="B2590" s="22" t="str">
        <x:v>新北市</x:v>
      </x:c>
      <x:c r="C2590" s="22" t="str">
        <x:v>板橋區</x:v>
      </x:c>
      <x:c r="D2590" s="22" t="str">
        <x:v>A</x:v>
      </x:c>
      <x:c r="E2590" s="36" t="str">
        <x:v>500218075</x:v>
      </x:c>
      <x:c r="F2590" s="22" t="str">
        <x:v>新北市藝文中心(文化路二段124巷)</x:v>
      </x:c>
      <x:c r="G2590" s="37" t="n">
        <x:v>129.27</x:v>
      </x:c>
      <x:c r="H2590" s="24" t="n">
        <x:v>0</x:v>
      </x:c>
      <x:c r="I2590" s="24" t="n">
        <x:v>0</x:v>
      </x:c>
      <x:c r="J2590" s="24" t="n">
        <x:v>0</x:v>
      </x:c>
      <x:c r="K2590" s="23" t="str">
        <x:f>IF(I2590=0,"",J2590/I2590)</x:f>
      </x:c>
      <x:c r="L2590" s="24" t="n">
        <x:v>0</x:v>
      </x:c>
      <x:c r="M2590" s="23" t="str">
        <x:f>IF(H2590=0,"",L2590/H2590)</x:f>
      </x:c>
      <x:c r="N2590" s="24" t="n">
        <x:f>H2590-L2590</x:f>
        <x:v>0</x:v>
      </x:c>
      <x:c r="O2590" s="22" t="str"/>
      <x:c r="P2590" s="24" t="n">
        <x:v>231</x:v>
      </x:c>
      <x:c r="Q2590" s="24" t="n">
        <x:v>112</x:v>
      </x:c>
      <x:c r="R2590" s="24" t="n">
        <x:v>8</x:v>
      </x:c>
      <x:c r="S2590" s="23" t="n">
        <x:f>IF(Q2590=0,"",R2590/Q2590)</x:f>
        <x:v>0.07142857142857142</x:v>
      </x:c>
      <x:c r="T2590" s="24" t="n">
        <x:v>9</x:v>
      </x:c>
      <x:c r="U2590" s="23" t="n">
        <x:f>IF(P2590=0,"",T2590/P2590)</x:f>
        <x:v>0.03896103896103896</x:v>
      </x:c>
      <x:c r="V2590" s="24" t="n">
        <x:f>P2590-T2590</x:f>
        <x:v>222</x:v>
      </x:c>
      <x:c r="W2590" s="22" t="str">
        <x:v>21:00–21:59</x:v>
      </x:c>
    </x:row>
    <x:row r="2591">
      <x:c r="A2591" s="22" t="str">
        <x:v>2026-07</x:v>
      </x:c>
      <x:c r="B2591" s="22" t="str">
        <x:v>新北市</x:v>
      </x:c>
      <x:c r="C2591" s="22" t="str">
        <x:v>板橋區</x:v>
      </x:c>
      <x:c r="D2591" s="22" t="str">
        <x:v>A</x:v>
      </x:c>
      <x:c r="E2591" s="36" t="str">
        <x:v>500218076</x:v>
      </x:c>
      <x:c r="F2591" s="22" t="str">
        <x:v>板橋國民運動中心</x:v>
      </x:c>
      <x:c r="G2591" s="37" t="n">
        <x:v>302.73</x:v>
      </x:c>
      <x:c r="H2591" s="24" t="n">
        <x:v>0</x:v>
      </x:c>
      <x:c r="I2591" s="24" t="n">
        <x:v>0</x:v>
      </x:c>
      <x:c r="J2591" s="24" t="n">
        <x:v>0</x:v>
      </x:c>
      <x:c r="K2591" s="23" t="str">
        <x:f>IF(I2591=0,"",J2591/I2591)</x:f>
      </x:c>
      <x:c r="L2591" s="24" t="n">
        <x:v>0</x:v>
      </x:c>
      <x:c r="M2591" s="23" t="str">
        <x:f>IF(H2591=0,"",L2591/H2591)</x:f>
      </x:c>
      <x:c r="N2591" s="24" t="n">
        <x:f>H2591-L2591</x:f>
        <x:v>0</x:v>
      </x:c>
      <x:c r="O2591" s="22" t="str"/>
      <x:c r="P2591" s="24" t="n">
        <x:v>622</x:v>
      </x:c>
      <x:c r="Q2591" s="24" t="n">
        <x:v>178</x:v>
      </x:c>
      <x:c r="R2591" s="24" t="n">
        <x:v>7</x:v>
      </x:c>
      <x:c r="S2591" s="23" t="n">
        <x:f>IF(Q2591=0,"",R2591/Q2591)</x:f>
        <x:v>0.03932584269662921</x:v>
      </x:c>
      <x:c r="T2591" s="24" t="n">
        <x:v>15</x:v>
      </x:c>
      <x:c r="U2591" s="23" t="n">
        <x:f>IF(P2591=0,"",T2591/P2591)</x:f>
        <x:v>0.024115755627009645</x:v>
      </x:c>
      <x:c r="V2591" s="24" t="n">
        <x:f>P2591-T2591</x:f>
        <x:v>607</x:v>
      </x:c>
      <x:c r="W2591" s="22" t="str">
        <x:v>12:00–12:59</x:v>
      </x:c>
    </x:row>
    <x:row r="2592">
      <x:c r="A2592" s="22" t="str">
        <x:v>2026-07</x:v>
      </x:c>
      <x:c r="B2592" s="22" t="str">
        <x:v>新北市</x:v>
      </x:c>
      <x:c r="C2592" s="22" t="str">
        <x:v>板橋區</x:v>
      </x:c>
      <x:c r="D2592" s="22" t="str">
        <x:v>A</x:v>
      </x:c>
      <x:c r="E2592" s="36" t="str">
        <x:v>500218077</x:v>
      </x:c>
      <x:c r="F2592" s="22" t="str">
        <x:v>臺灣藝術大學</x:v>
      </x:c>
      <x:c r="G2592" s="37" t="n">
        <x:v>174.05</x:v>
      </x:c>
      <x:c r="H2592" s="24" t="n">
        <x:v>4</x:v>
      </x:c>
      <x:c r="I2592" s="24" t="n">
        <x:v>3</x:v>
      </x:c>
      <x:c r="J2592" s="24" t="n">
        <x:v>0</x:v>
      </x:c>
      <x:c r="K2592" s="23" t="n">
        <x:f>IF(I2592=0,"",J2592/I2592)</x:f>
        <x:v>0</x:v>
      </x:c>
      <x:c r="L2592" s="24" t="n">
        <x:v>0</x:v>
      </x:c>
      <x:c r="M2592" s="23" t="n">
        <x:f>IF(H2592=0,"",L2592/H2592)</x:f>
        <x:v>0</x:v>
      </x:c>
      <x:c r="N2592" s="24" t="n">
        <x:f>H2592-L2592</x:f>
        <x:v>4</x:v>
      </x:c>
      <x:c r="O2592" s="22" t="str">
        <x:v>08:00–08:59</x:v>
      </x:c>
      <x:c r="P2592" s="24" t="n">
        <x:v>76</x:v>
      </x:c>
      <x:c r="Q2592" s="24" t="n">
        <x:v>39</x:v>
      </x:c>
      <x:c r="R2592" s="24" t="n">
        <x:v>9</x:v>
      </x:c>
      <x:c r="S2592" s="23" t="n">
        <x:f>IF(Q2592=0,"",R2592/Q2592)</x:f>
        <x:v>0.23076923076923078</x:v>
      </x:c>
      <x:c r="T2592" s="24" t="n">
        <x:v>14</x:v>
      </x:c>
      <x:c r="U2592" s="23" t="n">
        <x:f>IF(P2592=0,"",T2592/P2592)</x:f>
        <x:v>0.18421052631578946</x:v>
      </x:c>
      <x:c r="V2592" s="24" t="n">
        <x:f>P2592-T2592</x:f>
        <x:v>62</x:v>
      </x:c>
      <x:c r="W2592" s="22" t="str">
        <x:v>17:00–17:59</x:v>
      </x:c>
    </x:row>
    <x:row r="2593">
      <x:c r="A2593" s="22" t="str">
        <x:v>2026-07</x:v>
      </x:c>
      <x:c r="B2593" s="22" t="str">
        <x:v>新北市</x:v>
      </x:c>
      <x:c r="C2593" s="22" t="str">
        <x:v>板橋區</x:v>
      </x:c>
      <x:c r="D2593" s="22" t="str">
        <x:v>A</x:v>
      </x:c>
      <x:c r="E2593" s="36" t="str">
        <x:v>500218078</x:v>
      </x:c>
      <x:c r="F2593" s="22" t="str">
        <x:v>林本源園邸</x:v>
      </x:c>
      <x:c r="G2593" s="37" t="n">
        <x:v>178.77</x:v>
      </x:c>
      <x:c r="H2593" s="24" t="n">
        <x:v>19</x:v>
      </x:c>
      <x:c r="I2593" s="24" t="n">
        <x:v>6</x:v>
      </x:c>
      <x:c r="J2593" s="24" t="n">
        <x:v>0</x:v>
      </x:c>
      <x:c r="K2593" s="23" t="n">
        <x:f>IF(I2593=0,"",J2593/I2593)</x:f>
        <x:v>0</x:v>
      </x:c>
      <x:c r="L2593" s="24" t="n">
        <x:v>0</x:v>
      </x:c>
      <x:c r="M2593" s="23" t="n">
        <x:f>IF(H2593=0,"",L2593/H2593)</x:f>
        <x:v>0</x:v>
      </x:c>
      <x:c r="N2593" s="24" t="n">
        <x:f>H2593-L2593</x:f>
        <x:v>19</x:v>
      </x:c>
      <x:c r="O2593" s="22" t="str">
        <x:v>18:00–18:59</x:v>
      </x:c>
      <x:c r="P2593" s="24" t="n">
        <x:v>247</x:v>
      </x:c>
      <x:c r="Q2593" s="24" t="n">
        <x:v>96</x:v>
      </x:c>
      <x:c r="R2593" s="24" t="n">
        <x:v>5</x:v>
      </x:c>
      <x:c r="S2593" s="23" t="n">
        <x:f>IF(Q2593=0,"",R2593/Q2593)</x:f>
        <x:v>0.052083333333333336</x:v>
      </x:c>
      <x:c r="T2593" s="24" t="n">
        <x:v>6</x:v>
      </x:c>
      <x:c r="U2593" s="23" t="n">
        <x:f>IF(P2593=0,"",T2593/P2593)</x:f>
        <x:v>0.024291497975708502</x:v>
      </x:c>
      <x:c r="V2593" s="24" t="n">
        <x:f>P2593-T2593</x:f>
        <x:v>241</x:v>
      </x:c>
      <x:c r="W2593" s="22" t="str">
        <x:v>08:00–08:59</x:v>
      </x:c>
    </x:row>
    <x:row r="2594">
      <x:c r="A2594" s="22" t="str">
        <x:v>2026-07</x:v>
      </x:c>
      <x:c r="B2594" s="22" t="str">
        <x:v>新北市</x:v>
      </x:c>
      <x:c r="C2594" s="22" t="str">
        <x:v>板橋區</x:v>
      </x:c>
      <x:c r="D2594" s="22" t="str">
        <x:v>A</x:v>
      </x:c>
      <x:c r="E2594" s="36" t="str">
        <x:v>500218079</x:v>
      </x:c>
      <x:c r="F2594" s="22" t="str">
        <x:v>埔墘國小</x:v>
      </x:c>
      <x:c r="G2594" s="37" t="n">
        <x:v>128.91</x:v>
      </x:c>
      <x:c r="H2594" s="24" t="n">
        <x:v>0</x:v>
      </x:c>
      <x:c r="I2594" s="24" t="n">
        <x:v>0</x:v>
      </x:c>
      <x:c r="J2594" s="24" t="n">
        <x:v>0</x:v>
      </x:c>
      <x:c r="K2594" s="23" t="str">
        <x:f>IF(I2594=0,"",J2594/I2594)</x:f>
      </x:c>
      <x:c r="L2594" s="24" t="n">
        <x:v>0</x:v>
      </x:c>
      <x:c r="M2594" s="23" t="str">
        <x:f>IF(H2594=0,"",L2594/H2594)</x:f>
      </x:c>
      <x:c r="N2594" s="24" t="n">
        <x:f>H2594-L2594</x:f>
        <x:v>0</x:v>
      </x:c>
      <x:c r="O2594" s="22" t="str"/>
      <x:c r="P2594" s="24" t="n">
        <x:v>295</x:v>
      </x:c>
      <x:c r="Q2594" s="24" t="n">
        <x:v>131</x:v>
      </x:c>
      <x:c r="R2594" s="24" t="n">
        <x:v>11</x:v>
      </x:c>
      <x:c r="S2594" s="23" t="n">
        <x:f>IF(Q2594=0,"",R2594/Q2594)</x:f>
        <x:v>0.08396946564885496</x:v>
      </x:c>
      <x:c r="T2594" s="24" t="n">
        <x:v>14</x:v>
      </x:c>
      <x:c r="U2594" s="23" t="n">
        <x:f>IF(P2594=0,"",T2594/P2594)</x:f>
        <x:v>0.04745762711864407</x:v>
      </x:c>
      <x:c r="V2594" s="24" t="n">
        <x:f>P2594-T2594</x:f>
        <x:v>281</x:v>
      </x:c>
      <x:c r="W2594" s="22" t="str">
        <x:v>08:00–08:59</x:v>
      </x:c>
    </x:row>
    <x:row r="2595">
      <x:c r="A2595" s="22" t="str">
        <x:v>2026-07</x:v>
      </x:c>
      <x:c r="B2595" s="22" t="str">
        <x:v>新北市</x:v>
      </x:c>
      <x:c r="C2595" s="22" t="str">
        <x:v>板橋區</x:v>
      </x:c>
      <x:c r="D2595" s="22" t="str">
        <x:v>A</x:v>
      </x:c>
      <x:c r="E2595" s="36" t="str">
        <x:v>500218080</x:v>
      </x:c>
      <x:c r="F2595" s="22" t="str">
        <x:v>石雕公園</x:v>
      </x:c>
      <x:c r="G2595" s="37" t="n">
        <x:v>124.59</x:v>
      </x:c>
      <x:c r="H2595" s="24" t="n">
        <x:v>0</x:v>
      </x:c>
      <x:c r="I2595" s="24" t="n">
        <x:v>0</x:v>
      </x:c>
      <x:c r="J2595" s="24" t="n">
        <x:v>0</x:v>
      </x:c>
      <x:c r="K2595" s="23" t="str">
        <x:f>IF(I2595=0,"",J2595/I2595)</x:f>
      </x:c>
      <x:c r="L2595" s="24" t="n">
        <x:v>0</x:v>
      </x:c>
      <x:c r="M2595" s="23" t="str">
        <x:f>IF(H2595=0,"",L2595/H2595)</x:f>
      </x:c>
      <x:c r="N2595" s="24" t="n">
        <x:f>H2595-L2595</x:f>
        <x:v>0</x:v>
      </x:c>
      <x:c r="O2595" s="22" t="str"/>
      <x:c r="P2595" s="24" t="n">
        <x:v>277</x:v>
      </x:c>
      <x:c r="Q2595" s="24" t="n">
        <x:v>125</x:v>
      </x:c>
      <x:c r="R2595" s="24" t="n">
        <x:v>7</x:v>
      </x:c>
      <x:c r="S2595" s="23" t="n">
        <x:f>IF(Q2595=0,"",R2595/Q2595)</x:f>
        <x:v>0.056</x:v>
      </x:c>
      <x:c r="T2595" s="24" t="n">
        <x:v>8</x:v>
      </x:c>
      <x:c r="U2595" s="23" t="n">
        <x:f>IF(P2595=0,"",T2595/P2595)</x:f>
        <x:v>0.02888086642599278</x:v>
      </x:c>
      <x:c r="V2595" s="24" t="n">
        <x:f>P2595-T2595</x:f>
        <x:v>269</x:v>
      </x:c>
      <x:c r="W2595" s="22" t="str">
        <x:v>21:00–21:59</x:v>
      </x:c>
    </x:row>
    <x:row r="2596">
      <x:c r="A2596" s="22" t="str">
        <x:v>2026-07</x:v>
      </x:c>
      <x:c r="B2596" s="22" t="str">
        <x:v>新北市</x:v>
      </x:c>
      <x:c r="C2596" s="22" t="str">
        <x:v>板橋區</x:v>
      </x:c>
      <x:c r="D2596" s="22" t="str">
        <x:v>A</x:v>
      </x:c>
      <x:c r="E2596" s="36" t="str">
        <x:v>500218081</x:v>
      </x:c>
      <x:c r="F2596" s="22" t="str">
        <x:v>萬板文聖街口</x:v>
      </x:c>
      <x:c r="G2596" s="37" t="n">
        <x:v>153.27</x:v>
      </x:c>
      <x:c r="H2596" s="24" t="n">
        <x:v>0</x:v>
      </x:c>
      <x:c r="I2596" s="24" t="n">
        <x:v>0</x:v>
      </x:c>
      <x:c r="J2596" s="24" t="n">
        <x:v>0</x:v>
      </x:c>
      <x:c r="K2596" s="23" t="str">
        <x:f>IF(I2596=0,"",J2596/I2596)</x:f>
      </x:c>
      <x:c r="L2596" s="24" t="n">
        <x:v>0</x:v>
      </x:c>
      <x:c r="M2596" s="23" t="str">
        <x:f>IF(H2596=0,"",L2596/H2596)</x:f>
      </x:c>
      <x:c r="N2596" s="24" t="n">
        <x:f>H2596-L2596</x:f>
        <x:v>0</x:v>
      </x:c>
      <x:c r="O2596" s="22" t="str"/>
      <x:c r="P2596" s="24" t="n">
        <x:v>314</x:v>
      </x:c>
      <x:c r="Q2596" s="24" t="n">
        <x:v>135</x:v>
      </x:c>
      <x:c r="R2596" s="24" t="n">
        <x:v>4</x:v>
      </x:c>
      <x:c r="S2596" s="23" t="n">
        <x:f>IF(Q2596=0,"",R2596/Q2596)</x:f>
        <x:v>0.02962962962962963</x:v>
      </x:c>
      <x:c r="T2596" s="24" t="n">
        <x:v>11</x:v>
      </x:c>
      <x:c r="U2596" s="23" t="n">
        <x:f>IF(P2596=0,"",T2596/P2596)</x:f>
        <x:v>0.03503184713375796</x:v>
      </x:c>
      <x:c r="V2596" s="24" t="n">
        <x:f>P2596-T2596</x:f>
        <x:v>303</x:v>
      </x:c>
      <x:c r="W2596" s="22" t="str">
        <x:v>09:00–09:59</x:v>
      </x:c>
    </x:row>
    <x:row r="2597">
      <x:c r="A2597" s="22" t="str">
        <x:v>2026-07</x:v>
      </x:c>
      <x:c r="B2597" s="22" t="str">
        <x:v>新北市</x:v>
      </x:c>
      <x:c r="C2597" s="22" t="str">
        <x:v>板橋區</x:v>
      </x:c>
      <x:c r="D2597" s="22" t="str">
        <x:v>A</x:v>
      </x:c>
      <x:c r="E2597" s="36" t="str">
        <x:v>500218082</x:v>
      </x:c>
      <x:c r="F2597" s="22" t="str">
        <x:v>光復國小</x:v>
      </x:c>
      <x:c r="G2597" s="37" t="n">
        <x:v>180.27</x:v>
      </x:c>
      <x:c r="H2597" s="24" t="n">
        <x:v>3</x:v>
      </x:c>
      <x:c r="I2597" s="24" t="n">
        <x:v>2</x:v>
      </x:c>
      <x:c r="J2597" s="24" t="n">
        <x:v>1</x:v>
      </x:c>
      <x:c r="K2597" s="23" t="n">
        <x:f>IF(I2597=0,"",J2597/I2597)</x:f>
        <x:v>0.5</x:v>
      </x:c>
      <x:c r="L2597" s="24" t="n">
        <x:v>2</x:v>
      </x:c>
      <x:c r="M2597" s="23" t="n">
        <x:f>IF(H2597=0,"",L2597/H2597)</x:f>
        <x:v>0.6666666666666666</x:v>
      </x:c>
      <x:c r="N2597" s="24" t="n">
        <x:f>H2597-L2597</x:f>
        <x:v>1</x:v>
      </x:c>
      <x:c r="O2597" s="22" t="str">
        <x:v>22:00–22:59</x:v>
      </x:c>
      <x:c r="P2597" s="24" t="n">
        <x:v>324</x:v>
      </x:c>
      <x:c r="Q2597" s="24" t="n">
        <x:v>125</x:v>
      </x:c>
      <x:c r="R2597" s="24" t="n">
        <x:v>9</x:v>
      </x:c>
      <x:c r="S2597" s="23" t="n">
        <x:f>IF(Q2597=0,"",R2597/Q2597)</x:f>
        <x:v>0.072</x:v>
      </x:c>
      <x:c r="T2597" s="24" t="n">
        <x:v>14</x:v>
      </x:c>
      <x:c r="U2597" s="23" t="n">
        <x:f>IF(P2597=0,"",T2597/P2597)</x:f>
        <x:v>0.043209876543209874</x:v>
      </x:c>
      <x:c r="V2597" s="24" t="n">
        <x:f>P2597-T2597</x:f>
        <x:v>310</x:v>
      </x:c>
      <x:c r="W2597" s="22" t="str">
        <x:v>07:00–07:59</x:v>
      </x:c>
    </x:row>
    <x:row r="2598">
      <x:c r="A2598" s="22" t="str">
        <x:v>2026-07</x:v>
      </x:c>
      <x:c r="B2598" s="22" t="str">
        <x:v>新北市</x:v>
      </x:c>
      <x:c r="C2598" s="22" t="str">
        <x:v>板橋區</x:v>
      </x:c>
      <x:c r="D2598" s="22" t="str">
        <x:v>A</x:v>
      </x:c>
      <x:c r="E2598" s="36" t="str">
        <x:v>500218083</x:v>
      </x:c>
      <x:c r="F2598" s="22" t="str">
        <x:v>大觀國中</x:v>
      </x:c>
      <x:c r="G2598" s="37" t="n">
        <x:v>235.05</x:v>
      </x:c>
      <x:c r="H2598" s="24" t="n">
        <x:v>0</x:v>
      </x:c>
      <x:c r="I2598" s="24" t="n">
        <x:v>0</x:v>
      </x:c>
      <x:c r="J2598" s="24" t="n">
        <x:v>0</x:v>
      </x:c>
      <x:c r="K2598" s="23" t="str">
        <x:f>IF(I2598=0,"",J2598/I2598)</x:f>
      </x:c>
      <x:c r="L2598" s="24" t="n">
        <x:v>0</x:v>
      </x:c>
      <x:c r="M2598" s="23" t="str">
        <x:f>IF(H2598=0,"",L2598/H2598)</x:f>
      </x:c>
      <x:c r="N2598" s="24" t="n">
        <x:f>H2598-L2598</x:f>
        <x:v>0</x:v>
      </x:c>
      <x:c r="O2598" s="22" t="str"/>
      <x:c r="P2598" s="24" t="n">
        <x:v>195</x:v>
      </x:c>
      <x:c r="Q2598" s="24" t="n">
        <x:v>64</x:v>
      </x:c>
      <x:c r="R2598" s="24" t="n">
        <x:v>1</x:v>
      </x:c>
      <x:c r="S2598" s="23" t="n">
        <x:f>IF(Q2598=0,"",R2598/Q2598)</x:f>
        <x:v>0.015625</x:v>
      </x:c>
      <x:c r="T2598" s="24" t="n">
        <x:v>2</x:v>
      </x:c>
      <x:c r="U2598" s="23" t="n">
        <x:f>IF(P2598=0,"",T2598/P2598)</x:f>
        <x:v>0.010256410256410256</x:v>
      </x:c>
      <x:c r="V2598" s="24" t="n">
        <x:f>P2598-T2598</x:f>
        <x:v>193</x:v>
      </x:c>
      <x:c r="W2598" s="22" t="str">
        <x:v>12:00–12:59</x:v>
      </x:c>
    </x:row>
    <x:row r="2599">
      <x:c r="A2599" s="22" t="str">
        <x:v>2026-07</x:v>
      </x:c>
      <x:c r="B2599" s="22" t="str">
        <x:v>新北市</x:v>
      </x:c>
      <x:c r="C2599" s="22" t="str">
        <x:v>板橋區</x:v>
      </x:c>
      <x:c r="D2599" s="22" t="str">
        <x:v>A</x:v>
      </x:c>
      <x:c r="E2599" s="36" t="str">
        <x:v>500218084</x:v>
      </x:c>
      <x:c r="F2599" s="22" t="str">
        <x:v>捷運府中站(1號出口)</x:v>
      </x:c>
      <x:c r="G2599" s="37" t="n">
        <x:v>490.09</x:v>
      </x:c>
      <x:c r="H2599" s="24" t="n">
        <x:v>17</x:v>
      </x:c>
      <x:c r="I2599" s="24" t="n">
        <x:v>5</x:v>
      </x:c>
      <x:c r="J2599" s="24" t="n">
        <x:v>4</x:v>
      </x:c>
      <x:c r="K2599" s="23" t="n">
        <x:f>IF(I2599=0,"",J2599/I2599)</x:f>
        <x:v>0.8</x:v>
      </x:c>
      <x:c r="L2599" s="24" t="n">
        <x:v>14</x:v>
      </x:c>
      <x:c r="M2599" s="23" t="n">
        <x:f>IF(H2599=0,"",L2599/H2599)</x:f>
        <x:v>0.8235294117647058</x:v>
      </x:c>
      <x:c r="N2599" s="24" t="n">
        <x:f>H2599-L2599</x:f>
        <x:v>3</x:v>
      </x:c>
      <x:c r="O2599" s="22" t="str">
        <x:v>09:00–09:59</x:v>
      </x:c>
      <x:c r="P2599" s="24" t="n">
        <x:v>524</x:v>
      </x:c>
      <x:c r="Q2599" s="24" t="n">
        <x:v>112</x:v>
      </x:c>
      <x:c r="R2599" s="24" t="n">
        <x:v>9</x:v>
      </x:c>
      <x:c r="S2599" s="23" t="n">
        <x:f>IF(Q2599=0,"",R2599/Q2599)</x:f>
        <x:v>0.08035714285714286</x:v>
      </x:c>
      <x:c r="T2599" s="24" t="n">
        <x:v>30</x:v>
      </x:c>
      <x:c r="U2599" s="23" t="n">
        <x:f>IF(P2599=0,"",T2599/P2599)</x:f>
        <x:v>0.05725190839694656</x:v>
      </x:c>
      <x:c r="V2599" s="24" t="n">
        <x:f>P2599-T2599</x:f>
        <x:v>494</x:v>
      </x:c>
      <x:c r="W2599" s="22" t="str">
        <x:v>21:00–21:59</x:v>
      </x:c>
    </x:row>
    <x:row r="2600">
      <x:c r="A2600" s="22" t="str">
        <x:v>2026-07</x:v>
      </x:c>
      <x:c r="B2600" s="22" t="str">
        <x:v>新北市</x:v>
      </x:c>
      <x:c r="C2600" s="22" t="str">
        <x:v>板橋區</x:v>
      </x:c>
      <x:c r="D2600" s="22" t="str">
        <x:v>A</x:v>
      </x:c>
      <x:c r="E2600" s="36" t="str">
        <x:v>500218085</x:v>
      </x:c>
      <x:c r="F2600" s="22" t="str">
        <x:v>文德國小(公館街)</x:v>
      </x:c>
      <x:c r="G2600" s="37" t="n">
        <x:v>145.41</x:v>
      </x:c>
      <x:c r="H2600" s="24" t="n">
        <x:v>1</x:v>
      </x:c>
      <x:c r="I2600" s="24" t="n">
        <x:v>1</x:v>
      </x:c>
      <x:c r="J2600" s="24" t="n">
        <x:v>0</x:v>
      </x:c>
      <x:c r="K2600" s="23" t="n">
        <x:f>IF(I2600=0,"",J2600/I2600)</x:f>
        <x:v>0</x:v>
      </x:c>
      <x:c r="L2600" s="24" t="n">
        <x:v>0</x:v>
      </x:c>
      <x:c r="M2600" s="23" t="n">
        <x:f>IF(H2600=0,"",L2600/H2600)</x:f>
        <x:v>0</x:v>
      </x:c>
      <x:c r="N2600" s="24" t="n">
        <x:f>H2600-L2600</x:f>
        <x:v>1</x:v>
      </x:c>
      <x:c r="O2600" s="22" t="str">
        <x:v>05:00–05:59</x:v>
      </x:c>
      <x:c r="P2600" s="24" t="n">
        <x:v>363</x:v>
      </x:c>
      <x:c r="Q2600" s="24" t="n">
        <x:v>166</x:v>
      </x:c>
      <x:c r="R2600" s="24" t="n">
        <x:v>14</x:v>
      </x:c>
      <x:c r="S2600" s="23" t="n">
        <x:f>IF(Q2600=0,"",R2600/Q2600)</x:f>
        <x:v>0.08433734939759036</x:v>
      </x:c>
      <x:c r="T2600" s="24" t="n">
        <x:v>27</x:v>
      </x:c>
      <x:c r="U2600" s="23" t="n">
        <x:f>IF(P2600=0,"",T2600/P2600)</x:f>
        <x:v>0.0743801652892562</x:v>
      </x:c>
      <x:c r="V2600" s="24" t="n">
        <x:f>P2600-T2600</x:f>
        <x:v>336</x:v>
      </x:c>
      <x:c r="W2600" s="22" t="str">
        <x:v>12:00–12:59</x:v>
      </x:c>
    </x:row>
    <x:row r="2601">
      <x:c r="A2601" s="22" t="str">
        <x:v>2026-07</x:v>
      </x:c>
      <x:c r="B2601" s="22" t="str">
        <x:v>新北市</x:v>
      </x:c>
      <x:c r="C2601" s="22" t="str">
        <x:v>板橋區</x:v>
      </x:c>
      <x:c r="D2601" s="22" t="str">
        <x:v>A</x:v>
      </x:c>
      <x:c r="E2601" s="36" t="str">
        <x:v>500218086</x:v>
      </x:c>
      <x:c r="F2601" s="22" t="str">
        <x:v>板橋四維公園</x:v>
      </x:c>
      <x:c r="G2601" s="37" t="n">
        <x:v>385.23</x:v>
      </x:c>
      <x:c r="H2601" s="24" t="n">
        <x:v>0</x:v>
      </x:c>
      <x:c r="I2601" s="24" t="n">
        <x:v>0</x:v>
      </x:c>
      <x:c r="J2601" s="24" t="n">
        <x:v>0</x:v>
      </x:c>
      <x:c r="K2601" s="23" t="str">
        <x:f>IF(I2601=0,"",J2601/I2601)</x:f>
      </x:c>
      <x:c r="L2601" s="24" t="n">
        <x:v>0</x:v>
      </x:c>
      <x:c r="M2601" s="23" t="str">
        <x:f>IF(H2601=0,"",L2601/H2601)</x:f>
      </x:c>
      <x:c r="N2601" s="24" t="n">
        <x:f>H2601-L2601</x:f>
        <x:v>0</x:v>
      </x:c>
      <x:c r="O2601" s="22" t="str"/>
      <x:c r="P2601" s="24" t="n">
        <x:v>841</x:v>
      </x:c>
      <x:c r="Q2601" s="24" t="n">
        <x:v>183</x:v>
      </x:c>
      <x:c r="R2601" s="24" t="n">
        <x:v>27</x:v>
      </x:c>
      <x:c r="S2601" s="23" t="n">
        <x:f>IF(Q2601=0,"",R2601/Q2601)</x:f>
        <x:v>0.14754098360655737</x:v>
      </x:c>
      <x:c r="T2601" s="24" t="n">
        <x:v>113</x:v>
      </x:c>
      <x:c r="U2601" s="23" t="n">
        <x:f>IF(P2601=0,"",T2601/P2601)</x:f>
        <x:v>0.13436385255648037</x:v>
      </x:c>
      <x:c r="V2601" s="24" t="n">
        <x:f>P2601-T2601</x:f>
        <x:v>728</x:v>
      </x:c>
      <x:c r="W2601" s="22" t="str">
        <x:v>13:00–13:59</x:v>
      </x:c>
    </x:row>
    <x:row r="2602">
      <x:c r="A2602" s="22" t="str">
        <x:v>2026-07</x:v>
      </x:c>
      <x:c r="B2602" s="22" t="str">
        <x:v>新北市</x:v>
      </x:c>
      <x:c r="C2602" s="22" t="str">
        <x:v>板橋區</x:v>
      </x:c>
      <x:c r="D2602" s="22" t="str">
        <x:v>A</x:v>
      </x:c>
      <x:c r="E2602" s="36" t="str">
        <x:v>500218087</x:v>
      </x:c>
      <x:c r="F2602" s="22" t="str">
        <x:v>四維公園地下停車場</x:v>
      </x:c>
      <x:c r="G2602" s="37" t="n">
        <x:v>242.86</x:v>
      </x:c>
      <x:c r="H2602" s="24" t="n">
        <x:v>0</x:v>
      </x:c>
      <x:c r="I2602" s="24" t="n">
        <x:v>0</x:v>
      </x:c>
      <x:c r="J2602" s="24" t="n">
        <x:v>0</x:v>
      </x:c>
      <x:c r="K2602" s="23" t="str">
        <x:f>IF(I2602=0,"",J2602/I2602)</x:f>
      </x:c>
      <x:c r="L2602" s="24" t="n">
        <x:v>0</x:v>
      </x:c>
      <x:c r="M2602" s="23" t="str">
        <x:f>IF(H2602=0,"",L2602/H2602)</x:f>
      </x:c>
      <x:c r="N2602" s="24" t="n">
        <x:f>H2602-L2602</x:f>
        <x:v>0</x:v>
      </x:c>
      <x:c r="O2602" s="22" t="str"/>
      <x:c r="P2602" s="24" t="n">
        <x:v>340</x:v>
      </x:c>
      <x:c r="Q2602" s="24" t="n">
        <x:v>102</x:v>
      </x:c>
      <x:c r="R2602" s="24" t="n">
        <x:v>6</x:v>
      </x:c>
      <x:c r="S2602" s="23" t="n">
        <x:f>IF(Q2602=0,"",R2602/Q2602)</x:f>
        <x:v>0.058823529411764705</x:v>
      </x:c>
      <x:c r="T2602" s="24" t="n">
        <x:v>14</x:v>
      </x:c>
      <x:c r="U2602" s="23" t="n">
        <x:f>IF(P2602=0,"",T2602/P2602)</x:f>
        <x:v>0.041176470588235294</x:v>
      </x:c>
      <x:c r="V2602" s="24" t="n">
        <x:f>P2602-T2602</x:f>
        <x:v>326</x:v>
      </x:c>
      <x:c r="W2602" s="22" t="str">
        <x:v>07:00–07:59</x:v>
      </x:c>
    </x:row>
    <x:row r="2603">
      <x:c r="A2603" s="22" t="str">
        <x:v>2026-07</x:v>
      </x:c>
      <x:c r="B2603" s="22" t="str">
        <x:v>新北市</x:v>
      </x:c>
      <x:c r="C2603" s="22" t="str">
        <x:v>板橋區</x:v>
      </x:c>
      <x:c r="D2603" s="22" t="str">
        <x:v>A</x:v>
      </x:c>
      <x:c r="E2603" s="36" t="str">
        <x:v>500218088</x:v>
      </x:c>
      <x:c r="F2603" s="22" t="str">
        <x:v>縣民漢生東路口</x:v>
      </x:c>
      <x:c r="G2603" s="37" t="n">
        <x:v>198.68</x:v>
      </x:c>
      <x:c r="H2603" s="24" t="n">
        <x:v>0</x:v>
      </x:c>
      <x:c r="I2603" s="24" t="n">
        <x:v>0</x:v>
      </x:c>
      <x:c r="J2603" s="24" t="n">
        <x:v>0</x:v>
      </x:c>
      <x:c r="K2603" s="23" t="str">
        <x:f>IF(I2603=0,"",J2603/I2603)</x:f>
      </x:c>
      <x:c r="L2603" s="24" t="n">
        <x:v>0</x:v>
      </x:c>
      <x:c r="M2603" s="23" t="str">
        <x:f>IF(H2603=0,"",L2603/H2603)</x:f>
      </x:c>
      <x:c r="N2603" s="24" t="n">
        <x:f>H2603-L2603</x:f>
        <x:v>0</x:v>
      </x:c>
      <x:c r="O2603" s="22" t="str"/>
      <x:c r="P2603" s="24" t="n">
        <x:v>455</x:v>
      </x:c>
      <x:c r="Q2603" s="24" t="n">
        <x:v>168</x:v>
      </x:c>
      <x:c r="R2603" s="24" t="n">
        <x:v>8</x:v>
      </x:c>
      <x:c r="S2603" s="23" t="n">
        <x:f>IF(Q2603=0,"",R2603/Q2603)</x:f>
        <x:v>0.047619047619047616</x:v>
      </x:c>
      <x:c r="T2603" s="24" t="n">
        <x:v>13</x:v>
      </x:c>
      <x:c r="U2603" s="23" t="n">
        <x:f>IF(P2603=0,"",T2603/P2603)</x:f>
        <x:v>0.02857142857142857</x:v>
      </x:c>
      <x:c r="V2603" s="24" t="n">
        <x:f>P2603-T2603</x:f>
        <x:v>442</x:v>
      </x:c>
      <x:c r="W2603" s="22" t="str">
        <x:v>09:00–09:59</x:v>
      </x:c>
    </x:row>
    <x:row r="2604">
      <x:c r="A2604" s="22" t="str">
        <x:v>2026-07</x:v>
      </x:c>
      <x:c r="B2604" s="22" t="str">
        <x:v>新北市</x:v>
      </x:c>
      <x:c r="C2604" s="22" t="str">
        <x:v>板橋區</x:v>
      </x:c>
      <x:c r="D2604" s="22" t="str">
        <x:v>A</x:v>
      </x:c>
      <x:c r="E2604" s="36" t="str">
        <x:v>500218089</x:v>
      </x:c>
      <x:c r="F2604" s="22" t="str">
        <x:v>江翠國中</x:v>
      </x:c>
      <x:c r="G2604" s="37" t="n">
        <x:v>185.55</x:v>
      </x:c>
      <x:c r="H2604" s="24" t="n">
        <x:v>20</x:v>
      </x:c>
      <x:c r="I2604" s="24" t="n">
        <x:v>8</x:v>
      </x:c>
      <x:c r="J2604" s="24" t="n">
        <x:v>0</x:v>
      </x:c>
      <x:c r="K2604" s="23" t="n">
        <x:f>IF(I2604=0,"",J2604/I2604)</x:f>
        <x:v>0</x:v>
      </x:c>
      <x:c r="L2604" s="24" t="n">
        <x:v>0</x:v>
      </x:c>
      <x:c r="M2604" s="23" t="n">
        <x:f>IF(H2604=0,"",L2604/H2604)</x:f>
        <x:v>0</x:v>
      </x:c>
      <x:c r="N2604" s="24" t="n">
        <x:f>H2604-L2604</x:f>
        <x:v>20</x:v>
      </x:c>
      <x:c r="O2604" s="22" t="str">
        <x:v>07:00–07:59</x:v>
      </x:c>
      <x:c r="P2604" s="24" t="n">
        <x:v>196</x:v>
      </x:c>
      <x:c r="Q2604" s="24" t="n">
        <x:v>97</x:v>
      </x:c>
      <x:c r="R2604" s="24" t="n">
        <x:v>4</x:v>
      </x:c>
      <x:c r="S2604" s="23" t="n">
        <x:f>IF(Q2604=0,"",R2604/Q2604)</x:f>
        <x:v>0.041237113402061855</x:v>
      </x:c>
      <x:c r="T2604" s="24" t="n">
        <x:v>5</x:v>
      </x:c>
      <x:c r="U2604" s="23" t="n">
        <x:f>IF(P2604=0,"",T2604/P2604)</x:f>
        <x:v>0.025510204081632654</x:v>
      </x:c>
      <x:c r="V2604" s="24" t="n">
        <x:f>P2604-T2604</x:f>
        <x:v>191</x:v>
      </x:c>
      <x:c r="W2604" s="22" t="str">
        <x:v>12:00–12:59</x:v>
      </x:c>
    </x:row>
    <x:row r="2605">
      <x:c r="A2605" s="22" t="str">
        <x:v>2026-07</x:v>
      </x:c>
      <x:c r="B2605" s="22" t="str">
        <x:v>新北市</x:v>
      </x:c>
      <x:c r="C2605" s="22" t="str">
        <x:v>板橋區</x:v>
      </x:c>
      <x:c r="D2605" s="22" t="str">
        <x:v>A</x:v>
      </x:c>
      <x:c r="E2605" s="36" t="str">
        <x:v>500218090</x:v>
      </x:c>
      <x:c r="F2605" s="22" t="str">
        <x:v>溪頭公園</x:v>
      </x:c>
      <x:c r="G2605" s="37" t="n">
        <x:v>121.91</x:v>
      </x:c>
      <x:c r="H2605" s="24" t="n">
        <x:v>0</x:v>
      </x:c>
      <x:c r="I2605" s="24" t="n">
        <x:v>0</x:v>
      </x:c>
      <x:c r="J2605" s="24" t="n">
        <x:v>0</x:v>
      </x:c>
      <x:c r="K2605" s="23" t="str">
        <x:f>IF(I2605=0,"",J2605/I2605)</x:f>
      </x:c>
      <x:c r="L2605" s="24" t="n">
        <x:v>0</x:v>
      </x:c>
      <x:c r="M2605" s="23" t="str">
        <x:f>IF(H2605=0,"",L2605/H2605)</x:f>
      </x:c>
      <x:c r="N2605" s="24" t="n">
        <x:f>H2605-L2605</x:f>
        <x:v>0</x:v>
      </x:c>
      <x:c r="O2605" s="22" t="str"/>
      <x:c r="P2605" s="24" t="n">
        <x:v>187</x:v>
      </x:c>
      <x:c r="Q2605" s="24" t="n">
        <x:v>108</x:v>
      </x:c>
      <x:c r="R2605" s="24" t="n">
        <x:v>11</x:v>
      </x:c>
      <x:c r="S2605" s="23" t="n">
        <x:f>IF(Q2605=0,"",R2605/Q2605)</x:f>
        <x:v>0.10185185185185185</x:v>
      </x:c>
      <x:c r="T2605" s="24" t="n">
        <x:v>23</x:v>
      </x:c>
      <x:c r="U2605" s="23" t="n">
        <x:f>IF(P2605=0,"",T2605/P2605)</x:f>
        <x:v>0.12299465240641712</x:v>
      </x:c>
      <x:c r="V2605" s="24" t="n">
        <x:f>P2605-T2605</x:f>
        <x:v>164</x:v>
      </x:c>
      <x:c r="W2605" s="22" t="str">
        <x:v>08:00–08:59</x:v>
      </x:c>
    </x:row>
    <x:row r="2606">
      <x:c r="A2606" s="22" t="str">
        <x:v>2026-07</x:v>
      </x:c>
      <x:c r="B2606" s="22" t="str">
        <x:v>新北市</x:v>
      </x:c>
      <x:c r="C2606" s="22" t="str">
        <x:v>板橋區</x:v>
      </x:c>
      <x:c r="D2606" s="22" t="str">
        <x:v>A</x:v>
      </x:c>
      <x:c r="E2606" s="36" t="str">
        <x:v>500218091</x:v>
      </x:c>
      <x:c r="F2606" s="22" t="str">
        <x:v>華江一華江九路口</x:v>
      </x:c>
      <x:c r="G2606" s="37" t="n">
        <x:v>133</x:v>
      </x:c>
      <x:c r="H2606" s="24" t="n">
        <x:v>0</x:v>
      </x:c>
      <x:c r="I2606" s="24" t="n">
        <x:v>0</x:v>
      </x:c>
      <x:c r="J2606" s="24" t="n">
        <x:v>0</x:v>
      </x:c>
      <x:c r="K2606" s="23" t="str">
        <x:f>IF(I2606=0,"",J2606/I2606)</x:f>
      </x:c>
      <x:c r="L2606" s="24" t="n">
        <x:v>0</x:v>
      </x:c>
      <x:c r="M2606" s="23" t="str">
        <x:f>IF(H2606=0,"",L2606/H2606)</x:f>
      </x:c>
      <x:c r="N2606" s="24" t="n">
        <x:f>H2606-L2606</x:f>
        <x:v>0</x:v>
      </x:c>
      <x:c r="O2606" s="22" t="str"/>
      <x:c r="P2606" s="24" t="n">
        <x:v>222</x:v>
      </x:c>
      <x:c r="Q2606" s="24" t="n">
        <x:v>103</x:v>
      </x:c>
      <x:c r="R2606" s="24" t="n">
        <x:v>11</x:v>
      </x:c>
      <x:c r="S2606" s="23" t="n">
        <x:f>IF(Q2606=0,"",R2606/Q2606)</x:f>
        <x:v>0.10679611650485436</x:v>
      </x:c>
      <x:c r="T2606" s="24" t="n">
        <x:v>18</x:v>
      </x:c>
      <x:c r="U2606" s="23" t="n">
        <x:f>IF(P2606=0,"",T2606/P2606)</x:f>
        <x:v>0.08108108108108109</x:v>
      </x:c>
      <x:c r="V2606" s="24" t="n">
        <x:f>P2606-T2606</x:f>
        <x:v>204</x:v>
      </x:c>
      <x:c r="W2606" s="22" t="str">
        <x:v>09:00–09:59</x:v>
      </x:c>
    </x:row>
    <x:row r="2607">
      <x:c r="A2607" s="22" t="str">
        <x:v>2026-07</x:v>
      </x:c>
      <x:c r="B2607" s="22" t="str">
        <x:v>新北市</x:v>
      </x:c>
      <x:c r="C2607" s="22" t="str">
        <x:v>板橋區</x:v>
      </x:c>
      <x:c r="D2607" s="22" t="str">
        <x:v>A</x:v>
      </x:c>
      <x:c r="E2607" s="36" t="str">
        <x:v>500218092</x:v>
      </x:c>
      <x:c r="F2607" s="22" t="str">
        <x:v>新海長江路口</x:v>
      </x:c>
      <x:c r="G2607" s="37" t="n">
        <x:v>124.86</x:v>
      </x:c>
      <x:c r="H2607" s="24" t="n">
        <x:v>0</x:v>
      </x:c>
      <x:c r="I2607" s="24" t="n">
        <x:v>0</x:v>
      </x:c>
      <x:c r="J2607" s="24" t="n">
        <x:v>0</x:v>
      </x:c>
      <x:c r="K2607" s="23" t="str">
        <x:f>IF(I2607=0,"",J2607/I2607)</x:f>
      </x:c>
      <x:c r="L2607" s="24" t="n">
        <x:v>0</x:v>
      </x:c>
      <x:c r="M2607" s="23" t="str">
        <x:f>IF(H2607=0,"",L2607/H2607)</x:f>
      </x:c>
      <x:c r="N2607" s="24" t="n">
        <x:f>H2607-L2607</x:f>
        <x:v>0</x:v>
      </x:c>
      <x:c r="O2607" s="22" t="str"/>
      <x:c r="P2607" s="24" t="n">
        <x:v>50</x:v>
      </x:c>
      <x:c r="Q2607" s="24" t="n">
        <x:v>29</x:v>
      </x:c>
      <x:c r="R2607" s="24" t="n">
        <x:v>0</x:v>
      </x:c>
      <x:c r="S2607" s="23" t="n">
        <x:f>IF(Q2607=0,"",R2607/Q2607)</x:f>
        <x:v>0</x:v>
      </x:c>
      <x:c r="T2607" s="24" t="n">
        <x:v>0</x:v>
      </x:c>
      <x:c r="U2607" s="23" t="n">
        <x:f>IF(P2607=0,"",T2607/P2607)</x:f>
        <x:v>0</x:v>
      </x:c>
      <x:c r="V2607" s="24" t="n">
        <x:f>P2607-T2607</x:f>
        <x:v>50</x:v>
      </x:c>
      <x:c r="W2607" s="22" t="str">
        <x:v>08:00–08:59</x:v>
      </x:c>
    </x:row>
    <x:row r="2608">
      <x:c r="A2608" s="22" t="str">
        <x:v>2026-07</x:v>
      </x:c>
      <x:c r="B2608" s="22" t="str">
        <x:v>新北市</x:v>
      </x:c>
      <x:c r="C2608" s="22" t="str">
        <x:v>板橋區</x:v>
      </x:c>
      <x:c r="D2608" s="22" t="str">
        <x:v>A</x:v>
      </x:c>
      <x:c r="E2608" s="36" t="str">
        <x:v>500218093</x:v>
      </x:c>
      <x:c r="F2608" s="22" t="str">
        <x:v>板橋戶政事務所</x:v>
      </x:c>
      <x:c r="G2608" s="37" t="n">
        <x:v>233.45</x:v>
      </x:c>
      <x:c r="H2608" s="24" t="n">
        <x:v>5</x:v>
      </x:c>
      <x:c r="I2608" s="24" t="n">
        <x:v>2</x:v>
      </x:c>
      <x:c r="J2608" s="24" t="n">
        <x:v>1</x:v>
      </x:c>
      <x:c r="K2608" s="23" t="n">
        <x:f>IF(I2608=0,"",J2608/I2608)</x:f>
        <x:v>0.5</x:v>
      </x:c>
      <x:c r="L2608" s="24" t="n">
        <x:v>3</x:v>
      </x:c>
      <x:c r="M2608" s="23" t="n">
        <x:f>IF(H2608=0,"",L2608/H2608)</x:f>
        <x:v>0.6</x:v>
      </x:c>
      <x:c r="N2608" s="24" t="n">
        <x:f>H2608-L2608</x:f>
        <x:v>2</x:v>
      </x:c>
      <x:c r="O2608" s="22" t="str">
        <x:v>08:00–08:59</x:v>
      </x:c>
      <x:c r="P2608" s="24" t="n">
        <x:v>337</x:v>
      </x:c>
      <x:c r="Q2608" s="24" t="n">
        <x:v>104</x:v>
      </x:c>
      <x:c r="R2608" s="24" t="n">
        <x:v>9</x:v>
      </x:c>
      <x:c r="S2608" s="23" t="n">
        <x:f>IF(Q2608=0,"",R2608/Q2608)</x:f>
        <x:v>0.08653846153846154</x:v>
      </x:c>
      <x:c r="T2608" s="24" t="n">
        <x:v>34</x:v>
      </x:c>
      <x:c r="U2608" s="23" t="n">
        <x:f>IF(P2608=0,"",T2608/P2608)</x:f>
        <x:v>0.10089020771513353</x:v>
      </x:c>
      <x:c r="V2608" s="24" t="n">
        <x:f>P2608-T2608</x:f>
        <x:v>303</x:v>
      </x:c>
      <x:c r="W2608" s="22" t="str">
        <x:v>08:00–08:59</x:v>
      </x:c>
    </x:row>
    <x:row r="2609">
      <x:c r="A2609" s="22" t="str">
        <x:v>2026-07</x:v>
      </x:c>
      <x:c r="B2609" s="22" t="str">
        <x:v>新北市</x:v>
      </x:c>
      <x:c r="C2609" s="22" t="str">
        <x:v>板橋區</x:v>
      </x:c>
      <x:c r="D2609" s="22" t="str">
        <x:v>A</x:v>
      </x:c>
      <x:c r="E2609" s="36" t="str">
        <x:v>500218094</x:v>
      </x:c>
      <x:c r="F2609" s="22" t="str">
        <x:v>板橋第二運動場(皇翔建設)</x:v>
      </x:c>
      <x:c r="G2609" s="37" t="n">
        <x:v>160.59</x:v>
      </x:c>
      <x:c r="H2609" s="24" t="n">
        <x:v>13</x:v>
      </x:c>
      <x:c r="I2609" s="24" t="n">
        <x:v>6</x:v>
      </x:c>
      <x:c r="J2609" s="24" t="n">
        <x:v>2</x:v>
      </x:c>
      <x:c r="K2609" s="23" t="n">
        <x:f>IF(I2609=0,"",J2609/I2609)</x:f>
        <x:v>0.3333333333333333</x:v>
      </x:c>
      <x:c r="L2609" s="24" t="n">
        <x:v>5</x:v>
      </x:c>
      <x:c r="M2609" s="23" t="n">
        <x:f>IF(H2609=0,"",L2609/H2609)</x:f>
        <x:v>0.38461538461538464</x:v>
      </x:c>
      <x:c r="N2609" s="24" t="n">
        <x:f>H2609-L2609</x:f>
        <x:v>8</x:v>
      </x:c>
      <x:c r="O2609" s="22" t="str">
        <x:v>17:00–17:59</x:v>
      </x:c>
      <x:c r="P2609" s="24" t="n">
        <x:v>157</x:v>
      </x:c>
      <x:c r="Q2609" s="24" t="n">
        <x:v>77</x:v>
      </x:c>
      <x:c r="R2609" s="24" t="n">
        <x:v>6</x:v>
      </x:c>
      <x:c r="S2609" s="23" t="n">
        <x:f>IF(Q2609=0,"",R2609/Q2609)</x:f>
        <x:v>0.07792207792207792</x:v>
      </x:c>
      <x:c r="T2609" s="24" t="n">
        <x:v>7</x:v>
      </x:c>
      <x:c r="U2609" s="23" t="n">
        <x:f>IF(P2609=0,"",T2609/P2609)</x:f>
        <x:v>0.044585987261146494</x:v>
      </x:c>
      <x:c r="V2609" s="24" t="n">
        <x:f>P2609-T2609</x:f>
        <x:v>150</x:v>
      </x:c>
      <x:c r="W2609" s="22" t="str">
        <x:v>08:00–08:59</x:v>
      </x:c>
    </x:row>
    <x:row r="2610">
      <x:c r="A2610" s="22" t="str">
        <x:v>2026-07</x:v>
      </x:c>
      <x:c r="B2610" s="22" t="str">
        <x:v>新北市</x:v>
      </x:c>
      <x:c r="C2610" s="22" t="str">
        <x:v>板橋區</x:v>
      </x:c>
      <x:c r="D2610" s="22" t="str">
        <x:v>A</x:v>
      </x:c>
      <x:c r="E2610" s="36" t="str">
        <x:v>500218095</x:v>
      </x:c>
      <x:c r="F2610" s="22" t="str">
        <x:v>聯合醫院板橋院區</x:v>
      </x:c>
      <x:c r="G2610" s="37" t="n">
        <x:v>175.05</x:v>
      </x:c>
      <x:c r="H2610" s="24" t="n">
        <x:v>1</x:v>
      </x:c>
      <x:c r="I2610" s="24" t="n">
        <x:v>1</x:v>
      </x:c>
      <x:c r="J2610" s="24" t="n">
        <x:v>0</x:v>
      </x:c>
      <x:c r="K2610" s="23" t="n">
        <x:f>IF(I2610=0,"",J2610/I2610)</x:f>
        <x:v>0</x:v>
      </x:c>
      <x:c r="L2610" s="24" t="n">
        <x:v>0</x:v>
      </x:c>
      <x:c r="M2610" s="23" t="n">
        <x:f>IF(H2610=0,"",L2610/H2610)</x:f>
        <x:v>0</x:v>
      </x:c>
      <x:c r="N2610" s="24" t="n">
        <x:f>H2610-L2610</x:f>
        <x:v>1</x:v>
      </x:c>
      <x:c r="O2610" s="22" t="str">
        <x:v>04:00–04:59</x:v>
      </x:c>
      <x:c r="P2610" s="24" t="n">
        <x:v>390</x:v>
      </x:c>
      <x:c r="Q2610" s="24" t="n">
        <x:v>149</x:v>
      </x:c>
      <x:c r="R2610" s="24" t="n">
        <x:v>11</x:v>
      </x:c>
      <x:c r="S2610" s="23" t="n">
        <x:f>IF(Q2610=0,"",R2610/Q2610)</x:f>
        <x:v>0.0738255033557047</x:v>
      </x:c>
      <x:c r="T2610" s="24" t="n">
        <x:v>25</x:v>
      </x:c>
      <x:c r="U2610" s="23" t="n">
        <x:f>IF(P2610=0,"",T2610/P2610)</x:f>
        <x:v>0.0641025641025641</x:v>
      </x:c>
      <x:c r="V2610" s="24" t="n">
        <x:f>P2610-T2610</x:f>
        <x:v>365</x:v>
      </x:c>
      <x:c r="W2610" s="22" t="str">
        <x:v>08:00–08:59</x:v>
      </x:c>
    </x:row>
    <x:row r="2611">
      <x:c r="A2611" s="22" t="str">
        <x:v>2026-07</x:v>
      </x:c>
      <x:c r="B2611" s="22" t="str">
        <x:v>新北市</x:v>
      </x:c>
      <x:c r="C2611" s="22" t="str">
        <x:v>板橋區</x:v>
      </x:c>
      <x:c r="D2611" s="22" t="str">
        <x:v>A</x:v>
      </x:c>
      <x:c r="E2611" s="36" t="str">
        <x:v>500218096</x:v>
      </x:c>
      <x:c r="F2611" s="22" t="str">
        <x:v>板橋車站</x:v>
      </x:c>
      <x:c r="G2611" s="37" t="n">
        <x:v>448.95</x:v>
      </x:c>
      <x:c r="H2611" s="24" t="n">
        <x:v>33</x:v>
      </x:c>
      <x:c r="I2611" s="24" t="n">
        <x:v>9</x:v>
      </x:c>
      <x:c r="J2611" s="24" t="n">
        <x:v>6</x:v>
      </x:c>
      <x:c r="K2611" s="23" t="n">
        <x:f>IF(I2611=0,"",J2611/I2611)</x:f>
        <x:v>0.6666666666666666</x:v>
      </x:c>
      <x:c r="L2611" s="24" t="n">
        <x:v>18</x:v>
      </x:c>
      <x:c r="M2611" s="23" t="n">
        <x:f>IF(H2611=0,"",L2611/H2611)</x:f>
        <x:v>0.5454545454545454</x:v>
      </x:c>
      <x:c r="N2611" s="24" t="n">
        <x:f>H2611-L2611</x:f>
        <x:v>15</x:v>
      </x:c>
      <x:c r="O2611" s="22" t="str">
        <x:v>07:00–07:59</x:v>
      </x:c>
      <x:c r="P2611" s="24" t="n">
        <x:v>445</x:v>
      </x:c>
      <x:c r="Q2611" s="24" t="n">
        <x:v>100</x:v>
      </x:c>
      <x:c r="R2611" s="24" t="n">
        <x:v>9</x:v>
      </x:c>
      <x:c r="S2611" s="23" t="n">
        <x:f>IF(Q2611=0,"",R2611/Q2611)</x:f>
        <x:v>0.09</x:v>
      </x:c>
      <x:c r="T2611" s="24" t="n">
        <x:v>45</x:v>
      </x:c>
      <x:c r="U2611" s="23" t="n">
        <x:f>IF(P2611=0,"",T2611/P2611)</x:f>
        <x:v>0.10112359550561797</x:v>
      </x:c>
      <x:c r="V2611" s="24" t="n">
        <x:f>P2611-T2611</x:f>
        <x:v>400</x:v>
      </x:c>
      <x:c r="W2611" s="22" t="str">
        <x:v>20:00–20:59</x:v>
      </x:c>
    </x:row>
    <x:row r="2612">
      <x:c r="A2612" s="22" t="str">
        <x:v>2026-07</x:v>
      </x:c>
      <x:c r="B2612" s="22" t="str">
        <x:v>新北市</x:v>
      </x:c>
      <x:c r="C2612" s="22" t="str">
        <x:v>板橋區</x:v>
      </x:c>
      <x:c r="D2612" s="22" t="str">
        <x:v>A</x:v>
      </x:c>
      <x:c r="E2612" s="36" t="str">
        <x:v>500218097</x:v>
      </x:c>
      <x:c r="F2612" s="22" t="str">
        <x:v>捷運府中站(3號出口)</x:v>
      </x:c>
      <x:c r="G2612" s="37" t="n">
        <x:v>616.68</x:v>
      </x:c>
      <x:c r="H2612" s="24" t="n">
        <x:v>75</x:v>
      </x:c>
      <x:c r="I2612" s="24" t="n">
        <x:v>17</x:v>
      </x:c>
      <x:c r="J2612" s="24" t="n">
        <x:v>3</x:v>
      </x:c>
      <x:c r="K2612" s="23" t="n">
        <x:f>IF(I2612=0,"",J2612/I2612)</x:f>
        <x:v>0.17647058823529413</x:v>
      </x:c>
      <x:c r="L2612" s="24" t="n">
        <x:v>15</x:v>
      </x:c>
      <x:c r="M2612" s="23" t="n">
        <x:f>IF(H2612=0,"",L2612/H2612)</x:f>
        <x:v>0.2</x:v>
      </x:c>
      <x:c r="N2612" s="24" t="n">
        <x:f>H2612-L2612</x:f>
        <x:v>60</x:v>
      </x:c>
      <x:c r="O2612" s="22" t="str">
        <x:v>18:00–18:59</x:v>
      </x:c>
      <x:c r="P2612" s="24" t="n">
        <x:v>445</x:v>
      </x:c>
      <x:c r="Q2612" s="24" t="n">
        <x:v>88</x:v>
      </x:c>
      <x:c r="R2612" s="24" t="n">
        <x:v>10</x:v>
      </x:c>
      <x:c r="S2612" s="23" t="n">
        <x:f>IF(Q2612=0,"",R2612/Q2612)</x:f>
        <x:v>0.11363636363636363</x:v>
      </x:c>
      <x:c r="T2612" s="24" t="n">
        <x:v>53</x:v>
      </x:c>
      <x:c r="U2612" s="23" t="n">
        <x:f>IF(P2612=0,"",T2612/P2612)</x:f>
        <x:v>0.11910112359550562</x:v>
      </x:c>
      <x:c r="V2612" s="24" t="n">
        <x:f>P2612-T2612</x:f>
        <x:v>392</x:v>
      </x:c>
      <x:c r="W2612" s="22" t="str">
        <x:v>21:00–21:59</x:v>
      </x:c>
    </x:row>
    <x:row r="2613">
      <x:c r="A2613" s="22" t="str">
        <x:v>2026-07</x:v>
      </x:c>
      <x:c r="B2613" s="22" t="str">
        <x:v>新北市</x:v>
      </x:c>
      <x:c r="C2613" s="22" t="str">
        <x:v>板橋區</x:v>
      </x:c>
      <x:c r="D2613" s="22" t="str">
        <x:v>A</x:v>
      </x:c>
      <x:c r="E2613" s="36" t="str">
        <x:v>500218098</x:v>
      </x:c>
      <x:c r="F2613" s="22" t="str">
        <x:v>縣民民族路口</x:v>
      </x:c>
      <x:c r="G2613" s="37" t="n">
        <x:v>195.23</x:v>
      </x:c>
      <x:c r="H2613" s="24" t="n">
        <x:v>0</x:v>
      </x:c>
      <x:c r="I2613" s="24" t="n">
        <x:v>0</x:v>
      </x:c>
      <x:c r="J2613" s="24" t="n">
        <x:v>0</x:v>
      </x:c>
      <x:c r="K2613" s="23" t="str">
        <x:f>IF(I2613=0,"",J2613/I2613)</x:f>
      </x:c>
      <x:c r="L2613" s="24" t="n">
        <x:v>0</x:v>
      </x:c>
      <x:c r="M2613" s="23" t="str">
        <x:f>IF(H2613=0,"",L2613/H2613)</x:f>
      </x:c>
      <x:c r="N2613" s="24" t="n">
        <x:f>H2613-L2613</x:f>
        <x:v>0</x:v>
      </x:c>
      <x:c r="O2613" s="22" t="str"/>
      <x:c r="P2613" s="24" t="n">
        <x:v>286</x:v>
      </x:c>
      <x:c r="Q2613" s="24" t="n">
        <x:v>124</x:v>
      </x:c>
      <x:c r="R2613" s="24" t="n">
        <x:v>3</x:v>
      </x:c>
      <x:c r="S2613" s="23" t="n">
        <x:f>IF(Q2613=0,"",R2613/Q2613)</x:f>
        <x:v>0.024193548387096774</x:v>
      </x:c>
      <x:c r="T2613" s="24" t="n">
        <x:v>3</x:v>
      </x:c>
      <x:c r="U2613" s="23" t="n">
        <x:f>IF(P2613=0,"",T2613/P2613)</x:f>
        <x:v>0.01048951048951049</x:v>
      </x:c>
      <x:c r="V2613" s="24" t="n">
        <x:f>P2613-T2613</x:f>
        <x:v>283</x:v>
      </x:c>
      <x:c r="W2613" s="22" t="str">
        <x:v>22:00–22:59</x:v>
      </x:c>
    </x:row>
    <x:row r="2614">
      <x:c r="A2614" s="22" t="str">
        <x:v>2026-07</x:v>
      </x:c>
      <x:c r="B2614" s="22" t="str">
        <x:v>新北市</x:v>
      </x:c>
      <x:c r="C2614" s="22" t="str">
        <x:v>板橋區</x:v>
      </x:c>
      <x:c r="D2614" s="22" t="str">
        <x:v>A</x:v>
      </x:c>
      <x:c r="E2614" s="36" t="str">
        <x:v>500218099</x:v>
      </x:c>
      <x:c r="F2614" s="22" t="str">
        <x:v>國光里(國光路)</x:v>
      </x:c>
      <x:c r="G2614" s="37" t="n">
        <x:v>267.64</x:v>
      </x:c>
      <x:c r="H2614" s="24" t="n">
        <x:v>24</x:v>
      </x:c>
      <x:c r="I2614" s="24" t="n">
        <x:v>12</x:v>
      </x:c>
      <x:c r="J2614" s="24" t="n">
        <x:v>9</x:v>
      </x:c>
      <x:c r="K2614" s="23" t="n">
        <x:f>IF(I2614=0,"",J2614/I2614)</x:f>
        <x:v>0.75</x:v>
      </x:c>
      <x:c r="L2614" s="24" t="n">
        <x:v>13</x:v>
      </x:c>
      <x:c r="M2614" s="23" t="n">
        <x:f>IF(H2614=0,"",L2614/H2614)</x:f>
        <x:v>0.5416666666666666</x:v>
      </x:c>
      <x:c r="N2614" s="24" t="n">
        <x:f>H2614-L2614</x:f>
        <x:v>11</x:v>
      </x:c>
      <x:c r="O2614" s="22" t="str">
        <x:v>19:00–19:59</x:v>
      </x:c>
      <x:c r="P2614" s="24" t="n">
        <x:v>516</x:v>
      </x:c>
      <x:c r="Q2614" s="24" t="n">
        <x:v>144</x:v>
      </x:c>
      <x:c r="R2614" s="24" t="n">
        <x:v>30</x:v>
      </x:c>
      <x:c r="S2614" s="23" t="n">
        <x:f>IF(Q2614=0,"",R2614/Q2614)</x:f>
        <x:v>0.20833333333333334</x:v>
      </x:c>
      <x:c r="T2614" s="24" t="n">
        <x:v>96</x:v>
      </x:c>
      <x:c r="U2614" s="23" t="n">
        <x:f>IF(P2614=0,"",T2614/P2614)</x:f>
        <x:v>0.18604651162790697</x:v>
      </x:c>
      <x:c r="V2614" s="24" t="n">
        <x:f>P2614-T2614</x:f>
        <x:v>420</x:v>
      </x:c>
      <x:c r="W2614" s="22" t="str">
        <x:v>08:00–08:59</x:v>
      </x:c>
    </x:row>
    <x:row r="2615">
      <x:c r="A2615" s="22" t="str">
        <x:v>2026-07</x:v>
      </x:c>
      <x:c r="B2615" s="22" t="str">
        <x:v>新北市</x:v>
      </x:c>
      <x:c r="C2615" s="22" t="str">
        <x:v>板橋區</x:v>
      </x:c>
      <x:c r="D2615" s="22" t="str">
        <x:v>A</x:v>
      </x:c>
      <x:c r="E2615" s="36" t="str">
        <x:v>500218100</x:v>
      </x:c>
      <x:c r="F2615" s="22" t="str">
        <x:v>國光公園</x:v>
      </x:c>
      <x:c r="G2615" s="37" t="n">
        <x:v>205.73</x:v>
      </x:c>
      <x:c r="H2615" s="24" t="n">
        <x:v>0</x:v>
      </x:c>
      <x:c r="I2615" s="24" t="n">
        <x:v>0</x:v>
      </x:c>
      <x:c r="J2615" s="24" t="n">
        <x:v>0</x:v>
      </x:c>
      <x:c r="K2615" s="23" t="str">
        <x:f>IF(I2615=0,"",J2615/I2615)</x:f>
      </x:c>
      <x:c r="L2615" s="24" t="n">
        <x:v>0</x:v>
      </x:c>
      <x:c r="M2615" s="23" t="str">
        <x:f>IF(H2615=0,"",L2615/H2615)</x:f>
      </x:c>
      <x:c r="N2615" s="24" t="n">
        <x:f>H2615-L2615</x:f>
        <x:v>0</x:v>
      </x:c>
      <x:c r="O2615" s="22" t="str"/>
      <x:c r="P2615" s="24" t="n">
        <x:v>144</x:v>
      </x:c>
      <x:c r="Q2615" s="24" t="n">
        <x:v>67</x:v>
      </x:c>
      <x:c r="R2615" s="24" t="n">
        <x:v>1</x:v>
      </x:c>
      <x:c r="S2615" s="23" t="n">
        <x:f>IF(Q2615=0,"",R2615/Q2615)</x:f>
        <x:v>0.014925373134328358</x:v>
      </x:c>
      <x:c r="T2615" s="24" t="n">
        <x:v>1</x:v>
      </x:c>
      <x:c r="U2615" s="23" t="n">
        <x:f>IF(P2615=0,"",T2615/P2615)</x:f>
        <x:v>0.006944444444444444</x:v>
      </x:c>
      <x:c r="V2615" s="24" t="n">
        <x:f>P2615-T2615</x:f>
        <x:v>143</x:v>
      </x:c>
      <x:c r="W2615" s="22" t="str">
        <x:v>19:00–19:59</x:v>
      </x:c>
    </x:row>
    <x:row r="2616">
      <x:c r="A2616" s="22" t="str">
        <x:v>2026-07</x:v>
      </x:c>
      <x:c r="B2616" s="22" t="str">
        <x:v>新北市</x:v>
      </x:c>
      <x:c r="C2616" s="22" t="str">
        <x:v>板橋區</x:v>
      </x:c>
      <x:c r="D2616" s="22" t="str">
        <x:v>B</x:v>
      </x:c>
      <x:c r="E2616" s="36" t="str">
        <x:v>500218102</x:v>
      </x:c>
      <x:c r="F2616" s="22" t="str">
        <x:v>西安市民活動中心</x:v>
      </x:c>
      <x:c r="G2616" s="37" t="n">
        <x:v>80.23</x:v>
      </x:c>
      <x:c r="H2616" s="24" t="n">
        <x:v>0</x:v>
      </x:c>
      <x:c r="I2616" s="24" t="n">
        <x:v>0</x:v>
      </x:c>
      <x:c r="J2616" s="24" t="n">
        <x:v>0</x:v>
      </x:c>
      <x:c r="K2616" s="23" t="str">
        <x:f>IF(I2616=0,"",J2616/I2616)</x:f>
      </x:c>
      <x:c r="L2616" s="24" t="n">
        <x:v>0</x:v>
      </x:c>
      <x:c r="M2616" s="23" t="str">
        <x:f>IF(H2616=0,"",L2616/H2616)</x:f>
      </x:c>
      <x:c r="N2616" s="24" t="n">
        <x:f>H2616-L2616</x:f>
        <x:v>0</x:v>
      </x:c>
      <x:c r="O2616" s="22" t="str"/>
      <x:c r="P2616" s="24" t="n">
        <x:v>151</x:v>
      </x:c>
      <x:c r="Q2616" s="24" t="n">
        <x:v>97</x:v>
      </x:c>
      <x:c r="R2616" s="24" t="n">
        <x:v>7</x:v>
      </x:c>
      <x:c r="S2616" s="23" t="n">
        <x:f>IF(Q2616=0,"",R2616/Q2616)</x:f>
        <x:v>0.07216494845360824</x:v>
      </x:c>
      <x:c r="T2616" s="24" t="n">
        <x:v>9</x:v>
      </x:c>
      <x:c r="U2616" s="23" t="n">
        <x:f>IF(P2616=0,"",T2616/P2616)</x:f>
        <x:v>0.059602649006622516</x:v>
      </x:c>
      <x:c r="V2616" s="24" t="n">
        <x:f>P2616-T2616</x:f>
        <x:v>142</x:v>
      </x:c>
      <x:c r="W2616" s="22" t="str">
        <x:v>15:00–15:59</x:v>
      </x:c>
    </x:row>
    <x:row r="2617">
      <x:c r="A2617" s="22" t="str">
        <x:v>2026-07</x:v>
      </x:c>
      <x:c r="B2617" s="22" t="str">
        <x:v>新北市</x:v>
      </x:c>
      <x:c r="C2617" s="22" t="str">
        <x:v>板橋區</x:v>
      </x:c>
      <x:c r="D2617" s="22" t="str">
        <x:v>A</x:v>
      </x:c>
      <x:c r="E2617" s="36" t="str">
        <x:v>500218103</x:v>
      </x:c>
      <x:c r="F2617" s="22" t="str">
        <x:v>板橋重慶公園</x:v>
      </x:c>
      <x:c r="G2617" s="37" t="n">
        <x:v>222.64</x:v>
      </x:c>
      <x:c r="H2617" s="24" t="n">
        <x:v>5</x:v>
      </x:c>
      <x:c r="I2617" s="24" t="n">
        <x:v>3</x:v>
      </x:c>
      <x:c r="J2617" s="24" t="n">
        <x:v>0</x:v>
      </x:c>
      <x:c r="K2617" s="23" t="n">
        <x:f>IF(I2617=0,"",J2617/I2617)</x:f>
        <x:v>0</x:v>
      </x:c>
      <x:c r="L2617" s="24" t="n">
        <x:v>0</x:v>
      </x:c>
      <x:c r="M2617" s="23" t="n">
        <x:f>IF(H2617=0,"",L2617/H2617)</x:f>
        <x:v>0</x:v>
      </x:c>
      <x:c r="N2617" s="24" t="n">
        <x:f>H2617-L2617</x:f>
        <x:v>5</x:v>
      </x:c>
      <x:c r="O2617" s="22" t="str">
        <x:v>18:00–18:59</x:v>
      </x:c>
      <x:c r="P2617" s="24" t="n">
        <x:v>220</x:v>
      </x:c>
      <x:c r="Q2617" s="24" t="n">
        <x:v>89</x:v>
      </x:c>
      <x:c r="R2617" s="24" t="n">
        <x:v>7</x:v>
      </x:c>
      <x:c r="S2617" s="23" t="n">
        <x:f>IF(Q2617=0,"",R2617/Q2617)</x:f>
        <x:v>0.07865168539325842</x:v>
      </x:c>
      <x:c r="T2617" s="24" t="n">
        <x:v>13</x:v>
      </x:c>
      <x:c r="U2617" s="23" t="n">
        <x:f>IF(P2617=0,"",T2617/P2617)</x:f>
        <x:v>0.05909090909090909</x:v>
      </x:c>
      <x:c r="V2617" s="24" t="n">
        <x:f>P2617-T2617</x:f>
        <x:v>207</x:v>
      </x:c>
      <x:c r="W2617" s="22" t="str">
        <x:v>12:00–12:59</x:v>
      </x:c>
    </x:row>
    <x:row r="2618">
      <x:c r="A2618" s="22" t="str">
        <x:v>2026-07</x:v>
      </x:c>
      <x:c r="B2618" s="22" t="str">
        <x:v>新北市</x:v>
      </x:c>
      <x:c r="C2618" s="22" t="str">
        <x:v>板橋區</x:v>
      </x:c>
      <x:c r="D2618" s="22" t="str">
        <x:v>B</x:v>
      </x:c>
      <x:c r="E2618" s="36" t="str">
        <x:v>500218104</x:v>
      </x:c>
      <x:c r="F2618" s="22" t="str">
        <x:v>華江一華江六路口(仰真社區)</x:v>
      </x:c>
      <x:c r="G2618" s="37" t="n">
        <x:v>61.27</x:v>
      </x:c>
      <x:c r="H2618" s="24" t="n">
        <x:v>0</x:v>
      </x:c>
      <x:c r="I2618" s="24" t="n">
        <x:v>0</x:v>
      </x:c>
      <x:c r="J2618" s="24" t="n">
        <x:v>0</x:v>
      </x:c>
      <x:c r="K2618" s="23" t="str">
        <x:f>IF(I2618=0,"",J2618/I2618)</x:f>
      </x:c>
      <x:c r="L2618" s="24" t="n">
        <x:v>0</x:v>
      </x:c>
      <x:c r="M2618" s="23" t="str">
        <x:f>IF(H2618=0,"",L2618/H2618)</x:f>
      </x:c>
      <x:c r="N2618" s="24" t="n">
        <x:f>H2618-L2618</x:f>
        <x:v>0</x:v>
      </x:c>
      <x:c r="O2618" s="22" t="str"/>
      <x:c r="P2618" s="24" t="n">
        <x:v>53</x:v>
      </x:c>
      <x:c r="Q2618" s="24" t="n">
        <x:v>41</x:v>
      </x:c>
      <x:c r="R2618" s="24" t="n">
        <x:v>8</x:v>
      </x:c>
      <x:c r="S2618" s="23" t="n">
        <x:f>IF(Q2618=0,"",R2618/Q2618)</x:f>
        <x:v>0.1951219512195122</x:v>
      </x:c>
      <x:c r="T2618" s="24" t="n">
        <x:v>8</x:v>
      </x:c>
      <x:c r="U2618" s="23" t="n">
        <x:f>IF(P2618=0,"",T2618/P2618)</x:f>
        <x:v>0.1509433962264151</x:v>
      </x:c>
      <x:c r="V2618" s="24" t="n">
        <x:f>P2618-T2618</x:f>
        <x:v>45</x:v>
      </x:c>
      <x:c r="W2618" s="22" t="str">
        <x:v>11:00–11:59</x:v>
      </x:c>
    </x:row>
    <x:row r="2619">
      <x:c r="A2619" s="22" t="str">
        <x:v>2026-07</x:v>
      </x:c>
      <x:c r="B2619" s="22" t="str">
        <x:v>新北市</x:v>
      </x:c>
      <x:c r="C2619" s="22" t="str">
        <x:v>板橋區</x:v>
      </x:c>
      <x:c r="D2619" s="22" t="str">
        <x:v>B</x:v>
      </x:c>
      <x:c r="E2619" s="36" t="str">
        <x:v>500218105</x:v>
      </x:c>
      <x:c r="F2619" s="22" t="str">
        <x:v>環河西新月一街口(新月天地社區)</x:v>
      </x:c>
      <x:c r="G2619" s="37" t="n">
        <x:v>98.91</x:v>
      </x:c>
      <x:c r="H2619" s="24" t="n">
        <x:v>0</x:v>
      </x:c>
      <x:c r="I2619" s="24" t="n">
        <x:v>0</x:v>
      </x:c>
      <x:c r="J2619" s="24" t="n">
        <x:v>0</x:v>
      </x:c>
      <x:c r="K2619" s="23" t="str">
        <x:f>IF(I2619=0,"",J2619/I2619)</x:f>
      </x:c>
      <x:c r="L2619" s="24" t="n">
        <x:v>0</x:v>
      </x:c>
      <x:c r="M2619" s="23" t="str">
        <x:f>IF(H2619=0,"",L2619/H2619)</x:f>
      </x:c>
      <x:c r="N2619" s="24" t="n">
        <x:f>H2619-L2619</x:f>
        <x:v>0</x:v>
      </x:c>
      <x:c r="O2619" s="22" t="str"/>
      <x:c r="P2619" s="24" t="n">
        <x:v>82</x:v>
      </x:c>
      <x:c r="Q2619" s="24" t="n">
        <x:v>49</x:v>
      </x:c>
      <x:c r="R2619" s="24" t="n">
        <x:v>1</x:v>
      </x:c>
      <x:c r="S2619" s="23" t="n">
        <x:f>IF(Q2619=0,"",R2619/Q2619)</x:f>
        <x:v>0.02040816326530612</x:v>
      </x:c>
      <x:c r="T2619" s="24" t="n">
        <x:v>1</x:v>
      </x:c>
      <x:c r="U2619" s="23" t="n">
        <x:f>IF(P2619=0,"",T2619/P2619)</x:f>
        <x:v>0.012195121951219513</x:v>
      </x:c>
      <x:c r="V2619" s="24" t="n">
        <x:f>P2619-T2619</x:f>
        <x:v>81</x:v>
      </x:c>
      <x:c r="W2619" s="22" t="str">
        <x:v>21:00–21:59</x:v>
      </x:c>
    </x:row>
    <x:row r="2620">
      <x:c r="A2620" s="22" t="str">
        <x:v>2026-07</x:v>
      </x:c>
      <x:c r="B2620" s="22" t="str">
        <x:v>新北市</x:v>
      </x:c>
      <x:c r="C2620" s="22" t="str">
        <x:v>板橋區</x:v>
      </x:c>
      <x:c r="D2620" s="22" t="str">
        <x:v>B</x:v>
      </x:c>
      <x:c r="E2620" s="36" t="str">
        <x:v>500218106</x:v>
      </x:c>
      <x:c r="F2620" s="22" t="str">
        <x:v>藝文藝文二街口(大悅社區)</x:v>
      </x:c>
      <x:c r="G2620" s="37" t="n">
        <x:v>65.36</x:v>
      </x:c>
      <x:c r="H2620" s="24" t="n">
        <x:v>0</x:v>
      </x:c>
      <x:c r="I2620" s="24" t="n">
        <x:v>0</x:v>
      </x:c>
      <x:c r="J2620" s="24" t="n">
        <x:v>0</x:v>
      </x:c>
      <x:c r="K2620" s="23" t="str">
        <x:f>IF(I2620=0,"",J2620/I2620)</x:f>
      </x:c>
      <x:c r="L2620" s="24" t="n">
        <x:v>0</x:v>
      </x:c>
      <x:c r="M2620" s="23" t="str">
        <x:f>IF(H2620=0,"",L2620/H2620)</x:f>
      </x:c>
      <x:c r="N2620" s="24" t="n">
        <x:f>H2620-L2620</x:f>
        <x:v>0</x:v>
      </x:c>
      <x:c r="O2620" s="22" t="str"/>
      <x:c r="P2620" s="24" t="n">
        <x:v>42</x:v>
      </x:c>
      <x:c r="Q2620" s="24" t="n">
        <x:v>27</x:v>
      </x:c>
      <x:c r="R2620" s="24" t="n">
        <x:v>1</x:v>
      </x:c>
      <x:c r="S2620" s="23" t="n">
        <x:f>IF(Q2620=0,"",R2620/Q2620)</x:f>
        <x:v>0.037037037037037035</x:v>
      </x:c>
      <x:c r="T2620" s="24" t="n">
        <x:v>1</x:v>
      </x:c>
      <x:c r="U2620" s="23" t="n">
        <x:f>IF(P2620=0,"",T2620/P2620)</x:f>
        <x:v>0.023809523809523808</x:v>
      </x:c>
      <x:c r="V2620" s="24" t="n">
        <x:f>P2620-T2620</x:f>
        <x:v>41</x:v>
      </x:c>
      <x:c r="W2620" s="22" t="str">
        <x:v>14:00–14:59</x:v>
      </x:c>
    </x:row>
    <x:row r="2621">
      <x:c r="A2621" s="22" t="str">
        <x:v>2026-07</x:v>
      </x:c>
      <x:c r="B2621" s="22" t="str">
        <x:v>新北市</x:v>
      </x:c>
      <x:c r="C2621" s="22" t="str">
        <x:v>板橋區</x:v>
      </x:c>
      <x:c r="D2621" s="22" t="str">
        <x:v>C</x:v>
      </x:c>
      <x:c r="E2621" s="36" t="str">
        <x:v>500218107</x:v>
      </x:c>
      <x:c r="F2621" s="22" t="str">
        <x:v>香社一藝文街口(歡喜市社區)</x:v>
      </x:c>
      <x:c r="G2621" s="37" t="n">
        <x:v>44.09</x:v>
      </x:c>
      <x:c r="H2621" s="24" t="n">
        <x:v>0</x:v>
      </x:c>
      <x:c r="I2621" s="24" t="n">
        <x:v>0</x:v>
      </x:c>
      <x:c r="J2621" s="24" t="n">
        <x:v>0</x:v>
      </x:c>
      <x:c r="K2621" s="23" t="str">
        <x:f>IF(I2621=0,"",J2621/I2621)</x:f>
      </x:c>
      <x:c r="L2621" s="24" t="n">
        <x:v>0</x:v>
      </x:c>
      <x:c r="M2621" s="23" t="str">
        <x:f>IF(H2621=0,"",L2621/H2621)</x:f>
      </x:c>
      <x:c r="N2621" s="24" t="n">
        <x:f>H2621-L2621</x:f>
        <x:v>0</x:v>
      </x:c>
      <x:c r="O2621" s="22" t="str"/>
      <x:c r="P2621" s="24" t="n">
        <x:v>24</x:v>
      </x:c>
      <x:c r="Q2621" s="24" t="n">
        <x:v>12</x:v>
      </x:c>
      <x:c r="R2621" s="24" t="n">
        <x:v>2</x:v>
      </x:c>
      <x:c r="S2621" s="23" t="n">
        <x:f>IF(Q2621=0,"",R2621/Q2621)</x:f>
        <x:v>0.16666666666666666</x:v>
      </x:c>
      <x:c r="T2621" s="24" t="n">
        <x:v>2</x:v>
      </x:c>
      <x:c r="U2621" s="23" t="n">
        <x:f>IF(P2621=0,"",T2621/P2621)</x:f>
        <x:v>0.08333333333333333</x:v>
      </x:c>
      <x:c r="V2621" s="24" t="n">
        <x:f>P2621-T2621</x:f>
        <x:v>22</x:v>
      </x:c>
      <x:c r="W2621" s="22" t="str">
        <x:v>14:00–14:59</x:v>
      </x:c>
    </x:row>
    <x:row r="2622">
      <x:c r="A2622" s="22" t="str">
        <x:v>2026-07</x:v>
      </x:c>
      <x:c r="B2622" s="22" t="str">
        <x:v>新北市</x:v>
      </x:c>
      <x:c r="C2622" s="22" t="str">
        <x:v>板橋區</x:v>
      </x:c>
      <x:c r="D2622" s="22" t="str">
        <x:v>A</x:v>
      </x:c>
      <x:c r="E2622" s="36" t="str">
        <x:v>500218108</x:v>
      </x:c>
      <x:c r="F2622" s="22" t="str">
        <x:v>華江九華江一路口(匯翠社區)</x:v>
      </x:c>
      <x:c r="G2622" s="37" t="n">
        <x:v>173.18</x:v>
      </x:c>
      <x:c r="H2622" s="24" t="n">
        <x:v>20</x:v>
      </x:c>
      <x:c r="I2622" s="24" t="n">
        <x:v>11</x:v>
      </x:c>
      <x:c r="J2622" s="24" t="n">
        <x:v>0</x:v>
      </x:c>
      <x:c r="K2622" s="23" t="n">
        <x:f>IF(I2622=0,"",J2622/I2622)</x:f>
        <x:v>0</x:v>
      </x:c>
      <x:c r="L2622" s="24" t="n">
        <x:v>0</x:v>
      </x:c>
      <x:c r="M2622" s="23" t="n">
        <x:f>IF(H2622=0,"",L2622/H2622)</x:f>
        <x:v>0</x:v>
      </x:c>
      <x:c r="N2622" s="24" t="n">
        <x:f>H2622-L2622</x:f>
        <x:v>20</x:v>
      </x:c>
      <x:c r="O2622" s="22" t="str">
        <x:v>22:00–22:59</x:v>
      </x:c>
      <x:c r="P2622" s="24" t="n">
        <x:v>370</x:v>
      </x:c>
      <x:c r="Q2622" s="24" t="n">
        <x:v>126</x:v>
      </x:c>
      <x:c r="R2622" s="24" t="n">
        <x:v>5</x:v>
      </x:c>
      <x:c r="S2622" s="23" t="n">
        <x:f>IF(Q2622=0,"",R2622/Q2622)</x:f>
        <x:v>0.03968253968253968</x:v>
      </x:c>
      <x:c r="T2622" s="24" t="n">
        <x:v>15</x:v>
      </x:c>
      <x:c r="U2622" s="23" t="n">
        <x:f>IF(P2622=0,"",T2622/P2622)</x:f>
        <x:v>0.04054054054054054</x:v>
      </x:c>
      <x:c r="V2622" s="24" t="n">
        <x:f>P2622-T2622</x:f>
        <x:v>355</x:v>
      </x:c>
      <x:c r="W2622" s="22" t="str">
        <x:v>09:00–09:59</x:v>
      </x:c>
    </x:row>
    <x:row r="2623">
      <x:c r="A2623" s="22" t="str">
        <x:v>2026-07</x:v>
      </x:c>
      <x:c r="B2623" s="22" t="str">
        <x:v>新北市</x:v>
      </x:c>
      <x:c r="C2623" s="22" t="str">
        <x:v>板橋區</x:v>
      </x:c>
      <x:c r="D2623" s="22" t="str">
        <x:v>A</x:v>
      </x:c>
      <x:c r="E2623" s="36" t="str">
        <x:v>500218109</x:v>
      </x:c>
      <x:c r="F2623" s="22" t="str">
        <x:v>國泰街111巷口</x:v>
      </x:c>
      <x:c r="G2623" s="37" t="n">
        <x:v>164.45</x:v>
      </x:c>
      <x:c r="H2623" s="24" t="n">
        <x:v>1</x:v>
      </x:c>
      <x:c r="I2623" s="24" t="n">
        <x:v>1</x:v>
      </x:c>
      <x:c r="J2623" s="24" t="n">
        <x:v>0</x:v>
      </x:c>
      <x:c r="K2623" s="23" t="n">
        <x:f>IF(I2623=0,"",J2623/I2623)</x:f>
        <x:v>0</x:v>
      </x:c>
      <x:c r="L2623" s="24" t="n">
        <x:v>0</x:v>
      </x:c>
      <x:c r="M2623" s="23" t="n">
        <x:f>IF(H2623=0,"",L2623/H2623)</x:f>
        <x:v>0</x:v>
      </x:c>
      <x:c r="N2623" s="24" t="n">
        <x:f>H2623-L2623</x:f>
        <x:v>1</x:v>
      </x:c>
      <x:c r="O2623" s="22" t="str">
        <x:v>03:00–03:59</x:v>
      </x:c>
      <x:c r="P2623" s="24" t="n">
        <x:v>257</x:v>
      </x:c>
      <x:c r="Q2623" s="24" t="n">
        <x:v>125</x:v>
      </x:c>
      <x:c r="R2623" s="24" t="n">
        <x:v>18</x:v>
      </x:c>
      <x:c r="S2623" s="23" t="n">
        <x:f>IF(Q2623=0,"",R2623/Q2623)</x:f>
        <x:v>0.144</x:v>
      </x:c>
      <x:c r="T2623" s="24" t="n">
        <x:v>31</x:v>
      </x:c>
      <x:c r="U2623" s="23" t="n">
        <x:f>IF(P2623=0,"",T2623/P2623)</x:f>
        <x:v>0.12062256809338522</x:v>
      </x:c>
      <x:c r="V2623" s="24" t="n">
        <x:f>P2623-T2623</x:f>
        <x:v>226</x:v>
      </x:c>
      <x:c r="W2623" s="22" t="str">
        <x:v>08:00–08:59</x:v>
      </x:c>
    </x:row>
    <x:row r="2624">
      <x:c r="A2624" s="22" t="str">
        <x:v>2026-07</x:v>
      </x:c>
      <x:c r="B2624" s="22" t="str">
        <x:v>新北市</x:v>
      </x:c>
      <x:c r="C2624" s="22" t="str">
        <x:v>板橋區</x:v>
      </x:c>
      <x:c r="D2624" s="22" t="str">
        <x:v>C</x:v>
      </x:c>
      <x:c r="E2624" s="36" t="str">
        <x:v>500218110</x:v>
      </x:c>
      <x:c r="F2624" s="22" t="str">
        <x:v>新崑公園</x:v>
      </x:c>
      <x:c r="G2624" s="37" t="n">
        <x:v>46.09</x:v>
      </x:c>
      <x:c r="H2624" s="24" t="n">
        <x:v>0</x:v>
      </x:c>
      <x:c r="I2624" s="24" t="n">
        <x:v>0</x:v>
      </x:c>
      <x:c r="J2624" s="24" t="n">
        <x:v>0</x:v>
      </x:c>
      <x:c r="K2624" s="23" t="str">
        <x:f>IF(I2624=0,"",J2624/I2624)</x:f>
      </x:c>
      <x:c r="L2624" s="24" t="n">
        <x:v>0</x:v>
      </x:c>
      <x:c r="M2624" s="23" t="str">
        <x:f>IF(H2624=0,"",L2624/H2624)</x:f>
      </x:c>
      <x:c r="N2624" s="24" t="n">
        <x:f>H2624-L2624</x:f>
        <x:v>0</x:v>
      </x:c>
      <x:c r="O2624" s="22" t="str"/>
      <x:c r="P2624" s="24" t="n">
        <x:v>38</x:v>
      </x:c>
      <x:c r="Q2624" s="24" t="n">
        <x:v>25</x:v>
      </x:c>
      <x:c r="R2624" s="24" t="n">
        <x:v>0</x:v>
      </x:c>
      <x:c r="S2624" s="23" t="n">
        <x:f>IF(Q2624=0,"",R2624/Q2624)</x:f>
        <x:v>0</x:v>
      </x:c>
      <x:c r="T2624" s="24" t="n">
        <x:v>0</x:v>
      </x:c>
      <x:c r="U2624" s="23" t="n">
        <x:f>IF(P2624=0,"",T2624/P2624)</x:f>
        <x:v>0</x:v>
      </x:c>
      <x:c r="V2624" s="24" t="n">
        <x:f>P2624-T2624</x:f>
        <x:v>38</x:v>
      </x:c>
      <x:c r="W2624" s="22" t="str">
        <x:v>17:00–17:59</x:v>
      </x:c>
    </x:row>
    <x:row r="2625">
      <x:c r="A2625" s="22" t="str">
        <x:v>2026-07</x:v>
      </x:c>
      <x:c r="B2625" s="22" t="str">
        <x:v>新北市</x:v>
      </x:c>
      <x:c r="C2625" s="22" t="str">
        <x:v>板橋區</x:v>
      </x:c>
      <x:c r="D2625" s="22" t="str">
        <x:v>A</x:v>
      </x:c>
      <x:c r="E2625" s="36" t="str">
        <x:v>500218111</x:v>
      </x:c>
      <x:c r="F2625" s="22" t="str">
        <x:v>大明街20巷19弄口</x:v>
      </x:c>
      <x:c r="G2625" s="37" t="n">
        <x:v>200.64</x:v>
      </x:c>
      <x:c r="H2625" s="24" t="n">
        <x:v>1</x:v>
      </x:c>
      <x:c r="I2625" s="24" t="n">
        <x:v>1</x:v>
      </x:c>
      <x:c r="J2625" s="24" t="n">
        <x:v>0</x:v>
      </x:c>
      <x:c r="K2625" s="23" t="n">
        <x:f>IF(I2625=0,"",J2625/I2625)</x:f>
        <x:v>0</x:v>
      </x:c>
      <x:c r="L2625" s="24" t="n">
        <x:v>0</x:v>
      </x:c>
      <x:c r="M2625" s="23" t="n">
        <x:f>IF(H2625=0,"",L2625/H2625)</x:f>
        <x:v>0</x:v>
      </x:c>
      <x:c r="N2625" s="24" t="n">
        <x:f>H2625-L2625</x:f>
        <x:v>1</x:v>
      </x:c>
      <x:c r="O2625" s="22" t="str">
        <x:v>06:00–06:59</x:v>
      </x:c>
      <x:c r="P2625" s="24" t="n">
        <x:v>203</x:v>
      </x:c>
      <x:c r="Q2625" s="24" t="n">
        <x:v>99</x:v>
      </x:c>
      <x:c r="R2625" s="24" t="n">
        <x:v>9</x:v>
      </x:c>
      <x:c r="S2625" s="23" t="n">
        <x:f>IF(Q2625=0,"",R2625/Q2625)</x:f>
        <x:v>0.09090909090909091</x:v>
      </x:c>
      <x:c r="T2625" s="24" t="n">
        <x:v>12</x:v>
      </x:c>
      <x:c r="U2625" s="23" t="n">
        <x:f>IF(P2625=0,"",T2625/P2625)</x:f>
        <x:v>0.059113300492610835</x:v>
      </x:c>
      <x:c r="V2625" s="24" t="n">
        <x:f>P2625-T2625</x:f>
        <x:v>191</x:v>
      </x:c>
      <x:c r="W2625" s="22" t="str">
        <x:v>09:00–09:59</x:v>
      </x:c>
    </x:row>
    <x:row r="2626">
      <x:c r="A2626" s="22" t="str">
        <x:v>2026-07</x:v>
      </x:c>
      <x:c r="B2626" s="22" t="str">
        <x:v>新北市</x:v>
      </x:c>
      <x:c r="C2626" s="22" t="str">
        <x:v>板橋區</x:v>
      </x:c>
      <x:c r="D2626" s="22" t="str">
        <x:v>B</x:v>
      </x:c>
      <x:c r="E2626" s="36" t="str">
        <x:v>500218112</x:v>
      </x:c>
      <x:c r="F2626" s="22" t="str">
        <x:v>港嘴活動中心</x:v>
      </x:c>
      <x:c r="G2626" s="37" t="n">
        <x:v>50.5</x:v>
      </x:c>
      <x:c r="H2626" s="24" t="n">
        <x:v>1</x:v>
      </x:c>
      <x:c r="I2626" s="24" t="n">
        <x:v>1</x:v>
      </x:c>
      <x:c r="J2626" s="24" t="n">
        <x:v>0</x:v>
      </x:c>
      <x:c r="K2626" s="23" t="n">
        <x:f>IF(I2626=0,"",J2626/I2626)</x:f>
        <x:v>0</x:v>
      </x:c>
      <x:c r="L2626" s="24" t="n">
        <x:v>0</x:v>
      </x:c>
      <x:c r="M2626" s="23" t="n">
        <x:f>IF(H2626=0,"",L2626/H2626)</x:f>
        <x:v>0</x:v>
      </x:c>
      <x:c r="N2626" s="24" t="n">
        <x:f>H2626-L2626</x:f>
        <x:v>1</x:v>
      </x:c>
      <x:c r="O2626" s="22" t="str">
        <x:v>05:00–05:59</x:v>
      </x:c>
      <x:c r="P2626" s="24" t="n">
        <x:v>129</x:v>
      </x:c>
      <x:c r="Q2626" s="24" t="n">
        <x:v>93</x:v>
      </x:c>
      <x:c r="R2626" s="24" t="n">
        <x:v>5</x:v>
      </x:c>
      <x:c r="S2626" s="23" t="n">
        <x:f>IF(Q2626=0,"",R2626/Q2626)</x:f>
        <x:v>0.053763440860215055</x:v>
      </x:c>
      <x:c r="T2626" s="24" t="n">
        <x:v>5</x:v>
      </x:c>
      <x:c r="U2626" s="23" t="n">
        <x:f>IF(P2626=0,"",T2626/P2626)</x:f>
        <x:v>0.03875968992248062</x:v>
      </x:c>
      <x:c r="V2626" s="24" t="n">
        <x:f>P2626-T2626</x:f>
        <x:v>124</x:v>
      </x:c>
      <x:c r="W2626" s="22" t="str">
        <x:v>16:00–16:59</x:v>
      </x:c>
    </x:row>
    <x:row r="2627">
      <x:c r="A2627" s="22" t="str">
        <x:v>2026-07</x:v>
      </x:c>
      <x:c r="B2627" s="22" t="str">
        <x:v>新北市</x:v>
      </x:c>
      <x:c r="C2627" s="22" t="str">
        <x:v>板橋區</x:v>
      </x:c>
      <x:c r="D2627" s="22" t="str">
        <x:v>B</x:v>
      </x:c>
      <x:c r="E2627" s="36" t="str">
        <x:v>500218113</x:v>
      </x:c>
      <x:c r="F2627" s="22" t="str">
        <x:v>三民翠華街口</x:v>
      </x:c>
      <x:c r="G2627" s="37" t="n">
        <x:v>78.82</x:v>
      </x:c>
      <x:c r="H2627" s="24" t="n">
        <x:v>38</x:v>
      </x:c>
      <x:c r="I2627" s="24" t="n">
        <x:v>26</x:v>
      </x:c>
      <x:c r="J2627" s="24" t="n">
        <x:v>11</x:v>
      </x:c>
      <x:c r="K2627" s="23" t="n">
        <x:f>IF(I2627=0,"",J2627/I2627)</x:f>
        <x:v>0.4230769230769231</x:v>
      </x:c>
      <x:c r="L2627" s="24" t="n">
        <x:v>15</x:v>
      </x:c>
      <x:c r="M2627" s="23" t="n">
        <x:f>IF(H2627=0,"",L2627/H2627)</x:f>
        <x:v>0.39473684210526316</x:v>
      </x:c>
      <x:c r="N2627" s="24" t="n">
        <x:f>H2627-L2627</x:f>
        <x:v>23</x:v>
      </x:c>
      <x:c r="O2627" s="22" t="str">
        <x:v>17:00–17:59</x:v>
      </x:c>
      <x:c r="P2627" s="24" t="n">
        <x:v>372</x:v>
      </x:c>
      <x:c r="Q2627" s="24" t="n">
        <x:v>208</x:v>
      </x:c>
      <x:c r="R2627" s="24" t="n">
        <x:v>46</x:v>
      </x:c>
      <x:c r="S2627" s="23" t="n">
        <x:f>IF(Q2627=0,"",R2627/Q2627)</x:f>
        <x:v>0.22115384615384615</x:v>
      </x:c>
      <x:c r="T2627" s="24" t="n">
        <x:v>103</x:v>
      </x:c>
      <x:c r="U2627" s="23" t="n">
        <x:f>IF(P2627=0,"",T2627/P2627)</x:f>
        <x:v>0.2768817204301075</x:v>
      </x:c>
      <x:c r="V2627" s="24" t="n">
        <x:f>P2627-T2627</x:f>
        <x:v>269</x:v>
      </x:c>
      <x:c r="W2627" s="22" t="str">
        <x:v>09:00–09:59</x:v>
      </x:c>
    </x:row>
    <x:row r="2628">
      <x:c r="A2628" s="22" t="str">
        <x:v>2026-07</x:v>
      </x:c>
      <x:c r="B2628" s="22" t="str">
        <x:v>新北市</x:v>
      </x:c>
      <x:c r="C2628" s="22" t="str">
        <x:v>板橋區</x:v>
      </x:c>
      <x:c r="D2628" s="22" t="str">
        <x:v>A</x:v>
      </x:c>
      <x:c r="E2628" s="36" t="str">
        <x:v>500218114</x:v>
      </x:c>
      <x:c r="F2628" s="22" t="str">
        <x:v>夢奇地公園(文化路一段)</x:v>
      </x:c>
      <x:c r="G2628" s="37" t="n">
        <x:v>136.05</x:v>
      </x:c>
      <x:c r="H2628" s="24" t="n">
        <x:v>0</x:v>
      </x:c>
      <x:c r="I2628" s="24" t="n">
        <x:v>0</x:v>
      </x:c>
      <x:c r="J2628" s="24" t="n">
        <x:v>0</x:v>
      </x:c>
      <x:c r="K2628" s="23" t="str">
        <x:f>IF(I2628=0,"",J2628/I2628)</x:f>
      </x:c>
      <x:c r="L2628" s="24" t="n">
        <x:v>0</x:v>
      </x:c>
      <x:c r="M2628" s="23" t="str">
        <x:f>IF(H2628=0,"",L2628/H2628)</x:f>
      </x:c>
      <x:c r="N2628" s="24" t="n">
        <x:f>H2628-L2628</x:f>
        <x:v>0</x:v>
      </x:c>
      <x:c r="O2628" s="22" t="str"/>
      <x:c r="P2628" s="24" t="n">
        <x:v>396</x:v>
      </x:c>
      <x:c r="Q2628" s="24" t="n">
        <x:v>183</x:v>
      </x:c>
      <x:c r="R2628" s="24" t="n">
        <x:v>11</x:v>
      </x:c>
      <x:c r="S2628" s="23" t="n">
        <x:f>IF(Q2628=0,"",R2628/Q2628)</x:f>
        <x:v>0.060109289617486336</x:v>
      </x:c>
      <x:c r="T2628" s="24" t="n">
        <x:v>18</x:v>
      </x:c>
      <x:c r="U2628" s="23" t="n">
        <x:f>IF(P2628=0,"",T2628/P2628)</x:f>
        <x:v>0.045454545454545456</x:v>
      </x:c>
      <x:c r="V2628" s="24" t="n">
        <x:f>P2628-T2628</x:f>
        <x:v>378</x:v>
      </x:c>
      <x:c r="W2628" s="22" t="str">
        <x:v>21:00–21:59</x:v>
      </x:c>
    </x:row>
    <x:row r="2629">
      <x:c r="A2629" s="22" t="str">
        <x:v>2026-07</x:v>
      </x:c>
      <x:c r="B2629" s="22" t="str">
        <x:v>新北市</x:v>
      </x:c>
      <x:c r="C2629" s="22" t="str">
        <x:v>板橋區</x:v>
      </x:c>
      <x:c r="D2629" s="22" t="str">
        <x:v>A</x:v>
      </x:c>
      <x:c r="E2629" s="36" t="str">
        <x:v>500218115</x:v>
      </x:c>
      <x:c r="F2629" s="22" t="str">
        <x:v>海山高中</x:v>
      </x:c>
      <x:c r="G2629" s="37" t="n">
        <x:v>230.23</x:v>
      </x:c>
      <x:c r="H2629" s="24" t="n">
        <x:v>0</x:v>
      </x:c>
      <x:c r="I2629" s="24" t="n">
        <x:v>0</x:v>
      </x:c>
      <x:c r="J2629" s="24" t="n">
        <x:v>0</x:v>
      </x:c>
      <x:c r="K2629" s="23" t="str">
        <x:f>IF(I2629=0,"",J2629/I2629)</x:f>
      </x:c>
      <x:c r="L2629" s="24" t="n">
        <x:v>0</x:v>
      </x:c>
      <x:c r="M2629" s="23" t="str">
        <x:f>IF(H2629=0,"",L2629/H2629)</x:f>
      </x:c>
      <x:c r="N2629" s="24" t="n">
        <x:f>H2629-L2629</x:f>
        <x:v>0</x:v>
      </x:c>
      <x:c r="O2629" s="22" t="str"/>
      <x:c r="P2629" s="24" t="n">
        <x:v>298</x:v>
      </x:c>
      <x:c r="Q2629" s="24" t="n">
        <x:v>103</x:v>
      </x:c>
      <x:c r="R2629" s="24" t="n">
        <x:v>1</x:v>
      </x:c>
      <x:c r="S2629" s="23" t="n">
        <x:f>IF(Q2629=0,"",R2629/Q2629)</x:f>
        <x:v>0.009708737864077669</x:v>
      </x:c>
      <x:c r="T2629" s="24" t="n">
        <x:v>2</x:v>
      </x:c>
      <x:c r="U2629" s="23" t="n">
        <x:f>IF(P2629=0,"",T2629/P2629)</x:f>
        <x:v>0.006711409395973154</x:v>
      </x:c>
      <x:c r="V2629" s="24" t="n">
        <x:f>P2629-T2629</x:f>
        <x:v>296</x:v>
      </x:c>
      <x:c r="W2629" s="22" t="str">
        <x:v>12:00–12:59</x:v>
      </x:c>
    </x:row>
    <x:row r="2630">
      <x:c r="A2630" s="22" t="str">
        <x:v>2026-07</x:v>
      </x:c>
      <x:c r="B2630" s="22" t="str">
        <x:v>新北市</x:v>
      </x:c>
      <x:c r="C2630" s="22" t="str">
        <x:v>板橋區</x:v>
      </x:c>
      <x:c r="D2630" s="22" t="str">
        <x:v>A</x:v>
      </x:c>
      <x:c r="E2630" s="36" t="str">
        <x:v>500218116</x:v>
      </x:c>
      <x:c r="F2630" s="22" t="str">
        <x:v>雙十萬板路口</x:v>
      </x:c>
      <x:c r="G2630" s="37" t="n">
        <x:v>167.09</x:v>
      </x:c>
      <x:c r="H2630" s="24" t="n">
        <x:v>7</x:v>
      </x:c>
      <x:c r="I2630" s="24" t="n">
        <x:v>4</x:v>
      </x:c>
      <x:c r="J2630" s="24" t="n">
        <x:v>1</x:v>
      </x:c>
      <x:c r="K2630" s="23" t="n">
        <x:f>IF(I2630=0,"",J2630/I2630)</x:f>
        <x:v>0.25</x:v>
      </x:c>
      <x:c r="L2630" s="24" t="n">
        <x:v>1</x:v>
      </x:c>
      <x:c r="M2630" s="23" t="n">
        <x:f>IF(H2630=0,"",L2630/H2630)</x:f>
        <x:v>0.14285714285714285</x:v>
      </x:c>
      <x:c r="N2630" s="24" t="n">
        <x:f>H2630-L2630</x:f>
        <x:v>6</x:v>
      </x:c>
      <x:c r="O2630" s="22" t="str">
        <x:v>21:00–21:59</x:v>
      </x:c>
      <x:c r="P2630" s="24" t="n">
        <x:v>436</x:v>
      </x:c>
      <x:c r="Q2630" s="24" t="n">
        <x:v>183</x:v>
      </x:c>
      <x:c r="R2630" s="24" t="n">
        <x:v>7</x:v>
      </x:c>
      <x:c r="S2630" s="23" t="n">
        <x:f>IF(Q2630=0,"",R2630/Q2630)</x:f>
        <x:v>0.03825136612021858</x:v>
      </x:c>
      <x:c r="T2630" s="24" t="n">
        <x:v>12</x:v>
      </x:c>
      <x:c r="U2630" s="23" t="n">
        <x:f>IF(P2630=0,"",T2630/P2630)</x:f>
        <x:v>0.027522935779816515</x:v>
      </x:c>
      <x:c r="V2630" s="24" t="n">
        <x:f>P2630-T2630</x:f>
        <x:v>424</x:v>
      </x:c>
      <x:c r="W2630" s="22" t="str">
        <x:v>08:00–08:59</x:v>
      </x:c>
    </x:row>
    <x:row r="2631">
      <x:c r="A2631" s="22" t="str">
        <x:v>2026-07</x:v>
      </x:c>
      <x:c r="B2631" s="22" t="str">
        <x:v>新北市</x:v>
      </x:c>
      <x:c r="C2631" s="22" t="str">
        <x:v>板橋區</x:v>
      </x:c>
      <x:c r="D2631" s="22" t="str">
        <x:v>A</x:v>
      </x:c>
      <x:c r="E2631" s="36" t="str">
        <x:v>500218117</x:v>
      </x:c>
      <x:c r="F2631" s="22" t="str">
        <x:v>板新中山路一段口</x:v>
      </x:c>
      <x:c r="G2631" s="37" t="n">
        <x:v>223.55</x:v>
      </x:c>
      <x:c r="H2631" s="24" t="n">
        <x:v>125</x:v>
      </x:c>
      <x:c r="I2631" s="24" t="n">
        <x:v>48</x:v>
      </x:c>
      <x:c r="J2631" s="24" t="n">
        <x:v>5</x:v>
      </x:c>
      <x:c r="K2631" s="23" t="n">
        <x:f>IF(I2631=0,"",J2631/I2631)</x:f>
        <x:v>0.10416666666666667</x:v>
      </x:c>
      <x:c r="L2631" s="24" t="n">
        <x:v>10</x:v>
      </x:c>
      <x:c r="M2631" s="23" t="n">
        <x:f>IF(H2631=0,"",L2631/H2631)</x:f>
        <x:v>0.08</x:v>
      </x:c>
      <x:c r="N2631" s="24" t="n">
        <x:f>H2631-L2631</x:f>
        <x:v>115</x:v>
      </x:c>
      <x:c r="O2631" s="22" t="str">
        <x:v>12:00–12:59</x:v>
      </x:c>
      <x:c r="P2631" s="24" t="n">
        <x:v>231</x:v>
      </x:c>
      <x:c r="Q2631" s="24" t="n">
        <x:v>85</x:v>
      </x:c>
      <x:c r="R2631" s="24" t="n">
        <x:v>2</x:v>
      </x:c>
      <x:c r="S2631" s="23" t="n">
        <x:f>IF(Q2631=0,"",R2631/Q2631)</x:f>
        <x:v>0.023529411764705882</x:v>
      </x:c>
      <x:c r="T2631" s="24" t="n">
        <x:v>3</x:v>
      </x:c>
      <x:c r="U2631" s="23" t="n">
        <x:f>IF(P2631=0,"",T2631/P2631)</x:f>
        <x:v>0.012987012987012988</x:v>
      </x:c>
      <x:c r="V2631" s="24" t="n">
        <x:f>P2631-T2631</x:f>
        <x:v>228</x:v>
      </x:c>
      <x:c r="W2631" s="22" t="str">
        <x:v>08:00–08:59</x:v>
      </x:c>
    </x:row>
    <x:row r="2632">
      <x:c r="A2632" s="22" t="str">
        <x:v>2026-07</x:v>
      </x:c>
      <x:c r="B2632" s="22" t="str">
        <x:v>新北市</x:v>
      </x:c>
      <x:c r="C2632" s="22" t="str">
        <x:v>板橋區</x:v>
      </x:c>
      <x:c r="D2632" s="22" t="str">
        <x:v>B</x:v>
      </x:c>
      <x:c r="E2632" s="36" t="str">
        <x:v>500218118</x:v>
      </x:c>
      <x:c r="F2632" s="22" t="str">
        <x:v>新民民族路口</x:v>
      </x:c>
      <x:c r="G2632" s="37" t="n">
        <x:v>98.45</x:v>
      </x:c>
      <x:c r="H2632" s="24" t="n">
        <x:v>2</x:v>
      </x:c>
      <x:c r="I2632" s="24" t="n">
        <x:v>1</x:v>
      </x:c>
      <x:c r="J2632" s="24" t="n">
        <x:v>0</x:v>
      </x:c>
      <x:c r="K2632" s="23" t="n">
        <x:f>IF(I2632=0,"",J2632/I2632)</x:f>
        <x:v>0</x:v>
      </x:c>
      <x:c r="L2632" s="24" t="n">
        <x:v>0</x:v>
      </x:c>
      <x:c r="M2632" s="23" t="n">
        <x:f>IF(H2632=0,"",L2632/H2632)</x:f>
        <x:v>0</x:v>
      </x:c>
      <x:c r="N2632" s="24" t="n">
        <x:f>H2632-L2632</x:f>
        <x:v>2</x:v>
      </x:c>
      <x:c r="O2632" s="22" t="str">
        <x:v>17:00–17:59</x:v>
      </x:c>
      <x:c r="P2632" s="24" t="n">
        <x:v>227</x:v>
      </x:c>
      <x:c r="Q2632" s="24" t="n">
        <x:v>124</x:v>
      </x:c>
      <x:c r="R2632" s="24" t="n">
        <x:v>5</x:v>
      </x:c>
      <x:c r="S2632" s="23" t="n">
        <x:f>IF(Q2632=0,"",R2632/Q2632)</x:f>
        <x:v>0.04032258064516129</x:v>
      </x:c>
      <x:c r="T2632" s="24" t="n">
        <x:v>6</x:v>
      </x:c>
      <x:c r="U2632" s="23" t="n">
        <x:f>IF(P2632=0,"",T2632/P2632)</x:f>
        <x:v>0.02643171806167401</x:v>
      </x:c>
      <x:c r="V2632" s="24" t="n">
        <x:f>P2632-T2632</x:f>
        <x:v>221</x:v>
      </x:c>
      <x:c r="W2632" s="22" t="str">
        <x:v>08:00–08:59</x:v>
      </x:c>
    </x:row>
    <x:row r="2633">
      <x:c r="A2633" s="22" t="str">
        <x:v>2026-07</x:v>
      </x:c>
      <x:c r="B2633" s="22" t="str">
        <x:v>新北市</x:v>
      </x:c>
      <x:c r="C2633" s="22" t="str">
        <x:v>板橋區</x:v>
      </x:c>
      <x:c r="D2633" s="22" t="str">
        <x:v>B</x:v>
      </x:c>
      <x:c r="E2633" s="36" t="str">
        <x:v>500218119</x:v>
      </x:c>
      <x:c r="F2633" s="22" t="str">
        <x:v>新月二綠堤街口</x:v>
      </x:c>
      <x:c r="G2633" s="37" t="n">
        <x:v>61.09</x:v>
      </x:c>
      <x:c r="H2633" s="24" t="n">
        <x:v>3</x:v>
      </x:c>
      <x:c r="I2633" s="24" t="n">
        <x:v>3</x:v>
      </x:c>
      <x:c r="J2633" s="24" t="n">
        <x:v>1</x:v>
      </x:c>
      <x:c r="K2633" s="23" t="n">
        <x:f>IF(I2633=0,"",J2633/I2633)</x:f>
        <x:v>0.3333333333333333</x:v>
      </x:c>
      <x:c r="L2633" s="24" t="n">
        <x:v>1</x:v>
      </x:c>
      <x:c r="M2633" s="23" t="n">
        <x:f>IF(H2633=0,"",L2633/H2633)</x:f>
        <x:v>0.3333333333333333</x:v>
      </x:c>
      <x:c r="N2633" s="24" t="n">
        <x:f>H2633-L2633</x:f>
        <x:v>2</x:v>
      </x:c>
      <x:c r="O2633" s="22" t="str">
        <x:v>17:00–17:59</x:v>
      </x:c>
      <x:c r="P2633" s="24" t="n">
        <x:v>107</x:v>
      </x:c>
      <x:c r="Q2633" s="24" t="n">
        <x:v>67</x:v>
      </x:c>
      <x:c r="R2633" s="24" t="n">
        <x:v>0</x:v>
      </x:c>
      <x:c r="S2633" s="23" t="n">
        <x:f>IF(Q2633=0,"",R2633/Q2633)</x:f>
        <x:v>0</x:v>
      </x:c>
      <x:c r="T2633" s="24" t="n">
        <x:v>0</x:v>
      </x:c>
      <x:c r="U2633" s="23" t="n">
        <x:f>IF(P2633=0,"",T2633/P2633)</x:f>
        <x:v>0</x:v>
      </x:c>
      <x:c r="V2633" s="24" t="n">
        <x:f>P2633-T2633</x:f>
        <x:v>107</x:v>
      </x:c>
      <x:c r="W2633" s="22" t="str">
        <x:v>18:00–18:59</x:v>
      </x:c>
    </x:row>
    <x:row r="2634">
      <x:c r="A2634" s="22" t="str">
        <x:v>2026-07</x:v>
      </x:c>
      <x:c r="B2634" s="22" t="str">
        <x:v>新北市</x:v>
      </x:c>
      <x:c r="C2634" s="22" t="str">
        <x:v>板橋區</x:v>
      </x:c>
      <x:c r="D2634" s="22" t="str">
        <x:v>B</x:v>
      </x:c>
      <x:c r="E2634" s="36" t="str">
        <x:v>500218120</x:v>
      </x:c>
      <x:c r="F2634" s="22" t="str">
        <x:v>華江一華江二路口(江匯Life社區)</x:v>
      </x:c>
      <x:c r="G2634" s="37" t="n">
        <x:v>94.27</x:v>
      </x:c>
      <x:c r="H2634" s="24" t="n">
        <x:v>0</x:v>
      </x:c>
      <x:c r="I2634" s="24" t="n">
        <x:v>0</x:v>
      </x:c>
      <x:c r="J2634" s="24" t="n">
        <x:v>0</x:v>
      </x:c>
      <x:c r="K2634" s="23" t="str">
        <x:f>IF(I2634=0,"",J2634/I2634)</x:f>
      </x:c>
      <x:c r="L2634" s="24" t="n">
        <x:v>0</x:v>
      </x:c>
      <x:c r="M2634" s="23" t="str">
        <x:f>IF(H2634=0,"",L2634/H2634)</x:f>
      </x:c>
      <x:c r="N2634" s="24" t="n">
        <x:f>H2634-L2634</x:f>
        <x:v>0</x:v>
      </x:c>
      <x:c r="O2634" s="22" t="str"/>
      <x:c r="P2634" s="24" t="n">
        <x:v>112</x:v>
      </x:c>
      <x:c r="Q2634" s="24" t="n">
        <x:v>65</x:v>
      </x:c>
      <x:c r="R2634" s="24" t="n">
        <x:v>4</x:v>
      </x:c>
      <x:c r="S2634" s="23" t="n">
        <x:f>IF(Q2634=0,"",R2634/Q2634)</x:f>
        <x:v>0.06153846153846154</x:v>
      </x:c>
      <x:c r="T2634" s="24" t="n">
        <x:v>5</x:v>
      </x:c>
      <x:c r="U2634" s="23" t="n">
        <x:f>IF(P2634=0,"",T2634/P2634)</x:f>
        <x:v>0.044642857142857144</x:v>
      </x:c>
      <x:c r="V2634" s="24" t="n">
        <x:f>P2634-T2634</x:f>
        <x:v>107</x:v>
      </x:c>
      <x:c r="W2634" s="22" t="str">
        <x:v>08:00–08:59</x:v>
      </x:c>
    </x:row>
    <x:row r="2635">
      <x:c r="A2635" s="22" t="str">
        <x:v>2026-07</x:v>
      </x:c>
      <x:c r="B2635" s="22" t="str">
        <x:v>新北市</x:v>
      </x:c>
      <x:c r="C2635" s="22" t="str">
        <x:v>板橋區</x:v>
      </x:c>
      <x:c r="D2635" s="22" t="str">
        <x:v>B</x:v>
      </x:c>
      <x:c r="E2635" s="36" t="str">
        <x:v>500218121</x:v>
      </x:c>
      <x:c r="F2635" s="22" t="str">
        <x:v>信義路163巷口</x:v>
      </x:c>
      <x:c r="G2635" s="37" t="n">
        <x:v>82.45</x:v>
      </x:c>
      <x:c r="H2635" s="24" t="n">
        <x:v>8</x:v>
      </x:c>
      <x:c r="I2635" s="24" t="n">
        <x:v>6</x:v>
      </x:c>
      <x:c r="J2635" s="24" t="n">
        <x:v>0</x:v>
      </x:c>
      <x:c r="K2635" s="23" t="n">
        <x:f>IF(I2635=0,"",J2635/I2635)</x:f>
        <x:v>0</x:v>
      </x:c>
      <x:c r="L2635" s="24" t="n">
        <x:v>0</x:v>
      </x:c>
      <x:c r="M2635" s="23" t="n">
        <x:f>IF(H2635=0,"",L2635/H2635)</x:f>
        <x:v>0</x:v>
      </x:c>
      <x:c r="N2635" s="24" t="n">
        <x:f>H2635-L2635</x:f>
        <x:v>8</x:v>
      </x:c>
      <x:c r="O2635" s="22" t="str">
        <x:v>07:00–07:59</x:v>
      </x:c>
      <x:c r="P2635" s="24" t="n">
        <x:v>144</x:v>
      </x:c>
      <x:c r="Q2635" s="24" t="n">
        <x:v>88</x:v>
      </x:c>
      <x:c r="R2635" s="24" t="n">
        <x:v>6</x:v>
      </x:c>
      <x:c r="S2635" s="23" t="n">
        <x:f>IF(Q2635=0,"",R2635/Q2635)</x:f>
        <x:v>0.06818181818181818</x:v>
      </x:c>
      <x:c r="T2635" s="24" t="n">
        <x:v>8</x:v>
      </x:c>
      <x:c r="U2635" s="23" t="n">
        <x:f>IF(P2635=0,"",T2635/P2635)</x:f>
        <x:v>0.05555555555555555</x:v>
      </x:c>
      <x:c r="V2635" s="24" t="n">
        <x:f>P2635-T2635</x:f>
        <x:v>136</x:v>
      </x:c>
      <x:c r="W2635" s="22" t="str">
        <x:v>17:00–17:59</x:v>
      </x:c>
    </x:row>
    <x:row r="2636">
      <x:c r="A2636" s="22" t="str">
        <x:v>2026-07</x:v>
      </x:c>
      <x:c r="B2636" s="22" t="str">
        <x:v>新北市</x:v>
      </x:c>
      <x:c r="C2636" s="22" t="str">
        <x:v>板橋區</x:v>
      </x:c>
      <x:c r="D2636" s="22" t="str">
        <x:v>A</x:v>
      </x:c>
      <x:c r="E2636" s="36" t="str">
        <x:v>500218122</x:v>
      </x:c>
      <x:c r="F2636" s="22" t="str">
        <x:v>中正路145巷口</x:v>
      </x:c>
      <x:c r="G2636" s="37" t="n">
        <x:v>137.5</x:v>
      </x:c>
      <x:c r="H2636" s="24" t="n">
        <x:v>35</x:v>
      </x:c>
      <x:c r="I2636" s="24" t="n">
        <x:v>16</x:v>
      </x:c>
      <x:c r="J2636" s="24" t="n">
        <x:v>10</x:v>
      </x:c>
      <x:c r="K2636" s="23" t="n">
        <x:f>IF(I2636=0,"",J2636/I2636)</x:f>
        <x:v>0.625</x:v>
      </x:c>
      <x:c r="L2636" s="24" t="n">
        <x:v>19</x:v>
      </x:c>
      <x:c r="M2636" s="23" t="n">
        <x:f>IF(H2636=0,"",L2636/H2636)</x:f>
        <x:v>0.5428571428571428</x:v>
      </x:c>
      <x:c r="N2636" s="24" t="n">
        <x:f>H2636-L2636</x:f>
        <x:v>16</x:v>
      </x:c>
      <x:c r="O2636" s="22" t="str">
        <x:v>13:00–13:59</x:v>
      </x:c>
      <x:c r="P2636" s="24" t="n">
        <x:v>523</x:v>
      </x:c>
      <x:c r="Q2636" s="24" t="n">
        <x:v>224</x:v>
      </x:c>
      <x:c r="R2636" s="24" t="n">
        <x:v>46</x:v>
      </x:c>
      <x:c r="S2636" s="23" t="n">
        <x:f>IF(Q2636=0,"",R2636/Q2636)</x:f>
        <x:v>0.20535714285714285</x:v>
      </x:c>
      <x:c r="T2636" s="24" t="n">
        <x:v>113</x:v>
      </x:c>
      <x:c r="U2636" s="23" t="n">
        <x:f>IF(P2636=0,"",T2636/P2636)</x:f>
        <x:v>0.21606118546845124</x:v>
      </x:c>
      <x:c r="V2636" s="24" t="n">
        <x:f>P2636-T2636</x:f>
        <x:v>410</x:v>
      </x:c>
      <x:c r="W2636" s="22" t="str">
        <x:v>18:00–18:59</x:v>
      </x:c>
    </x:row>
    <x:row r="2637">
      <x:c r="A2637" s="22" t="str">
        <x:v>2026-07</x:v>
      </x:c>
      <x:c r="B2637" s="22" t="str">
        <x:v>新北市</x:v>
      </x:c>
      <x:c r="C2637" s="22" t="str">
        <x:v>板橋區</x:v>
      </x:c>
      <x:c r="D2637" s="22" t="str">
        <x:v>B</x:v>
      </x:c>
      <x:c r="E2637" s="36" t="str">
        <x:v>500218123</x:v>
      </x:c>
      <x:c r="F2637" s="22" t="str">
        <x:v>黃石中繼市場</x:v>
      </x:c>
      <x:c r="G2637" s="37" t="n">
        <x:v>57.5</x:v>
      </x:c>
      <x:c r="H2637" s="24" t="n">
        <x:v>0</x:v>
      </x:c>
      <x:c r="I2637" s="24" t="n">
        <x:v>0</x:v>
      </x:c>
      <x:c r="J2637" s="24" t="n">
        <x:v>0</x:v>
      </x:c>
      <x:c r="K2637" s="23" t="str">
        <x:f>IF(I2637=0,"",J2637/I2637)</x:f>
      </x:c>
      <x:c r="L2637" s="24" t="n">
        <x:v>0</x:v>
      </x:c>
      <x:c r="M2637" s="23" t="str">
        <x:f>IF(H2637=0,"",L2637/H2637)</x:f>
      </x:c>
      <x:c r="N2637" s="24" t="n">
        <x:f>H2637-L2637</x:f>
        <x:v>0</x:v>
      </x:c>
      <x:c r="O2637" s="22" t="str"/>
      <x:c r="P2637" s="24" t="n">
        <x:v>92</x:v>
      </x:c>
      <x:c r="Q2637" s="24" t="n">
        <x:v>61</x:v>
      </x:c>
      <x:c r="R2637" s="24" t="n">
        <x:v>13</x:v>
      </x:c>
      <x:c r="S2637" s="23" t="n">
        <x:f>IF(Q2637=0,"",R2637/Q2637)</x:f>
        <x:v>0.21311475409836064</x:v>
      </x:c>
      <x:c r="T2637" s="24" t="n">
        <x:v>17</x:v>
      </x:c>
      <x:c r="U2637" s="23" t="n">
        <x:f>IF(P2637=0,"",T2637/P2637)</x:f>
        <x:v>0.18478260869565216</x:v>
      </x:c>
      <x:c r="V2637" s="24" t="n">
        <x:f>P2637-T2637</x:f>
        <x:v>75</x:v>
      </x:c>
      <x:c r="W2637" s="22" t="str">
        <x:v>08:00–08:59</x:v>
      </x:c>
    </x:row>
    <x:row r="2638">
      <x:c r="A2638" s="22" t="str">
        <x:v>2026-07</x:v>
      </x:c>
      <x:c r="B2638" s="22" t="str">
        <x:v>新北市</x:v>
      </x:c>
      <x:c r="C2638" s="22" t="str">
        <x:v>板橋區</x:v>
      </x:c>
      <x:c r="D2638" s="22" t="str">
        <x:v>B</x:v>
      </x:c>
      <x:c r="E2638" s="36" t="str">
        <x:v>500218124</x:v>
      </x:c>
      <x:c r="F2638" s="22" t="str">
        <x:v>信義和平路口</x:v>
      </x:c>
      <x:c r="G2638" s="37" t="n">
        <x:v>58.86</x:v>
      </x:c>
      <x:c r="H2638" s="24" t="n">
        <x:v>2</x:v>
      </x:c>
      <x:c r="I2638" s="24" t="n">
        <x:v>1</x:v>
      </x:c>
      <x:c r="J2638" s="24" t="n">
        <x:v>0</x:v>
      </x:c>
      <x:c r="K2638" s="23" t="n">
        <x:f>IF(I2638=0,"",J2638/I2638)</x:f>
        <x:v>0</x:v>
      </x:c>
      <x:c r="L2638" s="24" t="n">
        <x:v>0</x:v>
      </x:c>
      <x:c r="M2638" s="23" t="n">
        <x:f>IF(H2638=0,"",L2638/H2638)</x:f>
        <x:v>0</x:v>
      </x:c>
      <x:c r="N2638" s="24" t="n">
        <x:f>H2638-L2638</x:f>
        <x:v>2</x:v>
      </x:c>
      <x:c r="O2638" s="22" t="str">
        <x:v>08:00–08:59</x:v>
      </x:c>
      <x:c r="P2638" s="24" t="n">
        <x:v>209</x:v>
      </x:c>
      <x:c r="Q2638" s="24" t="n">
        <x:v>131</x:v>
      </x:c>
      <x:c r="R2638" s="24" t="n">
        <x:v>12</x:v>
      </x:c>
      <x:c r="S2638" s="23" t="n">
        <x:f>IF(Q2638=0,"",R2638/Q2638)</x:f>
        <x:v>0.0916030534351145</x:v>
      </x:c>
      <x:c r="T2638" s="24" t="n">
        <x:v>13</x:v>
      </x:c>
      <x:c r="U2638" s="23" t="n">
        <x:f>IF(P2638=0,"",T2638/P2638)</x:f>
        <x:v>0.06220095693779904</x:v>
      </x:c>
      <x:c r="V2638" s="24" t="n">
        <x:f>P2638-T2638</x:f>
        <x:v>196</x:v>
      </x:c>
      <x:c r="W2638" s="22" t="str">
        <x:v>17:00–17:59</x:v>
      </x:c>
    </x:row>
    <x:row r="2639">
      <x:c r="A2639" s="22" t="str">
        <x:v>2026-07</x:v>
      </x:c>
      <x:c r="B2639" s="22" t="str">
        <x:v>新北市</x:v>
      </x:c>
      <x:c r="C2639" s="22" t="str">
        <x:v>板橋區</x:v>
      </x:c>
      <x:c r="D2639" s="22" t="str">
        <x:v>A</x:v>
      </x:c>
      <x:c r="E2639" s="36" t="str">
        <x:v>500218126</x:v>
      </x:c>
      <x:c r="F2639" s="22" t="str">
        <x:v>新府區運路口</x:v>
      </x:c>
      <x:c r="G2639" s="37" t="n">
        <x:v>149.86</x:v>
      </x:c>
      <x:c r="H2639" s="24" t="n">
        <x:v>0</x:v>
      </x:c>
      <x:c r="I2639" s="24" t="n">
        <x:v>0</x:v>
      </x:c>
      <x:c r="J2639" s="24" t="n">
        <x:v>0</x:v>
      </x:c>
      <x:c r="K2639" s="23" t="str">
        <x:f>IF(I2639=0,"",J2639/I2639)</x:f>
      </x:c>
      <x:c r="L2639" s="24" t="n">
        <x:v>0</x:v>
      </x:c>
      <x:c r="M2639" s="23" t="str">
        <x:f>IF(H2639=0,"",L2639/H2639)</x:f>
      </x:c>
      <x:c r="N2639" s="24" t="n">
        <x:f>H2639-L2639</x:f>
        <x:v>0</x:v>
      </x:c>
      <x:c r="O2639" s="22" t="str"/>
      <x:c r="P2639" s="24" t="n">
        <x:v>303</x:v>
      </x:c>
      <x:c r="Q2639" s="24" t="n">
        <x:v>137</x:v>
      </x:c>
      <x:c r="R2639" s="24" t="n">
        <x:v>6</x:v>
      </x:c>
      <x:c r="S2639" s="23" t="n">
        <x:f>IF(Q2639=0,"",R2639/Q2639)</x:f>
        <x:v>0.043795620437956206</x:v>
      </x:c>
      <x:c r="T2639" s="24" t="n">
        <x:v>10</x:v>
      </x:c>
      <x:c r="U2639" s="23" t="n">
        <x:f>IF(P2639=0,"",T2639/P2639)</x:f>
        <x:v>0.033003300330033</x:v>
      </x:c>
      <x:c r="V2639" s="24" t="n">
        <x:f>P2639-T2639</x:f>
        <x:v>293</x:v>
      </x:c>
      <x:c r="W2639" s="22" t="str">
        <x:v>22:00–22:59</x:v>
      </x:c>
    </x:row>
    <x:row r="2640">
      <x:c r="A2640" s="22" t="str">
        <x:v>2026-07</x:v>
      </x:c>
      <x:c r="B2640" s="22" t="str">
        <x:v>新北市</x:v>
      </x:c>
      <x:c r="C2640" s="22" t="str">
        <x:v>板橋區</x:v>
      </x:c>
      <x:c r="D2640" s="22" t="str">
        <x:v>B</x:v>
      </x:c>
      <x:c r="E2640" s="36" t="str">
        <x:v>500218127</x:v>
      </x:c>
      <x:c r="F2640" s="22" t="str">
        <x:v>海山高中(漢生東路)</x:v>
      </x:c>
      <x:c r="G2640" s="37" t="n">
        <x:v>77.59</x:v>
      </x:c>
      <x:c r="H2640" s="24" t="n">
        <x:v>14</x:v>
      </x:c>
      <x:c r="I2640" s="24" t="n">
        <x:v>6</x:v>
      </x:c>
      <x:c r="J2640" s="24" t="n">
        <x:v>0</x:v>
      </x:c>
      <x:c r="K2640" s="23" t="n">
        <x:f>IF(I2640=0,"",J2640/I2640)</x:f>
        <x:v>0</x:v>
      </x:c>
      <x:c r="L2640" s="24" t="n">
        <x:v>0</x:v>
      </x:c>
      <x:c r="M2640" s="23" t="n">
        <x:f>IF(H2640=0,"",L2640/H2640)</x:f>
        <x:v>0</x:v>
      </x:c>
      <x:c r="N2640" s="24" t="n">
        <x:f>H2640-L2640</x:f>
        <x:v>14</x:v>
      </x:c>
      <x:c r="O2640" s="22" t="str">
        <x:v>08:00–08:59</x:v>
      </x:c>
      <x:c r="P2640" s="24" t="n">
        <x:v>104</x:v>
      </x:c>
      <x:c r="Q2640" s="24" t="n">
        <x:v>73</x:v>
      </x:c>
      <x:c r="R2640" s="24" t="n">
        <x:v>3</x:v>
      </x:c>
      <x:c r="S2640" s="23" t="n">
        <x:f>IF(Q2640=0,"",R2640/Q2640)</x:f>
        <x:v>0.0410958904109589</x:v>
      </x:c>
      <x:c r="T2640" s="24" t="n">
        <x:v>4</x:v>
      </x:c>
      <x:c r="U2640" s="23" t="n">
        <x:f>IF(P2640=0,"",T2640/P2640)</x:f>
        <x:v>0.038461538461538464</x:v>
      </x:c>
      <x:c r="V2640" s="24" t="n">
        <x:f>P2640-T2640</x:f>
        <x:v>100</x:v>
      </x:c>
      <x:c r="W2640" s="22" t="str">
        <x:v>17:00–17:59</x:v>
      </x:c>
    </x:row>
    <x:row r="2641">
      <x:c r="A2641" s="22" t="str">
        <x:v>2026-07</x:v>
      </x:c>
      <x:c r="B2641" s="22" t="str">
        <x:v>新北市</x:v>
      </x:c>
      <x:c r="C2641" s="22" t="str">
        <x:v>板橋區</x:v>
      </x:c>
      <x:c r="D2641" s="22" t="str">
        <x:v>A</x:v>
      </x:c>
      <x:c r="E2641" s="36" t="str">
        <x:v>500218128</x:v>
      </x:c>
      <x:c r="F2641" s="22" t="str">
        <x:v>後埔國小</x:v>
      </x:c>
      <x:c r="G2641" s="37" t="n">
        <x:v>114.73</x:v>
      </x:c>
      <x:c r="H2641" s="24" t="n">
        <x:v>64</x:v>
      </x:c>
      <x:c r="I2641" s="24" t="n">
        <x:v>43</x:v>
      </x:c>
      <x:c r="J2641" s="24" t="n">
        <x:v>11</x:v>
      </x:c>
      <x:c r="K2641" s="23" t="n">
        <x:f>IF(I2641=0,"",J2641/I2641)</x:f>
        <x:v>0.2558139534883721</x:v>
      </x:c>
      <x:c r="L2641" s="24" t="n">
        <x:v>12</x:v>
      </x:c>
      <x:c r="M2641" s="23" t="n">
        <x:f>IF(H2641=0,"",L2641/H2641)</x:f>
        <x:v>0.1875</x:v>
      </x:c>
      <x:c r="N2641" s="24" t="n">
        <x:f>H2641-L2641</x:f>
        <x:v>52</x:v>
      </x:c>
      <x:c r="O2641" s="22" t="str">
        <x:v>08:00–08:59</x:v>
      </x:c>
      <x:c r="P2641" s="24" t="n">
        <x:v>432</x:v>
      </x:c>
      <x:c r="Q2641" s="24" t="n">
        <x:v>197</x:v>
      </x:c>
      <x:c r="R2641" s="24" t="n">
        <x:v>30</x:v>
      </x:c>
      <x:c r="S2641" s="23" t="n">
        <x:f>IF(Q2641=0,"",R2641/Q2641)</x:f>
        <x:v>0.15228426395939088</x:v>
      </x:c>
      <x:c r="T2641" s="24" t="n">
        <x:v>52</x:v>
      </x:c>
      <x:c r="U2641" s="23" t="n">
        <x:f>IF(P2641=0,"",T2641/P2641)</x:f>
        <x:v>0.12037037037037036</x:v>
      </x:c>
      <x:c r="V2641" s="24" t="n">
        <x:f>P2641-T2641</x:f>
        <x:v>380</x:v>
      </x:c>
      <x:c r="W2641" s="22" t="str">
        <x:v>12:00–12:59</x:v>
      </x:c>
    </x:row>
    <x:row r="2642">
      <x:c r="A2642" s="22" t="str">
        <x:v>2026-07</x:v>
      </x:c>
      <x:c r="B2642" s="22" t="str">
        <x:v>新北市</x:v>
      </x:c>
      <x:c r="C2642" s="22" t="str">
        <x:v>板橋區</x:v>
      </x:c>
      <x:c r="D2642" s="22" t="str">
        <x:v>B</x:v>
      </x:c>
      <x:c r="E2642" s="36" t="str">
        <x:v>500218129</x:v>
      </x:c>
      <x:c r="F2642" s="22" t="str">
        <x:v>民生路二段/文化路一段286巷口</x:v>
      </x:c>
      <x:c r="G2642" s="37" t="n">
        <x:v>70.55</x:v>
      </x:c>
      <x:c r="H2642" s="24" t="n">
        <x:v>40</x:v>
      </x:c>
      <x:c r="I2642" s="24" t="n">
        <x:v>29</x:v>
      </x:c>
      <x:c r="J2642" s="24" t="n">
        <x:v>2</x:v>
      </x:c>
      <x:c r="K2642" s="23" t="n">
        <x:f>IF(I2642=0,"",J2642/I2642)</x:f>
        <x:v>0.06896551724137931</x:v>
      </x:c>
      <x:c r="L2642" s="24" t="n">
        <x:v>2</x:v>
      </x:c>
      <x:c r="M2642" s="23" t="n">
        <x:f>IF(H2642=0,"",L2642/H2642)</x:f>
        <x:v>0.05</x:v>
      </x:c>
      <x:c r="N2642" s="24" t="n">
        <x:f>H2642-L2642</x:f>
        <x:v>38</x:v>
      </x:c>
      <x:c r="O2642" s="22" t="str">
        <x:v>08:00–08:59</x:v>
      </x:c>
      <x:c r="P2642" s="24" t="n">
        <x:v>223</x:v>
      </x:c>
      <x:c r="Q2642" s="24" t="n">
        <x:v>120</x:v>
      </x:c>
      <x:c r="R2642" s="24" t="n">
        <x:v>9</x:v>
      </x:c>
      <x:c r="S2642" s="23" t="n">
        <x:f>IF(Q2642=0,"",R2642/Q2642)</x:f>
        <x:v>0.075</x:v>
      </x:c>
      <x:c r="T2642" s="24" t="n">
        <x:v>10</x:v>
      </x:c>
      <x:c r="U2642" s="23" t="n">
        <x:f>IF(P2642=0,"",T2642/P2642)</x:f>
        <x:v>0.04484304932735426</x:v>
      </x:c>
      <x:c r="V2642" s="24" t="n">
        <x:f>P2642-T2642</x:f>
        <x:v>213</x:v>
      </x:c>
      <x:c r="W2642" s="22" t="str">
        <x:v>21:00–21:59</x:v>
      </x:c>
    </x:row>
    <x:row r="2643">
      <x:c r="A2643" s="22" t="str">
        <x:v>2026-07</x:v>
      </x:c>
      <x:c r="B2643" s="22" t="str">
        <x:v>新北市</x:v>
      </x:c>
      <x:c r="C2643" s="22" t="str">
        <x:v>板橋區</x:v>
      </x:c>
      <x:c r="D2643" s="22" t="str">
        <x:v>A</x:v>
      </x:c>
      <x:c r="E2643" s="36" t="str">
        <x:v>500218130</x:v>
      </x:c>
      <x:c r="F2643" s="22" t="str">
        <x:v>文化路一段212巷口</x:v>
      </x:c>
      <x:c r="G2643" s="37" t="n">
        <x:v>233.23</x:v>
      </x:c>
      <x:c r="H2643" s="24" t="n">
        <x:v>71</x:v>
      </x:c>
      <x:c r="I2643" s="24" t="n">
        <x:v>24</x:v>
      </x:c>
      <x:c r="J2643" s="24" t="n">
        <x:v>1</x:v>
      </x:c>
      <x:c r="K2643" s="23" t="n">
        <x:f>IF(I2643=0,"",J2643/I2643)</x:f>
        <x:v>0.041666666666666664</x:v>
      </x:c>
      <x:c r="L2643" s="24" t="n">
        <x:v>3</x:v>
      </x:c>
      <x:c r="M2643" s="23" t="n">
        <x:f>IF(H2643=0,"",L2643/H2643)</x:f>
        <x:v>0.04225352112676056</x:v>
      </x:c>
      <x:c r="N2643" s="24" t="n">
        <x:f>H2643-L2643</x:f>
        <x:v>68</x:v>
      </x:c>
      <x:c r="O2643" s="22" t="str">
        <x:v>15:00–15:59</x:v>
      </x:c>
      <x:c r="P2643" s="24" t="n">
        <x:v>772</x:v>
      </x:c>
      <x:c r="Q2643" s="24" t="n">
        <x:v>217</x:v>
      </x:c>
      <x:c r="R2643" s="24" t="n">
        <x:v>17</x:v>
      </x:c>
      <x:c r="S2643" s="23" t="n">
        <x:f>IF(Q2643=0,"",R2643/Q2643)</x:f>
        <x:v>0.07834101382488479</x:v>
      </x:c>
      <x:c r="T2643" s="24" t="n">
        <x:v>28</x:v>
      </x:c>
      <x:c r="U2643" s="23" t="n">
        <x:f>IF(P2643=0,"",T2643/P2643)</x:f>
        <x:v>0.03626943005181347</x:v>
      </x:c>
      <x:c r="V2643" s="24" t="n">
        <x:f>P2643-T2643</x:f>
        <x:v>744</x:v>
      </x:c>
      <x:c r="W2643" s="22" t="str">
        <x:v>07:00–07:59</x:v>
      </x:c>
    </x:row>
    <x:row r="2644">
      <x:c r="A2644" s="22" t="str">
        <x:v>2026-07</x:v>
      </x:c>
      <x:c r="B2644" s="22" t="str">
        <x:v>新北市</x:v>
      </x:c>
      <x:c r="C2644" s="22" t="str">
        <x:v>板橋區</x:v>
      </x:c>
      <x:c r="D2644" s="22" t="str">
        <x:v>B</x:v>
      </x:c>
      <x:c r="E2644" s="36" t="str">
        <x:v>500218131</x:v>
      </x:c>
      <x:c r="F2644" s="22" t="str">
        <x:v>稚匯公園(華江三路)</x:v>
      </x:c>
      <x:c r="G2644" s="37" t="n">
        <x:v>55.23</x:v>
      </x:c>
      <x:c r="H2644" s="24" t="n">
        <x:v>2</x:v>
      </x:c>
      <x:c r="I2644" s="24" t="n">
        <x:v>2</x:v>
      </x:c>
      <x:c r="J2644" s="24" t="n">
        <x:v>0</x:v>
      </x:c>
      <x:c r="K2644" s="23" t="n">
        <x:f>IF(I2644=0,"",J2644/I2644)</x:f>
        <x:v>0</x:v>
      </x:c>
      <x:c r="L2644" s="24" t="n">
        <x:v>0</x:v>
      </x:c>
      <x:c r="M2644" s="23" t="n">
        <x:f>IF(H2644=0,"",L2644/H2644)</x:f>
        <x:v>0</x:v>
      </x:c>
      <x:c r="N2644" s="24" t="n">
        <x:f>H2644-L2644</x:f>
        <x:v>2</x:v>
      </x:c>
      <x:c r="O2644" s="22" t="str">
        <x:v>05:00–05:59</x:v>
      </x:c>
      <x:c r="P2644" s="24" t="n">
        <x:v>158</x:v>
      </x:c>
      <x:c r="Q2644" s="24" t="n">
        <x:v>109</x:v>
      </x:c>
      <x:c r="R2644" s="24" t="n">
        <x:v>8</x:v>
      </x:c>
      <x:c r="S2644" s="23" t="n">
        <x:f>IF(Q2644=0,"",R2644/Q2644)</x:f>
        <x:v>0.07339449541284404</x:v>
      </x:c>
      <x:c r="T2644" s="24" t="n">
        <x:v>8</x:v>
      </x:c>
      <x:c r="U2644" s="23" t="n">
        <x:f>IF(P2644=0,"",T2644/P2644)</x:f>
        <x:v>0.05063291139240506</x:v>
      </x:c>
      <x:c r="V2644" s="24" t="n">
        <x:f>P2644-T2644</x:f>
        <x:v>150</x:v>
      </x:c>
      <x:c r="W2644" s="22" t="str">
        <x:v>08:00–08:59</x:v>
      </x:c>
    </x:row>
    <x:row r="2645">
      <x:c r="A2645" s="22" t="str">
        <x:v>2026-07</x:v>
      </x:c>
      <x:c r="B2645" s="22" t="str">
        <x:v>新北市</x:v>
      </x:c>
      <x:c r="C2645" s="22" t="str">
        <x:v>板橋區</x:v>
      </x:c>
      <x:c r="D2645" s="22" t="str">
        <x:v>A</x:v>
      </x:c>
      <x:c r="E2645" s="36" t="str">
        <x:v>500218132</x:v>
      </x:c>
      <x:c r="F2645" s="22" t="str">
        <x:v>松柏街15巷口</x:v>
      </x:c>
      <x:c r="G2645" s="37" t="n">
        <x:v>136.36</x:v>
      </x:c>
      <x:c r="H2645" s="24" t="n">
        <x:v>42</x:v>
      </x:c>
      <x:c r="I2645" s="24" t="n">
        <x:v>20</x:v>
      </x:c>
      <x:c r="J2645" s="24" t="n">
        <x:v>2</x:v>
      </x:c>
      <x:c r="K2645" s="23" t="n">
        <x:f>IF(I2645=0,"",J2645/I2645)</x:f>
        <x:v>0.1</x:v>
      </x:c>
      <x:c r="L2645" s="24" t="n">
        <x:v>3</x:v>
      </x:c>
      <x:c r="M2645" s="23" t="n">
        <x:f>IF(H2645=0,"",L2645/H2645)</x:f>
        <x:v>0.07142857142857142</x:v>
      </x:c>
      <x:c r="N2645" s="24" t="n">
        <x:f>H2645-L2645</x:f>
        <x:v>39</x:v>
      </x:c>
      <x:c r="O2645" s="22" t="str">
        <x:v>13:00–13:59</x:v>
      </x:c>
      <x:c r="P2645" s="24" t="n">
        <x:v>360</x:v>
      </x:c>
      <x:c r="Q2645" s="24" t="n">
        <x:v>136</x:v>
      </x:c>
      <x:c r="R2645" s="24" t="n">
        <x:v>4</x:v>
      </x:c>
      <x:c r="S2645" s="23" t="n">
        <x:f>IF(Q2645=0,"",R2645/Q2645)</x:f>
        <x:v>0.029411764705882353</x:v>
      </x:c>
      <x:c r="T2645" s="24" t="n">
        <x:v>6</x:v>
      </x:c>
      <x:c r="U2645" s="23" t="n">
        <x:f>IF(P2645=0,"",T2645/P2645)</x:f>
        <x:v>0.016666666666666666</x:v>
      </x:c>
      <x:c r="V2645" s="24" t="n">
        <x:f>P2645-T2645</x:f>
        <x:v>354</x:v>
      </x:c>
      <x:c r="W2645" s="22" t="str">
        <x:v>19:00–19:59</x:v>
      </x:c>
    </x:row>
    <x:row r="2646">
      <x:c r="A2646" s="22" t="str">
        <x:v>2026-07</x:v>
      </x:c>
      <x:c r="B2646" s="22" t="str">
        <x:v>新北市</x:v>
      </x:c>
      <x:c r="C2646" s="22" t="str">
        <x:v>板橋區</x:v>
      </x:c>
      <x:c r="D2646" s="22" t="str">
        <x:v>A</x:v>
      </x:c>
      <x:c r="E2646" s="36" t="str">
        <x:v>500218133</x:v>
      </x:c>
      <x:c r="F2646" s="22" t="str">
        <x:v>捷運江子翠站(6號出口)</x:v>
      </x:c>
      <x:c r="G2646" s="37" t="n">
        <x:v>258.41</x:v>
      </x:c>
      <x:c r="H2646" s="24" t="n">
        <x:v>411</x:v>
      </x:c>
      <x:c r="I2646" s="24" t="n">
        <x:v>104</x:v>
      </x:c>
      <x:c r="J2646" s="24" t="n">
        <x:v>6</x:v>
      </x:c>
      <x:c r="K2646" s="23" t="n">
        <x:f>IF(I2646=0,"",J2646/I2646)</x:f>
        <x:v>0.057692307692307696</x:v>
      </x:c>
      <x:c r="L2646" s="24" t="n">
        <x:v>20</x:v>
      </x:c>
      <x:c r="M2646" s="23" t="n">
        <x:f>IF(H2646=0,"",L2646/H2646)</x:f>
        <x:v>0.04866180048661801</x:v>
      </x:c>
      <x:c r="N2646" s="24" t="n">
        <x:f>H2646-L2646</x:f>
        <x:v>391</x:v>
      </x:c>
      <x:c r="O2646" s="22" t="str">
        <x:v>07:00–07:59</x:v>
      </x:c>
      <x:c r="P2646" s="24" t="n">
        <x:v>894</x:v>
      </x:c>
      <x:c r="Q2646" s="24" t="n">
        <x:v>181</x:v>
      </x:c>
      <x:c r="R2646" s="24" t="n">
        <x:v>11</x:v>
      </x:c>
      <x:c r="S2646" s="23" t="n">
        <x:f>IF(Q2646=0,"",R2646/Q2646)</x:f>
        <x:v>0.06077348066298342</x:v>
      </x:c>
      <x:c r="T2646" s="24" t="n">
        <x:v>29</x:v>
      </x:c>
      <x:c r="U2646" s="23" t="n">
        <x:f>IF(P2646=0,"",T2646/P2646)</x:f>
        <x:v>0.03243847874720358</x:v>
      </x:c>
      <x:c r="V2646" s="24" t="n">
        <x:f>P2646-T2646</x:f>
        <x:v>865</x:v>
      </x:c>
      <x:c r="W2646" s="22" t="str">
        <x:v>18:00–18:59</x:v>
      </x:c>
    </x:row>
    <x:row r="2647">
      <x:c r="A2647" s="22" t="str">
        <x:v>2026-07</x:v>
      </x:c>
      <x:c r="B2647" s="22" t="str">
        <x:v>新北市</x:v>
      </x:c>
      <x:c r="C2647" s="22" t="str">
        <x:v>板橋區</x:v>
      </x:c>
      <x:c r="D2647" s="22" t="str">
        <x:v>A</x:v>
      </x:c>
      <x:c r="E2647" s="36" t="str">
        <x:v>500218134</x:v>
      </x:c>
      <x:c r="F2647" s="22" t="str">
        <x:v>捷運江子翠站(1號出口)</x:v>
      </x:c>
      <x:c r="G2647" s="37" t="n">
        <x:v>169.41</x:v>
      </x:c>
      <x:c r="H2647" s="24" t="n">
        <x:v>408</x:v>
      </x:c>
      <x:c r="I2647" s="24" t="n">
        <x:v>119</x:v>
      </x:c>
      <x:c r="J2647" s="24" t="n">
        <x:v>2</x:v>
      </x:c>
      <x:c r="K2647" s="23" t="n">
        <x:f>IF(I2647=0,"",J2647/I2647)</x:f>
        <x:v>0.01680672268907563</x:v>
      </x:c>
      <x:c r="L2647" s="24" t="n">
        <x:v>5</x:v>
      </x:c>
      <x:c r="M2647" s="23" t="n">
        <x:f>IF(H2647=0,"",L2647/H2647)</x:f>
        <x:v>0.012254901960784314</x:v>
      </x:c>
      <x:c r="N2647" s="24" t="n">
        <x:f>H2647-L2647</x:f>
        <x:v>403</x:v>
      </x:c>
      <x:c r="O2647" s="22" t="str">
        <x:v>08:00–08:59</x:v>
      </x:c>
      <x:c r="P2647" s="24" t="n">
        <x:v>793</x:v>
      </x:c>
      <x:c r="Q2647" s="24" t="n">
        <x:v>207</x:v>
      </x:c>
      <x:c r="R2647" s="24" t="n">
        <x:v>4</x:v>
      </x:c>
      <x:c r="S2647" s="23" t="n">
        <x:f>IF(Q2647=0,"",R2647/Q2647)</x:f>
        <x:v>0.01932367149758454</x:v>
      </x:c>
      <x:c r="T2647" s="24" t="n">
        <x:v>5</x:v>
      </x:c>
      <x:c r="U2647" s="23" t="n">
        <x:f>IF(P2647=0,"",T2647/P2647)</x:f>
        <x:v>0.006305170239596469</x:v>
      </x:c>
      <x:c r="V2647" s="24" t="n">
        <x:f>P2647-T2647</x:f>
        <x:v>788</x:v>
      </x:c>
      <x:c r="W2647" s="22" t="str">
        <x:v>18:00–18:59</x:v>
      </x:c>
    </x:row>
    <x:row r="2648">
      <x:c r="A2648" s="22" t="str">
        <x:v>2026-07</x:v>
      </x:c>
      <x:c r="B2648" s="22" t="str">
        <x:v>新北市</x:v>
      </x:c>
      <x:c r="C2648" s="22" t="str">
        <x:v>板橋區</x:v>
      </x:c>
      <x:c r="D2648" s="22" t="str">
        <x:v>A</x:v>
      </x:c>
      <x:c r="E2648" s="36" t="str">
        <x:v>500218135</x:v>
      </x:c>
      <x:c r="F2648" s="22" t="str">
        <x:v>捷運江子翠站(2號出口)</x:v>
      </x:c>
      <x:c r="G2648" s="37" t="n">
        <x:v>257.09</x:v>
      </x:c>
      <x:c r="H2648" s="24" t="n">
        <x:v>430</x:v>
      </x:c>
      <x:c r="I2648" s="24" t="n">
        <x:v>109</x:v>
      </x:c>
      <x:c r="J2648" s="24" t="n">
        <x:v>3</x:v>
      </x:c>
      <x:c r="K2648" s="23" t="n">
        <x:f>IF(I2648=0,"",J2648/I2648)</x:f>
        <x:v>0.027522935779816515</x:v>
      </x:c>
      <x:c r="L2648" s="24" t="n">
        <x:v>8</x:v>
      </x:c>
      <x:c r="M2648" s="23" t="n">
        <x:f>IF(H2648=0,"",L2648/H2648)</x:f>
        <x:v>0.018604651162790697</x:v>
      </x:c>
      <x:c r="N2648" s="24" t="n">
        <x:f>H2648-L2648</x:f>
        <x:v>422</x:v>
      </x:c>
      <x:c r="O2648" s="22" t="str">
        <x:v>07:00–07:59</x:v>
      </x:c>
      <x:c r="P2648" s="24" t="n">
        <x:v>583</x:v>
      </x:c>
      <x:c r="Q2648" s="24" t="n">
        <x:v>160</x:v>
      </x:c>
      <x:c r="R2648" s="24" t="n">
        <x:v>43</x:v>
      </x:c>
      <x:c r="S2648" s="23" t="n">
        <x:f>IF(Q2648=0,"",R2648/Q2648)</x:f>
        <x:v>0.26875</x:v>
      </x:c>
      <x:c r="T2648" s="24" t="n">
        <x:v>125</x:v>
      </x:c>
      <x:c r="U2648" s="23" t="n">
        <x:f>IF(P2648=0,"",T2648/P2648)</x:f>
        <x:v>0.2144082332761578</x:v>
      </x:c>
      <x:c r="V2648" s="24" t="n">
        <x:f>P2648-T2648</x:f>
        <x:v>458</x:v>
      </x:c>
      <x:c r="W2648" s="22" t="str">
        <x:v>21:00–21:59</x:v>
      </x:c>
    </x:row>
    <x:row r="2649">
      <x:c r="A2649" s="22" t="str">
        <x:v>2026-07</x:v>
      </x:c>
      <x:c r="B2649" s="22" t="str">
        <x:v>新北市</x:v>
      </x:c>
      <x:c r="C2649" s="22" t="str">
        <x:v>板橋區</x:v>
      </x:c>
      <x:c r="D2649" s="22" t="str">
        <x:v>A</x:v>
      </x:c>
      <x:c r="E2649" s="36" t="str">
        <x:v>500218136</x:v>
      </x:c>
      <x:c r="F2649" s="22" t="str">
        <x:v>捷運江子翠站(4號出口)</x:v>
      </x:c>
      <x:c r="G2649" s="37" t="n">
        <x:v>158.36</x:v>
      </x:c>
      <x:c r="H2649" s="24" t="n">
        <x:v>545</x:v>
      </x:c>
      <x:c r="I2649" s="24" t="n">
        <x:v>178</x:v>
      </x:c>
      <x:c r="J2649" s="24" t="n">
        <x:v>11</x:v>
      </x:c>
      <x:c r="K2649" s="23" t="n">
        <x:f>IF(I2649=0,"",J2649/I2649)</x:f>
        <x:v>0.06179775280898876</x:v>
      </x:c>
      <x:c r="L2649" s="24" t="n">
        <x:v>29</x:v>
      </x:c>
      <x:c r="M2649" s="23" t="n">
        <x:f>IF(H2649=0,"",L2649/H2649)</x:f>
        <x:v>0.05321100917431193</x:v>
      </x:c>
      <x:c r="N2649" s="24" t="n">
        <x:f>H2649-L2649</x:f>
        <x:v>516</x:v>
      </x:c>
      <x:c r="O2649" s="22" t="str">
        <x:v>08:00–08:59</x:v>
      </x:c>
      <x:c r="P2649" s="24" t="n">
        <x:v>808</x:v>
      </x:c>
      <x:c r="Q2649" s="24" t="n">
        <x:v>197</x:v>
      </x:c>
      <x:c r="R2649" s="24" t="n">
        <x:v>3</x:v>
      </x:c>
      <x:c r="S2649" s="23" t="n">
        <x:f>IF(Q2649=0,"",R2649/Q2649)</x:f>
        <x:v>0.015228426395939087</x:v>
      </x:c>
      <x:c r="T2649" s="24" t="n">
        <x:v>3</x:v>
      </x:c>
      <x:c r="U2649" s="23" t="n">
        <x:f>IF(P2649=0,"",T2649/P2649)</x:f>
        <x:v>0.0037128712871287127</x:v>
      </x:c>
      <x:c r="V2649" s="24" t="n">
        <x:f>P2649-T2649</x:f>
        <x:v>805</x:v>
      </x:c>
      <x:c r="W2649" s="22" t="str">
        <x:v>18:00–18:59</x:v>
      </x:c>
    </x:row>
    <x:row r="2650">
      <x:c r="A2650" s="22" t="str">
        <x:v>2026-07</x:v>
      </x:c>
      <x:c r="B2650" s="22" t="str">
        <x:v>新北市</x:v>
      </x:c>
      <x:c r="C2650" s="22" t="str">
        <x:v>板橋區</x:v>
      </x:c>
      <x:c r="D2650" s="22" t="str">
        <x:v>B</x:v>
      </x:c>
      <x:c r="E2650" s="36" t="str">
        <x:v>500218137</x:v>
      </x:c>
      <x:c r="F2650" s="22" t="str">
        <x:v>新北市政府板橋分局沙崙派出所</x:v>
      </x:c>
      <x:c r="G2650" s="37" t="n">
        <x:v>89.18</x:v>
      </x:c>
      <x:c r="H2650" s="24" t="n">
        <x:v>32</x:v>
      </x:c>
      <x:c r="I2650" s="24" t="n">
        <x:v>17</x:v>
      </x:c>
      <x:c r="J2650" s="24" t="n">
        <x:v>5</x:v>
      </x:c>
      <x:c r="K2650" s="23" t="n">
        <x:f>IF(I2650=0,"",J2650/I2650)</x:f>
        <x:v>0.29411764705882354</x:v>
      </x:c>
      <x:c r="L2650" s="24" t="n">
        <x:v>8</x:v>
      </x:c>
      <x:c r="M2650" s="23" t="n">
        <x:f>IF(H2650=0,"",L2650/H2650)</x:f>
        <x:v>0.25</x:v>
      </x:c>
      <x:c r="N2650" s="24" t="n">
        <x:f>H2650-L2650</x:f>
        <x:v>24</x:v>
      </x:c>
      <x:c r="O2650" s="22" t="str">
        <x:v>19:00–19:59</x:v>
      </x:c>
      <x:c r="P2650" s="24" t="n">
        <x:v>236</x:v>
      </x:c>
      <x:c r="Q2650" s="24" t="n">
        <x:v>140</x:v>
      </x:c>
      <x:c r="R2650" s="24" t="n">
        <x:v>10</x:v>
      </x:c>
      <x:c r="S2650" s="23" t="n">
        <x:f>IF(Q2650=0,"",R2650/Q2650)</x:f>
        <x:v>0.07142857142857142</x:v>
      </x:c>
      <x:c r="T2650" s="24" t="n">
        <x:v>12</x:v>
      </x:c>
      <x:c r="U2650" s="23" t="n">
        <x:f>IF(P2650=0,"",T2650/P2650)</x:f>
        <x:v>0.05084745762711865</x:v>
      </x:c>
      <x:c r="V2650" s="24" t="n">
        <x:f>P2650-T2650</x:f>
        <x:v>224</x:v>
      </x:c>
      <x:c r="W2650" s="22" t="str">
        <x:v>14:00–14:59</x:v>
      </x:c>
    </x:row>
    <x:row r="2651">
      <x:c r="A2651" s="22" t="str">
        <x:v>2026-07</x:v>
      </x:c>
      <x:c r="B2651" s="22" t="str">
        <x:v>新北市</x:v>
      </x:c>
      <x:c r="C2651" s="22" t="str">
        <x:v>板橋區</x:v>
      </x:c>
      <x:c r="D2651" s="22" t="str">
        <x:v>A</x:v>
      </x:c>
      <x:c r="E2651" s="36" t="str">
        <x:v>500218138</x:v>
      </x:c>
      <x:c r="F2651" s="22" t="str">
        <x:v>僑中二街92巷口</x:v>
      </x:c>
      <x:c r="G2651" s="37" t="n">
        <x:v>103.95</x:v>
      </x:c>
      <x:c r="H2651" s="24" t="n">
        <x:v>5</x:v>
      </x:c>
      <x:c r="I2651" s="24" t="n">
        <x:v>4</x:v>
      </x:c>
      <x:c r="J2651" s="24" t="n">
        <x:v>2</x:v>
      </x:c>
      <x:c r="K2651" s="23" t="n">
        <x:f>IF(I2651=0,"",J2651/I2651)</x:f>
        <x:v>0.5</x:v>
      </x:c>
      <x:c r="L2651" s="24" t="n">
        <x:v>2</x:v>
      </x:c>
      <x:c r="M2651" s="23" t="n">
        <x:f>IF(H2651=0,"",L2651/H2651)</x:f>
        <x:v>0.4</x:v>
      </x:c>
      <x:c r="N2651" s="24" t="n">
        <x:f>H2651-L2651</x:f>
        <x:v>3</x:v>
      </x:c>
      <x:c r="O2651" s="22" t="str">
        <x:v>08:00–08:59</x:v>
      </x:c>
      <x:c r="P2651" s="24" t="n">
        <x:v>217</x:v>
      </x:c>
      <x:c r="Q2651" s="24" t="n">
        <x:v>112</x:v>
      </x:c>
      <x:c r="R2651" s="24" t="n">
        <x:v>8</x:v>
      </x:c>
      <x:c r="S2651" s="23" t="n">
        <x:f>IF(Q2651=0,"",R2651/Q2651)</x:f>
        <x:v>0.07142857142857142</x:v>
      </x:c>
      <x:c r="T2651" s="24" t="n">
        <x:v>11</x:v>
      </x:c>
      <x:c r="U2651" s="23" t="n">
        <x:f>IF(P2651=0,"",T2651/P2651)</x:f>
        <x:v>0.05069124423963134</x:v>
      </x:c>
      <x:c r="V2651" s="24" t="n">
        <x:f>P2651-T2651</x:f>
        <x:v>206</x:v>
      </x:c>
      <x:c r="W2651" s="22" t="str">
        <x:v>16:00–16:59</x:v>
      </x:c>
    </x:row>
    <x:row r="2652">
      <x:c r="A2652" s="22" t="str">
        <x:v>2026-07</x:v>
      </x:c>
      <x:c r="B2652" s="22" t="str">
        <x:v>新北市</x:v>
      </x:c>
      <x:c r="C2652" s="22" t="str">
        <x:v>板橋區</x:v>
      </x:c>
      <x:c r="D2652" s="22" t="str">
        <x:v>C</x:v>
      </x:c>
      <x:c r="E2652" s="36" t="str">
        <x:v>500218139</x:v>
      </x:c>
      <x:c r="F2652" s="22" t="str">
        <x:v>浮洲運動公園</x:v>
      </x:c>
      <x:c r="G2652" s="37" t="n">
        <x:v>33.59</x:v>
      </x:c>
      <x:c r="H2652" s="24" t="n">
        <x:v>4</x:v>
      </x:c>
      <x:c r="I2652" s="24" t="n">
        <x:v>4</x:v>
      </x:c>
      <x:c r="J2652" s="24" t="n">
        <x:v>1</x:v>
      </x:c>
      <x:c r="K2652" s="23" t="n">
        <x:f>IF(I2652=0,"",J2652/I2652)</x:f>
        <x:v>0.25</x:v>
      </x:c>
      <x:c r="L2652" s="24" t="n">
        <x:v>1</x:v>
      </x:c>
      <x:c r="M2652" s="23" t="n">
        <x:f>IF(H2652=0,"",L2652/H2652)</x:f>
        <x:v>0.25</x:v>
      </x:c>
      <x:c r="N2652" s="24" t="n">
        <x:f>H2652-L2652</x:f>
        <x:v>3</x:v>
      </x:c>
      <x:c r="O2652" s="22" t="str">
        <x:v>07:00–07:59</x:v>
      </x:c>
      <x:c r="P2652" s="24" t="n">
        <x:v>25</x:v>
      </x:c>
      <x:c r="Q2652" s="24" t="n">
        <x:v>24</x:v>
      </x:c>
      <x:c r="R2652" s="24" t="n">
        <x:v>5</x:v>
      </x:c>
      <x:c r="S2652" s="23" t="n">
        <x:f>IF(Q2652=0,"",R2652/Q2652)</x:f>
        <x:v>0.20833333333333334</x:v>
      </x:c>
      <x:c r="T2652" s="24" t="n">
        <x:v>5</x:v>
      </x:c>
      <x:c r="U2652" s="23" t="n">
        <x:f>IF(P2652=0,"",T2652/P2652)</x:f>
        <x:v>0.2</x:v>
      </x:c>
      <x:c r="V2652" s="24" t="n">
        <x:f>P2652-T2652</x:f>
        <x:v>20</x:v>
      </x:c>
      <x:c r="W2652" s="22" t="str">
        <x:v>18:00–18:59</x:v>
      </x:c>
    </x:row>
    <x:row r="2653">
      <x:c r="A2653" s="22" t="str">
        <x:v>2026-07</x:v>
      </x:c>
      <x:c r="B2653" s="22" t="str">
        <x:v>新北市</x:v>
      </x:c>
      <x:c r="C2653" s="22" t="str">
        <x:v>板橋區</x:v>
      </x:c>
      <x:c r="D2653" s="22" t="str">
        <x:v>B</x:v>
      </x:c>
      <x:c r="E2653" s="36" t="str">
        <x:v>500218140</x:v>
      </x:c>
      <x:c r="F2653" s="22" t="str">
        <x:v>大觀路二段265巷3弄口</x:v>
      </x:c>
      <x:c r="G2653" s="37" t="n">
        <x:v>91.23</x:v>
      </x:c>
      <x:c r="H2653" s="24" t="n">
        <x:v>34</x:v>
      </x:c>
      <x:c r="I2653" s="24" t="n">
        <x:v>28</x:v>
      </x:c>
      <x:c r="J2653" s="24" t="n">
        <x:v>13</x:v>
      </x:c>
      <x:c r="K2653" s="23" t="n">
        <x:f>IF(I2653=0,"",J2653/I2653)</x:f>
        <x:v>0.4642857142857143</x:v>
      </x:c>
      <x:c r="L2653" s="24" t="n">
        <x:v>15</x:v>
      </x:c>
      <x:c r="M2653" s="23" t="n">
        <x:f>IF(H2653=0,"",L2653/H2653)</x:f>
        <x:v>0.4411764705882353</x:v>
      </x:c>
      <x:c r="N2653" s="24" t="n">
        <x:f>H2653-L2653</x:f>
        <x:v>19</x:v>
      </x:c>
      <x:c r="O2653" s="22" t="str">
        <x:v>07:00–07:59</x:v>
      </x:c>
      <x:c r="P2653" s="24" t="n">
        <x:v>474</x:v>
      </x:c>
      <x:c r="Q2653" s="24" t="n">
        <x:v>241</x:v>
      </x:c>
      <x:c r="R2653" s="24" t="n">
        <x:v>57</x:v>
      </x:c>
      <x:c r="S2653" s="23" t="n">
        <x:f>IF(Q2653=0,"",R2653/Q2653)</x:f>
        <x:v>0.23651452282157676</x:v>
      </x:c>
      <x:c r="T2653" s="24" t="n">
        <x:v>108</x:v>
      </x:c>
      <x:c r="U2653" s="23" t="n">
        <x:f>IF(P2653=0,"",T2653/P2653)</x:f>
        <x:v>0.22784810126582278</x:v>
      </x:c>
      <x:c r="V2653" s="24" t="n">
        <x:f>P2653-T2653</x:f>
        <x:v>366</x:v>
      </x:c>
      <x:c r="W2653" s="22" t="str">
        <x:v>18:00–18:59</x:v>
      </x:c>
    </x:row>
    <x:row r="2654">
      <x:c r="A2654" s="22" t="str">
        <x:v>2026-07</x:v>
      </x:c>
      <x:c r="B2654" s="22" t="str">
        <x:v>新北市</x:v>
      </x:c>
      <x:c r="C2654" s="22" t="str">
        <x:v>板橋區</x:v>
      </x:c>
      <x:c r="D2654" s="22" t="str">
        <x:v>A</x:v>
      </x:c>
      <x:c r="E2654" s="36" t="str">
        <x:v>500218141</x:v>
      </x:c>
      <x:c r="F2654" s="22" t="str">
        <x:v>縣民漢生東路口(西北側)</x:v>
      </x:c>
      <x:c r="G2654" s="37" t="n">
        <x:v>268.82</x:v>
      </x:c>
      <x:c r="H2654" s="24" t="n">
        <x:v>103</x:v>
      </x:c>
      <x:c r="I2654" s="24" t="n">
        <x:v>33</x:v>
      </x:c>
      <x:c r="J2654" s="24" t="n">
        <x:v>3</x:v>
      </x:c>
      <x:c r="K2654" s="23" t="n">
        <x:f>IF(I2654=0,"",J2654/I2654)</x:f>
        <x:v>0.09090909090909091</x:v>
      </x:c>
      <x:c r="L2654" s="24" t="n">
        <x:v>4</x:v>
      </x:c>
      <x:c r="M2654" s="23" t="n">
        <x:f>IF(H2654=0,"",L2654/H2654)</x:f>
        <x:v>0.038834951456310676</x:v>
      </x:c>
      <x:c r="N2654" s="24" t="n">
        <x:f>H2654-L2654</x:f>
        <x:v>99</x:v>
      </x:c>
      <x:c r="O2654" s="22" t="str">
        <x:v>08:00–08:59</x:v>
      </x:c>
      <x:c r="P2654" s="24" t="n">
        <x:v>348</x:v>
      </x:c>
      <x:c r="Q2654" s="24" t="n">
        <x:v>116</x:v>
      </x:c>
      <x:c r="R2654" s="24" t="n">
        <x:v>5</x:v>
      </x:c>
      <x:c r="S2654" s="23" t="n">
        <x:f>IF(Q2654=0,"",R2654/Q2654)</x:f>
        <x:v>0.04310344827586207</x:v>
      </x:c>
      <x:c r="T2654" s="24" t="n">
        <x:v>10</x:v>
      </x:c>
      <x:c r="U2654" s="23" t="n">
        <x:f>IF(P2654=0,"",T2654/P2654)</x:f>
        <x:v>0.028735632183908046</x:v>
      </x:c>
      <x:c r="V2654" s="24" t="n">
        <x:f>P2654-T2654</x:f>
        <x:v>338</x:v>
      </x:c>
      <x:c r="W2654" s="22" t="str">
        <x:v>21:00–21:59</x:v>
      </x:c>
    </x:row>
    <x:row r="2655">
      <x:c r="A2655" s="22" t="str">
        <x:v>2026-07</x:v>
      </x:c>
      <x:c r="B2655" s="22" t="str">
        <x:v>新北市</x:v>
      </x:c>
      <x:c r="C2655" s="22" t="str">
        <x:v>板橋區</x:v>
      </x:c>
      <x:c r="D2655" s="22" t="str">
        <x:v>C</x:v>
      </x:c>
      <x:c r="E2655" s="36" t="str">
        <x:v>500218142</x:v>
      </x:c>
      <x:c r="F2655" s="22" t="str">
        <x:v>湳仔溝抽水站</x:v>
      </x:c>
      <x:c r="G2655" s="37" t="n">
        <x:v>39.55</x:v>
      </x:c>
      <x:c r="H2655" s="24" t="n">
        <x:v>6</x:v>
      </x:c>
      <x:c r="I2655" s="24" t="n">
        <x:v>5</x:v>
      </x:c>
      <x:c r="J2655" s="24" t="n">
        <x:v>1</x:v>
      </x:c>
      <x:c r="K2655" s="23" t="n">
        <x:f>IF(I2655=0,"",J2655/I2655)</x:f>
        <x:v>0.2</x:v>
      </x:c>
      <x:c r="L2655" s="24" t="n">
        <x:v>2</x:v>
      </x:c>
      <x:c r="M2655" s="23" t="n">
        <x:f>IF(H2655=0,"",L2655/H2655)</x:f>
        <x:v>0.3333333333333333</x:v>
      </x:c>
      <x:c r="N2655" s="24" t="n">
        <x:f>H2655-L2655</x:f>
        <x:v>4</x:v>
      </x:c>
      <x:c r="O2655" s="22" t="str">
        <x:v>09:00–09:59</x:v>
      </x:c>
      <x:c r="P2655" s="24" t="n">
        <x:v>49</x:v>
      </x:c>
      <x:c r="Q2655" s="24" t="n">
        <x:v>37</x:v>
      </x:c>
      <x:c r="R2655" s="24" t="n">
        <x:v>2</x:v>
      </x:c>
      <x:c r="S2655" s="23" t="n">
        <x:f>IF(Q2655=0,"",R2655/Q2655)</x:f>
        <x:v>0.05405405405405406</x:v>
      </x:c>
      <x:c r="T2655" s="24" t="n">
        <x:v>2</x:v>
      </x:c>
      <x:c r="U2655" s="23" t="n">
        <x:f>IF(P2655=0,"",T2655/P2655)</x:f>
        <x:v>0.04081632653061224</x:v>
      </x:c>
      <x:c r="V2655" s="24" t="n">
        <x:f>P2655-T2655</x:f>
        <x:v>47</x:v>
      </x:c>
      <x:c r="W2655" s="22" t="str">
        <x:v>20:00–20:59</x:v>
      </x:c>
    </x:row>
    <x:row r="2656">
      <x:c r="A2656" s="22" t="str">
        <x:v>2026-07</x:v>
      </x:c>
      <x:c r="B2656" s="22" t="str">
        <x:v>新北市</x:v>
      </x:c>
      <x:c r="C2656" s="22" t="str">
        <x:v>板橋區</x:v>
      </x:c>
      <x:c r="D2656" s="22" t="str">
        <x:v>C</x:v>
      </x:c>
      <x:c r="E2656" s="36" t="str">
        <x:v>500218143</x:v>
      </x:c>
      <x:c r="F2656" s="22" t="str">
        <x:v>文丘公園</x:v>
      </x:c>
      <x:c r="G2656" s="37" t="n">
        <x:v>9.73</x:v>
      </x:c>
      <x:c r="H2656" s="24" t="n">
        <x:v>0</x:v>
      </x:c>
      <x:c r="I2656" s="24" t="n">
        <x:v>0</x:v>
      </x:c>
      <x:c r="J2656" s="24" t="n">
        <x:v>0</x:v>
      </x:c>
      <x:c r="K2656" s="23" t="str">
        <x:f>IF(I2656=0,"",J2656/I2656)</x:f>
      </x:c>
      <x:c r="L2656" s="24" t="n">
        <x:v>0</x:v>
      </x:c>
      <x:c r="M2656" s="23" t="str">
        <x:f>IF(H2656=0,"",L2656/H2656)</x:f>
      </x:c>
      <x:c r="N2656" s="24" t="n">
        <x:f>H2656-L2656</x:f>
        <x:v>0</x:v>
      </x:c>
      <x:c r="O2656" s="22" t="str"/>
      <x:c r="P2656" s="24" t="n">
        <x:v>6</x:v>
      </x:c>
      <x:c r="Q2656" s="24" t="n">
        <x:v>4</x:v>
      </x:c>
      <x:c r="R2656" s="24" t="n">
        <x:v>0</x:v>
      </x:c>
      <x:c r="S2656" s="23" t="n">
        <x:f>IF(Q2656=0,"",R2656/Q2656)</x:f>
        <x:v>0</x:v>
      </x:c>
      <x:c r="T2656" s="24" t="n">
        <x:v>0</x:v>
      </x:c>
      <x:c r="U2656" s="23" t="n">
        <x:f>IF(P2656=0,"",T2656/P2656)</x:f>
        <x:v>0</x:v>
      </x:c>
      <x:c r="V2656" s="24" t="n">
        <x:f>P2656-T2656</x:f>
        <x:v>6</x:v>
      </x:c>
      <x:c r="W2656" s="22" t="str">
        <x:v>21:00–21:59</x:v>
      </x:c>
    </x:row>
    <x:row r="2657">
      <x:c r="A2657" s="22" t="str">
        <x:v>2026-07</x:v>
      </x:c>
      <x:c r="B2657" s="22" t="str">
        <x:v>新北市</x:v>
      </x:c>
      <x:c r="C2657" s="22" t="str">
        <x:v>板橋區</x:v>
      </x:c>
      <x:c r="D2657" s="22" t="str">
        <x:v>C</x:v>
      </x:c>
      <x:c r="E2657" s="36" t="str">
        <x:v>500218144</x:v>
      </x:c>
      <x:c r="F2657" s="22" t="str">
        <x:v>板樹體育館</x:v>
      </x:c>
      <x:c r="G2657" s="37" t="n">
        <x:v>20.09</x:v>
      </x:c>
      <x:c r="H2657" s="24" t="n">
        <x:v>0</x:v>
      </x:c>
      <x:c r="I2657" s="24" t="n">
        <x:v>0</x:v>
      </x:c>
      <x:c r="J2657" s="24" t="n">
        <x:v>0</x:v>
      </x:c>
      <x:c r="K2657" s="23" t="str">
        <x:f>IF(I2657=0,"",J2657/I2657)</x:f>
      </x:c>
      <x:c r="L2657" s="24" t="n">
        <x:v>0</x:v>
      </x:c>
      <x:c r="M2657" s="23" t="str">
        <x:f>IF(H2657=0,"",L2657/H2657)</x:f>
      </x:c>
      <x:c r="N2657" s="24" t="n">
        <x:f>H2657-L2657</x:f>
        <x:v>0</x:v>
      </x:c>
      <x:c r="O2657" s="22" t="str"/>
      <x:c r="P2657" s="24" t="n">
        <x:v>35</x:v>
      </x:c>
      <x:c r="Q2657" s="24" t="n">
        <x:v>32</x:v>
      </x:c>
      <x:c r="R2657" s="24" t="n">
        <x:v>1</x:v>
      </x:c>
      <x:c r="S2657" s="23" t="n">
        <x:f>IF(Q2657=0,"",R2657/Q2657)</x:f>
        <x:v>0.03125</x:v>
      </x:c>
      <x:c r="T2657" s="24" t="n">
        <x:v>1</x:v>
      </x:c>
      <x:c r="U2657" s="23" t="n">
        <x:f>IF(P2657=0,"",T2657/P2657)</x:f>
        <x:v>0.02857142857142857</x:v>
      </x:c>
      <x:c r="V2657" s="24" t="n">
        <x:f>P2657-T2657</x:f>
        <x:v>34</x:v>
      </x:c>
      <x:c r="W2657" s="22" t="str">
        <x:v>18:00–18:59</x:v>
      </x:c>
    </x:row>
    <x:row r="2658">
      <x:c r="A2658" s="22" t="str">
        <x:v>2026-07</x:v>
      </x:c>
      <x:c r="B2658" s="22" t="str">
        <x:v>新北市</x:v>
      </x:c>
      <x:c r="C2658" s="22" t="str">
        <x:v>板橋區</x:v>
      </x:c>
      <x:c r="D2658" s="22" t="str">
        <x:v>A</x:v>
      </x:c>
      <x:c r="E2658" s="36" t="str">
        <x:v>500218145</x:v>
      </x:c>
      <x:c r="F2658" s="22" t="str">
        <x:v>三民永豐街口</x:v>
      </x:c>
      <x:c r="G2658" s="37" t="n">
        <x:v>100.14</x:v>
      </x:c>
      <x:c r="H2658" s="24" t="n">
        <x:v>49</x:v>
      </x:c>
      <x:c r="I2658" s="24" t="n">
        <x:v>26</x:v>
      </x:c>
      <x:c r="J2658" s="24" t="n">
        <x:v>1</x:v>
      </x:c>
      <x:c r="K2658" s="23" t="n">
        <x:f>IF(I2658=0,"",J2658/I2658)</x:f>
        <x:v>0.038461538461538464</x:v>
      </x:c>
      <x:c r="L2658" s="24" t="n">
        <x:v>2</x:v>
      </x:c>
      <x:c r="M2658" s="23" t="n">
        <x:f>IF(H2658=0,"",L2658/H2658)</x:f>
        <x:v>0.04081632653061224</x:v>
      </x:c>
      <x:c r="N2658" s="24" t="n">
        <x:f>H2658-L2658</x:f>
        <x:v>47</x:v>
      </x:c>
      <x:c r="O2658" s="22" t="str">
        <x:v>13:00–13:59</x:v>
      </x:c>
      <x:c r="P2658" s="24" t="n">
        <x:v>241</x:v>
      </x:c>
      <x:c r="Q2658" s="24" t="n">
        <x:v>133</x:v>
      </x:c>
      <x:c r="R2658" s="24" t="n">
        <x:v>1</x:v>
      </x:c>
      <x:c r="S2658" s="23" t="n">
        <x:f>IF(Q2658=0,"",R2658/Q2658)</x:f>
        <x:v>0.007518796992481203</x:v>
      </x:c>
      <x:c r="T2658" s="24" t="n">
        <x:v>1</x:v>
      </x:c>
      <x:c r="U2658" s="23" t="n">
        <x:f>IF(P2658=0,"",T2658/P2658)</x:f>
        <x:v>0.004149377593360996</x:v>
      </x:c>
      <x:c r="V2658" s="24" t="n">
        <x:f>P2658-T2658</x:f>
        <x:v>240</x:v>
      </x:c>
      <x:c r="W2658" s="22" t="str">
        <x:v>18:00–18:59</x:v>
      </x:c>
    </x:row>
    <x:row r="2659">
      <x:c r="A2659" s="22" t="str">
        <x:v>2026-07</x:v>
      </x:c>
      <x:c r="B2659" s="22" t="str">
        <x:v>新北市</x:v>
      </x:c>
      <x:c r="C2659" s="22" t="str">
        <x:v>板橋區</x:v>
      </x:c>
      <x:c r="D2659" s="22" t="str">
        <x:v>B</x:v>
      </x:c>
      <x:c r="E2659" s="36" t="str">
        <x:v>500218146</x:v>
      </x:c>
      <x:c r="F2659" s="22" t="str">
        <x:v>溪城金門街口</x:v>
      </x:c>
      <x:c r="G2659" s="37" t="n">
        <x:v>63.86</x:v>
      </x:c>
      <x:c r="H2659" s="24" t="n">
        <x:v>17</x:v>
      </x:c>
      <x:c r="I2659" s="24" t="n">
        <x:v>13</x:v>
      </x:c>
      <x:c r="J2659" s="24" t="n">
        <x:v>5</x:v>
      </x:c>
      <x:c r="K2659" s="23" t="n">
        <x:f>IF(I2659=0,"",J2659/I2659)</x:f>
        <x:v>0.38461538461538464</x:v>
      </x:c>
      <x:c r="L2659" s="24" t="n">
        <x:v>6</x:v>
      </x:c>
      <x:c r="M2659" s="23" t="n">
        <x:f>IF(H2659=0,"",L2659/H2659)</x:f>
        <x:v>0.35294117647058826</x:v>
      </x:c>
      <x:c r="N2659" s="24" t="n">
        <x:f>H2659-L2659</x:f>
        <x:v>11</x:v>
      </x:c>
      <x:c r="O2659" s="22" t="str">
        <x:v>20:00–20:59</x:v>
      </x:c>
      <x:c r="P2659" s="24" t="n">
        <x:v>69</x:v>
      </x:c>
      <x:c r="Q2659" s="24" t="n">
        <x:v>47</x:v>
      </x:c>
      <x:c r="R2659" s="24" t="n">
        <x:v>3</x:v>
      </x:c>
      <x:c r="S2659" s="23" t="n">
        <x:f>IF(Q2659=0,"",R2659/Q2659)</x:f>
        <x:v>0.06382978723404255</x:v>
      </x:c>
      <x:c r="T2659" s="24" t="n">
        <x:v>5</x:v>
      </x:c>
      <x:c r="U2659" s="23" t="n">
        <x:f>IF(P2659=0,"",T2659/P2659)</x:f>
        <x:v>0.07246376811594203</x:v>
      </x:c>
      <x:c r="V2659" s="24" t="n">
        <x:f>P2659-T2659</x:f>
        <x:v>64</x:v>
      </x:c>
      <x:c r="W2659" s="22" t="str">
        <x:v>18:00–18:59</x:v>
      </x:c>
    </x:row>
    <x:row r="2660">
      <x:c r="A2660" s="22" t="str">
        <x:v>2026-07</x:v>
      </x:c>
      <x:c r="B2660" s="22" t="str">
        <x:v>新北市</x:v>
      </x:c>
      <x:c r="C2660" s="22" t="str">
        <x:v>板橋區</x:v>
      </x:c>
      <x:c r="D2660" s="22" t="str">
        <x:v>B</x:v>
      </x:c>
      <x:c r="E2660" s="36" t="str">
        <x:v>500218148</x:v>
      </x:c>
      <x:c r="F2660" s="22" t="str">
        <x:v>縣民民生路口</x:v>
      </x:c>
      <x:c r="G2660" s="37" t="n">
        <x:v>96.05</x:v>
      </x:c>
      <x:c r="H2660" s="24" t="n">
        <x:v>11</x:v>
      </x:c>
      <x:c r="I2660" s="24" t="n">
        <x:v>10</x:v>
      </x:c>
      <x:c r="J2660" s="24" t="n">
        <x:v>1</x:v>
      </x:c>
      <x:c r="K2660" s="23" t="n">
        <x:f>IF(I2660=0,"",J2660/I2660)</x:f>
        <x:v>0.1</x:v>
      </x:c>
      <x:c r="L2660" s="24" t="n">
        <x:v>1</x:v>
      </x:c>
      <x:c r="M2660" s="23" t="n">
        <x:f>IF(H2660=0,"",L2660/H2660)</x:f>
        <x:v>0.09090909090909091</x:v>
      </x:c>
      <x:c r="N2660" s="24" t="n">
        <x:f>H2660-L2660</x:f>
        <x:v>10</x:v>
      </x:c>
      <x:c r="O2660" s="22" t="str">
        <x:v>05:00–05:59</x:v>
      </x:c>
      <x:c r="P2660" s="24" t="n">
        <x:v>403</x:v>
      </x:c>
      <x:c r="Q2660" s="24" t="n">
        <x:v>198</x:v>
      </x:c>
      <x:c r="R2660" s="24" t="n">
        <x:v>21</x:v>
      </x:c>
      <x:c r="S2660" s="23" t="n">
        <x:f>IF(Q2660=0,"",R2660/Q2660)</x:f>
        <x:v>0.10606060606060606</x:v>
      </x:c>
      <x:c r="T2660" s="24" t="n">
        <x:v>31</x:v>
      </x:c>
      <x:c r="U2660" s="23" t="n">
        <x:f>IF(P2660=0,"",T2660/P2660)</x:f>
        <x:v>0.07692307692307693</x:v>
      </x:c>
      <x:c r="V2660" s="24" t="n">
        <x:f>P2660-T2660</x:f>
        <x:v>372</x:v>
      </x:c>
      <x:c r="W2660" s="22" t="str">
        <x:v>13:00–13:59</x:v>
      </x:c>
    </x:row>
    <x:row r="2661">
      <x:c r="A2661" s="22" t="str">
        <x:v>2026-07</x:v>
      </x:c>
      <x:c r="B2661" s="22" t="str">
        <x:v>新北市</x:v>
      </x:c>
      <x:c r="C2661" s="22" t="str">
        <x:v>板橋區</x:v>
      </x:c>
      <x:c r="D2661" s="22" t="str">
        <x:v>A</x:v>
      </x:c>
      <x:c r="E2661" s="36" t="str">
        <x:v>500218149</x:v>
      </x:c>
      <x:c r="F2661" s="22" t="str">
        <x:v>縣民觀光街口</x:v>
      </x:c>
      <x:c r="G2661" s="37" t="n">
        <x:v>145.64</x:v>
      </x:c>
      <x:c r="H2661" s="24" t="n">
        <x:v>12</x:v>
      </x:c>
      <x:c r="I2661" s="24" t="n">
        <x:v>5</x:v>
      </x:c>
      <x:c r="J2661" s="24" t="n">
        <x:v>1</x:v>
      </x:c>
      <x:c r="K2661" s="23" t="n">
        <x:f>IF(I2661=0,"",J2661/I2661)</x:f>
        <x:v>0.2</x:v>
      </x:c>
      <x:c r="L2661" s="24" t="n">
        <x:v>1</x:v>
      </x:c>
      <x:c r="M2661" s="23" t="n">
        <x:f>IF(H2661=0,"",L2661/H2661)</x:f>
        <x:v>0.08333333333333333</x:v>
      </x:c>
      <x:c r="N2661" s="24" t="n">
        <x:f>H2661-L2661</x:f>
        <x:v>11</x:v>
      </x:c>
      <x:c r="O2661" s="22" t="str">
        <x:v>19:00–19:59</x:v>
      </x:c>
      <x:c r="P2661" s="24" t="n">
        <x:v>425</x:v>
      </x:c>
      <x:c r="Q2661" s="24" t="n">
        <x:v>175</x:v>
      </x:c>
      <x:c r="R2661" s="24" t="n">
        <x:v>5</x:v>
      </x:c>
      <x:c r="S2661" s="23" t="n">
        <x:f>IF(Q2661=0,"",R2661/Q2661)</x:f>
        <x:v>0.02857142857142857</x:v>
      </x:c>
      <x:c r="T2661" s="24" t="n">
        <x:v>5</x:v>
      </x:c>
      <x:c r="U2661" s="23" t="n">
        <x:f>IF(P2661=0,"",T2661/P2661)</x:f>
        <x:v>0.011764705882352941</x:v>
      </x:c>
      <x:c r="V2661" s="24" t="n">
        <x:f>P2661-T2661</x:f>
        <x:v>420</x:v>
      </x:c>
      <x:c r="W2661" s="22" t="str">
        <x:v>08:00–08:59</x:v>
      </x:c>
    </x:row>
    <x:row r="2662">
      <x:c r="A2662" s="22" t="str">
        <x:v>2026-07</x:v>
      </x:c>
      <x:c r="B2662" s="22" t="str">
        <x:v>新北市</x:v>
      </x:c>
      <x:c r="C2662" s="22" t="str">
        <x:v>板橋區</x:v>
      </x:c>
      <x:c r="D2662" s="22" t="str">
        <x:v>B</x:v>
      </x:c>
      <x:c r="E2662" s="36" t="str">
        <x:v>500218150</x:v>
      </x:c>
      <x:c r="F2662" s="22" t="str">
        <x:v>長安街251巷</x:v>
      </x:c>
      <x:c r="G2662" s="37" t="n">
        <x:v>51.5</x:v>
      </x:c>
      <x:c r="H2662" s="24" t="n">
        <x:v>0</x:v>
      </x:c>
      <x:c r="I2662" s="24" t="n">
        <x:v>0</x:v>
      </x:c>
      <x:c r="J2662" s="24" t="n">
        <x:v>0</x:v>
      </x:c>
      <x:c r="K2662" s="23" t="str">
        <x:f>IF(I2662=0,"",J2662/I2662)</x:f>
      </x:c>
      <x:c r="L2662" s="24" t="n">
        <x:v>0</x:v>
      </x:c>
      <x:c r="M2662" s="23" t="str">
        <x:f>IF(H2662=0,"",L2662/H2662)</x:f>
      </x:c>
      <x:c r="N2662" s="24" t="n">
        <x:f>H2662-L2662</x:f>
        <x:v>0</x:v>
      </x:c>
      <x:c r="O2662" s="22" t="str"/>
      <x:c r="P2662" s="24" t="n">
        <x:v>179</x:v>
      </x:c>
      <x:c r="Q2662" s="24" t="n">
        <x:v>111</x:v>
      </x:c>
      <x:c r="R2662" s="24" t="n">
        <x:v>5</x:v>
      </x:c>
      <x:c r="S2662" s="23" t="n">
        <x:f>IF(Q2662=0,"",R2662/Q2662)</x:f>
        <x:v>0.04504504504504504</x:v>
      </x:c>
      <x:c r="T2662" s="24" t="n">
        <x:v>7</x:v>
      </x:c>
      <x:c r="U2662" s="23" t="n">
        <x:f>IF(P2662=0,"",T2662/P2662)</x:f>
        <x:v>0.03910614525139665</x:v>
      </x:c>
      <x:c r="V2662" s="24" t="n">
        <x:f>P2662-T2662</x:f>
        <x:v>172</x:v>
      </x:c>
      <x:c r="W2662" s="22" t="str">
        <x:v>08:00–08:59</x:v>
      </x:c>
    </x:row>
    <x:row r="2663">
      <x:c r="A2663" s="22" t="str">
        <x:v>2026-07</x:v>
      </x:c>
      <x:c r="B2663" s="22" t="str">
        <x:v>新北市</x:v>
      </x:c>
      <x:c r="C2663" s="22" t="str">
        <x:v>板橋區</x:v>
      </x:c>
      <x:c r="D2663" s="22" t="str">
        <x:v>B</x:v>
      </x:c>
      <x:c r="E2663" s="36" t="str">
        <x:v>500218151</x:v>
      </x:c>
      <x:c r="F2663" s="22" t="str">
        <x:v>府中立體停車場</x:v>
      </x:c>
      <x:c r="G2663" s="37" t="n">
        <x:v>81.59</x:v>
      </x:c>
      <x:c r="H2663" s="24" t="n">
        <x:v>5</x:v>
      </x:c>
      <x:c r="I2663" s="24" t="n">
        <x:v>4</x:v>
      </x:c>
      <x:c r="J2663" s="24" t="n">
        <x:v>0</x:v>
      </x:c>
      <x:c r="K2663" s="23" t="n">
        <x:f>IF(I2663=0,"",J2663/I2663)</x:f>
        <x:v>0</x:v>
      </x:c>
      <x:c r="L2663" s="24" t="n">
        <x:v>0</x:v>
      </x:c>
      <x:c r="M2663" s="23" t="n">
        <x:f>IF(H2663=0,"",L2663/H2663)</x:f>
        <x:v>0</x:v>
      </x:c>
      <x:c r="N2663" s="24" t="n">
        <x:f>H2663-L2663</x:f>
        <x:v>5</x:v>
      </x:c>
      <x:c r="O2663" s="22" t="str">
        <x:v>06:00–06:59</x:v>
      </x:c>
      <x:c r="P2663" s="24" t="n">
        <x:v>281</x:v>
      </x:c>
      <x:c r="Q2663" s="24" t="n">
        <x:v>160</x:v>
      </x:c>
      <x:c r="R2663" s="24" t="n">
        <x:v>11</x:v>
      </x:c>
      <x:c r="S2663" s="23" t="n">
        <x:f>IF(Q2663=0,"",R2663/Q2663)</x:f>
        <x:v>0.06875</x:v>
      </x:c>
      <x:c r="T2663" s="24" t="n">
        <x:v>17</x:v>
      </x:c>
      <x:c r="U2663" s="23" t="n">
        <x:f>IF(P2663=0,"",T2663/P2663)</x:f>
        <x:v>0.060498220640569395</x:v>
      </x:c>
      <x:c r="V2663" s="24" t="n">
        <x:f>P2663-T2663</x:f>
        <x:v>264</x:v>
      </x:c>
      <x:c r="W2663" s="22" t="str">
        <x:v>19:00–19:59</x:v>
      </x:c>
    </x:row>
    <x:row r="2664">
      <x:c r="A2664" s="22" t="str">
        <x:v>2026-07</x:v>
      </x:c>
      <x:c r="B2664" s="22" t="str">
        <x:v>新北市</x:v>
      </x:c>
      <x:c r="C2664" s="22" t="str">
        <x:v>板橋區</x:v>
      </x:c>
      <x:c r="D2664" s="22" t="str">
        <x:v>B</x:v>
      </x:c>
      <x:c r="E2664" s="36" t="str">
        <x:v>500218152</x:v>
      </x:c>
      <x:c r="F2664" s="22" t="str">
        <x:v>力行新村</x:v>
      </x:c>
      <x:c r="G2664" s="37" t="n">
        <x:v>55.73</x:v>
      </x:c>
      <x:c r="H2664" s="24" t="n">
        <x:v>8</x:v>
      </x:c>
      <x:c r="I2664" s="24" t="n">
        <x:v>6</x:v>
      </x:c>
      <x:c r="J2664" s="24" t="n">
        <x:v>0</x:v>
      </x:c>
      <x:c r="K2664" s="23" t="n">
        <x:f>IF(I2664=0,"",J2664/I2664)</x:f>
        <x:v>0</x:v>
      </x:c>
      <x:c r="L2664" s="24" t="n">
        <x:v>0</x:v>
      </x:c>
      <x:c r="M2664" s="23" t="n">
        <x:f>IF(H2664=0,"",L2664/H2664)</x:f>
        <x:v>0</x:v>
      </x:c>
      <x:c r="N2664" s="24" t="n">
        <x:f>H2664-L2664</x:f>
        <x:v>8</x:v>
      </x:c>
      <x:c r="O2664" s="22" t="str">
        <x:v>07:00–07:59</x:v>
      </x:c>
      <x:c r="P2664" s="24" t="n">
        <x:v>204</x:v>
      </x:c>
      <x:c r="Q2664" s="24" t="n">
        <x:v>144</x:v>
      </x:c>
      <x:c r="R2664" s="24" t="n">
        <x:v>17</x:v>
      </x:c>
      <x:c r="S2664" s="23" t="n">
        <x:f>IF(Q2664=0,"",R2664/Q2664)</x:f>
        <x:v>0.11805555555555555</x:v>
      </x:c>
      <x:c r="T2664" s="24" t="n">
        <x:v>17</x:v>
      </x:c>
      <x:c r="U2664" s="23" t="n">
        <x:f>IF(P2664=0,"",T2664/P2664)</x:f>
        <x:v>0.08333333333333333</x:v>
      </x:c>
      <x:c r="V2664" s="24" t="n">
        <x:f>P2664-T2664</x:f>
        <x:v>187</x:v>
      </x:c>
      <x:c r="W2664" s="22" t="str">
        <x:v>17:00–17:59</x:v>
      </x:c>
    </x:row>
    <x:row r="2665">
      <x:c r="A2665" s="22" t="str">
        <x:v>2026-07</x:v>
      </x:c>
      <x:c r="B2665" s="22" t="str">
        <x:v>新北市</x:v>
      </x:c>
      <x:c r="C2665" s="22" t="str">
        <x:v>板橋區</x:v>
      </x:c>
      <x:c r="D2665" s="22" t="str">
        <x:v>B</x:v>
      </x:c>
      <x:c r="E2665" s="36" t="str">
        <x:v>500218153</x:v>
      </x:c>
      <x:c r="F2665" s="22" t="str">
        <x:v>中山路二段416巷38弄口</x:v>
      </x:c>
      <x:c r="G2665" s="37" t="n">
        <x:v>77.64</x:v>
      </x:c>
      <x:c r="H2665" s="24" t="n">
        <x:v>31</x:v>
      </x:c>
      <x:c r="I2665" s="24" t="n">
        <x:v>20</x:v>
      </x:c>
      <x:c r="J2665" s="24" t="n">
        <x:v>5</x:v>
      </x:c>
      <x:c r="K2665" s="23" t="n">
        <x:f>IF(I2665=0,"",J2665/I2665)</x:f>
        <x:v>0.25</x:v>
      </x:c>
      <x:c r="L2665" s="24" t="n">
        <x:v>6</x:v>
      </x:c>
      <x:c r="M2665" s="23" t="n">
        <x:f>IF(H2665=0,"",L2665/H2665)</x:f>
        <x:v>0.1935483870967742</x:v>
      </x:c>
      <x:c r="N2665" s="24" t="n">
        <x:f>H2665-L2665</x:f>
        <x:v>25</x:v>
      </x:c>
      <x:c r="O2665" s="22" t="str">
        <x:v>20:00–20:59</x:v>
      </x:c>
      <x:c r="P2665" s="24" t="n">
        <x:v>119</x:v>
      </x:c>
      <x:c r="Q2665" s="24" t="n">
        <x:v>82</x:v>
      </x:c>
      <x:c r="R2665" s="24" t="n">
        <x:v>2</x:v>
      </x:c>
      <x:c r="S2665" s="23" t="n">
        <x:f>IF(Q2665=0,"",R2665/Q2665)</x:f>
        <x:v>0.024390243902439025</x:v>
      </x:c>
      <x:c r="T2665" s="24" t="n">
        <x:v>3</x:v>
      </x:c>
      <x:c r="U2665" s="23" t="n">
        <x:f>IF(P2665=0,"",T2665/P2665)</x:f>
        <x:v>0.025210084033613446</x:v>
      </x:c>
      <x:c r="V2665" s="24" t="n">
        <x:f>P2665-T2665</x:f>
        <x:v>116</x:v>
      </x:c>
      <x:c r="W2665" s="22" t="str">
        <x:v>10:00–10:59</x:v>
      </x:c>
    </x:row>
    <x:row r="2666">
      <x:c r="A2666" s="22" t="str">
        <x:v>2026-07</x:v>
      </x:c>
      <x:c r="B2666" s="22" t="str">
        <x:v>新北市</x:v>
      </x:c>
      <x:c r="C2666" s="22" t="str">
        <x:v>板橋區</x:v>
      </x:c>
      <x:c r="D2666" s="22" t="str">
        <x:v>A</x:v>
      </x:c>
      <x:c r="E2666" s="36" t="str">
        <x:v>500218154</x:v>
      </x:c>
      <x:c r="F2666" s="22" t="str">
        <x:v>板橋車站(新站路)</x:v>
      </x:c>
      <x:c r="G2666" s="37" t="n">
        <x:v>235.36</x:v>
      </x:c>
      <x:c r="H2666" s="24" t="n">
        <x:v>114</x:v>
      </x:c>
      <x:c r="I2666" s="24" t="n">
        <x:v>39</x:v>
      </x:c>
      <x:c r="J2666" s="24" t="n">
        <x:v>2</x:v>
      </x:c>
      <x:c r="K2666" s="23" t="n">
        <x:f>IF(I2666=0,"",J2666/I2666)</x:f>
        <x:v>0.05128205128205128</x:v>
      </x:c>
      <x:c r="L2666" s="24" t="n">
        <x:v>4</x:v>
      </x:c>
      <x:c r="M2666" s="23" t="n">
        <x:f>IF(H2666=0,"",L2666/H2666)</x:f>
        <x:v>0.03508771929824561</x:v>
      </x:c>
      <x:c r="N2666" s="24" t="n">
        <x:f>H2666-L2666</x:f>
        <x:v>110</x:v>
      </x:c>
      <x:c r="O2666" s="22" t="str">
        <x:v>07:00–07:59</x:v>
      </x:c>
      <x:c r="P2666" s="24" t="n">
        <x:v>485</x:v>
      </x:c>
      <x:c r="Q2666" s="24" t="n">
        <x:v>143</x:v>
      </x:c>
      <x:c r="R2666" s="24" t="n">
        <x:v>5</x:v>
      </x:c>
      <x:c r="S2666" s="23" t="n">
        <x:f>IF(Q2666=0,"",R2666/Q2666)</x:f>
        <x:v>0.03496503496503497</x:v>
      </x:c>
      <x:c r="T2666" s="24" t="n">
        <x:v>10</x:v>
      </x:c>
      <x:c r="U2666" s="23" t="n">
        <x:f>IF(P2666=0,"",T2666/P2666)</x:f>
        <x:v>0.020618556701030927</x:v>
      </x:c>
      <x:c r="V2666" s="24" t="n">
        <x:f>P2666-T2666</x:f>
        <x:v>475</x:v>
      </x:c>
      <x:c r="W2666" s="22" t="str">
        <x:v>19:00–19:59</x:v>
      </x:c>
    </x:row>
    <x:row r="2667">
      <x:c r="A2667" s="22" t="str">
        <x:v>2026-07</x:v>
      </x:c>
      <x:c r="B2667" s="22" t="str">
        <x:v>新北市</x:v>
      </x:c>
      <x:c r="C2667" s="22" t="str">
        <x:v>板橋區</x:v>
      </x:c>
      <x:c r="D2667" s="22" t="str">
        <x:v>C</x:v>
      </x:c>
      <x:c r="E2667" s="36" t="str">
        <x:v>500218155</x:v>
      </x:c>
      <x:c r="F2667" s="22" t="str">
        <x:v>板橋435藝文特區</x:v>
      </x:c>
      <x:c r="G2667" s="37" t="n">
        <x:v>46.45</x:v>
      </x:c>
      <x:c r="H2667" s="24" t="n">
        <x:v>5</x:v>
      </x:c>
      <x:c r="I2667" s="24" t="n">
        <x:v>4</x:v>
      </x:c>
      <x:c r="J2667" s="24" t="n">
        <x:v>1</x:v>
      </x:c>
      <x:c r="K2667" s="23" t="n">
        <x:f>IF(I2667=0,"",J2667/I2667)</x:f>
        <x:v>0.25</x:v>
      </x:c>
      <x:c r="L2667" s="24" t="n">
        <x:v>1</x:v>
      </x:c>
      <x:c r="M2667" s="23" t="n">
        <x:f>IF(H2667=0,"",L2667/H2667)</x:f>
        <x:v>0.2</x:v>
      </x:c>
      <x:c r="N2667" s="24" t="n">
        <x:f>H2667-L2667</x:f>
        <x:v>4</x:v>
      </x:c>
      <x:c r="O2667" s="22" t="str">
        <x:v>07:00–07:59</x:v>
      </x:c>
      <x:c r="P2667" s="24" t="n">
        <x:v>59</x:v>
      </x:c>
      <x:c r="Q2667" s="24" t="n">
        <x:v>41</x:v>
      </x:c>
      <x:c r="R2667" s="24" t="n">
        <x:v>2</x:v>
      </x:c>
      <x:c r="S2667" s="23" t="n">
        <x:f>IF(Q2667=0,"",R2667/Q2667)</x:f>
        <x:v>0.04878048780487805</x:v>
      </x:c>
      <x:c r="T2667" s="24" t="n">
        <x:v>3</x:v>
      </x:c>
      <x:c r="U2667" s="23" t="n">
        <x:f>IF(P2667=0,"",T2667/P2667)</x:f>
        <x:v>0.05084745762711865</x:v>
      </x:c>
      <x:c r="V2667" s="24" t="n">
        <x:f>P2667-T2667</x:f>
        <x:v>56</x:v>
      </x:c>
      <x:c r="W2667" s="22" t="str">
        <x:v>17:00–17:59</x:v>
      </x:c>
    </x:row>
    <x:row r="2668">
      <x:c r="A2668" s="22" t="str">
        <x:v>2026-07</x:v>
      </x:c>
      <x:c r="B2668" s="22" t="str">
        <x:v>新北市</x:v>
      </x:c>
      <x:c r="C2668" s="22" t="str">
        <x:v>板橋區</x:v>
      </x:c>
      <x:c r="D2668" s="22" t="str">
        <x:v>C</x:v>
      </x:c>
      <x:c r="E2668" s="36" t="str">
        <x:v>500218156</x:v>
      </x:c>
      <x:c r="F2668" s="22" t="str">
        <x:v>湳仔二橋</x:v>
      </x:c>
      <x:c r="G2668" s="37" t="n">
        <x:v>12.77</x:v>
      </x:c>
      <x:c r="H2668" s="24" t="n">
        <x:v>0</x:v>
      </x:c>
      <x:c r="I2668" s="24" t="n">
        <x:v>0</x:v>
      </x:c>
      <x:c r="J2668" s="24" t="n">
        <x:v>0</x:v>
      </x:c>
      <x:c r="K2668" s="23" t="str">
        <x:f>IF(I2668=0,"",J2668/I2668)</x:f>
      </x:c>
      <x:c r="L2668" s="24" t="n">
        <x:v>0</x:v>
      </x:c>
      <x:c r="M2668" s="23" t="str">
        <x:f>IF(H2668=0,"",L2668/H2668)</x:f>
      </x:c>
      <x:c r="N2668" s="24" t="n">
        <x:f>H2668-L2668</x:f>
        <x:v>0</x:v>
      </x:c>
      <x:c r="O2668" s="22" t="str"/>
      <x:c r="P2668" s="24" t="n">
        <x:v>6</x:v>
      </x:c>
      <x:c r="Q2668" s="24" t="n">
        <x:v>6</x:v>
      </x:c>
      <x:c r="R2668" s="24" t="n">
        <x:v>0</x:v>
      </x:c>
      <x:c r="S2668" s="23" t="n">
        <x:f>IF(Q2668=0,"",R2668/Q2668)</x:f>
        <x:v>0</x:v>
      </x:c>
      <x:c r="T2668" s="24" t="n">
        <x:v>0</x:v>
      </x:c>
      <x:c r="U2668" s="23" t="n">
        <x:f>IF(P2668=0,"",T2668/P2668)</x:f>
        <x:v>0</x:v>
      </x:c>
      <x:c r="V2668" s="24" t="n">
        <x:f>P2668-T2668</x:f>
        <x:v>6</x:v>
      </x:c>
      <x:c r="W2668" s="22" t="str">
        <x:v>10:00–10:59</x:v>
      </x:c>
    </x:row>
    <x:row r="2669">
      <x:c r="A2669" s="22" t="str">
        <x:v>2026-07</x:v>
      </x:c>
      <x:c r="B2669" s="22" t="str">
        <x:v>新北市</x:v>
      </x:c>
      <x:c r="C2669" s="22" t="str">
        <x:v>板橋區</x:v>
      </x:c>
      <x:c r="D2669" s="22" t="str">
        <x:v>B</x:v>
      </x:c>
      <x:c r="E2669" s="36" t="str">
        <x:v>500218157</x:v>
      </x:c>
      <x:c r="F2669" s="22" t="str">
        <x:v>玫瑰公園</x:v>
      </x:c>
      <x:c r="G2669" s="37" t="n">
        <x:v>69.91</x:v>
      </x:c>
      <x:c r="H2669" s="24" t="n">
        <x:v>3</x:v>
      </x:c>
      <x:c r="I2669" s="24" t="n">
        <x:v>3</x:v>
      </x:c>
      <x:c r="J2669" s="24" t="n">
        <x:v>1</x:v>
      </x:c>
      <x:c r="K2669" s="23" t="n">
        <x:f>IF(I2669=0,"",J2669/I2669)</x:f>
        <x:v>0.3333333333333333</x:v>
      </x:c>
      <x:c r="L2669" s="24" t="n">
        <x:v>1</x:v>
      </x:c>
      <x:c r="M2669" s="23" t="n">
        <x:f>IF(H2669=0,"",L2669/H2669)</x:f>
        <x:v>0.3333333333333333</x:v>
      </x:c>
      <x:c r="N2669" s="24" t="n">
        <x:f>H2669-L2669</x:f>
        <x:v>2</x:v>
      </x:c>
      <x:c r="O2669" s="22" t="str">
        <x:v>06:00–06:59</x:v>
      </x:c>
      <x:c r="P2669" s="24" t="n">
        <x:v>190</x:v>
      </x:c>
      <x:c r="Q2669" s="24" t="n">
        <x:v>134</x:v>
      </x:c>
      <x:c r="R2669" s="24" t="n">
        <x:v>14</x:v>
      </x:c>
      <x:c r="S2669" s="23" t="n">
        <x:f>IF(Q2669=0,"",R2669/Q2669)</x:f>
        <x:v>0.1044776119402985</x:v>
      </x:c>
      <x:c r="T2669" s="24" t="n">
        <x:v>19</x:v>
      </x:c>
      <x:c r="U2669" s="23" t="n">
        <x:f>IF(P2669=0,"",T2669/P2669)</x:f>
        <x:v>0.1</x:v>
      </x:c>
      <x:c r="V2669" s="24" t="n">
        <x:f>P2669-T2669</x:f>
        <x:v>171</x:v>
      </x:c>
      <x:c r="W2669" s="22" t="str">
        <x:v>12:00–12:59</x:v>
      </x:c>
    </x:row>
    <x:row r="2670">
      <x:c r="A2670" s="22" t="str">
        <x:v>2026-07</x:v>
      </x:c>
      <x:c r="B2670" s="22" t="str">
        <x:v>新北市</x:v>
      </x:c>
      <x:c r="C2670" s="22" t="str">
        <x:v>板橋區</x:v>
      </x:c>
      <x:c r="D2670" s="22" t="str">
        <x:v>C</x:v>
      </x:c>
      <x:c r="E2670" s="36" t="str">
        <x:v>500218158</x:v>
      </x:c>
      <x:c r="F2670" s="22" t="str">
        <x:v>萬板高架橋下停車場</x:v>
      </x:c>
      <x:c r="G2670" s="37" t="n">
        <x:v>45.82</x:v>
      </x:c>
      <x:c r="H2670" s="24" t="n">
        <x:v>2</x:v>
      </x:c>
      <x:c r="I2670" s="24" t="n">
        <x:v>2</x:v>
      </x:c>
      <x:c r="J2670" s="24" t="n">
        <x:v>0</x:v>
      </x:c>
      <x:c r="K2670" s="23" t="n">
        <x:f>IF(I2670=0,"",J2670/I2670)</x:f>
        <x:v>0</x:v>
      </x:c>
      <x:c r="L2670" s="24" t="n">
        <x:v>0</x:v>
      </x:c>
      <x:c r="M2670" s="23" t="n">
        <x:f>IF(H2670=0,"",L2670/H2670)</x:f>
        <x:v>0</x:v>
      </x:c>
      <x:c r="N2670" s="24" t="n">
        <x:f>H2670-L2670</x:f>
        <x:v>2</x:v>
      </x:c>
      <x:c r="O2670" s="22" t="str">
        <x:v>20:00–20:59</x:v>
      </x:c>
      <x:c r="P2670" s="24" t="n">
        <x:v>71</x:v>
      </x:c>
      <x:c r="Q2670" s="24" t="n">
        <x:v>56</x:v>
      </x:c>
      <x:c r="R2670" s="24" t="n">
        <x:v>2</x:v>
      </x:c>
      <x:c r="S2670" s="23" t="n">
        <x:f>IF(Q2670=0,"",R2670/Q2670)</x:f>
        <x:v>0.03571428571428571</x:v>
      </x:c>
      <x:c r="T2670" s="24" t="n">
        <x:v>2</x:v>
      </x:c>
      <x:c r="U2670" s="23" t="n">
        <x:f>IF(P2670=0,"",T2670/P2670)</x:f>
        <x:v>0.028169014084507043</x:v>
      </x:c>
      <x:c r="V2670" s="24" t="n">
        <x:f>P2670-T2670</x:f>
        <x:v>69</x:v>
      </x:c>
      <x:c r="W2670" s="22" t="str">
        <x:v>09:00–09:59</x:v>
      </x:c>
    </x:row>
    <x:row r="2671">
      <x:c r="A2671" s="22" t="str">
        <x:v>2026-07</x:v>
      </x:c>
      <x:c r="B2671" s="22" t="str">
        <x:v>新北市</x:v>
      </x:c>
      <x:c r="C2671" s="22" t="str">
        <x:v>板橋區</x:v>
      </x:c>
      <x:c r="D2671" s="22" t="str">
        <x:v>C</x:v>
      </x:c>
      <x:c r="E2671" s="36" t="str">
        <x:v>500218159</x:v>
      </x:c>
      <x:c r="F2671" s="22" t="str">
        <x:v>新海抽水站停車場</x:v>
      </x:c>
      <x:c r="G2671" s="37" t="n">
        <x:v>9.23</x:v>
      </x:c>
      <x:c r="H2671" s="24" t="n">
        <x:v>0</x:v>
      </x:c>
      <x:c r="I2671" s="24" t="n">
        <x:v>0</x:v>
      </x:c>
      <x:c r="J2671" s="24" t="n">
        <x:v>0</x:v>
      </x:c>
      <x:c r="K2671" s="23" t="str">
        <x:f>IF(I2671=0,"",J2671/I2671)</x:f>
      </x:c>
      <x:c r="L2671" s="24" t="n">
        <x:v>0</x:v>
      </x:c>
      <x:c r="M2671" s="23" t="str">
        <x:f>IF(H2671=0,"",L2671/H2671)</x:f>
      </x:c>
      <x:c r="N2671" s="24" t="n">
        <x:f>H2671-L2671</x:f>
        <x:v>0</x:v>
      </x:c>
      <x:c r="O2671" s="22" t="str"/>
      <x:c r="P2671" s="24" t="n">
        <x:v>15</x:v>
      </x:c>
      <x:c r="Q2671" s="24" t="n">
        <x:v>15</x:v>
      </x:c>
      <x:c r="R2671" s="24" t="n">
        <x:v>1</x:v>
      </x:c>
      <x:c r="S2671" s="23" t="n">
        <x:f>IF(Q2671=0,"",R2671/Q2671)</x:f>
        <x:v>0.06666666666666667</x:v>
      </x:c>
      <x:c r="T2671" s="24" t="n">
        <x:v>1</x:v>
      </x:c>
      <x:c r="U2671" s="23" t="n">
        <x:f>IF(P2671=0,"",T2671/P2671)</x:f>
        <x:v>0.06666666666666667</x:v>
      </x:c>
      <x:c r="V2671" s="24" t="n">
        <x:f>P2671-T2671</x:f>
        <x:v>14</x:v>
      </x:c>
      <x:c r="W2671" s="22" t="str">
        <x:v>20:00–20:59</x:v>
      </x:c>
    </x:row>
    <x:row r="2672">
      <x:c r="A2672" s="22" t="str">
        <x:v>2026-07</x:v>
      </x:c>
      <x:c r="B2672" s="22" t="str">
        <x:v>新北市</x:v>
      </x:c>
      <x:c r="C2672" s="22" t="str">
        <x:v>板橋區</x:v>
      </x:c>
      <x:c r="D2672" s="22" t="str">
        <x:v>B</x:v>
      </x:c>
      <x:c r="E2672" s="36" t="str">
        <x:v>500218160</x:v>
      </x:c>
      <x:c r="F2672" s="22" t="str">
        <x:v>縣民大道三段270巷口</x:v>
      </x:c>
      <x:c r="G2672" s="37" t="n">
        <x:v>78.45</x:v>
      </x:c>
      <x:c r="H2672" s="24" t="n">
        <x:v>59</x:v>
      </x:c>
      <x:c r="I2672" s="24" t="n">
        <x:v>38</x:v>
      </x:c>
      <x:c r="J2672" s="24" t="n">
        <x:v>12</x:v>
      </x:c>
      <x:c r="K2672" s="23" t="n">
        <x:f>IF(I2672=0,"",J2672/I2672)</x:f>
        <x:v>0.3157894736842105</x:v>
      </x:c>
      <x:c r="L2672" s="24" t="n">
        <x:v>15</x:v>
      </x:c>
      <x:c r="M2672" s="23" t="n">
        <x:f>IF(H2672=0,"",L2672/H2672)</x:f>
        <x:v>0.2542372881355932</x:v>
      </x:c>
      <x:c r="N2672" s="24" t="n">
        <x:f>H2672-L2672</x:f>
        <x:v>44</x:v>
      </x:c>
      <x:c r="O2672" s="22" t="str">
        <x:v>22:00–22:59</x:v>
      </x:c>
      <x:c r="P2672" s="24" t="n">
        <x:v>270</x:v>
      </x:c>
      <x:c r="Q2672" s="24" t="n">
        <x:v>163</x:v>
      </x:c>
      <x:c r="R2672" s="24" t="n">
        <x:v>27</x:v>
      </x:c>
      <x:c r="S2672" s="23" t="n">
        <x:f>IF(Q2672=0,"",R2672/Q2672)</x:f>
        <x:v>0.1656441717791411</x:v>
      </x:c>
      <x:c r="T2672" s="24" t="n">
        <x:v>45</x:v>
      </x:c>
      <x:c r="U2672" s="23" t="n">
        <x:f>IF(P2672=0,"",T2672/P2672)</x:f>
        <x:v>0.16666666666666666</x:v>
      </x:c>
      <x:c r="V2672" s="24" t="n">
        <x:f>P2672-T2672</x:f>
        <x:v>225</x:v>
      </x:c>
      <x:c r="W2672" s="22" t="str">
        <x:v>10:00–10:59</x:v>
      </x:c>
    </x:row>
    <x:row r="2673">
      <x:c r="A2673" s="22" t="str">
        <x:v>2026-07</x:v>
      </x:c>
      <x:c r="B2673" s="22" t="str">
        <x:v>新北市</x:v>
      </x:c>
      <x:c r="C2673" s="22" t="str">
        <x:v>板橋區</x:v>
      </x:c>
      <x:c r="D2673" s="22" t="str">
        <x:v>B</x:v>
      </x:c>
      <x:c r="E2673" s="36" t="str">
        <x:v>500218161</x:v>
      </x:c>
      <x:c r="F2673" s="22" t="str">
        <x:v>八德公園</x:v>
      </x:c>
      <x:c r="G2673" s="37" t="n">
        <x:v>79.55</x:v>
      </x:c>
      <x:c r="H2673" s="24" t="n">
        <x:v>44</x:v>
      </x:c>
      <x:c r="I2673" s="24" t="n">
        <x:v>28</x:v>
      </x:c>
      <x:c r="J2673" s="24" t="n">
        <x:v>0</x:v>
      </x:c>
      <x:c r="K2673" s="23" t="n">
        <x:f>IF(I2673=0,"",J2673/I2673)</x:f>
        <x:v>0</x:v>
      </x:c>
      <x:c r="L2673" s="24" t="n">
        <x:v>0</x:v>
      </x:c>
      <x:c r="M2673" s="23" t="n">
        <x:f>IF(H2673=0,"",L2673/H2673)</x:f>
        <x:v>0</x:v>
      </x:c>
      <x:c r="N2673" s="24" t="n">
        <x:f>H2673-L2673</x:f>
        <x:v>44</x:v>
      </x:c>
      <x:c r="O2673" s="22" t="str">
        <x:v>19:00–19:59</x:v>
      </x:c>
      <x:c r="P2673" s="24" t="n">
        <x:v>200</x:v>
      </x:c>
      <x:c r="Q2673" s="24" t="n">
        <x:v>130</x:v>
      </x:c>
      <x:c r="R2673" s="24" t="n">
        <x:v>5</x:v>
      </x:c>
      <x:c r="S2673" s="23" t="n">
        <x:f>IF(Q2673=0,"",R2673/Q2673)</x:f>
        <x:v>0.038461538461538464</x:v>
      </x:c>
      <x:c r="T2673" s="24" t="n">
        <x:v>6</x:v>
      </x:c>
      <x:c r="U2673" s="23" t="n">
        <x:f>IF(P2673=0,"",T2673/P2673)</x:f>
        <x:v>0.03</x:v>
      </x:c>
      <x:c r="V2673" s="24" t="n">
        <x:f>P2673-T2673</x:f>
        <x:v>194</x:v>
      </x:c>
      <x:c r="W2673" s="22" t="str">
        <x:v>09:00–09:59</x:v>
      </x:c>
    </x:row>
    <x:row r="2674">
      <x:c r="A2674" s="22" t="str">
        <x:v>2026-07</x:v>
      </x:c>
      <x:c r="B2674" s="22" t="str">
        <x:v>新北市</x:v>
      </x:c>
      <x:c r="C2674" s="22" t="str">
        <x:v>板橋區</x:v>
      </x:c>
      <x:c r="D2674" s="22" t="str">
        <x:v>B</x:v>
      </x:c>
      <x:c r="E2674" s="36" t="str">
        <x:v>500218162</x:v>
      </x:c>
      <x:c r="F2674" s="22" t="str">
        <x:v>華江公園</x:v>
      </x:c>
      <x:c r="G2674" s="37" t="n">
        <x:v>84.14</x:v>
      </x:c>
      <x:c r="H2674" s="24" t="n">
        <x:v>63</x:v>
      </x:c>
      <x:c r="I2674" s="24" t="n">
        <x:v>35</x:v>
      </x:c>
      <x:c r="J2674" s="24" t="n">
        <x:v>2</x:v>
      </x:c>
      <x:c r="K2674" s="23" t="n">
        <x:f>IF(I2674=0,"",J2674/I2674)</x:f>
        <x:v>0.05714285714285714</x:v>
      </x:c>
      <x:c r="L2674" s="24" t="n">
        <x:v>3</x:v>
      </x:c>
      <x:c r="M2674" s="23" t="n">
        <x:f>IF(H2674=0,"",L2674/H2674)</x:f>
        <x:v>0.047619047619047616</x:v>
      </x:c>
      <x:c r="N2674" s="24" t="n">
        <x:f>H2674-L2674</x:f>
        <x:v>60</x:v>
      </x:c>
      <x:c r="O2674" s="22" t="str">
        <x:v>18:00–18:59</x:v>
      </x:c>
      <x:c r="P2674" s="24" t="n">
        <x:v>271</x:v>
      </x:c>
      <x:c r="Q2674" s="24" t="n">
        <x:v>163</x:v>
      </x:c>
      <x:c r="R2674" s="24" t="n">
        <x:v>16</x:v>
      </x:c>
      <x:c r="S2674" s="23" t="n">
        <x:f>IF(Q2674=0,"",R2674/Q2674)</x:f>
        <x:v>0.09815950920245399</x:v>
      </x:c>
      <x:c r="T2674" s="24" t="n">
        <x:v>24</x:v>
      </x:c>
      <x:c r="U2674" s="23" t="n">
        <x:f>IF(P2674=0,"",T2674/P2674)</x:f>
        <x:v>0.08856088560885608</x:v>
      </x:c>
      <x:c r="V2674" s="24" t="n">
        <x:f>P2674-T2674</x:f>
        <x:v>247</x:v>
      </x:c>
      <x:c r="W2674" s="22" t="str">
        <x:v>08:00–08:59</x:v>
      </x:c>
    </x:row>
    <x:row r="2675">
      <x:c r="A2675" s="22" t="str">
        <x:v>2026-07</x:v>
      </x:c>
      <x:c r="B2675" s="22" t="str">
        <x:v>新北市</x:v>
      </x:c>
      <x:c r="C2675" s="22" t="str">
        <x:v>板橋區</x:v>
      </x:c>
      <x:c r="D2675" s="22" t="str">
        <x:v>B</x:v>
      </x:c>
      <x:c r="E2675" s="36" t="str">
        <x:v>500218163</x:v>
      </x:c>
      <x:c r="F2675" s="22" t="str">
        <x:v>湳雅夜市停車場</x:v>
      </x:c>
      <x:c r="G2675" s="37" t="n">
        <x:v>89.95</x:v>
      </x:c>
      <x:c r="H2675" s="24" t="n">
        <x:v>79</x:v>
      </x:c>
      <x:c r="I2675" s="24" t="n">
        <x:v>55</x:v>
      </x:c>
      <x:c r="J2675" s="24" t="n">
        <x:v>12</x:v>
      </x:c>
      <x:c r="K2675" s="23" t="n">
        <x:f>IF(I2675=0,"",J2675/I2675)</x:f>
        <x:v>0.21818181818181817</x:v>
      </x:c>
      <x:c r="L2675" s="24" t="n">
        <x:v>15</x:v>
      </x:c>
      <x:c r="M2675" s="23" t="n">
        <x:f>IF(H2675=0,"",L2675/H2675)</x:f>
        <x:v>0.189873417721519</x:v>
      </x:c>
      <x:c r="N2675" s="24" t="n">
        <x:f>H2675-L2675</x:f>
        <x:v>64</x:v>
      </x:c>
      <x:c r="O2675" s="22" t="str">
        <x:v>22:00–22:59</x:v>
      </x:c>
      <x:c r="P2675" s="24" t="n">
        <x:v>315</x:v>
      </x:c>
      <x:c r="Q2675" s="24" t="n">
        <x:v>175</x:v>
      </x:c>
      <x:c r="R2675" s="24" t="n">
        <x:v>25</x:v>
      </x:c>
      <x:c r="S2675" s="23" t="n">
        <x:f>IF(Q2675=0,"",R2675/Q2675)</x:f>
        <x:v>0.14285714285714285</x:v>
      </x:c>
      <x:c r="T2675" s="24" t="n">
        <x:v>31</x:v>
      </x:c>
      <x:c r="U2675" s="23" t="n">
        <x:f>IF(P2675=0,"",T2675/P2675)</x:f>
        <x:v>0.09841269841269841</x:v>
      </x:c>
      <x:c r="V2675" s="24" t="n">
        <x:f>P2675-T2675</x:f>
        <x:v>284</x:v>
      </x:c>
      <x:c r="W2675" s="22" t="str">
        <x:v>18:00–18:59</x:v>
      </x:c>
    </x:row>
    <x:row r="2676">
      <x:c r="A2676" s="22" t="str">
        <x:v>2026-07</x:v>
      </x:c>
      <x:c r="B2676" s="22" t="str">
        <x:v>新北市</x:v>
      </x:c>
      <x:c r="C2676" s="22" t="str">
        <x:v>板橋區</x:v>
      </x:c>
      <x:c r="D2676" s="22" t="str">
        <x:v>C</x:v>
      </x:c>
      <x:c r="E2676" s="36" t="str">
        <x:v>500218164</x:v>
      </x:c>
      <x:c r="F2676" s="22" t="str">
        <x:v>聖若望平面停車場</x:v>
      </x:c>
      <x:c r="G2676" s="37" t="n">
        <x:v>17.73</x:v>
      </x:c>
      <x:c r="H2676" s="24" t="n">
        <x:v>0</x:v>
      </x:c>
      <x:c r="I2676" s="24" t="n">
        <x:v>0</x:v>
      </x:c>
      <x:c r="J2676" s="24" t="n">
        <x:v>0</x:v>
      </x:c>
      <x:c r="K2676" s="23" t="str">
        <x:f>IF(I2676=0,"",J2676/I2676)</x:f>
      </x:c>
      <x:c r="L2676" s="24" t="n">
        <x:v>0</x:v>
      </x:c>
      <x:c r="M2676" s="23" t="str">
        <x:f>IF(H2676=0,"",L2676/H2676)</x:f>
      </x:c>
      <x:c r="N2676" s="24" t="n">
        <x:f>H2676-L2676</x:f>
        <x:v>0</x:v>
      </x:c>
      <x:c r="O2676" s="22" t="str"/>
      <x:c r="P2676" s="24" t="n">
        <x:v>30</x:v>
      </x:c>
      <x:c r="Q2676" s="24" t="n">
        <x:v>27</x:v>
      </x:c>
      <x:c r="R2676" s="24" t="n">
        <x:v>2</x:v>
      </x:c>
      <x:c r="S2676" s="23" t="n">
        <x:f>IF(Q2676=0,"",R2676/Q2676)</x:f>
        <x:v>0.07407407407407407</x:v>
      </x:c>
      <x:c r="T2676" s="24" t="n">
        <x:v>2</x:v>
      </x:c>
      <x:c r="U2676" s="23" t="n">
        <x:f>IF(P2676=0,"",T2676/P2676)</x:f>
        <x:v>0.06666666666666667</x:v>
      </x:c>
      <x:c r="V2676" s="24" t="n">
        <x:f>P2676-T2676</x:f>
        <x:v>28</x:v>
      </x:c>
      <x:c r="W2676" s="22" t="str">
        <x:v>17:00–17:59</x:v>
      </x:c>
    </x:row>
    <x:row r="2677">
      <x:c r="A2677" s="22" t="str">
        <x:v>2026-07</x:v>
      </x:c>
      <x:c r="B2677" s="22" t="str">
        <x:v>新北市</x:v>
      </x:c>
      <x:c r="C2677" s="22" t="str">
        <x:v>板橋區</x:v>
      </x:c>
      <x:c r="D2677" s="22" t="str">
        <x:v>A</x:v>
      </x:c>
      <x:c r="E2677" s="36" t="str">
        <x:v>500218165</x:v>
      </x:c>
      <x:c r="F2677" s="22" t="str">
        <x:v>中山路二段90巷</x:v>
      </x:c>
      <x:c r="G2677" s="37" t="n">
        <x:v>169.59</x:v>
      </x:c>
      <x:c r="H2677" s="24" t="n">
        <x:v>105</x:v>
      </x:c>
      <x:c r="I2677" s="24" t="n">
        <x:v>50</x:v>
      </x:c>
      <x:c r="J2677" s="24" t="n">
        <x:v>21</x:v>
      </x:c>
      <x:c r="K2677" s="23" t="n">
        <x:f>IF(I2677=0,"",J2677/I2677)</x:f>
        <x:v>0.42</x:v>
      </x:c>
      <x:c r="L2677" s="24" t="n">
        <x:v>40</x:v>
      </x:c>
      <x:c r="M2677" s="23" t="n">
        <x:f>IF(H2677=0,"",L2677/H2677)</x:f>
        <x:v>0.38095238095238093</x:v>
      </x:c>
      <x:c r="N2677" s="24" t="n">
        <x:f>H2677-L2677</x:f>
        <x:v>65</x:v>
      </x:c>
      <x:c r="O2677" s="22" t="str">
        <x:v>18:00–18:59</x:v>
      </x:c>
      <x:c r="P2677" s="24" t="n">
        <x:v>639</x:v>
      </x:c>
      <x:c r="Q2677" s="24" t="n">
        <x:v>231</x:v>
      </x:c>
      <x:c r="R2677" s="24" t="n">
        <x:v>6</x:v>
      </x:c>
      <x:c r="S2677" s="23" t="n">
        <x:f>IF(Q2677=0,"",R2677/Q2677)</x:f>
        <x:v>0.025974025974025976</x:v>
      </x:c>
      <x:c r="T2677" s="24" t="n">
        <x:v>22</x:v>
      </x:c>
      <x:c r="U2677" s="23" t="n">
        <x:f>IF(P2677=0,"",T2677/P2677)</x:f>
        <x:v>0.03442879499217527</x:v>
      </x:c>
      <x:c r="V2677" s="24" t="n">
        <x:f>P2677-T2677</x:f>
        <x:v>617</x:v>
      </x:c>
      <x:c r="W2677" s="22" t="str">
        <x:v>08:00–08:59</x:v>
      </x:c>
    </x:row>
    <x:row r="2678">
      <x:c r="A2678" s="22" t="str">
        <x:v>2026-07</x:v>
      </x:c>
      <x:c r="B2678" s="22" t="str">
        <x:v>新北市</x:v>
      </x:c>
      <x:c r="C2678" s="22" t="str">
        <x:v>板橋區</x:v>
      </x:c>
      <x:c r="D2678" s="22" t="str">
        <x:v>B</x:v>
      </x:c>
      <x:c r="E2678" s="36" t="str">
        <x:v>500218166</x:v>
      </x:c>
      <x:c r="F2678" s="22" t="str">
        <x:v>文聖國小(松柏街50巷)</x:v>
      </x:c>
      <x:c r="G2678" s="37" t="n">
        <x:v>72.59</x:v>
      </x:c>
      <x:c r="H2678" s="24" t="n">
        <x:v>17</x:v>
      </x:c>
      <x:c r="I2678" s="24" t="n">
        <x:v>11</x:v>
      </x:c>
      <x:c r="J2678" s="24" t="n">
        <x:v>1</x:v>
      </x:c>
      <x:c r="K2678" s="23" t="n">
        <x:f>IF(I2678=0,"",J2678/I2678)</x:f>
        <x:v>0.09090909090909091</x:v>
      </x:c>
      <x:c r="L2678" s="24" t="n">
        <x:v>1</x:v>
      </x:c>
      <x:c r="M2678" s="23" t="n">
        <x:f>IF(H2678=0,"",L2678/H2678)</x:f>
        <x:v>0.058823529411764705</x:v>
      </x:c>
      <x:c r="N2678" s="24" t="n">
        <x:f>H2678-L2678</x:f>
        <x:v>16</x:v>
      </x:c>
      <x:c r="O2678" s="22" t="str">
        <x:v>18:00–18:59</x:v>
      </x:c>
      <x:c r="P2678" s="24" t="n">
        <x:v>226</x:v>
      </x:c>
      <x:c r="Q2678" s="24" t="n">
        <x:v>130</x:v>
      </x:c>
      <x:c r="R2678" s="24" t="n">
        <x:v>9</x:v>
      </x:c>
      <x:c r="S2678" s="23" t="n">
        <x:f>IF(Q2678=0,"",R2678/Q2678)</x:f>
        <x:v>0.06923076923076923</x:v>
      </x:c>
      <x:c r="T2678" s="24" t="n">
        <x:v>9</x:v>
      </x:c>
      <x:c r="U2678" s="23" t="n">
        <x:f>IF(P2678=0,"",T2678/P2678)</x:f>
        <x:v>0.03982300884955752</x:v>
      </x:c>
      <x:c r="V2678" s="24" t="n">
        <x:f>P2678-T2678</x:f>
        <x:v>217</x:v>
      </x:c>
      <x:c r="W2678" s="22" t="str">
        <x:v>08:00–08:59</x:v>
      </x:c>
    </x:row>
    <x:row r="2679">
      <x:c r="A2679" s="22" t="str">
        <x:v>2026-07</x:v>
      </x:c>
      <x:c r="B2679" s="22" t="str">
        <x:v>新北市</x:v>
      </x:c>
      <x:c r="C2679" s="22" t="str">
        <x:v>板橋區</x:v>
      </x:c>
      <x:c r="D2679" s="22" t="str">
        <x:v>C</x:v>
      </x:c>
      <x:c r="E2679" s="36" t="str">
        <x:v>500218168</x:v>
      </x:c>
      <x:c r="F2679" s="22" t="str">
        <x:v>板橋435藝文特區(環河西路)</x:v>
      </x:c>
      <x:c r="G2679" s="37" t="n">
        <x:v>18.45</x:v>
      </x:c>
      <x:c r="H2679" s="24" t="n">
        <x:v>4</x:v>
      </x:c>
      <x:c r="I2679" s="24" t="n">
        <x:v>4</x:v>
      </x:c>
      <x:c r="J2679" s="24" t="n">
        <x:v>1</x:v>
      </x:c>
      <x:c r="K2679" s="23" t="n">
        <x:f>IF(I2679=0,"",J2679/I2679)</x:f>
        <x:v>0.25</x:v>
      </x:c>
      <x:c r="L2679" s="24" t="n">
        <x:v>1</x:v>
      </x:c>
      <x:c r="M2679" s="23" t="n">
        <x:f>IF(H2679=0,"",L2679/H2679)</x:f>
        <x:v>0.25</x:v>
      </x:c>
      <x:c r="N2679" s="24" t="n">
        <x:f>H2679-L2679</x:f>
        <x:v>3</x:v>
      </x:c>
      <x:c r="O2679" s="22" t="str">
        <x:v>07:00–07:59</x:v>
      </x:c>
      <x:c r="P2679" s="24" t="n">
        <x:v>16</x:v>
      </x:c>
      <x:c r="Q2679" s="24" t="n">
        <x:v>14</x:v>
      </x:c>
      <x:c r="R2679" s="24" t="n">
        <x:v>0</x:v>
      </x:c>
      <x:c r="S2679" s="23" t="n">
        <x:f>IF(Q2679=0,"",R2679/Q2679)</x:f>
        <x:v>0</x:v>
      </x:c>
      <x:c r="T2679" s="24" t="n">
        <x:v>0</x:v>
      </x:c>
      <x:c r="U2679" s="23" t="n">
        <x:f>IF(P2679=0,"",T2679/P2679)</x:f>
        <x:v>0</x:v>
      </x:c>
      <x:c r="V2679" s="24" t="n">
        <x:f>P2679-T2679</x:f>
        <x:v>16</x:v>
      </x:c>
      <x:c r="W2679" s="22" t="str">
        <x:v>20:00–20:59</x:v>
      </x:c>
    </x:row>
    <x:row r="2680">
      <x:c r="A2680" s="22" t="str">
        <x:v>2026-07</x:v>
      </x:c>
      <x:c r="B2680" s="22" t="str">
        <x:v>新北市</x:v>
      </x:c>
      <x:c r="C2680" s="22" t="str">
        <x:v>板橋區</x:v>
      </x:c>
      <x:c r="D2680" s="22" t="str">
        <x:v>C</x:v>
      </x:c>
      <x:c r="E2680" s="36" t="str">
        <x:v>500218169</x:v>
      </x:c>
      <x:c r="F2680" s="22" t="str">
        <x:v>大觀段平面停車場</x:v>
      </x:c>
      <x:c r="G2680" s="37" t="n">
        <x:v>24.14</x:v>
      </x:c>
      <x:c r="H2680" s="24" t="n">
        <x:v>0</x:v>
      </x:c>
      <x:c r="I2680" s="24" t="n">
        <x:v>0</x:v>
      </x:c>
      <x:c r="J2680" s="24" t="n">
        <x:v>0</x:v>
      </x:c>
      <x:c r="K2680" s="23" t="str">
        <x:f>IF(I2680=0,"",J2680/I2680)</x:f>
      </x:c>
      <x:c r="L2680" s="24" t="n">
        <x:v>0</x:v>
      </x:c>
      <x:c r="M2680" s="23" t="str">
        <x:f>IF(H2680=0,"",L2680/H2680)</x:f>
      </x:c>
      <x:c r="N2680" s="24" t="n">
        <x:f>H2680-L2680</x:f>
        <x:v>0</x:v>
      </x:c>
      <x:c r="O2680" s="22" t="str"/>
      <x:c r="P2680" s="24" t="n">
        <x:v>11</x:v>
      </x:c>
      <x:c r="Q2680" s="24" t="n">
        <x:v>10</x:v>
      </x:c>
      <x:c r="R2680" s="24" t="n">
        <x:v>0</x:v>
      </x:c>
      <x:c r="S2680" s="23" t="n">
        <x:f>IF(Q2680=0,"",R2680/Q2680)</x:f>
        <x:v>0</x:v>
      </x:c>
      <x:c r="T2680" s="24" t="n">
        <x:v>0</x:v>
      </x:c>
      <x:c r="U2680" s="23" t="n">
        <x:f>IF(P2680=0,"",T2680/P2680)</x:f>
        <x:v>0</x:v>
      </x:c>
      <x:c r="V2680" s="24" t="n">
        <x:f>P2680-T2680</x:f>
        <x:v>11</x:v>
      </x:c>
      <x:c r="W2680" s="22" t="str">
        <x:v>06:00–06:59</x:v>
      </x:c>
    </x:row>
    <x:row r="2681">
      <x:c r="A2681" s="22" t="str">
        <x:v>2026-07</x:v>
      </x:c>
      <x:c r="B2681" s="22" t="str">
        <x:v>新北市</x:v>
      </x:c>
      <x:c r="C2681" s="22" t="str">
        <x:v>板橋區</x:v>
      </x:c>
      <x:c r="D2681" s="22" t="str">
        <x:v>B</x:v>
      </x:c>
      <x:c r="E2681" s="36" t="str">
        <x:v>500218170</x:v>
      </x:c>
      <x:c r="F2681" s="22" t="str">
        <x:v>懷石公園</x:v>
      </x:c>
      <x:c r="G2681" s="37" t="n">
        <x:v>61.59</x:v>
      </x:c>
      <x:c r="H2681" s="24" t="n">
        <x:v>1</x:v>
      </x:c>
      <x:c r="I2681" s="24" t="n">
        <x:v>1</x:v>
      </x:c>
      <x:c r="J2681" s="24" t="n">
        <x:v>1</x:v>
      </x:c>
      <x:c r="K2681" s="23" t="n">
        <x:f>IF(I2681=0,"",J2681/I2681)</x:f>
        <x:v>1</x:v>
      </x:c>
      <x:c r="L2681" s="24" t="n">
        <x:v>1</x:v>
      </x:c>
      <x:c r="M2681" s="23" t="n">
        <x:f>IF(H2681=0,"",L2681/H2681)</x:f>
        <x:v>1</x:v>
      </x:c>
      <x:c r="N2681" s="24" t="n">
        <x:f>H2681-L2681</x:f>
        <x:v>0</x:v>
      </x:c>
      <x:c r="O2681" s="22" t="str"/>
      <x:c r="P2681" s="24" t="n">
        <x:v>146</x:v>
      </x:c>
      <x:c r="Q2681" s="24" t="n">
        <x:v>90</x:v>
      </x:c>
      <x:c r="R2681" s="24" t="n">
        <x:v>5</x:v>
      </x:c>
      <x:c r="S2681" s="23" t="n">
        <x:f>IF(Q2681=0,"",R2681/Q2681)</x:f>
        <x:v>0.05555555555555555</x:v>
      </x:c>
      <x:c r="T2681" s="24" t="n">
        <x:v>8</x:v>
      </x:c>
      <x:c r="U2681" s="23" t="n">
        <x:f>IF(P2681=0,"",T2681/P2681)</x:f>
        <x:v>0.0547945205479452</x:v>
      </x:c>
      <x:c r="V2681" s="24" t="n">
        <x:f>P2681-T2681</x:f>
        <x:v>138</x:v>
      </x:c>
      <x:c r="W2681" s="22" t="str">
        <x:v>17:00–17:59</x:v>
      </x:c>
    </x:row>
    <x:row r="2682">
      <x:c r="A2682" s="22" t="str">
        <x:v>2026-07</x:v>
      </x:c>
      <x:c r="B2682" s="22" t="str">
        <x:v>新北市</x:v>
      </x:c>
      <x:c r="C2682" s="22" t="str">
        <x:v>板橋區</x:v>
      </x:c>
      <x:c r="D2682" s="22" t="str">
        <x:v>B</x:v>
      </x:c>
      <x:c r="E2682" s="36" t="str">
        <x:v>500218171</x:v>
      </x:c>
      <x:c r="F2682" s="22" t="str">
        <x:v>華江二華江一路口(帝國花園廣場社區)</x:v>
      </x:c>
      <x:c r="G2682" s="37" t="n">
        <x:v>93.95</x:v>
      </x:c>
      <x:c r="H2682" s="24" t="n">
        <x:v>0</x:v>
      </x:c>
      <x:c r="I2682" s="24" t="n">
        <x:v>0</x:v>
      </x:c>
      <x:c r="J2682" s="24" t="n">
        <x:v>0</x:v>
      </x:c>
      <x:c r="K2682" s="23" t="str">
        <x:f>IF(I2682=0,"",J2682/I2682)</x:f>
      </x:c>
      <x:c r="L2682" s="24" t="n">
        <x:v>0</x:v>
      </x:c>
      <x:c r="M2682" s="23" t="str">
        <x:f>IF(H2682=0,"",L2682/H2682)</x:f>
      </x:c>
      <x:c r="N2682" s="24" t="n">
        <x:f>H2682-L2682</x:f>
        <x:v>0</x:v>
      </x:c>
      <x:c r="O2682" s="22" t="str"/>
      <x:c r="P2682" s="24" t="n">
        <x:v>28</x:v>
      </x:c>
      <x:c r="Q2682" s="24" t="n">
        <x:v>17</x:v>
      </x:c>
      <x:c r="R2682" s="24" t="n">
        <x:v>3</x:v>
      </x:c>
      <x:c r="S2682" s="23" t="n">
        <x:f>IF(Q2682=0,"",R2682/Q2682)</x:f>
        <x:v>0.17647058823529413</x:v>
      </x:c>
      <x:c r="T2682" s="24" t="n">
        <x:v>5</x:v>
      </x:c>
      <x:c r="U2682" s="23" t="n">
        <x:f>IF(P2682=0,"",T2682/P2682)</x:f>
        <x:v>0.17857142857142858</x:v>
      </x:c>
      <x:c r="V2682" s="24" t="n">
        <x:f>P2682-T2682</x:f>
        <x:v>23</x:v>
      </x:c>
      <x:c r="W2682" s="22" t="str">
        <x:v>08:00–08:59</x:v>
      </x:c>
    </x:row>
    <x:row r="2683">
      <x:c r="A2683" s="22" t="str">
        <x:v>2026-07</x:v>
      </x:c>
      <x:c r="B2683" s="22" t="str">
        <x:v>新北市</x:v>
      </x:c>
      <x:c r="C2683" s="22" t="str">
        <x:v>板橋區</x:v>
      </x:c>
      <x:c r="D2683" s="22" t="str">
        <x:v>B</x:v>
      </x:c>
      <x:c r="E2683" s="36" t="str">
        <x:v>500218172</x:v>
      </x:c>
      <x:c r="F2683" s="22" t="str">
        <x:v>華江五華江一路口(帝國花園廣場社區)</x:v>
      </x:c>
      <x:c r="G2683" s="37" t="n">
        <x:v>91.86</x:v>
      </x:c>
      <x:c r="H2683" s="24" t="n">
        <x:v>0</x:v>
      </x:c>
      <x:c r="I2683" s="24" t="n">
        <x:v>0</x:v>
      </x:c>
      <x:c r="J2683" s="24" t="n">
        <x:v>0</x:v>
      </x:c>
      <x:c r="K2683" s="23" t="str">
        <x:f>IF(I2683=0,"",J2683/I2683)</x:f>
      </x:c>
      <x:c r="L2683" s="24" t="n">
        <x:v>0</x:v>
      </x:c>
      <x:c r="M2683" s="23" t="str">
        <x:f>IF(H2683=0,"",L2683/H2683)</x:f>
      </x:c>
      <x:c r="N2683" s="24" t="n">
        <x:f>H2683-L2683</x:f>
        <x:v>0</x:v>
      </x:c>
      <x:c r="O2683" s="22" t="str"/>
      <x:c r="P2683" s="24" t="n">
        <x:v>193</x:v>
      </x:c>
      <x:c r="Q2683" s="24" t="n">
        <x:v>113</x:v>
      </x:c>
      <x:c r="R2683" s="24" t="n">
        <x:v>10</x:v>
      </x:c>
      <x:c r="S2683" s="23" t="n">
        <x:f>IF(Q2683=0,"",R2683/Q2683)</x:f>
        <x:v>0.08849557522123894</x:v>
      </x:c>
      <x:c r="T2683" s="24" t="n">
        <x:v>15</x:v>
      </x:c>
      <x:c r="U2683" s="23" t="n">
        <x:f>IF(P2683=0,"",T2683/P2683)</x:f>
        <x:v>0.07772020725388601</x:v>
      </x:c>
      <x:c r="V2683" s="24" t="n">
        <x:f>P2683-T2683</x:f>
        <x:v>178</x:v>
      </x:c>
      <x:c r="W2683" s="22" t="str">
        <x:v>08:00–08:59</x:v>
      </x:c>
    </x:row>
    <x:row r="2684">
      <x:c r="A2684" s="22" t="str">
        <x:v>2026-07</x:v>
      </x:c>
      <x:c r="B2684" s="22" t="str">
        <x:v>新北市</x:v>
      </x:c>
      <x:c r="C2684" s="22" t="str">
        <x:v>板橋區</x:v>
      </x:c>
      <x:c r="D2684" s="22" t="str">
        <x:v>C</x:v>
      </x:c>
      <x:c r="E2684" s="36" t="str">
        <x:v>500218173</x:v>
      </x:c>
      <x:c r="F2684" s="22" t="str">
        <x:v>華江一華江二路口(吾界社區)</x:v>
      </x:c>
      <x:c r="G2684" s="37" t="n">
        <x:v>44.09</x:v>
      </x:c>
      <x:c r="H2684" s="24" t="n">
        <x:v>0</x:v>
      </x:c>
      <x:c r="I2684" s="24" t="n">
        <x:v>0</x:v>
      </x:c>
      <x:c r="J2684" s="24" t="n">
        <x:v>0</x:v>
      </x:c>
      <x:c r="K2684" s="23" t="str">
        <x:f>IF(I2684=0,"",J2684/I2684)</x:f>
      </x:c>
      <x:c r="L2684" s="24" t="n">
        <x:v>0</x:v>
      </x:c>
      <x:c r="M2684" s="23" t="str">
        <x:f>IF(H2684=0,"",L2684/H2684)</x:f>
      </x:c>
      <x:c r="N2684" s="24" t="n">
        <x:f>H2684-L2684</x:f>
        <x:v>0</x:v>
      </x:c>
      <x:c r="O2684" s="22" t="str"/>
      <x:c r="P2684" s="24" t="n">
        <x:v>70</x:v>
      </x:c>
      <x:c r="Q2684" s="24" t="n">
        <x:v>48</x:v>
      </x:c>
      <x:c r="R2684" s="24" t="n">
        <x:v>3</x:v>
      </x:c>
      <x:c r="S2684" s="23" t="n">
        <x:f>IF(Q2684=0,"",R2684/Q2684)</x:f>
        <x:v>0.0625</x:v>
      </x:c>
      <x:c r="T2684" s="24" t="n">
        <x:v>4</x:v>
      </x:c>
      <x:c r="U2684" s="23" t="n">
        <x:f>IF(P2684=0,"",T2684/P2684)</x:f>
        <x:v>0.05714285714285714</x:v>
      </x:c>
      <x:c r="V2684" s="24" t="n">
        <x:f>P2684-T2684</x:f>
        <x:v>66</x:v>
      </x:c>
      <x:c r="W2684" s="22" t="str">
        <x:v>08:00–08:59</x:v>
      </x:c>
    </x:row>
    <x:row r="2685">
      <x:c r="A2685" s="22" t="str">
        <x:v>2026-07</x:v>
      </x:c>
      <x:c r="B2685" s="22" t="str">
        <x:v>新北市</x:v>
      </x:c>
      <x:c r="C2685" s="22" t="str">
        <x:v>板橋區</x:v>
      </x:c>
      <x:c r="D2685" s="22" t="str">
        <x:v>B</x:v>
      </x:c>
      <x:c r="E2685" s="36" t="str">
        <x:v>500218174</x:v>
      </x:c>
      <x:c r="F2685" s="22" t="str">
        <x:v>縣民富山街口</x:v>
      </x:c>
      <x:c r="G2685" s="37" t="n">
        <x:v>55.36</x:v>
      </x:c>
      <x:c r="H2685" s="24" t="n">
        <x:v>34</x:v>
      </x:c>
      <x:c r="I2685" s="24" t="n">
        <x:v>26</x:v>
      </x:c>
      <x:c r="J2685" s="24" t="n">
        <x:v>7</x:v>
      </x:c>
      <x:c r="K2685" s="23" t="n">
        <x:f>IF(I2685=0,"",J2685/I2685)</x:f>
        <x:v>0.2692307692307692</x:v>
      </x:c>
      <x:c r="L2685" s="24" t="n">
        <x:v>7</x:v>
      </x:c>
      <x:c r="M2685" s="23" t="n">
        <x:f>IF(H2685=0,"",L2685/H2685)</x:f>
        <x:v>0.20588235294117646</x:v>
      </x:c>
      <x:c r="N2685" s="24" t="n">
        <x:f>H2685-L2685</x:f>
        <x:v>27</x:v>
      </x:c>
      <x:c r="O2685" s="22" t="str">
        <x:v>19:00–19:59</x:v>
      </x:c>
      <x:c r="P2685" s="24" t="n">
        <x:v>196</x:v>
      </x:c>
      <x:c r="Q2685" s="24" t="n">
        <x:v>142</x:v>
      </x:c>
      <x:c r="R2685" s="24" t="n">
        <x:v>18</x:v>
      </x:c>
      <x:c r="S2685" s="23" t="n">
        <x:f>IF(Q2685=0,"",R2685/Q2685)</x:f>
        <x:v>0.1267605633802817</x:v>
      </x:c>
      <x:c r="T2685" s="24" t="n">
        <x:v>24</x:v>
      </x:c>
      <x:c r="U2685" s="23" t="n">
        <x:f>IF(P2685=0,"",T2685/P2685)</x:f>
        <x:v>0.12244897959183673</x:v>
      </x:c>
      <x:c r="V2685" s="24" t="n">
        <x:f>P2685-T2685</x:f>
        <x:v>172</x:v>
      </x:c>
      <x:c r="W2685" s="22" t="str">
        <x:v>12:00–12:59</x:v>
      </x:c>
    </x:row>
    <x:row r="2686">
      <x:c r="A2686" s="22" t="str">
        <x:v>2026-07</x:v>
      </x:c>
      <x:c r="B2686" s="22" t="str">
        <x:v>新北市</x:v>
      </x:c>
      <x:c r="C2686" s="22" t="str">
        <x:v>板橋區</x:v>
      </x:c>
      <x:c r="D2686" s="22" t="str">
        <x:v>A</x:v>
      </x:c>
      <x:c r="E2686" s="36" t="str">
        <x:v>500218175</x:v>
      </x:c>
      <x:c r="F2686" s="22" t="str">
        <x:v>重慶路89巷</x:v>
      </x:c>
      <x:c r="G2686" s="37" t="n">
        <x:v>137.5</x:v>
      </x:c>
      <x:c r="H2686" s="24" t="n">
        <x:v>79</x:v>
      </x:c>
      <x:c r="I2686" s="24" t="n">
        <x:v>34</x:v>
      </x:c>
      <x:c r="J2686" s="24" t="n">
        <x:v>2</x:v>
      </x:c>
      <x:c r="K2686" s="23" t="n">
        <x:f>IF(I2686=0,"",J2686/I2686)</x:f>
        <x:v>0.058823529411764705</x:v>
      </x:c>
      <x:c r="L2686" s="24" t="n">
        <x:v>3</x:v>
      </x:c>
      <x:c r="M2686" s="23" t="n">
        <x:f>IF(H2686=0,"",L2686/H2686)</x:f>
        <x:v>0.0379746835443038</x:v>
      </x:c>
      <x:c r="N2686" s="24" t="n">
        <x:f>H2686-L2686</x:f>
        <x:v>76</x:v>
      </x:c>
      <x:c r="O2686" s="22" t="str">
        <x:v>18:00–18:59</x:v>
      </x:c>
      <x:c r="P2686" s="24" t="n">
        <x:v>468</x:v>
      </x:c>
      <x:c r="Q2686" s="24" t="n">
        <x:v>206</x:v>
      </x:c>
      <x:c r="R2686" s="24" t="n">
        <x:v>4</x:v>
      </x:c>
      <x:c r="S2686" s="23" t="n">
        <x:f>IF(Q2686=0,"",R2686/Q2686)</x:f>
        <x:v>0.019417475728155338</x:v>
      </x:c>
      <x:c r="T2686" s="24" t="n">
        <x:v>5</x:v>
      </x:c>
      <x:c r="U2686" s="23" t="n">
        <x:f>IF(P2686=0,"",T2686/P2686)</x:f>
        <x:v>0.010683760683760684</x:v>
      </x:c>
      <x:c r="V2686" s="24" t="n">
        <x:f>P2686-T2686</x:f>
        <x:v>463</x:v>
      </x:c>
      <x:c r="W2686" s="22" t="str">
        <x:v>08:00–08:59</x:v>
      </x:c>
    </x:row>
    <x:row r="2687">
      <x:c r="A2687" s="22" t="str">
        <x:v>2026-07</x:v>
      </x:c>
      <x:c r="B2687" s="22" t="str">
        <x:v>新北市</x:v>
      </x:c>
      <x:c r="C2687" s="22" t="str">
        <x:v>板橋區</x:v>
      </x:c>
      <x:c r="D2687" s="22" t="str">
        <x:v>B</x:v>
      </x:c>
      <x:c r="E2687" s="36" t="str">
        <x:v>500218176</x:v>
      </x:c>
      <x:c r="F2687" s="22" t="str">
        <x:v>環河西華江六路口(翠亨村社區)</x:v>
      </x:c>
      <x:c r="G2687" s="37" t="n">
        <x:v>64.73</x:v>
      </x:c>
      <x:c r="H2687" s="24" t="n">
        <x:v>0</x:v>
      </x:c>
      <x:c r="I2687" s="24" t="n">
        <x:v>0</x:v>
      </x:c>
      <x:c r="J2687" s="24" t="n">
        <x:v>0</x:v>
      </x:c>
      <x:c r="K2687" s="23" t="str">
        <x:f>IF(I2687=0,"",J2687/I2687)</x:f>
      </x:c>
      <x:c r="L2687" s="24" t="n">
        <x:v>0</x:v>
      </x:c>
      <x:c r="M2687" s="23" t="str">
        <x:f>IF(H2687=0,"",L2687/H2687)</x:f>
      </x:c>
      <x:c r="N2687" s="24" t="n">
        <x:f>H2687-L2687</x:f>
        <x:v>0</x:v>
      </x:c>
      <x:c r="O2687" s="22" t="str"/>
      <x:c r="P2687" s="24" t="n">
        <x:v>96</x:v>
      </x:c>
      <x:c r="Q2687" s="24" t="n">
        <x:v>69</x:v>
      </x:c>
      <x:c r="R2687" s="24" t="n">
        <x:v>5</x:v>
      </x:c>
      <x:c r="S2687" s="23" t="n">
        <x:f>IF(Q2687=0,"",R2687/Q2687)</x:f>
        <x:v>0.07246376811594203</x:v>
      </x:c>
      <x:c r="T2687" s="24" t="n">
        <x:v>7</x:v>
      </x:c>
      <x:c r="U2687" s="23" t="n">
        <x:f>IF(P2687=0,"",T2687/P2687)</x:f>
        <x:v>0.07291666666666667</x:v>
      </x:c>
      <x:c r="V2687" s="24" t="n">
        <x:f>P2687-T2687</x:f>
        <x:v>89</x:v>
      </x:c>
      <x:c r="W2687" s="22" t="str">
        <x:v>12:00–12:59</x:v>
      </x:c>
    </x:row>
    <x:row r="2688">
      <x:c r="A2688" s="22" t="str">
        <x:v>2026-07</x:v>
      </x:c>
      <x:c r="B2688" s="22" t="str">
        <x:v>新北市</x:v>
      </x:c>
      <x:c r="C2688" s="22" t="str">
        <x:v>板橋區</x:v>
      </x:c>
      <x:c r="D2688" s="22" t="str">
        <x:v>B</x:v>
      </x:c>
      <x:c r="E2688" s="36" t="str">
        <x:v>500218177</x:v>
      </x:c>
      <x:c r="F2688" s="22" t="str">
        <x:v>介壽街/文化路一段188巷9弄口</x:v>
      </x:c>
      <x:c r="G2688" s="37" t="n">
        <x:v>98.23</x:v>
      </x:c>
      <x:c r="H2688" s="24" t="n">
        <x:v>14</x:v>
      </x:c>
      <x:c r="I2688" s="24" t="n">
        <x:v>7</x:v>
      </x:c>
      <x:c r="J2688" s="24" t="n">
        <x:v>2</x:v>
      </x:c>
      <x:c r="K2688" s="23" t="n">
        <x:f>IF(I2688=0,"",J2688/I2688)</x:f>
        <x:v>0.2857142857142857</x:v>
      </x:c>
      <x:c r="L2688" s="24" t="n">
        <x:v>2</x:v>
      </x:c>
      <x:c r="M2688" s="23" t="n">
        <x:f>IF(H2688=0,"",L2688/H2688)</x:f>
        <x:v>0.14285714285714285</x:v>
      </x:c>
      <x:c r="N2688" s="24" t="n">
        <x:f>H2688-L2688</x:f>
        <x:v>12</x:v>
      </x:c>
      <x:c r="O2688" s="22" t="str">
        <x:v>19:00–19:59</x:v>
      </x:c>
      <x:c r="P2688" s="24" t="n">
        <x:v>404</x:v>
      </x:c>
      <x:c r="Q2688" s="24" t="n">
        <x:v>189</x:v>
      </x:c>
      <x:c r="R2688" s="24" t="n">
        <x:v>17</x:v>
      </x:c>
      <x:c r="S2688" s="23" t="n">
        <x:f>IF(Q2688=0,"",R2688/Q2688)</x:f>
        <x:v>0.08994708994708994</x:v>
      </x:c>
      <x:c r="T2688" s="24" t="n">
        <x:v>27</x:v>
      </x:c>
      <x:c r="U2688" s="23" t="n">
        <x:f>IF(P2688=0,"",T2688/P2688)</x:f>
        <x:v>0.06683168316831684</x:v>
      </x:c>
      <x:c r="V2688" s="24" t="n">
        <x:f>P2688-T2688</x:f>
        <x:v>377</x:v>
      </x:c>
      <x:c r="W2688" s="22" t="str">
        <x:v>08:00–08:59</x:v>
      </x:c>
    </x:row>
    <x:row r="2689">
      <x:c r="A2689" s="22" t="str">
        <x:v>2026-07</x:v>
      </x:c>
      <x:c r="B2689" s="22" t="str">
        <x:v>新北市</x:v>
      </x:c>
      <x:c r="C2689" s="22" t="str">
        <x:v>板橋區</x:v>
      </x:c>
      <x:c r="D2689" s="22" t="str">
        <x:v>B</x:v>
      </x:c>
      <x:c r="E2689" s="36" t="str">
        <x:v>500218178</x:v>
      </x:c>
      <x:c r="F2689" s="22" t="str">
        <x:v>懷德街233巷(環翠社區)</x:v>
      </x:c>
      <x:c r="G2689" s="37" t="n">
        <x:v>60.09</x:v>
      </x:c>
      <x:c r="H2689" s="24" t="n">
        <x:v>0</x:v>
      </x:c>
      <x:c r="I2689" s="24" t="n">
        <x:v>0</x:v>
      </x:c>
      <x:c r="J2689" s="24" t="n">
        <x:v>0</x:v>
      </x:c>
      <x:c r="K2689" s="23" t="str">
        <x:f>IF(I2689=0,"",J2689/I2689)</x:f>
      </x:c>
      <x:c r="L2689" s="24" t="n">
        <x:v>0</x:v>
      </x:c>
      <x:c r="M2689" s="23" t="str">
        <x:f>IF(H2689=0,"",L2689/H2689)</x:f>
      </x:c>
      <x:c r="N2689" s="24" t="n">
        <x:f>H2689-L2689</x:f>
        <x:v>0</x:v>
      </x:c>
      <x:c r="O2689" s="22" t="str"/>
      <x:c r="P2689" s="24" t="n">
        <x:v>36</x:v>
      </x:c>
      <x:c r="Q2689" s="24" t="n">
        <x:v>28</x:v>
      </x:c>
      <x:c r="R2689" s="24" t="n">
        <x:v>1</x:v>
      </x:c>
      <x:c r="S2689" s="23" t="n">
        <x:f>IF(Q2689=0,"",R2689/Q2689)</x:f>
        <x:v>0.03571428571428571</x:v>
      </x:c>
      <x:c r="T2689" s="24" t="n">
        <x:v>1</x:v>
      </x:c>
      <x:c r="U2689" s="23" t="n">
        <x:f>IF(P2689=0,"",T2689/P2689)</x:f>
        <x:v>0.027777777777777776</x:v>
      </x:c>
      <x:c r="V2689" s="24" t="n">
        <x:f>P2689-T2689</x:f>
        <x:v>35</x:v>
      </x:c>
      <x:c r="W2689" s="22" t="str">
        <x:v>12:00–12:59</x:v>
      </x:c>
    </x:row>
    <x:row r="2690">
      <x:c r="A2690" s="22" t="str">
        <x:v>2026-07</x:v>
      </x:c>
      <x:c r="B2690" s="22" t="str">
        <x:v>新北市</x:v>
      </x:c>
      <x:c r="C2690" s="22" t="str">
        <x:v>板橋區</x:v>
      </x:c>
      <x:c r="D2690" s="22" t="str">
        <x:v>A</x:v>
      </x:c>
      <x:c r="E2690" s="36" t="str">
        <x:v>500218179</x:v>
      </x:c>
      <x:c r="F2690" s="22" t="str">
        <x:v>仁愛路62巷(14&amp;24弄口)</x:v>
      </x:c>
      <x:c r="G2690" s="37" t="n">
        <x:v>109.41</x:v>
      </x:c>
      <x:c r="H2690" s="24" t="n">
        <x:v>4</x:v>
      </x:c>
      <x:c r="I2690" s="24" t="n">
        <x:v>2</x:v>
      </x:c>
      <x:c r="J2690" s="24" t="n">
        <x:v>1</x:v>
      </x:c>
      <x:c r="K2690" s="23" t="n">
        <x:f>IF(I2690=0,"",J2690/I2690)</x:f>
        <x:v>0.5</x:v>
      </x:c>
      <x:c r="L2690" s="24" t="n">
        <x:v>2</x:v>
      </x:c>
      <x:c r="M2690" s="23" t="n">
        <x:f>IF(H2690=0,"",L2690/H2690)</x:f>
        <x:v>0.5</x:v>
      </x:c>
      <x:c r="N2690" s="24" t="n">
        <x:f>H2690-L2690</x:f>
        <x:v>2</x:v>
      </x:c>
      <x:c r="O2690" s="22" t="str">
        <x:v>05:00–05:59</x:v>
      </x:c>
      <x:c r="P2690" s="24" t="n">
        <x:v>144</x:v>
      </x:c>
      <x:c r="Q2690" s="24" t="n">
        <x:v>93</x:v>
      </x:c>
      <x:c r="R2690" s="24" t="n">
        <x:v>9</x:v>
      </x:c>
      <x:c r="S2690" s="23" t="n">
        <x:f>IF(Q2690=0,"",R2690/Q2690)</x:f>
        <x:v>0.0967741935483871</x:v>
      </x:c>
      <x:c r="T2690" s="24" t="n">
        <x:v>12</x:v>
      </x:c>
      <x:c r="U2690" s="23" t="n">
        <x:f>IF(P2690=0,"",T2690/P2690)</x:f>
        <x:v>0.08333333333333333</x:v>
      </x:c>
      <x:c r="V2690" s="24" t="n">
        <x:f>P2690-T2690</x:f>
        <x:v>132</x:v>
      </x:c>
      <x:c r="W2690" s="22" t="str">
        <x:v>08:00–08:59</x:v>
      </x:c>
    </x:row>
    <x:row r="2691">
      <x:c r="A2691" s="22" t="str">
        <x:v>2026-07</x:v>
      </x:c>
      <x:c r="B2691" s="22" t="str">
        <x:v>新北市</x:v>
      </x:c>
      <x:c r="C2691" s="22" t="str">
        <x:v>板橋區</x:v>
      </x:c>
      <x:c r="D2691" s="22" t="str">
        <x:v>A</x:v>
      </x:c>
      <x:c r="E2691" s="36" t="str">
        <x:v>500218180</x:v>
      </x:c>
      <x:c r="F2691" s="22" t="str">
        <x:v>忠孝國中地下停車場</x:v>
      </x:c>
      <x:c r="G2691" s="37" t="n">
        <x:v>151.05</x:v>
      </x:c>
      <x:c r="H2691" s="24" t="n">
        <x:v>46</x:v>
      </x:c>
      <x:c r="I2691" s="24" t="n">
        <x:v>21</x:v>
      </x:c>
      <x:c r="J2691" s="24" t="n">
        <x:v>2</x:v>
      </x:c>
      <x:c r="K2691" s="23" t="n">
        <x:f>IF(I2691=0,"",J2691/I2691)</x:f>
        <x:v>0.09523809523809523</x:v>
      </x:c>
      <x:c r="L2691" s="24" t="n">
        <x:v>3</x:v>
      </x:c>
      <x:c r="M2691" s="23" t="n">
        <x:f>IF(H2691=0,"",L2691/H2691)</x:f>
        <x:v>0.06521739130434782</x:v>
      </x:c>
      <x:c r="N2691" s="24" t="n">
        <x:f>H2691-L2691</x:f>
        <x:v>43</x:v>
      </x:c>
      <x:c r="O2691" s="22" t="str">
        <x:v>18:00–18:59</x:v>
      </x:c>
      <x:c r="P2691" s="24" t="n">
        <x:v>399</x:v>
      </x:c>
      <x:c r="Q2691" s="24" t="n">
        <x:v>157</x:v>
      </x:c>
      <x:c r="R2691" s="24" t="n">
        <x:v>11</x:v>
      </x:c>
      <x:c r="S2691" s="23" t="n">
        <x:f>IF(Q2691=0,"",R2691/Q2691)</x:f>
        <x:v>0.07006369426751592</x:v>
      </x:c>
      <x:c r="T2691" s="24" t="n">
        <x:v>15</x:v>
      </x:c>
      <x:c r="U2691" s="23" t="n">
        <x:f>IF(P2691=0,"",T2691/P2691)</x:f>
        <x:v>0.03759398496240601</x:v>
      </x:c>
      <x:c r="V2691" s="24" t="n">
        <x:f>P2691-T2691</x:f>
        <x:v>384</x:v>
      </x:c>
      <x:c r="W2691" s="22" t="str">
        <x:v>12:00–12:59</x:v>
      </x:c>
    </x:row>
    <x:row r="2692">
      <x:c r="A2692" s="22" t="str">
        <x:v>2026-07</x:v>
      </x:c>
      <x:c r="B2692" s="22" t="str">
        <x:v>新北市</x:v>
      </x:c>
      <x:c r="C2692" s="22" t="str">
        <x:v>板橋區</x:v>
      </x:c>
      <x:c r="D2692" s="22" t="str">
        <x:v>C</x:v>
      </x:c>
      <x:c r="E2692" s="36" t="str">
        <x:v>500218181</x:v>
      </x:c>
      <x:c r="F2692" s="22" t="str">
        <x:v>中山國小地下停車場</x:v>
      </x:c>
      <x:c r="G2692" s="37" t="n">
        <x:v>49.86</x:v>
      </x:c>
      <x:c r="H2692" s="24" t="n">
        <x:v>0</x:v>
      </x:c>
      <x:c r="I2692" s="24" t="n">
        <x:v>0</x:v>
      </x:c>
      <x:c r="J2692" s="24" t="n">
        <x:v>0</x:v>
      </x:c>
      <x:c r="K2692" s="23" t="str">
        <x:f>IF(I2692=0,"",J2692/I2692)</x:f>
      </x:c>
      <x:c r="L2692" s="24" t="n">
        <x:v>0</x:v>
      </x:c>
      <x:c r="M2692" s="23" t="str">
        <x:f>IF(H2692=0,"",L2692/H2692)</x:f>
      </x:c>
      <x:c r="N2692" s="24" t="n">
        <x:f>H2692-L2692</x:f>
        <x:v>0</x:v>
      </x:c>
      <x:c r="O2692" s="22" t="str"/>
      <x:c r="P2692" s="24" t="n">
        <x:v>55</x:v>
      </x:c>
      <x:c r="Q2692" s="24" t="n">
        <x:v>46</x:v>
      </x:c>
      <x:c r="R2692" s="24" t="n">
        <x:v>2</x:v>
      </x:c>
      <x:c r="S2692" s="23" t="n">
        <x:f>IF(Q2692=0,"",R2692/Q2692)</x:f>
        <x:v>0.043478260869565216</x:v>
      </x:c>
      <x:c r="T2692" s="24" t="n">
        <x:v>3</x:v>
      </x:c>
      <x:c r="U2692" s="23" t="n">
        <x:f>IF(P2692=0,"",T2692/P2692)</x:f>
        <x:v>0.05454545454545454</x:v>
      </x:c>
      <x:c r="V2692" s="24" t="n">
        <x:f>P2692-T2692</x:f>
        <x:v>52</x:v>
      </x:c>
      <x:c r="W2692" s="22" t="str">
        <x:v>16:00–16:59</x:v>
      </x:c>
    </x:row>
    <x:row r="2693">
      <x:c r="A2693" s="22" t="str">
        <x:v>2026-07</x:v>
      </x:c>
      <x:c r="B2693" s="22" t="str">
        <x:v>新北市</x:v>
      </x:c>
      <x:c r="C2693" s="22" t="str">
        <x:v>板橋區</x:v>
      </x:c>
      <x:c r="D2693" s="22" t="str">
        <x:v>A</x:v>
      </x:c>
      <x:c r="E2693" s="36" t="str">
        <x:v>500218182</x:v>
      </x:c>
      <x:c r="F2693" s="22" t="str">
        <x:v>華德公園平面停車場</x:v>
      </x:c>
      <x:c r="G2693" s="37" t="n">
        <x:v>109.59</x:v>
      </x:c>
      <x:c r="H2693" s="24" t="n">
        <x:v>10</x:v>
      </x:c>
      <x:c r="I2693" s="24" t="n">
        <x:v>7</x:v>
      </x:c>
      <x:c r="J2693" s="24" t="n">
        <x:v>1</x:v>
      </x:c>
      <x:c r="K2693" s="23" t="n">
        <x:f>IF(I2693=0,"",J2693/I2693)</x:f>
        <x:v>0.14285714285714285</x:v>
      </x:c>
      <x:c r="L2693" s="24" t="n">
        <x:v>1</x:v>
      </x:c>
      <x:c r="M2693" s="23" t="n">
        <x:f>IF(H2693=0,"",L2693/H2693)</x:f>
        <x:v>0.1</x:v>
      </x:c>
      <x:c r="N2693" s="24" t="n">
        <x:f>H2693-L2693</x:f>
        <x:v>9</x:v>
      </x:c>
      <x:c r="O2693" s="22" t="str">
        <x:v>07:00–07:59</x:v>
      </x:c>
      <x:c r="P2693" s="24" t="n">
        <x:v>342</x:v>
      </x:c>
      <x:c r="Q2693" s="24" t="n">
        <x:v>181</x:v>
      </x:c>
      <x:c r="R2693" s="24" t="n">
        <x:v>41</x:v>
      </x:c>
      <x:c r="S2693" s="23" t="n">
        <x:f>IF(Q2693=0,"",R2693/Q2693)</x:f>
        <x:v>0.2265193370165746</x:v>
      </x:c>
      <x:c r="T2693" s="24" t="n">
        <x:v>70</x:v>
      </x:c>
      <x:c r="U2693" s="23" t="n">
        <x:f>IF(P2693=0,"",T2693/P2693)</x:f>
        <x:v>0.2046783625730994</x:v>
      </x:c>
      <x:c r="V2693" s="24" t="n">
        <x:f>P2693-T2693</x:f>
        <x:v>272</x:v>
      </x:c>
      <x:c r="W2693" s="22" t="str">
        <x:v>08:00–08:59</x:v>
      </x:c>
    </x:row>
    <x:row r="2694">
      <x:c r="A2694" s="22" t="str">
        <x:v>2026-07</x:v>
      </x:c>
      <x:c r="B2694" s="22" t="str">
        <x:v>新北市</x:v>
      </x:c>
      <x:c r="C2694" s="22" t="str">
        <x:v>板橋區</x:v>
      </x:c>
      <x:c r="D2694" s="22" t="str">
        <x:v>B</x:v>
      </x:c>
      <x:c r="E2694" s="36" t="str">
        <x:v>500218183</x:v>
      </x:c>
      <x:c r="F2694" s="22" t="str">
        <x:v>南雅西路二段145巷</x:v>
      </x:c>
      <x:c r="G2694" s="37" t="n">
        <x:v>79.55</x:v>
      </x:c>
      <x:c r="H2694" s="24" t="n">
        <x:v>21</x:v>
      </x:c>
      <x:c r="I2694" s="24" t="n">
        <x:v>17</x:v>
      </x:c>
      <x:c r="J2694" s="24" t="n">
        <x:v>3</x:v>
      </x:c>
      <x:c r="K2694" s="23" t="n">
        <x:f>IF(I2694=0,"",J2694/I2694)</x:f>
        <x:v>0.17647058823529413</x:v>
      </x:c>
      <x:c r="L2694" s="24" t="n">
        <x:v>3</x:v>
      </x:c>
      <x:c r="M2694" s="23" t="n">
        <x:f>IF(H2694=0,"",L2694/H2694)</x:f>
        <x:v>0.14285714285714285</x:v>
      </x:c>
      <x:c r="N2694" s="24" t="n">
        <x:f>H2694-L2694</x:f>
        <x:v>18</x:v>
      </x:c>
      <x:c r="O2694" s="22" t="str">
        <x:v>07:00–07:59</x:v>
      </x:c>
      <x:c r="P2694" s="24" t="n">
        <x:v>230</x:v>
      </x:c>
      <x:c r="Q2694" s="24" t="n">
        <x:v>143</x:v>
      </x:c>
      <x:c r="R2694" s="24" t="n">
        <x:v>17</x:v>
      </x:c>
      <x:c r="S2694" s="23" t="n">
        <x:f>IF(Q2694=0,"",R2694/Q2694)</x:f>
        <x:v>0.11888111888111888</x:v>
      </x:c>
      <x:c r="T2694" s="24" t="n">
        <x:v>20</x:v>
      </x:c>
      <x:c r="U2694" s="23" t="n">
        <x:f>IF(P2694=0,"",T2694/P2694)</x:f>
        <x:v>0.08695652173913043</x:v>
      </x:c>
      <x:c r="V2694" s="24" t="n">
        <x:f>P2694-T2694</x:f>
        <x:v>210</x:v>
      </x:c>
      <x:c r="W2694" s="22" t="str">
        <x:v>18:00–18:59</x:v>
      </x:c>
    </x:row>
    <x:row r="2695">
      <x:c r="A2695" s="22" t="str">
        <x:v>2026-07</x:v>
      </x:c>
      <x:c r="B2695" s="22" t="str">
        <x:v>新北市</x:v>
      </x:c>
      <x:c r="C2695" s="22" t="str">
        <x:v>板橋區</x:v>
      </x:c>
      <x:c r="D2695" s="22" t="str">
        <x:v>C</x:v>
      </x:c>
      <x:c r="E2695" s="36" t="str">
        <x:v>500218184</x:v>
      </x:c>
      <x:c r="F2695" s="22" t="str">
        <x:v>華江橋自行車牽引道</x:v>
      </x:c>
      <x:c r="G2695" s="37" t="n">
        <x:v>38.73</x:v>
      </x:c>
      <x:c r="H2695" s="24" t="n">
        <x:v>0</x:v>
      </x:c>
      <x:c r="I2695" s="24" t="n">
        <x:v>0</x:v>
      </x:c>
      <x:c r="J2695" s="24" t="n">
        <x:v>0</x:v>
      </x:c>
      <x:c r="K2695" s="23" t="str">
        <x:f>IF(I2695=0,"",J2695/I2695)</x:f>
      </x:c>
      <x:c r="L2695" s="24" t="n">
        <x:v>0</x:v>
      </x:c>
      <x:c r="M2695" s="23" t="str">
        <x:f>IF(H2695=0,"",L2695/H2695)</x:f>
      </x:c>
      <x:c r="N2695" s="24" t="n">
        <x:f>H2695-L2695</x:f>
        <x:v>0</x:v>
      </x:c>
      <x:c r="O2695" s="22" t="str"/>
      <x:c r="P2695" s="24" t="n">
        <x:v>67</x:v>
      </x:c>
      <x:c r="Q2695" s="24" t="n">
        <x:v>44</x:v>
      </x:c>
      <x:c r="R2695" s="24" t="n">
        <x:v>3</x:v>
      </x:c>
      <x:c r="S2695" s="23" t="n">
        <x:f>IF(Q2695=0,"",R2695/Q2695)</x:f>
        <x:v>0.06818181818181818</x:v>
      </x:c>
      <x:c r="T2695" s="24" t="n">
        <x:v>10</x:v>
      </x:c>
      <x:c r="U2695" s="23" t="n">
        <x:f>IF(P2695=0,"",T2695/P2695)</x:f>
        <x:v>0.14925373134328357</x:v>
      </x:c>
      <x:c r="V2695" s="24" t="n">
        <x:f>P2695-T2695</x:f>
        <x:v>57</x:v>
      </x:c>
      <x:c r="W2695" s="22" t="str">
        <x:v>17:00–17:59</x:v>
      </x:c>
    </x:row>
    <x:row r="2696">
      <x:c r="A2696" s="22" t="str">
        <x:v>2026-07</x:v>
      </x:c>
      <x:c r="B2696" s="22" t="str">
        <x:v>新北市</x:v>
      </x:c>
      <x:c r="C2696" s="22" t="str">
        <x:v>板橋區</x:v>
      </x:c>
      <x:c r="D2696" s="22" t="str">
        <x:v>B</x:v>
      </x:c>
      <x:c r="E2696" s="36" t="str">
        <x:v>500218185</x:v>
      </x:c>
      <x:c r="F2696" s="22" t="str">
        <x:v>五權公園地下停車場</x:v>
      </x:c>
      <x:c r="G2696" s="37" t="n">
        <x:v>72.14</x:v>
      </x:c>
      <x:c r="H2696" s="24" t="n">
        <x:v>1</x:v>
      </x:c>
      <x:c r="I2696" s="24" t="n">
        <x:v>1</x:v>
      </x:c>
      <x:c r="J2696" s="24" t="n">
        <x:v>0</x:v>
      </x:c>
      <x:c r="K2696" s="23" t="n">
        <x:f>IF(I2696=0,"",J2696/I2696)</x:f>
        <x:v>0</x:v>
      </x:c>
      <x:c r="L2696" s="24" t="n">
        <x:v>0</x:v>
      </x:c>
      <x:c r="M2696" s="23" t="n">
        <x:f>IF(H2696=0,"",L2696/H2696)</x:f>
        <x:v>0</x:v>
      </x:c>
      <x:c r="N2696" s="24" t="n">
        <x:f>H2696-L2696</x:f>
        <x:v>1</x:v>
      </x:c>
      <x:c r="O2696" s="22" t="str">
        <x:v>07:00–07:59</x:v>
      </x:c>
      <x:c r="P2696" s="24" t="n">
        <x:v>99</x:v>
      </x:c>
      <x:c r="Q2696" s="24" t="n">
        <x:v>70</x:v>
      </x:c>
      <x:c r="R2696" s="24" t="n">
        <x:v>9</x:v>
      </x:c>
      <x:c r="S2696" s="23" t="n">
        <x:f>IF(Q2696=0,"",R2696/Q2696)</x:f>
        <x:v>0.12857142857142856</x:v>
      </x:c>
      <x:c r="T2696" s="24" t="n">
        <x:v>12</x:v>
      </x:c>
      <x:c r="U2696" s="23" t="n">
        <x:f>IF(P2696=0,"",T2696/P2696)</x:f>
        <x:v>0.12121212121212122</x:v>
      </x:c>
      <x:c r="V2696" s="24" t="n">
        <x:f>P2696-T2696</x:f>
        <x:v>87</x:v>
      </x:c>
      <x:c r="W2696" s="22" t="str">
        <x:v>17:00–17:59</x:v>
      </x:c>
    </x:row>
    <x:row r="2697">
      <x:c r="A2697" s="22" t="str">
        <x:v>2026-07</x:v>
      </x:c>
      <x:c r="B2697" s="22" t="str">
        <x:v>新北市</x:v>
      </x:c>
      <x:c r="C2697" s="22" t="str">
        <x:v>板橋區</x:v>
      </x:c>
      <x:c r="D2697" s="22" t="str">
        <x:v>C</x:v>
      </x:c>
      <x:c r="E2697" s="36" t="str">
        <x:v>500218186</x:v>
      </x:c>
      <x:c r="F2697" s="22" t="str">
        <x:v>光復光榮巷口</x:v>
      </x:c>
      <x:c r="G2697" s="37" t="n">
        <x:v>36</x:v>
      </x:c>
      <x:c r="H2697" s="24" t="n">
        <x:v>6</x:v>
      </x:c>
      <x:c r="I2697" s="24" t="n">
        <x:v>6</x:v>
      </x:c>
      <x:c r="J2697" s="24" t="n">
        <x:v>3</x:v>
      </x:c>
      <x:c r="K2697" s="23" t="n">
        <x:f>IF(I2697=0,"",J2697/I2697)</x:f>
        <x:v>0.5</x:v>
      </x:c>
      <x:c r="L2697" s="24" t="n">
        <x:v>3</x:v>
      </x:c>
      <x:c r="M2697" s="23" t="n">
        <x:f>IF(H2697=0,"",L2697/H2697)</x:f>
        <x:v>0.5</x:v>
      </x:c>
      <x:c r="N2697" s="24" t="n">
        <x:f>H2697-L2697</x:f>
        <x:v>3</x:v>
      </x:c>
      <x:c r="O2697" s="22" t="str">
        <x:v>09:00–09:59</x:v>
      </x:c>
      <x:c r="P2697" s="24" t="n">
        <x:v>51</x:v>
      </x:c>
      <x:c r="Q2697" s="24" t="n">
        <x:v>37</x:v>
      </x:c>
      <x:c r="R2697" s="24" t="n">
        <x:v>1</x:v>
      </x:c>
      <x:c r="S2697" s="23" t="n">
        <x:f>IF(Q2697=0,"",R2697/Q2697)</x:f>
        <x:v>0.02702702702702703</x:v>
      </x:c>
      <x:c r="T2697" s="24" t="n">
        <x:v>1</x:v>
      </x:c>
      <x:c r="U2697" s="23" t="n">
        <x:f>IF(P2697=0,"",T2697/P2697)</x:f>
        <x:v>0.0196078431372549</x:v>
      </x:c>
      <x:c r="V2697" s="24" t="n">
        <x:f>P2697-T2697</x:f>
        <x:v>50</x:v>
      </x:c>
      <x:c r="W2697" s="22" t="str">
        <x:v>18:00–18:59</x:v>
      </x:c>
    </x:row>
    <x:row r="2698">
      <x:c r="A2698" s="22" t="str">
        <x:v>2026-07</x:v>
      </x:c>
      <x:c r="B2698" s="22" t="str">
        <x:v>新北市</x:v>
      </x:c>
      <x:c r="C2698" s="22" t="str">
        <x:v>板橋區</x:v>
      </x:c>
      <x:c r="D2698" s="22" t="str">
        <x:v>A</x:v>
      </x:c>
      <x:c r="E2698" s="36" t="str">
        <x:v>500218187</x:v>
      </x:c>
      <x:c r="F2698" s="22" t="str">
        <x:v>文德新海路口</x:v>
      </x:c>
      <x:c r="G2698" s="37" t="n">
        <x:v>278.05</x:v>
      </x:c>
      <x:c r="H2698" s="24" t="n">
        <x:v>35</x:v>
      </x:c>
      <x:c r="I2698" s="24" t="n">
        <x:v>21</x:v>
      </x:c>
      <x:c r="J2698" s="24" t="n">
        <x:v>10</x:v>
      </x:c>
      <x:c r="K2698" s="23" t="n">
        <x:f>IF(I2698=0,"",J2698/I2698)</x:f>
        <x:v>0.47619047619047616</x:v>
      </x:c>
      <x:c r="L2698" s="24" t="n">
        <x:v>15</x:v>
      </x:c>
      <x:c r="M2698" s="23" t="n">
        <x:f>IF(H2698=0,"",L2698/H2698)</x:f>
        <x:v>0.42857142857142855</x:v>
      </x:c>
      <x:c r="N2698" s="24" t="n">
        <x:f>H2698-L2698</x:f>
        <x:v>20</x:v>
      </x:c>
      <x:c r="O2698" s="22" t="str">
        <x:v>20:00–20:59</x:v>
      </x:c>
      <x:c r="P2698" s="24" t="n">
        <x:v>1224</x:v>
      </x:c>
      <x:c r="Q2698" s="24" t="n">
        <x:v>298</x:v>
      </x:c>
      <x:c r="R2698" s="24" t="n">
        <x:v>39</x:v>
      </x:c>
      <x:c r="S2698" s="23" t="n">
        <x:f>IF(Q2698=0,"",R2698/Q2698)</x:f>
        <x:v>0.13087248322147652</x:v>
      </x:c>
      <x:c r="T2698" s="24" t="n">
        <x:v>171</x:v>
      </x:c>
      <x:c r="U2698" s="23" t="n">
        <x:f>IF(P2698=0,"",T2698/P2698)</x:f>
        <x:v>0.13970588235294118</x:v>
      </x:c>
      <x:c r="V2698" s="24" t="n">
        <x:f>P2698-T2698</x:f>
        <x:v>1053</x:v>
      </x:c>
      <x:c r="W2698" s="22" t="str">
        <x:v>12:00–12:59</x:v>
      </x:c>
    </x:row>
    <x:row r="2699">
      <x:c r="A2699" s="22" t="str">
        <x:v>2026-07</x:v>
      </x:c>
      <x:c r="B2699" s="22" t="str">
        <x:v>新北市</x:v>
      </x:c>
      <x:c r="C2699" s="22" t="str">
        <x:v>板橋區</x:v>
      </x:c>
      <x:c r="D2699" s="22" t="str">
        <x:v>A</x:v>
      </x:c>
      <x:c r="E2699" s="36" t="str">
        <x:v>500218188</x:v>
      </x:c>
      <x:c r="F2699" s="22" t="str">
        <x:v>捷運環狀線板橋站(5號出口)</x:v>
      </x:c>
      <x:c r="G2699" s="37" t="n">
        <x:v>137.55</x:v>
      </x:c>
      <x:c r="H2699" s="24" t="n">
        <x:v>0</x:v>
      </x:c>
      <x:c r="I2699" s="24" t="n">
        <x:v>0</x:v>
      </x:c>
      <x:c r="J2699" s="24" t="n">
        <x:v>0</x:v>
      </x:c>
      <x:c r="K2699" s="23" t="str">
        <x:f>IF(I2699=0,"",J2699/I2699)</x:f>
      </x:c>
      <x:c r="L2699" s="24" t="n">
        <x:v>0</x:v>
      </x:c>
      <x:c r="M2699" s="23" t="str">
        <x:f>IF(H2699=0,"",L2699/H2699)</x:f>
      </x:c>
      <x:c r="N2699" s="24" t="n">
        <x:f>H2699-L2699</x:f>
        <x:v>0</x:v>
      </x:c>
      <x:c r="O2699" s="22" t="str"/>
      <x:c r="P2699" s="24" t="n">
        <x:v>154</x:v>
      </x:c>
      <x:c r="Q2699" s="24" t="n">
        <x:v>77</x:v>
      </x:c>
      <x:c r="R2699" s="24" t="n">
        <x:v>9</x:v>
      </x:c>
      <x:c r="S2699" s="23" t="n">
        <x:f>IF(Q2699=0,"",R2699/Q2699)</x:f>
        <x:v>0.11688311688311688</x:v>
      </x:c>
      <x:c r="T2699" s="24" t="n">
        <x:v>15</x:v>
      </x:c>
      <x:c r="U2699" s="23" t="n">
        <x:f>IF(P2699=0,"",T2699/P2699)</x:f>
        <x:v>0.09740259740259741</x:v>
      </x:c>
      <x:c r="V2699" s="24" t="n">
        <x:f>P2699-T2699</x:f>
        <x:v>139</x:v>
      </x:c>
      <x:c r="W2699" s="22" t="str">
        <x:v>21:00–21:59</x:v>
      </x:c>
    </x:row>
    <x:row r="2700">
      <x:c r="A2700" s="22" t="str">
        <x:v>2026-07</x:v>
      </x:c>
      <x:c r="B2700" s="22" t="str">
        <x:v>新北市</x:v>
      </x:c>
      <x:c r="C2700" s="22" t="str">
        <x:v>板橋區</x:v>
      </x:c>
      <x:c r="D2700" s="22" t="str">
        <x:v>A</x:v>
      </x:c>
      <x:c r="E2700" s="36" t="str">
        <x:v>500218189</x:v>
      </x:c>
      <x:c r="F2700" s="22" t="str">
        <x:v>文化懷德街口</x:v>
      </x:c>
      <x:c r="G2700" s="37" t="n">
        <x:v>102.73</x:v>
      </x:c>
      <x:c r="H2700" s="24" t="n">
        <x:v>4</x:v>
      </x:c>
      <x:c r="I2700" s="24" t="n">
        <x:v>3</x:v>
      </x:c>
      <x:c r="J2700" s="24" t="n">
        <x:v>0</x:v>
      </x:c>
      <x:c r="K2700" s="23" t="n">
        <x:f>IF(I2700=0,"",J2700/I2700)</x:f>
        <x:v>0</x:v>
      </x:c>
      <x:c r="L2700" s="24" t="n">
        <x:v>0</x:v>
      </x:c>
      <x:c r="M2700" s="23" t="n">
        <x:f>IF(H2700=0,"",L2700/H2700)</x:f>
        <x:v>0</x:v>
      </x:c>
      <x:c r="N2700" s="24" t="n">
        <x:f>H2700-L2700</x:f>
        <x:v>4</x:v>
      </x:c>
      <x:c r="O2700" s="22" t="str">
        <x:v>19:00–19:59</x:v>
      </x:c>
      <x:c r="P2700" s="24" t="n">
        <x:v>169</x:v>
      </x:c>
      <x:c r="Q2700" s="24" t="n">
        <x:v>104</x:v>
      </x:c>
      <x:c r="R2700" s="24" t="n">
        <x:v>2</x:v>
      </x:c>
      <x:c r="S2700" s="23" t="n">
        <x:f>IF(Q2700=0,"",R2700/Q2700)</x:f>
        <x:v>0.019230769230769232</x:v>
      </x:c>
      <x:c r="T2700" s="24" t="n">
        <x:v>3</x:v>
      </x:c>
      <x:c r="U2700" s="23" t="n">
        <x:f>IF(P2700=0,"",T2700/P2700)</x:f>
        <x:v>0.01775147928994083</x:v>
      </x:c>
      <x:c r="V2700" s="24" t="n">
        <x:f>P2700-T2700</x:f>
        <x:v>166</x:v>
      </x:c>
      <x:c r="W2700" s="22" t="str">
        <x:v>07:00–07:59</x:v>
      </x:c>
    </x:row>
    <x:row r="2701">
      <x:c r="A2701" s="22" t="str">
        <x:v>2026-07</x:v>
      </x:c>
      <x:c r="B2701" s="22" t="str">
        <x:v>新北市</x:v>
      </x:c>
      <x:c r="C2701" s="22" t="str">
        <x:v>板橋區</x:v>
      </x:c>
      <x:c r="D2701" s="22" t="str">
        <x:v>B</x:v>
      </x:c>
      <x:c r="E2701" s="36" t="str">
        <x:v>500218190</x:v>
      </x:c>
      <x:c r="F2701" s="22" t="str">
        <x:v>國慶路149巷口</x:v>
      </x:c>
      <x:c r="G2701" s="37" t="n">
        <x:v>95.73</x:v>
      </x:c>
      <x:c r="H2701" s="24" t="n">
        <x:v>11</x:v>
      </x:c>
      <x:c r="I2701" s="24" t="n">
        <x:v>7</x:v>
      </x:c>
      <x:c r="J2701" s="24" t="n">
        <x:v>4</x:v>
      </x:c>
      <x:c r="K2701" s="23" t="n">
        <x:f>IF(I2701=0,"",J2701/I2701)</x:f>
        <x:v>0.5714285714285714</x:v>
      </x:c>
      <x:c r="L2701" s="24" t="n">
        <x:v>8</x:v>
      </x:c>
      <x:c r="M2701" s="23" t="n">
        <x:f>IF(H2701=0,"",L2701/H2701)</x:f>
        <x:v>0.7272727272727273</x:v>
      </x:c>
      <x:c r="N2701" s="24" t="n">
        <x:f>H2701-L2701</x:f>
        <x:v>3</x:v>
      </x:c>
      <x:c r="O2701" s="22" t="str">
        <x:v>07:00–07:59</x:v>
      </x:c>
      <x:c r="P2701" s="24" t="n">
        <x:v>227</x:v>
      </x:c>
      <x:c r="Q2701" s="24" t="n">
        <x:v>129</x:v>
      </x:c>
      <x:c r="R2701" s="24" t="n">
        <x:v>20</x:v>
      </x:c>
      <x:c r="S2701" s="23" t="n">
        <x:f>IF(Q2701=0,"",R2701/Q2701)</x:f>
        <x:v>0.15503875968992248</x:v>
      </x:c>
      <x:c r="T2701" s="24" t="n">
        <x:v>29</x:v>
      </x:c>
      <x:c r="U2701" s="23" t="n">
        <x:f>IF(P2701=0,"",T2701/P2701)</x:f>
        <x:v>0.1277533039647577</x:v>
      </x:c>
      <x:c r="V2701" s="24" t="n">
        <x:f>P2701-T2701</x:f>
        <x:v>198</x:v>
      </x:c>
      <x:c r="W2701" s="22" t="str">
        <x:v>12:00–12:59</x:v>
      </x:c>
    </x:row>
    <x:row r="2702">
      <x:c r="A2702" s="22" t="str">
        <x:v>2026-07</x:v>
      </x:c>
      <x:c r="B2702" s="22" t="str">
        <x:v>新北市</x:v>
      </x:c>
      <x:c r="C2702" s="22" t="str">
        <x:v>板橋區</x:v>
      </x:c>
      <x:c r="D2702" s="22" t="str">
        <x:v>C</x:v>
      </x:c>
      <x:c r="E2702" s="36" t="str">
        <x:v>500218191</x:v>
      </x:c>
      <x:c r="F2702" s="22" t="str">
        <x:v>中正新月二街口(青翠社區)</x:v>
      </x:c>
      <x:c r="G2702" s="37" t="n">
        <x:v>29.91</x:v>
      </x:c>
      <x:c r="H2702" s="24" t="n">
        <x:v>0</x:v>
      </x:c>
      <x:c r="I2702" s="24" t="n">
        <x:v>0</x:v>
      </x:c>
      <x:c r="J2702" s="24" t="n">
        <x:v>0</x:v>
      </x:c>
      <x:c r="K2702" s="23" t="str">
        <x:f>IF(I2702=0,"",J2702/I2702)</x:f>
      </x:c>
      <x:c r="L2702" s="24" t="n">
        <x:v>0</x:v>
      </x:c>
      <x:c r="M2702" s="23" t="str">
        <x:f>IF(H2702=0,"",L2702/H2702)</x:f>
      </x:c>
      <x:c r="N2702" s="24" t="n">
        <x:f>H2702-L2702</x:f>
        <x:v>0</x:v>
      </x:c>
      <x:c r="O2702" s="22" t="str"/>
      <x:c r="P2702" s="24" t="n">
        <x:v>40</x:v>
      </x:c>
      <x:c r="Q2702" s="24" t="n">
        <x:v>36</x:v>
      </x:c>
      <x:c r="R2702" s="24" t="n">
        <x:v>2</x:v>
      </x:c>
      <x:c r="S2702" s="23" t="n">
        <x:f>IF(Q2702=0,"",R2702/Q2702)</x:f>
        <x:v>0.05555555555555555</x:v>
      </x:c>
      <x:c r="T2702" s="24" t="n">
        <x:v>2</x:v>
      </x:c>
      <x:c r="U2702" s="23" t="n">
        <x:f>IF(P2702=0,"",T2702/P2702)</x:f>
        <x:v>0.05</x:v>
      </x:c>
      <x:c r="V2702" s="24" t="n">
        <x:f>P2702-T2702</x:f>
        <x:v>38</x:v>
      </x:c>
      <x:c r="W2702" s="22" t="str">
        <x:v>08:00–08:59</x:v>
      </x:c>
    </x:row>
    <x:row r="2703">
      <x:c r="A2703" s="22" t="str">
        <x:v>2026-07</x:v>
      </x:c>
      <x:c r="B2703" s="22" t="str">
        <x:v>新北市</x:v>
      </x:c>
      <x:c r="C2703" s="22" t="str">
        <x:v>板橋區</x:v>
      </x:c>
      <x:c r="D2703" s="22" t="str">
        <x:v>A</x:v>
      </x:c>
      <x:c r="E2703" s="36" t="str">
        <x:v>500218192</x:v>
      </x:c>
      <x:c r="F2703" s="22" t="str">
        <x:v>民族路225巷</x:v>
      </x:c>
      <x:c r="G2703" s="37" t="n">
        <x:v>106.14</x:v>
      </x:c>
      <x:c r="H2703" s="24" t="n">
        <x:v>55</x:v>
      </x:c>
      <x:c r="I2703" s="24" t="n">
        <x:v>37</x:v>
      </x:c>
      <x:c r="J2703" s="24" t="n">
        <x:v>13</x:v>
      </x:c>
      <x:c r="K2703" s="23" t="n">
        <x:f>IF(I2703=0,"",J2703/I2703)</x:f>
        <x:v>0.35135135135135137</x:v>
      </x:c>
      <x:c r="L2703" s="24" t="n">
        <x:v>18</x:v>
      </x:c>
      <x:c r="M2703" s="23" t="n">
        <x:f>IF(H2703=0,"",L2703/H2703)</x:f>
        <x:v>0.32727272727272727</x:v>
      </x:c>
      <x:c r="N2703" s="24" t="n">
        <x:f>H2703-L2703</x:f>
        <x:v>37</x:v>
      </x:c>
      <x:c r="O2703" s="22" t="str">
        <x:v>07:00–07:59</x:v>
      </x:c>
      <x:c r="P2703" s="24" t="n">
        <x:v>432</x:v>
      </x:c>
      <x:c r="Q2703" s="24" t="n">
        <x:v>214</x:v>
      </x:c>
      <x:c r="R2703" s="24" t="n">
        <x:v>25</x:v>
      </x:c>
      <x:c r="S2703" s="23" t="n">
        <x:f>IF(Q2703=0,"",R2703/Q2703)</x:f>
        <x:v>0.11682242990654206</x:v>
      </x:c>
      <x:c r="T2703" s="24" t="n">
        <x:v>37</x:v>
      </x:c>
      <x:c r="U2703" s="23" t="n">
        <x:f>IF(P2703=0,"",T2703/P2703)</x:f>
        <x:v>0.08564814814814815</x:v>
      </x:c>
      <x:c r="V2703" s="24" t="n">
        <x:f>P2703-T2703</x:f>
        <x:v>395</x:v>
      </x:c>
      <x:c r="W2703" s="22" t="str">
        <x:v>12:00–12:59</x:v>
      </x:c>
    </x:row>
    <x:row r="2704">
      <x:c r="A2704" s="22" t="str">
        <x:v>2026-07</x:v>
      </x:c>
      <x:c r="B2704" s="22" t="str">
        <x:v>新北市</x:v>
      </x:c>
      <x:c r="C2704" s="22" t="str">
        <x:v>板橋區</x:v>
      </x:c>
      <x:c r="D2704" s="22" t="str">
        <x:v>A</x:v>
      </x:c>
      <x:c r="E2704" s="36" t="str">
        <x:v>500218193</x:v>
      </x:c>
      <x:c r="F2704" s="22" t="str">
        <x:v>府中汽車停車場</x:v>
      </x:c>
      <x:c r="G2704" s="37" t="n">
        <x:v>141.91</x:v>
      </x:c>
      <x:c r="H2704" s="24" t="n">
        <x:v>52</x:v>
      </x:c>
      <x:c r="I2704" s="24" t="n">
        <x:v>18</x:v>
      </x:c>
      <x:c r="J2704" s="24" t="n">
        <x:v>0</x:v>
      </x:c>
      <x:c r="K2704" s="23" t="n">
        <x:f>IF(I2704=0,"",J2704/I2704)</x:f>
        <x:v>0</x:v>
      </x:c>
      <x:c r="L2704" s="24" t="n">
        <x:v>0</x:v>
      </x:c>
      <x:c r="M2704" s="23" t="n">
        <x:f>IF(H2704=0,"",L2704/H2704)</x:f>
        <x:v>0</x:v>
      </x:c>
      <x:c r="N2704" s="24" t="n">
        <x:f>H2704-L2704</x:f>
        <x:v>52</x:v>
      </x:c>
      <x:c r="O2704" s="22" t="str">
        <x:v>18:00–18:59</x:v>
      </x:c>
      <x:c r="P2704" s="24" t="n">
        <x:v>314</x:v>
      </x:c>
      <x:c r="Q2704" s="24" t="n">
        <x:v>152</x:v>
      </x:c>
      <x:c r="R2704" s="24" t="n">
        <x:v>6</x:v>
      </x:c>
      <x:c r="S2704" s="23" t="n">
        <x:f>IF(Q2704=0,"",R2704/Q2704)</x:f>
        <x:v>0.039473684210526314</x:v>
      </x:c>
      <x:c r="T2704" s="24" t="n">
        <x:v>6</x:v>
      </x:c>
      <x:c r="U2704" s="23" t="n">
        <x:f>IF(P2704=0,"",T2704/P2704)</x:f>
        <x:v>0.01910828025477707</x:v>
      </x:c>
      <x:c r="V2704" s="24" t="n">
        <x:f>P2704-T2704</x:f>
        <x:v>308</x:v>
      </x:c>
      <x:c r="W2704" s="22" t="str">
        <x:v>08:00–08:59</x:v>
      </x:c>
    </x:row>
    <x:row r="2705">
      <x:c r="A2705" s="22" t="str">
        <x:v>2026-07</x:v>
      </x:c>
      <x:c r="B2705" s="22" t="str">
        <x:v>新北市</x:v>
      </x:c>
      <x:c r="C2705" s="22" t="str">
        <x:v>板橋區</x:v>
      </x:c>
      <x:c r="D2705" s="22" t="str">
        <x:v>B</x:v>
      </x:c>
      <x:c r="E2705" s="36" t="str">
        <x:v>500218194</x:v>
      </x:c>
      <x:c r="F2705" s="22" t="str">
        <x:v>後埔國小(實踐路/重慶路155巷口)</x:v>
      </x:c>
      <x:c r="G2705" s="37" t="n">
        <x:v>84.23</x:v>
      </x:c>
      <x:c r="H2705" s="24" t="n">
        <x:v>1</x:v>
      </x:c>
      <x:c r="I2705" s="24" t="n">
        <x:v>1</x:v>
      </x:c>
      <x:c r="J2705" s="24" t="n">
        <x:v>0</x:v>
      </x:c>
      <x:c r="K2705" s="23" t="n">
        <x:f>IF(I2705=0,"",J2705/I2705)</x:f>
        <x:v>0</x:v>
      </x:c>
      <x:c r="L2705" s="24" t="n">
        <x:v>0</x:v>
      </x:c>
      <x:c r="M2705" s="23" t="n">
        <x:f>IF(H2705=0,"",L2705/H2705)</x:f>
        <x:v>0</x:v>
      </x:c>
      <x:c r="N2705" s="24" t="n">
        <x:f>H2705-L2705</x:f>
        <x:v>1</x:v>
      </x:c>
      <x:c r="O2705" s="22" t="str">
        <x:v>07:00–07:59</x:v>
      </x:c>
      <x:c r="P2705" s="24" t="n">
        <x:v>169</x:v>
      </x:c>
      <x:c r="Q2705" s="24" t="n">
        <x:v>108</x:v>
      </x:c>
      <x:c r="R2705" s="24" t="n">
        <x:v>13</x:v>
      </x:c>
      <x:c r="S2705" s="23" t="n">
        <x:f>IF(Q2705=0,"",R2705/Q2705)</x:f>
        <x:v>0.12037037037037036</x:v>
      </x:c>
      <x:c r="T2705" s="24" t="n">
        <x:v>18</x:v>
      </x:c>
      <x:c r="U2705" s="23" t="n">
        <x:f>IF(P2705=0,"",T2705/P2705)</x:f>
        <x:v>0.10650887573964497</x:v>
      </x:c>
      <x:c r="V2705" s="24" t="n">
        <x:f>P2705-T2705</x:f>
        <x:v>151</x:v>
      </x:c>
      <x:c r="W2705" s="22" t="str">
        <x:v>17:00–17:59</x:v>
      </x:c>
    </x:row>
    <x:row r="2706">
      <x:c r="A2706" s="22" t="str">
        <x:v>2026-07</x:v>
      </x:c>
      <x:c r="B2706" s="22" t="str">
        <x:v>新北市</x:v>
      </x:c>
      <x:c r="C2706" s="22" t="str">
        <x:v>板橋區</x:v>
      </x:c>
      <x:c r="D2706" s="22" t="str">
        <x:v>A</x:v>
      </x:c>
      <x:c r="E2706" s="36" t="str">
        <x:v>500218195</x:v>
      </x:c>
      <x:c r="F2706" s="22" t="str">
        <x:v>江翠國中活動中心地下停車場</x:v>
      </x:c>
      <x:c r="G2706" s="37" t="n">
        <x:v>110.05</x:v>
      </x:c>
      <x:c r="H2706" s="24" t="n">
        <x:v>5</x:v>
      </x:c>
      <x:c r="I2706" s="24" t="n">
        <x:v>3</x:v>
      </x:c>
      <x:c r="J2706" s="24" t="n">
        <x:v>1</x:v>
      </x:c>
      <x:c r="K2706" s="23" t="n">
        <x:f>IF(I2706=0,"",J2706/I2706)</x:f>
        <x:v>0.3333333333333333</x:v>
      </x:c>
      <x:c r="L2706" s="24" t="n">
        <x:v>1</x:v>
      </x:c>
      <x:c r="M2706" s="23" t="n">
        <x:f>IF(H2706=0,"",L2706/H2706)</x:f>
        <x:v>0.2</x:v>
      </x:c>
      <x:c r="N2706" s="24" t="n">
        <x:f>H2706-L2706</x:f>
        <x:v>4</x:v>
      </x:c>
      <x:c r="O2706" s="22" t="str">
        <x:v>22:00–22:59</x:v>
      </x:c>
      <x:c r="P2706" s="24" t="n">
        <x:v>277</x:v>
      </x:c>
      <x:c r="Q2706" s="24" t="n">
        <x:v>155</x:v>
      </x:c>
      <x:c r="R2706" s="24" t="n">
        <x:v>9</x:v>
      </x:c>
      <x:c r="S2706" s="23" t="n">
        <x:f>IF(Q2706=0,"",R2706/Q2706)</x:f>
        <x:v>0.05806451612903226</x:v>
      </x:c>
      <x:c r="T2706" s="24" t="n">
        <x:v>13</x:v>
      </x:c>
      <x:c r="U2706" s="23" t="n">
        <x:f>IF(P2706=0,"",T2706/P2706)</x:f>
        <x:v>0.04693140794223827</x:v>
      </x:c>
      <x:c r="V2706" s="24" t="n">
        <x:f>P2706-T2706</x:f>
        <x:v>264</x:v>
      </x:c>
      <x:c r="W2706" s="22" t="str">
        <x:v>08:00–08:59</x:v>
      </x:c>
    </x:row>
    <x:row r="2707">
      <x:c r="A2707" s="22" t="str">
        <x:v>2026-07</x:v>
      </x:c>
      <x:c r="B2707" s="22" t="str">
        <x:v>新北市</x:v>
      </x:c>
      <x:c r="C2707" s="22" t="str">
        <x:v>板橋區</x:v>
      </x:c>
      <x:c r="D2707" s="22" t="str">
        <x:v>A</x:v>
      </x:c>
      <x:c r="E2707" s="36" t="str">
        <x:v>500218196</x:v>
      </x:c>
      <x:c r="F2707" s="22" t="str">
        <x:v>板橋國小</x:v>
      </x:c>
      <x:c r="G2707" s="37" t="n">
        <x:v>112.64</x:v>
      </x:c>
      <x:c r="H2707" s="24" t="n">
        <x:v>9</x:v>
      </x:c>
      <x:c r="I2707" s="24" t="n">
        <x:v>5</x:v>
      </x:c>
      <x:c r="J2707" s="24" t="n">
        <x:v>0</x:v>
      </x:c>
      <x:c r="K2707" s="23" t="n">
        <x:f>IF(I2707=0,"",J2707/I2707)</x:f>
        <x:v>0</x:v>
      </x:c>
      <x:c r="L2707" s="24" t="n">
        <x:v>0</x:v>
      </x:c>
      <x:c r="M2707" s="23" t="n">
        <x:f>IF(H2707=0,"",L2707/H2707)</x:f>
        <x:v>0</x:v>
      </x:c>
      <x:c r="N2707" s="24" t="n">
        <x:f>H2707-L2707</x:f>
        <x:v>9</x:v>
      </x:c>
      <x:c r="O2707" s="22" t="str">
        <x:v>14:00–14:59</x:v>
      </x:c>
      <x:c r="P2707" s="24" t="n">
        <x:v>169</x:v>
      </x:c>
      <x:c r="Q2707" s="24" t="n">
        <x:v>109</x:v>
      </x:c>
      <x:c r="R2707" s="24" t="n">
        <x:v>2</x:v>
      </x:c>
      <x:c r="S2707" s="23" t="n">
        <x:f>IF(Q2707=0,"",R2707/Q2707)</x:f>
        <x:v>0.01834862385321101</x:v>
      </x:c>
      <x:c r="T2707" s="24" t="n">
        <x:v>2</x:v>
      </x:c>
      <x:c r="U2707" s="23" t="n">
        <x:f>IF(P2707=0,"",T2707/P2707)</x:f>
        <x:v>0.011834319526627219</x:v>
      </x:c>
      <x:c r="V2707" s="24" t="n">
        <x:f>P2707-T2707</x:f>
        <x:v>167</x:v>
      </x:c>
      <x:c r="W2707" s="22" t="str">
        <x:v>17:00–17:59</x:v>
      </x:c>
    </x:row>
    <x:row r="2708">
      <x:c r="A2708" s="22" t="str">
        <x:v>2026-07</x:v>
      </x:c>
      <x:c r="B2708" s="22" t="str">
        <x:v>新北市</x:v>
      </x:c>
      <x:c r="C2708" s="22" t="str">
        <x:v>板橋區</x:v>
      </x:c>
      <x:c r="D2708" s="22" t="str">
        <x:v>C</x:v>
      </x:c>
      <x:c r="E2708" s="36" t="str">
        <x:v>500218197</x:v>
      </x:c>
      <x:c r="F2708" s="22" t="str">
        <x:v>大觀路一段75巷</x:v>
      </x:c>
      <x:c r="G2708" s="37" t="n">
        <x:v>15.41</x:v>
      </x:c>
      <x:c r="H2708" s="24" t="n">
        <x:v>0</x:v>
      </x:c>
      <x:c r="I2708" s="24" t="n">
        <x:v>0</x:v>
      </x:c>
      <x:c r="J2708" s="24" t="n">
        <x:v>0</x:v>
      </x:c>
      <x:c r="K2708" s="23" t="str">
        <x:f>IF(I2708=0,"",J2708/I2708)</x:f>
      </x:c>
      <x:c r="L2708" s="24" t="n">
        <x:v>0</x:v>
      </x:c>
      <x:c r="M2708" s="23" t="str">
        <x:f>IF(H2708=0,"",L2708/H2708)</x:f>
      </x:c>
      <x:c r="N2708" s="24" t="n">
        <x:f>H2708-L2708</x:f>
        <x:v>0</x:v>
      </x:c>
      <x:c r="O2708" s="22" t="str"/>
      <x:c r="P2708" s="24" t="n">
        <x:v>4</x:v>
      </x:c>
      <x:c r="Q2708" s="24" t="n">
        <x:v>3</x:v>
      </x:c>
      <x:c r="R2708" s="24" t="n">
        <x:v>1</x:v>
      </x:c>
      <x:c r="S2708" s="23" t="n">
        <x:f>IF(Q2708=0,"",R2708/Q2708)</x:f>
        <x:v>0.3333333333333333</x:v>
      </x:c>
      <x:c r="T2708" s="24" t="n">
        <x:v>1</x:v>
      </x:c>
      <x:c r="U2708" s="23" t="n">
        <x:f>IF(P2708=0,"",T2708/P2708)</x:f>
        <x:v>0.25</x:v>
      </x:c>
      <x:c r="V2708" s="24" t="n">
        <x:f>P2708-T2708</x:f>
        <x:v>3</x:v>
      </x:c>
      <x:c r="W2708" s="22" t="str">
        <x:v>18:00–18:59</x:v>
      </x:c>
    </x:row>
    <x:row r="2709">
      <x:c r="A2709" s="22" t="str">
        <x:v>2026-07</x:v>
      </x:c>
      <x:c r="B2709" s="22" t="str">
        <x:v>新北市</x:v>
      </x:c>
      <x:c r="C2709" s="22" t="str">
        <x:v>板橋區</x:v>
      </x:c>
      <x:c r="D2709" s="22" t="str">
        <x:v>C</x:v>
      </x:c>
      <x:c r="E2709" s="36" t="str">
        <x:v>500218198</x:v>
      </x:c>
      <x:c r="F2709" s="22" t="str">
        <x:v>田單北街/懷德街201巷(一川社區)</x:v>
      </x:c>
      <x:c r="G2709" s="37" t="n">
        <x:v>32.86</x:v>
      </x:c>
      <x:c r="H2709" s="24" t="n">
        <x:v>0</x:v>
      </x:c>
      <x:c r="I2709" s="24" t="n">
        <x:v>0</x:v>
      </x:c>
      <x:c r="J2709" s="24" t="n">
        <x:v>0</x:v>
      </x:c>
      <x:c r="K2709" s="23" t="str">
        <x:f>IF(I2709=0,"",J2709/I2709)</x:f>
      </x:c>
      <x:c r="L2709" s="24" t="n">
        <x:v>0</x:v>
      </x:c>
      <x:c r="M2709" s="23" t="str">
        <x:f>IF(H2709=0,"",L2709/H2709)</x:f>
      </x:c>
      <x:c r="N2709" s="24" t="n">
        <x:f>H2709-L2709</x:f>
        <x:v>0</x:v>
      </x:c>
      <x:c r="O2709" s="22" t="str"/>
      <x:c r="P2709" s="24" t="n">
        <x:v>23</x:v>
      </x:c>
      <x:c r="Q2709" s="24" t="n">
        <x:v>18</x:v>
      </x:c>
      <x:c r="R2709" s="24" t="n">
        <x:v>2</x:v>
      </x:c>
      <x:c r="S2709" s="23" t="n">
        <x:f>IF(Q2709=0,"",R2709/Q2709)</x:f>
        <x:v>0.1111111111111111</x:v>
      </x:c>
      <x:c r="T2709" s="24" t="n">
        <x:v>2</x:v>
      </x:c>
      <x:c r="U2709" s="23" t="n">
        <x:f>IF(P2709=0,"",T2709/P2709)</x:f>
        <x:v>0.08695652173913043</x:v>
      </x:c>
      <x:c r="V2709" s="24" t="n">
        <x:f>P2709-T2709</x:f>
        <x:v>21</x:v>
      </x:c>
      <x:c r="W2709" s="22" t="str">
        <x:v>17:00–17:59</x:v>
      </x:c>
    </x:row>
    <x:row r="2710">
      <x:c r="A2710" s="22" t="str">
        <x:v>2026-07</x:v>
      </x:c>
      <x:c r="B2710" s="22" t="str">
        <x:v>新北市</x:v>
      </x:c>
      <x:c r="C2710" s="22" t="str">
        <x:v>板橋區</x:v>
      </x:c>
      <x:c r="D2710" s="22" t="str">
        <x:v>A</x:v>
      </x:c>
      <x:c r="E2710" s="36" t="str">
        <x:v>500218199</x:v>
      </x:c>
      <x:c r="F2710" s="22" t="str">
        <x:v>板橋公車站</x:v>
      </x:c>
      <x:c r="G2710" s="37" t="n">
        <x:v>140.23</x:v>
      </x:c>
      <x:c r="H2710" s="24" t="n">
        <x:v>0</x:v>
      </x:c>
      <x:c r="I2710" s="24" t="n">
        <x:v>0</x:v>
      </x:c>
      <x:c r="J2710" s="24" t="n">
        <x:v>0</x:v>
      </x:c>
      <x:c r="K2710" s="23" t="str">
        <x:f>IF(I2710=0,"",J2710/I2710)</x:f>
      </x:c>
      <x:c r="L2710" s="24" t="n">
        <x:v>0</x:v>
      </x:c>
      <x:c r="M2710" s="23" t="str">
        <x:f>IF(H2710=0,"",L2710/H2710)</x:f>
      </x:c>
      <x:c r="N2710" s="24" t="n">
        <x:f>H2710-L2710</x:f>
        <x:v>0</x:v>
      </x:c>
      <x:c r="O2710" s="22" t="str"/>
      <x:c r="P2710" s="24" t="n">
        <x:v>225</x:v>
      </x:c>
      <x:c r="Q2710" s="24" t="n">
        <x:v>104</x:v>
      </x:c>
      <x:c r="R2710" s="24" t="n">
        <x:v>10</x:v>
      </x:c>
      <x:c r="S2710" s="23" t="n">
        <x:f>IF(Q2710=0,"",R2710/Q2710)</x:f>
        <x:v>0.09615384615384616</x:v>
      </x:c>
      <x:c r="T2710" s="24" t="n">
        <x:v>18</x:v>
      </x:c>
      <x:c r="U2710" s="23" t="n">
        <x:f>IF(P2710=0,"",T2710/P2710)</x:f>
        <x:v>0.08</x:v>
      </x:c>
      <x:c r="V2710" s="24" t="n">
        <x:f>P2710-T2710</x:f>
        <x:v>207</x:v>
      </x:c>
      <x:c r="W2710" s="22" t="str">
        <x:v>20:00–20:59</x:v>
      </x:c>
    </x:row>
    <x:row r="2711">
      <x:c r="A2711" s="22" t="str">
        <x:v>2026-07</x:v>
      </x:c>
      <x:c r="B2711" s="22" t="str">
        <x:v>新北市</x:v>
      </x:c>
      <x:c r="C2711" s="22" t="str">
        <x:v>板橋區</x:v>
      </x:c>
      <x:c r="D2711" s="22" t="str">
        <x:v>C</x:v>
      </x:c>
      <x:c r="E2711" s="36" t="str">
        <x:v>500218201</x:v>
      </x:c>
      <x:c r="F2711" s="22" t="str">
        <x:v>民生路二段226巷8弄</x:v>
      </x:c>
      <x:c r="G2711" s="37" t="n">
        <x:v>46.73</x:v>
      </x:c>
      <x:c r="H2711" s="24" t="n">
        <x:v>0</x:v>
      </x:c>
      <x:c r="I2711" s="24" t="n">
        <x:v>0</x:v>
      </x:c>
      <x:c r="J2711" s="24" t="n">
        <x:v>0</x:v>
      </x:c>
      <x:c r="K2711" s="23" t="str">
        <x:f>IF(I2711=0,"",J2711/I2711)</x:f>
      </x:c>
      <x:c r="L2711" s="24" t="n">
        <x:v>0</x:v>
      </x:c>
      <x:c r="M2711" s="23" t="str">
        <x:f>IF(H2711=0,"",L2711/H2711)</x:f>
      </x:c>
      <x:c r="N2711" s="24" t="n">
        <x:f>H2711-L2711</x:f>
        <x:v>0</x:v>
      </x:c>
      <x:c r="O2711" s="22" t="str"/>
      <x:c r="P2711" s="24" t="n">
        <x:v>107</x:v>
      </x:c>
      <x:c r="Q2711" s="24" t="n">
        <x:v>84</x:v>
      </x:c>
      <x:c r="R2711" s="24" t="n">
        <x:v>3</x:v>
      </x:c>
      <x:c r="S2711" s="23" t="n">
        <x:f>IF(Q2711=0,"",R2711/Q2711)</x:f>
        <x:v>0.03571428571428571</x:v>
      </x:c>
      <x:c r="T2711" s="24" t="n">
        <x:v>3</x:v>
      </x:c>
      <x:c r="U2711" s="23" t="n">
        <x:f>IF(P2711=0,"",T2711/P2711)</x:f>
        <x:v>0.028037383177570093</x:v>
      </x:c>
      <x:c r="V2711" s="24" t="n">
        <x:f>P2711-T2711</x:f>
        <x:v>104</x:v>
      </x:c>
      <x:c r="W2711" s="22" t="str">
        <x:v>09:00–09:59</x:v>
      </x:c>
    </x:row>
    <x:row r="2712">
      <x:c r="A2712" s="22" t="str">
        <x:v>2026-07</x:v>
      </x:c>
      <x:c r="B2712" s="22" t="str">
        <x:v>新北市</x:v>
      </x:c>
      <x:c r="C2712" s="22" t="str">
        <x:v>板橋區</x:v>
      </x:c>
      <x:c r="D2712" s="22" t="str">
        <x:v>A</x:v>
      </x:c>
      <x:c r="E2712" s="36" t="str">
        <x:v>500218202</x:v>
      </x:c>
      <x:c r="F2712" s="22" t="str">
        <x:v>捷運亞東醫院站(3號出口)</x:v>
      </x:c>
      <x:c r="G2712" s="37" t="n">
        <x:v>193.64</x:v>
      </x:c>
      <x:c r="H2712" s="24" t="n">
        <x:v>0</x:v>
      </x:c>
      <x:c r="I2712" s="24" t="n">
        <x:v>0</x:v>
      </x:c>
      <x:c r="J2712" s="24" t="n">
        <x:v>0</x:v>
      </x:c>
      <x:c r="K2712" s="23" t="str">
        <x:f>IF(I2712=0,"",J2712/I2712)</x:f>
      </x:c>
      <x:c r="L2712" s="24" t="n">
        <x:v>0</x:v>
      </x:c>
      <x:c r="M2712" s="23" t="str">
        <x:f>IF(H2712=0,"",L2712/H2712)</x:f>
      </x:c>
      <x:c r="N2712" s="24" t="n">
        <x:f>H2712-L2712</x:f>
        <x:v>0</x:v>
      </x:c>
      <x:c r="O2712" s="22" t="str"/>
      <x:c r="P2712" s="24" t="n">
        <x:v>324</x:v>
      </x:c>
      <x:c r="Q2712" s="24" t="n">
        <x:v>127</x:v>
      </x:c>
      <x:c r="R2712" s="24" t="n">
        <x:v>33</x:v>
      </x:c>
      <x:c r="S2712" s="23" t="n">
        <x:f>IF(Q2712=0,"",R2712/Q2712)</x:f>
        <x:v>0.25984251968503935</x:v>
      </x:c>
      <x:c r="T2712" s="24" t="n">
        <x:v>76</x:v>
      </x:c>
      <x:c r="U2712" s="23" t="n">
        <x:f>IF(P2712=0,"",T2712/P2712)</x:f>
        <x:v>0.2345679012345679</x:v>
      </x:c>
      <x:c r="V2712" s="24" t="n">
        <x:f>P2712-T2712</x:f>
        <x:v>248</x:v>
      </x:c>
      <x:c r="W2712" s="22" t="str">
        <x:v>21:00–21:59</x:v>
      </x:c>
    </x:row>
    <x:row r="2713">
      <x:c r="A2713" s="22" t="str">
        <x:v>2026-07</x:v>
      </x:c>
      <x:c r="B2713" s="22" t="str">
        <x:v>新北市</x:v>
      </x:c>
      <x:c r="C2713" s="22" t="str">
        <x:v>板橋區</x:v>
      </x:c>
      <x:c r="D2713" s="22" t="str">
        <x:v>C</x:v>
      </x:c>
      <x:c r="E2713" s="36" t="str">
        <x:v>500218203</x:v>
      </x:c>
      <x:c r="F2713" s="22" t="str">
        <x:v>光復街/中山路二段412巷口</x:v>
      </x:c>
      <x:c r="G2713" s="37" t="n">
        <x:v>40.18</x:v>
      </x:c>
      <x:c r="H2713" s="24" t="n">
        <x:v>2</x:v>
      </x:c>
      <x:c r="I2713" s="24" t="n">
        <x:v>2</x:v>
      </x:c>
      <x:c r="J2713" s="24" t="n">
        <x:v>1</x:v>
      </x:c>
      <x:c r="K2713" s="23" t="n">
        <x:f>IF(I2713=0,"",J2713/I2713)</x:f>
        <x:v>0.5</x:v>
      </x:c>
      <x:c r="L2713" s="24" t="n">
        <x:v>1</x:v>
      </x:c>
      <x:c r="M2713" s="23" t="n">
        <x:f>IF(H2713=0,"",L2713/H2713)</x:f>
        <x:v>0.5</x:v>
      </x:c>
      <x:c r="N2713" s="24" t="n">
        <x:f>H2713-L2713</x:f>
        <x:v>1</x:v>
      </x:c>
      <x:c r="O2713" s="22" t="str">
        <x:v>20:00–20:59</x:v>
      </x:c>
      <x:c r="P2713" s="24" t="n">
        <x:v>74</x:v>
      </x:c>
      <x:c r="Q2713" s="24" t="n">
        <x:v>58</x:v>
      </x:c>
      <x:c r="R2713" s="24" t="n">
        <x:v>3</x:v>
      </x:c>
      <x:c r="S2713" s="23" t="n">
        <x:f>IF(Q2713=0,"",R2713/Q2713)</x:f>
        <x:v>0.05172413793103448</x:v>
      </x:c>
      <x:c r="T2713" s="24" t="n">
        <x:v>3</x:v>
      </x:c>
      <x:c r="U2713" s="23" t="n">
        <x:f>IF(P2713=0,"",T2713/P2713)</x:f>
        <x:v>0.04054054054054054</x:v>
      </x:c>
      <x:c r="V2713" s="24" t="n">
        <x:f>P2713-T2713</x:f>
        <x:v>71</x:v>
      </x:c>
      <x:c r="W2713" s="22" t="str">
        <x:v>18:00–18:59</x:v>
      </x:c>
    </x:row>
    <x:row r="2714">
      <x:c r="A2714" s="22" t="str">
        <x:v>2026-07</x:v>
      </x:c>
      <x:c r="B2714" s="22" t="str">
        <x:v>新北市</x:v>
      </x:c>
      <x:c r="C2714" s="22" t="str">
        <x:v>板橋區</x:v>
      </x:c>
      <x:c r="D2714" s="22" t="str">
        <x:v>B</x:v>
      </x:c>
      <x:c r="E2714" s="36" t="str">
        <x:v>500218204</x:v>
      </x:c>
      <x:c r="F2714" s="22" t="str">
        <x:v>民治街81巷</x:v>
      </x:c>
      <x:c r="G2714" s="37" t="n">
        <x:v>80.32</x:v>
      </x:c>
      <x:c r="H2714" s="24" t="n">
        <x:v>13</x:v>
      </x:c>
      <x:c r="I2714" s="24" t="n">
        <x:v>10</x:v>
      </x:c>
      <x:c r="J2714" s="24" t="n">
        <x:v>4</x:v>
      </x:c>
      <x:c r="K2714" s="23" t="n">
        <x:f>IF(I2714=0,"",J2714/I2714)</x:f>
        <x:v>0.4</x:v>
      </x:c>
      <x:c r="L2714" s="24" t="n">
        <x:v>4</x:v>
      </x:c>
      <x:c r="M2714" s="23" t="n">
        <x:f>IF(H2714=0,"",L2714/H2714)</x:f>
        <x:v>0.3076923076923077</x:v>
      </x:c>
      <x:c r="N2714" s="24" t="n">
        <x:f>H2714-L2714</x:f>
        <x:v>9</x:v>
      </x:c>
      <x:c r="O2714" s="22" t="str">
        <x:v>21:00–21:59</x:v>
      </x:c>
      <x:c r="P2714" s="24" t="n">
        <x:v>273</x:v>
      </x:c>
      <x:c r="Q2714" s="24" t="n">
        <x:v>149</x:v>
      </x:c>
      <x:c r="R2714" s="24" t="n">
        <x:v>22</x:v>
      </x:c>
      <x:c r="S2714" s="23" t="n">
        <x:f>IF(Q2714=0,"",R2714/Q2714)</x:f>
        <x:v>0.1476510067114094</x:v>
      </x:c>
      <x:c r="T2714" s="24" t="n">
        <x:v>36</x:v>
      </x:c>
      <x:c r="U2714" s="23" t="n">
        <x:f>IF(P2714=0,"",T2714/P2714)</x:f>
        <x:v>0.13186813186813187</x:v>
      </x:c>
      <x:c r="V2714" s="24" t="n">
        <x:f>P2714-T2714</x:f>
        <x:v>237</x:v>
      </x:c>
      <x:c r="W2714" s="22" t="str">
        <x:v>09:00–09:59</x:v>
      </x:c>
    </x:row>
    <x:row r="2715">
      <x:c r="A2715" s="22" t="str">
        <x:v>2026-07</x:v>
      </x:c>
      <x:c r="B2715" s="22" t="str">
        <x:v>新北市</x:v>
      </x:c>
      <x:c r="C2715" s="22" t="str">
        <x:v>板橋區</x:v>
      </x:c>
      <x:c r="D2715" s="22" t="str">
        <x:v>B</x:v>
      </x:c>
      <x:c r="E2715" s="36" t="str">
        <x:v>500218205</x:v>
      </x:c>
      <x:c r="F2715" s="22" t="str">
        <x:v>松柏街50巷90弄口</x:v>
      </x:c>
      <x:c r="G2715" s="37" t="n">
        <x:v>73.95</x:v>
      </x:c>
      <x:c r="H2715" s="24" t="n">
        <x:v>44</x:v>
      </x:c>
      <x:c r="I2715" s="24" t="n">
        <x:v>21</x:v>
      </x:c>
      <x:c r="J2715" s="24" t="n">
        <x:v>0</x:v>
      </x:c>
      <x:c r="K2715" s="23" t="n">
        <x:f>IF(I2715=0,"",J2715/I2715)</x:f>
        <x:v>0</x:v>
      </x:c>
      <x:c r="L2715" s="24" t="n">
        <x:v>0</x:v>
      </x:c>
      <x:c r="M2715" s="23" t="n">
        <x:f>IF(H2715=0,"",L2715/H2715)</x:f>
        <x:v>0</x:v>
      </x:c>
      <x:c r="N2715" s="24" t="n">
        <x:f>H2715-L2715</x:f>
        <x:v>44</x:v>
      </x:c>
      <x:c r="O2715" s="22" t="str">
        <x:v>19:00–19:59</x:v>
      </x:c>
      <x:c r="P2715" s="24" t="n">
        <x:v>196</x:v>
      </x:c>
      <x:c r="Q2715" s="24" t="n">
        <x:v>102</x:v>
      </x:c>
      <x:c r="R2715" s="24" t="n">
        <x:v>10</x:v>
      </x:c>
      <x:c r="S2715" s="23" t="n">
        <x:f>IF(Q2715=0,"",R2715/Q2715)</x:f>
        <x:v>0.09803921568627451</x:v>
      </x:c>
      <x:c r="T2715" s="24" t="n">
        <x:v>13</x:v>
      </x:c>
      <x:c r="U2715" s="23" t="n">
        <x:f>IF(P2715=0,"",T2715/P2715)</x:f>
        <x:v>0.0663265306122449</x:v>
      </x:c>
      <x:c r="V2715" s="24" t="n">
        <x:f>P2715-T2715</x:f>
        <x:v>183</x:v>
      </x:c>
      <x:c r="W2715" s="22" t="str">
        <x:v>08:00–08:59</x:v>
      </x:c>
    </x:row>
    <x:row r="2716">
      <x:c r="A2716" s="22" t="str">
        <x:v>2026-07</x:v>
      </x:c>
      <x:c r="B2716" s="22" t="str">
        <x:v>新北市</x:v>
      </x:c>
      <x:c r="C2716" s="22" t="str">
        <x:v>板橋區</x:v>
      </x:c>
      <x:c r="D2716" s="22" t="str">
        <x:v>C</x:v>
      </x:c>
      <x:c r="E2716" s="36" t="str">
        <x:v>500218206</x:v>
      </x:c>
      <x:c r="F2716" s="22" t="str">
        <x:v>中山路二段565巷</x:v>
      </x:c>
      <x:c r="G2716" s="37" t="n">
        <x:v>32.23</x:v>
      </x:c>
      <x:c r="H2716" s="24" t="n">
        <x:v>2</x:v>
      </x:c>
      <x:c r="I2716" s="24" t="n">
        <x:v>1</x:v>
      </x:c>
      <x:c r="J2716" s="24" t="n">
        <x:v>0</x:v>
      </x:c>
      <x:c r="K2716" s="23" t="n">
        <x:f>IF(I2716=0,"",J2716/I2716)</x:f>
        <x:v>0</x:v>
      </x:c>
      <x:c r="L2716" s="24" t="n">
        <x:v>0</x:v>
      </x:c>
      <x:c r="M2716" s="23" t="n">
        <x:f>IF(H2716=0,"",L2716/H2716)</x:f>
        <x:v>0</x:v>
      </x:c>
      <x:c r="N2716" s="24" t="n">
        <x:f>H2716-L2716</x:f>
        <x:v>2</x:v>
      </x:c>
      <x:c r="O2716" s="22" t="str">
        <x:v>20:00–20:59</x:v>
      </x:c>
      <x:c r="P2716" s="24" t="n">
        <x:v>68</x:v>
      </x:c>
      <x:c r="Q2716" s="24" t="n">
        <x:v>52</x:v>
      </x:c>
      <x:c r="R2716" s="24" t="n">
        <x:v>0</x:v>
      </x:c>
      <x:c r="S2716" s="23" t="n">
        <x:f>IF(Q2716=0,"",R2716/Q2716)</x:f>
        <x:v>0</x:v>
      </x:c>
      <x:c r="T2716" s="24" t="n">
        <x:v>0</x:v>
      </x:c>
      <x:c r="U2716" s="23" t="n">
        <x:f>IF(P2716=0,"",T2716/P2716)</x:f>
        <x:v>0</x:v>
      </x:c>
      <x:c r="V2716" s="24" t="n">
        <x:f>P2716-T2716</x:f>
        <x:v>68</x:v>
      </x:c>
      <x:c r="W2716" s="22" t="str">
        <x:v>17:00–17:59</x:v>
      </x:c>
    </x:row>
    <x:row r="2717">
      <x:c r="A2717" s="22" t="str">
        <x:v>2026-07</x:v>
      </x:c>
      <x:c r="B2717" s="22" t="str">
        <x:v>新北市</x:v>
      </x:c>
      <x:c r="C2717" s="22" t="str">
        <x:v>板橋區</x:v>
      </x:c>
      <x:c r="D2717" s="22" t="str">
        <x:v>B</x:v>
      </x:c>
      <x:c r="E2717" s="36" t="str">
        <x:v>500218207</x:v>
      </x:c>
      <x:c r="F2717" s="22" t="str">
        <x:v>南雅東路(画世代社區)</x:v>
      </x:c>
      <x:c r="G2717" s="37" t="n">
        <x:v>80.59</x:v>
      </x:c>
      <x:c r="H2717" s="24" t="n">
        <x:v>0</x:v>
      </x:c>
      <x:c r="I2717" s="24" t="n">
        <x:v>0</x:v>
      </x:c>
      <x:c r="J2717" s="24" t="n">
        <x:v>0</x:v>
      </x:c>
      <x:c r="K2717" s="23" t="str">
        <x:f>IF(I2717=0,"",J2717/I2717)</x:f>
      </x:c>
      <x:c r="L2717" s="24" t="n">
        <x:v>0</x:v>
      </x:c>
      <x:c r="M2717" s="23" t="str">
        <x:f>IF(H2717=0,"",L2717/H2717)</x:f>
      </x:c>
      <x:c r="N2717" s="24" t="n">
        <x:f>H2717-L2717</x:f>
        <x:v>0</x:v>
      </x:c>
      <x:c r="O2717" s="22" t="str"/>
      <x:c r="P2717" s="24" t="n">
        <x:v>91</x:v>
      </x:c>
      <x:c r="Q2717" s="24" t="n">
        <x:v>61</x:v>
      </x:c>
      <x:c r="R2717" s="24" t="n">
        <x:v>15</x:v>
      </x:c>
      <x:c r="S2717" s="23" t="n">
        <x:f>IF(Q2717=0,"",R2717/Q2717)</x:f>
        <x:v>0.2459016393442623</x:v>
      </x:c>
      <x:c r="T2717" s="24" t="n">
        <x:v>20</x:v>
      </x:c>
      <x:c r="U2717" s="23" t="n">
        <x:f>IF(P2717=0,"",T2717/P2717)</x:f>
        <x:v>0.21978021978021978</x:v>
      </x:c>
      <x:c r="V2717" s="24" t="n">
        <x:f>P2717-T2717</x:f>
        <x:v>71</x:v>
      </x:c>
      <x:c r="W2717" s="22" t="str">
        <x:v>09:00–09:59</x:v>
      </x:c>
    </x:row>
    <x:row r="2718">
      <x:c r="A2718" s="22" t="str">
        <x:v>2026-07</x:v>
      </x:c>
      <x:c r="B2718" s="22" t="str">
        <x:v>新北市</x:v>
      </x:c>
      <x:c r="C2718" s="22" t="str">
        <x:v>板橋區</x:v>
      </x:c>
      <x:c r="D2718" s="22" t="str">
        <x:v>C</x:v>
      </x:c>
      <x:c r="E2718" s="36" t="str">
        <x:v>500218208</x:v>
      </x:c>
      <x:c r="F2718" s="22" t="str">
        <x:v>南雅西路一段(画世代社區)</x:v>
      </x:c>
      <x:c r="G2718" s="37" t="n">
        <x:v>45.05</x:v>
      </x:c>
      <x:c r="H2718" s="24" t="n">
        <x:v>0</x:v>
      </x:c>
      <x:c r="I2718" s="24" t="n">
        <x:v>0</x:v>
      </x:c>
      <x:c r="J2718" s="24" t="n">
        <x:v>0</x:v>
      </x:c>
      <x:c r="K2718" s="23" t="str">
        <x:f>IF(I2718=0,"",J2718/I2718)</x:f>
      </x:c>
      <x:c r="L2718" s="24" t="n">
        <x:v>0</x:v>
      </x:c>
      <x:c r="M2718" s="23" t="str">
        <x:f>IF(H2718=0,"",L2718/H2718)</x:f>
      </x:c>
      <x:c r="N2718" s="24" t="n">
        <x:f>H2718-L2718</x:f>
        <x:v>0</x:v>
      </x:c>
      <x:c r="O2718" s="22" t="str"/>
      <x:c r="P2718" s="24" t="n">
        <x:v>55</x:v>
      </x:c>
      <x:c r="Q2718" s="24" t="n">
        <x:v>42</x:v>
      </x:c>
      <x:c r="R2718" s="24" t="n">
        <x:v>3</x:v>
      </x:c>
      <x:c r="S2718" s="23" t="n">
        <x:f>IF(Q2718=0,"",R2718/Q2718)</x:f>
        <x:v>0.07142857142857142</x:v>
      </x:c>
      <x:c r="T2718" s="24" t="n">
        <x:v>3</x:v>
      </x:c>
      <x:c r="U2718" s="23" t="n">
        <x:f>IF(P2718=0,"",T2718/P2718)</x:f>
        <x:v>0.05454545454545454</x:v>
      </x:c>
      <x:c r="V2718" s="24" t="n">
        <x:f>P2718-T2718</x:f>
        <x:v>52</x:v>
      </x:c>
      <x:c r="W2718" s="22" t="str">
        <x:v>17:00–17:59</x:v>
      </x:c>
    </x:row>
    <x:row r="2719">
      <x:c r="A2719" s="22" t="str">
        <x:v>2026-07</x:v>
      </x:c>
      <x:c r="B2719" s="22" t="str">
        <x:v>新北市</x:v>
      </x:c>
      <x:c r="C2719" s="22" t="str">
        <x:v>板橋區</x:v>
      </x:c>
      <x:c r="D2719" s="22" t="str">
        <x:v>A</x:v>
      </x:c>
      <x:c r="E2719" s="36" t="str">
        <x:v>500218209</x:v>
      </x:c>
      <x:c r="F2719" s="22" t="str">
        <x:v>致理科技大學</x:v>
      </x:c>
      <x:c r="G2719" s="37" t="n">
        <x:v>235.91</x:v>
      </x:c>
      <x:c r="H2719" s="24" t="n">
        <x:v>8</x:v>
      </x:c>
      <x:c r="I2719" s="24" t="n">
        <x:v>4</x:v>
      </x:c>
      <x:c r="J2719" s="24" t="n">
        <x:v>2</x:v>
      </x:c>
      <x:c r="K2719" s="23" t="n">
        <x:f>IF(I2719=0,"",J2719/I2719)</x:f>
        <x:v>0.5</x:v>
      </x:c>
      <x:c r="L2719" s="24" t="n">
        <x:v>5</x:v>
      </x:c>
      <x:c r="M2719" s="23" t="n">
        <x:f>IF(H2719=0,"",L2719/H2719)</x:f>
        <x:v>0.625</x:v>
      </x:c>
      <x:c r="N2719" s="24" t="n">
        <x:f>H2719-L2719</x:f>
        <x:v>3</x:v>
      </x:c>
      <x:c r="O2719" s="22" t="str">
        <x:v>00:00–00:59</x:v>
      </x:c>
      <x:c r="P2719" s="24" t="n">
        <x:v>823</x:v>
      </x:c>
      <x:c r="Q2719" s="24" t="n">
        <x:v>236</x:v>
      </x:c>
      <x:c r="R2719" s="24" t="n">
        <x:v>24</x:v>
      </x:c>
      <x:c r="S2719" s="23" t="n">
        <x:f>IF(Q2719=0,"",R2719/Q2719)</x:f>
        <x:v>0.1016949152542373</x:v>
      </x:c>
      <x:c r="T2719" s="24" t="n">
        <x:v>74</x:v>
      </x:c>
      <x:c r="U2719" s="23" t="n">
        <x:f>IF(P2719=0,"",T2719/P2719)</x:f>
        <x:v>0.0899149453219927</x:v>
      </x:c>
      <x:c r="V2719" s="24" t="n">
        <x:f>P2719-T2719</x:f>
        <x:v>749</x:v>
      </x:c>
      <x:c r="W2719" s="22" t="str">
        <x:v>08:00–08:59</x:v>
      </x:c>
    </x:row>
    <x:row r="2720">
      <x:c r="A2720" s="22" t="str">
        <x:v>2026-07</x:v>
      </x:c>
      <x:c r="B2720" s="22" t="str">
        <x:v>新北市</x:v>
      </x:c>
      <x:c r="C2720" s="22" t="str">
        <x:v>板橋區</x:v>
      </x:c>
      <x:c r="D2720" s="22" t="str">
        <x:v>A</x:v>
      </x:c>
      <x:c r="E2720" s="36" t="str">
        <x:v>500218210</x:v>
      </x:c>
      <x:c r="F2720" s="22" t="str">
        <x:v>莊敬路25巷口</x:v>
      </x:c>
      <x:c r="G2720" s="37" t="n">
        <x:v>136.45</x:v>
      </x:c>
      <x:c r="H2720" s="24" t="n">
        <x:v>23</x:v>
      </x:c>
      <x:c r="I2720" s="24" t="n">
        <x:v>11</x:v>
      </x:c>
      <x:c r="J2720" s="24" t="n">
        <x:v>0</x:v>
      </x:c>
      <x:c r="K2720" s="23" t="n">
        <x:f>IF(I2720=0,"",J2720/I2720)</x:f>
        <x:v>0</x:v>
      </x:c>
      <x:c r="L2720" s="24" t="n">
        <x:v>0</x:v>
      </x:c>
      <x:c r="M2720" s="23" t="n">
        <x:f>IF(H2720=0,"",L2720/H2720)</x:f>
        <x:v>0</x:v>
      </x:c>
      <x:c r="N2720" s="24" t="n">
        <x:f>H2720-L2720</x:f>
        <x:v>23</x:v>
      </x:c>
      <x:c r="O2720" s="22" t="str">
        <x:v>18:00–18:59</x:v>
      </x:c>
      <x:c r="P2720" s="24" t="n">
        <x:v>250</x:v>
      </x:c>
      <x:c r="Q2720" s="24" t="n">
        <x:v>128</x:v>
      </x:c>
      <x:c r="R2720" s="24" t="n">
        <x:v>9</x:v>
      </x:c>
      <x:c r="S2720" s="23" t="n">
        <x:f>IF(Q2720=0,"",R2720/Q2720)</x:f>
        <x:v>0.0703125</x:v>
      </x:c>
      <x:c r="T2720" s="24" t="n">
        <x:v>12</x:v>
      </x:c>
      <x:c r="U2720" s="23" t="n">
        <x:f>IF(P2720=0,"",T2720/P2720)</x:f>
        <x:v>0.048</x:v>
      </x:c>
      <x:c r="V2720" s="24" t="n">
        <x:f>P2720-T2720</x:f>
        <x:v>238</x:v>
      </x:c>
      <x:c r="W2720" s="22" t="str">
        <x:v>08:00–08:59</x:v>
      </x:c>
    </x:row>
    <x:row r="2721">
      <x:c r="A2721" s="22" t="str">
        <x:v>2026-07</x:v>
      </x:c>
      <x:c r="B2721" s="22" t="str">
        <x:v>新北市</x:v>
      </x:c>
      <x:c r="C2721" s="22" t="str">
        <x:v>板橋區</x:v>
      </x:c>
      <x:c r="D2721" s="22" t="str">
        <x:v>A</x:v>
      </x:c>
      <x:c r="E2721" s="36" t="str">
        <x:v>500218211</x:v>
      </x:c>
      <x:c r="F2721" s="22" t="str">
        <x:v>捷運江子翠站(5號出口)</x:v>
      </x:c>
      <x:c r="G2721" s="37" t="n">
        <x:v>128.77</x:v>
      </x:c>
      <x:c r="H2721" s="24" t="n">
        <x:v>67</x:v>
      </x:c>
      <x:c r="I2721" s="24" t="n">
        <x:v>32</x:v>
      </x:c>
      <x:c r="J2721" s="24" t="n">
        <x:v>3</x:v>
      </x:c>
      <x:c r="K2721" s="23" t="n">
        <x:f>IF(I2721=0,"",J2721/I2721)</x:f>
        <x:v>0.09375</x:v>
      </x:c>
      <x:c r="L2721" s="24" t="n">
        <x:v>4</x:v>
      </x:c>
      <x:c r="M2721" s="23" t="n">
        <x:f>IF(H2721=0,"",L2721/H2721)</x:f>
        <x:v>0.05970149253731343</x:v>
      </x:c>
      <x:c r="N2721" s="24" t="n">
        <x:f>H2721-L2721</x:f>
        <x:v>63</x:v>
      </x:c>
      <x:c r="O2721" s="22" t="str">
        <x:v>10:00–10:59</x:v>
      </x:c>
      <x:c r="P2721" s="24" t="n">
        <x:v>298</x:v>
      </x:c>
      <x:c r="Q2721" s="24" t="n">
        <x:v>112</x:v>
      </x:c>
      <x:c r="R2721" s="24" t="n">
        <x:v>8</x:v>
      </x:c>
      <x:c r="S2721" s="23" t="n">
        <x:f>IF(Q2721=0,"",R2721/Q2721)</x:f>
        <x:v>0.07142857142857142</x:v>
      </x:c>
      <x:c r="T2721" s="24" t="n">
        <x:v>11</x:v>
      </x:c>
      <x:c r="U2721" s="23" t="n">
        <x:f>IF(P2721=0,"",T2721/P2721)</x:f>
        <x:v>0.03691275167785235</x:v>
      </x:c>
      <x:c r="V2721" s="24" t="n">
        <x:f>P2721-T2721</x:f>
        <x:v>287</x:v>
      </x:c>
      <x:c r="W2721" s="22" t="str">
        <x:v>19:00–19:59</x:v>
      </x:c>
    </x:row>
    <x:row r="2722">
      <x:c r="A2722" s="22" t="str">
        <x:v>2026-07</x:v>
      </x:c>
      <x:c r="B2722" s="22" t="str">
        <x:v>新北市</x:v>
      </x:c>
      <x:c r="C2722" s="22" t="str">
        <x:v>板橋區</x:v>
      </x:c>
      <x:c r="D2722" s="22" t="str">
        <x:v>C</x:v>
      </x:c>
      <x:c r="E2722" s="36" t="str">
        <x:v>500218212</x:v>
      </x:c>
      <x:c r="F2722" s="22" t="str">
        <x:v>浮洲合宜住宅(合宜一合宜路口)</x:v>
      </x:c>
      <x:c r="G2722" s="37" t="n">
        <x:v>41.95</x:v>
      </x:c>
      <x:c r="H2722" s="24" t="n">
        <x:v>0</x:v>
      </x:c>
      <x:c r="I2722" s="24" t="n">
        <x:v>0</x:v>
      </x:c>
      <x:c r="J2722" s="24" t="n">
        <x:v>0</x:v>
      </x:c>
      <x:c r="K2722" s="23" t="str">
        <x:f>IF(I2722=0,"",J2722/I2722)</x:f>
      </x:c>
      <x:c r="L2722" s="24" t="n">
        <x:v>0</x:v>
      </x:c>
      <x:c r="M2722" s="23" t="str">
        <x:f>IF(H2722=0,"",L2722/H2722)</x:f>
      </x:c>
      <x:c r="N2722" s="24" t="n">
        <x:f>H2722-L2722</x:f>
        <x:v>0</x:v>
      </x:c>
      <x:c r="O2722" s="22" t="str"/>
      <x:c r="P2722" s="24" t="n">
        <x:v>84</x:v>
      </x:c>
      <x:c r="Q2722" s="24" t="n">
        <x:v>65</x:v>
      </x:c>
      <x:c r="R2722" s="24" t="n">
        <x:v>7</x:v>
      </x:c>
      <x:c r="S2722" s="23" t="n">
        <x:f>IF(Q2722=0,"",R2722/Q2722)</x:f>
        <x:v>0.1076923076923077</x:v>
      </x:c>
      <x:c r="T2722" s="24" t="n">
        <x:v>7</x:v>
      </x:c>
      <x:c r="U2722" s="23" t="n">
        <x:f>IF(P2722=0,"",T2722/P2722)</x:f>
        <x:v>0.08333333333333333</x:v>
      </x:c>
      <x:c r="V2722" s="24" t="n">
        <x:f>P2722-T2722</x:f>
        <x:v>77</x:v>
      </x:c>
      <x:c r="W2722" s="22" t="str">
        <x:v>12:00–12:59</x:v>
      </x:c>
    </x:row>
    <x:row r="2723">
      <x:c r="A2723" s="22" t="str">
        <x:v>2026-07</x:v>
      </x:c>
      <x:c r="B2723" s="22" t="str">
        <x:v>新北市</x:v>
      </x:c>
      <x:c r="C2723" s="22" t="str">
        <x:v>板橋區</x:v>
      </x:c>
      <x:c r="D2723" s="22" t="str">
        <x:v>B</x:v>
      </x:c>
      <x:c r="E2723" s="36" t="str">
        <x:v>500218213</x:v>
      </x:c>
      <x:c r="F2723" s="22" t="str">
        <x:v>重慶國小(和平路101巷)</x:v>
      </x:c>
      <x:c r="G2723" s="37" t="n">
        <x:v>88.64</x:v>
      </x:c>
      <x:c r="H2723" s="24" t="n">
        <x:v>2</x:v>
      </x:c>
      <x:c r="I2723" s="24" t="n">
        <x:v>2</x:v>
      </x:c>
      <x:c r="J2723" s="24" t="n">
        <x:v>0</x:v>
      </x:c>
      <x:c r="K2723" s="23" t="n">
        <x:f>IF(I2723=0,"",J2723/I2723)</x:f>
        <x:v>0</x:v>
      </x:c>
      <x:c r="L2723" s="24" t="n">
        <x:v>0</x:v>
      </x:c>
      <x:c r="M2723" s="23" t="n">
        <x:f>IF(H2723=0,"",L2723/H2723)</x:f>
        <x:v>0</x:v>
      </x:c>
      <x:c r="N2723" s="24" t="n">
        <x:f>H2723-L2723</x:f>
        <x:v>2</x:v>
      </x:c>
      <x:c r="O2723" s="22" t="str">
        <x:v>07:00–07:59</x:v>
      </x:c>
      <x:c r="P2723" s="24" t="n">
        <x:v>215</x:v>
      </x:c>
      <x:c r="Q2723" s="24" t="n">
        <x:v>117</x:v>
      </x:c>
      <x:c r="R2723" s="24" t="n">
        <x:v>17</x:v>
      </x:c>
      <x:c r="S2723" s="23" t="n">
        <x:f>IF(Q2723=0,"",R2723/Q2723)</x:f>
        <x:v>0.1452991452991453</x:v>
      </x:c>
      <x:c r="T2723" s="24" t="n">
        <x:v>28</x:v>
      </x:c>
      <x:c r="U2723" s="23" t="n">
        <x:f>IF(P2723=0,"",T2723/P2723)</x:f>
        <x:v>0.13023255813953488</x:v>
      </x:c>
      <x:c r="V2723" s="24" t="n">
        <x:f>P2723-T2723</x:f>
        <x:v>187</x:v>
      </x:c>
      <x:c r="W2723" s="22" t="str">
        <x:v>13:00–13:59</x:v>
      </x:c>
    </x:row>
    <x:row r="2724">
      <x:c r="A2724" s="22" t="str">
        <x:v>2026-07</x:v>
      </x:c>
      <x:c r="B2724" s="22" t="str">
        <x:v>新北市</x:v>
      </x:c>
      <x:c r="C2724" s="22" t="str">
        <x:v>板橋區</x:v>
      </x:c>
      <x:c r="D2724" s="22" t="str">
        <x:v>B</x:v>
      </x:c>
      <x:c r="E2724" s="36" t="str">
        <x:v>500218215</x:v>
      </x:c>
      <x:c r="F2724" s="22" t="str">
        <x:v>中山路二段443巷口</x:v>
      </x:c>
      <x:c r="G2724" s="37" t="n">
        <x:v>60.36</x:v>
      </x:c>
      <x:c r="H2724" s="24" t="n">
        <x:v>1</x:v>
      </x:c>
      <x:c r="I2724" s="24" t="n">
        <x:v>1</x:v>
      </x:c>
      <x:c r="J2724" s="24" t="n">
        <x:v>1</x:v>
      </x:c>
      <x:c r="K2724" s="23" t="n">
        <x:f>IF(I2724=0,"",J2724/I2724)</x:f>
        <x:v>1</x:v>
      </x:c>
      <x:c r="L2724" s="24" t="n">
        <x:v>1</x:v>
      </x:c>
      <x:c r="M2724" s="23" t="n">
        <x:f>IF(H2724=0,"",L2724/H2724)</x:f>
        <x:v>1</x:v>
      </x:c>
      <x:c r="N2724" s="24" t="n">
        <x:f>H2724-L2724</x:f>
        <x:v>0</x:v>
      </x:c>
      <x:c r="O2724" s="22" t="str"/>
      <x:c r="P2724" s="24" t="n">
        <x:v>114</x:v>
      </x:c>
      <x:c r="Q2724" s="24" t="n">
        <x:v>78</x:v>
      </x:c>
      <x:c r="R2724" s="24" t="n">
        <x:v>4</x:v>
      </x:c>
      <x:c r="S2724" s="23" t="n">
        <x:f>IF(Q2724=0,"",R2724/Q2724)</x:f>
        <x:v>0.05128205128205128</x:v>
      </x:c>
      <x:c r="T2724" s="24" t="n">
        <x:v>4</x:v>
      </x:c>
      <x:c r="U2724" s="23" t="n">
        <x:f>IF(P2724=0,"",T2724/P2724)</x:f>
        <x:v>0.03508771929824561</x:v>
      </x:c>
      <x:c r="V2724" s="24" t="n">
        <x:f>P2724-T2724</x:f>
        <x:v>110</x:v>
      </x:c>
      <x:c r="W2724" s="22" t="str">
        <x:v>17:00–17:59</x:v>
      </x:c>
    </x:row>
    <x:row r="2725">
      <x:c r="A2725" s="22" t="str">
        <x:v>2026-07</x:v>
      </x:c>
      <x:c r="B2725" s="22" t="str">
        <x:v>新北市</x:v>
      </x:c>
      <x:c r="C2725" s="22" t="str">
        <x:v>板橋區</x:v>
      </x:c>
      <x:c r="D2725" s="22" t="str">
        <x:v>A</x:v>
      </x:c>
      <x:c r="E2725" s="36" t="str">
        <x:v>500218216</x:v>
      </x:c>
      <x:c r="F2725" s="22" t="str">
        <x:v>捷運新埔站(3號出口)</x:v>
      </x:c>
      <x:c r="G2725" s="37" t="n">
        <x:v>194.91</x:v>
      </x:c>
      <x:c r="H2725" s="24" t="n">
        <x:v>188</x:v>
      </x:c>
      <x:c r="I2725" s="24" t="n">
        <x:v>59</x:v>
      </x:c>
      <x:c r="J2725" s="24" t="n">
        <x:v>21</x:v>
      </x:c>
      <x:c r="K2725" s="23" t="n">
        <x:f>IF(I2725=0,"",J2725/I2725)</x:f>
        <x:v>0.3559322033898305</x:v>
      </x:c>
      <x:c r="L2725" s="24" t="n">
        <x:v>61</x:v>
      </x:c>
      <x:c r="M2725" s="23" t="n">
        <x:f>IF(H2725=0,"",L2725/H2725)</x:f>
        <x:v>0.324468085106383</x:v>
      </x:c>
      <x:c r="N2725" s="24" t="n">
        <x:f>H2725-L2725</x:f>
        <x:v>127</x:v>
      </x:c>
      <x:c r="O2725" s="22" t="str">
        <x:v>07:00–07:59</x:v>
      </x:c>
      <x:c r="P2725" s="24" t="n">
        <x:v>761</x:v>
      </x:c>
      <x:c r="Q2725" s="24" t="n">
        <x:v>176</x:v>
      </x:c>
      <x:c r="R2725" s="24" t="n">
        <x:v>10</x:v>
      </x:c>
      <x:c r="S2725" s="23" t="n">
        <x:f>IF(Q2725=0,"",R2725/Q2725)</x:f>
        <x:v>0.056818181818181816</x:v>
      </x:c>
      <x:c r="T2725" s="24" t="n">
        <x:v>14</x:v>
      </x:c>
      <x:c r="U2725" s="23" t="n">
        <x:f>IF(P2725=0,"",T2725/P2725)</x:f>
        <x:v>0.018396846254927726</x:v>
      </x:c>
      <x:c r="V2725" s="24" t="n">
        <x:f>P2725-T2725</x:f>
        <x:v>747</x:v>
      </x:c>
      <x:c r="W2725" s="22" t="str">
        <x:v>19:00–19:59</x:v>
      </x:c>
    </x:row>
    <x:row r="2726">
      <x:c r="A2726" s="22" t="str">
        <x:v>2026-07</x:v>
      </x:c>
      <x:c r="B2726" s="22" t="str">
        <x:v>新北市</x:v>
      </x:c>
      <x:c r="C2726" s="22" t="str">
        <x:v>板橋區</x:v>
      </x:c>
      <x:c r="D2726" s="22" t="str">
        <x:v>A</x:v>
      </x:c>
      <x:c r="E2726" s="36" t="str">
        <x:v>500218217</x:v>
      </x:c>
      <x:c r="F2726" s="22" t="str">
        <x:v>亞東醫院</x:v>
      </x:c>
      <x:c r="G2726" s="37" t="n">
        <x:v>590.27</x:v>
      </x:c>
      <x:c r="H2726" s="24" t="n">
        <x:v>38</x:v>
      </x:c>
      <x:c r="I2726" s="24" t="n">
        <x:v>13</x:v>
      </x:c>
      <x:c r="J2726" s="24" t="n">
        <x:v>0</x:v>
      </x:c>
      <x:c r="K2726" s="23" t="n">
        <x:f>IF(I2726=0,"",J2726/I2726)</x:f>
        <x:v>0</x:v>
      </x:c>
      <x:c r="L2726" s="24" t="n">
        <x:v>0</x:v>
      </x:c>
      <x:c r="M2726" s="23" t="n">
        <x:f>IF(H2726=0,"",L2726/H2726)</x:f>
        <x:v>0</x:v>
      </x:c>
      <x:c r="N2726" s="24" t="n">
        <x:f>H2726-L2726</x:f>
        <x:v>38</x:v>
      </x:c>
      <x:c r="O2726" s="22" t="str">
        <x:v>07:00–07:59</x:v>
      </x:c>
      <x:c r="P2726" s="24" t="n">
        <x:v>520</x:v>
      </x:c>
      <x:c r="Q2726" s="24" t="n">
        <x:v>105</x:v>
      </x:c>
      <x:c r="R2726" s="24" t="n">
        <x:v>20</x:v>
      </x:c>
      <x:c r="S2726" s="23" t="n">
        <x:f>IF(Q2726=0,"",R2726/Q2726)</x:f>
        <x:v>0.19047619047619047</x:v>
      </x:c>
      <x:c r="T2726" s="24" t="n">
        <x:v>95</x:v>
      </x:c>
      <x:c r="U2726" s="23" t="n">
        <x:f>IF(P2726=0,"",T2726/P2726)</x:f>
        <x:v>0.18269230769230768</x:v>
      </x:c>
      <x:c r="V2726" s="24" t="n">
        <x:f>P2726-T2726</x:f>
        <x:v>425</x:v>
      </x:c>
      <x:c r="W2726" s="22" t="str">
        <x:v>20:00–20:59</x:v>
      </x:c>
    </x:row>
    <x:row r="2727">
      <x:c r="A2727" s="22" t="str">
        <x:v>2026-07</x:v>
      </x:c>
      <x:c r="B2727" s="22" t="str">
        <x:v>新北市</x:v>
      </x:c>
      <x:c r="C2727" s="22" t="str">
        <x:v>板橋區</x:v>
      </x:c>
      <x:c r="D2727" s="22" t="str">
        <x:v>A</x:v>
      </x:c>
      <x:c r="E2727" s="36" t="str">
        <x:v>500218218</x:v>
      </x:c>
      <x:c r="F2727" s="22" t="str">
        <x:v>生態北公園</x:v>
      </x:c>
      <x:c r="G2727" s="37" t="n">
        <x:v>135.73</x:v>
      </x:c>
      <x:c r="H2727" s="24" t="n">
        <x:v>126</x:v>
      </x:c>
      <x:c r="I2727" s="24" t="n">
        <x:v>55</x:v>
      </x:c>
      <x:c r="J2727" s="24" t="n">
        <x:v>10</x:v>
      </x:c>
      <x:c r="K2727" s="23" t="n">
        <x:f>IF(I2727=0,"",J2727/I2727)</x:f>
        <x:v>0.18181818181818182</x:v>
      </x:c>
      <x:c r="L2727" s="24" t="n">
        <x:v>13</x:v>
      </x:c>
      <x:c r="M2727" s="23" t="n">
        <x:f>IF(H2727=0,"",L2727/H2727)</x:f>
        <x:v>0.10317460317460317</x:v>
      </x:c>
      <x:c r="N2727" s="24" t="n">
        <x:f>H2727-L2727</x:f>
        <x:v>113</x:v>
      </x:c>
      <x:c r="O2727" s="22" t="str">
        <x:v>18:00–18:59</x:v>
      </x:c>
      <x:c r="P2727" s="24" t="n">
        <x:v>319</x:v>
      </x:c>
      <x:c r="Q2727" s="24" t="n">
        <x:v>141</x:v>
      </x:c>
      <x:c r="R2727" s="24" t="n">
        <x:v>31</x:v>
      </x:c>
      <x:c r="S2727" s="23" t="n">
        <x:f>IF(Q2727=0,"",R2727/Q2727)</x:f>
        <x:v>0.2198581560283688</x:v>
      </x:c>
      <x:c r="T2727" s="24" t="n">
        <x:v>70</x:v>
      </x:c>
      <x:c r="U2727" s="23" t="n">
        <x:f>IF(P2727=0,"",T2727/P2727)</x:f>
        <x:v>0.219435736677116</x:v>
      </x:c>
      <x:c r="V2727" s="24" t="n">
        <x:f>P2727-T2727</x:f>
        <x:v>249</x:v>
      </x:c>
      <x:c r="W2727" s="22" t="str">
        <x:v>08:00–08:59</x:v>
      </x:c>
    </x:row>
    <x:row r="2728">
      <x:c r="A2728" s="22" t="str">
        <x:v>2026-07</x:v>
      </x:c>
      <x:c r="B2728" s="22" t="str">
        <x:v>新北市</x:v>
      </x:c>
      <x:c r="C2728" s="22" t="str">
        <x:v>板橋區</x:v>
      </x:c>
      <x:c r="D2728" s="22" t="str">
        <x:v>B</x:v>
      </x:c>
      <x:c r="E2728" s="36" t="str">
        <x:v>500218219</x:v>
      </x:c>
      <x:c r="F2728" s="22" t="str">
        <x:v>生態南公園</x:v>
      </x:c>
      <x:c r="G2728" s="37" t="n">
        <x:v>54.5</x:v>
      </x:c>
      <x:c r="H2728" s="24" t="n">
        <x:v>0</x:v>
      </x:c>
      <x:c r="I2728" s="24" t="n">
        <x:v>0</x:v>
      </x:c>
      <x:c r="J2728" s="24" t="n">
        <x:v>0</x:v>
      </x:c>
      <x:c r="K2728" s="23" t="str">
        <x:f>IF(I2728=0,"",J2728/I2728)</x:f>
      </x:c>
      <x:c r="L2728" s="24" t="n">
        <x:v>0</x:v>
      </x:c>
      <x:c r="M2728" s="23" t="str">
        <x:f>IF(H2728=0,"",L2728/H2728)</x:f>
      </x:c>
      <x:c r="N2728" s="24" t="n">
        <x:f>H2728-L2728</x:f>
        <x:v>0</x:v>
      </x:c>
      <x:c r="O2728" s="22" t="str"/>
      <x:c r="P2728" s="24" t="n">
        <x:v>182</x:v>
      </x:c>
      <x:c r="Q2728" s="24" t="n">
        <x:v>128</x:v>
      </x:c>
      <x:c r="R2728" s="24" t="n">
        <x:v>4</x:v>
      </x:c>
      <x:c r="S2728" s="23" t="n">
        <x:f>IF(Q2728=0,"",R2728/Q2728)</x:f>
        <x:v>0.03125</x:v>
      </x:c>
      <x:c r="T2728" s="24" t="n">
        <x:v>5</x:v>
      </x:c>
      <x:c r="U2728" s="23" t="n">
        <x:f>IF(P2728=0,"",T2728/P2728)</x:f>
        <x:v>0.027472527472527472</x:v>
      </x:c>
      <x:c r="V2728" s="24" t="n">
        <x:f>P2728-T2728</x:f>
        <x:v>177</x:v>
      </x:c>
      <x:c r="W2728" s="22" t="str">
        <x:v>17:00–17:59</x:v>
      </x:c>
    </x:row>
    <x:row r="2729">
      <x:c r="A2729" s="22" t="str">
        <x:v>2026-07</x:v>
      </x:c>
      <x:c r="B2729" s="22" t="str">
        <x:v>新北市</x:v>
      </x:c>
      <x:c r="C2729" s="22" t="str">
        <x:v>板橋區</x:v>
      </x:c>
      <x:c r="D2729" s="22" t="str">
        <x:v>C</x:v>
      </x:c>
      <x:c r="E2729" s="36" t="str">
        <x:v>500218220</x:v>
      </x:c>
      <x:c r="F2729" s="22" t="str">
        <x:v>大觀路二段1巷</x:v>
      </x:c>
      <x:c r="G2729" s="37" t="n">
        <x:v>33.82</x:v>
      </x:c>
      <x:c r="H2729" s="24" t="n">
        <x:v>0</x:v>
      </x:c>
      <x:c r="I2729" s="24" t="n">
        <x:v>0</x:v>
      </x:c>
      <x:c r="J2729" s="24" t="n">
        <x:v>0</x:v>
      </x:c>
      <x:c r="K2729" s="23" t="str">
        <x:f>IF(I2729=0,"",J2729/I2729)</x:f>
      </x:c>
      <x:c r="L2729" s="24" t="n">
        <x:v>0</x:v>
      </x:c>
      <x:c r="M2729" s="23" t="str">
        <x:f>IF(H2729=0,"",L2729/H2729)</x:f>
      </x:c>
      <x:c r="N2729" s="24" t="n">
        <x:f>H2729-L2729</x:f>
        <x:v>0</x:v>
      </x:c>
      <x:c r="O2729" s="22" t="str"/>
      <x:c r="P2729" s="24" t="n">
        <x:v>15</x:v>
      </x:c>
      <x:c r="Q2729" s="24" t="n">
        <x:v>14</x:v>
      </x:c>
      <x:c r="R2729" s="24" t="n">
        <x:v>3</x:v>
      </x:c>
      <x:c r="S2729" s="23" t="n">
        <x:f>IF(Q2729=0,"",R2729/Q2729)</x:f>
        <x:v>0.21428571428571427</x:v>
      </x:c>
      <x:c r="T2729" s="24" t="n">
        <x:v>3</x:v>
      </x:c>
      <x:c r="U2729" s="23" t="n">
        <x:f>IF(P2729=0,"",T2729/P2729)</x:f>
        <x:v>0.2</x:v>
      </x:c>
      <x:c r="V2729" s="24" t="n">
        <x:f>P2729-T2729</x:f>
        <x:v>12</x:v>
      </x:c>
      <x:c r="W2729" s="22" t="str">
        <x:v>15:00–15:59</x:v>
      </x:c>
    </x:row>
    <x:row r="2730">
      <x:c r="A2730" s="22" t="str">
        <x:v>2026-07</x:v>
      </x:c>
      <x:c r="B2730" s="22" t="str">
        <x:v>新北市</x:v>
      </x:c>
      <x:c r="C2730" s="22" t="str">
        <x:v>板橋區</x:v>
      </x:c>
      <x:c r="D2730" s="22" t="str">
        <x:v>C</x:v>
      </x:c>
      <x:c r="E2730" s="36" t="str">
        <x:v>500218221</x:v>
      </x:c>
      <x:c r="F2730" s="22" t="str">
        <x:v>藝文一永翠路口</x:v>
      </x:c>
      <x:c r="G2730" s="37" t="n">
        <x:v>43.86</x:v>
      </x:c>
      <x:c r="H2730" s="24" t="n">
        <x:v>0</x:v>
      </x:c>
      <x:c r="I2730" s="24" t="n">
        <x:v>0</x:v>
      </x:c>
      <x:c r="J2730" s="24" t="n">
        <x:v>0</x:v>
      </x:c>
      <x:c r="K2730" s="23" t="str">
        <x:f>IF(I2730=0,"",J2730/I2730)</x:f>
      </x:c>
      <x:c r="L2730" s="24" t="n">
        <x:v>0</x:v>
      </x:c>
      <x:c r="M2730" s="23" t="str">
        <x:f>IF(H2730=0,"",L2730/H2730)</x:f>
      </x:c>
      <x:c r="N2730" s="24" t="n">
        <x:f>H2730-L2730</x:f>
        <x:v>0</x:v>
      </x:c>
      <x:c r="O2730" s="22" t="str"/>
      <x:c r="P2730" s="24" t="n">
        <x:v>35</x:v>
      </x:c>
      <x:c r="Q2730" s="24" t="n">
        <x:v>29</x:v>
      </x:c>
      <x:c r="R2730" s="24" t="n">
        <x:v>0</x:v>
      </x:c>
      <x:c r="S2730" s="23" t="n">
        <x:f>IF(Q2730=0,"",R2730/Q2730)</x:f>
        <x:v>0</x:v>
      </x:c>
      <x:c r="T2730" s="24" t="n">
        <x:v>0</x:v>
      </x:c>
      <x:c r="U2730" s="23" t="n">
        <x:f>IF(P2730=0,"",T2730/P2730)</x:f>
        <x:v>0</x:v>
      </x:c>
      <x:c r="V2730" s="24" t="n">
        <x:f>P2730-T2730</x:f>
        <x:v>35</x:v>
      </x:c>
      <x:c r="W2730" s="22" t="str">
        <x:v>17:00–17:59</x:v>
      </x:c>
    </x:row>
    <x:row r="2731">
      <x:c r="A2731" s="22" t="str">
        <x:v>2026-07</x:v>
      </x:c>
      <x:c r="B2731" s="22" t="str">
        <x:v>新北市</x:v>
      </x:c>
      <x:c r="C2731" s="22" t="str">
        <x:v>板橋區</x:v>
      </x:c>
      <x:c r="D2731" s="22" t="str">
        <x:v>C</x:v>
      </x:c>
      <x:c r="E2731" s="36" t="str">
        <x:v>500218222</x:v>
      </x:c>
      <x:c r="F2731" s="22" t="str">
        <x:v>縣民板城路口</x:v>
      </x:c>
      <x:c r="G2731" s="37" t="n">
        <x:v>35.95</x:v>
      </x:c>
      <x:c r="H2731" s="24" t="n">
        <x:v>0</x:v>
      </x:c>
      <x:c r="I2731" s="24" t="n">
        <x:v>0</x:v>
      </x:c>
      <x:c r="J2731" s="24" t="n">
        <x:v>0</x:v>
      </x:c>
      <x:c r="K2731" s="23" t="str">
        <x:f>IF(I2731=0,"",J2731/I2731)</x:f>
      </x:c>
      <x:c r="L2731" s="24" t="n">
        <x:v>0</x:v>
      </x:c>
      <x:c r="M2731" s="23" t="str">
        <x:f>IF(H2731=0,"",L2731/H2731)</x:f>
      </x:c>
      <x:c r="N2731" s="24" t="n">
        <x:f>H2731-L2731</x:f>
        <x:v>0</x:v>
      </x:c>
      <x:c r="O2731" s="22" t="str"/>
      <x:c r="P2731" s="24" t="n">
        <x:v>24</x:v>
      </x:c>
      <x:c r="Q2731" s="24" t="n">
        <x:v>20</x:v>
      </x:c>
      <x:c r="R2731" s="24" t="n">
        <x:v>3</x:v>
      </x:c>
      <x:c r="S2731" s="23" t="n">
        <x:f>IF(Q2731=0,"",R2731/Q2731)</x:f>
        <x:v>0.15</x:v>
      </x:c>
      <x:c r="T2731" s="24" t="n">
        <x:v>4</x:v>
      </x:c>
      <x:c r="U2731" s="23" t="n">
        <x:f>IF(P2731=0,"",T2731/P2731)</x:f>
        <x:v>0.16666666666666666</x:v>
      </x:c>
      <x:c r="V2731" s="24" t="n">
        <x:f>P2731-T2731</x:f>
        <x:v>20</x:v>
      </x:c>
      <x:c r="W2731" s="22" t="str">
        <x:v>08:00–08:59</x:v>
      </x:c>
    </x:row>
    <x:row r="2732">
      <x:c r="A2732" s="22" t="str">
        <x:v>2026-07</x:v>
      </x:c>
      <x:c r="B2732" s="22" t="str">
        <x:v>新北市</x:v>
      </x:c>
      <x:c r="C2732" s="22" t="str">
        <x:v>板橋區</x:v>
      </x:c>
      <x:c r="D2732" s="22" t="str">
        <x:v>B</x:v>
      </x:c>
      <x:c r="E2732" s="36" t="str">
        <x:v>500218223</x:v>
      </x:c>
      <x:c r="F2732" s="22" t="str">
        <x:v>中山路二段295巷口</x:v>
      </x:c>
      <x:c r="G2732" s="37" t="n">
        <x:v>61.68</x:v>
      </x:c>
      <x:c r="H2732" s="24" t="n">
        <x:v>0</x:v>
      </x:c>
      <x:c r="I2732" s="24" t="n">
        <x:v>0</x:v>
      </x:c>
      <x:c r="J2732" s="24" t="n">
        <x:v>0</x:v>
      </x:c>
      <x:c r="K2732" s="23" t="str">
        <x:f>IF(I2732=0,"",J2732/I2732)</x:f>
      </x:c>
      <x:c r="L2732" s="24" t="n">
        <x:v>0</x:v>
      </x:c>
      <x:c r="M2732" s="23" t="str">
        <x:f>IF(H2732=0,"",L2732/H2732)</x:f>
      </x:c>
      <x:c r="N2732" s="24" t="n">
        <x:f>H2732-L2732</x:f>
        <x:v>0</x:v>
      </x:c>
      <x:c r="O2732" s="22" t="str"/>
      <x:c r="P2732" s="24" t="n">
        <x:v>156</x:v>
      </x:c>
      <x:c r="Q2732" s="24" t="n">
        <x:v>106</x:v>
      </x:c>
      <x:c r="R2732" s="24" t="n">
        <x:v>2</x:v>
      </x:c>
      <x:c r="S2732" s="23" t="n">
        <x:f>IF(Q2732=0,"",R2732/Q2732)</x:f>
        <x:v>0.018867924528301886</x:v>
      </x:c>
      <x:c r="T2732" s="24" t="n">
        <x:v>2</x:v>
      </x:c>
      <x:c r="U2732" s="23" t="n">
        <x:f>IF(P2732=0,"",T2732/P2732)</x:f>
        <x:v>0.01282051282051282</x:v>
      </x:c>
      <x:c r="V2732" s="24" t="n">
        <x:f>P2732-T2732</x:f>
        <x:v>154</x:v>
      </x:c>
      <x:c r="W2732" s="22" t="str">
        <x:v>19:00–19:59</x:v>
      </x:c>
    </x:row>
    <x:row r="2733">
      <x:c r="A2733" s="22" t="str">
        <x:v>2026-07</x:v>
      </x:c>
      <x:c r="B2733" s="22" t="str">
        <x:v>新北市</x:v>
      </x:c>
      <x:c r="C2733" s="22" t="str">
        <x:v>板橋區</x:v>
      </x:c>
      <x:c r="D2733" s="22" t="str">
        <x:v>A</x:v>
      </x:c>
      <x:c r="E2733" s="36" t="str">
        <x:v>500218224</x:v>
      </x:c>
      <x:c r="F2733" s="22" t="str">
        <x:v>港德攤集區(中正路236巷)</x:v>
      </x:c>
      <x:c r="G2733" s="37" t="n">
        <x:v>114.41</x:v>
      </x:c>
      <x:c r="H2733" s="24" t="n">
        <x:v>49</x:v>
      </x:c>
      <x:c r="I2733" s="24" t="n">
        <x:v>39</x:v>
      </x:c>
      <x:c r="J2733" s="24" t="n">
        <x:v>2</x:v>
      </x:c>
      <x:c r="K2733" s="23" t="n">
        <x:f>IF(I2733=0,"",J2733/I2733)</x:f>
        <x:v>0.05128205128205128</x:v>
      </x:c>
      <x:c r="L2733" s="24" t="n">
        <x:v>2</x:v>
      </x:c>
      <x:c r="M2733" s="23" t="n">
        <x:f>IF(H2733=0,"",L2733/H2733)</x:f>
        <x:v>0.04081632653061224</x:v>
      </x:c>
      <x:c r="N2733" s="24" t="n">
        <x:f>H2733-L2733</x:f>
        <x:v>47</x:v>
      </x:c>
      <x:c r="O2733" s="22" t="str">
        <x:v>05:00–05:59</x:v>
      </x:c>
      <x:c r="P2733" s="24" t="n">
        <x:v>377</x:v>
      </x:c>
      <x:c r="Q2733" s="24" t="n">
        <x:v>200</x:v>
      </x:c>
      <x:c r="R2733" s="24" t="n">
        <x:v>23</x:v>
      </x:c>
      <x:c r="S2733" s="23" t="n">
        <x:f>IF(Q2733=0,"",R2733/Q2733)</x:f>
        <x:v>0.115</x:v>
      </x:c>
      <x:c r="T2733" s="24" t="n">
        <x:v>39</x:v>
      </x:c>
      <x:c r="U2733" s="23" t="n">
        <x:f>IF(P2733=0,"",T2733/P2733)</x:f>
        <x:v>0.10344827586206896</x:v>
      </x:c>
      <x:c r="V2733" s="24" t="n">
        <x:f>P2733-T2733</x:f>
        <x:v>338</x:v>
      </x:c>
      <x:c r="W2733" s="22" t="str">
        <x:v>18:00–18:59</x:v>
      </x:c>
    </x:row>
    <x:row r="2734">
      <x:c r="A2734" s="22" t="str">
        <x:v>2026-07</x:v>
      </x:c>
      <x:c r="B2734" s="22" t="str">
        <x:v>新北市</x:v>
      </x:c>
      <x:c r="C2734" s="22" t="str">
        <x:v>板橋區</x:v>
      </x:c>
      <x:c r="D2734" s="22" t="str">
        <x:v>C</x:v>
      </x:c>
      <x:c r="E2734" s="36" t="str">
        <x:v>500218225</x:v>
      </x:c>
      <x:c r="F2734" s="22" t="str">
        <x:v>華中公園</x:v>
      </x:c>
      <x:c r="G2734" s="37" t="n">
        <x:v>6.86</x:v>
      </x:c>
      <x:c r="H2734" s="24" t="n">
        <x:v>0</x:v>
      </x:c>
      <x:c r="I2734" s="24" t="n">
        <x:v>0</x:v>
      </x:c>
      <x:c r="J2734" s="24" t="n">
        <x:v>0</x:v>
      </x:c>
      <x:c r="K2734" s="23" t="str">
        <x:f>IF(I2734=0,"",J2734/I2734)</x:f>
      </x:c>
      <x:c r="L2734" s="24" t="n">
        <x:v>0</x:v>
      </x:c>
      <x:c r="M2734" s="23" t="str">
        <x:f>IF(H2734=0,"",L2734/H2734)</x:f>
      </x:c>
      <x:c r="N2734" s="24" t="n">
        <x:f>H2734-L2734</x:f>
        <x:v>0</x:v>
      </x:c>
      <x:c r="O2734" s="22" t="str"/>
      <x:c r="P2734" s="24" t="n">
        <x:v>0</x:v>
      </x:c>
      <x:c r="Q2734" s="24" t="n">
        <x:v>0</x:v>
      </x:c>
      <x:c r="R2734" s="24" t="n">
        <x:v>0</x:v>
      </x:c>
      <x:c r="S2734" s="23" t="str">
        <x:f>IF(Q2734=0,"",R2734/Q2734)</x:f>
      </x:c>
      <x:c r="T2734" s="24" t="n">
        <x:v>0</x:v>
      </x:c>
      <x:c r="U2734" s="23" t="str">
        <x:f>IF(P2734=0,"",T2734/P2734)</x:f>
      </x:c>
      <x:c r="V2734" s="24" t="n">
        <x:f>P2734-T2734</x:f>
        <x:v>0</x:v>
      </x:c>
      <x:c r="W2734" s="22" t="str"/>
    </x:row>
    <x:row r="2735">
      <x:c r="A2735" s="22" t="str">
        <x:v>2026-07</x:v>
      </x:c>
      <x:c r="B2735" s="22" t="str">
        <x:v>新北市</x:v>
      </x:c>
      <x:c r="C2735" s="22" t="str">
        <x:v>板橋區</x:v>
      </x:c>
      <x:c r="D2735" s="22" t="str">
        <x:v>B</x:v>
      </x:c>
      <x:c r="E2735" s="36" t="str">
        <x:v>500218227</x:v>
      </x:c>
      <x:c r="F2735" s="22" t="str">
        <x:v>板橋戶政事務所海山辦事處</x:v>
      </x:c>
      <x:c r="G2735" s="37" t="n">
        <x:v>65.5</x:v>
      </x:c>
      <x:c r="H2735" s="24" t="n">
        <x:v>0</x:v>
      </x:c>
      <x:c r="I2735" s="24" t="n">
        <x:v>0</x:v>
      </x:c>
      <x:c r="J2735" s="24" t="n">
        <x:v>0</x:v>
      </x:c>
      <x:c r="K2735" s="23" t="str">
        <x:f>IF(I2735=0,"",J2735/I2735)</x:f>
      </x:c>
      <x:c r="L2735" s="24" t="n">
        <x:v>0</x:v>
      </x:c>
      <x:c r="M2735" s="23" t="str">
        <x:f>IF(H2735=0,"",L2735/H2735)</x:f>
      </x:c>
      <x:c r="N2735" s="24" t="n">
        <x:f>H2735-L2735</x:f>
        <x:v>0</x:v>
      </x:c>
      <x:c r="O2735" s="22" t="str"/>
      <x:c r="P2735" s="24" t="n">
        <x:v>189</x:v>
      </x:c>
      <x:c r="Q2735" s="24" t="n">
        <x:v>110</x:v>
      </x:c>
      <x:c r="R2735" s="24" t="n">
        <x:v>7</x:v>
      </x:c>
      <x:c r="S2735" s="23" t="n">
        <x:f>IF(Q2735=0,"",R2735/Q2735)</x:f>
        <x:v>0.06363636363636363</x:v>
      </x:c>
      <x:c r="T2735" s="24" t="n">
        <x:v>8</x:v>
      </x:c>
      <x:c r="U2735" s="23" t="n">
        <x:f>IF(P2735=0,"",T2735/P2735)</x:f>
        <x:v>0.042328042328042326</x:v>
      </x:c>
      <x:c r="V2735" s="24" t="n">
        <x:f>P2735-T2735</x:f>
        <x:v>181</x:v>
      </x:c>
      <x:c r="W2735" s="22" t="str">
        <x:v>08:00–08:59</x:v>
      </x:c>
    </x:row>
    <x:row r="2736">
      <x:c r="A2736" s="22" t="str">
        <x:v>2026-07</x:v>
      </x:c>
      <x:c r="B2736" s="22" t="str">
        <x:v>新北市</x:v>
      </x:c>
      <x:c r="C2736" s="22" t="str">
        <x:v>板橋區</x:v>
      </x:c>
      <x:c r="D2736" s="22" t="str">
        <x:v>B</x:v>
      </x:c>
      <x:c r="E2736" s="36" t="str">
        <x:v>500218228</x:v>
      </x:c>
      <x:c r="F2736" s="22" t="str">
        <x:v>中華電信板橋雲端資料中心</x:v>
      </x:c>
      <x:c r="G2736" s="37" t="n">
        <x:v>73.86</x:v>
      </x:c>
      <x:c r="H2736" s="24" t="n">
        <x:v>0</x:v>
      </x:c>
      <x:c r="I2736" s="24" t="n">
        <x:v>0</x:v>
      </x:c>
      <x:c r="J2736" s="24" t="n">
        <x:v>0</x:v>
      </x:c>
      <x:c r="K2736" s="23" t="str">
        <x:f>IF(I2736=0,"",J2736/I2736)</x:f>
      </x:c>
      <x:c r="L2736" s="24" t="n">
        <x:v>0</x:v>
      </x:c>
      <x:c r="M2736" s="23" t="str">
        <x:f>IF(H2736=0,"",L2736/H2736)</x:f>
      </x:c>
      <x:c r="N2736" s="24" t="n">
        <x:f>H2736-L2736</x:f>
        <x:v>0</x:v>
      </x:c>
      <x:c r="O2736" s="22" t="str"/>
      <x:c r="P2736" s="24" t="n">
        <x:v>90</x:v>
      </x:c>
      <x:c r="Q2736" s="24" t="n">
        <x:v>54</x:v>
      </x:c>
      <x:c r="R2736" s="24" t="n">
        <x:v>8</x:v>
      </x:c>
      <x:c r="S2736" s="23" t="n">
        <x:f>IF(Q2736=0,"",R2736/Q2736)</x:f>
        <x:v>0.14814814814814814</x:v>
      </x:c>
      <x:c r="T2736" s="24" t="n">
        <x:v>11</x:v>
      </x:c>
      <x:c r="U2736" s="23" t="n">
        <x:f>IF(P2736=0,"",T2736/P2736)</x:f>
        <x:v>0.12222222222222222</x:v>
      </x:c>
      <x:c r="V2736" s="24" t="n">
        <x:f>P2736-T2736</x:f>
        <x:v>79</x:v>
      </x:c>
      <x:c r="W2736" s="22" t="str">
        <x:v>18:00–18:59</x:v>
      </x:c>
    </x:row>
    <x:row r="2737">
      <x:c r="A2737" s="22" t="str">
        <x:v>2026-07</x:v>
      </x:c>
      <x:c r="B2737" s="22" t="str">
        <x:v>新北市</x:v>
      </x:c>
      <x:c r="C2737" s="22" t="str">
        <x:v>板橋區</x:v>
      </x:c>
      <x:c r="D2737" s="22" t="str">
        <x:v>C</x:v>
      </x:c>
      <x:c r="E2737" s="36" t="str">
        <x:v>500218229</x:v>
      </x:c>
      <x:c r="F2737" s="22" t="str">
        <x:v>望月公園</x:v>
      </x:c>
      <x:c r="G2737" s="37" t="n">
        <x:v>9.68</x:v>
      </x:c>
      <x:c r="H2737" s="24" t="n">
        <x:v>0</x:v>
      </x:c>
      <x:c r="I2737" s="24" t="n">
        <x:v>0</x:v>
      </x:c>
      <x:c r="J2737" s="24" t="n">
        <x:v>0</x:v>
      </x:c>
      <x:c r="K2737" s="23" t="str">
        <x:f>IF(I2737=0,"",J2737/I2737)</x:f>
      </x:c>
      <x:c r="L2737" s="24" t="n">
        <x:v>0</x:v>
      </x:c>
      <x:c r="M2737" s="23" t="str">
        <x:f>IF(H2737=0,"",L2737/H2737)</x:f>
      </x:c>
      <x:c r="N2737" s="24" t="n">
        <x:f>H2737-L2737</x:f>
        <x:v>0</x:v>
      </x:c>
      <x:c r="O2737" s="22" t="str"/>
      <x:c r="P2737" s="24" t="n">
        <x:v>4</x:v>
      </x:c>
      <x:c r="Q2737" s="24" t="n">
        <x:v>4</x:v>
      </x:c>
      <x:c r="R2737" s="24" t="n">
        <x:v>1</x:v>
      </x:c>
      <x:c r="S2737" s="23" t="n">
        <x:f>IF(Q2737=0,"",R2737/Q2737)</x:f>
        <x:v>0.25</x:v>
      </x:c>
      <x:c r="T2737" s="24" t="n">
        <x:v>1</x:v>
      </x:c>
      <x:c r="U2737" s="23" t="n">
        <x:f>IF(P2737=0,"",T2737/P2737)</x:f>
        <x:v>0.25</x:v>
      </x:c>
      <x:c r="V2737" s="24" t="n">
        <x:f>P2737-T2737</x:f>
        <x:v>3</x:v>
      </x:c>
      <x:c r="W2737" s="22" t="str">
        <x:v>16:00–16:59</x:v>
      </x:c>
    </x:row>
    <x:row r="2738">
      <x:c r="A2738" s="22" t="str">
        <x:v>2026-07</x:v>
      </x:c>
      <x:c r="B2738" s="22" t="str">
        <x:v>新北市</x:v>
      </x:c>
      <x:c r="C2738" s="22" t="str">
        <x:v>板橋區</x:v>
      </x:c>
      <x:c r="D2738" s="22" t="str">
        <x:v>C</x:v>
      </x:c>
      <x:c r="E2738" s="36" t="str">
        <x:v>500218230</x:v>
      </x:c>
      <x:c r="F2738" s="22" t="str">
        <x:v>永豐街120巷2弄懷仁街口</x:v>
      </x:c>
      <x:c r="G2738" s="37" t="n">
        <x:v>28.36</x:v>
      </x:c>
      <x:c r="H2738" s="24" t="n">
        <x:v>10</x:v>
      </x:c>
      <x:c r="I2738" s="24" t="n">
        <x:v>7</x:v>
      </x:c>
      <x:c r="J2738" s="24" t="n">
        <x:v>1</x:v>
      </x:c>
      <x:c r="K2738" s="23" t="n">
        <x:f>IF(I2738=0,"",J2738/I2738)</x:f>
        <x:v>0.14285714285714285</x:v>
      </x:c>
      <x:c r="L2738" s="24" t="n">
        <x:v>1</x:v>
      </x:c>
      <x:c r="M2738" s="23" t="n">
        <x:f>IF(H2738=0,"",L2738/H2738)</x:f>
        <x:v>0.1</x:v>
      </x:c>
      <x:c r="N2738" s="24" t="n">
        <x:f>H2738-L2738</x:f>
        <x:v>9</x:v>
      </x:c>
      <x:c r="O2738" s="22" t="str">
        <x:v>19:00–19:59</x:v>
      </x:c>
      <x:c r="P2738" s="24" t="n">
        <x:v>77</x:v>
      </x:c>
      <x:c r="Q2738" s="24" t="n">
        <x:v>60</x:v>
      </x:c>
      <x:c r="R2738" s="24" t="n">
        <x:v>6</x:v>
      </x:c>
      <x:c r="S2738" s="23" t="n">
        <x:f>IF(Q2738=0,"",R2738/Q2738)</x:f>
        <x:v>0.1</x:v>
      </x:c>
      <x:c r="T2738" s="24" t="n">
        <x:v>7</x:v>
      </x:c>
      <x:c r="U2738" s="23" t="n">
        <x:f>IF(P2738=0,"",T2738/P2738)</x:f>
        <x:v>0.09090909090909091</x:v>
      </x:c>
      <x:c r="V2738" s="24" t="n">
        <x:f>P2738-T2738</x:f>
        <x:v>70</x:v>
      </x:c>
      <x:c r="W2738" s="22" t="str">
        <x:v>15:00–15:59</x:v>
      </x:c>
    </x:row>
    <x:row r="2739">
      <x:c r="A2739" s="22" t="str">
        <x:v>2026-07</x:v>
      </x:c>
      <x:c r="B2739" s="22" t="str">
        <x:v>新北市</x:v>
      </x:c>
      <x:c r="C2739" s="22" t="str">
        <x:v>泰山區</x:v>
      </x:c>
      <x:c r="D2739" s="22" t="str">
        <x:v>C</x:v>
      </x:c>
      <x:c r="E2739" s="36" t="str">
        <x:v>500220001</x:v>
      </x:c>
      <x:c r="F2739" s="22" t="str">
        <x:v>楓樹腳公園</x:v>
      </x:c>
      <x:c r="G2739" s="37" t="n">
        <x:v>27.14</x:v>
      </x:c>
      <x:c r="H2739" s="24" t="n">
        <x:v>1</x:v>
      </x:c>
      <x:c r="I2739" s="24" t="n">
        <x:v>1</x:v>
      </x:c>
      <x:c r="J2739" s="24" t="n">
        <x:v>0</x:v>
      </x:c>
      <x:c r="K2739" s="23" t="n">
        <x:f>IF(I2739=0,"",J2739/I2739)</x:f>
        <x:v>0</x:v>
      </x:c>
      <x:c r="L2739" s="24" t="n">
        <x:v>0</x:v>
      </x:c>
      <x:c r="M2739" s="23" t="n">
        <x:f>IF(H2739=0,"",L2739/H2739)</x:f>
        <x:v>0</x:v>
      </x:c>
      <x:c r="N2739" s="24" t="n">
        <x:f>H2739-L2739</x:f>
        <x:v>1</x:v>
      </x:c>
      <x:c r="O2739" s="22" t="str">
        <x:v>18:00–18:59</x:v>
      </x:c>
      <x:c r="P2739" s="24" t="n">
        <x:v>12</x:v>
      </x:c>
      <x:c r="Q2739" s="24" t="n">
        <x:v>9</x:v>
      </x:c>
      <x:c r="R2739" s="24" t="n">
        <x:v>1</x:v>
      </x:c>
      <x:c r="S2739" s="23" t="n">
        <x:f>IF(Q2739=0,"",R2739/Q2739)</x:f>
        <x:v>0.1111111111111111</x:v>
      </x:c>
      <x:c r="T2739" s="24" t="n">
        <x:v>2</x:v>
      </x:c>
      <x:c r="U2739" s="23" t="n">
        <x:f>IF(P2739=0,"",T2739/P2739)</x:f>
        <x:v>0.16666666666666666</x:v>
      </x:c>
      <x:c r="V2739" s="24" t="n">
        <x:f>P2739-T2739</x:f>
        <x:v>10</x:v>
      </x:c>
      <x:c r="W2739" s="22" t="str">
        <x:v>18:00–18:59</x:v>
      </x:c>
    </x:row>
    <x:row r="2740">
      <x:c r="A2740" s="22" t="str">
        <x:v>2026-07</x:v>
      </x:c>
      <x:c r="B2740" s="22" t="str">
        <x:v>新北市</x:v>
      </x:c>
      <x:c r="C2740" s="22" t="str">
        <x:v>泰山區</x:v>
      </x:c>
      <x:c r="D2740" s="22" t="str">
        <x:v>A</x:v>
      </x:c>
      <x:c r="E2740" s="36" t="str">
        <x:v>500220002</x:v>
      </x:c>
      <x:c r="F2740" s="22" t="str">
        <x:v>新五泰國民運動中心</x:v>
      </x:c>
      <x:c r="G2740" s="37" t="n">
        <x:v>136.77</x:v>
      </x:c>
      <x:c r="H2740" s="24" t="n">
        <x:v>14</x:v>
      </x:c>
      <x:c r="I2740" s="24" t="n">
        <x:v>4</x:v>
      </x:c>
      <x:c r="J2740" s="24" t="n">
        <x:v>1</x:v>
      </x:c>
      <x:c r="K2740" s="23" t="n">
        <x:f>IF(I2740=0,"",J2740/I2740)</x:f>
        <x:v>0.25</x:v>
      </x:c>
      <x:c r="L2740" s="24" t="n">
        <x:v>5</x:v>
      </x:c>
      <x:c r="M2740" s="23" t="n">
        <x:f>IF(H2740=0,"",L2740/H2740)</x:f>
        <x:v>0.35714285714285715</x:v>
      </x:c>
      <x:c r="N2740" s="24" t="n">
        <x:f>H2740-L2740</x:f>
        <x:v>9</x:v>
      </x:c>
      <x:c r="O2740" s="22" t="str">
        <x:v>19:00–19:59</x:v>
      </x:c>
      <x:c r="P2740" s="24" t="n">
        <x:v>149</x:v>
      </x:c>
      <x:c r="Q2740" s="24" t="n">
        <x:v>72</x:v>
      </x:c>
      <x:c r="R2740" s="24" t="n">
        <x:v>3</x:v>
      </x:c>
      <x:c r="S2740" s="23" t="n">
        <x:f>IF(Q2740=0,"",R2740/Q2740)</x:f>
        <x:v>0.041666666666666664</x:v>
      </x:c>
      <x:c r="T2740" s="24" t="n">
        <x:v>4</x:v>
      </x:c>
      <x:c r="U2740" s="23" t="n">
        <x:f>IF(P2740=0,"",T2740/P2740)</x:f>
        <x:v>0.026845637583892617</x:v>
      </x:c>
      <x:c r="V2740" s="24" t="n">
        <x:f>P2740-T2740</x:f>
        <x:v>145</x:v>
      </x:c>
      <x:c r="W2740" s="22" t="str">
        <x:v>13:00–13:59</x:v>
      </x:c>
    </x:row>
    <x:row r="2741">
      <x:c r="A2741" s="22" t="str">
        <x:v>2026-07</x:v>
      </x:c>
      <x:c r="B2741" s="22" t="str">
        <x:v>新北市</x:v>
      </x:c>
      <x:c r="C2741" s="22" t="str">
        <x:v>泰山區</x:v>
      </x:c>
      <x:c r="D2741" s="22" t="str">
        <x:v>C</x:v>
      </x:c>
      <x:c r="E2741" s="36" t="str">
        <x:v>500220003</x:v>
      </x:c>
      <x:c r="F2741" s="22" t="str">
        <x:v>義學國小</x:v>
      </x:c>
      <x:c r="G2741" s="37" t="n">
        <x:v>34.95</x:v>
      </x:c>
      <x:c r="H2741" s="24" t="n">
        <x:v>0</x:v>
      </x:c>
      <x:c r="I2741" s="24" t="n">
        <x:v>0</x:v>
      </x:c>
      <x:c r="J2741" s="24" t="n">
        <x:v>0</x:v>
      </x:c>
      <x:c r="K2741" s="23" t="str">
        <x:f>IF(I2741=0,"",J2741/I2741)</x:f>
      </x:c>
      <x:c r="L2741" s="24" t="n">
        <x:v>0</x:v>
      </x:c>
      <x:c r="M2741" s="23" t="str">
        <x:f>IF(H2741=0,"",L2741/H2741)</x:f>
      </x:c>
      <x:c r="N2741" s="24" t="n">
        <x:f>H2741-L2741</x:f>
        <x:v>0</x:v>
      </x:c>
      <x:c r="O2741" s="22" t="str"/>
      <x:c r="P2741" s="24" t="n">
        <x:v>15</x:v>
      </x:c>
      <x:c r="Q2741" s="24" t="n">
        <x:v>13</x:v>
      </x:c>
      <x:c r="R2741" s="24" t="n">
        <x:v>2</x:v>
      </x:c>
      <x:c r="S2741" s="23" t="n">
        <x:f>IF(Q2741=0,"",R2741/Q2741)</x:f>
        <x:v>0.15384615384615385</x:v>
      </x:c>
      <x:c r="T2741" s="24" t="n">
        <x:v>2</x:v>
      </x:c>
      <x:c r="U2741" s="23" t="n">
        <x:f>IF(P2741=0,"",T2741/P2741)</x:f>
        <x:v>0.13333333333333333</x:v>
      </x:c>
      <x:c r="V2741" s="24" t="n">
        <x:f>P2741-T2741</x:f>
        <x:v>13</x:v>
      </x:c>
      <x:c r="W2741" s="22" t="str">
        <x:v>13:00–13:59</x:v>
      </x:c>
    </x:row>
    <x:row r="2742">
      <x:c r="A2742" s="22" t="str">
        <x:v>2026-07</x:v>
      </x:c>
      <x:c r="B2742" s="22" t="str">
        <x:v>新北市</x:v>
      </x:c>
      <x:c r="C2742" s="22" t="str">
        <x:v>泰山區</x:v>
      </x:c>
      <x:c r="D2742" s="22" t="str">
        <x:v>C</x:v>
      </x:c>
      <x:c r="E2742" s="36" t="str">
        <x:v>500220004</x:v>
      </x:c>
      <x:c r="F2742" s="22" t="str">
        <x:v>泰山國小</x:v>
      </x:c>
      <x:c r="G2742" s="37" t="n">
        <x:v>30.05</x:v>
      </x:c>
      <x:c r="H2742" s="24" t="n">
        <x:v>4</x:v>
      </x:c>
      <x:c r="I2742" s="24" t="n">
        <x:v>3</x:v>
      </x:c>
      <x:c r="J2742" s="24" t="n">
        <x:v>0</x:v>
      </x:c>
      <x:c r="K2742" s="23" t="n">
        <x:f>IF(I2742=0,"",J2742/I2742)</x:f>
        <x:v>0</x:v>
      </x:c>
      <x:c r="L2742" s="24" t="n">
        <x:v>0</x:v>
      </x:c>
      <x:c r="M2742" s="23" t="n">
        <x:f>IF(H2742=0,"",L2742/H2742)</x:f>
        <x:v>0</x:v>
      </x:c>
      <x:c r="N2742" s="24" t="n">
        <x:f>H2742-L2742</x:f>
        <x:v>4</x:v>
      </x:c>
      <x:c r="O2742" s="22" t="str">
        <x:v>10:00–10:59</x:v>
      </x:c>
      <x:c r="P2742" s="24" t="n">
        <x:v>16</x:v>
      </x:c>
      <x:c r="Q2742" s="24" t="n">
        <x:v>14</x:v>
      </x:c>
      <x:c r="R2742" s="24" t="n">
        <x:v>0</x:v>
      </x:c>
      <x:c r="S2742" s="23" t="n">
        <x:f>IF(Q2742=0,"",R2742/Q2742)</x:f>
        <x:v>0</x:v>
      </x:c>
      <x:c r="T2742" s="24" t="n">
        <x:v>0</x:v>
      </x:c>
      <x:c r="U2742" s="23" t="n">
        <x:f>IF(P2742=0,"",T2742/P2742)</x:f>
        <x:v>0</x:v>
      </x:c>
      <x:c r="V2742" s="24" t="n">
        <x:f>P2742-T2742</x:f>
        <x:v>16</x:v>
      </x:c>
      <x:c r="W2742" s="22" t="str">
        <x:v>18:00–18:59</x:v>
      </x:c>
    </x:row>
    <x:row r="2743">
      <x:c r="A2743" s="22" t="str">
        <x:v>2026-07</x:v>
      </x:c>
      <x:c r="B2743" s="22" t="str">
        <x:v>新北市</x:v>
      </x:c>
      <x:c r="C2743" s="22" t="str">
        <x:v>泰山區</x:v>
      </x:c>
      <x:c r="D2743" s="22" t="str">
        <x:v>A</x:v>
      </x:c>
      <x:c r="E2743" s="36" t="str">
        <x:v>500220005</x:v>
      </x:c>
      <x:c r="F2743" s="22" t="str">
        <x:v>同興公園</x:v>
      </x:c>
      <x:c r="G2743" s="37" t="n">
        <x:v>122.05</x:v>
      </x:c>
      <x:c r="H2743" s="24" t="n">
        <x:v>8</x:v>
      </x:c>
      <x:c r="I2743" s="24" t="n">
        <x:v>4</x:v>
      </x:c>
      <x:c r="J2743" s="24" t="n">
        <x:v>2</x:v>
      </x:c>
      <x:c r="K2743" s="23" t="n">
        <x:f>IF(I2743=0,"",J2743/I2743)</x:f>
        <x:v>0.5</x:v>
      </x:c>
      <x:c r="L2743" s="24" t="n">
        <x:v>6</x:v>
      </x:c>
      <x:c r="M2743" s="23" t="n">
        <x:f>IF(H2743=0,"",L2743/H2743)</x:f>
        <x:v>0.75</x:v>
      </x:c>
      <x:c r="N2743" s="24" t="n">
        <x:f>H2743-L2743</x:f>
        <x:v>2</x:v>
      </x:c>
      <x:c r="O2743" s="22" t="str">
        <x:v>17:00–17:59</x:v>
      </x:c>
      <x:c r="P2743" s="24" t="n">
        <x:v>113</x:v>
      </x:c>
      <x:c r="Q2743" s="24" t="n">
        <x:v>63</x:v>
      </x:c>
      <x:c r="R2743" s="24" t="n">
        <x:v>5</x:v>
      </x:c>
      <x:c r="S2743" s="23" t="n">
        <x:f>IF(Q2743=0,"",R2743/Q2743)</x:f>
        <x:v>0.07936507936507936</x:v>
      </x:c>
      <x:c r="T2743" s="24" t="n">
        <x:v>8</x:v>
      </x:c>
      <x:c r="U2743" s="23" t="n">
        <x:f>IF(P2743=0,"",T2743/P2743)</x:f>
        <x:v>0.07079646017699115</x:v>
      </x:c>
      <x:c r="V2743" s="24" t="n">
        <x:f>P2743-T2743</x:f>
        <x:v>105</x:v>
      </x:c>
      <x:c r="W2743" s="22" t="str">
        <x:v>12:00–12:59</x:v>
      </x:c>
    </x:row>
    <x:row r="2744">
      <x:c r="A2744" s="22" t="str">
        <x:v>2026-07</x:v>
      </x:c>
      <x:c r="B2744" s="22" t="str">
        <x:v>新北市</x:v>
      </x:c>
      <x:c r="C2744" s="22" t="str">
        <x:v>泰山區</x:v>
      </x:c>
      <x:c r="D2744" s="22" t="str">
        <x:v>B</x:v>
      </x:c>
      <x:c r="E2744" s="36" t="str">
        <x:v>500220006</x:v>
      </x:c>
      <x:c r="F2744" s="22" t="str">
        <x:v>貴和市民活動中心</x:v>
      </x:c>
      <x:c r="G2744" s="37" t="n">
        <x:v>50.23</x:v>
      </x:c>
      <x:c r="H2744" s="24" t="n">
        <x:v>3</x:v>
      </x:c>
      <x:c r="I2744" s="24" t="n">
        <x:v>2</x:v>
      </x:c>
      <x:c r="J2744" s="24" t="n">
        <x:v>1</x:v>
      </x:c>
      <x:c r="K2744" s="23" t="n">
        <x:f>IF(I2744=0,"",J2744/I2744)</x:f>
        <x:v>0.5</x:v>
      </x:c>
      <x:c r="L2744" s="24" t="n">
        <x:v>2</x:v>
      </x:c>
      <x:c r="M2744" s="23" t="n">
        <x:f>IF(H2744=0,"",L2744/H2744)</x:f>
        <x:v>0.6666666666666666</x:v>
      </x:c>
      <x:c r="N2744" s="24" t="n">
        <x:f>H2744-L2744</x:f>
        <x:v>1</x:v>
      </x:c>
      <x:c r="O2744" s="22" t="str">
        <x:v>17:00–17:59</x:v>
      </x:c>
      <x:c r="P2744" s="24" t="n">
        <x:v>51</x:v>
      </x:c>
      <x:c r="Q2744" s="24" t="n">
        <x:v>34</x:v>
      </x:c>
      <x:c r="R2744" s="24" t="n">
        <x:v>1</x:v>
      </x:c>
      <x:c r="S2744" s="23" t="n">
        <x:f>IF(Q2744=0,"",R2744/Q2744)</x:f>
        <x:v>0.029411764705882353</x:v>
      </x:c>
      <x:c r="T2744" s="24" t="n">
        <x:v>1</x:v>
      </x:c>
      <x:c r="U2744" s="23" t="n">
        <x:f>IF(P2744=0,"",T2744/P2744)</x:f>
        <x:v>0.0196078431372549</x:v>
      </x:c>
      <x:c r="V2744" s="24" t="n">
        <x:f>P2744-T2744</x:f>
        <x:v>50</x:v>
      </x:c>
      <x:c r="W2744" s="22" t="str">
        <x:v>18:00–18:59</x:v>
      </x:c>
    </x:row>
    <x:row r="2745">
      <x:c r="A2745" s="22" t="str">
        <x:v>2026-07</x:v>
      </x:c>
      <x:c r="B2745" s="22" t="str">
        <x:v>新北市</x:v>
      </x:c>
      <x:c r="C2745" s="22" t="str">
        <x:v>泰山區</x:v>
      </x:c>
      <x:c r="D2745" s="22" t="str">
        <x:v>A</x:v>
      </x:c>
      <x:c r="E2745" s="36" t="str">
        <x:v>500220007</x:v>
      </x:c>
      <x:c r="F2745" s="22" t="str">
        <x:v>捷運泰山站</x:v>
      </x:c>
      <x:c r="G2745" s="37" t="n">
        <x:v>151.55</x:v>
      </x:c>
      <x:c r="H2745" s="24" t="n">
        <x:v>102</x:v>
      </x:c>
      <x:c r="I2745" s="24" t="n">
        <x:v>36</x:v>
      </x:c>
      <x:c r="J2745" s="24" t="n">
        <x:v>4</x:v>
      </x:c>
      <x:c r="K2745" s="23" t="n">
        <x:f>IF(I2745=0,"",J2745/I2745)</x:f>
        <x:v>0.1111111111111111</x:v>
      </x:c>
      <x:c r="L2745" s="24" t="n">
        <x:v>9</x:v>
      </x:c>
      <x:c r="M2745" s="23" t="n">
        <x:f>IF(H2745=0,"",L2745/H2745)</x:f>
        <x:v>0.08823529411764706</x:v>
      </x:c>
      <x:c r="N2745" s="24" t="n">
        <x:f>H2745-L2745</x:f>
        <x:v>93</x:v>
      </x:c>
      <x:c r="O2745" s="22" t="str">
        <x:v>17:00–17:59</x:v>
      </x:c>
      <x:c r="P2745" s="24" t="n">
        <x:v>70</x:v>
      </x:c>
      <x:c r="Q2745" s="24" t="n">
        <x:v>49</x:v>
      </x:c>
      <x:c r="R2745" s="24" t="n">
        <x:v>12</x:v>
      </x:c>
      <x:c r="S2745" s="23" t="n">
        <x:f>IF(Q2745=0,"",R2745/Q2745)</x:f>
        <x:v>0.24489795918367346</x:v>
      </x:c>
      <x:c r="T2745" s="24" t="n">
        <x:v>16</x:v>
      </x:c>
      <x:c r="U2745" s="23" t="n">
        <x:f>IF(P2745=0,"",T2745/P2745)</x:f>
        <x:v>0.22857142857142856</x:v>
      </x:c>
      <x:c r="V2745" s="24" t="n">
        <x:f>P2745-T2745</x:f>
        <x:v>54</x:v>
      </x:c>
      <x:c r="W2745" s="22" t="str">
        <x:v>22:00–22:59</x:v>
      </x:c>
    </x:row>
    <x:row r="2746">
      <x:c r="A2746" s="22" t="str">
        <x:v>2026-07</x:v>
      </x:c>
      <x:c r="B2746" s="22" t="str">
        <x:v>新北市</x:v>
      </x:c>
      <x:c r="C2746" s="22" t="str">
        <x:v>泰山區</x:v>
      </x:c>
      <x:c r="D2746" s="22" t="str">
        <x:v>C</x:v>
      </x:c>
      <x:c r="E2746" s="36" t="str">
        <x:v>500220008</x:v>
      </x:c>
      <x:c r="F2746" s="22" t="str">
        <x:v>台北花園廣場社區</x:v>
      </x:c>
      <x:c r="G2746" s="37" t="n">
        <x:v>40.36</x:v>
      </x:c>
      <x:c r="H2746" s="24" t="n">
        <x:v>5</x:v>
      </x:c>
      <x:c r="I2746" s="24" t="n">
        <x:v>5</x:v>
      </x:c>
      <x:c r="J2746" s="24" t="n">
        <x:v>2</x:v>
      </x:c>
      <x:c r="K2746" s="23" t="n">
        <x:f>IF(I2746=0,"",J2746/I2746)</x:f>
        <x:v>0.4</x:v>
      </x:c>
      <x:c r="L2746" s="24" t="n">
        <x:v>2</x:v>
      </x:c>
      <x:c r="M2746" s="23" t="n">
        <x:f>IF(H2746=0,"",L2746/H2746)</x:f>
        <x:v>0.4</x:v>
      </x:c>
      <x:c r="N2746" s="24" t="n">
        <x:f>H2746-L2746</x:f>
        <x:v>3</x:v>
      </x:c>
      <x:c r="O2746" s="22" t="str">
        <x:v>01:00–01:59</x:v>
      </x:c>
      <x:c r="P2746" s="24" t="n">
        <x:v>55</x:v>
      </x:c>
      <x:c r="Q2746" s="24" t="n">
        <x:v>46</x:v>
      </x:c>
      <x:c r="R2746" s="24" t="n">
        <x:v>0</x:v>
      </x:c>
      <x:c r="S2746" s="23" t="n">
        <x:f>IF(Q2746=0,"",R2746/Q2746)</x:f>
        <x:v>0</x:v>
      </x:c>
      <x:c r="T2746" s="24" t="n">
        <x:v>0</x:v>
      </x:c>
      <x:c r="U2746" s="23" t="n">
        <x:f>IF(P2746=0,"",T2746/P2746)</x:f>
        <x:v>0</x:v>
      </x:c>
      <x:c r="V2746" s="24" t="n">
        <x:f>P2746-T2746</x:f>
        <x:v>55</x:v>
      </x:c>
      <x:c r="W2746" s="22" t="str">
        <x:v>12:00–12:59</x:v>
      </x:c>
    </x:row>
    <x:row r="2747">
      <x:c r="A2747" s="22" t="str">
        <x:v>2026-07</x:v>
      </x:c>
      <x:c r="B2747" s="22" t="str">
        <x:v>新北市</x:v>
      </x:c>
      <x:c r="C2747" s="22" t="str">
        <x:v>泰山區</x:v>
      </x:c>
      <x:c r="D2747" s="22" t="str">
        <x:v>C</x:v>
      </x:c>
      <x:c r="E2747" s="36" t="str">
        <x:v>500220009</x:v>
      </x:c>
      <x:c r="F2747" s="22" t="str">
        <x:v>泰山高中</x:v>
      </x:c>
      <x:c r="G2747" s="37" t="n">
        <x:v>43.77</x:v>
      </x:c>
      <x:c r="H2747" s="24" t="n">
        <x:v>0</x:v>
      </x:c>
      <x:c r="I2747" s="24" t="n">
        <x:v>0</x:v>
      </x:c>
      <x:c r="J2747" s="24" t="n">
        <x:v>0</x:v>
      </x:c>
      <x:c r="K2747" s="23" t="str">
        <x:f>IF(I2747=0,"",J2747/I2747)</x:f>
      </x:c>
      <x:c r="L2747" s="24" t="n">
        <x:v>0</x:v>
      </x:c>
      <x:c r="M2747" s="23" t="str">
        <x:f>IF(H2747=0,"",L2747/H2747)</x:f>
      </x:c>
      <x:c r="N2747" s="24" t="n">
        <x:f>H2747-L2747</x:f>
        <x:v>0</x:v>
      </x:c>
      <x:c r="O2747" s="22" t="str"/>
      <x:c r="P2747" s="24" t="n">
        <x:v>78</x:v>
      </x:c>
      <x:c r="Q2747" s="24" t="n">
        <x:v>63</x:v>
      </x:c>
      <x:c r="R2747" s="24" t="n">
        <x:v>7</x:v>
      </x:c>
      <x:c r="S2747" s="23" t="n">
        <x:f>IF(Q2747=0,"",R2747/Q2747)</x:f>
        <x:v>0.1111111111111111</x:v>
      </x:c>
      <x:c r="T2747" s="24" t="n">
        <x:v>10</x:v>
      </x:c>
      <x:c r="U2747" s="23" t="n">
        <x:f>IF(P2747=0,"",T2747/P2747)</x:f>
        <x:v>0.1282051282051282</x:v>
      </x:c>
      <x:c r="V2747" s="24" t="n">
        <x:f>P2747-T2747</x:f>
        <x:v>68</x:v>
      </x:c>
      <x:c r="W2747" s="22" t="str">
        <x:v>08:00–08:59</x:v>
      </x:c>
    </x:row>
    <x:row r="2748">
      <x:c r="A2748" s="22" t="str">
        <x:v>2026-07</x:v>
      </x:c>
      <x:c r="B2748" s="22" t="str">
        <x:v>新北市</x:v>
      </x:c>
      <x:c r="C2748" s="22" t="str">
        <x:v>泰山區</x:v>
      </x:c>
      <x:c r="D2748" s="22" t="str">
        <x:v>B</x:v>
      </x:c>
      <x:c r="E2748" s="36" t="str">
        <x:v>500220010</x:v>
      </x:c>
      <x:c r="F2748" s="22" t="str">
        <x:v>義仁市民活動中心</x:v>
      </x:c>
      <x:c r="G2748" s="37" t="n">
        <x:v>81.77</x:v>
      </x:c>
      <x:c r="H2748" s="24" t="n">
        <x:v>13</x:v>
      </x:c>
      <x:c r="I2748" s="24" t="n">
        <x:v>7</x:v>
      </x:c>
      <x:c r="J2748" s="24" t="n">
        <x:v>1</x:v>
      </x:c>
      <x:c r="K2748" s="23" t="n">
        <x:f>IF(I2748=0,"",J2748/I2748)</x:f>
        <x:v>0.14285714285714285</x:v>
      </x:c>
      <x:c r="L2748" s="24" t="n">
        <x:v>2</x:v>
      </x:c>
      <x:c r="M2748" s="23" t="n">
        <x:f>IF(H2748=0,"",L2748/H2748)</x:f>
        <x:v>0.15384615384615385</x:v>
      </x:c>
      <x:c r="N2748" s="24" t="n">
        <x:f>H2748-L2748</x:f>
        <x:v>11</x:v>
      </x:c>
      <x:c r="O2748" s="22" t="str">
        <x:v>20:00–20:59</x:v>
      </x:c>
      <x:c r="P2748" s="24" t="n">
        <x:v>71</x:v>
      </x:c>
      <x:c r="Q2748" s="24" t="n">
        <x:v>49</x:v>
      </x:c>
      <x:c r="R2748" s="24" t="n">
        <x:v>4</x:v>
      </x:c>
      <x:c r="S2748" s="23" t="n">
        <x:f>IF(Q2748=0,"",R2748/Q2748)</x:f>
        <x:v>0.08163265306122448</x:v>
      </x:c>
      <x:c r="T2748" s="24" t="n">
        <x:v>6</x:v>
      </x:c>
      <x:c r="U2748" s="23" t="n">
        <x:f>IF(P2748=0,"",T2748/P2748)</x:f>
        <x:v>0.08450704225352113</x:v>
      </x:c>
      <x:c r="V2748" s="24" t="n">
        <x:f>P2748-T2748</x:f>
        <x:v>65</x:v>
      </x:c>
      <x:c r="W2748" s="22" t="str">
        <x:v>19:00–19:59</x:v>
      </x:c>
    </x:row>
    <x:row r="2749">
      <x:c r="A2749" s="22" t="str">
        <x:v>2026-07</x:v>
      </x:c>
      <x:c r="B2749" s="22" t="str">
        <x:v>新北市</x:v>
      </x:c>
      <x:c r="C2749" s="22" t="str">
        <x:v>泰山區</x:v>
      </x:c>
      <x:c r="D2749" s="22" t="str">
        <x:v>A</x:v>
      </x:c>
      <x:c r="E2749" s="36" t="str">
        <x:v>500220011</x:v>
      </x:c>
      <x:c r="F2749" s="22" t="str">
        <x:v>捷運泰山貴和站</x:v>
      </x:c>
      <x:c r="G2749" s="37" t="n">
        <x:v>351.23</x:v>
      </x:c>
      <x:c r="H2749" s="24" t="n">
        <x:v>4</x:v>
      </x:c>
      <x:c r="I2749" s="24" t="n">
        <x:v>3</x:v>
      </x:c>
      <x:c r="J2749" s="24" t="n">
        <x:v>0</x:v>
      </x:c>
      <x:c r="K2749" s="23" t="n">
        <x:f>IF(I2749=0,"",J2749/I2749)</x:f>
        <x:v>0</x:v>
      </x:c>
      <x:c r="L2749" s="24" t="n">
        <x:v>0</x:v>
      </x:c>
      <x:c r="M2749" s="23" t="n">
        <x:f>IF(H2749=0,"",L2749/H2749)</x:f>
        <x:v>0</x:v>
      </x:c>
      <x:c r="N2749" s="24" t="n">
        <x:f>H2749-L2749</x:f>
        <x:v>4</x:v>
      </x:c>
      <x:c r="O2749" s="22" t="str">
        <x:v>18:00–18:59</x:v>
      </x:c>
      <x:c r="P2749" s="24" t="n">
        <x:v>75</x:v>
      </x:c>
      <x:c r="Q2749" s="24" t="n">
        <x:v>42</x:v>
      </x:c>
      <x:c r="R2749" s="24" t="n">
        <x:v>17</x:v>
      </x:c>
      <x:c r="S2749" s="23" t="n">
        <x:f>IF(Q2749=0,"",R2749/Q2749)</x:f>
        <x:v>0.40476190476190477</x:v>
      </x:c>
      <x:c r="T2749" s="24" t="n">
        <x:v>29</x:v>
      </x:c>
      <x:c r="U2749" s="23" t="n">
        <x:f>IF(P2749=0,"",T2749/P2749)</x:f>
        <x:v>0.38666666666666666</x:v>
      </x:c>
      <x:c r="V2749" s="24" t="n">
        <x:f>P2749-T2749</x:f>
        <x:v>46</x:v>
      </x:c>
      <x:c r="W2749" s="22" t="str">
        <x:v>22:00–22:59</x:v>
      </x:c>
    </x:row>
    <x:row r="2750">
      <x:c r="A2750" s="22" t="str">
        <x:v>2026-07</x:v>
      </x:c>
      <x:c r="B2750" s="22" t="str">
        <x:v>新北市</x:v>
      </x:c>
      <x:c r="C2750" s="22" t="str">
        <x:v>泰山區</x:v>
      </x:c>
      <x:c r="D2750" s="22" t="str">
        <x:v>B</x:v>
      </x:c>
      <x:c r="E2750" s="36" t="str">
        <x:v>500220012</x:v>
      </x:c>
      <x:c r="F2750" s="22" t="str">
        <x:v>明志科技大學</x:v>
      </x:c>
      <x:c r="G2750" s="37" t="n">
        <x:v>97.55</x:v>
      </x:c>
      <x:c r="H2750" s="24" t="n">
        <x:v>0</x:v>
      </x:c>
      <x:c r="I2750" s="24" t="n">
        <x:v>0</x:v>
      </x:c>
      <x:c r="J2750" s="24" t="n">
        <x:v>0</x:v>
      </x:c>
      <x:c r="K2750" s="23" t="str">
        <x:f>IF(I2750=0,"",J2750/I2750)</x:f>
      </x:c>
      <x:c r="L2750" s="24" t="n">
        <x:v>0</x:v>
      </x:c>
      <x:c r="M2750" s="23" t="str">
        <x:f>IF(H2750=0,"",L2750/H2750)</x:f>
      </x:c>
      <x:c r="N2750" s="24" t="n">
        <x:f>H2750-L2750</x:f>
        <x:v>0</x:v>
      </x:c>
      <x:c r="O2750" s="22" t="str"/>
      <x:c r="P2750" s="24" t="n">
        <x:v>102</x:v>
      </x:c>
      <x:c r="Q2750" s="24" t="n">
        <x:v>61</x:v>
      </x:c>
      <x:c r="R2750" s="24" t="n">
        <x:v>0</x:v>
      </x:c>
      <x:c r="S2750" s="23" t="n">
        <x:f>IF(Q2750=0,"",R2750/Q2750)</x:f>
        <x:v>0</x:v>
      </x:c>
      <x:c r="T2750" s="24" t="n">
        <x:v>0</x:v>
      </x:c>
      <x:c r="U2750" s="23" t="n">
        <x:f>IF(P2750=0,"",T2750/P2750)</x:f>
        <x:v>0</x:v>
      </x:c>
      <x:c r="V2750" s="24" t="n">
        <x:f>P2750-T2750</x:f>
        <x:v>102</x:v>
      </x:c>
      <x:c r="W2750" s="22" t="str">
        <x:v>17:00–17:59</x:v>
      </x:c>
    </x:row>
    <x:row r="2751">
      <x:c r="A2751" s="22" t="str">
        <x:v>2026-07</x:v>
      </x:c>
      <x:c r="B2751" s="22" t="str">
        <x:v>新北市</x:v>
      </x:c>
      <x:c r="C2751" s="22" t="str">
        <x:v>泰山區</x:v>
      </x:c>
      <x:c r="D2751" s="22" t="str">
        <x:v>B</x:v>
      </x:c>
      <x:c r="E2751" s="36" t="str">
        <x:v>500220013</x:v>
      </x:c>
      <x:c r="F2751" s="22" t="str">
        <x:v>明志國小</x:v>
      </x:c>
      <x:c r="G2751" s="37" t="n">
        <x:v>94.27</x:v>
      </x:c>
      <x:c r="H2751" s="24" t="n">
        <x:v>0</x:v>
      </x:c>
      <x:c r="I2751" s="24" t="n">
        <x:v>0</x:v>
      </x:c>
      <x:c r="J2751" s="24" t="n">
        <x:v>0</x:v>
      </x:c>
      <x:c r="K2751" s="23" t="str">
        <x:f>IF(I2751=0,"",J2751/I2751)</x:f>
      </x:c>
      <x:c r="L2751" s="24" t="n">
        <x:v>0</x:v>
      </x:c>
      <x:c r="M2751" s="23" t="str">
        <x:f>IF(H2751=0,"",L2751/H2751)</x:f>
      </x:c>
      <x:c r="N2751" s="24" t="n">
        <x:f>H2751-L2751</x:f>
        <x:v>0</x:v>
      </x:c>
      <x:c r="O2751" s="22" t="str"/>
      <x:c r="P2751" s="24" t="n">
        <x:v>33</x:v>
      </x:c>
      <x:c r="Q2751" s="24" t="n">
        <x:v>23</x:v>
      </x:c>
      <x:c r="R2751" s="24" t="n">
        <x:v>1</x:v>
      </x:c>
      <x:c r="S2751" s="23" t="n">
        <x:f>IF(Q2751=0,"",R2751/Q2751)</x:f>
        <x:v>0.043478260869565216</x:v>
      </x:c>
      <x:c r="T2751" s="24" t="n">
        <x:v>1</x:v>
      </x:c>
      <x:c r="U2751" s="23" t="n">
        <x:f>IF(P2751=0,"",T2751/P2751)</x:f>
        <x:v>0.030303030303030304</x:v>
      </x:c>
      <x:c r="V2751" s="24" t="n">
        <x:f>P2751-T2751</x:f>
        <x:v>32</x:v>
      </x:c>
      <x:c r="W2751" s="22" t="str">
        <x:v>09:00–09:59</x:v>
      </x:c>
    </x:row>
    <x:row r="2752">
      <x:c r="A2752" s="22" t="str">
        <x:v>2026-07</x:v>
      </x:c>
      <x:c r="B2752" s="22" t="str">
        <x:v>新北市</x:v>
      </x:c>
      <x:c r="C2752" s="22" t="str">
        <x:v>泰山區</x:v>
      </x:c>
      <x:c r="D2752" s="22" t="str">
        <x:v>B</x:v>
      </x:c>
      <x:c r="E2752" s="36" t="str">
        <x:v>500220014</x:v>
      </x:c>
      <x:c r="F2752" s="22" t="str">
        <x:v>莊泰坡雅路口(沐光社區)</x:v>
      </x:c>
      <x:c r="G2752" s="37" t="n">
        <x:v>92.05</x:v>
      </x:c>
      <x:c r="H2752" s="24" t="n">
        <x:v>1</x:v>
      </x:c>
      <x:c r="I2752" s="24" t="n">
        <x:v>1</x:v>
      </x:c>
      <x:c r="J2752" s="24" t="n">
        <x:v>1</x:v>
      </x:c>
      <x:c r="K2752" s="23" t="n">
        <x:f>IF(I2752=0,"",J2752/I2752)</x:f>
        <x:v>1</x:v>
      </x:c>
      <x:c r="L2752" s="24" t="n">
        <x:v>1</x:v>
      </x:c>
      <x:c r="M2752" s="23" t="n">
        <x:f>IF(H2752=0,"",L2752/H2752)</x:f>
        <x:v>1</x:v>
      </x:c>
      <x:c r="N2752" s="24" t="n">
        <x:f>H2752-L2752</x:f>
        <x:v>0</x:v>
      </x:c>
      <x:c r="O2752" s="22" t="str"/>
      <x:c r="P2752" s="24" t="n">
        <x:v>38</x:v>
      </x:c>
      <x:c r="Q2752" s="24" t="n">
        <x:v>21</x:v>
      </x:c>
      <x:c r="R2752" s="24" t="n">
        <x:v>4</x:v>
      </x:c>
      <x:c r="S2752" s="23" t="n">
        <x:f>IF(Q2752=0,"",R2752/Q2752)</x:f>
        <x:v>0.19047619047619047</x:v>
      </x:c>
      <x:c r="T2752" s="24" t="n">
        <x:v>5</x:v>
      </x:c>
      <x:c r="U2752" s="23" t="n">
        <x:f>IF(P2752=0,"",T2752/P2752)</x:f>
        <x:v>0.13157894736842105</x:v>
      </x:c>
      <x:c r="V2752" s="24" t="n">
        <x:f>P2752-T2752</x:f>
        <x:v>33</x:v>
      </x:c>
      <x:c r="W2752" s="22" t="str">
        <x:v>17:00–17:59</x:v>
      </x:c>
    </x:row>
    <x:row r="2753">
      <x:c r="A2753" s="22" t="str">
        <x:v>2026-07</x:v>
      </x:c>
      <x:c r="B2753" s="22" t="str">
        <x:v>新北市</x:v>
      </x:c>
      <x:c r="C2753" s="22" t="str">
        <x:v>泰山區</x:v>
      </x:c>
      <x:c r="D2753" s="22" t="str">
        <x:v>B</x:v>
      </x:c>
      <x:c r="E2753" s="36" t="str">
        <x:v>500220015</x:v>
      </x:c>
      <x:c r="F2753" s="22" t="str">
        <x:v>捷運泰山站(4號出口)</x:v>
      </x:c>
      <x:c r="G2753" s="37" t="n">
        <x:v>96.23</x:v>
      </x:c>
      <x:c r="H2753" s="24" t="n">
        <x:v>24</x:v>
      </x:c>
      <x:c r="I2753" s="24" t="n">
        <x:v>17</x:v>
      </x:c>
      <x:c r="J2753" s="24" t="n">
        <x:v>5</x:v>
      </x:c>
      <x:c r="K2753" s="23" t="n">
        <x:f>IF(I2753=0,"",J2753/I2753)</x:f>
        <x:v>0.29411764705882354</x:v>
      </x:c>
      <x:c r="L2753" s="24" t="n">
        <x:v>9</x:v>
      </x:c>
      <x:c r="M2753" s="23" t="n">
        <x:f>IF(H2753=0,"",L2753/H2753)</x:f>
        <x:v>0.375</x:v>
      </x:c>
      <x:c r="N2753" s="24" t="n">
        <x:f>H2753-L2753</x:f>
        <x:v>15</x:v>
      </x:c>
      <x:c r="O2753" s="22" t="str">
        <x:v>15:00–15:59</x:v>
      </x:c>
      <x:c r="P2753" s="24" t="n">
        <x:v>79</x:v>
      </x:c>
      <x:c r="Q2753" s="24" t="n">
        <x:v>56</x:v>
      </x:c>
      <x:c r="R2753" s="24" t="n">
        <x:v>10</x:v>
      </x:c>
      <x:c r="S2753" s="23" t="n">
        <x:f>IF(Q2753=0,"",R2753/Q2753)</x:f>
        <x:v>0.17857142857142858</x:v>
      </x:c>
      <x:c r="T2753" s="24" t="n">
        <x:v>13</x:v>
      </x:c>
      <x:c r="U2753" s="23" t="n">
        <x:f>IF(P2753=0,"",T2753/P2753)</x:f>
        <x:v>0.16455696202531644</x:v>
      </x:c>
      <x:c r="V2753" s="24" t="n">
        <x:f>P2753-T2753</x:f>
        <x:v>66</x:v>
      </x:c>
      <x:c r="W2753" s="22" t="str">
        <x:v>22:00–22:59</x:v>
      </x:c>
    </x:row>
    <x:row r="2754">
      <x:c r="A2754" s="22" t="str">
        <x:v>2026-07</x:v>
      </x:c>
      <x:c r="B2754" s="22" t="str">
        <x:v>新北市</x:v>
      </x:c>
      <x:c r="C2754" s="22" t="str">
        <x:v>泰山區</x:v>
      </x:c>
      <x:c r="D2754" s="22" t="str">
        <x:v>B</x:v>
      </x:c>
      <x:c r="E2754" s="36" t="str">
        <x:v>500220016</x:v>
      </x:c>
      <x:c r="F2754" s="22" t="str">
        <x:v>明志貴鳳街口</x:v>
      </x:c>
      <x:c r="G2754" s="37" t="n">
        <x:v>55.82</x:v>
      </x:c>
      <x:c r="H2754" s="24" t="n">
        <x:v>0</x:v>
      </x:c>
      <x:c r="I2754" s="24" t="n">
        <x:v>0</x:v>
      </x:c>
      <x:c r="J2754" s="24" t="n">
        <x:v>0</x:v>
      </x:c>
      <x:c r="K2754" s="23" t="str">
        <x:f>IF(I2754=0,"",J2754/I2754)</x:f>
      </x:c>
      <x:c r="L2754" s="24" t="n">
        <x:v>0</x:v>
      </x:c>
      <x:c r="M2754" s="23" t="str">
        <x:f>IF(H2754=0,"",L2754/H2754)</x:f>
      </x:c>
      <x:c r="N2754" s="24" t="n">
        <x:f>H2754-L2754</x:f>
        <x:v>0</x:v>
      </x:c>
      <x:c r="O2754" s="22" t="str"/>
      <x:c r="P2754" s="24" t="n">
        <x:v>61</x:v>
      </x:c>
      <x:c r="Q2754" s="24" t="n">
        <x:v>48</x:v>
      </x:c>
      <x:c r="R2754" s="24" t="n">
        <x:v>6</x:v>
      </x:c>
      <x:c r="S2754" s="23" t="n">
        <x:f>IF(Q2754=0,"",R2754/Q2754)</x:f>
        <x:v>0.125</x:v>
      </x:c>
      <x:c r="T2754" s="24" t="n">
        <x:v>6</x:v>
      </x:c>
      <x:c r="U2754" s="23" t="n">
        <x:f>IF(P2754=0,"",T2754/P2754)</x:f>
        <x:v>0.09836065573770492</x:v>
      </x:c>
      <x:c r="V2754" s="24" t="n">
        <x:f>P2754-T2754</x:f>
        <x:v>55</x:v>
      </x:c>
      <x:c r="W2754" s="22" t="str">
        <x:v>18:00–18:59</x:v>
      </x:c>
    </x:row>
    <x:row r="2755">
      <x:c r="A2755" s="22" t="str">
        <x:v>2026-07</x:v>
      </x:c>
      <x:c r="B2755" s="22" t="str">
        <x:v>新北市</x:v>
      </x:c>
      <x:c r="C2755" s="22" t="str">
        <x:v>泰山區</x:v>
      </x:c>
      <x:c r="D2755" s="22" t="str">
        <x:v>C</x:v>
      </x:c>
      <x:c r="E2755" s="36" t="str">
        <x:v>500220017</x:v>
      </x:c>
      <x:c r="F2755" s="22" t="str">
        <x:v>台貿三村停車場</x:v>
      </x:c>
      <x:c r="G2755" s="37" t="n">
        <x:v>12.86</x:v>
      </x:c>
      <x:c r="H2755" s="24" t="n">
        <x:v>0</x:v>
      </x:c>
      <x:c r="I2755" s="24" t="n">
        <x:v>0</x:v>
      </x:c>
      <x:c r="J2755" s="24" t="n">
        <x:v>0</x:v>
      </x:c>
      <x:c r="K2755" s="23" t="str">
        <x:f>IF(I2755=0,"",J2755/I2755)</x:f>
      </x:c>
      <x:c r="L2755" s="24" t="n">
        <x:v>0</x:v>
      </x:c>
      <x:c r="M2755" s="23" t="str">
        <x:f>IF(H2755=0,"",L2755/H2755)</x:f>
      </x:c>
      <x:c r="N2755" s="24" t="n">
        <x:f>H2755-L2755</x:f>
        <x:v>0</x:v>
      </x:c>
      <x:c r="O2755" s="22" t="str"/>
      <x:c r="P2755" s="24" t="n">
        <x:v>7</x:v>
      </x:c>
      <x:c r="Q2755" s="24" t="n">
        <x:v>7</x:v>
      </x:c>
      <x:c r="R2755" s="24" t="n">
        <x:v>0</x:v>
      </x:c>
      <x:c r="S2755" s="23" t="n">
        <x:f>IF(Q2755=0,"",R2755/Q2755)</x:f>
        <x:v>0</x:v>
      </x:c>
      <x:c r="T2755" s="24" t="n">
        <x:v>0</x:v>
      </x:c>
      <x:c r="U2755" s="23" t="n">
        <x:f>IF(P2755=0,"",T2755/P2755)</x:f>
        <x:v>0</x:v>
      </x:c>
      <x:c r="V2755" s="24" t="n">
        <x:f>P2755-T2755</x:f>
        <x:v>7</x:v>
      </x:c>
      <x:c r="W2755" s="22" t="str">
        <x:v>10:00–10:59</x:v>
      </x:c>
    </x:row>
    <x:row r="2756">
      <x:c r="A2756" s="22" t="str">
        <x:v>2026-07</x:v>
      </x:c>
      <x:c r="B2756" s="22" t="str">
        <x:v>新北市</x:v>
      </x:c>
      <x:c r="C2756" s="22" t="str">
        <x:v>泰山區</x:v>
      </x:c>
      <x:c r="D2756" s="22" t="str">
        <x:v>C</x:v>
      </x:c>
      <x:c r="E2756" s="36" t="str">
        <x:v>500220018</x:v>
      </x:c>
      <x:c r="F2756" s="22" t="str">
        <x:v>山腳停車場</x:v>
      </x:c>
      <x:c r="G2756" s="37" t="n">
        <x:v>16.55</x:v>
      </x:c>
      <x:c r="H2756" s="24" t="n">
        <x:v>0</x:v>
      </x:c>
      <x:c r="I2756" s="24" t="n">
        <x:v>0</x:v>
      </x:c>
      <x:c r="J2756" s="24" t="n">
        <x:v>0</x:v>
      </x:c>
      <x:c r="K2756" s="23" t="str">
        <x:f>IF(I2756=0,"",J2756/I2756)</x:f>
      </x:c>
      <x:c r="L2756" s="24" t="n">
        <x:v>0</x:v>
      </x:c>
      <x:c r="M2756" s="23" t="str">
        <x:f>IF(H2756=0,"",L2756/H2756)</x:f>
      </x:c>
      <x:c r="N2756" s="24" t="n">
        <x:f>H2756-L2756</x:f>
        <x:v>0</x:v>
      </x:c>
      <x:c r="O2756" s="22" t="str"/>
      <x:c r="P2756" s="24" t="n">
        <x:v>17</x:v>
      </x:c>
      <x:c r="Q2756" s="24" t="n">
        <x:v>17</x:v>
      </x:c>
      <x:c r="R2756" s="24" t="n">
        <x:v>2</x:v>
      </x:c>
      <x:c r="S2756" s="23" t="n">
        <x:f>IF(Q2756=0,"",R2756/Q2756)</x:f>
        <x:v>0.11764705882352941</x:v>
      </x:c>
      <x:c r="T2756" s="24" t="n">
        <x:v>2</x:v>
      </x:c>
      <x:c r="U2756" s="23" t="n">
        <x:f>IF(P2756=0,"",T2756/P2756)</x:f>
        <x:v>0.11764705882352941</x:v>
      </x:c>
      <x:c r="V2756" s="24" t="n">
        <x:f>P2756-T2756</x:f>
        <x:v>15</x:v>
      </x:c>
      <x:c r="W2756" s="22" t="str">
        <x:v>18:00–18:59</x:v>
      </x:c>
    </x:row>
    <x:row r="2757">
      <x:c r="A2757" s="22" t="str">
        <x:v>2026-07</x:v>
      </x:c>
      <x:c r="B2757" s="22" t="str">
        <x:v>新北市</x:v>
      </x:c>
      <x:c r="C2757" s="22" t="str">
        <x:v>泰山區</x:v>
      </x:c>
      <x:c r="D2757" s="22" t="str">
        <x:v>B</x:v>
      </x:c>
      <x:c r="E2757" s="36" t="str">
        <x:v>500220019</x:v>
      </x:c>
      <x:c r="F2757" s="22" t="str">
        <x:v>貴子路36巷3弄口</x:v>
      </x:c>
      <x:c r="G2757" s="37" t="n">
        <x:v>86.91</x:v>
      </x:c>
      <x:c r="H2757" s="24" t="n">
        <x:v>61</x:v>
      </x:c>
      <x:c r="I2757" s="24" t="n">
        <x:v>42</x:v>
      </x:c>
      <x:c r="J2757" s="24" t="n">
        <x:v>9</x:v>
      </x:c>
      <x:c r="K2757" s="23" t="n">
        <x:f>IF(I2757=0,"",J2757/I2757)</x:f>
        <x:v>0.21428571428571427</x:v>
      </x:c>
      <x:c r="L2757" s="24" t="n">
        <x:v>13</x:v>
      </x:c>
      <x:c r="M2757" s="23" t="n">
        <x:f>IF(H2757=0,"",L2757/H2757)</x:f>
        <x:v>0.21311475409836064</x:v>
      </x:c>
      <x:c r="N2757" s="24" t="n">
        <x:f>H2757-L2757</x:f>
        <x:v>48</x:v>
      </x:c>
      <x:c r="O2757" s="22" t="str">
        <x:v>06:00–06:59</x:v>
      </x:c>
      <x:c r="P2757" s="24" t="n">
        <x:v>224</x:v>
      </x:c>
      <x:c r="Q2757" s="24" t="n">
        <x:v>133</x:v>
      </x:c>
      <x:c r="R2757" s="24" t="n">
        <x:v>23</x:v>
      </x:c>
      <x:c r="S2757" s="23" t="n">
        <x:f>IF(Q2757=0,"",R2757/Q2757)</x:f>
        <x:v>0.17293233082706766</x:v>
      </x:c>
      <x:c r="T2757" s="24" t="n">
        <x:v>39</x:v>
      </x:c>
      <x:c r="U2757" s="23" t="n">
        <x:f>IF(P2757=0,"",T2757/P2757)</x:f>
        <x:v>0.17410714285714285</x:v>
      </x:c>
      <x:c r="V2757" s="24" t="n">
        <x:f>P2757-T2757</x:f>
        <x:v>185</x:v>
      </x:c>
      <x:c r="W2757" s="22" t="str">
        <x:v>08:00–08:59</x:v>
      </x:c>
    </x:row>
    <x:row r="2758">
      <x:c r="A2758" s="22" t="str">
        <x:v>2026-07</x:v>
      </x:c>
      <x:c r="B2758" s="22" t="str">
        <x:v>新北市</x:v>
      </x:c>
      <x:c r="C2758" s="22" t="str">
        <x:v>泰山區</x:v>
      </x:c>
      <x:c r="D2758" s="22" t="str">
        <x:v>C</x:v>
      </x:c>
      <x:c r="E2758" s="36" t="str">
        <x:v>500220020</x:v>
      </x:c>
      <x:c r="F2758" s="22" t="str">
        <x:v>文中一平面停車場</x:v>
      </x:c>
      <x:c r="G2758" s="37" t="n">
        <x:v>15.55</x:v>
      </x:c>
      <x:c r="H2758" s="24" t="n">
        <x:v>0</x:v>
      </x:c>
      <x:c r="I2758" s="24" t="n">
        <x:v>0</x:v>
      </x:c>
      <x:c r="J2758" s="24" t="n">
        <x:v>0</x:v>
      </x:c>
      <x:c r="K2758" s="23" t="str">
        <x:f>IF(I2758=0,"",J2758/I2758)</x:f>
      </x:c>
      <x:c r="L2758" s="24" t="n">
        <x:v>0</x:v>
      </x:c>
      <x:c r="M2758" s="23" t="str">
        <x:f>IF(H2758=0,"",L2758/H2758)</x:f>
      </x:c>
      <x:c r="N2758" s="24" t="n">
        <x:f>H2758-L2758</x:f>
        <x:v>0</x:v>
      </x:c>
      <x:c r="O2758" s="22" t="str"/>
      <x:c r="P2758" s="24" t="n">
        <x:v>12</x:v>
      </x:c>
      <x:c r="Q2758" s="24" t="n">
        <x:v>11</x:v>
      </x:c>
      <x:c r="R2758" s="24" t="n">
        <x:v>0</x:v>
      </x:c>
      <x:c r="S2758" s="23" t="n">
        <x:f>IF(Q2758=0,"",R2758/Q2758)</x:f>
        <x:v>0</x:v>
      </x:c>
      <x:c r="T2758" s="24" t="n">
        <x:v>0</x:v>
      </x:c>
      <x:c r="U2758" s="23" t="n">
        <x:f>IF(P2758=0,"",T2758/P2758)</x:f>
        <x:v>0</x:v>
      </x:c>
      <x:c r="V2758" s="24" t="n">
        <x:f>P2758-T2758</x:f>
        <x:v>12</x:v>
      </x:c>
      <x:c r="W2758" s="22" t="str">
        <x:v>11:00–11:59</x:v>
      </x:c>
    </x:row>
    <x:row r="2759">
      <x:c r="A2759" s="22" t="str">
        <x:v>2026-07</x:v>
      </x:c>
      <x:c r="B2759" s="22" t="str">
        <x:v>新北市</x:v>
      </x:c>
      <x:c r="C2759" s="22" t="str">
        <x:v>泰山區</x:v>
      </x:c>
      <x:c r="D2759" s="22" t="str">
        <x:v>C</x:v>
      </x:c>
      <x:c r="E2759" s="36" t="str">
        <x:v>500220021</x:v>
      </x:c>
      <x:c r="F2759" s="22" t="str">
        <x:v>莊泰義東街口(新潤A5社區)</x:v>
      </x:c>
      <x:c r="G2759" s="37" t="n">
        <x:v>27.27</x:v>
      </x:c>
      <x:c r="H2759" s="24" t="n">
        <x:v>0</x:v>
      </x:c>
      <x:c r="I2759" s="24" t="n">
        <x:v>0</x:v>
      </x:c>
      <x:c r="J2759" s="24" t="n">
        <x:v>0</x:v>
      </x:c>
      <x:c r="K2759" s="23" t="str">
        <x:f>IF(I2759=0,"",J2759/I2759)</x:f>
      </x:c>
      <x:c r="L2759" s="24" t="n">
        <x:v>0</x:v>
      </x:c>
      <x:c r="M2759" s="23" t="str">
        <x:f>IF(H2759=0,"",L2759/H2759)</x:f>
      </x:c>
      <x:c r="N2759" s="24" t="n">
        <x:f>H2759-L2759</x:f>
        <x:v>0</x:v>
      </x:c>
      <x:c r="O2759" s="22" t="str"/>
      <x:c r="P2759" s="24" t="n">
        <x:v>22</x:v>
      </x:c>
      <x:c r="Q2759" s="24" t="n">
        <x:v>18</x:v>
      </x:c>
      <x:c r="R2759" s="24" t="n">
        <x:v>1</x:v>
      </x:c>
      <x:c r="S2759" s="23" t="n">
        <x:f>IF(Q2759=0,"",R2759/Q2759)</x:f>
        <x:v>0.05555555555555555</x:v>
      </x:c>
      <x:c r="T2759" s="24" t="n">
        <x:v>1</x:v>
      </x:c>
      <x:c r="U2759" s="23" t="n">
        <x:f>IF(P2759=0,"",T2759/P2759)</x:f>
        <x:v>0.045454545454545456</x:v>
      </x:c>
      <x:c r="V2759" s="24" t="n">
        <x:f>P2759-T2759</x:f>
        <x:v>21</x:v>
      </x:c>
      <x:c r="W2759" s="22" t="str">
        <x:v>19:00–19:59</x:v>
      </x:c>
    </x:row>
    <x:row r="2760">
      <x:c r="A2760" s="22" t="str">
        <x:v>2026-07</x:v>
      </x:c>
      <x:c r="B2760" s="22" t="str">
        <x:v>新北市</x:v>
      </x:c>
      <x:c r="C2760" s="22" t="str">
        <x:v>泰山區</x:v>
      </x:c>
      <x:c r="D2760" s="22" t="str">
        <x:v>B</x:v>
      </x:c>
      <x:c r="E2760" s="36" t="str">
        <x:v>500220022</x:v>
      </x:c>
      <x:c r="F2760" s="22" t="str">
        <x:v>莊田信華三街口(潤見築社區)</x:v>
      </x:c>
      <x:c r="G2760" s="37" t="n">
        <x:v>62.68</x:v>
      </x:c>
      <x:c r="H2760" s="24" t="n">
        <x:v>0</x:v>
      </x:c>
      <x:c r="I2760" s="24" t="n">
        <x:v>0</x:v>
      </x:c>
      <x:c r="J2760" s="24" t="n">
        <x:v>0</x:v>
      </x:c>
      <x:c r="K2760" s="23" t="str">
        <x:f>IF(I2760=0,"",J2760/I2760)</x:f>
      </x:c>
      <x:c r="L2760" s="24" t="n">
        <x:v>0</x:v>
      </x:c>
      <x:c r="M2760" s="23" t="str">
        <x:f>IF(H2760=0,"",L2760/H2760)</x:f>
      </x:c>
      <x:c r="N2760" s="24" t="n">
        <x:f>H2760-L2760</x:f>
        <x:v>0</x:v>
      </x:c>
      <x:c r="O2760" s="22" t="str"/>
      <x:c r="P2760" s="24" t="n">
        <x:v>31</x:v>
      </x:c>
      <x:c r="Q2760" s="24" t="n">
        <x:v>23</x:v>
      </x:c>
      <x:c r="R2760" s="24" t="n">
        <x:v>7</x:v>
      </x:c>
      <x:c r="S2760" s="23" t="n">
        <x:f>IF(Q2760=0,"",R2760/Q2760)</x:f>
        <x:v>0.30434782608695654</x:v>
      </x:c>
      <x:c r="T2760" s="24" t="n">
        <x:v>7</x:v>
      </x:c>
      <x:c r="U2760" s="23" t="n">
        <x:f>IF(P2760=0,"",T2760/P2760)</x:f>
        <x:v>0.22580645161290322</x:v>
      </x:c>
      <x:c r="V2760" s="24" t="n">
        <x:f>P2760-T2760</x:f>
        <x:v>24</x:v>
      </x:c>
      <x:c r="W2760" s="22" t="str">
        <x:v>17:00–17:59</x:v>
      </x:c>
    </x:row>
    <x:row r="2761">
      <x:c r="A2761" s="22" t="str">
        <x:v>2026-07</x:v>
      </x:c>
      <x:c r="B2761" s="22" t="str">
        <x:v>新北市</x:v>
      </x:c>
      <x:c r="C2761" s="22" t="str">
        <x:v>泰山區</x:v>
      </x:c>
      <x:c r="D2761" s="22" t="str">
        <x:v>C</x:v>
      </x:c>
      <x:c r="E2761" s="36" t="str">
        <x:v>500220023</x:v>
      </x:c>
      <x:c r="F2761" s="22" t="str">
        <x:v>新北大道幸福路口(大道鎏域社區)</x:v>
      </x:c>
      <x:c r="G2761" s="37" t="n">
        <x:v>29.91</x:v>
      </x:c>
      <x:c r="H2761" s="24" t="n">
        <x:v>0</x:v>
      </x:c>
      <x:c r="I2761" s="24" t="n">
        <x:v>0</x:v>
      </x:c>
      <x:c r="J2761" s="24" t="n">
        <x:v>0</x:v>
      </x:c>
      <x:c r="K2761" s="23" t="str">
        <x:f>IF(I2761=0,"",J2761/I2761)</x:f>
      </x:c>
      <x:c r="L2761" s="24" t="n">
        <x:v>0</x:v>
      </x:c>
      <x:c r="M2761" s="23" t="str">
        <x:f>IF(H2761=0,"",L2761/H2761)</x:f>
      </x:c>
      <x:c r="N2761" s="24" t="n">
        <x:f>H2761-L2761</x:f>
        <x:v>0</x:v>
      </x:c>
      <x:c r="O2761" s="22" t="str"/>
      <x:c r="P2761" s="24" t="n">
        <x:v>15</x:v>
      </x:c>
      <x:c r="Q2761" s="24" t="n">
        <x:v>14</x:v>
      </x:c>
      <x:c r="R2761" s="24" t="n">
        <x:v>3</x:v>
      </x:c>
      <x:c r="S2761" s="23" t="n">
        <x:f>IF(Q2761=0,"",R2761/Q2761)</x:f>
        <x:v>0.21428571428571427</x:v>
      </x:c>
      <x:c r="T2761" s="24" t="n">
        <x:v>3</x:v>
      </x:c>
      <x:c r="U2761" s="23" t="n">
        <x:f>IF(P2761=0,"",T2761/P2761)</x:f>
        <x:v>0.2</x:v>
      </x:c>
      <x:c r="V2761" s="24" t="n">
        <x:f>P2761-T2761</x:f>
        <x:v>12</x:v>
      </x:c>
      <x:c r="W2761" s="22" t="str">
        <x:v>10:00–10:59</x:v>
      </x:c>
    </x:row>
    <x:row r="2762">
      <x:c r="A2762" s="22" t="str">
        <x:v>2026-07</x:v>
      </x:c>
      <x:c r="B2762" s="22" t="str">
        <x:v>新北市</x:v>
      </x:c>
      <x:c r="C2762" s="22" t="str">
        <x:v>泰山區</x:v>
      </x:c>
      <x:c r="D2762" s="22" t="str">
        <x:v>B</x:v>
      </x:c>
      <x:c r="E2762" s="36" t="str">
        <x:v>500220024</x:v>
      </x:c>
      <x:c r="F2762" s="22" t="str">
        <x:v>台麗街13巷</x:v>
      </x:c>
      <x:c r="G2762" s="37" t="n">
        <x:v>91.18</x:v>
      </x:c>
      <x:c r="H2762" s="24" t="n">
        <x:v>38</x:v>
      </x:c>
      <x:c r="I2762" s="24" t="n">
        <x:v>27</x:v>
      </x:c>
      <x:c r="J2762" s="24" t="n">
        <x:v>10</x:v>
      </x:c>
      <x:c r="K2762" s="23" t="n">
        <x:f>IF(I2762=0,"",J2762/I2762)</x:f>
        <x:v>0.37037037037037035</x:v>
      </x:c>
      <x:c r="L2762" s="24" t="n">
        <x:v>19</x:v>
      </x:c>
      <x:c r="M2762" s="23" t="n">
        <x:f>IF(H2762=0,"",L2762/H2762)</x:f>
        <x:v>0.5</x:v>
      </x:c>
      <x:c r="N2762" s="24" t="n">
        <x:f>H2762-L2762</x:f>
        <x:v>19</x:v>
      </x:c>
      <x:c r="O2762" s="22" t="str">
        <x:v>06:00–06:59</x:v>
      </x:c>
      <x:c r="P2762" s="24" t="n">
        <x:v>132</x:v>
      </x:c>
      <x:c r="Q2762" s="24" t="n">
        <x:v>80</x:v>
      </x:c>
      <x:c r="R2762" s="24" t="n">
        <x:v>16</x:v>
      </x:c>
      <x:c r="S2762" s="23" t="n">
        <x:f>IF(Q2762=0,"",R2762/Q2762)</x:f>
        <x:v>0.2</x:v>
      </x:c>
      <x:c r="T2762" s="24" t="n">
        <x:v>22</x:v>
      </x:c>
      <x:c r="U2762" s="23" t="n">
        <x:f>IF(P2762=0,"",T2762/P2762)</x:f>
        <x:v>0.16666666666666666</x:v>
      </x:c>
      <x:c r="V2762" s="24" t="n">
        <x:f>P2762-T2762</x:f>
        <x:v>110</x:v>
      </x:c>
      <x:c r="W2762" s="22" t="str">
        <x:v>08:00–08:59</x:v>
      </x:c>
    </x:row>
    <x:row r="2763">
      <x:c r="A2763" s="22" t="str">
        <x:v>2026-07</x:v>
      </x:c>
      <x:c r="B2763" s="22" t="str">
        <x:v>新北市</x:v>
      </x:c>
      <x:c r="C2763" s="22" t="str">
        <x:v>泰山區</x:v>
      </x:c>
      <x:c r="D2763" s="22" t="str">
        <x:v>C</x:v>
      </x:c>
      <x:c r="E2763" s="36" t="str">
        <x:v>500220025</x:v>
      </x:c>
      <x:c r="F2763" s="22" t="str">
        <x:v>泰山體育館</x:v>
      </x:c>
      <x:c r="G2763" s="37" t="n">
        <x:v>34.73</x:v>
      </x:c>
      <x:c r="H2763" s="24" t="n">
        <x:v>7</x:v>
      </x:c>
      <x:c r="I2763" s="24" t="n">
        <x:v>4</x:v>
      </x:c>
      <x:c r="J2763" s="24" t="n">
        <x:v>0</x:v>
      </x:c>
      <x:c r="K2763" s="23" t="n">
        <x:f>IF(I2763=0,"",J2763/I2763)</x:f>
        <x:v>0</x:v>
      </x:c>
      <x:c r="L2763" s="24" t="n">
        <x:v>0</x:v>
      </x:c>
      <x:c r="M2763" s="23" t="n">
        <x:f>IF(H2763=0,"",L2763/H2763)</x:f>
        <x:v>0</x:v>
      </x:c>
      <x:c r="N2763" s="24" t="n">
        <x:f>H2763-L2763</x:f>
        <x:v>7</x:v>
      </x:c>
      <x:c r="O2763" s="22" t="str">
        <x:v>15:00–15:59</x:v>
      </x:c>
      <x:c r="P2763" s="24" t="n">
        <x:v>56</x:v>
      </x:c>
      <x:c r="Q2763" s="24" t="n">
        <x:v>52</x:v>
      </x:c>
      <x:c r="R2763" s="24" t="n">
        <x:v>1</x:v>
      </x:c>
      <x:c r="S2763" s="23" t="n">
        <x:f>IF(Q2763=0,"",R2763/Q2763)</x:f>
        <x:v>0.019230769230769232</x:v>
      </x:c>
      <x:c r="T2763" s="24" t="n">
        <x:v>1</x:v>
      </x:c>
      <x:c r="U2763" s="23" t="n">
        <x:f>IF(P2763=0,"",T2763/P2763)</x:f>
        <x:v>0.017857142857142856</x:v>
      </x:c>
      <x:c r="V2763" s="24" t="n">
        <x:f>P2763-T2763</x:f>
        <x:v>55</x:v>
      </x:c>
      <x:c r="W2763" s="22" t="str">
        <x:v>21:00–21:59</x:v>
      </x:c>
    </x:row>
    <x:row r="2764">
      <x:c r="A2764" s="22" t="str">
        <x:v>2026-07</x:v>
      </x:c>
      <x:c r="B2764" s="22" t="str">
        <x:v>新北市</x:v>
      </x:c>
      <x:c r="C2764" s="22" t="str">
        <x:v>泰山區</x:v>
      </x:c>
      <x:c r="D2764" s="22" t="str">
        <x:v>C</x:v>
      </x:c>
      <x:c r="E2764" s="36" t="str">
        <x:v>500220026</x:v>
      </x:c>
      <x:c r="F2764" s="22" t="str">
        <x:v>和平楓樹街口(和平公園)</x:v>
      </x:c>
      <x:c r="G2764" s="37" t="n">
        <x:v>18.27</x:v>
      </x:c>
      <x:c r="H2764" s="24" t="n">
        <x:v>2</x:v>
      </x:c>
      <x:c r="I2764" s="24" t="n">
        <x:v>2</x:v>
      </x:c>
      <x:c r="J2764" s="24" t="n">
        <x:v>0</x:v>
      </x:c>
      <x:c r="K2764" s="23" t="n">
        <x:f>IF(I2764=0,"",J2764/I2764)</x:f>
        <x:v>0</x:v>
      </x:c>
      <x:c r="L2764" s="24" t="n">
        <x:v>0</x:v>
      </x:c>
      <x:c r="M2764" s="23" t="n">
        <x:f>IF(H2764=0,"",L2764/H2764)</x:f>
        <x:v>0</x:v>
      </x:c>
      <x:c r="N2764" s="24" t="n">
        <x:f>H2764-L2764</x:f>
        <x:v>2</x:v>
      </x:c>
      <x:c r="O2764" s="22" t="str">
        <x:v>18:00–18:59</x:v>
      </x:c>
      <x:c r="P2764" s="24" t="n">
        <x:v>17</x:v>
      </x:c>
      <x:c r="Q2764" s="24" t="n">
        <x:v>14</x:v>
      </x:c>
      <x:c r="R2764" s="24" t="n">
        <x:v>0</x:v>
      </x:c>
      <x:c r="S2764" s="23" t="n">
        <x:f>IF(Q2764=0,"",R2764/Q2764)</x:f>
        <x:v>0</x:v>
      </x:c>
      <x:c r="T2764" s="24" t="n">
        <x:v>0</x:v>
      </x:c>
      <x:c r="U2764" s="23" t="n">
        <x:f>IF(P2764=0,"",T2764/P2764)</x:f>
        <x:v>0</x:v>
      </x:c>
      <x:c r="V2764" s="24" t="n">
        <x:f>P2764-T2764</x:f>
        <x:v>17</x:v>
      </x:c>
      <x:c r="W2764" s="22" t="str">
        <x:v>17:00–17:59</x:v>
      </x:c>
    </x:row>
    <x:row r="2765">
      <x:c r="A2765" s="22" t="str">
        <x:v>2026-07</x:v>
      </x:c>
      <x:c r="B2765" s="22" t="str">
        <x:v>新北市</x:v>
      </x:c>
      <x:c r="C2765" s="22" t="str">
        <x:v>烏來區</x:v>
      </x:c>
      <x:c r="D2765" s="22" t="str">
        <x:v>C</x:v>
      </x:c>
      <x:c r="E2765" s="36" t="str">
        <x:v>500221001</x:v>
      </x:c>
      <x:c r="F2765" s="22" t="str">
        <x:v>烏來老街</x:v>
      </x:c>
      <x:c r="G2765" s="37" t="n">
        <x:v>5.18</x:v>
      </x:c>
      <x:c r="H2765" s="24" t="n">
        <x:v>0</x:v>
      </x:c>
      <x:c r="I2765" s="24" t="n">
        <x:v>0</x:v>
      </x:c>
      <x:c r="J2765" s="24" t="n">
        <x:v>0</x:v>
      </x:c>
      <x:c r="K2765" s="23" t="str">
        <x:f>IF(I2765=0,"",J2765/I2765)</x:f>
      </x:c>
      <x:c r="L2765" s="24" t="n">
        <x:v>0</x:v>
      </x:c>
      <x:c r="M2765" s="23" t="str">
        <x:f>IF(H2765=0,"",L2765/H2765)</x:f>
      </x:c>
      <x:c r="N2765" s="24" t="n">
        <x:f>H2765-L2765</x:f>
        <x:v>0</x:v>
      </x:c>
      <x:c r="O2765" s="22" t="str"/>
      <x:c r="P2765" s="24" t="n">
        <x:v>14</x:v>
      </x:c>
      <x:c r="Q2765" s="24" t="n">
        <x:v>12</x:v>
      </x:c>
      <x:c r="R2765" s="24" t="n">
        <x:v>0</x:v>
      </x:c>
      <x:c r="S2765" s="23" t="n">
        <x:f>IF(Q2765=0,"",R2765/Q2765)</x:f>
        <x:v>0</x:v>
      </x:c>
      <x:c r="T2765" s="24" t="n">
        <x:v>0</x:v>
      </x:c>
      <x:c r="U2765" s="23" t="n">
        <x:f>IF(P2765=0,"",T2765/P2765)</x:f>
        <x:v>0</x:v>
      </x:c>
      <x:c r="V2765" s="24" t="n">
        <x:f>P2765-T2765</x:f>
        <x:v>14</x:v>
      </x:c>
      <x:c r="W2765" s="22" t="str">
        <x:v>17:00–17:59</x:v>
      </x:c>
    </x:row>
    <x:row r="2766">
      <x:c r="A2766" s="22" t="str">
        <x:v>2026-07</x:v>
      </x:c>
      <x:c r="B2766" s="22" t="str">
        <x:v>新北市</x:v>
      </x:c>
      <x:c r="C2766" s="22" t="str">
        <x:v>烏來區</x:v>
      </x:c>
      <x:c r="D2766" s="22" t="str">
        <x:v>C</x:v>
      </x:c>
      <x:c r="E2766" s="36" t="str">
        <x:v>500221002</x:v>
      </x:c>
      <x:c r="F2766" s="22" t="str">
        <x:v>烏來公車總站</x:v>
      </x:c>
      <x:c r="G2766" s="37" t="n">
        <x:v>1.18</x:v>
      </x:c>
      <x:c r="H2766" s="24" t="n">
        <x:v>0</x:v>
      </x:c>
      <x:c r="I2766" s="24" t="n">
        <x:v>0</x:v>
      </x:c>
      <x:c r="J2766" s="24" t="n">
        <x:v>0</x:v>
      </x:c>
      <x:c r="K2766" s="23" t="str">
        <x:f>IF(I2766=0,"",J2766/I2766)</x:f>
      </x:c>
      <x:c r="L2766" s="24" t="n">
        <x:v>0</x:v>
      </x:c>
      <x:c r="M2766" s="23" t="str">
        <x:f>IF(H2766=0,"",L2766/H2766)</x:f>
      </x:c>
      <x:c r="N2766" s="24" t="n">
        <x:f>H2766-L2766</x:f>
        <x:v>0</x:v>
      </x:c>
      <x:c r="O2766" s="22" t="str"/>
      <x:c r="P2766" s="24" t="n">
        <x:v>7</x:v>
      </x:c>
      <x:c r="Q2766" s="24" t="n">
        <x:v>7</x:v>
      </x:c>
      <x:c r="R2766" s="24" t="n">
        <x:v>0</x:v>
      </x:c>
      <x:c r="S2766" s="23" t="n">
        <x:f>IF(Q2766=0,"",R2766/Q2766)</x:f>
        <x:v>0</x:v>
      </x:c>
      <x:c r="T2766" s="24" t="n">
        <x:v>0</x:v>
      </x:c>
      <x:c r="U2766" s="23" t="n">
        <x:f>IF(P2766=0,"",T2766/P2766)</x:f>
        <x:v>0</x:v>
      </x:c>
      <x:c r="V2766" s="24" t="n">
        <x:f>P2766-T2766</x:f>
        <x:v>7</x:v>
      </x:c>
      <x:c r="W2766" s="22" t="str">
        <x:v>05:00–05:59</x:v>
      </x:c>
    </x:row>
    <x:row r="2767">
      <x:c r="A2767" s="22" t="str">
        <x:v>2026-07</x:v>
      </x:c>
      <x:c r="B2767" s="22" t="str">
        <x:v>新北市</x:v>
      </x:c>
      <x:c r="C2767" s="22" t="str">
        <x:v>貢寮區</x:v>
      </x:c>
      <x:c r="D2767" s="22" t="str">
        <x:v>C</x:v>
      </x:c>
      <x:c r="E2767" s="36" t="str">
        <x:v>500222001</x:v>
      </x:c>
      <x:c r="F2767" s="22" t="str">
        <x:v>澳底公園</x:v>
      </x:c>
      <x:c r="G2767" s="37" t="n">
        <x:v>10.23</x:v>
      </x:c>
      <x:c r="H2767" s="24" t="n">
        <x:v>0</x:v>
      </x:c>
      <x:c r="I2767" s="24" t="n">
        <x:v>0</x:v>
      </x:c>
      <x:c r="J2767" s="24" t="n">
        <x:v>0</x:v>
      </x:c>
      <x:c r="K2767" s="23" t="str">
        <x:f>IF(I2767=0,"",J2767/I2767)</x:f>
      </x:c>
      <x:c r="L2767" s="24" t="n">
        <x:v>0</x:v>
      </x:c>
      <x:c r="M2767" s="23" t="str">
        <x:f>IF(H2767=0,"",L2767/H2767)</x:f>
      </x:c>
      <x:c r="N2767" s="24" t="n">
        <x:f>H2767-L2767</x:f>
        <x:v>0</x:v>
      </x:c>
      <x:c r="O2767" s="22" t="str"/>
      <x:c r="P2767" s="24" t="n">
        <x:v>6</x:v>
      </x:c>
      <x:c r="Q2767" s="24" t="n">
        <x:v>4</x:v>
      </x:c>
      <x:c r="R2767" s="24" t="n">
        <x:v>0</x:v>
      </x:c>
      <x:c r="S2767" s="23" t="n">
        <x:f>IF(Q2767=0,"",R2767/Q2767)</x:f>
        <x:v>0</x:v>
      </x:c>
      <x:c r="T2767" s="24" t="n">
        <x:v>0</x:v>
      </x:c>
      <x:c r="U2767" s="23" t="n">
        <x:f>IF(P2767=0,"",T2767/P2767)</x:f>
        <x:v>0</x:v>
      </x:c>
      <x:c r="V2767" s="24" t="n">
        <x:f>P2767-T2767</x:f>
        <x:v>6</x:v>
      </x:c>
      <x:c r="W2767" s="22" t="str">
        <x:v>19:00–19:59</x:v>
      </x:c>
    </x:row>
    <x:row r="2768">
      <x:c r="A2768" s="22" t="str">
        <x:v>2026-07</x:v>
      </x:c>
      <x:c r="B2768" s="22" t="str">
        <x:v>新北市</x:v>
      </x:c>
      <x:c r="C2768" s="22" t="str">
        <x:v>貢寮區</x:v>
      </x:c>
      <x:c r="D2768" s="22" t="str">
        <x:v>C</x:v>
      </x:c>
      <x:c r="E2768" s="36" t="str">
        <x:v>500222002</x:v>
      </x:c>
      <x:c r="F2768" s="22" t="str">
        <x:v>龍門運動公園</x:v>
      </x:c>
      <x:c r="G2768" s="37" t="n">
        <x:v>4.91</x:v>
      </x:c>
      <x:c r="H2768" s="24" t="n">
        <x:v>0</x:v>
      </x:c>
      <x:c r="I2768" s="24" t="n">
        <x:v>0</x:v>
      </x:c>
      <x:c r="J2768" s="24" t="n">
        <x:v>0</x:v>
      </x:c>
      <x:c r="K2768" s="23" t="str">
        <x:f>IF(I2768=0,"",J2768/I2768)</x:f>
      </x:c>
      <x:c r="L2768" s="24" t="n">
        <x:v>0</x:v>
      </x:c>
      <x:c r="M2768" s="23" t="str">
        <x:f>IF(H2768=0,"",L2768/H2768)</x:f>
      </x:c>
      <x:c r="N2768" s="24" t="n">
        <x:f>H2768-L2768</x:f>
        <x:v>0</x:v>
      </x:c>
      <x:c r="O2768" s="22" t="str"/>
      <x:c r="P2768" s="24" t="n">
        <x:v>2</x:v>
      </x:c>
      <x:c r="Q2768" s="24" t="n">
        <x:v>2</x:v>
      </x:c>
      <x:c r="R2768" s="24" t="n">
        <x:v>0</x:v>
      </x:c>
      <x:c r="S2768" s="23" t="n">
        <x:f>IF(Q2768=0,"",R2768/Q2768)</x:f>
        <x:v>0</x:v>
      </x:c>
      <x:c r="T2768" s="24" t="n">
        <x:v>0</x:v>
      </x:c>
      <x:c r="U2768" s="23" t="n">
        <x:f>IF(P2768=0,"",T2768/P2768)</x:f>
        <x:v>0</x:v>
      </x:c>
      <x:c r="V2768" s="24" t="n">
        <x:f>P2768-T2768</x:f>
        <x:v>2</x:v>
      </x:c>
      <x:c r="W2768" s="22" t="str">
        <x:v>13:00–13:59</x:v>
      </x:c>
    </x:row>
    <x:row r="2769">
      <x:c r="A2769" s="22" t="str">
        <x:v>2026-07</x:v>
      </x:c>
      <x:c r="B2769" s="22" t="str">
        <x:v>新北市</x:v>
      </x:c>
      <x:c r="C2769" s="22" t="str">
        <x:v>貢寮區</x:v>
      </x:c>
      <x:c r="D2769" s="22" t="str">
        <x:v>C</x:v>
      </x:c>
      <x:c r="E2769" s="36" t="str">
        <x:v>500222003</x:v>
      </x:c>
      <x:c r="F2769" s="22" t="str">
        <x:v>貢寮區公所</x:v>
      </x:c>
      <x:c r="G2769" s="37" t="n">
        <x:v>5</x:v>
      </x:c>
      <x:c r="H2769" s="24" t="n">
        <x:v>0</x:v>
      </x:c>
      <x:c r="I2769" s="24" t="n">
        <x:v>0</x:v>
      </x:c>
      <x:c r="J2769" s="24" t="n">
        <x:v>0</x:v>
      </x:c>
      <x:c r="K2769" s="23" t="str">
        <x:f>IF(I2769=0,"",J2769/I2769)</x:f>
      </x:c>
      <x:c r="L2769" s="24" t="n">
        <x:v>0</x:v>
      </x:c>
      <x:c r="M2769" s="23" t="str">
        <x:f>IF(H2769=0,"",L2769/H2769)</x:f>
      </x:c>
      <x:c r="N2769" s="24" t="n">
        <x:f>H2769-L2769</x:f>
        <x:v>0</x:v>
      </x:c>
      <x:c r="O2769" s="22" t="str"/>
      <x:c r="P2769" s="24" t="n">
        <x:v>2</x:v>
      </x:c>
      <x:c r="Q2769" s="24" t="n">
        <x:v>2</x:v>
      </x:c>
      <x:c r="R2769" s="24" t="n">
        <x:v>0</x:v>
      </x:c>
      <x:c r="S2769" s="23" t="n">
        <x:f>IF(Q2769=0,"",R2769/Q2769)</x:f>
        <x:v>0</x:v>
      </x:c>
      <x:c r="T2769" s="24" t="n">
        <x:v>0</x:v>
      </x:c>
      <x:c r="U2769" s="23" t="n">
        <x:f>IF(P2769=0,"",T2769/P2769)</x:f>
        <x:v>0</x:v>
      </x:c>
      <x:c r="V2769" s="24" t="n">
        <x:f>P2769-T2769</x:f>
        <x:v>2</x:v>
      </x:c>
      <x:c r="W2769" s="22" t="str">
        <x:v>13:00–13:59</x:v>
      </x:c>
    </x:row>
    <x:row r="2770">
      <x:c r="A2770" s="22" t="str">
        <x:v>2026-07</x:v>
      </x:c>
      <x:c r="B2770" s="22" t="str">
        <x:v>新北市</x:v>
      </x:c>
      <x:c r="C2770" s="22" t="str">
        <x:v>淡水區</x:v>
      </x:c>
      <x:c r="D2770" s="22" t="str">
        <x:v>B</x:v>
      </x:c>
      <x:c r="E2770" s="36" t="str">
        <x:v>500223001</x:v>
      </x:c>
      <x:c r="F2770" s="22" t="str">
        <x:v>濱海路一段111巷口(西側)</x:v>
      </x:c>
      <x:c r="G2770" s="37" t="n">
        <x:v>67.05</x:v>
      </x:c>
      <x:c r="H2770" s="24" t="n">
        <x:v>0</x:v>
      </x:c>
      <x:c r="I2770" s="24" t="n">
        <x:v>0</x:v>
      </x:c>
      <x:c r="J2770" s="24" t="n">
        <x:v>0</x:v>
      </x:c>
      <x:c r="K2770" s="23" t="str">
        <x:f>IF(I2770=0,"",J2770/I2770)</x:f>
      </x:c>
      <x:c r="L2770" s="24" t="n">
        <x:v>0</x:v>
      </x:c>
      <x:c r="M2770" s="23" t="str">
        <x:f>IF(H2770=0,"",L2770/H2770)</x:f>
      </x:c>
      <x:c r="N2770" s="24" t="n">
        <x:f>H2770-L2770</x:f>
        <x:v>0</x:v>
      </x:c>
      <x:c r="O2770" s="22" t="str"/>
      <x:c r="P2770" s="24" t="n">
        <x:v>41</x:v>
      </x:c>
      <x:c r="Q2770" s="24" t="n">
        <x:v>23</x:v>
      </x:c>
      <x:c r="R2770" s="24" t="n">
        <x:v>2</x:v>
      </x:c>
      <x:c r="S2770" s="23" t="n">
        <x:f>IF(Q2770=0,"",R2770/Q2770)</x:f>
        <x:v>0.08695652173913043</x:v>
      </x:c>
      <x:c r="T2770" s="24" t="n">
        <x:v>2</x:v>
      </x:c>
      <x:c r="U2770" s="23" t="n">
        <x:f>IF(P2770=0,"",T2770/P2770)</x:f>
        <x:v>0.04878048780487805</x:v>
      </x:c>
      <x:c r="V2770" s="24" t="n">
        <x:f>P2770-T2770</x:f>
        <x:v>39</x:v>
      </x:c>
      <x:c r="W2770" s="22" t="str">
        <x:v>19:00–19:59</x:v>
      </x:c>
    </x:row>
    <x:row r="2771">
      <x:c r="A2771" s="22" t="str">
        <x:v>2026-07</x:v>
      </x:c>
      <x:c r="B2771" s="22" t="str">
        <x:v>新北市</x:v>
      </x:c>
      <x:c r="C2771" s="22" t="str">
        <x:v>淡水區</x:v>
      </x:c>
      <x:c r="D2771" s="22" t="str">
        <x:v>A</x:v>
      </x:c>
      <x:c r="E2771" s="36" t="str">
        <x:v>500223002</x:v>
      </x:c>
      <x:c r="F2771" s="22" t="str">
        <x:v>輕軌濱海沙崙站</x:v>
      </x:c>
      <x:c r="G2771" s="37" t="n">
        <x:v>114.09</x:v>
      </x:c>
      <x:c r="H2771" s="24" t="n">
        <x:v>41</x:v>
      </x:c>
      <x:c r="I2771" s="24" t="n">
        <x:v>24</x:v>
      </x:c>
      <x:c r="J2771" s="24" t="n">
        <x:v>3</x:v>
      </x:c>
      <x:c r="K2771" s="23" t="n">
        <x:f>IF(I2771=0,"",J2771/I2771)</x:f>
        <x:v>0.125</x:v>
      </x:c>
      <x:c r="L2771" s="24" t="n">
        <x:v>4</x:v>
      </x:c>
      <x:c r="M2771" s="23" t="n">
        <x:f>IF(H2771=0,"",L2771/H2771)</x:f>
        <x:v>0.0975609756097561</x:v>
      </x:c>
      <x:c r="N2771" s="24" t="n">
        <x:f>H2771-L2771</x:f>
        <x:v>37</x:v>
      </x:c>
      <x:c r="O2771" s="22" t="str">
        <x:v>15:00–15:59</x:v>
      </x:c>
      <x:c r="P2771" s="24" t="n">
        <x:v>34</x:v>
      </x:c>
      <x:c r="Q2771" s="24" t="n">
        <x:v>22</x:v>
      </x:c>
      <x:c r="R2771" s="24" t="n">
        <x:v>8</x:v>
      </x:c>
      <x:c r="S2771" s="23" t="n">
        <x:f>IF(Q2771=0,"",R2771/Q2771)</x:f>
        <x:v>0.36363636363636365</x:v>
      </x:c>
      <x:c r="T2771" s="24" t="n">
        <x:v>12</x:v>
      </x:c>
      <x:c r="U2771" s="23" t="n">
        <x:f>IF(P2771=0,"",T2771/P2771)</x:f>
        <x:v>0.35294117647058826</x:v>
      </x:c>
      <x:c r="V2771" s="24" t="n">
        <x:f>P2771-T2771</x:f>
        <x:v>22</x:v>
      </x:c>
      <x:c r="W2771" s="22" t="str">
        <x:v>19:00–19:59</x:v>
      </x:c>
    </x:row>
    <x:row r="2772">
      <x:c r="A2772" s="22" t="str">
        <x:v>2026-07</x:v>
      </x:c>
      <x:c r="B2772" s="22" t="str">
        <x:v>新北市</x:v>
      </x:c>
      <x:c r="C2772" s="22" t="str">
        <x:v>淡水區</x:v>
      </x:c>
      <x:c r="D2772" s="22" t="str">
        <x:v>B</x:v>
      </x:c>
      <x:c r="E2772" s="36" t="str">
        <x:v>500223003</x:v>
      </x:c>
      <x:c r="F2772" s="22" t="str">
        <x:v>新市二路二段</x:v>
      </x:c>
      <x:c r="G2772" s="37" t="n">
        <x:v>57.27</x:v>
      </x:c>
      <x:c r="H2772" s="24" t="n">
        <x:v>3</x:v>
      </x:c>
      <x:c r="I2772" s="24" t="n">
        <x:v>3</x:v>
      </x:c>
      <x:c r="J2772" s="24" t="n">
        <x:v>1</x:v>
      </x:c>
      <x:c r="K2772" s="23" t="n">
        <x:f>IF(I2772=0,"",J2772/I2772)</x:f>
        <x:v>0.3333333333333333</x:v>
      </x:c>
      <x:c r="L2772" s="24" t="n">
        <x:v>1</x:v>
      </x:c>
      <x:c r="M2772" s="23" t="n">
        <x:f>IF(H2772=0,"",L2772/H2772)</x:f>
        <x:v>0.3333333333333333</x:v>
      </x:c>
      <x:c r="N2772" s="24" t="n">
        <x:f>H2772-L2772</x:f>
        <x:v>2</x:v>
      </x:c>
      <x:c r="O2772" s="22" t="str">
        <x:v>11:00–11:59</x:v>
      </x:c>
      <x:c r="P2772" s="24" t="n">
        <x:v>14</x:v>
      </x:c>
      <x:c r="Q2772" s="24" t="n">
        <x:v>8</x:v>
      </x:c>
      <x:c r="R2772" s="24" t="n">
        <x:v>0</x:v>
      </x:c>
      <x:c r="S2772" s="23" t="n">
        <x:f>IF(Q2772=0,"",R2772/Q2772)</x:f>
        <x:v>0</x:v>
      </x:c>
      <x:c r="T2772" s="24" t="n">
        <x:v>0</x:v>
      </x:c>
      <x:c r="U2772" s="23" t="n">
        <x:f>IF(P2772=0,"",T2772/P2772)</x:f>
        <x:v>0</x:v>
      </x:c>
      <x:c r="V2772" s="24" t="n">
        <x:f>P2772-T2772</x:f>
        <x:v>14</x:v>
      </x:c>
      <x:c r="W2772" s="22" t="str">
        <x:v>18:00–18:59</x:v>
      </x:c>
    </x:row>
    <x:row r="2773">
      <x:c r="A2773" s="22" t="str">
        <x:v>2026-07</x:v>
      </x:c>
      <x:c r="B2773" s="22" t="str">
        <x:v>新北市</x:v>
      </x:c>
      <x:c r="C2773" s="22" t="str">
        <x:v>淡水區</x:v>
      </x:c>
      <x:c r="D2773" s="22" t="str">
        <x:v>C</x:v>
      </x:c>
      <x:c r="E2773" s="36" t="str">
        <x:v>500223004</x:v>
      </x:c>
      <x:c r="F2773" s="22" t="str">
        <x:v>輕軌淡海新市鎮站</x:v>
      </x:c>
      <x:c r="G2773" s="37" t="n">
        <x:v>32.59</x:v>
      </x:c>
      <x:c r="H2773" s="24" t="n">
        <x:v>3</x:v>
      </x:c>
      <x:c r="I2773" s="24" t="n">
        <x:v>3</x:v>
      </x:c>
      <x:c r="J2773" s="24" t="n">
        <x:v>1</x:v>
      </x:c>
      <x:c r="K2773" s="23" t="n">
        <x:f>IF(I2773=0,"",J2773/I2773)</x:f>
        <x:v>0.3333333333333333</x:v>
      </x:c>
      <x:c r="L2773" s="24" t="n">
        <x:v>1</x:v>
      </x:c>
      <x:c r="M2773" s="23" t="n">
        <x:f>IF(H2773=0,"",L2773/H2773)</x:f>
        <x:v>0.3333333333333333</x:v>
      </x:c>
      <x:c r="N2773" s="24" t="n">
        <x:f>H2773-L2773</x:f>
        <x:v>2</x:v>
      </x:c>
      <x:c r="O2773" s="22" t="str">
        <x:v>07:00–07:59</x:v>
      </x:c>
      <x:c r="P2773" s="24" t="n">
        <x:v>5</x:v>
      </x:c>
      <x:c r="Q2773" s="24" t="n">
        <x:v>4</x:v>
      </x:c>
      <x:c r="R2773" s="24" t="n">
        <x:v>3</x:v>
      </x:c>
      <x:c r="S2773" s="23" t="n">
        <x:f>IF(Q2773=0,"",R2773/Q2773)</x:f>
        <x:v>0.75</x:v>
      </x:c>
      <x:c r="T2773" s="24" t="n">
        <x:v>4</x:v>
      </x:c>
      <x:c r="U2773" s="23" t="n">
        <x:f>IF(P2773=0,"",T2773/P2773)</x:f>
        <x:v>0.8</x:v>
      </x:c>
      <x:c r="V2773" s="24" t="n">
        <x:f>P2773-T2773</x:f>
        <x:v>1</x:v>
      </x:c>
      <x:c r="W2773" s="22" t="str">
        <x:v>21:00–21:59</x:v>
      </x:c>
    </x:row>
    <x:row r="2774">
      <x:c r="A2774" s="22" t="str">
        <x:v>2026-07</x:v>
      </x:c>
      <x:c r="B2774" s="22" t="str">
        <x:v>新北市</x:v>
      </x:c>
      <x:c r="C2774" s="22" t="str">
        <x:v>淡水區</x:v>
      </x:c>
      <x:c r="D2774" s="22" t="str">
        <x:v>A</x:v>
      </x:c>
      <x:c r="E2774" s="36" t="str">
        <x:v>500223005</x:v>
      </x:c>
      <x:c r="F2774" s="22" t="str">
        <x:v>新市五義山路口</x:v>
      </x:c>
      <x:c r="G2774" s="37" t="n">
        <x:v>131.55</x:v>
      </x:c>
      <x:c r="H2774" s="24" t="n">
        <x:v>0</x:v>
      </x:c>
      <x:c r="I2774" s="24" t="n">
        <x:v>0</x:v>
      </x:c>
      <x:c r="J2774" s="24" t="n">
        <x:v>0</x:v>
      </x:c>
      <x:c r="K2774" s="23" t="str">
        <x:f>IF(I2774=0,"",J2774/I2774)</x:f>
      </x:c>
      <x:c r="L2774" s="24" t="n">
        <x:v>0</x:v>
      </x:c>
      <x:c r="M2774" s="23" t="str">
        <x:f>IF(H2774=0,"",L2774/H2774)</x:f>
      </x:c>
      <x:c r="N2774" s="24" t="n">
        <x:f>H2774-L2774</x:f>
        <x:v>0</x:v>
      </x:c>
      <x:c r="O2774" s="22" t="str"/>
      <x:c r="P2774" s="24" t="n">
        <x:v>71</x:v>
      </x:c>
      <x:c r="Q2774" s="24" t="n">
        <x:v>36</x:v>
      </x:c>
      <x:c r="R2774" s="24" t="n">
        <x:v>4</x:v>
      </x:c>
      <x:c r="S2774" s="23" t="n">
        <x:f>IF(Q2774=0,"",R2774/Q2774)</x:f>
        <x:v>0.1111111111111111</x:v>
      </x:c>
      <x:c r="T2774" s="24" t="n">
        <x:v>6</x:v>
      </x:c>
      <x:c r="U2774" s="23" t="n">
        <x:f>IF(P2774=0,"",T2774/P2774)</x:f>
        <x:v>0.08450704225352113</x:v>
      </x:c>
      <x:c r="V2774" s="24" t="n">
        <x:f>P2774-T2774</x:f>
        <x:v>65</x:v>
      </x:c>
      <x:c r="W2774" s="22" t="str">
        <x:v>08:00–08:59</x:v>
      </x:c>
    </x:row>
    <x:row r="2775">
      <x:c r="A2775" s="22" t="str">
        <x:v>2026-07</x:v>
      </x:c>
      <x:c r="B2775" s="22" t="str">
        <x:v>新北市</x:v>
      </x:c>
      <x:c r="C2775" s="22" t="str">
        <x:v>淡水區</x:v>
      </x:c>
      <x:c r="D2775" s="22" t="str">
        <x:v>C</x:v>
      </x:c>
      <x:c r="E2775" s="36" t="str">
        <x:v>500223006</x:v>
      </x:c>
      <x:c r="F2775" s="22" t="str">
        <x:v>義山新市一路口</x:v>
      </x:c>
      <x:c r="G2775" s="37" t="n">
        <x:v>39.91</x:v>
      </x:c>
      <x:c r="H2775" s="24" t="n">
        <x:v>0</x:v>
      </x:c>
      <x:c r="I2775" s="24" t="n">
        <x:v>0</x:v>
      </x:c>
      <x:c r="J2775" s="24" t="n">
        <x:v>0</x:v>
      </x:c>
      <x:c r="K2775" s="23" t="str">
        <x:f>IF(I2775=0,"",J2775/I2775)</x:f>
      </x:c>
      <x:c r="L2775" s="24" t="n">
        <x:v>0</x:v>
      </x:c>
      <x:c r="M2775" s="23" t="str">
        <x:f>IF(H2775=0,"",L2775/H2775)</x:f>
      </x:c>
      <x:c r="N2775" s="24" t="n">
        <x:f>H2775-L2775</x:f>
        <x:v>0</x:v>
      </x:c>
      <x:c r="O2775" s="22" t="str"/>
      <x:c r="P2775" s="24" t="n">
        <x:v>6</x:v>
      </x:c>
      <x:c r="Q2775" s="24" t="n">
        <x:v>6</x:v>
      </x:c>
      <x:c r="R2775" s="24" t="n">
        <x:v>0</x:v>
      </x:c>
      <x:c r="S2775" s="23" t="n">
        <x:f>IF(Q2775=0,"",R2775/Q2775)</x:f>
        <x:v>0</x:v>
      </x:c>
      <x:c r="T2775" s="24" t="n">
        <x:v>0</x:v>
      </x:c>
      <x:c r="U2775" s="23" t="n">
        <x:f>IF(P2775=0,"",T2775/P2775)</x:f>
        <x:v>0</x:v>
      </x:c>
      <x:c r="V2775" s="24" t="n">
        <x:f>P2775-T2775</x:f>
        <x:v>6</x:v>
      </x:c>
      <x:c r="W2775" s="22" t="str">
        <x:v>20:00–20:59</x:v>
      </x:c>
    </x:row>
    <x:row r="2776">
      <x:c r="A2776" s="22" t="str">
        <x:v>2026-07</x:v>
      </x:c>
      <x:c r="B2776" s="22" t="str">
        <x:v>新北市</x:v>
      </x:c>
      <x:c r="C2776" s="22" t="str">
        <x:v>淡水區</x:v>
      </x:c>
      <x:c r="D2776" s="22" t="str">
        <x:v>B</x:v>
      </x:c>
      <x:c r="E2776" s="36" t="str">
        <x:v>500223007</x:v>
      </x:c>
      <x:c r="F2776" s="22" t="str">
        <x:v>臺北海洋科技大學</x:v>
      </x:c>
      <x:c r="G2776" s="37" t="n">
        <x:v>69.95</x:v>
      </x:c>
      <x:c r="H2776" s="24" t="n">
        <x:v>7</x:v>
      </x:c>
      <x:c r="I2776" s="24" t="n">
        <x:v>6</x:v>
      </x:c>
      <x:c r="J2776" s="24" t="n">
        <x:v>4</x:v>
      </x:c>
      <x:c r="K2776" s="23" t="n">
        <x:f>IF(I2776=0,"",J2776/I2776)</x:f>
        <x:v>0.6666666666666666</x:v>
      </x:c>
      <x:c r="L2776" s="24" t="n">
        <x:v>5</x:v>
      </x:c>
      <x:c r="M2776" s="23" t="n">
        <x:f>IF(H2776=0,"",L2776/H2776)</x:f>
        <x:v>0.7142857142857143</x:v>
      </x:c>
      <x:c r="N2776" s="24" t="n">
        <x:f>H2776-L2776</x:f>
        <x:v>2</x:v>
      </x:c>
      <x:c r="O2776" s="22" t="str">
        <x:v>22:00–22:59</x:v>
      </x:c>
      <x:c r="P2776" s="24" t="n">
        <x:v>19</x:v>
      </x:c>
      <x:c r="Q2776" s="24" t="n">
        <x:v>12</x:v>
      </x:c>
      <x:c r="R2776" s="24" t="n">
        <x:v>0</x:v>
      </x:c>
      <x:c r="S2776" s="23" t="n">
        <x:f>IF(Q2776=0,"",R2776/Q2776)</x:f>
        <x:v>0</x:v>
      </x:c>
      <x:c r="T2776" s="24" t="n">
        <x:v>0</x:v>
      </x:c>
      <x:c r="U2776" s="23" t="n">
        <x:f>IF(P2776=0,"",T2776/P2776)</x:f>
        <x:v>0</x:v>
      </x:c>
      <x:c r="V2776" s="24" t="n">
        <x:f>P2776-T2776</x:f>
        <x:v>19</x:v>
      </x:c>
      <x:c r="W2776" s="22" t="str">
        <x:v>17:00–17:59</x:v>
      </x:c>
    </x:row>
    <x:row r="2777">
      <x:c r="A2777" s="22" t="str">
        <x:v>2026-07</x:v>
      </x:c>
      <x:c r="B2777" s="22" t="str">
        <x:v>新北市</x:v>
      </x:c>
      <x:c r="C2777" s="22" t="str">
        <x:v>淡水區</x:v>
      </x:c>
      <x:c r="D2777" s="22" t="str">
        <x:v>B</x:v>
      </x:c>
      <x:c r="E2777" s="36" t="str">
        <x:v>500223008</x:v>
      </x:c>
      <x:c r="F2777" s="22" t="str">
        <x:v>竹圍公園</x:v>
      </x:c>
      <x:c r="G2777" s="37" t="n">
        <x:v>71.55</x:v>
      </x:c>
      <x:c r="H2777" s="24" t="n">
        <x:v>2</x:v>
      </x:c>
      <x:c r="I2777" s="24" t="n">
        <x:v>2</x:v>
      </x:c>
      <x:c r="J2777" s="24" t="n">
        <x:v>1</x:v>
      </x:c>
      <x:c r="K2777" s="23" t="n">
        <x:f>IF(I2777=0,"",J2777/I2777)</x:f>
        <x:v>0.5</x:v>
      </x:c>
      <x:c r="L2777" s="24" t="n">
        <x:v>1</x:v>
      </x:c>
      <x:c r="M2777" s="23" t="n">
        <x:f>IF(H2777=0,"",L2777/H2777)</x:f>
        <x:v>0.5</x:v>
      </x:c>
      <x:c r="N2777" s="24" t="n">
        <x:f>H2777-L2777</x:f>
        <x:v>1</x:v>
      </x:c>
      <x:c r="O2777" s="22" t="str">
        <x:v>19:00–19:59</x:v>
      </x:c>
      <x:c r="P2777" s="24" t="n">
        <x:v>132</x:v>
      </x:c>
      <x:c r="Q2777" s="24" t="n">
        <x:v>78</x:v>
      </x:c>
      <x:c r="R2777" s="24" t="n">
        <x:v>10</x:v>
      </x:c>
      <x:c r="S2777" s="23" t="n">
        <x:f>IF(Q2777=0,"",R2777/Q2777)</x:f>
        <x:v>0.1282051282051282</x:v>
      </x:c>
      <x:c r="T2777" s="24" t="n">
        <x:v>15</x:v>
      </x:c>
      <x:c r="U2777" s="23" t="n">
        <x:f>IF(P2777=0,"",T2777/P2777)</x:f>
        <x:v>0.11363636363636363</x:v>
      </x:c>
      <x:c r="V2777" s="24" t="n">
        <x:f>P2777-T2777</x:f>
        <x:v>117</x:v>
      </x:c>
      <x:c r="W2777" s="22" t="str">
        <x:v>07:00–07:59</x:v>
      </x:c>
    </x:row>
    <x:row r="2778">
      <x:c r="A2778" s="22" t="str">
        <x:v>2026-07</x:v>
      </x:c>
      <x:c r="B2778" s="22" t="str">
        <x:v>新北市</x:v>
      </x:c>
      <x:c r="C2778" s="22" t="str">
        <x:v>淡水區</x:v>
      </x:c>
      <x:c r="D2778" s="22" t="str">
        <x:v>A</x:v>
      </x:c>
      <x:c r="E2778" s="36" t="str">
        <x:v>500223009</x:v>
      </x:c>
      <x:c r="F2778" s="22" t="str">
        <x:v>捷運竹圍站</x:v>
      </x:c>
      <x:c r="G2778" s="37" t="n">
        <x:v>228.59</x:v>
      </x:c>
      <x:c r="H2778" s="24" t="n">
        <x:v>47</x:v>
      </x:c>
      <x:c r="I2778" s="24" t="n">
        <x:v>10</x:v>
      </x:c>
      <x:c r="J2778" s="24" t="n">
        <x:v>2</x:v>
      </x:c>
      <x:c r="K2778" s="23" t="n">
        <x:f>IF(I2778=0,"",J2778/I2778)</x:f>
        <x:v>0.2</x:v>
      </x:c>
      <x:c r="L2778" s="24" t="n">
        <x:v>4</x:v>
      </x:c>
      <x:c r="M2778" s="23" t="n">
        <x:f>IF(H2778=0,"",L2778/H2778)</x:f>
        <x:v>0.0851063829787234</x:v>
      </x:c>
      <x:c r="N2778" s="24" t="n">
        <x:f>H2778-L2778</x:f>
        <x:v>43</x:v>
      </x:c>
      <x:c r="O2778" s="22" t="str">
        <x:v>19:00–19:59</x:v>
      </x:c>
      <x:c r="P2778" s="24" t="n">
        <x:v>6</x:v>
      </x:c>
      <x:c r="Q2778" s="24" t="n">
        <x:v>5</x:v>
      </x:c>
      <x:c r="R2778" s="24" t="n">
        <x:v>0</x:v>
      </x:c>
      <x:c r="S2778" s="23" t="n">
        <x:f>IF(Q2778=0,"",R2778/Q2778)</x:f>
        <x:v>0</x:v>
      </x:c>
      <x:c r="T2778" s="24" t="n">
        <x:v>0</x:v>
      </x:c>
      <x:c r="U2778" s="23" t="n">
        <x:f>IF(P2778=0,"",T2778/P2778)</x:f>
        <x:v>0</x:v>
      </x:c>
      <x:c r="V2778" s="24" t="n">
        <x:f>P2778-T2778</x:f>
        <x:v>6</x:v>
      </x:c>
      <x:c r="W2778" s="22" t="str">
        <x:v>09:00–09:59</x:v>
      </x:c>
    </x:row>
    <x:row r="2779">
      <x:c r="A2779" s="22" t="str">
        <x:v>2026-07</x:v>
      </x:c>
      <x:c r="B2779" s="22" t="str">
        <x:v>新北市</x:v>
      </x:c>
      <x:c r="C2779" s="22" t="str">
        <x:v>淡水區</x:v>
      </x:c>
      <x:c r="D2779" s="22" t="str">
        <x:v>C</x:v>
      </x:c>
      <x:c r="E2779" s="36" t="str">
        <x:v>500223010</x:v>
      </x:c>
      <x:c r="F2779" s="22" t="str">
        <x:v>捷運紅樹林站</x:v>
      </x:c>
      <x:c r="G2779" s="37" t="n">
        <x:v>31.41</x:v>
      </x:c>
      <x:c r="H2779" s="24" t="n">
        <x:v>0</x:v>
      </x:c>
      <x:c r="I2779" s="24" t="n">
        <x:v>0</x:v>
      </x:c>
      <x:c r="J2779" s="24" t="n">
        <x:v>0</x:v>
      </x:c>
      <x:c r="K2779" s="23" t="str">
        <x:f>IF(I2779=0,"",J2779/I2779)</x:f>
      </x:c>
      <x:c r="L2779" s="24" t="n">
        <x:v>0</x:v>
      </x:c>
      <x:c r="M2779" s="23" t="str">
        <x:f>IF(H2779=0,"",L2779/H2779)</x:f>
      </x:c>
      <x:c r="N2779" s="24" t="n">
        <x:f>H2779-L2779</x:f>
        <x:v>0</x:v>
      </x:c>
      <x:c r="O2779" s="22" t="str"/>
      <x:c r="P2779" s="24" t="n">
        <x:v>27</x:v>
      </x:c>
      <x:c r="Q2779" s="24" t="n">
        <x:v>19</x:v>
      </x:c>
      <x:c r="R2779" s="24" t="n">
        <x:v>0</x:v>
      </x:c>
      <x:c r="S2779" s="23" t="n">
        <x:f>IF(Q2779=0,"",R2779/Q2779)</x:f>
        <x:v>0</x:v>
      </x:c>
      <x:c r="T2779" s="24" t="n">
        <x:v>0</x:v>
      </x:c>
      <x:c r="U2779" s="23" t="n">
        <x:f>IF(P2779=0,"",T2779/P2779)</x:f>
        <x:v>0</x:v>
      </x:c>
      <x:c r="V2779" s="24" t="n">
        <x:f>P2779-T2779</x:f>
        <x:v>27</x:v>
      </x:c>
      <x:c r="W2779" s="22" t="str">
        <x:v>17:00–17:59</x:v>
      </x:c>
    </x:row>
    <x:row r="2780">
      <x:c r="A2780" s="22" t="str">
        <x:v>2026-07</x:v>
      </x:c>
      <x:c r="B2780" s="22" t="str">
        <x:v>新北市</x:v>
      </x:c>
      <x:c r="C2780" s="22" t="str">
        <x:v>淡水區</x:v>
      </x:c>
      <x:c r="D2780" s="22" t="str">
        <x:v>C</x:v>
      </x:c>
      <x:c r="E2780" s="36" t="str">
        <x:v>500223011</x:v>
      </x:c>
      <x:c r="F2780" s="22" t="str">
        <x:v>竿蓁市民活動中心</x:v>
      </x:c>
      <x:c r="G2780" s="37" t="n">
        <x:v>38.77</x:v>
      </x:c>
      <x:c r="H2780" s="24" t="n">
        <x:v>2</x:v>
      </x:c>
      <x:c r="I2780" s="24" t="n">
        <x:v>2</x:v>
      </x:c>
      <x:c r="J2780" s="24" t="n">
        <x:v>0</x:v>
      </x:c>
      <x:c r="K2780" s="23" t="n">
        <x:f>IF(I2780=0,"",J2780/I2780)</x:f>
        <x:v>0</x:v>
      </x:c>
      <x:c r="L2780" s="24" t="n">
        <x:v>0</x:v>
      </x:c>
      <x:c r="M2780" s="23" t="n">
        <x:f>IF(H2780=0,"",L2780/H2780)</x:f>
        <x:v>0</x:v>
      </x:c>
      <x:c r="N2780" s="24" t="n">
        <x:f>H2780-L2780</x:f>
        <x:v>2</x:v>
      </x:c>
      <x:c r="O2780" s="22" t="str">
        <x:v>17:00–17:59</x:v>
      </x:c>
      <x:c r="P2780" s="24" t="n">
        <x:v>6</x:v>
      </x:c>
      <x:c r="Q2780" s="24" t="n">
        <x:v>6</x:v>
      </x:c>
      <x:c r="R2780" s="24" t="n">
        <x:v>0</x:v>
      </x:c>
      <x:c r="S2780" s="23" t="n">
        <x:f>IF(Q2780=0,"",R2780/Q2780)</x:f>
        <x:v>0</x:v>
      </x:c>
      <x:c r="T2780" s="24" t="n">
        <x:v>0</x:v>
      </x:c>
      <x:c r="U2780" s="23" t="n">
        <x:f>IF(P2780=0,"",T2780/P2780)</x:f>
        <x:v>0</x:v>
      </x:c>
      <x:c r="V2780" s="24" t="n">
        <x:f>P2780-T2780</x:f>
        <x:v>6</x:v>
      </x:c>
      <x:c r="W2780" s="22" t="str">
        <x:v>07:00–07:59</x:v>
      </x:c>
    </x:row>
    <x:row r="2781">
      <x:c r="A2781" s="22" t="str">
        <x:v>2026-07</x:v>
      </x:c>
      <x:c r="B2781" s="22" t="str">
        <x:v>新北市</x:v>
      </x:c>
      <x:c r="C2781" s="22" t="str">
        <x:v>淡水區</x:v>
      </x:c>
      <x:c r="D2781" s="22" t="str">
        <x:v>A</x:v>
      </x:c>
      <x:c r="E2781" s="36" t="str">
        <x:v>500223012</x:v>
      </x:c>
      <x:c r="F2781" s="22" t="str">
        <x:v>捷運淡水站</x:v>
      </x:c>
      <x:c r="G2781" s="37" t="n">
        <x:v>285.64</x:v>
      </x:c>
      <x:c r="H2781" s="24" t="n">
        <x:v>9</x:v>
      </x:c>
      <x:c r="I2781" s="24" t="n">
        <x:v>1</x:v>
      </x:c>
      <x:c r="J2781" s="24" t="n">
        <x:v>0</x:v>
      </x:c>
      <x:c r="K2781" s="23" t="n">
        <x:f>IF(I2781=0,"",J2781/I2781)</x:f>
        <x:v>0</x:v>
      </x:c>
      <x:c r="L2781" s="24" t="n">
        <x:v>0</x:v>
      </x:c>
      <x:c r="M2781" s="23" t="n">
        <x:f>IF(H2781=0,"",L2781/H2781)</x:f>
        <x:v>0</x:v>
      </x:c>
      <x:c r="N2781" s="24" t="n">
        <x:f>H2781-L2781</x:f>
        <x:v>9</x:v>
      </x:c>
      <x:c r="O2781" s="22" t="str">
        <x:v>16:00–16:59</x:v>
      </x:c>
      <x:c r="P2781" s="24" t="n">
        <x:v>23</x:v>
      </x:c>
      <x:c r="Q2781" s="24" t="n">
        <x:v>13</x:v>
      </x:c>
      <x:c r="R2781" s="24" t="n">
        <x:v>1</x:v>
      </x:c>
      <x:c r="S2781" s="23" t="n">
        <x:f>IF(Q2781=0,"",R2781/Q2781)</x:f>
        <x:v>0.07692307692307693</x:v>
      </x:c>
      <x:c r="T2781" s="24" t="n">
        <x:v>1</x:v>
      </x:c>
      <x:c r="U2781" s="23" t="n">
        <x:f>IF(P2781=0,"",T2781/P2781)</x:f>
        <x:v>0.043478260869565216</x:v>
      </x:c>
      <x:c r="V2781" s="24" t="n">
        <x:f>P2781-T2781</x:f>
        <x:v>22</x:v>
      </x:c>
      <x:c r="W2781" s="22" t="str">
        <x:v>05:00–05:59</x:v>
      </x:c>
    </x:row>
    <x:row r="2782">
      <x:c r="A2782" s="22" t="str">
        <x:v>2026-07</x:v>
      </x:c>
      <x:c r="B2782" s="22" t="str">
        <x:v>新北市</x:v>
      </x:c>
      <x:c r="C2782" s="22" t="str">
        <x:v>淡水區</x:v>
      </x:c>
      <x:c r="D2782" s="22" t="str">
        <x:v>B</x:v>
      </x:c>
      <x:c r="E2782" s="36" t="str">
        <x:v>500223013</x:v>
      </x:c>
      <x:c r="F2782" s="22" t="str">
        <x:v>文化機車立體停車場</x:v>
      </x:c>
      <x:c r="G2782" s="37" t="n">
        <x:v>69.68</x:v>
      </x:c>
      <x:c r="H2782" s="24" t="n">
        <x:v>6</x:v>
      </x:c>
      <x:c r="I2782" s="24" t="n">
        <x:v>4</x:v>
      </x:c>
      <x:c r="J2782" s="24" t="n">
        <x:v>2</x:v>
      </x:c>
      <x:c r="K2782" s="23" t="n">
        <x:f>IF(I2782=0,"",J2782/I2782)</x:f>
        <x:v>0.5</x:v>
      </x:c>
      <x:c r="L2782" s="24" t="n">
        <x:v>3</x:v>
      </x:c>
      <x:c r="M2782" s="23" t="n">
        <x:f>IF(H2782=0,"",L2782/H2782)</x:f>
        <x:v>0.5</x:v>
      </x:c>
      <x:c r="N2782" s="24" t="n">
        <x:f>H2782-L2782</x:f>
        <x:v>3</x:v>
      </x:c>
      <x:c r="O2782" s="22" t="str">
        <x:v>20:00–20:59</x:v>
      </x:c>
      <x:c r="P2782" s="24" t="n">
        <x:v>176</x:v>
      </x:c>
      <x:c r="Q2782" s="24" t="n">
        <x:v>104</x:v>
      </x:c>
      <x:c r="R2782" s="24" t="n">
        <x:v>3</x:v>
      </x:c>
      <x:c r="S2782" s="23" t="n">
        <x:f>IF(Q2782=0,"",R2782/Q2782)</x:f>
        <x:v>0.028846153846153848</x:v>
      </x:c>
      <x:c r="T2782" s="24" t="n">
        <x:v>3</x:v>
      </x:c>
      <x:c r="U2782" s="23" t="n">
        <x:f>IF(P2782=0,"",T2782/P2782)</x:f>
        <x:v>0.017045454545454544</x:v>
      </x:c>
      <x:c r="V2782" s="24" t="n">
        <x:f>P2782-T2782</x:f>
        <x:v>173</x:v>
      </x:c>
      <x:c r="W2782" s="22" t="str">
        <x:v>07:00–07:59</x:v>
      </x:c>
    </x:row>
    <x:row r="2783">
      <x:c r="A2783" s="22" t="str">
        <x:v>2026-07</x:v>
      </x:c>
      <x:c r="B2783" s="22" t="str">
        <x:v>新北市</x:v>
      </x:c>
      <x:c r="C2783" s="22" t="str">
        <x:v>淡水區</x:v>
      </x:c>
      <x:c r="D2783" s="22" t="str">
        <x:v>A</x:v>
      </x:c>
      <x:c r="E2783" s="36" t="str">
        <x:v>500223014</x:v>
      </x:c>
      <x:c r="F2783" s="22" t="str">
        <x:v>大庄一號公園</x:v>
      </x:c>
      <x:c r="G2783" s="37" t="n">
        <x:v>143.45</x:v>
      </x:c>
      <x:c r="H2783" s="24" t="n">
        <x:v>20</x:v>
      </x:c>
      <x:c r="I2783" s="24" t="n">
        <x:v>10</x:v>
      </x:c>
      <x:c r="J2783" s="24" t="n">
        <x:v>3</x:v>
      </x:c>
      <x:c r="K2783" s="23" t="n">
        <x:f>IF(I2783=0,"",J2783/I2783)</x:f>
        <x:v>0.3</x:v>
      </x:c>
      <x:c r="L2783" s="24" t="n">
        <x:v>6</x:v>
      </x:c>
      <x:c r="M2783" s="23" t="n">
        <x:f>IF(H2783=0,"",L2783/H2783)</x:f>
        <x:v>0.3</x:v>
      </x:c>
      <x:c r="N2783" s="24" t="n">
        <x:f>H2783-L2783</x:f>
        <x:v>14</x:v>
      </x:c>
      <x:c r="O2783" s="22" t="str">
        <x:v>07:00–07:59</x:v>
      </x:c>
      <x:c r="P2783" s="24" t="n">
        <x:v>19</x:v>
      </x:c>
      <x:c r="Q2783" s="24" t="n">
        <x:v>11</x:v>
      </x:c>
      <x:c r="R2783" s="24" t="n">
        <x:v>0</x:v>
      </x:c>
      <x:c r="S2783" s="23" t="n">
        <x:f>IF(Q2783=0,"",R2783/Q2783)</x:f>
        <x:v>0</x:v>
      </x:c>
      <x:c r="T2783" s="24" t="n">
        <x:v>0</x:v>
      </x:c>
      <x:c r="U2783" s="23" t="n">
        <x:f>IF(P2783=0,"",T2783/P2783)</x:f>
        <x:v>0</x:v>
      </x:c>
      <x:c r="V2783" s="24" t="n">
        <x:f>P2783-T2783</x:f>
        <x:v>19</x:v>
      </x:c>
      <x:c r="W2783" s="22" t="str">
        <x:v>15:00–15:59</x:v>
      </x:c>
    </x:row>
    <x:row r="2784">
      <x:c r="A2784" s="22" t="str">
        <x:v>2026-07</x:v>
      </x:c>
      <x:c r="B2784" s="22" t="str">
        <x:v>新北市</x:v>
      </x:c>
      <x:c r="C2784" s="22" t="str">
        <x:v>淡水區</x:v>
      </x:c>
      <x:c r="D2784" s="22" t="str">
        <x:v>A</x:v>
      </x:c>
      <x:c r="E2784" s="36" t="str">
        <x:v>500223015</x:v>
      </x:c>
      <x:c r="F2784" s="22" t="str">
        <x:v>新市一路一段99巷口</x:v>
      </x:c>
      <x:c r="G2784" s="37" t="n">
        <x:v>137.64</x:v>
      </x:c>
      <x:c r="H2784" s="24" t="n">
        <x:v>10</x:v>
      </x:c>
      <x:c r="I2784" s="24" t="n">
        <x:v>8</x:v>
      </x:c>
      <x:c r="J2784" s="24" t="n">
        <x:v>6</x:v>
      </x:c>
      <x:c r="K2784" s="23" t="n">
        <x:f>IF(I2784=0,"",J2784/I2784)</x:f>
        <x:v>0.75</x:v>
      </x:c>
      <x:c r="L2784" s="24" t="n">
        <x:v>6</x:v>
      </x:c>
      <x:c r="M2784" s="23" t="n">
        <x:f>IF(H2784=0,"",L2784/H2784)</x:f>
        <x:v>0.6</x:v>
      </x:c>
      <x:c r="N2784" s="24" t="n">
        <x:f>H2784-L2784</x:f>
        <x:v>4</x:v>
      </x:c>
      <x:c r="O2784" s="22" t="str">
        <x:v>21:00–21:59</x:v>
      </x:c>
      <x:c r="P2784" s="24" t="n">
        <x:v>10</x:v>
      </x:c>
      <x:c r="Q2784" s="24" t="n">
        <x:v>5</x:v>
      </x:c>
      <x:c r="R2784" s="24" t="n">
        <x:v>1</x:v>
      </x:c>
      <x:c r="S2784" s="23" t="n">
        <x:f>IF(Q2784=0,"",R2784/Q2784)</x:f>
        <x:v>0.2</x:v>
      </x:c>
      <x:c r="T2784" s="24" t="n">
        <x:v>1</x:v>
      </x:c>
      <x:c r="U2784" s="23" t="n">
        <x:f>IF(P2784=0,"",T2784/P2784)</x:f>
        <x:v>0.1</x:v>
      </x:c>
      <x:c r="V2784" s="24" t="n">
        <x:f>P2784-T2784</x:f>
        <x:v>9</x:v>
      </x:c>
      <x:c r="W2784" s="22" t="str">
        <x:v>09:00–09:59</x:v>
      </x:c>
    </x:row>
    <x:row r="2785">
      <x:c r="A2785" s="22" t="str">
        <x:v>2026-07</x:v>
      </x:c>
      <x:c r="B2785" s="22" t="str">
        <x:v>新北市</x:v>
      </x:c>
      <x:c r="C2785" s="22" t="str">
        <x:v>淡水區</x:v>
      </x:c>
      <x:c r="D2785" s="22" t="str">
        <x:v>B</x:v>
      </x:c>
      <x:c r="E2785" s="36" t="str">
        <x:v>500223016</x:v>
      </x:c>
      <x:c r="F2785" s="22" t="str">
        <x:v>輕軌沙崙站</x:v>
      </x:c>
      <x:c r="G2785" s="37" t="n">
        <x:v>63.73</x:v>
      </x:c>
      <x:c r="H2785" s="24" t="n">
        <x:v>9</x:v>
      </x:c>
      <x:c r="I2785" s="24" t="n">
        <x:v>3</x:v>
      </x:c>
      <x:c r="J2785" s="24" t="n">
        <x:v>0</x:v>
      </x:c>
      <x:c r="K2785" s="23" t="n">
        <x:f>IF(I2785=0,"",J2785/I2785)</x:f>
        <x:v>0</x:v>
      </x:c>
      <x:c r="L2785" s="24" t="n">
        <x:v>0</x:v>
      </x:c>
      <x:c r="M2785" s="23" t="n">
        <x:f>IF(H2785=0,"",L2785/H2785)</x:f>
        <x:v>0</x:v>
      </x:c>
      <x:c r="N2785" s="24" t="n">
        <x:f>H2785-L2785</x:f>
        <x:v>9</x:v>
      </x:c>
      <x:c r="O2785" s="22" t="str">
        <x:v>18:00–18:59</x:v>
      </x:c>
      <x:c r="P2785" s="24" t="n">
        <x:v>4</x:v>
      </x:c>
      <x:c r="Q2785" s="24" t="n">
        <x:v>4</x:v>
      </x:c>
      <x:c r="R2785" s="24" t="n">
        <x:v>1</x:v>
      </x:c>
      <x:c r="S2785" s="23" t="n">
        <x:f>IF(Q2785=0,"",R2785/Q2785)</x:f>
        <x:v>0.25</x:v>
      </x:c>
      <x:c r="T2785" s="24" t="n">
        <x:v>1</x:v>
      </x:c>
      <x:c r="U2785" s="23" t="n">
        <x:f>IF(P2785=0,"",T2785/P2785)</x:f>
        <x:v>0.25</x:v>
      </x:c>
      <x:c r="V2785" s="24" t="n">
        <x:f>P2785-T2785</x:f>
        <x:v>3</x:v>
      </x:c>
      <x:c r="W2785" s="22" t="str">
        <x:v>19:00–19:59</x:v>
      </x:c>
    </x:row>
    <x:row r="2786">
      <x:c r="A2786" s="22" t="str">
        <x:v>2026-07</x:v>
      </x:c>
      <x:c r="B2786" s="22" t="str">
        <x:v>新北市</x:v>
      </x:c>
      <x:c r="C2786" s="22" t="str">
        <x:v>淡水區</x:v>
      </x:c>
      <x:c r="D2786" s="22" t="str">
        <x:v>A</x:v>
      </x:c>
      <x:c r="E2786" s="36" t="str">
        <x:v>500223017</x:v>
      </x:c>
      <x:c r="F2786" s="22" t="str">
        <x:v>輕軌漁人碼頭站</x:v>
      </x:c>
      <x:c r="G2786" s="37" t="n">
        <x:v>166.23</x:v>
      </x:c>
      <x:c r="H2786" s="24" t="n">
        <x:v>2</x:v>
      </x:c>
      <x:c r="I2786" s="24" t="n">
        <x:v>1</x:v>
      </x:c>
      <x:c r="J2786" s="24" t="n">
        <x:v>1</x:v>
      </x:c>
      <x:c r="K2786" s="23" t="n">
        <x:f>IF(I2786=0,"",J2786/I2786)</x:f>
        <x:v>1</x:v>
      </x:c>
      <x:c r="L2786" s="24" t="n">
        <x:v>2</x:v>
      </x:c>
      <x:c r="M2786" s="23" t="n">
        <x:f>IF(H2786=0,"",L2786/H2786)</x:f>
        <x:v>1</x:v>
      </x:c>
      <x:c r="N2786" s="24" t="n">
        <x:f>H2786-L2786</x:f>
        <x:v>0</x:v>
      </x:c>
      <x:c r="O2786" s="22" t="str"/>
      <x:c r="P2786" s="24" t="n">
        <x:v>1</x:v>
      </x:c>
      <x:c r="Q2786" s="24" t="n">
        <x:v>1</x:v>
      </x:c>
      <x:c r="R2786" s="24" t="n">
        <x:v>1</x:v>
      </x:c>
      <x:c r="S2786" s="23" t="n">
        <x:f>IF(Q2786=0,"",R2786/Q2786)</x:f>
        <x:v>1</x:v>
      </x:c>
      <x:c r="T2786" s="24" t="n">
        <x:v>1</x:v>
      </x:c>
      <x:c r="U2786" s="23" t="n">
        <x:f>IF(P2786=0,"",T2786/P2786)</x:f>
        <x:v>1</x:v>
      </x:c>
      <x:c r="V2786" s="24" t="n">
        <x:f>P2786-T2786</x:f>
        <x:v>0</x:v>
      </x:c>
      <x:c r="W2786" s="22" t="str"/>
    </x:row>
    <x:row r="2787">
      <x:c r="A2787" s="22" t="str">
        <x:v>2026-07</x:v>
      </x:c>
      <x:c r="B2787" s="22" t="str">
        <x:v>新北市</x:v>
      </x:c>
      <x:c r="C2787" s="22" t="str">
        <x:v>淡水區</x:v>
      </x:c>
      <x:c r="D2787" s="22" t="str">
        <x:v>B</x:v>
      </x:c>
      <x:c r="E2787" s="36" t="str">
        <x:v>500223018</x:v>
      </x:c>
      <x:c r="F2787" s="22" t="str">
        <x:v>輕軌淡江大學站</x:v>
      </x:c>
      <x:c r="G2787" s="37" t="n">
        <x:v>90.14</x:v>
      </x:c>
      <x:c r="H2787" s="24" t="n">
        <x:v>0</x:v>
      </x:c>
      <x:c r="I2787" s="24" t="n">
        <x:v>0</x:v>
      </x:c>
      <x:c r="J2787" s="24" t="n">
        <x:v>0</x:v>
      </x:c>
      <x:c r="K2787" s="23" t="str">
        <x:f>IF(I2787=0,"",J2787/I2787)</x:f>
      </x:c>
      <x:c r="L2787" s="24" t="n">
        <x:v>0</x:v>
      </x:c>
      <x:c r="M2787" s="23" t="str">
        <x:f>IF(H2787=0,"",L2787/H2787)</x:f>
      </x:c>
      <x:c r="N2787" s="24" t="n">
        <x:f>H2787-L2787</x:f>
        <x:v>0</x:v>
      </x:c>
      <x:c r="O2787" s="22" t="str"/>
      <x:c r="P2787" s="24" t="n">
        <x:v>86</x:v>
      </x:c>
      <x:c r="Q2787" s="24" t="n">
        <x:v>62</x:v>
      </x:c>
      <x:c r="R2787" s="24" t="n">
        <x:v>14</x:v>
      </x:c>
      <x:c r="S2787" s="23" t="n">
        <x:f>IF(Q2787=0,"",R2787/Q2787)</x:f>
        <x:v>0.22580645161290322</x:v>
      </x:c>
      <x:c r="T2787" s="24" t="n">
        <x:v>18</x:v>
      </x:c>
      <x:c r="U2787" s="23" t="n">
        <x:f>IF(P2787=0,"",T2787/P2787)</x:f>
        <x:v>0.20930232558139536</x:v>
      </x:c>
      <x:c r="V2787" s="24" t="n">
        <x:f>P2787-T2787</x:f>
        <x:v>68</x:v>
      </x:c>
      <x:c r="W2787" s="22" t="str">
        <x:v>18:00–18:59</x:v>
      </x:c>
    </x:row>
    <x:row r="2788">
      <x:c r="A2788" s="22" t="str">
        <x:v>2026-07</x:v>
      </x:c>
      <x:c r="B2788" s="22" t="str">
        <x:v>新北市</x:v>
      </x:c>
      <x:c r="C2788" s="22" t="str">
        <x:v>淡水區</x:v>
      </x:c>
      <x:c r="D2788" s="22" t="str">
        <x:v>C</x:v>
      </x:c>
      <x:c r="E2788" s="36" t="str">
        <x:v>500223019</x:v>
      </x:c>
      <x:c r="F2788" s="22" t="str">
        <x:v>輕軌淡金北新站</x:v>
      </x:c>
      <x:c r="G2788" s="37" t="n">
        <x:v>47.95</x:v>
      </x:c>
      <x:c r="H2788" s="24" t="n">
        <x:v>0</x:v>
      </x:c>
      <x:c r="I2788" s="24" t="n">
        <x:v>0</x:v>
      </x:c>
      <x:c r="J2788" s="24" t="n">
        <x:v>0</x:v>
      </x:c>
      <x:c r="K2788" s="23" t="str">
        <x:f>IF(I2788=0,"",J2788/I2788)</x:f>
      </x:c>
      <x:c r="L2788" s="24" t="n">
        <x:v>0</x:v>
      </x:c>
      <x:c r="M2788" s="23" t="str">
        <x:f>IF(H2788=0,"",L2788/H2788)</x:f>
      </x:c>
      <x:c r="N2788" s="24" t="n">
        <x:f>H2788-L2788</x:f>
        <x:v>0</x:v>
      </x:c>
      <x:c r="O2788" s="22" t="str"/>
      <x:c r="P2788" s="24" t="n">
        <x:v>4</x:v>
      </x:c>
      <x:c r="Q2788" s="24" t="n">
        <x:v>2</x:v>
      </x:c>
      <x:c r="R2788" s="24" t="n">
        <x:v>0</x:v>
      </x:c>
      <x:c r="S2788" s="23" t="n">
        <x:f>IF(Q2788=0,"",R2788/Q2788)</x:f>
        <x:v>0</x:v>
      </x:c>
      <x:c r="T2788" s="24" t="n">
        <x:v>0</x:v>
      </x:c>
      <x:c r="U2788" s="23" t="n">
        <x:f>IF(P2788=0,"",T2788/P2788)</x:f>
        <x:v>0</x:v>
      </x:c>
      <x:c r="V2788" s="24" t="n">
        <x:f>P2788-T2788</x:f>
        <x:v>4</x:v>
      </x:c>
      <x:c r="W2788" s="22" t="str">
        <x:v>18:00–18:59</x:v>
      </x:c>
    </x:row>
    <x:row r="2789">
      <x:c r="A2789" s="22" t="str">
        <x:v>2026-07</x:v>
      </x:c>
      <x:c r="B2789" s="22" t="str">
        <x:v>新北市</x:v>
      </x:c>
      <x:c r="C2789" s="22" t="str">
        <x:v>淡水區</x:v>
      </x:c>
      <x:c r="D2789" s="22" t="str">
        <x:v>B</x:v>
      </x:c>
      <x:c r="E2789" s="36" t="str">
        <x:v>500223020</x:v>
      </x:c>
      <x:c r="F2789" s="22" t="str">
        <x:v>輕軌新市一路站</x:v>
      </x:c>
      <x:c r="G2789" s="37" t="n">
        <x:v>68.5</x:v>
      </x:c>
      <x:c r="H2789" s="24" t="n">
        <x:v>0</x:v>
      </x:c>
      <x:c r="I2789" s="24" t="n">
        <x:v>0</x:v>
      </x:c>
      <x:c r="J2789" s="24" t="n">
        <x:v>0</x:v>
      </x:c>
      <x:c r="K2789" s="23" t="str">
        <x:f>IF(I2789=0,"",J2789/I2789)</x:f>
      </x:c>
      <x:c r="L2789" s="24" t="n">
        <x:v>0</x:v>
      </x:c>
      <x:c r="M2789" s="23" t="str">
        <x:f>IF(H2789=0,"",L2789/H2789)</x:f>
      </x:c>
      <x:c r="N2789" s="24" t="n">
        <x:f>H2789-L2789</x:f>
        <x:v>0</x:v>
      </x:c>
      <x:c r="O2789" s="22" t="str"/>
      <x:c r="P2789" s="24" t="n">
        <x:v>115</x:v>
      </x:c>
      <x:c r="Q2789" s="24" t="n">
        <x:v>76</x:v>
      </x:c>
      <x:c r="R2789" s="24" t="n">
        <x:v>7</x:v>
      </x:c>
      <x:c r="S2789" s="23" t="n">
        <x:f>IF(Q2789=0,"",R2789/Q2789)</x:f>
        <x:v>0.09210526315789473</x:v>
      </x:c>
      <x:c r="T2789" s="24" t="n">
        <x:v>8</x:v>
      </x:c>
      <x:c r="U2789" s="23" t="n">
        <x:f>IF(P2789=0,"",T2789/P2789)</x:f>
        <x:v>0.06956521739130435</x:v>
      </x:c>
      <x:c r="V2789" s="24" t="n">
        <x:f>P2789-T2789</x:f>
        <x:v>107</x:v>
      </x:c>
      <x:c r="W2789" s="22" t="str">
        <x:v>18:00–18:59</x:v>
      </x:c>
    </x:row>
    <x:row r="2790">
      <x:c r="A2790" s="22" t="str">
        <x:v>2026-07</x:v>
      </x:c>
      <x:c r="B2790" s="22" t="str">
        <x:v>新北市</x:v>
      </x:c>
      <x:c r="C2790" s="22" t="str">
        <x:v>淡水區</x:v>
      </x:c>
      <x:c r="D2790" s="22" t="str">
        <x:v>A</x:v>
      </x:c>
      <x:c r="E2790" s="36" t="str">
        <x:v>500223021</x:v>
      </x:c>
      <x:c r="F2790" s="22" t="str">
        <x:v>中山北新春街口</x:v>
      </x:c>
      <x:c r="G2790" s="37" t="n">
        <x:v>180.77</x:v>
      </x:c>
      <x:c r="H2790" s="24" t="n">
        <x:v>0</x:v>
      </x:c>
      <x:c r="I2790" s="24" t="n">
        <x:v>0</x:v>
      </x:c>
      <x:c r="J2790" s="24" t="n">
        <x:v>0</x:v>
      </x:c>
      <x:c r="K2790" s="23" t="str">
        <x:f>IF(I2790=0,"",J2790/I2790)</x:f>
      </x:c>
      <x:c r="L2790" s="24" t="n">
        <x:v>0</x:v>
      </x:c>
      <x:c r="M2790" s="23" t="str">
        <x:f>IF(H2790=0,"",L2790/H2790)</x:f>
      </x:c>
      <x:c r="N2790" s="24" t="n">
        <x:f>H2790-L2790</x:f>
        <x:v>0</x:v>
      </x:c>
      <x:c r="O2790" s="22" t="str"/>
      <x:c r="P2790" s="24" t="n">
        <x:v>241</x:v>
      </x:c>
      <x:c r="Q2790" s="24" t="n">
        <x:v>95</x:v>
      </x:c>
      <x:c r="R2790" s="24" t="n">
        <x:v>28</x:v>
      </x:c>
      <x:c r="S2790" s="23" t="n">
        <x:f>IF(Q2790=0,"",R2790/Q2790)</x:f>
        <x:v>0.29473684210526313</x:v>
      </x:c>
      <x:c r="T2790" s="24" t="n">
        <x:v>56</x:v>
      </x:c>
      <x:c r="U2790" s="23" t="n">
        <x:f>IF(P2790=0,"",T2790/P2790)</x:f>
        <x:v>0.23236514522821577</x:v>
      </x:c>
      <x:c r="V2790" s="24" t="n">
        <x:f>P2790-T2790</x:f>
        <x:v>185</x:v>
      </x:c>
      <x:c r="W2790" s="22" t="str">
        <x:v>17:00–17:59</x:v>
      </x:c>
    </x:row>
    <x:row r="2791">
      <x:c r="A2791" s="22" t="str">
        <x:v>2026-07</x:v>
      </x:c>
      <x:c r="B2791" s="22" t="str">
        <x:v>新北市</x:v>
      </x:c>
      <x:c r="C2791" s="22" t="str">
        <x:v>淡水區</x:v>
      </x:c>
      <x:c r="D2791" s="22" t="str">
        <x:v>C</x:v>
      </x:c>
      <x:c r="E2791" s="36" t="str">
        <x:v>500223022</x:v>
      </x:c>
      <x:c r="F2791" s="22" t="str">
        <x:v>新市二路四段</x:v>
      </x:c>
      <x:c r="G2791" s="37" t="n">
        <x:v>25.55</x:v>
      </x:c>
      <x:c r="H2791" s="24" t="n">
        <x:v>0</x:v>
      </x:c>
      <x:c r="I2791" s="24" t="n">
        <x:v>0</x:v>
      </x:c>
      <x:c r="J2791" s="24" t="n">
        <x:v>0</x:v>
      </x:c>
      <x:c r="K2791" s="23" t="str">
        <x:f>IF(I2791=0,"",J2791/I2791)</x:f>
      </x:c>
      <x:c r="L2791" s="24" t="n">
        <x:v>0</x:v>
      </x:c>
      <x:c r="M2791" s="23" t="str">
        <x:f>IF(H2791=0,"",L2791/H2791)</x:f>
      </x:c>
      <x:c r="N2791" s="24" t="n">
        <x:f>H2791-L2791</x:f>
        <x:v>0</x:v>
      </x:c>
      <x:c r="O2791" s="22" t="str"/>
      <x:c r="P2791" s="24" t="n">
        <x:v>11</x:v>
      </x:c>
      <x:c r="Q2791" s="24" t="n">
        <x:v>9</x:v>
      </x:c>
      <x:c r="R2791" s="24" t="n">
        <x:v>0</x:v>
      </x:c>
      <x:c r="S2791" s="23" t="n">
        <x:f>IF(Q2791=0,"",R2791/Q2791)</x:f>
        <x:v>0</x:v>
      </x:c>
      <x:c r="T2791" s="24" t="n">
        <x:v>0</x:v>
      </x:c>
      <x:c r="U2791" s="23" t="n">
        <x:f>IF(P2791=0,"",T2791/P2791)</x:f>
        <x:v>0</x:v>
      </x:c>
      <x:c r="V2791" s="24" t="n">
        <x:f>P2791-T2791</x:f>
        <x:v>11</x:v>
      </x:c>
      <x:c r="W2791" s="22" t="str">
        <x:v>21:00–21:59</x:v>
      </x:c>
    </x:row>
    <x:row r="2792">
      <x:c r="A2792" s="22" t="str">
        <x:v>2026-07</x:v>
      </x:c>
      <x:c r="B2792" s="22" t="str">
        <x:v>新北市</x:v>
      </x:c>
      <x:c r="C2792" s="22" t="str">
        <x:v>淡水區</x:v>
      </x:c>
      <x:c r="D2792" s="22" t="str">
        <x:v>A</x:v>
      </x:c>
      <x:c r="E2792" s="36" t="str">
        <x:v>500223023</x:v>
      </x:c>
      <x:c r="F2792" s="22" t="str">
        <x:v>輕軌淡水行政中心站</x:v>
      </x:c>
      <x:c r="G2792" s="37" t="n">
        <x:v>177.05</x:v>
      </x:c>
      <x:c r="H2792" s="24" t="n">
        <x:v>8</x:v>
      </x:c>
      <x:c r="I2792" s="24" t="n">
        <x:v>6</x:v>
      </x:c>
      <x:c r="J2792" s="24" t="n">
        <x:v>0</x:v>
      </x:c>
      <x:c r="K2792" s="23" t="n">
        <x:f>IF(I2792=0,"",J2792/I2792)</x:f>
        <x:v>0</x:v>
      </x:c>
      <x:c r="L2792" s="24" t="n">
        <x:v>0</x:v>
      </x:c>
      <x:c r="M2792" s="23" t="n">
        <x:f>IF(H2792=0,"",L2792/H2792)</x:f>
        <x:v>0</x:v>
      </x:c>
      <x:c r="N2792" s="24" t="n">
        <x:f>H2792-L2792</x:f>
        <x:v>8</x:v>
      </x:c>
      <x:c r="O2792" s="22" t="str">
        <x:v>12:00–12:59</x:v>
      </x:c>
      <x:c r="P2792" s="24" t="n">
        <x:v>99</x:v>
      </x:c>
      <x:c r="Q2792" s="24" t="n">
        <x:v>54</x:v>
      </x:c>
      <x:c r="R2792" s="24" t="n">
        <x:v>4</x:v>
      </x:c>
      <x:c r="S2792" s="23" t="n">
        <x:f>IF(Q2792=0,"",R2792/Q2792)</x:f>
        <x:v>0.07407407407407407</x:v>
      </x:c>
      <x:c r="T2792" s="24" t="n">
        <x:v>6</x:v>
      </x:c>
      <x:c r="U2792" s="23" t="n">
        <x:f>IF(P2792=0,"",T2792/P2792)</x:f>
        <x:v>0.06060606060606061</x:v>
      </x:c>
      <x:c r="V2792" s="24" t="n">
        <x:f>P2792-T2792</x:f>
        <x:v>93</x:v>
      </x:c>
      <x:c r="W2792" s="22" t="str">
        <x:v>20:00–20:59</x:v>
      </x:c>
    </x:row>
    <x:row r="2793">
      <x:c r="A2793" s="22" t="str">
        <x:v>2026-07</x:v>
      </x:c>
      <x:c r="B2793" s="22" t="str">
        <x:v>新北市</x:v>
      </x:c>
      <x:c r="C2793" s="22" t="str">
        <x:v>淡水區</x:v>
      </x:c>
      <x:c r="D2793" s="22" t="str">
        <x:v>C</x:v>
      </x:c>
      <x:c r="E2793" s="36" t="str">
        <x:v>500223024</x:v>
      </x:c>
      <x:c r="F2793" s="22" t="str">
        <x:v>淡水公23公園</x:v>
      </x:c>
      <x:c r="G2793" s="37" t="n">
        <x:v>33.73</x:v>
      </x:c>
      <x:c r="H2793" s="24" t="n">
        <x:v>2</x:v>
      </x:c>
      <x:c r="I2793" s="24" t="n">
        <x:v>2</x:v>
      </x:c>
      <x:c r="J2793" s="24" t="n">
        <x:v>0</x:v>
      </x:c>
      <x:c r="K2793" s="23" t="n">
        <x:f>IF(I2793=0,"",J2793/I2793)</x:f>
        <x:v>0</x:v>
      </x:c>
      <x:c r="L2793" s="24" t="n">
        <x:v>0</x:v>
      </x:c>
      <x:c r="M2793" s="23" t="n">
        <x:f>IF(H2793=0,"",L2793/H2793)</x:f>
        <x:v>0</x:v>
      </x:c>
      <x:c r="N2793" s="24" t="n">
        <x:f>H2793-L2793</x:f>
        <x:v>2</x:v>
      </x:c>
      <x:c r="O2793" s="22" t="str">
        <x:v>21:00–21:59</x:v>
      </x:c>
      <x:c r="P2793" s="24" t="n">
        <x:v>40</x:v>
      </x:c>
      <x:c r="Q2793" s="24" t="n">
        <x:v>35</x:v>
      </x:c>
      <x:c r="R2793" s="24" t="n">
        <x:v>0</x:v>
      </x:c>
      <x:c r="S2793" s="23" t="n">
        <x:f>IF(Q2793=0,"",R2793/Q2793)</x:f>
        <x:v>0</x:v>
      </x:c>
      <x:c r="T2793" s="24" t="n">
        <x:v>0</x:v>
      </x:c>
      <x:c r="U2793" s="23" t="n">
        <x:f>IF(P2793=0,"",T2793/P2793)</x:f>
        <x:v>0</x:v>
      </x:c>
      <x:c r="V2793" s="24" t="n">
        <x:f>P2793-T2793</x:f>
        <x:v>40</x:v>
      </x:c>
      <x:c r="W2793" s="22" t="str">
        <x:v>18:00–18:59</x:v>
      </x:c>
    </x:row>
    <x:row r="2794">
      <x:c r="A2794" s="22" t="str">
        <x:v>2026-07</x:v>
      </x:c>
      <x:c r="B2794" s="22" t="str">
        <x:v>新北市</x:v>
      </x:c>
      <x:c r="C2794" s="22" t="str">
        <x:v>淡水區</x:v>
      </x:c>
      <x:c r="D2794" s="22" t="str">
        <x:v>A</x:v>
      </x:c>
      <x:c r="E2794" s="36" t="str">
        <x:v>500223026</x:v>
      </x:c>
      <x:c r="F2794" s="22" t="str">
        <x:v>正德國中</x:v>
      </x:c>
      <x:c r="G2794" s="37" t="n">
        <x:v>129.18</x:v>
      </x:c>
      <x:c r="H2794" s="24" t="n">
        <x:v>0</x:v>
      </x:c>
      <x:c r="I2794" s="24" t="n">
        <x:v>0</x:v>
      </x:c>
      <x:c r="J2794" s="24" t="n">
        <x:v>0</x:v>
      </x:c>
      <x:c r="K2794" s="23" t="str">
        <x:f>IF(I2794=0,"",J2794/I2794)</x:f>
      </x:c>
      <x:c r="L2794" s="24" t="n">
        <x:v>0</x:v>
      </x:c>
      <x:c r="M2794" s="23" t="str">
        <x:f>IF(H2794=0,"",L2794/H2794)</x:f>
      </x:c>
      <x:c r="N2794" s="24" t="n">
        <x:f>H2794-L2794</x:f>
        <x:v>0</x:v>
      </x:c>
      <x:c r="O2794" s="22" t="str"/>
      <x:c r="P2794" s="24" t="n">
        <x:v>256</x:v>
      </x:c>
      <x:c r="Q2794" s="24" t="n">
        <x:v>114</x:v>
      </x:c>
      <x:c r="R2794" s="24" t="n">
        <x:v>20</x:v>
      </x:c>
      <x:c r="S2794" s="23" t="n">
        <x:f>IF(Q2794=0,"",R2794/Q2794)</x:f>
        <x:v>0.17543859649122806</x:v>
      </x:c>
      <x:c r="T2794" s="24" t="n">
        <x:v>31</x:v>
      </x:c>
      <x:c r="U2794" s="23" t="n">
        <x:f>IF(P2794=0,"",T2794/P2794)</x:f>
        <x:v>0.12109375</x:v>
      </x:c>
      <x:c r="V2794" s="24" t="n">
        <x:f>P2794-T2794</x:f>
        <x:v>225</x:v>
      </x:c>
      <x:c r="W2794" s="22" t="str">
        <x:v>17:00–17:59</x:v>
      </x:c>
    </x:row>
    <x:row r="2795">
      <x:c r="A2795" s="22" t="str">
        <x:v>2026-07</x:v>
      </x:c>
      <x:c r="B2795" s="22" t="str">
        <x:v>新北市</x:v>
      </x:c>
      <x:c r="C2795" s="22" t="str">
        <x:v>淡水區</x:v>
      </x:c>
      <x:c r="D2795" s="22" t="str">
        <x:v>B</x:v>
      </x:c>
      <x:c r="E2795" s="36" t="str">
        <x:v>500223027</x:v>
      </x:c>
      <x:c r="F2795" s="22" t="str">
        <x:v>淡江大學(水源街)</x:v>
      </x:c>
      <x:c r="G2795" s="37" t="n">
        <x:v>99.91</x:v>
      </x:c>
      <x:c r="H2795" s="24" t="n">
        <x:v>2</x:v>
      </x:c>
      <x:c r="I2795" s="24" t="n">
        <x:v>1</x:v>
      </x:c>
      <x:c r="J2795" s="24" t="n">
        <x:v>1</x:v>
      </x:c>
      <x:c r="K2795" s="23" t="n">
        <x:f>IF(I2795=0,"",J2795/I2795)</x:f>
        <x:v>1</x:v>
      </x:c>
      <x:c r="L2795" s="24" t="n">
        <x:v>2</x:v>
      </x:c>
      <x:c r="M2795" s="23" t="n">
        <x:f>IF(H2795=0,"",L2795/H2795)</x:f>
        <x:v>1</x:v>
      </x:c>
      <x:c r="N2795" s="24" t="n">
        <x:f>H2795-L2795</x:f>
        <x:v>0</x:v>
      </x:c>
      <x:c r="O2795" s="22" t="str"/>
      <x:c r="P2795" s="24" t="n">
        <x:v>238</x:v>
      </x:c>
      <x:c r="Q2795" s="24" t="n">
        <x:v>126</x:v>
      </x:c>
      <x:c r="R2795" s="24" t="n">
        <x:v>10</x:v>
      </x:c>
      <x:c r="S2795" s="23" t="n">
        <x:f>IF(Q2795=0,"",R2795/Q2795)</x:f>
        <x:v>0.07936507936507936</x:v>
      </x:c>
      <x:c r="T2795" s="24" t="n">
        <x:v>13</x:v>
      </x:c>
      <x:c r="U2795" s="23" t="n">
        <x:f>IF(P2795=0,"",T2795/P2795)</x:f>
        <x:v>0.0546218487394958</x:v>
      </x:c>
      <x:c r="V2795" s="24" t="n">
        <x:f>P2795-T2795</x:f>
        <x:v>225</x:v>
      </x:c>
      <x:c r="W2795" s="22" t="str">
        <x:v>07:00–07:59</x:v>
      </x:c>
    </x:row>
    <x:row r="2796">
      <x:c r="A2796" s="22" t="str">
        <x:v>2026-07</x:v>
      </x:c>
      <x:c r="B2796" s="22" t="str">
        <x:v>新北市</x:v>
      </x:c>
      <x:c r="C2796" s="22" t="str">
        <x:v>淡水區</x:v>
      </x:c>
      <x:c r="D2796" s="22" t="str">
        <x:v>A</x:v>
      </x:c>
      <x:c r="E2796" s="36" t="str">
        <x:v>500223028</x:v>
      </x:c>
      <x:c r="F2796" s="22" t="str">
        <x:v>淡水國民運動中心</x:v>
      </x:c>
      <x:c r="G2796" s="37" t="n">
        <x:v>139.41</x:v>
      </x:c>
      <x:c r="H2796" s="24" t="n">
        <x:v>15</x:v>
      </x:c>
      <x:c r="I2796" s="24" t="n">
        <x:v>7</x:v>
      </x:c>
      <x:c r="J2796" s="24" t="n">
        <x:v>0</x:v>
      </x:c>
      <x:c r="K2796" s="23" t="n">
        <x:f>IF(I2796=0,"",J2796/I2796)</x:f>
        <x:v>0</x:v>
      </x:c>
      <x:c r="L2796" s="24" t="n">
        <x:v>0</x:v>
      </x:c>
      <x:c r="M2796" s="23" t="n">
        <x:f>IF(H2796=0,"",L2796/H2796)</x:f>
        <x:v>0</x:v>
      </x:c>
      <x:c r="N2796" s="24" t="n">
        <x:f>H2796-L2796</x:f>
        <x:v>15</x:v>
      </x:c>
      <x:c r="O2796" s="22" t="str">
        <x:v>16:00–16:59</x:v>
      </x:c>
      <x:c r="P2796" s="24" t="n">
        <x:v>11</x:v>
      </x:c>
      <x:c r="Q2796" s="24" t="n">
        <x:v>9</x:v>
      </x:c>
      <x:c r="R2796" s="24" t="n">
        <x:v>0</x:v>
      </x:c>
      <x:c r="S2796" s="23" t="n">
        <x:f>IF(Q2796=0,"",R2796/Q2796)</x:f>
        <x:v>0</x:v>
      </x:c>
      <x:c r="T2796" s="24" t="n">
        <x:v>0</x:v>
      </x:c>
      <x:c r="U2796" s="23" t="n">
        <x:f>IF(P2796=0,"",T2796/P2796)</x:f>
        <x:v>0</x:v>
      </x:c>
      <x:c r="V2796" s="24" t="n">
        <x:f>P2796-T2796</x:f>
        <x:v>11</x:v>
      </x:c>
      <x:c r="W2796" s="22" t="str">
        <x:v>21:00–21:59</x:v>
      </x:c>
    </x:row>
    <x:row r="2797">
      <x:c r="A2797" s="22" t="str">
        <x:v>2026-07</x:v>
      </x:c>
      <x:c r="B2797" s="22" t="str">
        <x:v>新北市</x:v>
      </x:c>
      <x:c r="C2797" s="22" t="str">
        <x:v>淡水區</x:v>
      </x:c>
      <x:c r="D2797" s="22" t="str">
        <x:v>C</x:v>
      </x:c>
      <x:c r="E2797" s="36" t="str">
        <x:v>500223029</x:v>
      </x:c>
      <x:c r="F2797" s="22" t="str">
        <x:v>輕軌崁頂站</x:v>
      </x:c>
      <x:c r="G2797" s="37" t="n">
        <x:v>13.05</x:v>
      </x:c>
      <x:c r="H2797" s="24" t="n">
        <x:v>0</x:v>
      </x:c>
      <x:c r="I2797" s="24" t="n">
        <x:v>0</x:v>
      </x:c>
      <x:c r="J2797" s="24" t="n">
        <x:v>0</x:v>
      </x:c>
      <x:c r="K2797" s="23" t="str">
        <x:f>IF(I2797=0,"",J2797/I2797)</x:f>
      </x:c>
      <x:c r="L2797" s="24" t="n">
        <x:v>0</x:v>
      </x:c>
      <x:c r="M2797" s="23" t="str">
        <x:f>IF(H2797=0,"",L2797/H2797)</x:f>
      </x:c>
      <x:c r="N2797" s="24" t="n">
        <x:f>H2797-L2797</x:f>
        <x:v>0</x:v>
      </x:c>
      <x:c r="O2797" s="22" t="str"/>
      <x:c r="P2797" s="24" t="n">
        <x:v>5</x:v>
      </x:c>
      <x:c r="Q2797" s="24" t="n">
        <x:v>5</x:v>
      </x:c>
      <x:c r="R2797" s="24" t="n">
        <x:v>0</x:v>
      </x:c>
      <x:c r="S2797" s="23" t="n">
        <x:f>IF(Q2797=0,"",R2797/Q2797)</x:f>
        <x:v>0</x:v>
      </x:c>
      <x:c r="T2797" s="24" t="n">
        <x:v>0</x:v>
      </x:c>
      <x:c r="U2797" s="23" t="n">
        <x:f>IF(P2797=0,"",T2797/P2797)</x:f>
        <x:v>0</x:v>
      </x:c>
      <x:c r="V2797" s="24" t="n">
        <x:f>P2797-T2797</x:f>
        <x:v>5</x:v>
      </x:c>
      <x:c r="W2797" s="22" t="str">
        <x:v>18:00–18:59</x:v>
      </x:c>
    </x:row>
    <x:row r="2798">
      <x:c r="A2798" s="22" t="str">
        <x:v>2026-07</x:v>
      </x:c>
      <x:c r="B2798" s="22" t="str">
        <x:v>新北市</x:v>
      </x:c>
      <x:c r="C2798" s="22" t="str">
        <x:v>淡水區</x:v>
      </x:c>
      <x:c r="D2798" s="22" t="str">
        <x:v>B</x:v>
      </x:c>
      <x:c r="E2798" s="36" t="str">
        <x:v>500223030</x:v>
      </x:c>
      <x:c r="F2798" s="22" t="str">
        <x:v>新市國小</x:v>
      </x:c>
      <x:c r="G2798" s="37" t="n">
        <x:v>98.09</x:v>
      </x:c>
      <x:c r="H2798" s="24" t="n">
        <x:v>17</x:v>
      </x:c>
      <x:c r="I2798" s="24" t="n">
        <x:v>11</x:v>
      </x:c>
      <x:c r="J2798" s="24" t="n">
        <x:v>3</x:v>
      </x:c>
      <x:c r="K2798" s="23" t="n">
        <x:f>IF(I2798=0,"",J2798/I2798)</x:f>
        <x:v>0.2727272727272727</x:v>
      </x:c>
      <x:c r="L2798" s="24" t="n">
        <x:v>5</x:v>
      </x:c>
      <x:c r="M2798" s="23" t="n">
        <x:f>IF(H2798=0,"",L2798/H2798)</x:f>
        <x:v>0.29411764705882354</x:v>
      </x:c>
      <x:c r="N2798" s="24" t="n">
        <x:f>H2798-L2798</x:f>
        <x:v>12</x:v>
      </x:c>
      <x:c r="O2798" s="22" t="str">
        <x:v>20:00–20:59</x:v>
      </x:c>
      <x:c r="P2798" s="24" t="n">
        <x:v>55</x:v>
      </x:c>
      <x:c r="Q2798" s="24" t="n">
        <x:v>28</x:v>
      </x:c>
      <x:c r="R2798" s="24" t="n">
        <x:v>0</x:v>
      </x:c>
      <x:c r="S2798" s="23" t="n">
        <x:f>IF(Q2798=0,"",R2798/Q2798)</x:f>
        <x:v>0</x:v>
      </x:c>
      <x:c r="T2798" s="24" t="n">
        <x:v>0</x:v>
      </x:c>
      <x:c r="U2798" s="23" t="n">
        <x:f>IF(P2798=0,"",T2798/P2798)</x:f>
        <x:v>0</x:v>
      </x:c>
      <x:c r="V2798" s="24" t="n">
        <x:f>P2798-T2798</x:f>
        <x:v>55</x:v>
      </x:c>
      <x:c r="W2798" s="22" t="str">
        <x:v>18:00–18:59</x:v>
      </x:c>
    </x:row>
    <x:row r="2799">
      <x:c r="A2799" s="22" t="str">
        <x:v>2026-07</x:v>
      </x:c>
      <x:c r="B2799" s="22" t="str">
        <x:v>新北市</x:v>
      </x:c>
      <x:c r="C2799" s="22" t="str">
        <x:v>淡水區</x:v>
      </x:c>
      <x:c r="D2799" s="22" t="str">
        <x:v>A</x:v>
      </x:c>
      <x:c r="E2799" s="36" t="str">
        <x:v>500223031</x:v>
      </x:c>
      <x:c r="F2799" s="22" t="str">
        <x:v>新市三義山路口</x:v>
      </x:c>
      <x:c r="G2799" s="37" t="n">
        <x:v>130.45</x:v>
      </x:c>
      <x:c r="H2799" s="24" t="n">
        <x:v>9</x:v>
      </x:c>
      <x:c r="I2799" s="24" t="n">
        <x:v>7</x:v>
      </x:c>
      <x:c r="J2799" s="24" t="n">
        <x:v>4</x:v>
      </x:c>
      <x:c r="K2799" s="23" t="n">
        <x:f>IF(I2799=0,"",J2799/I2799)</x:f>
        <x:v>0.5714285714285714</x:v>
      </x:c>
      <x:c r="L2799" s="24" t="n">
        <x:v>5</x:v>
      </x:c>
      <x:c r="M2799" s="23" t="n">
        <x:f>IF(H2799=0,"",L2799/H2799)</x:f>
        <x:v>0.5555555555555556</x:v>
      </x:c>
      <x:c r="N2799" s="24" t="n">
        <x:f>H2799-L2799</x:f>
        <x:v>4</x:v>
      </x:c>
      <x:c r="O2799" s="22" t="str">
        <x:v>20:00–20:59</x:v>
      </x:c>
      <x:c r="P2799" s="24" t="n">
        <x:v>261</x:v>
      </x:c>
      <x:c r="Q2799" s="24" t="n">
        <x:v>124</x:v>
      </x:c>
      <x:c r="R2799" s="24" t="n">
        <x:v>6</x:v>
      </x:c>
      <x:c r="S2799" s="23" t="n">
        <x:f>IF(Q2799=0,"",R2799/Q2799)</x:f>
        <x:v>0.04838709677419355</x:v>
      </x:c>
      <x:c r="T2799" s="24" t="n">
        <x:v>7</x:v>
      </x:c>
      <x:c r="U2799" s="23" t="n">
        <x:f>IF(P2799=0,"",T2799/P2799)</x:f>
        <x:v>0.02681992337164751</x:v>
      </x:c>
      <x:c r="V2799" s="24" t="n">
        <x:f>P2799-T2799</x:f>
        <x:v>254</x:v>
      </x:c>
      <x:c r="W2799" s="22" t="str">
        <x:v>17:00–17:59</x:v>
      </x:c>
    </x:row>
    <x:row r="2800">
      <x:c r="A2800" s="22" t="str">
        <x:v>2026-07</x:v>
      </x:c>
      <x:c r="B2800" s="22" t="str">
        <x:v>新北市</x:v>
      </x:c>
      <x:c r="C2800" s="22" t="str">
        <x:v>淡水區</x:v>
      </x:c>
      <x:c r="D2800" s="22" t="str">
        <x:v>B</x:v>
      </x:c>
      <x:c r="E2800" s="36" t="str">
        <x:v>500223032</x:v>
      </x:c>
      <x:c r="F2800" s="22" t="str">
        <x:v>漁人碼頭</x:v>
      </x:c>
      <x:c r="G2800" s="37" t="n">
        <x:v>82.82</x:v>
      </x:c>
      <x:c r="H2800" s="24" t="n">
        <x:v>0</x:v>
      </x:c>
      <x:c r="I2800" s="24" t="n">
        <x:v>0</x:v>
      </x:c>
      <x:c r="J2800" s="24" t="n">
        <x:v>0</x:v>
      </x:c>
      <x:c r="K2800" s="23" t="str">
        <x:f>IF(I2800=0,"",J2800/I2800)</x:f>
      </x:c>
      <x:c r="L2800" s="24" t="n">
        <x:v>0</x:v>
      </x:c>
      <x:c r="M2800" s="23" t="str">
        <x:f>IF(H2800=0,"",L2800/H2800)</x:f>
      </x:c>
      <x:c r="N2800" s="24" t="n">
        <x:f>H2800-L2800</x:f>
        <x:v>0</x:v>
      </x:c>
      <x:c r="O2800" s="22" t="str"/>
      <x:c r="P2800" s="24" t="n">
        <x:v>6</x:v>
      </x:c>
      <x:c r="Q2800" s="24" t="n">
        <x:v>4</x:v>
      </x:c>
      <x:c r="R2800" s="24" t="n">
        <x:v>0</x:v>
      </x:c>
      <x:c r="S2800" s="23" t="n">
        <x:f>IF(Q2800=0,"",R2800/Q2800)</x:f>
        <x:v>0</x:v>
      </x:c>
      <x:c r="T2800" s="24" t="n">
        <x:v>0</x:v>
      </x:c>
      <x:c r="U2800" s="23" t="n">
        <x:f>IF(P2800=0,"",T2800/P2800)</x:f>
        <x:v>0</x:v>
      </x:c>
      <x:c r="V2800" s="24" t="n">
        <x:f>P2800-T2800</x:f>
        <x:v>6</x:v>
      </x:c>
      <x:c r="W2800" s="22" t="str">
        <x:v>17:00–17:59</x:v>
      </x:c>
    </x:row>
    <x:row r="2801">
      <x:c r="A2801" s="22" t="str">
        <x:v>2026-07</x:v>
      </x:c>
      <x:c r="B2801" s="22" t="str">
        <x:v>新北市</x:v>
      </x:c>
      <x:c r="C2801" s="22" t="str">
        <x:v>淡水區</x:v>
      </x:c>
      <x:c r="D2801" s="22" t="str">
        <x:v>B</x:v>
      </x:c>
      <x:c r="E2801" s="36" t="str">
        <x:v>500223033</x:v>
      </x:c>
      <x:c r="F2801" s="22" t="str">
        <x:v>水碓立體停車場</x:v>
      </x:c>
      <x:c r="G2801" s="37" t="n">
        <x:v>63.23</x:v>
      </x:c>
      <x:c r="H2801" s="24" t="n">
        <x:v>9</x:v>
      </x:c>
      <x:c r="I2801" s="24" t="n">
        <x:v>9</x:v>
      </x:c>
      <x:c r="J2801" s="24" t="n">
        <x:v>0</x:v>
      </x:c>
      <x:c r="K2801" s="23" t="n">
        <x:f>IF(I2801=0,"",J2801/I2801)</x:f>
        <x:v>0</x:v>
      </x:c>
      <x:c r="L2801" s="24" t="n">
        <x:v>0</x:v>
      </x:c>
      <x:c r="M2801" s="23" t="n">
        <x:f>IF(H2801=0,"",L2801/H2801)</x:f>
        <x:v>0</x:v>
      </x:c>
      <x:c r="N2801" s="24" t="n">
        <x:f>H2801-L2801</x:f>
        <x:v>9</x:v>
      </x:c>
      <x:c r="O2801" s="22" t="str">
        <x:v>11:00–11:59</x:v>
      </x:c>
      <x:c r="P2801" s="24" t="n">
        <x:v>161</x:v>
      </x:c>
      <x:c r="Q2801" s="24" t="n">
        <x:v>97</x:v>
      </x:c>
      <x:c r="R2801" s="24" t="n">
        <x:v>11</x:v>
      </x:c>
      <x:c r="S2801" s="23" t="n">
        <x:f>IF(Q2801=0,"",R2801/Q2801)</x:f>
        <x:v>0.1134020618556701</x:v>
      </x:c>
      <x:c r="T2801" s="24" t="n">
        <x:v>16</x:v>
      </x:c>
      <x:c r="U2801" s="23" t="n">
        <x:f>IF(P2801=0,"",T2801/P2801)</x:f>
        <x:v>0.09937888198757763</x:v>
      </x:c>
      <x:c r="V2801" s="24" t="n">
        <x:f>P2801-T2801</x:f>
        <x:v>145</x:v>
      </x:c>
      <x:c r="W2801" s="22" t="str">
        <x:v>20:00–20:59</x:v>
      </x:c>
    </x:row>
    <x:row r="2802">
      <x:c r="A2802" s="22" t="str">
        <x:v>2026-07</x:v>
      </x:c>
      <x:c r="B2802" s="22" t="str">
        <x:v>新北市</x:v>
      </x:c>
      <x:c r="C2802" s="22" t="str">
        <x:v>淡水區</x:v>
      </x:c>
      <x:c r="D2802" s="22" t="str">
        <x:v>B</x:v>
      </x:c>
      <x:c r="E2802" s="36" t="str">
        <x:v>500223034</x:v>
      </x:c>
      <x:c r="F2802" s="22" t="str">
        <x:v>滬尾藝文休閒園區</x:v>
      </x:c>
      <x:c r="G2802" s="37" t="n">
        <x:v>97.77</x:v>
      </x:c>
      <x:c r="H2802" s="24" t="n">
        <x:v>12</x:v>
      </x:c>
      <x:c r="I2802" s="24" t="n">
        <x:v>7</x:v>
      </x:c>
      <x:c r="J2802" s="24" t="n">
        <x:v>1</x:v>
      </x:c>
      <x:c r="K2802" s="23" t="n">
        <x:f>IF(I2802=0,"",J2802/I2802)</x:f>
        <x:v>0.14285714285714285</x:v>
      </x:c>
      <x:c r="L2802" s="24" t="n">
        <x:v>1</x:v>
      </x:c>
      <x:c r="M2802" s="23" t="n">
        <x:f>IF(H2802=0,"",L2802/H2802)</x:f>
        <x:v>0.08333333333333333</x:v>
      </x:c>
      <x:c r="N2802" s="24" t="n">
        <x:f>H2802-L2802</x:f>
        <x:v>11</x:v>
      </x:c>
      <x:c r="O2802" s="22" t="str">
        <x:v>15:00–15:59</x:v>
      </x:c>
      <x:c r="P2802" s="24" t="n">
        <x:v>87</x:v>
      </x:c>
      <x:c r="Q2802" s="24" t="n">
        <x:v>47</x:v>
      </x:c>
      <x:c r="R2802" s="24" t="n">
        <x:v>0</x:v>
      </x:c>
      <x:c r="S2802" s="23" t="n">
        <x:f>IF(Q2802=0,"",R2802/Q2802)</x:f>
        <x:v>0</x:v>
      </x:c>
      <x:c r="T2802" s="24" t="n">
        <x:v>0</x:v>
      </x:c>
      <x:c r="U2802" s="23" t="n">
        <x:f>IF(P2802=0,"",T2802/P2802)</x:f>
        <x:v>0</x:v>
      </x:c>
      <x:c r="V2802" s="24" t="n">
        <x:f>P2802-T2802</x:f>
        <x:v>87</x:v>
      </x:c>
      <x:c r="W2802" s="22" t="str">
        <x:v>17:00–17:59</x:v>
      </x:c>
    </x:row>
    <x:row r="2803">
      <x:c r="A2803" s="22" t="str">
        <x:v>2026-07</x:v>
      </x:c>
      <x:c r="B2803" s="22" t="str">
        <x:v>新北市</x:v>
      </x:c>
      <x:c r="C2803" s="22" t="str">
        <x:v>淡水區</x:v>
      </x:c>
      <x:c r="D2803" s="22" t="str">
        <x:v>C</x:v>
      </x:c>
      <x:c r="E2803" s="36" t="str">
        <x:v>500223035</x:v>
      </x:c>
      <x:c r="F2803" s="22" t="str">
        <x:v>中正淡海路口</x:v>
      </x:c>
      <x:c r="G2803" s="37" t="n">
        <x:v>42.68</x:v>
      </x:c>
      <x:c r="H2803" s="24" t="n">
        <x:v>19</x:v>
      </x:c>
      <x:c r="I2803" s="24" t="n">
        <x:v>14</x:v>
      </x:c>
      <x:c r="J2803" s="24" t="n">
        <x:v>3</x:v>
      </x:c>
      <x:c r="K2803" s="23" t="n">
        <x:f>IF(I2803=0,"",J2803/I2803)</x:f>
        <x:v>0.21428571428571427</x:v>
      </x:c>
      <x:c r="L2803" s="24" t="n">
        <x:v>4</x:v>
      </x:c>
      <x:c r="M2803" s="23" t="n">
        <x:f>IF(H2803=0,"",L2803/H2803)</x:f>
        <x:v>0.21052631578947367</x:v>
      </x:c>
      <x:c r="N2803" s="24" t="n">
        <x:f>H2803-L2803</x:f>
        <x:v>15</x:v>
      </x:c>
      <x:c r="O2803" s="22" t="str">
        <x:v>19:00–19:59</x:v>
      </x:c>
      <x:c r="P2803" s="24" t="n">
        <x:v>45</x:v>
      </x:c>
      <x:c r="Q2803" s="24" t="n">
        <x:v>34</x:v>
      </x:c>
      <x:c r="R2803" s="24" t="n">
        <x:v>1</x:v>
      </x:c>
      <x:c r="S2803" s="23" t="n">
        <x:f>IF(Q2803=0,"",R2803/Q2803)</x:f>
        <x:v>0.029411764705882353</x:v>
      </x:c>
      <x:c r="T2803" s="24" t="n">
        <x:v>1</x:v>
      </x:c>
      <x:c r="U2803" s="23" t="n">
        <x:f>IF(P2803=0,"",T2803/P2803)</x:f>
        <x:v>0.022222222222222223</x:v>
      </x:c>
      <x:c r="V2803" s="24" t="n">
        <x:f>P2803-T2803</x:f>
        <x:v>44</x:v>
      </x:c>
      <x:c r="W2803" s="22" t="str">
        <x:v>18:00–18:59</x:v>
      </x:c>
    </x:row>
    <x:row r="2804">
      <x:c r="A2804" s="22" t="str">
        <x:v>2026-07</x:v>
      </x:c>
      <x:c r="B2804" s="22" t="str">
        <x:v>新北市</x:v>
      </x:c>
      <x:c r="C2804" s="22" t="str">
        <x:v>淡水區</x:v>
      </x:c>
      <x:c r="D2804" s="22" t="str">
        <x:v>C</x:v>
      </x:c>
      <x:c r="E2804" s="36" t="str">
        <x:v>500223036</x:v>
      </x:c>
      <x:c r="F2804" s="22" t="str">
        <x:v>輕軌淡金鄧公站</x:v>
      </x:c>
      <x:c r="G2804" s="37" t="n">
        <x:v>11.64</x:v>
      </x:c>
      <x:c r="H2804" s="24" t="n">
        <x:v>0</x:v>
      </x:c>
      <x:c r="I2804" s="24" t="n">
        <x:v>0</x:v>
      </x:c>
      <x:c r="J2804" s="24" t="n">
        <x:v>0</x:v>
      </x:c>
      <x:c r="K2804" s="23" t="str">
        <x:f>IF(I2804=0,"",J2804/I2804)</x:f>
      </x:c>
      <x:c r="L2804" s="24" t="n">
        <x:v>0</x:v>
      </x:c>
      <x:c r="M2804" s="23" t="str">
        <x:f>IF(H2804=0,"",L2804/H2804)</x:f>
      </x:c>
      <x:c r="N2804" s="24" t="n">
        <x:f>H2804-L2804</x:f>
        <x:v>0</x:v>
      </x:c>
      <x:c r="O2804" s="22" t="str"/>
      <x:c r="P2804" s="24" t="n">
        <x:v>2</x:v>
      </x:c>
      <x:c r="Q2804" s="24" t="n">
        <x:v>2</x:v>
      </x:c>
      <x:c r="R2804" s="24" t="n">
        <x:v>0</x:v>
      </x:c>
      <x:c r="S2804" s="23" t="n">
        <x:f>IF(Q2804=0,"",R2804/Q2804)</x:f>
        <x:v>0</x:v>
      </x:c>
      <x:c r="T2804" s="24" t="n">
        <x:v>0</x:v>
      </x:c>
      <x:c r="U2804" s="23" t="n">
        <x:f>IF(P2804=0,"",T2804/P2804)</x:f>
        <x:v>0</x:v>
      </x:c>
      <x:c r="V2804" s="24" t="n">
        <x:f>P2804-T2804</x:f>
        <x:v>2</x:v>
      </x:c>
      <x:c r="W2804" s="22" t="str">
        <x:v>17:00–17:59</x:v>
      </x:c>
    </x:row>
    <x:row r="2805">
      <x:c r="A2805" s="22" t="str">
        <x:v>2026-07</x:v>
      </x:c>
      <x:c r="B2805" s="22" t="str">
        <x:v>新北市</x:v>
      </x:c>
      <x:c r="C2805" s="22" t="str">
        <x:v>淡水區</x:v>
      </x:c>
      <x:c r="D2805" s="22" t="str">
        <x:v>C</x:v>
      </x:c>
      <x:c r="E2805" s="36" t="str">
        <x:v>500223037</x:v>
      </x:c>
      <x:c r="F2805" s="22" t="str">
        <x:v>崁頂三路</x:v>
      </x:c>
      <x:c r="G2805" s="37" t="n">
        <x:v>36.59</x:v>
      </x:c>
      <x:c r="H2805" s="24" t="n">
        <x:v>12</x:v>
      </x:c>
      <x:c r="I2805" s="24" t="n">
        <x:v>11</x:v>
      </x:c>
      <x:c r="J2805" s="24" t="n">
        <x:v>2</x:v>
      </x:c>
      <x:c r="K2805" s="23" t="n">
        <x:f>IF(I2805=0,"",J2805/I2805)</x:f>
        <x:v>0.18181818181818182</x:v>
      </x:c>
      <x:c r="L2805" s="24" t="n">
        <x:v>2</x:v>
      </x:c>
      <x:c r="M2805" s="23" t="n">
        <x:f>IF(H2805=0,"",L2805/H2805)</x:f>
        <x:v>0.16666666666666666</x:v>
      </x:c>
      <x:c r="N2805" s="24" t="n">
        <x:f>H2805-L2805</x:f>
        <x:v>10</x:v>
      </x:c>
      <x:c r="O2805" s="22" t="str">
        <x:v>01:00–01:59</x:v>
      </x:c>
      <x:c r="P2805" s="24" t="n">
        <x:v>92</x:v>
      </x:c>
      <x:c r="Q2805" s="24" t="n">
        <x:v>72</x:v>
      </x:c>
      <x:c r="R2805" s="24" t="n">
        <x:v>1</x:v>
      </x:c>
      <x:c r="S2805" s="23" t="n">
        <x:f>IF(Q2805=0,"",R2805/Q2805)</x:f>
        <x:v>0.013888888888888888</x:v>
      </x:c>
      <x:c r="T2805" s="24" t="n">
        <x:v>1</x:v>
      </x:c>
      <x:c r="U2805" s="23" t="n">
        <x:f>IF(P2805=0,"",T2805/P2805)</x:f>
        <x:v>0.010869565217391304</x:v>
      </x:c>
      <x:c r="V2805" s="24" t="n">
        <x:f>P2805-T2805</x:f>
        <x:v>91</x:v>
      </x:c>
      <x:c r="W2805" s="22" t="str">
        <x:v>07:00–07:59</x:v>
      </x:c>
    </x:row>
    <x:row r="2806">
      <x:c r="A2806" s="22" t="str">
        <x:v>2026-07</x:v>
      </x:c>
      <x:c r="B2806" s="22" t="str">
        <x:v>新北市</x:v>
      </x:c>
      <x:c r="C2806" s="22" t="str">
        <x:v>淡水區</x:v>
      </x:c>
      <x:c r="D2806" s="22" t="str">
        <x:v>C</x:v>
      </x:c>
      <x:c r="E2806" s="36" t="str">
        <x:v>500223038</x:v>
      </x:c>
      <x:c r="F2806" s="22" t="str">
        <x:v>崁頂林子福德宮</x:v>
      </x:c>
      <x:c r="G2806" s="37" t="n">
        <x:v>26.27</x:v>
      </x:c>
      <x:c r="H2806" s="24" t="n">
        <x:v>0</x:v>
      </x:c>
      <x:c r="I2806" s="24" t="n">
        <x:v>0</x:v>
      </x:c>
      <x:c r="J2806" s="24" t="n">
        <x:v>0</x:v>
      </x:c>
      <x:c r="K2806" s="23" t="str">
        <x:f>IF(I2806=0,"",J2806/I2806)</x:f>
      </x:c>
      <x:c r="L2806" s="24" t="n">
        <x:v>0</x:v>
      </x:c>
      <x:c r="M2806" s="23" t="str">
        <x:f>IF(H2806=0,"",L2806/H2806)</x:f>
      </x:c>
      <x:c r="N2806" s="24" t="n">
        <x:f>H2806-L2806</x:f>
        <x:v>0</x:v>
      </x:c>
      <x:c r="O2806" s="22" t="str"/>
      <x:c r="P2806" s="24" t="n">
        <x:v>33</x:v>
      </x:c>
      <x:c r="Q2806" s="24" t="n">
        <x:v>25</x:v>
      </x:c>
      <x:c r="R2806" s="24" t="n">
        <x:v>0</x:v>
      </x:c>
      <x:c r="S2806" s="23" t="n">
        <x:f>IF(Q2806=0,"",R2806/Q2806)</x:f>
        <x:v>0</x:v>
      </x:c>
      <x:c r="T2806" s="24" t="n">
        <x:v>0</x:v>
      </x:c>
      <x:c r="U2806" s="23" t="n">
        <x:f>IF(P2806=0,"",T2806/P2806)</x:f>
        <x:v>0</x:v>
      </x:c>
      <x:c r="V2806" s="24" t="n">
        <x:f>P2806-T2806</x:f>
        <x:v>33</x:v>
      </x:c>
      <x:c r="W2806" s="22" t="str">
        <x:v>17:00–17:59</x:v>
      </x:c>
    </x:row>
    <x:row r="2807">
      <x:c r="A2807" s="22" t="str">
        <x:v>2026-07</x:v>
      </x:c>
      <x:c r="B2807" s="22" t="str">
        <x:v>新北市</x:v>
      </x:c>
      <x:c r="C2807" s="22" t="str">
        <x:v>淡水區</x:v>
      </x:c>
      <x:c r="D2807" s="22" t="str">
        <x:v>C</x:v>
      </x:c>
      <x:c r="E2807" s="36" t="str">
        <x:v>500223039</x:v>
      </x:c>
      <x:c r="F2807" s="22" t="str">
        <x:v>新市三崁頂五路口</x:v>
      </x:c>
      <x:c r="G2807" s="37" t="n">
        <x:v>41.14</x:v>
      </x:c>
      <x:c r="H2807" s="24" t="n">
        <x:v>4</x:v>
      </x:c>
      <x:c r="I2807" s="24" t="n">
        <x:v>3</x:v>
      </x:c>
      <x:c r="J2807" s="24" t="n">
        <x:v>2</x:v>
      </x:c>
      <x:c r="K2807" s="23" t="n">
        <x:f>IF(I2807=0,"",J2807/I2807)</x:f>
        <x:v>0.6666666666666666</x:v>
      </x:c>
      <x:c r="L2807" s="24" t="n">
        <x:v>3</x:v>
      </x:c>
      <x:c r="M2807" s="23" t="n">
        <x:f>IF(H2807=0,"",L2807/H2807)</x:f>
        <x:v>0.75</x:v>
      </x:c>
      <x:c r="N2807" s="24" t="n">
        <x:f>H2807-L2807</x:f>
        <x:v>1</x:v>
      </x:c>
      <x:c r="O2807" s="22" t="str">
        <x:v>21:00–21:59</x:v>
      </x:c>
      <x:c r="P2807" s="24" t="n">
        <x:v>27</x:v>
      </x:c>
      <x:c r="Q2807" s="24" t="n">
        <x:v>20</x:v>
      </x:c>
      <x:c r="R2807" s="24" t="n">
        <x:v>0</x:v>
      </x:c>
      <x:c r="S2807" s="23" t="n">
        <x:f>IF(Q2807=0,"",R2807/Q2807)</x:f>
        <x:v>0</x:v>
      </x:c>
      <x:c r="T2807" s="24" t="n">
        <x:v>0</x:v>
      </x:c>
      <x:c r="U2807" s="23" t="n">
        <x:f>IF(P2807=0,"",T2807/P2807)</x:f>
        <x:v>0</x:v>
      </x:c>
      <x:c r="V2807" s="24" t="n">
        <x:f>P2807-T2807</x:f>
        <x:v>27</x:v>
      </x:c>
      <x:c r="W2807" s="22" t="str">
        <x:v>18:00–18:59</x:v>
      </x:c>
    </x:row>
    <x:row r="2808">
      <x:c r="A2808" s="22" t="str">
        <x:v>2026-07</x:v>
      </x:c>
      <x:c r="B2808" s="22" t="str">
        <x:v>新北市</x:v>
      </x:c>
      <x:c r="C2808" s="22" t="str">
        <x:v>淡水區</x:v>
      </x:c>
      <x:c r="D2808" s="22" t="str">
        <x:v>C</x:v>
      </x:c>
      <x:c r="E2808" s="36" t="str">
        <x:v>500223040</x:v>
      </x:c>
      <x:c r="F2808" s="22" t="str">
        <x:v>新市二後洲路口</x:v>
      </x:c>
      <x:c r="G2808" s="37" t="n">
        <x:v>20.68</x:v>
      </x:c>
      <x:c r="H2808" s="24" t="n">
        <x:v>1</x:v>
      </x:c>
      <x:c r="I2808" s="24" t="n">
        <x:v>1</x:v>
      </x:c>
      <x:c r="J2808" s="24" t="n">
        <x:v>1</x:v>
      </x:c>
      <x:c r="K2808" s="23" t="n">
        <x:f>IF(I2808=0,"",J2808/I2808)</x:f>
        <x:v>1</x:v>
      </x:c>
      <x:c r="L2808" s="24" t="n">
        <x:v>1</x:v>
      </x:c>
      <x:c r="M2808" s="23" t="n">
        <x:f>IF(H2808=0,"",L2808/H2808)</x:f>
        <x:v>1</x:v>
      </x:c>
      <x:c r="N2808" s="24" t="n">
        <x:f>H2808-L2808</x:f>
        <x:v>0</x:v>
      </x:c>
      <x:c r="O2808" s="22" t="str"/>
      <x:c r="P2808" s="24" t="n">
        <x:v>11</x:v>
      </x:c>
      <x:c r="Q2808" s="24" t="n">
        <x:v>10</x:v>
      </x:c>
      <x:c r="R2808" s="24" t="n">
        <x:v>0</x:v>
      </x:c>
      <x:c r="S2808" s="23" t="n">
        <x:f>IF(Q2808=0,"",R2808/Q2808)</x:f>
        <x:v>0</x:v>
      </x:c>
      <x:c r="T2808" s="24" t="n">
        <x:v>0</x:v>
      </x:c>
      <x:c r="U2808" s="23" t="n">
        <x:f>IF(P2808=0,"",T2808/P2808)</x:f>
        <x:v>0</x:v>
      </x:c>
      <x:c r="V2808" s="24" t="n">
        <x:f>P2808-T2808</x:f>
        <x:v>11</x:v>
      </x:c>
      <x:c r="W2808" s="22" t="str">
        <x:v>18:00–18:59</x:v>
      </x:c>
    </x:row>
    <x:row r="2809">
      <x:c r="A2809" s="22" t="str">
        <x:v>2026-07</x:v>
      </x:c>
      <x:c r="B2809" s="22" t="str">
        <x:v>新北市</x:v>
      </x:c>
      <x:c r="C2809" s="22" t="str">
        <x:v>淡水區</x:v>
      </x:c>
      <x:c r="D2809" s="22" t="str">
        <x:v>B</x:v>
      </x:c>
      <x:c r="E2809" s="36" t="str">
        <x:v>500223041</x:v>
      </x:c>
      <x:c r="F2809" s="22" t="str">
        <x:v>捷運淡水站(中正鼻頭街口)</x:v>
      </x:c>
      <x:c r="G2809" s="37" t="n">
        <x:v>59.5</x:v>
      </x:c>
      <x:c r="H2809" s="24" t="n">
        <x:v>167</x:v>
      </x:c>
      <x:c r="I2809" s="24" t="n">
        <x:v>84</x:v>
      </x:c>
      <x:c r="J2809" s="24" t="n">
        <x:v>31</x:v>
      </x:c>
      <x:c r="K2809" s="23" t="n">
        <x:f>IF(I2809=0,"",J2809/I2809)</x:f>
        <x:v>0.36904761904761907</x:v>
      </x:c>
      <x:c r="L2809" s="24" t="n">
        <x:v>65</x:v>
      </x:c>
      <x:c r="M2809" s="23" t="n">
        <x:f>IF(H2809=0,"",L2809/H2809)</x:f>
        <x:v>0.38922155688622756</x:v>
      </x:c>
      <x:c r="N2809" s="24" t="n">
        <x:f>H2809-L2809</x:f>
        <x:v>102</x:v>
      </x:c>
      <x:c r="O2809" s="22" t="str">
        <x:v>18:00–18:59</x:v>
      </x:c>
      <x:c r="P2809" s="24" t="n">
        <x:v>152</x:v>
      </x:c>
      <x:c r="Q2809" s="24" t="n">
        <x:v>102</x:v>
      </x:c>
      <x:c r="R2809" s="24" t="n">
        <x:v>19</x:v>
      </x:c>
      <x:c r="S2809" s="23" t="n">
        <x:f>IF(Q2809=0,"",R2809/Q2809)</x:f>
        <x:v>0.18627450980392157</x:v>
      </x:c>
      <x:c r="T2809" s="24" t="n">
        <x:v>26</x:v>
      </x:c>
      <x:c r="U2809" s="23" t="n">
        <x:f>IF(P2809=0,"",T2809/P2809)</x:f>
        <x:v>0.17105263157894737</x:v>
      </x:c>
      <x:c r="V2809" s="24" t="n">
        <x:f>P2809-T2809</x:f>
        <x:v>126</x:v>
      </x:c>
      <x:c r="W2809" s="22" t="str">
        <x:v>17:00–17:59</x:v>
      </x:c>
    </x:row>
    <x:row r="2810">
      <x:c r="A2810" s="22" t="str">
        <x:v>2026-07</x:v>
      </x:c>
      <x:c r="B2810" s="22" t="str">
        <x:v>新北市</x:v>
      </x:c>
      <x:c r="C2810" s="22" t="str">
        <x:v>淡水區</x:v>
      </x:c>
      <x:c r="D2810" s="22" t="str">
        <x:v>C</x:v>
      </x:c>
      <x:c r="E2810" s="36" t="str">
        <x:v>500223042</x:v>
      </x:c>
      <x:c r="F2810" s="22" t="str">
        <x:v>鄧公路30巷</x:v>
      </x:c>
      <x:c r="G2810" s="37" t="n">
        <x:v>47.64</x:v>
      </x:c>
      <x:c r="H2810" s="24" t="n">
        <x:v>30</x:v>
      </x:c>
      <x:c r="I2810" s="24" t="n">
        <x:v>27</x:v>
      </x:c>
      <x:c r="J2810" s="24" t="n">
        <x:v>4</x:v>
      </x:c>
      <x:c r="K2810" s="23" t="n">
        <x:f>IF(I2810=0,"",J2810/I2810)</x:f>
        <x:v>0.14814814814814814</x:v>
      </x:c>
      <x:c r="L2810" s="24" t="n">
        <x:v>4</x:v>
      </x:c>
      <x:c r="M2810" s="23" t="n">
        <x:f>IF(H2810=0,"",L2810/H2810)</x:f>
        <x:v>0.13333333333333333</x:v>
      </x:c>
      <x:c r="N2810" s="24" t="n">
        <x:f>H2810-L2810</x:f>
        <x:v>26</x:v>
      </x:c>
      <x:c r="O2810" s="22" t="str">
        <x:v>07:00–07:59</x:v>
      </x:c>
      <x:c r="P2810" s="24" t="n">
        <x:v>28</x:v>
      </x:c>
      <x:c r="Q2810" s="24" t="n">
        <x:v>21</x:v>
      </x:c>
      <x:c r="R2810" s="24" t="n">
        <x:v>1</x:v>
      </x:c>
      <x:c r="S2810" s="23" t="n">
        <x:f>IF(Q2810=0,"",R2810/Q2810)</x:f>
        <x:v>0.047619047619047616</x:v>
      </x:c>
      <x:c r="T2810" s="24" t="n">
        <x:v>1</x:v>
      </x:c>
      <x:c r="U2810" s="23" t="n">
        <x:f>IF(P2810=0,"",T2810/P2810)</x:f>
        <x:v>0.03571428571428571</x:v>
      </x:c>
      <x:c r="V2810" s="24" t="n">
        <x:f>P2810-T2810</x:f>
        <x:v>27</x:v>
      </x:c>
      <x:c r="W2810" s="22" t="str">
        <x:v>20:00–20:59</x:v>
      </x:c>
    </x:row>
    <x:row r="2811">
      <x:c r="A2811" s="22" t="str">
        <x:v>2026-07</x:v>
      </x:c>
      <x:c r="B2811" s="22" t="str">
        <x:v>新北市</x:v>
      </x:c>
      <x:c r="C2811" s="22" t="str">
        <x:v>淡水區</x:v>
      </x:c>
      <x:c r="D2811" s="22" t="str">
        <x:v>B</x:v>
      </x:c>
      <x:c r="E2811" s="36" t="str">
        <x:v>500223043</x:v>
      </x:c>
      <x:c r="F2811" s="22" t="str">
        <x:v>濱海路二段202巷</x:v>
      </x:c>
      <x:c r="G2811" s="37" t="n">
        <x:v>61.95</x:v>
      </x:c>
      <x:c r="H2811" s="24" t="n">
        <x:v>3</x:v>
      </x:c>
      <x:c r="I2811" s="24" t="n">
        <x:v>3</x:v>
      </x:c>
      <x:c r="J2811" s="24" t="n">
        <x:v>0</x:v>
      </x:c>
      <x:c r="K2811" s="23" t="n">
        <x:f>IF(I2811=0,"",J2811/I2811)</x:f>
        <x:v>0</x:v>
      </x:c>
      <x:c r="L2811" s="24" t="n">
        <x:v>0</x:v>
      </x:c>
      <x:c r="M2811" s="23" t="n">
        <x:f>IF(H2811=0,"",L2811/H2811)</x:f>
        <x:v>0</x:v>
      </x:c>
      <x:c r="N2811" s="24" t="n">
        <x:f>H2811-L2811</x:f>
        <x:v>3</x:v>
      </x:c>
      <x:c r="O2811" s="22" t="str">
        <x:v>20:00–20:59</x:v>
      </x:c>
      <x:c r="P2811" s="24" t="n">
        <x:v>184</x:v>
      </x:c>
      <x:c r="Q2811" s="24" t="n">
        <x:v>118</x:v>
      </x:c>
      <x:c r="R2811" s="24" t="n">
        <x:v>9</x:v>
      </x:c>
      <x:c r="S2811" s="23" t="n">
        <x:f>IF(Q2811=0,"",R2811/Q2811)</x:f>
        <x:v>0.07627118644067797</x:v>
      </x:c>
      <x:c r="T2811" s="24" t="n">
        <x:v>10</x:v>
      </x:c>
      <x:c r="U2811" s="23" t="n">
        <x:f>IF(P2811=0,"",T2811/P2811)</x:f>
        <x:v>0.05434782608695652</x:v>
      </x:c>
      <x:c r="V2811" s="24" t="n">
        <x:f>P2811-T2811</x:f>
        <x:v>174</x:v>
      </x:c>
      <x:c r="W2811" s="22" t="str">
        <x:v>17:00–17:59</x:v>
      </x:c>
    </x:row>
    <x:row r="2812">
      <x:c r="A2812" s="22" t="str">
        <x:v>2026-07</x:v>
      </x:c>
      <x:c r="B2812" s="22" t="str">
        <x:v>新北市</x:v>
      </x:c>
      <x:c r="C2812" s="22" t="str">
        <x:v>淡水區</x:v>
      </x:c>
      <x:c r="D2812" s="22" t="str">
        <x:v>C</x:v>
      </x:c>
      <x:c r="E2812" s="36" t="str">
        <x:v>500223044</x:v>
      </x:c>
      <x:c r="F2812" s="22" t="str">
        <x:v>新市二路三段/濱海路二段202巷口</x:v>
      </x:c>
      <x:c r="G2812" s="37" t="n">
        <x:v>45.68</x:v>
      </x:c>
      <x:c r="H2812" s="24" t="n">
        <x:v>3</x:v>
      </x:c>
      <x:c r="I2812" s="24" t="n">
        <x:v>2</x:v>
      </x:c>
      <x:c r="J2812" s="24" t="n">
        <x:v>2</x:v>
      </x:c>
      <x:c r="K2812" s="23" t="n">
        <x:f>IF(I2812=0,"",J2812/I2812)</x:f>
        <x:v>1</x:v>
      </x:c>
      <x:c r="L2812" s="24" t="n">
        <x:v>3</x:v>
      </x:c>
      <x:c r="M2812" s="23" t="n">
        <x:f>IF(H2812=0,"",L2812/H2812)</x:f>
        <x:v>1</x:v>
      </x:c>
      <x:c r="N2812" s="24" t="n">
        <x:f>H2812-L2812</x:f>
        <x:v>0</x:v>
      </x:c>
      <x:c r="O2812" s="22" t="str"/>
      <x:c r="P2812" s="24" t="n">
        <x:v>106</x:v>
      </x:c>
      <x:c r="Q2812" s="24" t="n">
        <x:v>73</x:v>
      </x:c>
      <x:c r="R2812" s="24" t="n">
        <x:v>5</x:v>
      </x:c>
      <x:c r="S2812" s="23" t="n">
        <x:f>IF(Q2812=0,"",R2812/Q2812)</x:f>
        <x:v>0.0684931506849315</x:v>
      </x:c>
      <x:c r="T2812" s="24" t="n">
        <x:v>6</x:v>
      </x:c>
      <x:c r="U2812" s="23" t="n">
        <x:f>IF(P2812=0,"",T2812/P2812)</x:f>
        <x:v>0.05660377358490566</x:v>
      </x:c>
      <x:c r="V2812" s="24" t="n">
        <x:f>P2812-T2812</x:f>
        <x:v>100</x:v>
      </x:c>
      <x:c r="W2812" s="22" t="str">
        <x:v>17:00–17:59</x:v>
      </x:c>
    </x:row>
    <x:row r="2813">
      <x:c r="A2813" s="22" t="str">
        <x:v>2026-07</x:v>
      </x:c>
      <x:c r="B2813" s="22" t="str">
        <x:v>新北市</x:v>
      </x:c>
      <x:c r="C2813" s="22" t="str">
        <x:v>淡水區</x:v>
      </x:c>
      <x:c r="D2813" s="22" t="str">
        <x:v>C</x:v>
      </x:c>
      <x:c r="E2813" s="36" t="str">
        <x:v>500223045</x:v>
      </x:c>
      <x:c r="F2813" s="22" t="str">
        <x:v>文中四公園</x:v>
      </x:c>
      <x:c r="G2813" s="37" t="n">
        <x:v>37.55</x:v>
      </x:c>
      <x:c r="H2813" s="24" t="n">
        <x:v>15</x:v>
      </x:c>
      <x:c r="I2813" s="24" t="n">
        <x:v>7</x:v>
      </x:c>
      <x:c r="J2813" s="24" t="n">
        <x:v>4</x:v>
      </x:c>
      <x:c r="K2813" s="23" t="n">
        <x:f>IF(I2813=0,"",J2813/I2813)</x:f>
        <x:v>0.5714285714285714</x:v>
      </x:c>
      <x:c r="L2813" s="24" t="n">
        <x:v>8</x:v>
      </x:c>
      <x:c r="M2813" s="23" t="n">
        <x:f>IF(H2813=0,"",L2813/H2813)</x:f>
        <x:v>0.5333333333333333</x:v>
      </x:c>
      <x:c r="N2813" s="24" t="n">
        <x:f>H2813-L2813</x:f>
        <x:v>7</x:v>
      </x:c>
      <x:c r="O2813" s="22" t="str">
        <x:v>20:00–20:59</x:v>
      </x:c>
      <x:c r="P2813" s="24" t="n">
        <x:v>22</x:v>
      </x:c>
      <x:c r="Q2813" s="24" t="n">
        <x:v>17</x:v>
      </x:c>
      <x:c r="R2813" s="24" t="n">
        <x:v>1</x:v>
      </x:c>
      <x:c r="S2813" s="23" t="n">
        <x:f>IF(Q2813=0,"",R2813/Q2813)</x:f>
        <x:v>0.058823529411764705</x:v>
      </x:c>
      <x:c r="T2813" s="24" t="n">
        <x:v>1</x:v>
      </x:c>
      <x:c r="U2813" s="23" t="n">
        <x:f>IF(P2813=0,"",T2813/P2813)</x:f>
        <x:v>0.045454545454545456</x:v>
      </x:c>
      <x:c r="V2813" s="24" t="n">
        <x:f>P2813-T2813</x:f>
        <x:v>21</x:v>
      </x:c>
      <x:c r="W2813" s="22" t="str">
        <x:v>21:00–21:59</x:v>
      </x:c>
    </x:row>
    <x:row r="2814">
      <x:c r="A2814" s="22" t="str">
        <x:v>2026-07</x:v>
      </x:c>
      <x:c r="B2814" s="22" t="str">
        <x:v>新北市</x:v>
      </x:c>
      <x:c r="C2814" s="22" t="str">
        <x:v>淡水區</x:v>
      </x:c>
      <x:c r="D2814" s="22" t="str">
        <x:v>B</x:v>
      </x:c>
      <x:c r="E2814" s="36" t="str">
        <x:v>500223046</x:v>
      </x:c>
      <x:c r="F2814" s="22" t="str">
        <x:v>水管公園</x:v>
      </x:c>
      <x:c r="G2814" s="37" t="n">
        <x:v>58.41</x:v>
      </x:c>
      <x:c r="H2814" s="24" t="n">
        <x:v>23</x:v>
      </x:c>
      <x:c r="I2814" s="24" t="n">
        <x:v>13</x:v>
      </x:c>
      <x:c r="J2814" s="24" t="n">
        <x:v>2</x:v>
      </x:c>
      <x:c r="K2814" s="23" t="n">
        <x:f>IF(I2814=0,"",J2814/I2814)</x:f>
        <x:v>0.15384615384615385</x:v>
      </x:c>
      <x:c r="L2814" s="24" t="n">
        <x:v>6</x:v>
      </x:c>
      <x:c r="M2814" s="23" t="n">
        <x:f>IF(H2814=0,"",L2814/H2814)</x:f>
        <x:v>0.2608695652173913</x:v>
      </x:c>
      <x:c r="N2814" s="24" t="n">
        <x:f>H2814-L2814</x:f>
        <x:v>17</x:v>
      </x:c>
      <x:c r="O2814" s="22" t="str">
        <x:v>19:00–19:59</x:v>
      </x:c>
      <x:c r="P2814" s="24" t="n">
        <x:v>48</x:v>
      </x:c>
      <x:c r="Q2814" s="24" t="n">
        <x:v>30</x:v>
      </x:c>
      <x:c r="R2814" s="24" t="n">
        <x:v>3</x:v>
      </x:c>
      <x:c r="S2814" s="23" t="n">
        <x:f>IF(Q2814=0,"",R2814/Q2814)</x:f>
        <x:v>0.1</x:v>
      </x:c>
      <x:c r="T2814" s="24" t="n">
        <x:v>5</x:v>
      </x:c>
      <x:c r="U2814" s="23" t="n">
        <x:f>IF(P2814=0,"",T2814/P2814)</x:f>
        <x:v>0.10416666666666667</x:v>
      </x:c>
      <x:c r="V2814" s="24" t="n">
        <x:f>P2814-T2814</x:f>
        <x:v>43</x:v>
      </x:c>
      <x:c r="W2814" s="22" t="str">
        <x:v>17:00–17:59</x:v>
      </x:c>
    </x:row>
    <x:row r="2815">
      <x:c r="A2815" s="22" t="str">
        <x:v>2026-07</x:v>
      </x:c>
      <x:c r="B2815" s="22" t="str">
        <x:v>新北市</x:v>
      </x:c>
      <x:c r="C2815" s="22" t="str">
        <x:v>淡水區</x:v>
      </x:c>
      <x:c r="D2815" s="22" t="str">
        <x:v>C</x:v>
      </x:c>
      <x:c r="E2815" s="36" t="str">
        <x:v>500223047</x:v>
      </x:c>
      <x:c r="F2815" s="22" t="str">
        <x:v>淡江教會文教中心</x:v>
      </x:c>
      <x:c r="G2815" s="37" t="n">
        <x:v>13</x:v>
      </x:c>
      <x:c r="H2815" s="24" t="n">
        <x:v>0</x:v>
      </x:c>
      <x:c r="I2815" s="24" t="n">
        <x:v>0</x:v>
      </x:c>
      <x:c r="J2815" s="24" t="n">
        <x:v>0</x:v>
      </x:c>
      <x:c r="K2815" s="23" t="str">
        <x:f>IF(I2815=0,"",J2815/I2815)</x:f>
      </x:c>
      <x:c r="L2815" s="24" t="n">
        <x:v>0</x:v>
      </x:c>
      <x:c r="M2815" s="23" t="str">
        <x:f>IF(H2815=0,"",L2815/H2815)</x:f>
      </x:c>
      <x:c r="N2815" s="24" t="n">
        <x:f>H2815-L2815</x:f>
        <x:v>0</x:v>
      </x:c>
      <x:c r="O2815" s="22" t="str"/>
      <x:c r="P2815" s="24" t="n">
        <x:v>5</x:v>
      </x:c>
      <x:c r="Q2815" s="24" t="n">
        <x:v>5</x:v>
      </x:c>
      <x:c r="R2815" s="24" t="n">
        <x:v>0</x:v>
      </x:c>
      <x:c r="S2815" s="23" t="n">
        <x:f>IF(Q2815=0,"",R2815/Q2815)</x:f>
        <x:v>0</x:v>
      </x:c>
      <x:c r="T2815" s="24" t="n">
        <x:v>0</x:v>
      </x:c>
      <x:c r="U2815" s="23" t="n">
        <x:f>IF(P2815=0,"",T2815/P2815)</x:f>
        <x:v>0</x:v>
      </x:c>
      <x:c r="V2815" s="24" t="n">
        <x:f>P2815-T2815</x:f>
        <x:v>5</x:v>
      </x:c>
      <x:c r="W2815" s="22" t="str">
        <x:v>18:00–18:59</x:v>
      </x:c>
    </x:row>
    <x:row r="2816">
      <x:c r="A2816" s="22" t="str">
        <x:v>2026-07</x:v>
      </x:c>
      <x:c r="B2816" s="22" t="str">
        <x:v>新北市</x:v>
      </x:c>
      <x:c r="C2816" s="22" t="str">
        <x:v>淡水區</x:v>
      </x:c>
      <x:c r="D2816" s="22" t="str">
        <x:v>C</x:v>
      </x:c>
      <x:c r="E2816" s="36" t="str">
        <x:v>500223048</x:v>
      </x:c>
      <x:c r="F2816" s="22" t="str">
        <x:v>輕軌竿蓁林站</x:v>
      </x:c>
      <x:c r="G2816" s="37" t="n">
        <x:v>24.73</x:v>
      </x:c>
      <x:c r="H2816" s="24" t="n">
        <x:v>13</x:v>
      </x:c>
      <x:c r="I2816" s="24" t="n">
        <x:v>10</x:v>
      </x:c>
      <x:c r="J2816" s="24" t="n">
        <x:v>0</x:v>
      </x:c>
      <x:c r="K2816" s="23" t="n">
        <x:f>IF(I2816=0,"",J2816/I2816)</x:f>
        <x:v>0</x:v>
      </x:c>
      <x:c r="L2816" s="24" t="n">
        <x:v>0</x:v>
      </x:c>
      <x:c r="M2816" s="23" t="n">
        <x:f>IF(H2816=0,"",L2816/H2816)</x:f>
        <x:v>0</x:v>
      </x:c>
      <x:c r="N2816" s="24" t="n">
        <x:f>H2816-L2816</x:f>
        <x:v>13</x:v>
      </x:c>
      <x:c r="O2816" s="22" t="str">
        <x:v>07:00–07:59</x:v>
      </x:c>
      <x:c r="P2816" s="24" t="n">
        <x:v>37</x:v>
      </x:c>
      <x:c r="Q2816" s="24" t="n">
        <x:v>27</x:v>
      </x:c>
      <x:c r="R2816" s="24" t="n">
        <x:v>1</x:v>
      </x:c>
      <x:c r="S2816" s="23" t="n">
        <x:f>IF(Q2816=0,"",R2816/Q2816)</x:f>
        <x:v>0.037037037037037035</x:v>
      </x:c>
      <x:c r="T2816" s="24" t="n">
        <x:v>1</x:v>
      </x:c>
      <x:c r="U2816" s="23" t="n">
        <x:f>IF(P2816=0,"",T2816/P2816)</x:f>
        <x:v>0.02702702702702703</x:v>
      </x:c>
      <x:c r="V2816" s="24" t="n">
        <x:f>P2816-T2816</x:f>
        <x:v>36</x:v>
      </x:c>
      <x:c r="W2816" s="22" t="str">
        <x:v>17:00–17:59</x:v>
      </x:c>
    </x:row>
    <x:row r="2817">
      <x:c r="A2817" s="22" t="str">
        <x:v>2026-07</x:v>
      </x:c>
      <x:c r="B2817" s="22" t="str">
        <x:v>新北市</x:v>
      </x:c>
      <x:c r="C2817" s="22" t="str">
        <x:v>淡水區</x:v>
      </x:c>
      <x:c r="D2817" s="22" t="str">
        <x:v>B</x:v>
      </x:c>
      <x:c r="E2817" s="36" t="str">
        <x:v>500223049</x:v>
      </x:c>
      <x:c r="F2817" s="22" t="str">
        <x:v>新民街一段(台北灣社區)</x:v>
      </x:c>
      <x:c r="G2817" s="37" t="n">
        <x:v>67.95</x:v>
      </x:c>
      <x:c r="H2817" s="24" t="n">
        <x:v>18</x:v>
      </x:c>
      <x:c r="I2817" s="24" t="n">
        <x:v>12</x:v>
      </x:c>
      <x:c r="J2817" s="24" t="n">
        <x:v>2</x:v>
      </x:c>
      <x:c r="K2817" s="23" t="n">
        <x:f>IF(I2817=0,"",J2817/I2817)</x:f>
        <x:v>0.16666666666666666</x:v>
      </x:c>
      <x:c r="L2817" s="24" t="n">
        <x:v>4</x:v>
      </x:c>
      <x:c r="M2817" s="23" t="n">
        <x:f>IF(H2817=0,"",L2817/H2817)</x:f>
        <x:v>0.2222222222222222</x:v>
      </x:c>
      <x:c r="N2817" s="24" t="n">
        <x:f>H2817-L2817</x:f>
        <x:v>14</x:v>
      </x:c>
      <x:c r="O2817" s="22" t="str">
        <x:v>21:00–21:59</x:v>
      </x:c>
      <x:c r="P2817" s="24" t="n">
        <x:v>74</x:v>
      </x:c>
      <x:c r="Q2817" s="24" t="n">
        <x:v>53</x:v>
      </x:c>
      <x:c r="R2817" s="24" t="n">
        <x:v>1</x:v>
      </x:c>
      <x:c r="S2817" s="23" t="n">
        <x:f>IF(Q2817=0,"",R2817/Q2817)</x:f>
        <x:v>0.018867924528301886</x:v>
      </x:c>
      <x:c r="T2817" s="24" t="n">
        <x:v>1</x:v>
      </x:c>
      <x:c r="U2817" s="23" t="n">
        <x:f>IF(P2817=0,"",T2817/P2817)</x:f>
        <x:v>0.013513513513513514</x:v>
      </x:c>
      <x:c r="V2817" s="24" t="n">
        <x:f>P2817-T2817</x:f>
        <x:v>73</x:v>
      </x:c>
      <x:c r="W2817" s="22" t="str">
        <x:v>18:00–18:59</x:v>
      </x:c>
    </x:row>
    <x:row r="2818">
      <x:c r="A2818" s="22" t="str">
        <x:v>2026-07</x:v>
      </x:c>
      <x:c r="B2818" s="22" t="str">
        <x:v>新北市</x:v>
      </x:c>
      <x:c r="C2818" s="22" t="str">
        <x:v>淡水區</x:v>
      </x:c>
      <x:c r="D2818" s="22" t="str">
        <x:v>C</x:v>
      </x:c>
      <x:c r="E2818" s="36" t="str">
        <x:v>500223050</x:v>
      </x:c>
      <x:c r="F2818" s="22" t="str">
        <x:v>民族路33巷</x:v>
      </x:c>
      <x:c r="G2818" s="37" t="n">
        <x:v>26.45</x:v>
      </x:c>
      <x:c r="H2818" s="24" t="n">
        <x:v>12</x:v>
      </x:c>
      <x:c r="I2818" s="24" t="n">
        <x:v>10</x:v>
      </x:c>
      <x:c r="J2818" s="24" t="n">
        <x:v>0</x:v>
      </x:c>
      <x:c r="K2818" s="23" t="n">
        <x:f>IF(I2818=0,"",J2818/I2818)</x:f>
        <x:v>0</x:v>
      </x:c>
      <x:c r="L2818" s="24" t="n">
        <x:v>0</x:v>
      </x:c>
      <x:c r="M2818" s="23" t="n">
        <x:f>IF(H2818=0,"",L2818/H2818)</x:f>
        <x:v>0</x:v>
      </x:c>
      <x:c r="N2818" s="24" t="n">
        <x:f>H2818-L2818</x:f>
        <x:v>12</x:v>
      </x:c>
      <x:c r="O2818" s="22" t="str">
        <x:v>17:00–17:59</x:v>
      </x:c>
      <x:c r="P2818" s="24" t="n">
        <x:v>40</x:v>
      </x:c>
      <x:c r="Q2818" s="24" t="n">
        <x:v>35</x:v>
      </x:c>
      <x:c r="R2818" s="24" t="n">
        <x:v>1</x:v>
      </x:c>
      <x:c r="S2818" s="23" t="n">
        <x:f>IF(Q2818=0,"",R2818/Q2818)</x:f>
        <x:v>0.02857142857142857</x:v>
      </x:c>
      <x:c r="T2818" s="24" t="n">
        <x:v>2</x:v>
      </x:c>
      <x:c r="U2818" s="23" t="n">
        <x:f>IF(P2818=0,"",T2818/P2818)</x:f>
        <x:v>0.05</x:v>
      </x:c>
      <x:c r="V2818" s="24" t="n">
        <x:f>P2818-T2818</x:f>
        <x:v>38</x:v>
      </x:c>
      <x:c r="W2818" s="22" t="str">
        <x:v>12:00–12:59</x:v>
      </x:c>
    </x:row>
    <x:row r="2819">
      <x:c r="A2819" s="22" t="str">
        <x:v>2026-07</x:v>
      </x:c>
      <x:c r="B2819" s="22" t="str">
        <x:v>新北市</x:v>
      </x:c>
      <x:c r="C2819" s="22" t="str">
        <x:v>淡水區</x:v>
      </x:c>
      <x:c r="D2819" s="22" t="str">
        <x:v>C</x:v>
      </x:c>
      <x:c r="E2819" s="36" t="str">
        <x:v>500223051</x:v>
      </x:c>
      <x:c r="F2819" s="22" t="str">
        <x:v>中正東路一段81巷</x:v>
      </x:c>
      <x:c r="G2819" s="37" t="n">
        <x:v>17.77</x:v>
      </x:c>
      <x:c r="H2819" s="24" t="n">
        <x:v>4</x:v>
      </x:c>
      <x:c r="I2819" s="24" t="n">
        <x:v>4</x:v>
      </x:c>
      <x:c r="J2819" s="24" t="n">
        <x:v>1</x:v>
      </x:c>
      <x:c r="K2819" s="23" t="n">
        <x:f>IF(I2819=0,"",J2819/I2819)</x:f>
        <x:v>0.25</x:v>
      </x:c>
      <x:c r="L2819" s="24" t="n">
        <x:v>1</x:v>
      </x:c>
      <x:c r="M2819" s="23" t="n">
        <x:f>IF(H2819=0,"",L2819/H2819)</x:f>
        <x:v>0.25</x:v>
      </x:c>
      <x:c r="N2819" s="24" t="n">
        <x:f>H2819-L2819</x:f>
        <x:v>3</x:v>
      </x:c>
      <x:c r="O2819" s="22" t="str">
        <x:v>22:00–22:59</x:v>
      </x:c>
      <x:c r="P2819" s="24" t="n">
        <x:v>31</x:v>
      </x:c>
      <x:c r="Q2819" s="24" t="n">
        <x:v>24</x:v>
      </x:c>
      <x:c r="R2819" s="24" t="n">
        <x:v>0</x:v>
      </x:c>
      <x:c r="S2819" s="23" t="n">
        <x:f>IF(Q2819=0,"",R2819/Q2819)</x:f>
        <x:v>0</x:v>
      </x:c>
      <x:c r="T2819" s="24" t="n">
        <x:v>0</x:v>
      </x:c>
      <x:c r="U2819" s="23" t="n">
        <x:f>IF(P2819=0,"",T2819/P2819)</x:f>
        <x:v>0</x:v>
      </x:c>
      <x:c r="V2819" s="24" t="n">
        <x:f>P2819-T2819</x:f>
        <x:v>31</x:v>
      </x:c>
      <x:c r="W2819" s="22" t="str">
        <x:v>12:00–12:59</x:v>
      </x:c>
    </x:row>
    <x:row r="2820">
      <x:c r="A2820" s="22" t="str">
        <x:v>2026-07</x:v>
      </x:c>
      <x:c r="B2820" s="22" t="str">
        <x:v>新北市</x:v>
      </x:c>
      <x:c r="C2820" s="22" t="str">
        <x:v>淡水區</x:v>
      </x:c>
      <x:c r="D2820" s="22" t="str">
        <x:v>C</x:v>
      </x:c>
      <x:c r="E2820" s="36" t="str">
        <x:v>500223052</x:v>
      </x:c>
      <x:c r="F2820" s="22" t="str">
        <x:v>濱海路一段306巷60弄</x:v>
      </x:c>
      <x:c r="G2820" s="37" t="n">
        <x:v>40.36</x:v>
      </x:c>
      <x:c r="H2820" s="24" t="n">
        <x:v>0</x:v>
      </x:c>
      <x:c r="I2820" s="24" t="n">
        <x:v>0</x:v>
      </x:c>
      <x:c r="J2820" s="24" t="n">
        <x:v>0</x:v>
      </x:c>
      <x:c r="K2820" s="23" t="str">
        <x:f>IF(I2820=0,"",J2820/I2820)</x:f>
      </x:c>
      <x:c r="L2820" s="24" t="n">
        <x:v>0</x:v>
      </x:c>
      <x:c r="M2820" s="23" t="str">
        <x:f>IF(H2820=0,"",L2820/H2820)</x:f>
      </x:c>
      <x:c r="N2820" s="24" t="n">
        <x:f>H2820-L2820</x:f>
        <x:v>0</x:v>
      </x:c>
      <x:c r="O2820" s="22" t="str"/>
      <x:c r="P2820" s="24" t="n">
        <x:v>212</x:v>
      </x:c>
      <x:c r="Q2820" s="24" t="n">
        <x:v>141</x:v>
      </x:c>
      <x:c r="R2820" s="24" t="n">
        <x:v>1</x:v>
      </x:c>
      <x:c r="S2820" s="23" t="n">
        <x:f>IF(Q2820=0,"",R2820/Q2820)</x:f>
        <x:v>0.0070921985815602835</x:v>
      </x:c>
      <x:c r="T2820" s="24" t="n">
        <x:v>1</x:v>
      </x:c>
      <x:c r="U2820" s="23" t="n">
        <x:f>IF(P2820=0,"",T2820/P2820)</x:f>
        <x:v>0.0047169811320754715</x:v>
      </x:c>
      <x:c r="V2820" s="24" t="n">
        <x:f>P2820-T2820</x:f>
        <x:v>211</x:v>
      </x:c>
      <x:c r="W2820" s="22" t="str">
        <x:v>18:00–18:59</x:v>
      </x:c>
    </x:row>
    <x:row r="2821">
      <x:c r="A2821" s="22" t="str">
        <x:v>2026-07</x:v>
      </x:c>
      <x:c r="B2821" s="22" t="str">
        <x:v>新北市</x:v>
      </x:c>
      <x:c r="C2821" s="22" t="str">
        <x:v>淡水區</x:v>
      </x:c>
      <x:c r="D2821" s="22" t="str">
        <x:v>B</x:v>
      </x:c>
      <x:c r="E2821" s="36" t="str">
        <x:v>500223053</x:v>
      </x:c>
      <x:c r="F2821" s="22" t="str">
        <x:v>淡水行政中心</x:v>
      </x:c>
      <x:c r="G2821" s="37" t="n">
        <x:v>64.86</x:v>
      </x:c>
      <x:c r="H2821" s="24" t="n">
        <x:v>53</x:v>
      </x:c>
      <x:c r="I2821" s="24" t="n">
        <x:v>36</x:v>
      </x:c>
      <x:c r="J2821" s="24" t="n">
        <x:v>4</x:v>
      </x:c>
      <x:c r="K2821" s="23" t="n">
        <x:f>IF(I2821=0,"",J2821/I2821)</x:f>
        <x:v>0.1111111111111111</x:v>
      </x:c>
      <x:c r="L2821" s="24" t="n">
        <x:v>7</x:v>
      </x:c>
      <x:c r="M2821" s="23" t="n">
        <x:f>IF(H2821=0,"",L2821/H2821)</x:f>
        <x:v>0.1320754716981132</x:v>
      </x:c>
      <x:c r="N2821" s="24" t="n">
        <x:f>H2821-L2821</x:f>
        <x:v>46</x:v>
      </x:c>
      <x:c r="O2821" s="22" t="str">
        <x:v>07:00–07:59</x:v>
      </x:c>
      <x:c r="P2821" s="24" t="n">
        <x:v>157</x:v>
      </x:c>
      <x:c r="Q2821" s="24" t="n">
        <x:v>99</x:v>
      </x:c>
      <x:c r="R2821" s="24" t="n">
        <x:v>9</x:v>
      </x:c>
      <x:c r="S2821" s="23" t="n">
        <x:f>IF(Q2821=0,"",R2821/Q2821)</x:f>
        <x:v>0.09090909090909091</x:v>
      </x:c>
      <x:c r="T2821" s="24" t="n">
        <x:v>14</x:v>
      </x:c>
      <x:c r="U2821" s="23" t="n">
        <x:f>IF(P2821=0,"",T2821/P2821)</x:f>
        <x:v>0.08917197452229299</x:v>
      </x:c>
      <x:c r="V2821" s="24" t="n">
        <x:f>P2821-T2821</x:f>
        <x:v>143</x:v>
      </x:c>
      <x:c r="W2821" s="22" t="str">
        <x:v>21:00–21:59</x:v>
      </x:c>
    </x:row>
    <x:row r="2822">
      <x:c r="A2822" s="22" t="str">
        <x:v>2026-07</x:v>
      </x:c>
      <x:c r="B2822" s="22" t="str">
        <x:v>新北市</x:v>
      </x:c>
      <x:c r="C2822" s="22" t="str">
        <x:v>淡水區</x:v>
      </x:c>
      <x:c r="D2822" s="22" t="str">
        <x:v>C</x:v>
      </x:c>
      <x:c r="E2822" s="36" t="str">
        <x:v>500223054</x:v>
      </x:c>
      <x:c r="F2822" s="22" t="str">
        <x:v>淡水新市鎮兒童公園</x:v>
      </x:c>
      <x:c r="G2822" s="37" t="n">
        <x:v>17.59</x:v>
      </x:c>
      <x:c r="H2822" s="24" t="n">
        <x:v>11</x:v>
      </x:c>
      <x:c r="I2822" s="24" t="n">
        <x:v>6</x:v>
      </x:c>
      <x:c r="J2822" s="24" t="n">
        <x:v>0</x:v>
      </x:c>
      <x:c r="K2822" s="23" t="n">
        <x:f>IF(I2822=0,"",J2822/I2822)</x:f>
        <x:v>0</x:v>
      </x:c>
      <x:c r="L2822" s="24" t="n">
        <x:v>0</x:v>
      </x:c>
      <x:c r="M2822" s="23" t="n">
        <x:f>IF(H2822=0,"",L2822/H2822)</x:f>
        <x:v>0</x:v>
      </x:c>
      <x:c r="N2822" s="24" t="n">
        <x:f>H2822-L2822</x:f>
        <x:v>11</x:v>
      </x:c>
      <x:c r="O2822" s="22" t="str">
        <x:v>15:00–15:59</x:v>
      </x:c>
      <x:c r="P2822" s="24" t="n">
        <x:v>19</x:v>
      </x:c>
      <x:c r="Q2822" s="24" t="n">
        <x:v>15</x:v>
      </x:c>
      <x:c r="R2822" s="24" t="n">
        <x:v>0</x:v>
      </x:c>
      <x:c r="S2822" s="23" t="n">
        <x:f>IF(Q2822=0,"",R2822/Q2822)</x:f>
        <x:v>0</x:v>
      </x:c>
      <x:c r="T2822" s="24" t="n">
        <x:v>0</x:v>
      </x:c>
      <x:c r="U2822" s="23" t="n">
        <x:f>IF(P2822=0,"",T2822/P2822)</x:f>
        <x:v>0</x:v>
      </x:c>
      <x:c r="V2822" s="24" t="n">
        <x:f>P2822-T2822</x:f>
        <x:v>19</x:v>
      </x:c>
      <x:c r="W2822" s="22" t="str">
        <x:v>17:00–17:59</x:v>
      </x:c>
    </x:row>
    <x:row r="2823">
      <x:c r="A2823" s="22" t="str">
        <x:v>2026-07</x:v>
      </x:c>
      <x:c r="B2823" s="22" t="str">
        <x:v>新北市</x:v>
      </x:c>
      <x:c r="C2823" s="22" t="str">
        <x:v>淡水區</x:v>
      </x:c>
      <x:c r="D2823" s="22" t="str">
        <x:v>C</x:v>
      </x:c>
      <x:c r="E2823" s="36" t="str">
        <x:v>500223055</x:v>
      </x:c>
      <x:c r="F2823" s="22" t="str">
        <x:v>新市一中山北路口</x:v>
      </x:c>
      <x:c r="G2823" s="37" t="n">
        <x:v>46.68</x:v>
      </x:c>
      <x:c r="H2823" s="24" t="n">
        <x:v>39</x:v>
      </x:c>
      <x:c r="I2823" s="24" t="n">
        <x:v>28</x:v>
      </x:c>
      <x:c r="J2823" s="24" t="n">
        <x:v>5</x:v>
      </x:c>
      <x:c r="K2823" s="23" t="n">
        <x:f>IF(I2823=0,"",J2823/I2823)</x:f>
        <x:v>0.17857142857142858</x:v>
      </x:c>
      <x:c r="L2823" s="24" t="n">
        <x:v>7</x:v>
      </x:c>
      <x:c r="M2823" s="23" t="n">
        <x:f>IF(H2823=0,"",L2823/H2823)</x:f>
        <x:v>0.1794871794871795</x:v>
      </x:c>
      <x:c r="N2823" s="24" t="n">
        <x:f>H2823-L2823</x:f>
        <x:v>32</x:v>
      </x:c>
      <x:c r="O2823" s="22" t="str">
        <x:v>14:00–14:59</x:v>
      </x:c>
      <x:c r="P2823" s="24" t="n">
        <x:v>42</x:v>
      </x:c>
      <x:c r="Q2823" s="24" t="n">
        <x:v>31</x:v>
      </x:c>
      <x:c r="R2823" s="24" t="n">
        <x:v>1</x:v>
      </x:c>
      <x:c r="S2823" s="23" t="n">
        <x:f>IF(Q2823=0,"",R2823/Q2823)</x:f>
        <x:v>0.03225806451612903</x:v>
      </x:c>
      <x:c r="T2823" s="24" t="n">
        <x:v>2</x:v>
      </x:c>
      <x:c r="U2823" s="23" t="n">
        <x:f>IF(P2823=0,"",T2823/P2823)</x:f>
        <x:v>0.047619047619047616</x:v>
      </x:c>
      <x:c r="V2823" s="24" t="n">
        <x:f>P2823-T2823</x:f>
        <x:v>40</x:v>
      </x:c>
      <x:c r="W2823" s="22" t="str">
        <x:v>19:00–19:59</x:v>
      </x:c>
    </x:row>
    <x:row r="2824">
      <x:c r="A2824" s="22" t="str">
        <x:v>2026-07</x:v>
      </x:c>
      <x:c r="B2824" s="22" t="str">
        <x:v>新北市</x:v>
      </x:c>
      <x:c r="C2824" s="22" t="str">
        <x:v>淡水區</x:v>
      </x:c>
      <x:c r="D2824" s="22" t="str">
        <x:v>C</x:v>
      </x:c>
      <x:c r="E2824" s="36" t="str">
        <x:v>500223056</x:v>
      </x:c>
      <x:c r="F2824" s="22" t="str">
        <x:v>淡金路38巷尾</x:v>
      </x:c>
      <x:c r="G2824" s="37" t="n">
        <x:v>30.86</x:v>
      </x:c>
      <x:c r="H2824" s="24" t="n">
        <x:v>15</x:v>
      </x:c>
      <x:c r="I2824" s="24" t="n">
        <x:v>14</x:v>
      </x:c>
      <x:c r="J2824" s="24" t="n">
        <x:v>0</x:v>
      </x:c>
      <x:c r="K2824" s="23" t="n">
        <x:f>IF(I2824=0,"",J2824/I2824)</x:f>
        <x:v>0</x:v>
      </x:c>
      <x:c r="L2824" s="24" t="n">
        <x:v>0</x:v>
      </x:c>
      <x:c r="M2824" s="23" t="n">
        <x:f>IF(H2824=0,"",L2824/H2824)</x:f>
        <x:v>0</x:v>
      </x:c>
      <x:c r="N2824" s="24" t="n">
        <x:f>H2824-L2824</x:f>
        <x:v>15</x:v>
      </x:c>
      <x:c r="O2824" s="22" t="str">
        <x:v>07:00–07:59</x:v>
      </x:c>
      <x:c r="P2824" s="24" t="n">
        <x:v>123</x:v>
      </x:c>
      <x:c r="Q2824" s="24" t="n">
        <x:v>88</x:v>
      </x:c>
      <x:c r="R2824" s="24" t="n">
        <x:v>6</x:v>
      </x:c>
      <x:c r="S2824" s="23" t="n">
        <x:f>IF(Q2824=0,"",R2824/Q2824)</x:f>
        <x:v>0.06818181818181818</x:v>
      </x:c>
      <x:c r="T2824" s="24" t="n">
        <x:v>6</x:v>
      </x:c>
      <x:c r="U2824" s="23" t="n">
        <x:f>IF(P2824=0,"",T2824/P2824)</x:f>
        <x:v>0.04878048780487805</x:v>
      </x:c>
      <x:c r="V2824" s="24" t="n">
        <x:f>P2824-T2824</x:f>
        <x:v>117</x:v>
      </x:c>
      <x:c r="W2824" s="22" t="str">
        <x:v>20:00–20:59</x:v>
      </x:c>
    </x:row>
    <x:row r="2825">
      <x:c r="A2825" s="22" t="str">
        <x:v>2026-07</x:v>
      </x:c>
      <x:c r="B2825" s="22" t="str">
        <x:v>新北市</x:v>
      </x:c>
      <x:c r="C2825" s="22" t="str">
        <x:v>淡水區</x:v>
      </x:c>
      <x:c r="D2825" s="22" t="str">
        <x:v>B</x:v>
      </x:c>
      <x:c r="E2825" s="36" t="str">
        <x:v>500223057</x:v>
      </x:c>
      <x:c r="F2825" s="22" t="str">
        <x:v>捷運淡水站(中正東路)</x:v>
      </x:c>
      <x:c r="G2825" s="37" t="n">
        <x:v>67.91</x:v>
      </x:c>
      <x:c r="H2825" s="24" t="n">
        <x:v>42</x:v>
      </x:c>
      <x:c r="I2825" s="24" t="n">
        <x:v>24</x:v>
      </x:c>
      <x:c r="J2825" s="24" t="n">
        <x:v>5</x:v>
      </x:c>
      <x:c r="K2825" s="23" t="n">
        <x:f>IF(I2825=0,"",J2825/I2825)</x:f>
        <x:v>0.20833333333333334</x:v>
      </x:c>
      <x:c r="L2825" s="24" t="n">
        <x:v>9</x:v>
      </x:c>
      <x:c r="M2825" s="23" t="n">
        <x:f>IF(H2825=0,"",L2825/H2825)</x:f>
        <x:v>0.21428571428571427</x:v>
      </x:c>
      <x:c r="N2825" s="24" t="n">
        <x:f>H2825-L2825</x:f>
        <x:v>33</x:v>
      </x:c>
      <x:c r="O2825" s="22" t="str">
        <x:v>16:00–16:59</x:v>
      </x:c>
      <x:c r="P2825" s="24" t="n">
        <x:v>1</x:v>
      </x:c>
      <x:c r="Q2825" s="24" t="n">
        <x:v>1</x:v>
      </x:c>
      <x:c r="R2825" s="24" t="n">
        <x:v>0</x:v>
      </x:c>
      <x:c r="S2825" s="23" t="n">
        <x:f>IF(Q2825=0,"",R2825/Q2825)</x:f>
        <x:v>0</x:v>
      </x:c>
      <x:c r="T2825" s="24" t="n">
        <x:v>0</x:v>
      </x:c>
      <x:c r="U2825" s="23" t="n">
        <x:f>IF(P2825=0,"",T2825/P2825)</x:f>
        <x:v>0</x:v>
      </x:c>
      <x:c r="V2825" s="24" t="n">
        <x:f>P2825-T2825</x:f>
        <x:v>1</x:v>
      </x:c>
      <x:c r="W2825" s="22" t="str">
        <x:v>22:00–22:59</x:v>
      </x:c>
    </x:row>
    <x:row r="2826">
      <x:c r="A2826" s="22" t="str">
        <x:v>2026-07</x:v>
      </x:c>
      <x:c r="B2826" s="22" t="str">
        <x:v>新北市</x:v>
      </x:c>
      <x:c r="C2826" s="22" t="str">
        <x:v>淡水區</x:v>
      </x:c>
      <x:c r="D2826" s="22" t="str">
        <x:v>C</x:v>
      </x:c>
      <x:c r="E2826" s="36" t="str">
        <x:v>500223058</x:v>
      </x:c>
      <x:c r="F2826" s="22" t="str">
        <x:v>衛教公園</x:v>
      </x:c>
      <x:c r="G2826" s="37" t="n">
        <x:v>30.95</x:v>
      </x:c>
      <x:c r="H2826" s="24" t="n">
        <x:v>2</x:v>
      </x:c>
      <x:c r="I2826" s="24" t="n">
        <x:v>2</x:v>
      </x:c>
      <x:c r="J2826" s="24" t="n">
        <x:v>1</x:v>
      </x:c>
      <x:c r="K2826" s="23" t="n">
        <x:f>IF(I2826=0,"",J2826/I2826)</x:f>
        <x:v>0.5</x:v>
      </x:c>
      <x:c r="L2826" s="24" t="n">
        <x:v>1</x:v>
      </x:c>
      <x:c r="M2826" s="23" t="n">
        <x:f>IF(H2826=0,"",L2826/H2826)</x:f>
        <x:v>0.5</x:v>
      </x:c>
      <x:c r="N2826" s="24" t="n">
        <x:f>H2826-L2826</x:f>
        <x:v>1</x:v>
      </x:c>
      <x:c r="O2826" s="22" t="str">
        <x:v>10:00–10:59</x:v>
      </x:c>
      <x:c r="P2826" s="24" t="n">
        <x:v>75</x:v>
      </x:c>
      <x:c r="Q2826" s="24" t="n">
        <x:v>57</x:v>
      </x:c>
      <x:c r="R2826" s="24" t="n">
        <x:v>5</x:v>
      </x:c>
      <x:c r="S2826" s="23" t="n">
        <x:f>IF(Q2826=0,"",R2826/Q2826)</x:f>
        <x:v>0.08771929824561403</x:v>
      </x:c>
      <x:c r="T2826" s="24" t="n">
        <x:v>5</x:v>
      </x:c>
      <x:c r="U2826" s="23" t="n">
        <x:f>IF(P2826=0,"",T2826/P2826)</x:f>
        <x:v>0.06666666666666667</x:v>
      </x:c>
      <x:c r="V2826" s="24" t="n">
        <x:f>P2826-T2826</x:f>
        <x:v>70</x:v>
      </x:c>
      <x:c r="W2826" s="22" t="str">
        <x:v>10:00–10:59</x:v>
      </x:c>
    </x:row>
    <x:row r="2827">
      <x:c r="A2827" s="22" t="str">
        <x:v>2026-07</x:v>
      </x:c>
      <x:c r="B2827" s="22" t="str">
        <x:v>新北市</x:v>
      </x:c>
      <x:c r="C2827" s="22" t="str">
        <x:v>淡水區</x:v>
      </x:c>
      <x:c r="D2827" s="22" t="str">
        <x:v>B</x:v>
      </x:c>
      <x:c r="E2827" s="36" t="str">
        <x:v>500223059</x:v>
      </x:c>
      <x:c r="F2827" s="22" t="str">
        <x:v>新市一路一段256巷口</x:v>
      </x:c>
      <x:c r="G2827" s="37" t="n">
        <x:v>68.68</x:v>
      </x:c>
      <x:c r="H2827" s="24" t="n">
        <x:v>21</x:v>
      </x:c>
      <x:c r="I2827" s="24" t="n">
        <x:v>14</x:v>
      </x:c>
      <x:c r="J2827" s="24" t="n">
        <x:v>9</x:v>
      </x:c>
      <x:c r="K2827" s="23" t="n">
        <x:f>IF(I2827=0,"",J2827/I2827)</x:f>
        <x:v>0.6428571428571429</x:v>
      </x:c>
      <x:c r="L2827" s="24" t="n">
        <x:v>13</x:v>
      </x:c>
      <x:c r="M2827" s="23" t="n">
        <x:f>IF(H2827=0,"",L2827/H2827)</x:f>
        <x:v>0.6190476190476191</x:v>
      </x:c>
      <x:c r="N2827" s="24" t="n">
        <x:f>H2827-L2827</x:f>
        <x:v>8</x:v>
      </x:c>
      <x:c r="O2827" s="22" t="str">
        <x:v>21:00–21:59</x:v>
      </x:c>
      <x:c r="P2827" s="24" t="n">
        <x:v>93</x:v>
      </x:c>
      <x:c r="Q2827" s="24" t="n">
        <x:v>62</x:v>
      </x:c>
      <x:c r="R2827" s="24" t="n">
        <x:v>1</x:v>
      </x:c>
      <x:c r="S2827" s="23" t="n">
        <x:f>IF(Q2827=0,"",R2827/Q2827)</x:f>
        <x:v>0.016129032258064516</x:v>
      </x:c>
      <x:c r="T2827" s="24" t="n">
        <x:v>1</x:v>
      </x:c>
      <x:c r="U2827" s="23" t="n">
        <x:f>IF(P2827=0,"",T2827/P2827)</x:f>
        <x:v>0.010752688172043012</x:v>
      </x:c>
      <x:c r="V2827" s="24" t="n">
        <x:f>P2827-T2827</x:f>
        <x:v>92</x:v>
      </x:c>
      <x:c r="W2827" s="22" t="str">
        <x:v>12:00–12:59</x:v>
      </x:c>
    </x:row>
    <x:row r="2828">
      <x:c r="A2828" s="22" t="str">
        <x:v>2026-07</x:v>
      </x:c>
      <x:c r="B2828" s="22" t="str">
        <x:v>新北市</x:v>
      </x:c>
      <x:c r="C2828" s="22" t="str">
        <x:v>淡水區</x:v>
      </x:c>
      <x:c r="D2828" s="22" t="str">
        <x:v>B</x:v>
      </x:c>
      <x:c r="E2828" s="36" t="str">
        <x:v>500223060</x:v>
      </x:c>
      <x:c r="F2828" s="22" t="str">
        <x:v>新民新春街口</x:v>
      </x:c>
      <x:c r="G2828" s="37" t="n">
        <x:v>57.14</x:v>
      </x:c>
      <x:c r="H2828" s="24" t="n">
        <x:v>2</x:v>
      </x:c>
      <x:c r="I2828" s="24" t="n">
        <x:v>2</x:v>
      </x:c>
      <x:c r="J2828" s="24" t="n">
        <x:v>0</x:v>
      </x:c>
      <x:c r="K2828" s="23" t="n">
        <x:f>IF(I2828=0,"",J2828/I2828)</x:f>
        <x:v>0</x:v>
      </x:c>
      <x:c r="L2828" s="24" t="n">
        <x:v>0</x:v>
      </x:c>
      <x:c r="M2828" s="23" t="n">
        <x:f>IF(H2828=0,"",L2828/H2828)</x:f>
        <x:v>0</x:v>
      </x:c>
      <x:c r="N2828" s="24" t="n">
        <x:f>H2828-L2828</x:f>
        <x:v>2</x:v>
      </x:c>
      <x:c r="O2828" s="22" t="str">
        <x:v>19:00–19:59</x:v>
      </x:c>
      <x:c r="P2828" s="24" t="n">
        <x:v>82</x:v>
      </x:c>
      <x:c r="Q2828" s="24" t="n">
        <x:v>52</x:v>
      </x:c>
      <x:c r="R2828" s="24" t="n">
        <x:v>6</x:v>
      </x:c>
      <x:c r="S2828" s="23" t="n">
        <x:f>IF(Q2828=0,"",R2828/Q2828)</x:f>
        <x:v>0.11538461538461539</x:v>
      </x:c>
      <x:c r="T2828" s="24" t="n">
        <x:v>6</x:v>
      </x:c>
      <x:c r="U2828" s="23" t="n">
        <x:f>IF(P2828=0,"",T2828/P2828)</x:f>
        <x:v>0.07317073170731707</x:v>
      </x:c>
      <x:c r="V2828" s="24" t="n">
        <x:f>P2828-T2828</x:f>
        <x:v>76</x:v>
      </x:c>
      <x:c r="W2828" s="22" t="str">
        <x:v>19:00–19:59</x:v>
      </x:c>
    </x:row>
    <x:row r="2829">
      <x:c r="A2829" s="22" t="str">
        <x:v>2026-07</x:v>
      </x:c>
      <x:c r="B2829" s="22" t="str">
        <x:v>新北市</x:v>
      </x:c>
      <x:c r="C2829" s="22" t="str">
        <x:v>淡水區</x:v>
      </x:c>
      <x:c r="D2829" s="22" t="str">
        <x:v>C</x:v>
      </x:c>
      <x:c r="E2829" s="36" t="str">
        <x:v>500223061</x:v>
      </x:c>
      <x:c r="F2829" s="22" t="str">
        <x:v>淡海路182巷口</x:v>
      </x:c>
      <x:c r="G2829" s="37" t="n">
        <x:v>40.5</x:v>
      </x:c>
      <x:c r="H2829" s="24" t="n">
        <x:v>15</x:v>
      </x:c>
      <x:c r="I2829" s="24" t="n">
        <x:v>13</x:v>
      </x:c>
      <x:c r="J2829" s="24" t="n">
        <x:v>5</x:v>
      </x:c>
      <x:c r="K2829" s="23" t="n">
        <x:f>IF(I2829=0,"",J2829/I2829)</x:f>
        <x:v>0.38461538461538464</x:v>
      </x:c>
      <x:c r="L2829" s="24" t="n">
        <x:v>5</x:v>
      </x:c>
      <x:c r="M2829" s="23" t="n">
        <x:f>IF(H2829=0,"",L2829/H2829)</x:f>
        <x:v>0.3333333333333333</x:v>
      </x:c>
      <x:c r="N2829" s="24" t="n">
        <x:f>H2829-L2829</x:f>
        <x:v>10</x:v>
      </x:c>
      <x:c r="O2829" s="22" t="str">
        <x:v>21:00–21:59</x:v>
      </x:c>
      <x:c r="P2829" s="24" t="n">
        <x:v>12</x:v>
      </x:c>
      <x:c r="Q2829" s="24" t="n">
        <x:v>10</x:v>
      </x:c>
      <x:c r="R2829" s="24" t="n">
        <x:v>1</x:v>
      </x:c>
      <x:c r="S2829" s="23" t="n">
        <x:f>IF(Q2829=0,"",R2829/Q2829)</x:f>
        <x:v>0.1</x:v>
      </x:c>
      <x:c r="T2829" s="24" t="n">
        <x:v>2</x:v>
      </x:c>
      <x:c r="U2829" s="23" t="n">
        <x:f>IF(P2829=0,"",T2829/P2829)</x:f>
        <x:v>0.16666666666666666</x:v>
      </x:c>
      <x:c r="V2829" s="24" t="n">
        <x:f>P2829-T2829</x:f>
        <x:v>10</x:v>
      </x:c>
      <x:c r="W2829" s="22" t="str">
        <x:v>17:00–17:59</x:v>
      </x:c>
    </x:row>
    <x:row r="2830">
      <x:c r="A2830" s="22" t="str">
        <x:v>2026-07</x:v>
      </x:c>
      <x:c r="B2830" s="22" t="str">
        <x:v>新北市</x:v>
      </x:c>
      <x:c r="C2830" s="22" t="str">
        <x:v>淡水區</x:v>
      </x:c>
      <x:c r="D2830" s="22" t="str">
        <x:v>B</x:v>
      </x:c>
      <x:c r="E2830" s="36" t="str">
        <x:v>500223062</x:v>
      </x:c>
      <x:c r="F2830" s="22" t="str">
        <x:v>新春街125巷(樂活绽社區)</x:v>
      </x:c>
      <x:c r="G2830" s="37" t="n">
        <x:v>72.77</x:v>
      </x:c>
      <x:c r="H2830" s="24" t="n">
        <x:v>0</x:v>
      </x:c>
      <x:c r="I2830" s="24" t="n">
        <x:v>0</x:v>
      </x:c>
      <x:c r="J2830" s="24" t="n">
        <x:v>0</x:v>
      </x:c>
      <x:c r="K2830" s="23" t="str">
        <x:f>IF(I2830=0,"",J2830/I2830)</x:f>
      </x:c>
      <x:c r="L2830" s="24" t="n">
        <x:v>0</x:v>
      </x:c>
      <x:c r="M2830" s="23" t="str">
        <x:f>IF(H2830=0,"",L2830/H2830)</x:f>
      </x:c>
      <x:c r="N2830" s="24" t="n">
        <x:f>H2830-L2830</x:f>
        <x:v>0</x:v>
      </x:c>
      <x:c r="O2830" s="22" t="str"/>
      <x:c r="P2830" s="24" t="n">
        <x:v>118</x:v>
      </x:c>
      <x:c r="Q2830" s="24" t="n">
        <x:v>78</x:v>
      </x:c>
      <x:c r="R2830" s="24" t="n">
        <x:v>4</x:v>
      </x:c>
      <x:c r="S2830" s="23" t="n">
        <x:f>IF(Q2830=0,"",R2830/Q2830)</x:f>
        <x:v>0.05128205128205128</x:v>
      </x:c>
      <x:c r="T2830" s="24" t="n">
        <x:v>6</x:v>
      </x:c>
      <x:c r="U2830" s="23" t="n">
        <x:f>IF(P2830=0,"",T2830/P2830)</x:f>
        <x:v>0.05084745762711865</x:v>
      </x:c>
      <x:c r="V2830" s="24" t="n">
        <x:f>P2830-T2830</x:f>
        <x:v>112</x:v>
      </x:c>
      <x:c r="W2830" s="22" t="str">
        <x:v>07:00–07:59</x:v>
      </x:c>
    </x:row>
    <x:row r="2831">
      <x:c r="A2831" s="22" t="str">
        <x:v>2026-07</x:v>
      </x:c>
      <x:c r="B2831" s="22" t="str">
        <x:v>新北市</x:v>
      </x:c>
      <x:c r="C2831" s="22" t="str">
        <x:v>淡水區</x:v>
      </x:c>
      <x:c r="D2831" s="22" t="str">
        <x:v>B</x:v>
      </x:c>
      <x:c r="E2831" s="36" t="str">
        <x:v>500223063</x:v>
      </x:c>
      <x:c r="F2831" s="22" t="str">
        <x:v>輕軌紅樹林站</x:v>
      </x:c>
      <x:c r="G2831" s="37" t="n">
        <x:v>83.32</x:v>
      </x:c>
      <x:c r="H2831" s="24" t="n">
        <x:v>0</x:v>
      </x:c>
      <x:c r="I2831" s="24" t="n">
        <x:v>0</x:v>
      </x:c>
      <x:c r="J2831" s="24" t="n">
        <x:v>0</x:v>
      </x:c>
      <x:c r="K2831" s="23" t="str">
        <x:f>IF(I2831=0,"",J2831/I2831)</x:f>
      </x:c>
      <x:c r="L2831" s="24" t="n">
        <x:v>0</x:v>
      </x:c>
      <x:c r="M2831" s="23" t="str">
        <x:f>IF(H2831=0,"",L2831/H2831)</x:f>
      </x:c>
      <x:c r="N2831" s="24" t="n">
        <x:f>H2831-L2831</x:f>
        <x:v>0</x:v>
      </x:c>
      <x:c r="O2831" s="22" t="str"/>
      <x:c r="P2831" s="24" t="n">
        <x:v>11</x:v>
      </x:c>
      <x:c r="Q2831" s="24" t="n">
        <x:v>6</x:v>
      </x:c>
      <x:c r="R2831" s="24" t="n">
        <x:v>0</x:v>
      </x:c>
      <x:c r="S2831" s="23" t="n">
        <x:f>IF(Q2831=0,"",R2831/Q2831)</x:f>
        <x:v>0</x:v>
      </x:c>
      <x:c r="T2831" s="24" t="n">
        <x:v>0</x:v>
      </x:c>
      <x:c r="U2831" s="23" t="n">
        <x:f>IF(P2831=0,"",T2831/P2831)</x:f>
        <x:v>0</x:v>
      </x:c>
      <x:c r="V2831" s="24" t="n">
        <x:f>P2831-T2831</x:f>
        <x:v>11</x:v>
      </x:c>
      <x:c r="W2831" s="22" t="str">
        <x:v>18:00–18:59</x:v>
      </x:c>
    </x:row>
    <x:row r="2832">
      <x:c r="A2832" s="22" t="str">
        <x:v>2026-07</x:v>
      </x:c>
      <x:c r="B2832" s="22" t="str">
        <x:v>新北市</x:v>
      </x:c>
      <x:c r="C2832" s="22" t="str">
        <x:v>淡水區</x:v>
      </x:c>
      <x:c r="D2832" s="22" t="str">
        <x:v>B</x:v>
      </x:c>
      <x:c r="E2832" s="36" t="str">
        <x:v>500223064</x:v>
      </x:c>
      <x:c r="F2832" s="22" t="str">
        <x:v>新市三崁頂三路口</x:v>
      </x:c>
      <x:c r="G2832" s="37" t="n">
        <x:v>57.05</x:v>
      </x:c>
      <x:c r="H2832" s="24" t="n">
        <x:v>8</x:v>
      </x:c>
      <x:c r="I2832" s="24" t="n">
        <x:v>7</x:v>
      </x:c>
      <x:c r="J2832" s="24" t="n">
        <x:v>5</x:v>
      </x:c>
      <x:c r="K2832" s="23" t="n">
        <x:f>IF(I2832=0,"",J2832/I2832)</x:f>
        <x:v>0.7142857142857143</x:v>
      </x:c>
      <x:c r="L2832" s="24" t="n">
        <x:v>6</x:v>
      </x:c>
      <x:c r="M2832" s="23" t="n">
        <x:f>IF(H2832=0,"",L2832/H2832)</x:f>
        <x:v>0.75</x:v>
      </x:c>
      <x:c r="N2832" s="24" t="n">
        <x:f>H2832-L2832</x:f>
        <x:v>2</x:v>
      </x:c>
      <x:c r="O2832" s="22" t="str">
        <x:v>20:00–20:59</x:v>
      </x:c>
      <x:c r="P2832" s="24" t="n">
        <x:v>78</x:v>
      </x:c>
      <x:c r="Q2832" s="24" t="n">
        <x:v>55</x:v>
      </x:c>
      <x:c r="R2832" s="24" t="n">
        <x:v>1</x:v>
      </x:c>
      <x:c r="S2832" s="23" t="n">
        <x:f>IF(Q2832=0,"",R2832/Q2832)</x:f>
        <x:v>0.01818181818181818</x:v>
      </x:c>
      <x:c r="T2832" s="24" t="n">
        <x:v>1</x:v>
      </x:c>
      <x:c r="U2832" s="23" t="n">
        <x:f>IF(P2832=0,"",T2832/P2832)</x:f>
        <x:v>0.01282051282051282</x:v>
      </x:c>
      <x:c r="V2832" s="24" t="n">
        <x:f>P2832-T2832</x:f>
        <x:v>77</x:v>
      </x:c>
      <x:c r="W2832" s="22" t="str">
        <x:v>13:00–13:59</x:v>
      </x:c>
    </x:row>
    <x:row r="2833">
      <x:c r="A2833" s="22" t="str">
        <x:v>2026-07</x:v>
      </x:c>
      <x:c r="B2833" s="22" t="str">
        <x:v>新北市</x:v>
      </x:c>
      <x:c r="C2833" s="22" t="str">
        <x:v>淡水區</x:v>
      </x:c>
      <x:c r="D2833" s="22" t="str">
        <x:v>C</x:v>
      </x:c>
      <x:c r="E2833" s="36" t="str">
        <x:v>500223065</x:v>
      </x:c>
      <x:c r="F2833" s="22" t="str">
        <x:v>濱海路一段306巷9弄</x:v>
      </x:c>
      <x:c r="G2833" s="37" t="n">
        <x:v>48.36</x:v>
      </x:c>
      <x:c r="H2833" s="24" t="n">
        <x:v>8</x:v>
      </x:c>
      <x:c r="I2833" s="24" t="n">
        <x:v>7</x:v>
      </x:c>
      <x:c r="J2833" s="24" t="n">
        <x:v>1</x:v>
      </x:c>
      <x:c r="K2833" s="23" t="n">
        <x:f>IF(I2833=0,"",J2833/I2833)</x:f>
        <x:v>0.14285714285714285</x:v>
      </x:c>
      <x:c r="L2833" s="24" t="n">
        <x:v>1</x:v>
      </x:c>
      <x:c r="M2833" s="23" t="n">
        <x:f>IF(H2833=0,"",L2833/H2833)</x:f>
        <x:v>0.125</x:v>
      </x:c>
      <x:c r="N2833" s="24" t="n">
        <x:f>H2833-L2833</x:f>
        <x:v>7</x:v>
      </x:c>
      <x:c r="O2833" s="22" t="str">
        <x:v>07:00–07:59</x:v>
      </x:c>
      <x:c r="P2833" s="24" t="n">
        <x:v>143</x:v>
      </x:c>
      <x:c r="Q2833" s="24" t="n">
        <x:v>96</x:v>
      </x:c>
      <x:c r="R2833" s="24" t="n">
        <x:v>5</x:v>
      </x:c>
      <x:c r="S2833" s="23" t="n">
        <x:f>IF(Q2833=0,"",R2833/Q2833)</x:f>
        <x:v>0.052083333333333336</x:v>
      </x:c>
      <x:c r="T2833" s="24" t="n">
        <x:v>5</x:v>
      </x:c>
      <x:c r="U2833" s="23" t="n">
        <x:f>IF(P2833=0,"",T2833/P2833)</x:f>
        <x:v>0.03496503496503497</x:v>
      </x:c>
      <x:c r="V2833" s="24" t="n">
        <x:f>P2833-T2833</x:f>
        <x:v>138</x:v>
      </x:c>
      <x:c r="W2833" s="22" t="str">
        <x:v>20:00–20:59</x:v>
      </x:c>
    </x:row>
    <x:row r="2834">
      <x:c r="A2834" s="22" t="str">
        <x:v>2026-07</x:v>
      </x:c>
      <x:c r="B2834" s="22" t="str">
        <x:v>新北市</x:v>
      </x:c>
      <x:c r="C2834" s="22" t="str">
        <x:v>淡水區</x:v>
      </x:c>
      <x:c r="D2834" s="22" t="str">
        <x:v>C</x:v>
      </x:c>
      <x:c r="E2834" s="36" t="str">
        <x:v>500223066</x:v>
      </x:c>
      <x:c r="F2834" s="22" t="str">
        <x:v>民權路3巷12弄口</x:v>
      </x:c>
      <x:c r="G2834" s="37" t="n">
        <x:v>26.14</x:v>
      </x:c>
      <x:c r="H2834" s="24" t="n">
        <x:v>0</x:v>
      </x:c>
      <x:c r="I2834" s="24" t="n">
        <x:v>0</x:v>
      </x:c>
      <x:c r="J2834" s="24" t="n">
        <x:v>0</x:v>
      </x:c>
      <x:c r="K2834" s="23" t="str">
        <x:f>IF(I2834=0,"",J2834/I2834)</x:f>
      </x:c>
      <x:c r="L2834" s="24" t="n">
        <x:v>0</x:v>
      </x:c>
      <x:c r="M2834" s="23" t="str">
        <x:f>IF(H2834=0,"",L2834/H2834)</x:f>
      </x:c>
      <x:c r="N2834" s="24" t="n">
        <x:f>H2834-L2834</x:f>
        <x:v>0</x:v>
      </x:c>
      <x:c r="O2834" s="22" t="str"/>
      <x:c r="P2834" s="24" t="n">
        <x:v>34</x:v>
      </x:c>
      <x:c r="Q2834" s="24" t="n">
        <x:v>30</x:v>
      </x:c>
      <x:c r="R2834" s="24" t="n">
        <x:v>0</x:v>
      </x:c>
      <x:c r="S2834" s="23" t="n">
        <x:f>IF(Q2834=0,"",R2834/Q2834)</x:f>
        <x:v>0</x:v>
      </x:c>
      <x:c r="T2834" s="24" t="n">
        <x:v>0</x:v>
      </x:c>
      <x:c r="U2834" s="23" t="n">
        <x:f>IF(P2834=0,"",T2834/P2834)</x:f>
        <x:v>0</x:v>
      </x:c>
      <x:c r="V2834" s="24" t="n">
        <x:f>P2834-T2834</x:f>
        <x:v>34</x:v>
      </x:c>
      <x:c r="W2834" s="22" t="str">
        <x:v>17:00–17:59</x:v>
      </x:c>
    </x:row>
    <x:row r="2835">
      <x:c r="A2835" s="22" t="str">
        <x:v>2026-07</x:v>
      </x:c>
      <x:c r="B2835" s="22" t="str">
        <x:v>新北市</x:v>
      </x:c>
      <x:c r="C2835" s="22" t="str">
        <x:v>淡水區</x:v>
      </x:c>
      <x:c r="D2835" s="22" t="str">
        <x:v>C</x:v>
      </x:c>
      <x:c r="E2835" s="36" t="str">
        <x:v>500223067</x:v>
      </x:c>
      <x:c r="F2835" s="22" t="str">
        <x:v>新市二路四段230巷</x:v>
      </x:c>
      <x:c r="G2835" s="37" t="n">
        <x:v>20.5</x:v>
      </x:c>
      <x:c r="H2835" s="24" t="n">
        <x:v>0</x:v>
      </x:c>
      <x:c r="I2835" s="24" t="n">
        <x:v>0</x:v>
      </x:c>
      <x:c r="J2835" s="24" t="n">
        <x:v>0</x:v>
      </x:c>
      <x:c r="K2835" s="23" t="str">
        <x:f>IF(I2835=0,"",J2835/I2835)</x:f>
      </x:c>
      <x:c r="L2835" s="24" t="n">
        <x:v>0</x:v>
      </x:c>
      <x:c r="M2835" s="23" t="str">
        <x:f>IF(H2835=0,"",L2835/H2835)</x:f>
      </x:c>
      <x:c r="N2835" s="24" t="n">
        <x:f>H2835-L2835</x:f>
        <x:v>0</x:v>
      </x:c>
      <x:c r="O2835" s="22" t="str"/>
      <x:c r="P2835" s="24" t="n">
        <x:v>25</x:v>
      </x:c>
      <x:c r="Q2835" s="24" t="n">
        <x:v>19</x:v>
      </x:c>
      <x:c r="R2835" s="24" t="n">
        <x:v>0</x:v>
      </x:c>
      <x:c r="S2835" s="23" t="n">
        <x:f>IF(Q2835=0,"",R2835/Q2835)</x:f>
        <x:v>0</x:v>
      </x:c>
      <x:c r="T2835" s="24" t="n">
        <x:v>0</x:v>
      </x:c>
      <x:c r="U2835" s="23" t="n">
        <x:f>IF(P2835=0,"",T2835/P2835)</x:f>
        <x:v>0</x:v>
      </x:c>
      <x:c r="V2835" s="24" t="n">
        <x:f>P2835-T2835</x:f>
        <x:v>25</x:v>
      </x:c>
      <x:c r="W2835" s="22" t="str">
        <x:v>16:00–16:59</x:v>
      </x:c>
    </x:row>
    <x:row r="2836">
      <x:c r="A2836" s="22" t="str">
        <x:v>2026-07</x:v>
      </x:c>
      <x:c r="B2836" s="22" t="str">
        <x:v>新北市</x:v>
      </x:c>
      <x:c r="C2836" s="22" t="str">
        <x:v>淡水區</x:v>
      </x:c>
      <x:c r="D2836" s="22" t="str">
        <x:v>C</x:v>
      </x:c>
      <x:c r="E2836" s="36" t="str">
        <x:v>500223068</x:v>
      </x:c>
      <x:c r="F2836" s="22" t="str">
        <x:v>濱海路二段/濱海路二段202巷</x:v>
      </x:c>
      <x:c r="G2836" s="37" t="n">
        <x:v>28.91</x:v>
      </x:c>
      <x:c r="H2836" s="24" t="n">
        <x:v>0</x:v>
      </x:c>
      <x:c r="I2836" s="24" t="n">
        <x:v>0</x:v>
      </x:c>
      <x:c r="J2836" s="24" t="n">
        <x:v>0</x:v>
      </x:c>
      <x:c r="K2836" s="23" t="str">
        <x:f>IF(I2836=0,"",J2836/I2836)</x:f>
      </x:c>
      <x:c r="L2836" s="24" t="n">
        <x:v>0</x:v>
      </x:c>
      <x:c r="M2836" s="23" t="str">
        <x:f>IF(H2836=0,"",L2836/H2836)</x:f>
      </x:c>
      <x:c r="N2836" s="24" t="n">
        <x:f>H2836-L2836</x:f>
        <x:v>0</x:v>
      </x:c>
      <x:c r="O2836" s="22" t="str"/>
      <x:c r="P2836" s="24" t="n">
        <x:v>81</x:v>
      </x:c>
      <x:c r="Q2836" s="24" t="n">
        <x:v>61</x:v>
      </x:c>
      <x:c r="R2836" s="24" t="n">
        <x:v>2</x:v>
      </x:c>
      <x:c r="S2836" s="23" t="n">
        <x:f>IF(Q2836=0,"",R2836/Q2836)</x:f>
        <x:v>0.03278688524590164</x:v>
      </x:c>
      <x:c r="T2836" s="24" t="n">
        <x:v>3</x:v>
      </x:c>
      <x:c r="U2836" s="23" t="n">
        <x:f>IF(P2836=0,"",T2836/P2836)</x:f>
        <x:v>0.037037037037037035</x:v>
      </x:c>
      <x:c r="V2836" s="24" t="n">
        <x:f>P2836-T2836</x:f>
        <x:v>78</x:v>
      </x:c>
      <x:c r="W2836" s="22" t="str">
        <x:v>18:00–18:59</x:v>
      </x:c>
    </x:row>
    <x:row r="2837">
      <x:c r="A2837" s="22" t="str">
        <x:v>2026-07</x:v>
      </x:c>
      <x:c r="B2837" s="22" t="str">
        <x:v>新北市</x:v>
      </x:c>
      <x:c r="C2837" s="22" t="str">
        <x:v>淡水區</x:v>
      </x:c>
      <x:c r="D2837" s="22" t="str">
        <x:v>A</x:v>
      </x:c>
      <x:c r="E2837" s="36" t="str">
        <x:v>500223070</x:v>
      </x:c>
      <x:c r="F2837" s="22" t="str">
        <x:v>輕軌濱海義山站(西南側)</x:v>
      </x:c>
      <x:c r="G2837" s="37" t="n">
        <x:v>126.86</x:v>
      </x:c>
      <x:c r="H2837" s="24" t="n">
        <x:v>32</x:v>
      </x:c>
      <x:c r="I2837" s="24" t="n">
        <x:v>23</x:v>
      </x:c>
      <x:c r="J2837" s="24" t="n">
        <x:v>7</x:v>
      </x:c>
      <x:c r="K2837" s="23" t="n">
        <x:f>IF(I2837=0,"",J2837/I2837)</x:f>
        <x:v>0.30434782608695654</x:v>
      </x:c>
      <x:c r="L2837" s="24" t="n">
        <x:v>8</x:v>
      </x:c>
      <x:c r="M2837" s="23" t="n">
        <x:f>IF(H2837=0,"",L2837/H2837)</x:f>
        <x:v>0.25</x:v>
      </x:c>
      <x:c r="N2837" s="24" t="n">
        <x:f>H2837-L2837</x:f>
        <x:v>24</x:v>
      </x:c>
      <x:c r="O2837" s="22" t="str">
        <x:v>07:00–07:59</x:v>
      </x:c>
      <x:c r="P2837" s="24" t="n">
        <x:v>110</x:v>
      </x:c>
      <x:c r="Q2837" s="24" t="n">
        <x:v>72</x:v>
      </x:c>
      <x:c r="R2837" s="24" t="n">
        <x:v>32</x:v>
      </x:c>
      <x:c r="S2837" s="23" t="n">
        <x:f>IF(Q2837=0,"",R2837/Q2837)</x:f>
        <x:v>0.4444444444444444</x:v>
      </x:c>
      <x:c r="T2837" s="24" t="n">
        <x:v>54</x:v>
      </x:c>
      <x:c r="U2837" s="23" t="n">
        <x:f>IF(P2837=0,"",T2837/P2837)</x:f>
        <x:v>0.4909090909090909</x:v>
      </x:c>
      <x:c r="V2837" s="24" t="n">
        <x:f>P2837-T2837</x:f>
        <x:v>56</x:v>
      </x:c>
      <x:c r="W2837" s="22" t="str">
        <x:v>19:00–19:59</x:v>
      </x:c>
    </x:row>
    <x:row r="2838">
      <x:c r="A2838" s="22" t="str">
        <x:v>2026-07</x:v>
      </x:c>
      <x:c r="B2838" s="22" t="str">
        <x:v>新北市</x:v>
      </x:c>
      <x:c r="C2838" s="22" t="str">
        <x:v>淡水區</x:v>
      </x:c>
      <x:c r="D2838" s="22" t="str">
        <x:v>C</x:v>
      </x:c>
      <x:c r="E2838" s="36" t="str">
        <x:v>500223071</x:v>
      </x:c>
      <x:c r="F2838" s="22" t="str">
        <x:v>新市六後洲路口</x:v>
      </x:c>
      <x:c r="G2838" s="37" t="n">
        <x:v>24.73</x:v>
      </x:c>
      <x:c r="H2838" s="24" t="n">
        <x:v>0</x:v>
      </x:c>
      <x:c r="I2838" s="24" t="n">
        <x:v>0</x:v>
      </x:c>
      <x:c r="J2838" s="24" t="n">
        <x:v>0</x:v>
      </x:c>
      <x:c r="K2838" s="23" t="str">
        <x:f>IF(I2838=0,"",J2838/I2838)</x:f>
      </x:c>
      <x:c r="L2838" s="24" t="n">
        <x:v>0</x:v>
      </x:c>
      <x:c r="M2838" s="23" t="str">
        <x:f>IF(H2838=0,"",L2838/H2838)</x:f>
      </x:c>
      <x:c r="N2838" s="24" t="n">
        <x:f>H2838-L2838</x:f>
        <x:v>0</x:v>
      </x:c>
      <x:c r="O2838" s="22" t="str"/>
      <x:c r="P2838" s="24" t="n">
        <x:v>48</x:v>
      </x:c>
      <x:c r="Q2838" s="24" t="n">
        <x:v>40</x:v>
      </x:c>
      <x:c r="R2838" s="24" t="n">
        <x:v>1</x:v>
      </x:c>
      <x:c r="S2838" s="23" t="n">
        <x:f>IF(Q2838=0,"",R2838/Q2838)</x:f>
        <x:v>0.025</x:v>
      </x:c>
      <x:c r="T2838" s="24" t="n">
        <x:v>1</x:v>
      </x:c>
      <x:c r="U2838" s="23" t="n">
        <x:f>IF(P2838=0,"",T2838/P2838)</x:f>
        <x:v>0.020833333333333332</x:v>
      </x:c>
      <x:c r="V2838" s="24" t="n">
        <x:f>P2838-T2838</x:f>
        <x:v>47</x:v>
      </x:c>
      <x:c r="W2838" s="22" t="str">
        <x:v>17:00–17:59</x:v>
      </x:c>
    </x:row>
    <x:row r="2839">
      <x:c r="A2839" s="22" t="str">
        <x:v>2026-07</x:v>
      </x:c>
      <x:c r="B2839" s="22" t="str">
        <x:v>新北市</x:v>
      </x:c>
      <x:c r="C2839" s="22" t="str">
        <x:v>淡水區</x:v>
      </x:c>
      <x:c r="D2839" s="22" t="str">
        <x:v>A</x:v>
      </x:c>
      <x:c r="E2839" s="36" t="str">
        <x:v>500223072</x:v>
      </x:c>
      <x:c r="F2839" s="22" t="str">
        <x:v>淡水老街廣場</x:v>
      </x:c>
      <x:c r="G2839" s="37" t="n">
        <x:v>161.5</x:v>
      </x:c>
      <x:c r="H2839" s="24" t="n">
        <x:v>13</x:v>
      </x:c>
      <x:c r="I2839" s="24" t="n">
        <x:v>7</x:v>
      </x:c>
      <x:c r="J2839" s="24" t="n">
        <x:v>2</x:v>
      </x:c>
      <x:c r="K2839" s="23" t="n">
        <x:f>IF(I2839=0,"",J2839/I2839)</x:f>
        <x:v>0.2857142857142857</x:v>
      </x:c>
      <x:c r="L2839" s="24" t="n">
        <x:v>3</x:v>
      </x:c>
      <x:c r="M2839" s="23" t="n">
        <x:f>IF(H2839=0,"",L2839/H2839)</x:f>
        <x:v>0.23076923076923078</x:v>
      </x:c>
      <x:c r="N2839" s="24" t="n">
        <x:f>H2839-L2839</x:f>
        <x:v>10</x:v>
      </x:c>
      <x:c r="O2839" s="22" t="str">
        <x:v>16:00–16:59</x:v>
      </x:c>
      <x:c r="P2839" s="24" t="n">
        <x:v>39</x:v>
      </x:c>
      <x:c r="Q2839" s="24" t="n">
        <x:v>26</x:v>
      </x:c>
      <x:c r="R2839" s="24" t="n">
        <x:v>1</x:v>
      </x:c>
      <x:c r="S2839" s="23" t="n">
        <x:f>IF(Q2839=0,"",R2839/Q2839)</x:f>
        <x:v>0.038461538461538464</x:v>
      </x:c>
      <x:c r="T2839" s="24" t="n">
        <x:v>1</x:v>
      </x:c>
      <x:c r="U2839" s="23" t="n">
        <x:f>IF(P2839=0,"",T2839/P2839)</x:f>
        <x:v>0.02564102564102564</x:v>
      </x:c>
      <x:c r="V2839" s="24" t="n">
        <x:f>P2839-T2839</x:f>
        <x:v>38</x:v>
      </x:c>
      <x:c r="W2839" s="22" t="str">
        <x:v>18:00–18:59</x:v>
      </x:c>
    </x:row>
    <x:row r="2840">
      <x:c r="A2840" s="22" t="str">
        <x:v>2026-07</x:v>
      </x:c>
      <x:c r="B2840" s="22" t="str">
        <x:v>新北市</x:v>
      </x:c>
      <x:c r="C2840" s="22" t="str">
        <x:v>淡水區</x:v>
      </x:c>
      <x:c r="D2840" s="22" t="str">
        <x:v>C</x:v>
      </x:c>
      <x:c r="E2840" s="36" t="str">
        <x:v>500223073</x:v>
      </x:c>
      <x:c r="F2840" s="22" t="str">
        <x:v>沙崙路151巷口</x:v>
      </x:c>
      <x:c r="G2840" s="37" t="n">
        <x:v>45.32</x:v>
      </x:c>
      <x:c r="H2840" s="24" t="n">
        <x:v>0</x:v>
      </x:c>
      <x:c r="I2840" s="24" t="n">
        <x:v>0</x:v>
      </x:c>
      <x:c r="J2840" s="24" t="n">
        <x:v>0</x:v>
      </x:c>
      <x:c r="K2840" s="23" t="str">
        <x:f>IF(I2840=0,"",J2840/I2840)</x:f>
      </x:c>
      <x:c r="L2840" s="24" t="n">
        <x:v>0</x:v>
      </x:c>
      <x:c r="M2840" s="23" t="str">
        <x:f>IF(H2840=0,"",L2840/H2840)</x:f>
      </x:c>
      <x:c r="N2840" s="24" t="n">
        <x:f>H2840-L2840</x:f>
        <x:v>0</x:v>
      </x:c>
      <x:c r="O2840" s="22" t="str"/>
      <x:c r="P2840" s="24" t="n">
        <x:v>14</x:v>
      </x:c>
      <x:c r="Q2840" s="24" t="n">
        <x:v>8</x:v>
      </x:c>
      <x:c r="R2840" s="24" t="n">
        <x:v>0</x:v>
      </x:c>
      <x:c r="S2840" s="23" t="n">
        <x:f>IF(Q2840=0,"",R2840/Q2840)</x:f>
        <x:v>0</x:v>
      </x:c>
      <x:c r="T2840" s="24" t="n">
        <x:v>0</x:v>
      </x:c>
      <x:c r="U2840" s="23" t="n">
        <x:f>IF(P2840=0,"",T2840/P2840)</x:f>
        <x:v>0</x:v>
      </x:c>
      <x:c r="V2840" s="24" t="n">
        <x:f>P2840-T2840</x:f>
        <x:v>14</x:v>
      </x:c>
      <x:c r="W2840" s="22" t="str">
        <x:v>18:00–18:59</x:v>
      </x:c>
    </x:row>
    <x:row r="2841">
      <x:c r="A2841" s="22" t="str">
        <x:v>2026-07</x:v>
      </x:c>
      <x:c r="B2841" s="22" t="str">
        <x:v>新北市</x:v>
      </x:c>
      <x:c r="C2841" s="22" t="str">
        <x:v>淡水區</x:v>
      </x:c>
      <x:c r="D2841" s="22" t="str">
        <x:v>B</x:v>
      </x:c>
      <x:c r="E2841" s="36" t="str">
        <x:v>500223074</x:v>
      </x:c>
      <x:c r="F2841" s="22" t="str">
        <x:v>沙崙路216巷口</x:v>
      </x:c>
      <x:c r="G2841" s="37" t="n">
        <x:v>55.05</x:v>
      </x:c>
      <x:c r="H2841" s="24" t="n">
        <x:v>15</x:v>
      </x:c>
      <x:c r="I2841" s="24" t="n">
        <x:v>10</x:v>
      </x:c>
      <x:c r="J2841" s="24" t="n">
        <x:v>3</x:v>
      </x:c>
      <x:c r="K2841" s="23" t="n">
        <x:f>IF(I2841=0,"",J2841/I2841)</x:f>
        <x:v>0.3</x:v>
      </x:c>
      <x:c r="L2841" s="24" t="n">
        <x:v>4</x:v>
      </x:c>
      <x:c r="M2841" s="23" t="n">
        <x:f>IF(H2841=0,"",L2841/H2841)</x:f>
        <x:v>0.26666666666666666</x:v>
      </x:c>
      <x:c r="N2841" s="24" t="n">
        <x:f>H2841-L2841</x:f>
        <x:v>11</x:v>
      </x:c>
      <x:c r="O2841" s="22" t="str">
        <x:v>17:00–17:59</x:v>
      </x:c>
      <x:c r="P2841" s="24" t="n">
        <x:v>47</x:v>
      </x:c>
      <x:c r="Q2841" s="24" t="n">
        <x:v>30</x:v>
      </x:c>
      <x:c r="R2841" s="24" t="n">
        <x:v>2</x:v>
      </x:c>
      <x:c r="S2841" s="23" t="n">
        <x:f>IF(Q2841=0,"",R2841/Q2841)</x:f>
        <x:v>0.06666666666666667</x:v>
      </x:c>
      <x:c r="T2841" s="24" t="n">
        <x:v>3</x:v>
      </x:c>
      <x:c r="U2841" s="23" t="n">
        <x:f>IF(P2841=0,"",T2841/P2841)</x:f>
        <x:v>0.06382978723404255</x:v>
      </x:c>
      <x:c r="V2841" s="24" t="n">
        <x:f>P2841-T2841</x:f>
        <x:v>44</x:v>
      </x:c>
      <x:c r="W2841" s="22" t="str">
        <x:v>18:00–18:59</x:v>
      </x:c>
    </x:row>
    <x:row r="2842">
      <x:c r="A2842" s="22" t="str">
        <x:v>2026-07</x:v>
      </x:c>
      <x:c r="B2842" s="22" t="str">
        <x:v>新北市</x:v>
      </x:c>
      <x:c r="C2842" s="22" t="str">
        <x:v>淡水區</x:v>
      </x:c>
      <x:c r="D2842" s="22" t="str">
        <x:v>C</x:v>
      </x:c>
      <x:c r="E2842" s="36" t="str">
        <x:v>500223076</x:v>
      </x:c>
      <x:c r="F2842" s="22" t="str">
        <x:v>新市一路一段331巷/義山路一段163巷口(東南側)</x:v>
      </x:c>
      <x:c r="G2842" s="37" t="n">
        <x:v>25.55</x:v>
      </x:c>
      <x:c r="H2842" s="24" t="n">
        <x:v>6</x:v>
      </x:c>
      <x:c r="I2842" s="24" t="n">
        <x:v>5</x:v>
      </x:c>
      <x:c r="J2842" s="24" t="n">
        <x:v>1</x:v>
      </x:c>
      <x:c r="K2842" s="23" t="n">
        <x:f>IF(I2842=0,"",J2842/I2842)</x:f>
        <x:v>0.2</x:v>
      </x:c>
      <x:c r="L2842" s="24" t="n">
        <x:v>1</x:v>
      </x:c>
      <x:c r="M2842" s="23" t="n">
        <x:f>IF(H2842=0,"",L2842/H2842)</x:f>
        <x:v>0.16666666666666666</x:v>
      </x:c>
      <x:c r="N2842" s="24" t="n">
        <x:f>H2842-L2842</x:f>
        <x:v>5</x:v>
      </x:c>
      <x:c r="O2842" s="22" t="str">
        <x:v>16:00–16:59</x:v>
      </x:c>
      <x:c r="P2842" s="24" t="n">
        <x:v>45</x:v>
      </x:c>
      <x:c r="Q2842" s="24" t="n">
        <x:v>37</x:v>
      </x:c>
      <x:c r="R2842" s="24" t="n">
        <x:v>1</x:v>
      </x:c>
      <x:c r="S2842" s="23" t="n">
        <x:f>IF(Q2842=0,"",R2842/Q2842)</x:f>
        <x:v>0.02702702702702703</x:v>
      </x:c>
      <x:c r="T2842" s="24" t="n">
        <x:v>1</x:v>
      </x:c>
      <x:c r="U2842" s="23" t="n">
        <x:f>IF(P2842=0,"",T2842/P2842)</x:f>
        <x:v>0.022222222222222223</x:v>
      </x:c>
      <x:c r="V2842" s="24" t="n">
        <x:f>P2842-T2842</x:f>
        <x:v>44</x:v>
      </x:c>
      <x:c r="W2842" s="22" t="str">
        <x:v>12:00–12:59</x:v>
      </x:c>
    </x:row>
    <x:row r="2843">
      <x:c r="A2843" s="22" t="str">
        <x:v>2026-07</x:v>
      </x:c>
      <x:c r="B2843" s="22" t="str">
        <x:v>新北市</x:v>
      </x:c>
      <x:c r="C2843" s="22" t="str">
        <x:v>淡水區</x:v>
      </x:c>
      <x:c r="D2843" s="22" t="str">
        <x:v>C</x:v>
      </x:c>
      <x:c r="E2843" s="36" t="str">
        <x:v>500223077</x:v>
      </x:c>
      <x:c r="F2843" s="22" t="str">
        <x:v>聖約翰科技大學</x:v>
      </x:c>
      <x:c r="G2843" s="37" t="n">
        <x:v>4.59</x:v>
      </x:c>
      <x:c r="H2843" s="24" t="n">
        <x:v>0</x:v>
      </x:c>
      <x:c r="I2843" s="24" t="n">
        <x:v>0</x:v>
      </x:c>
      <x:c r="J2843" s="24" t="n">
        <x:v>0</x:v>
      </x:c>
      <x:c r="K2843" s="23" t="str">
        <x:f>IF(I2843=0,"",J2843/I2843)</x:f>
      </x:c>
      <x:c r="L2843" s="24" t="n">
        <x:v>0</x:v>
      </x:c>
      <x:c r="M2843" s="23" t="str">
        <x:f>IF(H2843=0,"",L2843/H2843)</x:f>
      </x:c>
      <x:c r="N2843" s="24" t="n">
        <x:f>H2843-L2843</x:f>
        <x:v>0</x:v>
      </x:c>
      <x:c r="O2843" s="22" t="str"/>
      <x:c r="P2843" s="24" t="n">
        <x:v>1</x:v>
      </x:c>
      <x:c r="Q2843" s="24" t="n">
        <x:v>1</x:v>
      </x:c>
      <x:c r="R2843" s="24" t="n">
        <x:v>0</x:v>
      </x:c>
      <x:c r="S2843" s="23" t="n">
        <x:f>IF(Q2843=0,"",R2843/Q2843)</x:f>
        <x:v>0</x:v>
      </x:c>
      <x:c r="T2843" s="24" t="n">
        <x:v>0</x:v>
      </x:c>
      <x:c r="U2843" s="23" t="n">
        <x:f>IF(P2843=0,"",T2843/P2843)</x:f>
        <x:v>0</x:v>
      </x:c>
      <x:c r="V2843" s="24" t="n">
        <x:f>P2843-T2843</x:f>
        <x:v>1</x:v>
      </x:c>
      <x:c r="W2843" s="22" t="str">
        <x:v>03:00–03:59</x:v>
      </x:c>
    </x:row>
    <x:row r="2844">
      <x:c r="A2844" s="22" t="str">
        <x:v>2026-07</x:v>
      </x:c>
      <x:c r="B2844" s="22" t="str">
        <x:v>新北市</x:v>
      </x:c>
      <x:c r="C2844" s="22" t="str">
        <x:v>淡水區</x:v>
      </x:c>
      <x:c r="D2844" s="22" t="str">
        <x:v>C</x:v>
      </x:c>
      <x:c r="E2844" s="36" t="str">
        <x:v>500223078</x:v>
      </x:c>
      <x:c r="F2844" s="22" t="str">
        <x:v>沙崙新民街口</x:v>
      </x:c>
      <x:c r="G2844" s="37" t="n">
        <x:v>49.23</x:v>
      </x:c>
      <x:c r="H2844" s="24" t="n">
        <x:v>7</x:v>
      </x:c>
      <x:c r="I2844" s="24" t="n">
        <x:v>7</x:v>
      </x:c>
      <x:c r="J2844" s="24" t="n">
        <x:v>1</x:v>
      </x:c>
      <x:c r="K2844" s="23" t="n">
        <x:f>IF(I2844=0,"",J2844/I2844)</x:f>
        <x:v>0.14285714285714285</x:v>
      </x:c>
      <x:c r="L2844" s="24" t="n">
        <x:v>1</x:v>
      </x:c>
      <x:c r="M2844" s="23" t="n">
        <x:f>IF(H2844=0,"",L2844/H2844)</x:f>
        <x:v>0.14285714285714285</x:v>
      </x:c>
      <x:c r="N2844" s="24" t="n">
        <x:f>H2844-L2844</x:f>
        <x:v>6</x:v>
      </x:c>
      <x:c r="O2844" s="22" t="str">
        <x:v>18:00–18:59</x:v>
      </x:c>
      <x:c r="P2844" s="24" t="n">
        <x:v>3</x:v>
      </x:c>
      <x:c r="Q2844" s="24" t="n">
        <x:v>3</x:v>
      </x:c>
      <x:c r="R2844" s="24" t="n">
        <x:v>0</x:v>
      </x:c>
      <x:c r="S2844" s="23" t="n">
        <x:f>IF(Q2844=0,"",R2844/Q2844)</x:f>
        <x:v>0</x:v>
      </x:c>
      <x:c r="T2844" s="24" t="n">
        <x:v>0</x:v>
      </x:c>
      <x:c r="U2844" s="23" t="n">
        <x:f>IF(P2844=0,"",T2844/P2844)</x:f>
        <x:v>0</x:v>
      </x:c>
      <x:c r="V2844" s="24" t="n">
        <x:f>P2844-T2844</x:f>
        <x:v>3</x:v>
      </x:c>
      <x:c r="W2844" s="22" t="str">
        <x:v>11:00–11:59</x:v>
      </x:c>
    </x:row>
    <x:row r="2845">
      <x:c r="A2845" s="22" t="str">
        <x:v>2026-07</x:v>
      </x:c>
      <x:c r="B2845" s="22" t="str">
        <x:v>新北市</x:v>
      </x:c>
      <x:c r="C2845" s="22" t="str">
        <x:v>淡水區</x:v>
      </x:c>
      <x:c r="D2845" s="22" t="str">
        <x:v>C</x:v>
      </x:c>
      <x:c r="E2845" s="36" t="str">
        <x:v>500223079</x:v>
      </x:c>
      <x:c r="F2845" s="22" t="str">
        <x:v>程氏古厝</x:v>
      </x:c>
      <x:c r="G2845" s="37" t="n">
        <x:v>16.05</x:v>
      </x:c>
      <x:c r="H2845" s="24" t="n">
        <x:v>6</x:v>
      </x:c>
      <x:c r="I2845" s="24" t="n">
        <x:v>3</x:v>
      </x:c>
      <x:c r="J2845" s="24" t="n">
        <x:v>0</x:v>
      </x:c>
      <x:c r="K2845" s="23" t="n">
        <x:f>IF(I2845=0,"",J2845/I2845)</x:f>
        <x:v>0</x:v>
      </x:c>
      <x:c r="L2845" s="24" t="n">
        <x:v>0</x:v>
      </x:c>
      <x:c r="M2845" s="23" t="n">
        <x:f>IF(H2845=0,"",L2845/H2845)</x:f>
        <x:v>0</x:v>
      </x:c>
      <x:c r="N2845" s="24" t="n">
        <x:f>H2845-L2845</x:f>
        <x:v>6</x:v>
      </x:c>
      <x:c r="O2845" s="22" t="str">
        <x:v>08:00–08:59</x:v>
      </x:c>
      <x:c r="P2845" s="24" t="n">
        <x:v>1</x:v>
      </x:c>
      <x:c r="Q2845" s="24" t="n">
        <x:v>1</x:v>
      </x:c>
      <x:c r="R2845" s="24" t="n">
        <x:v>0</x:v>
      </x:c>
      <x:c r="S2845" s="23" t="n">
        <x:f>IF(Q2845=0,"",R2845/Q2845)</x:f>
        <x:v>0</x:v>
      </x:c>
      <x:c r="T2845" s="24" t="n">
        <x:v>0</x:v>
      </x:c>
      <x:c r="U2845" s="23" t="n">
        <x:f>IF(P2845=0,"",T2845/P2845)</x:f>
        <x:v>0</x:v>
      </x:c>
      <x:c r="V2845" s="24" t="n">
        <x:f>P2845-T2845</x:f>
        <x:v>1</x:v>
      </x:c>
      <x:c r="W2845" s="22" t="str">
        <x:v>21:00–21:59</x:v>
      </x:c>
    </x:row>
    <x:row r="2846">
      <x:c r="A2846" s="22" t="str">
        <x:v>2026-07</x:v>
      </x:c>
      <x:c r="B2846" s="22" t="str">
        <x:v>新北市</x:v>
      </x:c>
      <x:c r="C2846" s="22" t="str">
        <x:v>淡水區</x:v>
      </x:c>
      <x:c r="D2846" s="22" t="str">
        <x:v>B</x:v>
      </x:c>
      <x:c r="E2846" s="36" t="str">
        <x:v>500223080</x:v>
      </x:c>
      <x:c r="F2846" s="22" t="str">
        <x:v>新民街120巷</x:v>
      </x:c>
      <x:c r="G2846" s="37" t="n">
        <x:v>76.95</x:v>
      </x:c>
      <x:c r="H2846" s="24" t="n">
        <x:v>42</x:v>
      </x:c>
      <x:c r="I2846" s="24" t="n">
        <x:v>29</x:v>
      </x:c>
      <x:c r="J2846" s="24" t="n">
        <x:v>3</x:v>
      </x:c>
      <x:c r="K2846" s="23" t="n">
        <x:f>IF(I2846=0,"",J2846/I2846)</x:f>
        <x:v>0.10344827586206896</x:v>
      </x:c>
      <x:c r="L2846" s="24" t="n">
        <x:v>3</x:v>
      </x:c>
      <x:c r="M2846" s="23" t="n">
        <x:f>IF(H2846=0,"",L2846/H2846)</x:f>
        <x:v>0.07142857142857142</x:v>
      </x:c>
      <x:c r="N2846" s="24" t="n">
        <x:f>H2846-L2846</x:f>
        <x:v>39</x:v>
      </x:c>
      <x:c r="O2846" s="22" t="str">
        <x:v>22:00–22:59</x:v>
      </x:c>
      <x:c r="P2846" s="24" t="n">
        <x:v>388</x:v>
      </x:c>
      <x:c r="Q2846" s="24" t="n">
        <x:v>192</x:v>
      </x:c>
      <x:c r="R2846" s="24" t="n">
        <x:v>6</x:v>
      </x:c>
      <x:c r="S2846" s="23" t="n">
        <x:f>IF(Q2846=0,"",R2846/Q2846)</x:f>
        <x:v>0.03125</x:v>
      </x:c>
      <x:c r="T2846" s="24" t="n">
        <x:v>8</x:v>
      </x:c>
      <x:c r="U2846" s="23" t="n">
        <x:f>IF(P2846=0,"",T2846/P2846)</x:f>
        <x:v>0.020618556701030927</x:v>
      </x:c>
      <x:c r="V2846" s="24" t="n">
        <x:f>P2846-T2846</x:f>
        <x:v>380</x:v>
      </x:c>
      <x:c r="W2846" s="22" t="str">
        <x:v>17:00–17:59</x:v>
      </x:c>
    </x:row>
    <x:row r="2847">
      <x:c r="A2847" s="22" t="str">
        <x:v>2026-07</x:v>
      </x:c>
      <x:c r="B2847" s="22" t="str">
        <x:v>新北市</x:v>
      </x:c>
      <x:c r="C2847" s="22" t="str">
        <x:v>淡水區</x:v>
      </x:c>
      <x:c r="D2847" s="22" t="str">
        <x:v>C</x:v>
      </x:c>
      <x:c r="E2847" s="36" t="str">
        <x:v>500223081</x:v>
      </x:c>
      <x:c r="F2847" s="22" t="str">
        <x:v>崁頂三後洲路一段路口</x:v>
      </x:c>
      <x:c r="G2847" s="37" t="n">
        <x:v>14.32</x:v>
      </x:c>
      <x:c r="H2847" s="24" t="n">
        <x:v>0</x:v>
      </x:c>
      <x:c r="I2847" s="24" t="n">
        <x:v>0</x:v>
      </x:c>
      <x:c r="J2847" s="24" t="n">
        <x:v>0</x:v>
      </x:c>
      <x:c r="K2847" s="23" t="str">
        <x:f>IF(I2847=0,"",J2847/I2847)</x:f>
      </x:c>
      <x:c r="L2847" s="24" t="n">
        <x:v>0</x:v>
      </x:c>
      <x:c r="M2847" s="23" t="str">
        <x:f>IF(H2847=0,"",L2847/H2847)</x:f>
      </x:c>
      <x:c r="N2847" s="24" t="n">
        <x:f>H2847-L2847</x:f>
        <x:v>0</x:v>
      </x:c>
      <x:c r="O2847" s="22" t="str"/>
      <x:c r="P2847" s="24" t="n">
        <x:v>4</x:v>
      </x:c>
      <x:c r="Q2847" s="24" t="n">
        <x:v>3</x:v>
      </x:c>
      <x:c r="R2847" s="24" t="n">
        <x:v>0</x:v>
      </x:c>
      <x:c r="S2847" s="23" t="n">
        <x:f>IF(Q2847=0,"",R2847/Q2847)</x:f>
        <x:v>0</x:v>
      </x:c>
      <x:c r="T2847" s="24" t="n">
        <x:v>0</x:v>
      </x:c>
      <x:c r="U2847" s="23" t="n">
        <x:f>IF(P2847=0,"",T2847/P2847)</x:f>
        <x:v>0</x:v>
      </x:c>
      <x:c r="V2847" s="24" t="n">
        <x:f>P2847-T2847</x:f>
        <x:v>4</x:v>
      </x:c>
      <x:c r="W2847" s="22" t="str">
        <x:v>21:00–21:59</x:v>
      </x:c>
    </x:row>
    <x:row r="2848">
      <x:c r="A2848" s="22" t="str">
        <x:v>2026-07</x:v>
      </x:c>
      <x:c r="B2848" s="22" t="str">
        <x:v>新北市</x:v>
      </x:c>
      <x:c r="C2848" s="22" t="str">
        <x:v>淡水區</x:v>
      </x:c>
      <x:c r="D2848" s="22" t="str">
        <x:v>C</x:v>
      </x:c>
      <x:c r="E2848" s="36" t="str">
        <x:v>500223082</x:v>
      </x:c>
      <x:c r="F2848" s="22" t="str">
        <x:v>崁頂市民活動中心</x:v>
      </x:c>
      <x:c r="G2848" s="37" t="n">
        <x:v>23.09</x:v>
      </x:c>
      <x:c r="H2848" s="24" t="n">
        <x:v>3</x:v>
      </x:c>
      <x:c r="I2848" s="24" t="n">
        <x:v>3</x:v>
      </x:c>
      <x:c r="J2848" s="24" t="n">
        <x:v>0</x:v>
      </x:c>
      <x:c r="K2848" s="23" t="n">
        <x:f>IF(I2848=0,"",J2848/I2848)</x:f>
        <x:v>0</x:v>
      </x:c>
      <x:c r="L2848" s="24" t="n">
        <x:v>0</x:v>
      </x:c>
      <x:c r="M2848" s="23" t="n">
        <x:f>IF(H2848=0,"",L2848/H2848)</x:f>
        <x:v>0</x:v>
      </x:c>
      <x:c r="N2848" s="24" t="n">
        <x:f>H2848-L2848</x:f>
        <x:v>3</x:v>
      </x:c>
      <x:c r="O2848" s="22" t="str">
        <x:v>07:00–07:59</x:v>
      </x:c>
      <x:c r="P2848" s="24" t="n">
        <x:v>11</x:v>
      </x:c>
      <x:c r="Q2848" s="24" t="n">
        <x:v>9</x:v>
      </x:c>
      <x:c r="R2848" s="24" t="n">
        <x:v>0</x:v>
      </x:c>
      <x:c r="S2848" s="23" t="n">
        <x:f>IF(Q2848=0,"",R2848/Q2848)</x:f>
        <x:v>0</x:v>
      </x:c>
      <x:c r="T2848" s="24" t="n">
        <x:v>0</x:v>
      </x:c>
      <x:c r="U2848" s="23" t="n">
        <x:f>IF(P2848=0,"",T2848/P2848)</x:f>
        <x:v>0</x:v>
      </x:c>
      <x:c r="V2848" s="24" t="n">
        <x:f>P2848-T2848</x:f>
        <x:v>11</x:v>
      </x:c>
      <x:c r="W2848" s="22" t="str">
        <x:v>19:00–19:59</x:v>
      </x:c>
    </x:row>
    <x:row r="2849">
      <x:c r="A2849" s="22" t="str">
        <x:v>2026-07</x:v>
      </x:c>
      <x:c r="B2849" s="22" t="str">
        <x:v>新北市</x:v>
      </x:c>
      <x:c r="C2849" s="22" t="str">
        <x:v>淡水區</x:v>
      </x:c>
      <x:c r="D2849" s="22" t="str">
        <x:v>C</x:v>
      </x:c>
      <x:c r="E2849" s="36" t="str">
        <x:v>500223083</x:v>
      </x:c>
      <x:c r="F2849" s="22" t="str">
        <x:v>大庄福德宮</x:v>
      </x:c>
      <x:c r="G2849" s="37" t="n">
        <x:v>20.32</x:v>
      </x:c>
      <x:c r="H2849" s="24" t="n">
        <x:v>0</x:v>
      </x:c>
      <x:c r="I2849" s="24" t="n">
        <x:v>0</x:v>
      </x:c>
      <x:c r="J2849" s="24" t="n">
        <x:v>0</x:v>
      </x:c>
      <x:c r="K2849" s="23" t="str">
        <x:f>IF(I2849=0,"",J2849/I2849)</x:f>
      </x:c>
      <x:c r="L2849" s="24" t="n">
        <x:v>0</x:v>
      </x:c>
      <x:c r="M2849" s="23" t="str">
        <x:f>IF(H2849=0,"",L2849/H2849)</x:f>
      </x:c>
      <x:c r="N2849" s="24" t="n">
        <x:f>H2849-L2849</x:f>
        <x:v>0</x:v>
      </x:c>
      <x:c r="O2849" s="22" t="str"/>
      <x:c r="P2849" s="24" t="n">
        <x:v>36</x:v>
      </x:c>
      <x:c r="Q2849" s="24" t="n">
        <x:v>28</x:v>
      </x:c>
      <x:c r="R2849" s="24" t="n">
        <x:v>1</x:v>
      </x:c>
      <x:c r="S2849" s="23" t="n">
        <x:f>IF(Q2849=0,"",R2849/Q2849)</x:f>
        <x:v>0.03571428571428571</x:v>
      </x:c>
      <x:c r="T2849" s="24" t="n">
        <x:v>1</x:v>
      </x:c>
      <x:c r="U2849" s="23" t="n">
        <x:f>IF(P2849=0,"",T2849/P2849)</x:f>
        <x:v>0.027777777777777776</x:v>
      </x:c>
      <x:c r="V2849" s="24" t="n">
        <x:f>P2849-T2849</x:f>
        <x:v>35</x:v>
      </x:c>
      <x:c r="W2849" s="22" t="str">
        <x:v>17:00–17:59</x:v>
      </x:c>
    </x:row>
    <x:row r="2850">
      <x:c r="A2850" s="22" t="str">
        <x:v>2026-07</x:v>
      </x:c>
      <x:c r="B2850" s="22" t="str">
        <x:v>新北市</x:v>
      </x:c>
      <x:c r="C2850" s="22" t="str">
        <x:v>淡水區</x:v>
      </x:c>
      <x:c r="D2850" s="22" t="str">
        <x:v>A</x:v>
      </x:c>
      <x:c r="E2850" s="36" t="str">
        <x:v>500223084</x:v>
      </x:c>
      <x:c r="F2850" s="22" t="str">
        <x:v>淡水中正路停車場</x:v>
      </x:c>
      <x:c r="G2850" s="37" t="n">
        <x:v>161.91</x:v>
      </x:c>
      <x:c r="H2850" s="24" t="n">
        <x:v>193</x:v>
      </x:c>
      <x:c r="I2850" s="24" t="n">
        <x:v>67</x:v>
      </x:c>
      <x:c r="J2850" s="24" t="n">
        <x:v>19</x:v>
      </x:c>
      <x:c r="K2850" s="23" t="n">
        <x:f>IF(I2850=0,"",J2850/I2850)</x:f>
        <x:v>0.2835820895522388</x:v>
      </x:c>
      <x:c r="L2850" s="24" t="n">
        <x:v>37</x:v>
      </x:c>
      <x:c r="M2850" s="23" t="n">
        <x:f>IF(H2850=0,"",L2850/H2850)</x:f>
        <x:v>0.19170984455958548</x:v>
      </x:c>
      <x:c r="N2850" s="24" t="n">
        <x:f>H2850-L2850</x:f>
        <x:v>156</x:v>
      </x:c>
      <x:c r="O2850" s="22" t="str">
        <x:v>19:00–19:59</x:v>
      </x:c>
      <x:c r="P2850" s="24" t="n">
        <x:v>118</x:v>
      </x:c>
      <x:c r="Q2850" s="24" t="n">
        <x:v>53</x:v>
      </x:c>
      <x:c r="R2850" s="24" t="n">
        <x:v>4</x:v>
      </x:c>
      <x:c r="S2850" s="23" t="n">
        <x:f>IF(Q2850=0,"",R2850/Q2850)</x:f>
        <x:v>0.07547169811320754</x:v>
      </x:c>
      <x:c r="T2850" s="24" t="n">
        <x:v>11</x:v>
      </x:c>
      <x:c r="U2850" s="23" t="n">
        <x:f>IF(P2850=0,"",T2850/P2850)</x:f>
        <x:v>0.09322033898305085</x:v>
      </x:c>
      <x:c r="V2850" s="24" t="n">
        <x:f>P2850-T2850</x:f>
        <x:v>107</x:v>
      </x:c>
      <x:c r="W2850" s="22" t="str">
        <x:v>16:00–16:59</x:v>
      </x:c>
    </x:row>
    <x:row r="2851">
      <x:c r="A2851" s="22" t="str">
        <x:v>2026-07</x:v>
      </x:c>
      <x:c r="B2851" s="22" t="str">
        <x:v>新北市</x:v>
      </x:c>
      <x:c r="C2851" s="22" t="str">
        <x:v>淡水區</x:v>
      </x:c>
      <x:c r="D2851" s="22" t="str">
        <x:v>B</x:v>
      </x:c>
      <x:c r="E2851" s="36" t="str">
        <x:v>500223085</x:v>
      </x:c>
      <x:c r="F2851" s="22" t="str">
        <x:v>輕軌崁頂站(西側)</x:v>
      </x:c>
      <x:c r="G2851" s="37" t="n">
        <x:v>54.77</x:v>
      </x:c>
      <x:c r="H2851" s="24" t="n">
        <x:v>12</x:v>
      </x:c>
      <x:c r="I2851" s="24" t="n">
        <x:v>11</x:v>
      </x:c>
      <x:c r="J2851" s="24" t="n">
        <x:v>2</x:v>
      </x:c>
      <x:c r="K2851" s="23" t="n">
        <x:f>IF(I2851=0,"",J2851/I2851)</x:f>
        <x:v>0.18181818181818182</x:v>
      </x:c>
      <x:c r="L2851" s="24" t="n">
        <x:v>2</x:v>
      </x:c>
      <x:c r="M2851" s="23" t="n">
        <x:f>IF(H2851=0,"",L2851/H2851)</x:f>
        <x:v>0.16666666666666666</x:v>
      </x:c>
      <x:c r="N2851" s="24" t="n">
        <x:f>H2851-L2851</x:f>
        <x:v>10</x:v>
      </x:c>
      <x:c r="O2851" s="22" t="str">
        <x:v>07:00–07:59</x:v>
      </x:c>
      <x:c r="P2851" s="24" t="n">
        <x:v>34</x:v>
      </x:c>
      <x:c r="Q2851" s="24" t="n">
        <x:v>23</x:v>
      </x:c>
      <x:c r="R2851" s="24" t="n">
        <x:v>3</x:v>
      </x:c>
      <x:c r="S2851" s="23" t="n">
        <x:f>IF(Q2851=0,"",R2851/Q2851)</x:f>
        <x:v>0.13043478260869565</x:v>
      </x:c>
      <x:c r="T2851" s="24" t="n">
        <x:v>3</x:v>
      </x:c>
      <x:c r="U2851" s="23" t="n">
        <x:f>IF(P2851=0,"",T2851/P2851)</x:f>
        <x:v>0.08823529411764706</x:v>
      </x:c>
      <x:c r="V2851" s="24" t="n">
        <x:f>P2851-T2851</x:f>
        <x:v>31</x:v>
      </x:c>
      <x:c r="W2851" s="22" t="str">
        <x:v>19:00–19:59</x:v>
      </x:c>
    </x:row>
    <x:row r="2852">
      <x:c r="A2852" s="22" t="str">
        <x:v>2026-07</x:v>
      </x:c>
      <x:c r="B2852" s="22" t="str">
        <x:v>新北市</x:v>
      </x:c>
      <x:c r="C2852" s="22" t="str">
        <x:v>淡水區</x:v>
      </x:c>
      <x:c r="D2852" s="22" t="str">
        <x:v>C</x:v>
      </x:c>
      <x:c r="E2852" s="36" t="str">
        <x:v>500223086</x:v>
      </x:c>
      <x:c r="F2852" s="22" t="str">
        <x:v>竹圍國小</x:v>
      </x:c>
      <x:c r="G2852" s="37" t="n">
        <x:v>14.77</x:v>
      </x:c>
      <x:c r="H2852" s="24" t="n">
        <x:v>0</x:v>
      </x:c>
      <x:c r="I2852" s="24" t="n">
        <x:v>0</x:v>
      </x:c>
      <x:c r="J2852" s="24" t="n">
        <x:v>0</x:v>
      </x:c>
      <x:c r="K2852" s="23" t="str">
        <x:f>IF(I2852=0,"",J2852/I2852)</x:f>
      </x:c>
      <x:c r="L2852" s="24" t="n">
        <x:v>0</x:v>
      </x:c>
      <x:c r="M2852" s="23" t="str">
        <x:f>IF(H2852=0,"",L2852/H2852)</x:f>
      </x:c>
      <x:c r="N2852" s="24" t="n">
        <x:f>H2852-L2852</x:f>
        <x:v>0</x:v>
      </x:c>
      <x:c r="O2852" s="22" t="str"/>
      <x:c r="P2852" s="24" t="n">
        <x:v>4</x:v>
      </x:c>
      <x:c r="Q2852" s="24" t="n">
        <x:v>4</x:v>
      </x:c>
      <x:c r="R2852" s="24" t="n">
        <x:v>0</x:v>
      </x:c>
      <x:c r="S2852" s="23" t="n">
        <x:f>IF(Q2852=0,"",R2852/Q2852)</x:f>
        <x:v>0</x:v>
      </x:c>
      <x:c r="T2852" s="24" t="n">
        <x:v>0</x:v>
      </x:c>
      <x:c r="U2852" s="23" t="n">
        <x:f>IF(P2852=0,"",T2852/P2852)</x:f>
        <x:v>0</x:v>
      </x:c>
      <x:c r="V2852" s="24" t="n">
        <x:f>P2852-T2852</x:f>
        <x:v>4</x:v>
      </x:c>
      <x:c r="W2852" s="22" t="str">
        <x:v>07:00–07:59</x:v>
      </x:c>
    </x:row>
    <x:row r="2853">
      <x:c r="A2853" s="22" t="str">
        <x:v>2026-07</x:v>
      </x:c>
      <x:c r="B2853" s="22" t="str">
        <x:v>新北市</x:v>
      </x:c>
      <x:c r="C2853" s="22" t="str">
        <x:v>淡水區</x:v>
      </x:c>
      <x:c r="D2853" s="22" t="str">
        <x:v>C</x:v>
      </x:c>
      <x:c r="E2853" s="36" t="str">
        <x:v>500223088</x:v>
      </x:c>
      <x:c r="F2853" s="22" t="str">
        <x:v>新市二路三段36巷口</x:v>
      </x:c>
      <x:c r="G2853" s="37" t="n">
        <x:v>42.59</x:v>
      </x:c>
      <x:c r="H2853" s="24" t="n">
        <x:v>0</x:v>
      </x:c>
      <x:c r="I2853" s="24" t="n">
        <x:v>0</x:v>
      </x:c>
      <x:c r="J2853" s="24" t="n">
        <x:v>0</x:v>
      </x:c>
      <x:c r="K2853" s="23" t="str">
        <x:f>IF(I2853=0,"",J2853/I2853)</x:f>
      </x:c>
      <x:c r="L2853" s="24" t="n">
        <x:v>0</x:v>
      </x:c>
      <x:c r="M2853" s="23" t="str">
        <x:f>IF(H2853=0,"",L2853/H2853)</x:f>
      </x:c>
      <x:c r="N2853" s="24" t="n">
        <x:f>H2853-L2853</x:f>
        <x:v>0</x:v>
      </x:c>
      <x:c r="O2853" s="22" t="str"/>
      <x:c r="P2853" s="24" t="n">
        <x:v>84</x:v>
      </x:c>
      <x:c r="Q2853" s="24" t="n">
        <x:v>51</x:v>
      </x:c>
      <x:c r="R2853" s="24" t="n">
        <x:v>1</x:v>
      </x:c>
      <x:c r="S2853" s="23" t="n">
        <x:f>IF(Q2853=0,"",R2853/Q2853)</x:f>
        <x:v>0.0196078431372549</x:v>
      </x:c>
      <x:c r="T2853" s="24" t="n">
        <x:v>2</x:v>
      </x:c>
      <x:c r="U2853" s="23" t="n">
        <x:f>IF(P2853=0,"",T2853/P2853)</x:f>
        <x:v>0.023809523809523808</x:v>
      </x:c>
      <x:c r="V2853" s="24" t="n">
        <x:f>P2853-T2853</x:f>
        <x:v>82</x:v>
      </x:c>
      <x:c r="W2853" s="22" t="str">
        <x:v>16:00–16:59</x:v>
      </x:c>
    </x:row>
    <x:row r="2854">
      <x:c r="A2854" s="22" t="str">
        <x:v>2026-07</x:v>
      </x:c>
      <x:c r="B2854" s="22" t="str">
        <x:v>新北市</x:v>
      </x:c>
      <x:c r="C2854" s="22" t="str">
        <x:v>淡水區</x:v>
      </x:c>
      <x:c r="D2854" s="22" t="str">
        <x:v>C</x:v>
      </x:c>
      <x:c r="E2854" s="36" t="str">
        <x:v>500223089</x:v>
      </x:c>
      <x:c r="F2854" s="22" t="str">
        <x:v>濱海路一段370號</x:v>
      </x:c>
      <x:c r="G2854" s="37" t="n">
        <x:v>34.82</x:v>
      </x:c>
      <x:c r="H2854" s="24" t="n">
        <x:v>0</x:v>
      </x:c>
      <x:c r="I2854" s="24" t="n">
        <x:v>0</x:v>
      </x:c>
      <x:c r="J2854" s="24" t="n">
        <x:v>0</x:v>
      </x:c>
      <x:c r="K2854" s="23" t="str">
        <x:f>IF(I2854=0,"",J2854/I2854)</x:f>
      </x:c>
      <x:c r="L2854" s="24" t="n">
        <x:v>0</x:v>
      </x:c>
      <x:c r="M2854" s="23" t="str">
        <x:f>IF(H2854=0,"",L2854/H2854)</x:f>
      </x:c>
      <x:c r="N2854" s="24" t="n">
        <x:f>H2854-L2854</x:f>
        <x:v>0</x:v>
      </x:c>
      <x:c r="O2854" s="22" t="str"/>
      <x:c r="P2854" s="24" t="n">
        <x:v>60</x:v>
      </x:c>
      <x:c r="Q2854" s="24" t="n">
        <x:v>48</x:v>
      </x:c>
      <x:c r="R2854" s="24" t="n">
        <x:v>4</x:v>
      </x:c>
      <x:c r="S2854" s="23" t="n">
        <x:f>IF(Q2854=0,"",R2854/Q2854)</x:f>
        <x:v>0.08333333333333333</x:v>
      </x:c>
      <x:c r="T2854" s="24" t="n">
        <x:v>4</x:v>
      </x:c>
      <x:c r="U2854" s="23" t="n">
        <x:f>IF(P2854=0,"",T2854/P2854)</x:f>
        <x:v>0.06666666666666667</x:v>
      </x:c>
      <x:c r="V2854" s="24" t="n">
        <x:f>P2854-T2854</x:f>
        <x:v>56</x:v>
      </x:c>
      <x:c r="W2854" s="22" t="str">
        <x:v>20:00–20:59</x:v>
      </x:c>
    </x:row>
    <x:row r="2855">
      <x:c r="A2855" s="22" t="str">
        <x:v>2026-07</x:v>
      </x:c>
      <x:c r="B2855" s="22" t="str">
        <x:v>新北市</x:v>
      </x:c>
      <x:c r="C2855" s="22" t="str">
        <x:v>淡水區</x:v>
      </x:c>
      <x:c r="D2855" s="22" t="str">
        <x:v>C</x:v>
      </x:c>
      <x:c r="E2855" s="36" t="str">
        <x:v>500223090</x:v>
      </x:c>
      <x:c r="F2855" s="22" t="str">
        <x:v>淡水轉運站</x:v>
      </x:c>
      <x:c r="G2855" s="37" t="n">
        <x:v>48.59</x:v>
      </x:c>
      <x:c r="H2855" s="24" t="n">
        <x:v>1</x:v>
      </x:c>
      <x:c r="I2855" s="24" t="n">
        <x:v>1</x:v>
      </x:c>
      <x:c r="J2855" s="24" t="n">
        <x:v>0</x:v>
      </x:c>
      <x:c r="K2855" s="23" t="n">
        <x:f>IF(I2855=0,"",J2855/I2855)</x:f>
        <x:v>0</x:v>
      </x:c>
      <x:c r="L2855" s="24" t="n">
        <x:v>0</x:v>
      </x:c>
      <x:c r="M2855" s="23" t="n">
        <x:f>IF(H2855=0,"",L2855/H2855)</x:f>
        <x:v>0</x:v>
      </x:c>
      <x:c r="N2855" s="24" t="n">
        <x:f>H2855-L2855</x:f>
        <x:v>1</x:v>
      </x:c>
      <x:c r="O2855" s="22" t="str">
        <x:v>16:00–16:59</x:v>
      </x:c>
      <x:c r="P2855" s="24" t="n">
        <x:v>1</x:v>
      </x:c>
      <x:c r="Q2855" s="24" t="n">
        <x:v>1</x:v>
      </x:c>
      <x:c r="R2855" s="24" t="n">
        <x:v>0</x:v>
      </x:c>
      <x:c r="S2855" s="23" t="n">
        <x:f>IF(Q2855=0,"",R2855/Q2855)</x:f>
        <x:v>0</x:v>
      </x:c>
      <x:c r="T2855" s="24" t="n">
        <x:v>0</x:v>
      </x:c>
      <x:c r="U2855" s="23" t="n">
        <x:f>IF(P2855=0,"",T2855/P2855)</x:f>
        <x:v>0</x:v>
      </x:c>
      <x:c r="V2855" s="24" t="n">
        <x:f>P2855-T2855</x:f>
        <x:v>1</x:v>
      </x:c>
      <x:c r="W2855" s="22" t="str">
        <x:v>21:00–21:59</x:v>
      </x:c>
    </x:row>
    <x:row r="2856">
      <x:c r="A2856" s="22" t="str">
        <x:v>2026-07</x:v>
      </x:c>
      <x:c r="B2856" s="22" t="str">
        <x:v>新北市</x:v>
      </x:c>
      <x:c r="C2856" s="22" t="str">
        <x:v>淡水區</x:v>
      </x:c>
      <x:c r="D2856" s="22" t="str">
        <x:v>A</x:v>
      </x:c>
      <x:c r="E2856" s="36" t="str">
        <x:v>500223091</x:v>
      </x:c>
      <x:c r="F2856" s="22" t="str">
        <x:v>淡江大橋橋管中心</x:v>
      </x:c>
      <x:c r="G2856" s="37" t="n">
        <x:v>119.27</x:v>
      </x:c>
      <x:c r="H2856" s="24" t="n">
        <x:v>9</x:v>
      </x:c>
      <x:c r="I2856" s="24" t="n">
        <x:v>6</x:v>
      </x:c>
      <x:c r="J2856" s="24" t="n">
        <x:v>0</x:v>
      </x:c>
      <x:c r="K2856" s="23" t="n">
        <x:f>IF(I2856=0,"",J2856/I2856)</x:f>
        <x:v>0</x:v>
      </x:c>
      <x:c r="L2856" s="24" t="n">
        <x:v>0</x:v>
      </x:c>
      <x:c r="M2856" s="23" t="n">
        <x:f>IF(H2856=0,"",L2856/H2856)</x:f>
        <x:v>0</x:v>
      </x:c>
      <x:c r="N2856" s="24" t="n">
        <x:f>H2856-L2856</x:f>
        <x:v>9</x:v>
      </x:c>
      <x:c r="O2856" s="22" t="str">
        <x:v>12:00–12:59</x:v>
      </x:c>
      <x:c r="P2856" s="24" t="n">
        <x:v>2</x:v>
      </x:c>
      <x:c r="Q2856" s="24" t="n">
        <x:v>2</x:v>
      </x:c>
      <x:c r="R2856" s="24" t="n">
        <x:v>0</x:v>
      </x:c>
      <x:c r="S2856" s="23" t="n">
        <x:f>IF(Q2856=0,"",R2856/Q2856)</x:f>
        <x:v>0</x:v>
      </x:c>
      <x:c r="T2856" s="24" t="n">
        <x:v>0</x:v>
      </x:c>
      <x:c r="U2856" s="23" t="n">
        <x:f>IF(P2856=0,"",T2856/P2856)</x:f>
        <x:v>0</x:v>
      </x:c>
      <x:c r="V2856" s="24" t="n">
        <x:f>P2856-T2856</x:f>
        <x:v>2</x:v>
      </x:c>
      <x:c r="W2856" s="22" t="str">
        <x:v>18:00–18:59</x:v>
      </x:c>
    </x:row>
    <x:row r="2857">
      <x:c r="A2857" s="22" t="str">
        <x:v>2026-07</x:v>
      </x:c>
      <x:c r="B2857" s="22" t="str">
        <x:v>新北市</x:v>
      </x:c>
      <x:c r="C2857" s="22" t="str">
        <x:v>深坑區</x:v>
      </x:c>
      <x:c r="D2857" s="22" t="str">
        <x:v>C</x:v>
      </x:c>
      <x:c r="E2857" s="36" t="str">
        <x:v>500224001</x:v>
      </x:c>
      <x:c r="F2857" s="22" t="str">
        <x:v>深坑松柏街</x:v>
      </x:c>
      <x:c r="G2857" s="37" t="n">
        <x:v>9.36</x:v>
      </x:c>
      <x:c r="H2857" s="24" t="n">
        <x:v>0</x:v>
      </x:c>
      <x:c r="I2857" s="24" t="n">
        <x:v>0</x:v>
      </x:c>
      <x:c r="J2857" s="24" t="n">
        <x:v>0</x:v>
      </x:c>
      <x:c r="K2857" s="23" t="str">
        <x:f>IF(I2857=0,"",J2857/I2857)</x:f>
      </x:c>
      <x:c r="L2857" s="24" t="n">
        <x:v>0</x:v>
      </x:c>
      <x:c r="M2857" s="23" t="str">
        <x:f>IF(H2857=0,"",L2857/H2857)</x:f>
      </x:c>
      <x:c r="N2857" s="24" t="n">
        <x:f>H2857-L2857</x:f>
        <x:v>0</x:v>
      </x:c>
      <x:c r="O2857" s="22" t="str"/>
      <x:c r="P2857" s="24" t="n">
        <x:v>5</x:v>
      </x:c>
      <x:c r="Q2857" s="24" t="n">
        <x:v>5</x:v>
      </x:c>
      <x:c r="R2857" s="24" t="n">
        <x:v>0</x:v>
      </x:c>
      <x:c r="S2857" s="23" t="n">
        <x:f>IF(Q2857=0,"",R2857/Q2857)</x:f>
        <x:v>0</x:v>
      </x:c>
      <x:c r="T2857" s="24" t="n">
        <x:v>0</x:v>
      </x:c>
      <x:c r="U2857" s="23" t="n">
        <x:f>IF(P2857=0,"",T2857/P2857)</x:f>
        <x:v>0</x:v>
      </x:c>
      <x:c r="V2857" s="24" t="n">
        <x:f>P2857-T2857</x:f>
        <x:v>5</x:v>
      </x:c>
      <x:c r="W2857" s="22" t="str">
        <x:v>07:00–07:59</x:v>
      </x:c>
    </x:row>
    <x:row r="2858">
      <x:c r="A2858" s="22" t="str">
        <x:v>2026-07</x:v>
      </x:c>
      <x:c r="B2858" s="22" t="str">
        <x:v>新北市</x:v>
      </x:c>
      <x:c r="C2858" s="22" t="str">
        <x:v>深坑區</x:v>
      </x:c>
      <x:c r="D2858" s="22" t="str">
        <x:v>C</x:v>
      </x:c>
      <x:c r="E2858" s="36" t="str">
        <x:v>500224002</x:v>
      </x:c>
      <x:c r="F2858" s="22" t="str">
        <x:v>深坑區公所(深坑老街)</x:v>
      </x:c>
      <x:c r="G2858" s="37" t="n">
        <x:v>40.14</x:v>
      </x:c>
      <x:c r="H2858" s="24" t="n">
        <x:v>0</x:v>
      </x:c>
      <x:c r="I2858" s="24" t="n">
        <x:v>0</x:v>
      </x:c>
      <x:c r="J2858" s="24" t="n">
        <x:v>0</x:v>
      </x:c>
      <x:c r="K2858" s="23" t="str">
        <x:f>IF(I2858=0,"",J2858/I2858)</x:f>
      </x:c>
      <x:c r="L2858" s="24" t="n">
        <x:v>0</x:v>
      </x:c>
      <x:c r="M2858" s="23" t="str">
        <x:f>IF(H2858=0,"",L2858/H2858)</x:f>
      </x:c>
      <x:c r="N2858" s="24" t="n">
        <x:f>H2858-L2858</x:f>
        <x:v>0</x:v>
      </x:c>
      <x:c r="O2858" s="22" t="str"/>
      <x:c r="P2858" s="24" t="n">
        <x:v>38</x:v>
      </x:c>
      <x:c r="Q2858" s="24" t="n">
        <x:v>28</x:v>
      </x:c>
      <x:c r="R2858" s="24" t="n">
        <x:v>0</x:v>
      </x:c>
      <x:c r="S2858" s="23" t="n">
        <x:f>IF(Q2858=0,"",R2858/Q2858)</x:f>
        <x:v>0</x:v>
      </x:c>
      <x:c r="T2858" s="24" t="n">
        <x:v>0</x:v>
      </x:c>
      <x:c r="U2858" s="23" t="n">
        <x:f>IF(P2858=0,"",T2858/P2858)</x:f>
        <x:v>0</x:v>
      </x:c>
      <x:c r="V2858" s="24" t="n">
        <x:f>P2858-T2858</x:f>
        <x:v>38</x:v>
      </x:c>
      <x:c r="W2858" s="22" t="str">
        <x:v>18:00–18:59</x:v>
      </x:c>
    </x:row>
    <x:row r="2859">
      <x:c r="A2859" s="22" t="str">
        <x:v>2026-07</x:v>
      </x:c>
      <x:c r="B2859" s="22" t="str">
        <x:v>新北市</x:v>
      </x:c>
      <x:c r="C2859" s="22" t="str">
        <x:v>深坑區</x:v>
      </x:c>
      <x:c r="D2859" s="22" t="str">
        <x:v>C</x:v>
      </x:c>
      <x:c r="E2859" s="36" t="str">
        <x:v>500224003</x:v>
      </x:c>
      <x:c r="F2859" s="22" t="str">
        <x:v>東南科技大學</x:v>
      </x:c>
      <x:c r="G2859" s="37" t="n">
        <x:v>36.32</x:v>
      </x:c>
      <x:c r="H2859" s="24" t="n">
        <x:v>10</x:v>
      </x:c>
      <x:c r="I2859" s="24" t="n">
        <x:v>9</x:v>
      </x:c>
      <x:c r="J2859" s="24" t="n">
        <x:v>0</x:v>
      </x:c>
      <x:c r="K2859" s="23" t="n">
        <x:f>IF(I2859=0,"",J2859/I2859)</x:f>
        <x:v>0</x:v>
      </x:c>
      <x:c r="L2859" s="24" t="n">
        <x:v>0</x:v>
      </x:c>
      <x:c r="M2859" s="23" t="n">
        <x:f>IF(H2859=0,"",L2859/H2859)</x:f>
        <x:v>0</x:v>
      </x:c>
      <x:c r="N2859" s="24" t="n">
        <x:f>H2859-L2859</x:f>
        <x:v>10</x:v>
      </x:c>
      <x:c r="O2859" s="22" t="str">
        <x:v>11:00–11:59</x:v>
      </x:c>
      <x:c r="P2859" s="24" t="n">
        <x:v>3</x:v>
      </x:c>
      <x:c r="Q2859" s="24" t="n">
        <x:v>3</x:v>
      </x:c>
      <x:c r="R2859" s="24" t="n">
        <x:v>0</x:v>
      </x:c>
      <x:c r="S2859" s="23" t="n">
        <x:f>IF(Q2859=0,"",R2859/Q2859)</x:f>
        <x:v>0</x:v>
      </x:c>
      <x:c r="T2859" s="24" t="n">
        <x:v>0</x:v>
      </x:c>
      <x:c r="U2859" s="23" t="n">
        <x:f>IF(P2859=0,"",T2859/P2859)</x:f>
        <x:v>0</x:v>
      </x:c>
      <x:c r="V2859" s="24" t="n">
        <x:f>P2859-T2859</x:f>
        <x:v>3</x:v>
      </x:c>
      <x:c r="W2859" s="22" t="str">
        <x:v>00:00–00:59</x:v>
      </x:c>
    </x:row>
    <x:row r="2860">
      <x:c r="A2860" s="22" t="str">
        <x:v>2026-07</x:v>
      </x:c>
      <x:c r="B2860" s="22" t="str">
        <x:v>新北市</x:v>
      </x:c>
      <x:c r="C2860" s="22" t="str">
        <x:v>深坑區</x:v>
      </x:c>
      <x:c r="D2860" s="22" t="str">
        <x:v>C</x:v>
      </x:c>
      <x:c r="E2860" s="36" t="str">
        <x:v>500224004</x:v>
      </x:c>
      <x:c r="F2860" s="22" t="str">
        <x:v>深坑雲鄉路</x:v>
      </x:c>
      <x:c r="G2860" s="37" t="n">
        <x:v>16.41</x:v>
      </x:c>
      <x:c r="H2860" s="24" t="n">
        <x:v>11</x:v>
      </x:c>
      <x:c r="I2860" s="24" t="n">
        <x:v>11</x:v>
      </x:c>
      <x:c r="J2860" s="24" t="n">
        <x:v>1</x:v>
      </x:c>
      <x:c r="K2860" s="23" t="n">
        <x:f>IF(I2860=0,"",J2860/I2860)</x:f>
        <x:v>0.09090909090909091</x:v>
      </x:c>
      <x:c r="L2860" s="24" t="n">
        <x:v>1</x:v>
      </x:c>
      <x:c r="M2860" s="23" t="n">
        <x:f>IF(H2860=0,"",L2860/H2860)</x:f>
        <x:v>0.09090909090909091</x:v>
      </x:c>
      <x:c r="N2860" s="24" t="n">
        <x:f>H2860-L2860</x:f>
        <x:v>10</x:v>
      </x:c>
      <x:c r="O2860" s="22" t="str">
        <x:v>23:00–23:59</x:v>
      </x:c>
      <x:c r="P2860" s="24" t="n">
        <x:v>13</x:v>
      </x:c>
      <x:c r="Q2860" s="24" t="n">
        <x:v>13</x:v>
      </x:c>
      <x:c r="R2860" s="24" t="n">
        <x:v>0</x:v>
      </x:c>
      <x:c r="S2860" s="23" t="n">
        <x:f>IF(Q2860=0,"",R2860/Q2860)</x:f>
        <x:v>0</x:v>
      </x:c>
      <x:c r="T2860" s="24" t="n">
        <x:v>0</x:v>
      </x:c>
      <x:c r="U2860" s="23" t="n">
        <x:f>IF(P2860=0,"",T2860/P2860)</x:f>
        <x:v>0</x:v>
      </x:c>
      <x:c r="V2860" s="24" t="n">
        <x:f>P2860-T2860</x:f>
        <x:v>13</x:v>
      </x:c>
      <x:c r="W2860" s="22" t="str">
        <x:v>10:00–10:59</x:v>
      </x:c>
    </x:row>
    <x:row r="2861">
      <x:c r="A2861" s="22" t="str">
        <x:v>2026-07</x:v>
      </x:c>
      <x:c r="B2861" s="22" t="str">
        <x:v>新北市</x:v>
      </x:c>
      <x:c r="C2861" s="22" t="str">
        <x:v>深坑區</x:v>
      </x:c>
      <x:c r="D2861" s="22" t="str">
        <x:v>C</x:v>
      </x:c>
      <x:c r="E2861" s="36" t="str">
        <x:v>500224005</x:v>
      </x:c>
      <x:c r="F2861" s="22" t="str">
        <x:v>埔新街61巷口</x:v>
      </x:c>
      <x:c r="G2861" s="37" t="n">
        <x:v>36.55</x:v>
      </x:c>
      <x:c r="H2861" s="24" t="n">
        <x:v>2</x:v>
      </x:c>
      <x:c r="I2861" s="24" t="n">
        <x:v>1</x:v>
      </x:c>
      <x:c r="J2861" s="24" t="n">
        <x:v>0</x:v>
      </x:c>
      <x:c r="K2861" s="23" t="n">
        <x:f>IF(I2861=0,"",J2861/I2861)</x:f>
        <x:v>0</x:v>
      </x:c>
      <x:c r="L2861" s="24" t="n">
        <x:v>0</x:v>
      </x:c>
      <x:c r="M2861" s="23" t="n">
        <x:f>IF(H2861=0,"",L2861/H2861)</x:f>
        <x:v>0</x:v>
      </x:c>
      <x:c r="N2861" s="24" t="n">
        <x:f>H2861-L2861</x:f>
        <x:v>2</x:v>
      </x:c>
      <x:c r="O2861" s="22" t="str">
        <x:v>06:00–06:59</x:v>
      </x:c>
      <x:c r="P2861" s="24" t="n">
        <x:v>81</x:v>
      </x:c>
      <x:c r="Q2861" s="24" t="n">
        <x:v>67</x:v>
      </x:c>
      <x:c r="R2861" s="24" t="n">
        <x:v>2</x:v>
      </x:c>
      <x:c r="S2861" s="23" t="n">
        <x:f>IF(Q2861=0,"",R2861/Q2861)</x:f>
        <x:v>0.029850746268656716</x:v>
      </x:c>
      <x:c r="T2861" s="24" t="n">
        <x:v>2</x:v>
      </x:c>
      <x:c r="U2861" s="23" t="n">
        <x:f>IF(P2861=0,"",T2861/P2861)</x:f>
        <x:v>0.024691358024691357</x:v>
      </x:c>
      <x:c r="V2861" s="24" t="n">
        <x:f>P2861-T2861</x:f>
        <x:v>79</x:v>
      </x:c>
      <x:c r="W2861" s="22" t="str">
        <x:v>08:00–08:59</x:v>
      </x:c>
    </x:row>
    <x:row r="2862">
      <x:c r="A2862" s="22" t="str">
        <x:v>2026-07</x:v>
      </x:c>
      <x:c r="B2862" s="22" t="str">
        <x:v>新北市</x:v>
      </x:c>
      <x:c r="C2862" s="22" t="str">
        <x:v>深坑區</x:v>
      </x:c>
      <x:c r="D2862" s="22" t="str">
        <x:v>C</x:v>
      </x:c>
      <x:c r="E2862" s="36" t="str">
        <x:v>500224006</x:v>
      </x:c>
      <x:c r="F2862" s="22" t="str">
        <x:v>深坑國中</x:v>
      </x:c>
      <x:c r="G2862" s="37" t="n">
        <x:v>21</x:v>
      </x:c>
      <x:c r="H2862" s="24" t="n">
        <x:v>0</x:v>
      </x:c>
      <x:c r="I2862" s="24" t="n">
        <x:v>0</x:v>
      </x:c>
      <x:c r="J2862" s="24" t="n">
        <x:v>0</x:v>
      </x:c>
      <x:c r="K2862" s="23" t="str">
        <x:f>IF(I2862=0,"",J2862/I2862)</x:f>
      </x:c>
      <x:c r="L2862" s="24" t="n">
        <x:v>0</x:v>
      </x:c>
      <x:c r="M2862" s="23" t="str">
        <x:f>IF(H2862=0,"",L2862/H2862)</x:f>
      </x:c>
      <x:c r="N2862" s="24" t="n">
        <x:f>H2862-L2862</x:f>
        <x:v>0</x:v>
      </x:c>
      <x:c r="O2862" s="22" t="str"/>
      <x:c r="P2862" s="24" t="n">
        <x:v>34</x:v>
      </x:c>
      <x:c r="Q2862" s="24" t="n">
        <x:v>29</x:v>
      </x:c>
      <x:c r="R2862" s="24" t="n">
        <x:v>2</x:v>
      </x:c>
      <x:c r="S2862" s="23" t="n">
        <x:f>IF(Q2862=0,"",R2862/Q2862)</x:f>
        <x:v>0.06896551724137931</x:v>
      </x:c>
      <x:c r="T2862" s="24" t="n">
        <x:v>3</x:v>
      </x:c>
      <x:c r="U2862" s="23" t="n">
        <x:f>IF(P2862=0,"",T2862/P2862)</x:f>
        <x:v>0.08823529411764706</x:v>
      </x:c>
      <x:c r="V2862" s="24" t="n">
        <x:f>P2862-T2862</x:f>
        <x:v>31</x:v>
      </x:c>
      <x:c r="W2862" s="22" t="str">
        <x:v>08:00–08:59</x:v>
      </x:c>
    </x:row>
    <x:row r="2863">
      <x:c r="A2863" s="22" t="str">
        <x:v>2026-07</x:v>
      </x:c>
      <x:c r="B2863" s="22" t="str">
        <x:v>新北市</x:v>
      </x:c>
      <x:c r="C2863" s="22" t="str">
        <x:v>萬里區</x:v>
      </x:c>
      <x:c r="D2863" s="22" t="str">
        <x:v>C</x:v>
      </x:c>
      <x:c r="E2863" s="36" t="str">
        <x:v>500225001</x:v>
      </x:c>
      <x:c r="F2863" s="22" t="str">
        <x:v>野柳地質公園</x:v>
      </x:c>
      <x:c r="G2863" s="37" t="n">
        <x:v>11.32</x:v>
      </x:c>
      <x:c r="H2863" s="24" t="n">
        <x:v>0</x:v>
      </x:c>
      <x:c r="I2863" s="24" t="n">
        <x:v>0</x:v>
      </x:c>
      <x:c r="J2863" s="24" t="n">
        <x:v>0</x:v>
      </x:c>
      <x:c r="K2863" s="23" t="str">
        <x:f>IF(I2863=0,"",J2863/I2863)</x:f>
      </x:c>
      <x:c r="L2863" s="24" t="n">
        <x:v>0</x:v>
      </x:c>
      <x:c r="M2863" s="23" t="str">
        <x:f>IF(H2863=0,"",L2863/H2863)</x:f>
      </x:c>
      <x:c r="N2863" s="24" t="n">
        <x:f>H2863-L2863</x:f>
        <x:v>0</x:v>
      </x:c>
      <x:c r="O2863" s="22" t="str"/>
      <x:c r="P2863" s="24" t="n">
        <x:v>37</x:v>
      </x:c>
      <x:c r="Q2863" s="24" t="n">
        <x:v>25</x:v>
      </x:c>
      <x:c r="R2863" s="24" t="n">
        <x:v>0</x:v>
      </x:c>
      <x:c r="S2863" s="23" t="n">
        <x:f>IF(Q2863=0,"",R2863/Q2863)</x:f>
        <x:v>0</x:v>
      </x:c>
      <x:c r="T2863" s="24" t="n">
        <x:v>0</x:v>
      </x:c>
      <x:c r="U2863" s="23" t="n">
        <x:f>IF(P2863=0,"",T2863/P2863)</x:f>
        <x:v>0</x:v>
      </x:c>
      <x:c r="V2863" s="24" t="n">
        <x:f>P2863-T2863</x:f>
        <x:v>37</x:v>
      </x:c>
      <x:c r="W2863" s="22" t="str">
        <x:v>18:00–18:59</x:v>
      </x:c>
    </x:row>
    <x:row r="2864">
      <x:c r="A2864" s="22" t="str">
        <x:v>2026-07</x:v>
      </x:c>
      <x:c r="B2864" s="22" t="str">
        <x:v>新北市</x:v>
      </x:c>
      <x:c r="C2864" s="22" t="str">
        <x:v>萬里區</x:v>
      </x:c>
      <x:c r="D2864" s="22" t="str">
        <x:v>C</x:v>
      </x:c>
      <x:c r="E2864" s="36" t="str">
        <x:v>500225002</x:v>
      </x:c>
      <x:c r="F2864" s="22" t="str">
        <x:v>大鵬停車場</x:v>
      </x:c>
      <x:c r="G2864" s="37" t="n">
        <x:v>7.5</x:v>
      </x:c>
      <x:c r="H2864" s="24" t="n">
        <x:v>0</x:v>
      </x:c>
      <x:c r="I2864" s="24" t="n">
        <x:v>0</x:v>
      </x:c>
      <x:c r="J2864" s="24" t="n">
        <x:v>0</x:v>
      </x:c>
      <x:c r="K2864" s="23" t="str">
        <x:f>IF(I2864=0,"",J2864/I2864)</x:f>
      </x:c>
      <x:c r="L2864" s="24" t="n">
        <x:v>0</x:v>
      </x:c>
      <x:c r="M2864" s="23" t="str">
        <x:f>IF(H2864=0,"",L2864/H2864)</x:f>
      </x:c>
      <x:c r="N2864" s="24" t="n">
        <x:f>H2864-L2864</x:f>
        <x:v>0</x:v>
      </x:c>
      <x:c r="O2864" s="22" t="str"/>
      <x:c r="P2864" s="24" t="n">
        <x:v>2</x:v>
      </x:c>
      <x:c r="Q2864" s="24" t="n">
        <x:v>2</x:v>
      </x:c>
      <x:c r="R2864" s="24" t="n">
        <x:v>0</x:v>
      </x:c>
      <x:c r="S2864" s="23" t="n">
        <x:f>IF(Q2864=0,"",R2864/Q2864)</x:f>
        <x:v>0</x:v>
      </x:c>
      <x:c r="T2864" s="24" t="n">
        <x:v>0</x:v>
      </x:c>
      <x:c r="U2864" s="23" t="n">
        <x:f>IF(P2864=0,"",T2864/P2864)</x:f>
        <x:v>0</x:v>
      </x:c>
      <x:c r="V2864" s="24" t="n">
        <x:f>P2864-T2864</x:f>
        <x:v>2</x:v>
      </x:c>
      <x:c r="W2864" s="22" t="str">
        <x:v>13:00–13:59</x:v>
      </x:c>
    </x:row>
    <x:row r="2865">
      <x:c r="A2865" s="22" t="str">
        <x:v>2026-07</x:v>
      </x:c>
      <x:c r="B2865" s="22" t="str">
        <x:v>新北市</x:v>
      </x:c>
      <x:c r="C2865" s="22" t="str">
        <x:v>萬里區</x:v>
      </x:c>
      <x:c r="D2865" s="22" t="str">
        <x:v>C</x:v>
      </x:c>
      <x:c r="E2865" s="36" t="str">
        <x:v>500225003</x:v>
      </x:c>
      <x:c r="F2865" s="22" t="str">
        <x:v>萬里區行政中心</x:v>
      </x:c>
      <x:c r="G2865" s="37" t="n">
        <x:v>10.59</x:v>
      </x:c>
      <x:c r="H2865" s="24" t="n">
        <x:v>0</x:v>
      </x:c>
      <x:c r="I2865" s="24" t="n">
        <x:v>0</x:v>
      </x:c>
      <x:c r="J2865" s="24" t="n">
        <x:v>0</x:v>
      </x:c>
      <x:c r="K2865" s="23" t="str">
        <x:f>IF(I2865=0,"",J2865/I2865)</x:f>
      </x:c>
      <x:c r="L2865" s="24" t="n">
        <x:v>0</x:v>
      </x:c>
      <x:c r="M2865" s="23" t="str">
        <x:f>IF(H2865=0,"",L2865/H2865)</x:f>
      </x:c>
      <x:c r="N2865" s="24" t="n">
        <x:f>H2865-L2865</x:f>
        <x:v>0</x:v>
      </x:c>
      <x:c r="O2865" s="22" t="str"/>
      <x:c r="P2865" s="24" t="n">
        <x:v>0</x:v>
      </x:c>
      <x:c r="Q2865" s="24" t="n">
        <x:v>0</x:v>
      </x:c>
      <x:c r="R2865" s="24" t="n">
        <x:v>0</x:v>
      </x:c>
      <x:c r="S2865" s="23" t="str">
        <x:f>IF(Q2865=0,"",R2865/Q2865)</x:f>
      </x:c>
      <x:c r="T2865" s="24" t="n">
        <x:v>0</x:v>
      </x:c>
      <x:c r="U2865" s="23" t="str">
        <x:f>IF(P2865=0,"",T2865/P2865)</x:f>
      </x:c>
      <x:c r="V2865" s="24" t="n">
        <x:f>P2865-T2865</x:f>
        <x:v>0</x:v>
      </x:c>
      <x:c r="W2865" s="22" t="str"/>
    </x:row>
    <x:row r="2866">
      <x:c r="A2866" s="22" t="str">
        <x:v>2026-07</x:v>
      </x:c>
      <x:c r="B2866" s="22" t="str">
        <x:v>新北市</x:v>
      </x:c>
      <x:c r="C2866" s="22" t="str">
        <x:v>萬里區</x:v>
      </x:c>
      <x:c r="D2866" s="22" t="str">
        <x:v>C</x:v>
      </x:c>
      <x:c r="E2866" s="36" t="str">
        <x:v>500225004</x:v>
      </x:c>
      <x:c r="F2866" s="22" t="str">
        <x:v>龜吼停車場</x:v>
      </x:c>
      <x:c r="G2866" s="37" t="n">
        <x:v>1.82</x:v>
      </x:c>
      <x:c r="H2866" s="24" t="n">
        <x:v>0</x:v>
      </x:c>
      <x:c r="I2866" s="24" t="n">
        <x:v>0</x:v>
      </x:c>
      <x:c r="J2866" s="24" t="n">
        <x:v>0</x:v>
      </x:c>
      <x:c r="K2866" s="23" t="str">
        <x:f>IF(I2866=0,"",J2866/I2866)</x:f>
      </x:c>
      <x:c r="L2866" s="24" t="n">
        <x:v>0</x:v>
      </x:c>
      <x:c r="M2866" s="23" t="str">
        <x:f>IF(H2866=0,"",L2866/H2866)</x:f>
      </x:c>
      <x:c r="N2866" s="24" t="n">
        <x:f>H2866-L2866</x:f>
        <x:v>0</x:v>
      </x:c>
      <x:c r="O2866" s="22" t="str"/>
      <x:c r="P2866" s="24" t="n">
        <x:v>11</x:v>
      </x:c>
      <x:c r="Q2866" s="24" t="n">
        <x:v>7</x:v>
      </x:c>
      <x:c r="R2866" s="24" t="n">
        <x:v>0</x:v>
      </x:c>
      <x:c r="S2866" s="23" t="n">
        <x:f>IF(Q2866=0,"",R2866/Q2866)</x:f>
        <x:v>0</x:v>
      </x:c>
      <x:c r="T2866" s="24" t="n">
        <x:v>0</x:v>
      </x:c>
      <x:c r="U2866" s="23" t="n">
        <x:f>IF(P2866=0,"",T2866/P2866)</x:f>
        <x:v>0</x:v>
      </x:c>
      <x:c r="V2866" s="24" t="n">
        <x:f>P2866-T2866</x:f>
        <x:v>11</x:v>
      </x:c>
      <x:c r="W2866" s="22" t="str">
        <x:v>18:00–18:59</x:v>
      </x:c>
    </x:row>
    <x:row r="2867">
      <x:c r="A2867" s="22" t="str">
        <x:v>2026-07</x:v>
      </x:c>
      <x:c r="B2867" s="22" t="str">
        <x:v>新北市</x:v>
      </x:c>
      <x:c r="C2867" s="22" t="str">
        <x:v>萬里區</x:v>
      </x:c>
      <x:c r="D2867" s="22" t="str">
        <x:v>C</x:v>
      </x:c>
      <x:c r="E2867" s="36" t="str">
        <x:v>500225005</x:v>
      </x:c>
      <x:c r="F2867" s="22" t="str">
        <x:v>獅子公園</x:v>
      </x:c>
      <x:c r="G2867" s="37" t="n">
        <x:v>4.95</x:v>
      </x:c>
      <x:c r="H2867" s="24" t="n">
        <x:v>1</x:v>
      </x:c>
      <x:c r="I2867" s="24" t="n">
        <x:v>1</x:v>
      </x:c>
      <x:c r="J2867" s="24" t="n">
        <x:v>0</x:v>
      </x:c>
      <x:c r="K2867" s="23" t="n">
        <x:f>IF(I2867=0,"",J2867/I2867)</x:f>
        <x:v>0</x:v>
      </x:c>
      <x:c r="L2867" s="24" t="n">
        <x:v>0</x:v>
      </x:c>
      <x:c r="M2867" s="23" t="n">
        <x:f>IF(H2867=0,"",L2867/H2867)</x:f>
        <x:v>0</x:v>
      </x:c>
      <x:c r="N2867" s="24" t="n">
        <x:f>H2867-L2867</x:f>
        <x:v>1</x:v>
      </x:c>
      <x:c r="O2867" s="22" t="str">
        <x:v>18:00–18:59</x:v>
      </x:c>
      <x:c r="P2867" s="24" t="n">
        <x:v>16</x:v>
      </x:c>
      <x:c r="Q2867" s="24" t="n">
        <x:v>11</x:v>
      </x:c>
      <x:c r="R2867" s="24" t="n">
        <x:v>0</x:v>
      </x:c>
      <x:c r="S2867" s="23" t="n">
        <x:f>IF(Q2867=0,"",R2867/Q2867)</x:f>
        <x:v>0</x:v>
      </x:c>
      <x:c r="T2867" s="24" t="n">
        <x:v>0</x:v>
      </x:c>
      <x:c r="U2867" s="23" t="n">
        <x:f>IF(P2867=0,"",T2867/P2867)</x:f>
        <x:v>0</x:v>
      </x:c>
      <x:c r="V2867" s="24" t="n">
        <x:f>P2867-T2867</x:f>
        <x:v>16</x:v>
      </x:c>
      <x:c r="W2867" s="22" t="str">
        <x:v>18:00–18:59</x:v>
      </x:c>
    </x:row>
    <x:row r="2868">
      <x:c r="A2868" s="22" t="str">
        <x:v>2026-07</x:v>
      </x:c>
      <x:c r="B2868" s="22" t="str">
        <x:v>新北市</x:v>
      </x:c>
      <x:c r="C2868" s="22" t="str">
        <x:v>萬里區</x:v>
      </x:c>
      <x:c r="D2868" s="22" t="str">
        <x:v>C</x:v>
      </x:c>
      <x:c r="E2868" s="36" t="str">
        <x:v>500225006</x:v>
      </x:c>
      <x:c r="F2868" s="22" t="str">
        <x:v>翡翠灣</x:v>
      </x:c>
      <x:c r="G2868" s="37" t="n">
        <x:v>15.95</x:v>
      </x:c>
      <x:c r="H2868" s="24" t="n">
        <x:v>0</x:v>
      </x:c>
      <x:c r="I2868" s="24" t="n">
        <x:v>0</x:v>
      </x:c>
      <x:c r="J2868" s="24" t="n">
        <x:v>0</x:v>
      </x:c>
      <x:c r="K2868" s="23" t="str">
        <x:f>IF(I2868=0,"",J2868/I2868)</x:f>
      </x:c>
      <x:c r="L2868" s="24" t="n">
        <x:v>0</x:v>
      </x:c>
      <x:c r="M2868" s="23" t="str">
        <x:f>IF(H2868=0,"",L2868/H2868)</x:f>
      </x:c>
      <x:c r="N2868" s="24" t="n">
        <x:f>H2868-L2868</x:f>
        <x:v>0</x:v>
      </x:c>
      <x:c r="O2868" s="22" t="str"/>
      <x:c r="P2868" s="24" t="n">
        <x:v>1</x:v>
      </x:c>
      <x:c r="Q2868" s="24" t="n">
        <x:v>1</x:v>
      </x:c>
      <x:c r="R2868" s="24" t="n">
        <x:v>0</x:v>
      </x:c>
      <x:c r="S2868" s="23" t="n">
        <x:f>IF(Q2868=0,"",R2868/Q2868)</x:f>
        <x:v>0</x:v>
      </x:c>
      <x:c r="T2868" s="24" t="n">
        <x:v>0</x:v>
      </x:c>
      <x:c r="U2868" s="23" t="n">
        <x:f>IF(P2868=0,"",T2868/P2868)</x:f>
        <x:v>0</x:v>
      </x:c>
      <x:c r="V2868" s="24" t="n">
        <x:f>P2868-T2868</x:f>
        <x:v>1</x:v>
      </x:c>
      <x:c r="W2868" s="22" t="str">
        <x:v>19:00–19:59</x:v>
      </x:c>
    </x:row>
    <x:row r="2869">
      <x:c r="A2869" s="22" t="str">
        <x:v>2026-07</x:v>
      </x:c>
      <x:c r="B2869" s="22" t="str">
        <x:v>新北市</x:v>
      </x:c>
      <x:c r="C2869" s="22" t="str">
        <x:v>萬里區</x:v>
      </x:c>
      <x:c r="D2869" s="22" t="str">
        <x:v>C</x:v>
      </x:c>
      <x:c r="E2869" s="36" t="str">
        <x:v>500225007</x:v>
      </x:c>
      <x:c r="F2869" s="22" t="str">
        <x:v>翡翠灣停車場</x:v>
      </x:c>
      <x:c r="G2869" s="37" t="n">
        <x:v>4.64</x:v>
      </x:c>
      <x:c r="H2869" s="24" t="n">
        <x:v>0</x:v>
      </x:c>
      <x:c r="I2869" s="24" t="n">
        <x:v>0</x:v>
      </x:c>
      <x:c r="J2869" s="24" t="n">
        <x:v>0</x:v>
      </x:c>
      <x:c r="K2869" s="23" t="str">
        <x:f>IF(I2869=0,"",J2869/I2869)</x:f>
      </x:c>
      <x:c r="L2869" s="24" t="n">
        <x:v>0</x:v>
      </x:c>
      <x:c r="M2869" s="23" t="str">
        <x:f>IF(H2869=0,"",L2869/H2869)</x:f>
      </x:c>
      <x:c r="N2869" s="24" t="n">
        <x:f>H2869-L2869</x:f>
        <x:v>0</x:v>
      </x:c>
      <x:c r="O2869" s="22" t="str"/>
      <x:c r="P2869" s="24" t="n">
        <x:v>48</x:v>
      </x:c>
      <x:c r="Q2869" s="24" t="n">
        <x:v>35</x:v>
      </x:c>
      <x:c r="R2869" s="24" t="n">
        <x:v>0</x:v>
      </x:c>
      <x:c r="S2869" s="23" t="n">
        <x:f>IF(Q2869=0,"",R2869/Q2869)</x:f>
        <x:v>0</x:v>
      </x:c>
      <x:c r="T2869" s="24" t="n">
        <x:v>0</x:v>
      </x:c>
      <x:c r="U2869" s="23" t="n">
        <x:f>IF(P2869=0,"",T2869/P2869)</x:f>
        <x:v>0</x:v>
      </x:c>
      <x:c r="V2869" s="24" t="n">
        <x:f>P2869-T2869</x:f>
        <x:v>48</x:v>
      </x:c>
      <x:c r="W2869" s="22" t="str">
        <x:v>19:00–19:59</x:v>
      </x:c>
    </x:row>
    <x:row r="2870">
      <x:c r="A2870" s="22" t="str">
        <x:v>2026-07</x:v>
      </x:c>
      <x:c r="B2870" s="22" t="str">
        <x:v>新北市</x:v>
      </x:c>
      <x:c r="C2870" s="22" t="str">
        <x:v>瑞芳區</x:v>
      </x:c>
      <x:c r="D2870" s="22" t="str">
        <x:v>C</x:v>
      </x:c>
      <x:c r="E2870" s="36" t="str">
        <x:v>500226002</x:v>
      </x:c>
      <x:c r="F2870" s="22" t="str">
        <x:v>深澳漁港</x:v>
      </x:c>
      <x:c r="G2870" s="37" t="n">
        <x:v>12.55</x:v>
      </x:c>
      <x:c r="H2870" s="24" t="n">
        <x:v>0</x:v>
      </x:c>
      <x:c r="I2870" s="24" t="n">
        <x:v>0</x:v>
      </x:c>
      <x:c r="J2870" s="24" t="n">
        <x:v>0</x:v>
      </x:c>
      <x:c r="K2870" s="23" t="str">
        <x:f>IF(I2870=0,"",J2870/I2870)</x:f>
      </x:c>
      <x:c r="L2870" s="24" t="n">
        <x:v>0</x:v>
      </x:c>
      <x:c r="M2870" s="23" t="str">
        <x:f>IF(H2870=0,"",L2870/H2870)</x:f>
      </x:c>
      <x:c r="N2870" s="24" t="n">
        <x:f>H2870-L2870</x:f>
        <x:v>0</x:v>
      </x:c>
      <x:c r="O2870" s="22" t="str"/>
      <x:c r="P2870" s="24" t="n">
        <x:v>2</x:v>
      </x:c>
      <x:c r="Q2870" s="24" t="n">
        <x:v>2</x:v>
      </x:c>
      <x:c r="R2870" s="24" t="n">
        <x:v>0</x:v>
      </x:c>
      <x:c r="S2870" s="23" t="n">
        <x:f>IF(Q2870=0,"",R2870/Q2870)</x:f>
        <x:v>0</x:v>
      </x:c>
      <x:c r="T2870" s="24" t="n">
        <x:v>0</x:v>
      </x:c>
      <x:c r="U2870" s="23" t="n">
        <x:f>IF(P2870=0,"",T2870/P2870)</x:f>
        <x:v>0</x:v>
      </x:c>
      <x:c r="V2870" s="24" t="n">
        <x:f>P2870-T2870</x:f>
        <x:v>2</x:v>
      </x:c>
      <x:c r="W2870" s="22" t="str">
        <x:v>12:00–12:59</x:v>
      </x:c>
    </x:row>
    <x:row r="2871">
      <x:c r="A2871" s="22" t="str">
        <x:v>2026-07</x:v>
      </x:c>
      <x:c r="B2871" s="22" t="str">
        <x:v>新北市</x:v>
      </x:c>
      <x:c r="C2871" s="22" t="str">
        <x:v>瑞芳區</x:v>
      </x:c>
      <x:c r="D2871" s="22" t="str">
        <x:v>B</x:v>
      </x:c>
      <x:c r="E2871" s="36" t="str">
        <x:v>500226003</x:v>
      </x:c>
      <x:c r="F2871" s="22" t="str">
        <x:v>瑞峰橋</x:v>
      </x:c>
      <x:c r="G2871" s="37" t="n">
        <x:v>54.73</x:v>
      </x:c>
      <x:c r="H2871" s="24" t="n">
        <x:v>0</x:v>
      </x:c>
      <x:c r="I2871" s="24" t="n">
        <x:v>0</x:v>
      </x:c>
      <x:c r="J2871" s="24" t="n">
        <x:v>0</x:v>
      </x:c>
      <x:c r="K2871" s="23" t="str">
        <x:f>IF(I2871=0,"",J2871/I2871)</x:f>
      </x:c>
      <x:c r="L2871" s="24" t="n">
        <x:v>0</x:v>
      </x:c>
      <x:c r="M2871" s="23" t="str">
        <x:f>IF(H2871=0,"",L2871/H2871)</x:f>
      </x:c>
      <x:c r="N2871" s="24" t="n">
        <x:f>H2871-L2871</x:f>
        <x:v>0</x:v>
      </x:c>
      <x:c r="O2871" s="22" t="str"/>
      <x:c r="P2871" s="24" t="n">
        <x:v>10</x:v>
      </x:c>
      <x:c r="Q2871" s="24" t="n">
        <x:v>8</x:v>
      </x:c>
      <x:c r="R2871" s="24" t="n">
        <x:v>0</x:v>
      </x:c>
      <x:c r="S2871" s="23" t="n">
        <x:f>IF(Q2871=0,"",R2871/Q2871)</x:f>
        <x:v>0</x:v>
      </x:c>
      <x:c r="T2871" s="24" t="n">
        <x:v>0</x:v>
      </x:c>
      <x:c r="U2871" s="23" t="n">
        <x:f>IF(P2871=0,"",T2871/P2871)</x:f>
        <x:v>0</x:v>
      </x:c>
      <x:c r="V2871" s="24" t="n">
        <x:f>P2871-T2871</x:f>
        <x:v>10</x:v>
      </x:c>
      <x:c r="W2871" s="22" t="str">
        <x:v>08:00–08:59</x:v>
      </x:c>
    </x:row>
    <x:row r="2872">
      <x:c r="A2872" s="22" t="str">
        <x:v>2026-07</x:v>
      </x:c>
      <x:c r="B2872" s="22" t="str">
        <x:v>新北市</x:v>
      </x:c>
      <x:c r="C2872" s="22" t="str">
        <x:v>瑞芳區</x:v>
      </x:c>
      <x:c r="D2872" s="22" t="str">
        <x:v>B</x:v>
      </x:c>
      <x:c r="E2872" s="36" t="str">
        <x:v>500226005</x:v>
      </x:c>
      <x:c r="F2872" s="22" t="str">
        <x:v>瑞芳火車站</x:v>
      </x:c>
      <x:c r="G2872" s="37" t="n">
        <x:v>66.18</x:v>
      </x:c>
      <x:c r="H2872" s="24" t="n">
        <x:v>11</x:v>
      </x:c>
      <x:c r="I2872" s="24" t="n">
        <x:v>10</x:v>
      </x:c>
      <x:c r="J2872" s="24" t="n">
        <x:v>0</x:v>
      </x:c>
      <x:c r="K2872" s="23" t="n">
        <x:f>IF(I2872=0,"",J2872/I2872)</x:f>
        <x:v>0</x:v>
      </x:c>
      <x:c r="L2872" s="24" t="n">
        <x:v>0</x:v>
      </x:c>
      <x:c r="M2872" s="23" t="n">
        <x:f>IF(H2872=0,"",L2872/H2872)</x:f>
        <x:v>0</x:v>
      </x:c>
      <x:c r="N2872" s="24" t="n">
        <x:f>H2872-L2872</x:f>
        <x:v>11</x:v>
      </x:c>
      <x:c r="O2872" s="22" t="str">
        <x:v>08:00–08:59</x:v>
      </x:c>
      <x:c r="P2872" s="24" t="n">
        <x:v>36</x:v>
      </x:c>
      <x:c r="Q2872" s="24" t="n">
        <x:v>27</x:v>
      </x:c>
      <x:c r="R2872" s="24" t="n">
        <x:v>0</x:v>
      </x:c>
      <x:c r="S2872" s="23" t="n">
        <x:f>IF(Q2872=0,"",R2872/Q2872)</x:f>
        <x:v>0</x:v>
      </x:c>
      <x:c r="T2872" s="24" t="n">
        <x:v>0</x:v>
      </x:c>
      <x:c r="U2872" s="23" t="n">
        <x:f>IF(P2872=0,"",T2872/P2872)</x:f>
        <x:v>0</x:v>
      </x:c>
      <x:c r="V2872" s="24" t="n">
        <x:f>P2872-T2872</x:f>
        <x:v>36</x:v>
      </x:c>
      <x:c r="W2872" s="22" t="str">
        <x:v>19:00–19:59</x:v>
      </x:c>
    </x:row>
    <x:row r="2873">
      <x:c r="A2873" s="22" t="str">
        <x:v>2026-07</x:v>
      </x:c>
      <x:c r="B2873" s="22" t="str">
        <x:v>新北市</x:v>
      </x:c>
      <x:c r="C2873" s="22" t="str">
        <x:v>瑞芳區</x:v>
      </x:c>
      <x:c r="D2873" s="22" t="str">
        <x:v>C</x:v>
      </x:c>
      <x:c r="E2873" s="36" t="str">
        <x:v>500226006</x:v>
      </x:c>
      <x:c r="F2873" s="22" t="str">
        <x:v>瑞芳運動公園</x:v>
      </x:c>
      <x:c r="G2873" s="37" t="n">
        <x:v>18.18</x:v>
      </x:c>
      <x:c r="H2873" s="24" t="n">
        <x:v>3</x:v>
      </x:c>
      <x:c r="I2873" s="24" t="n">
        <x:v>3</x:v>
      </x:c>
      <x:c r="J2873" s="24" t="n">
        <x:v>0</x:v>
      </x:c>
      <x:c r="K2873" s="23" t="n">
        <x:f>IF(I2873=0,"",J2873/I2873)</x:f>
        <x:v>0</x:v>
      </x:c>
      <x:c r="L2873" s="24" t="n">
        <x:v>0</x:v>
      </x:c>
      <x:c r="M2873" s="23" t="n">
        <x:f>IF(H2873=0,"",L2873/H2873)</x:f>
        <x:v>0</x:v>
      </x:c>
      <x:c r="N2873" s="24" t="n">
        <x:f>H2873-L2873</x:f>
        <x:v>3</x:v>
      </x:c>
      <x:c r="O2873" s="22" t="str">
        <x:v>16:00–16:59</x:v>
      </x:c>
      <x:c r="P2873" s="24" t="n">
        <x:v>29</x:v>
      </x:c>
      <x:c r="Q2873" s="24" t="n">
        <x:v>26</x:v>
      </x:c>
      <x:c r="R2873" s="24" t="n">
        <x:v>1</x:v>
      </x:c>
      <x:c r="S2873" s="23" t="n">
        <x:f>IF(Q2873=0,"",R2873/Q2873)</x:f>
        <x:v>0.038461538461538464</x:v>
      </x:c>
      <x:c r="T2873" s="24" t="n">
        <x:v>2</x:v>
      </x:c>
      <x:c r="U2873" s="23" t="n">
        <x:f>IF(P2873=0,"",T2873/P2873)</x:f>
        <x:v>0.06896551724137931</x:v>
      </x:c>
      <x:c r="V2873" s="24" t="n">
        <x:f>P2873-T2873</x:f>
        <x:v>27</x:v>
      </x:c>
      <x:c r="W2873" s="22" t="str">
        <x:v>18:00–18:59</x:v>
      </x:c>
    </x:row>
    <x:row r="2874">
      <x:c r="A2874" s="22" t="str">
        <x:v>2026-07</x:v>
      </x:c>
      <x:c r="B2874" s="22" t="str">
        <x:v>新北市</x:v>
      </x:c>
      <x:c r="C2874" s="22" t="str">
        <x:v>猴雙公共自行車專區</x:v>
      </x:c>
      <x:c r="D2874" s="22" t="str">
        <x:v>C</x:v>
      </x:c>
      <x:c r="E2874" s="36" t="str">
        <x:v>500226007</x:v>
      </x:c>
      <x:c r="F2874" s="22" t="str">
        <x:v>猴硐火車站</x:v>
      </x:c>
      <x:c r="G2874" s="37" t="n">
        <x:v>33.73</x:v>
      </x:c>
      <x:c r="H2874" s="24" t="n">
        <x:v>0</x:v>
      </x:c>
      <x:c r="I2874" s="24" t="n">
        <x:v>0</x:v>
      </x:c>
      <x:c r="J2874" s="24" t="n">
        <x:v>0</x:v>
      </x:c>
      <x:c r="K2874" s="23" t="str">
        <x:f>IF(I2874=0,"",J2874/I2874)</x:f>
      </x:c>
      <x:c r="L2874" s="24" t="n">
        <x:v>0</x:v>
      </x:c>
      <x:c r="M2874" s="23" t="str">
        <x:f>IF(H2874=0,"",L2874/H2874)</x:f>
      </x:c>
      <x:c r="N2874" s="24" t="n">
        <x:f>H2874-L2874</x:f>
        <x:v>0</x:v>
      </x:c>
      <x:c r="O2874" s="22" t="str"/>
      <x:c r="P2874" s="24" t="n">
        <x:v>23</x:v>
      </x:c>
      <x:c r="Q2874" s="24" t="n">
        <x:v>13</x:v>
      </x:c>
      <x:c r="R2874" s="24" t="n">
        <x:v>0</x:v>
      </x:c>
      <x:c r="S2874" s="23" t="n">
        <x:f>IF(Q2874=0,"",R2874/Q2874)</x:f>
        <x:v>0</x:v>
      </x:c>
      <x:c r="T2874" s="24" t="n">
        <x:v>0</x:v>
      </x:c>
      <x:c r="U2874" s="23" t="n">
        <x:f>IF(P2874=0,"",T2874/P2874)</x:f>
        <x:v>0</x:v>
      </x:c>
      <x:c r="V2874" s="24" t="n">
        <x:f>P2874-T2874</x:f>
        <x:v>23</x:v>
      </x:c>
      <x:c r="W2874" s="22" t="str">
        <x:v>18:00–18:59</x:v>
      </x:c>
    </x:row>
    <x:row r="2875">
      <x:c r="A2875" s="22" t="str">
        <x:v>2026-07</x:v>
      </x:c>
      <x:c r="B2875" s="22" t="str">
        <x:v>新北市</x:v>
      </x:c>
      <x:c r="C2875" s="22" t="str">
        <x:v>瑞芳區</x:v>
      </x:c>
      <x:c r="D2875" s="22" t="str">
        <x:v>C</x:v>
      </x:c>
      <x:c r="E2875" s="36" t="str">
        <x:v>500226008</x:v>
      </x:c>
      <x:c r="F2875" s="22" t="str">
        <x:v>三貂嶺隧道(金字橋)</x:v>
      </x:c>
      <x:c r="G2875" s="37" t="n">
        <x:v>21</x:v>
      </x:c>
      <x:c r="H2875" s="24" t="n">
        <x:v>0</x:v>
      </x:c>
      <x:c r="I2875" s="24" t="n">
        <x:v>0</x:v>
      </x:c>
      <x:c r="J2875" s="24" t="n">
        <x:v>0</x:v>
      </x:c>
      <x:c r="K2875" s="23" t="str">
        <x:f>IF(I2875=0,"",J2875/I2875)</x:f>
      </x:c>
      <x:c r="L2875" s="24" t="n">
        <x:v>0</x:v>
      </x:c>
      <x:c r="M2875" s="23" t="str">
        <x:f>IF(H2875=0,"",L2875/H2875)</x:f>
      </x:c>
      <x:c r="N2875" s="24" t="n">
        <x:f>H2875-L2875</x:f>
        <x:v>0</x:v>
      </x:c>
      <x:c r="O2875" s="22" t="str"/>
      <x:c r="P2875" s="24" t="n">
        <x:v>15</x:v>
      </x:c>
      <x:c r="Q2875" s="24" t="n">
        <x:v>10</x:v>
      </x:c>
      <x:c r="R2875" s="24" t="n">
        <x:v>0</x:v>
      </x:c>
      <x:c r="S2875" s="23" t="n">
        <x:f>IF(Q2875=0,"",R2875/Q2875)</x:f>
        <x:v>0</x:v>
      </x:c>
      <x:c r="T2875" s="24" t="n">
        <x:v>0</x:v>
      </x:c>
      <x:c r="U2875" s="23" t="n">
        <x:f>IF(P2875=0,"",T2875/P2875)</x:f>
        <x:v>0</x:v>
      </x:c>
      <x:c r="V2875" s="24" t="n">
        <x:f>P2875-T2875</x:f>
        <x:v>15</x:v>
      </x:c>
      <x:c r="W2875" s="22" t="str">
        <x:v>13:00–13:59</x:v>
      </x:c>
    </x:row>
    <x:row r="2876">
      <x:c r="A2876" s="22" t="str">
        <x:v>2026-07</x:v>
      </x:c>
      <x:c r="B2876" s="22" t="str">
        <x:v>新北市</x:v>
      </x:c>
      <x:c r="C2876" s="22" t="str">
        <x:v>瑞芳區</x:v>
      </x:c>
      <x:c r="D2876" s="22" t="str">
        <x:v>C</x:v>
      </x:c>
      <x:c r="E2876" s="36" t="str">
        <x:v>500226009</x:v>
      </x:c>
      <x:c r="F2876" s="22" t="str">
        <x:v>水湳洞停車場</x:v>
      </x:c>
      <x:c r="G2876" s="37" t="n">
        <x:v>2.82</x:v>
      </x:c>
      <x:c r="H2876" s="24" t="n">
        <x:v>0</x:v>
      </x:c>
      <x:c r="I2876" s="24" t="n">
        <x:v>0</x:v>
      </x:c>
      <x:c r="J2876" s="24" t="n">
        <x:v>0</x:v>
      </x:c>
      <x:c r="K2876" s="23" t="str">
        <x:f>IF(I2876=0,"",J2876/I2876)</x:f>
      </x:c>
      <x:c r="L2876" s="24" t="n">
        <x:v>0</x:v>
      </x:c>
      <x:c r="M2876" s="23" t="str">
        <x:f>IF(H2876=0,"",L2876/H2876)</x:f>
      </x:c>
      <x:c r="N2876" s="24" t="n">
        <x:f>H2876-L2876</x:f>
        <x:v>0</x:v>
      </x:c>
      <x:c r="O2876" s="22" t="str"/>
      <x:c r="P2876" s="24" t="n">
        <x:v>4</x:v>
      </x:c>
      <x:c r="Q2876" s="24" t="n">
        <x:v>3</x:v>
      </x:c>
      <x:c r="R2876" s="24" t="n">
        <x:v>0</x:v>
      </x:c>
      <x:c r="S2876" s="23" t="n">
        <x:f>IF(Q2876=0,"",R2876/Q2876)</x:f>
        <x:v>0</x:v>
      </x:c>
      <x:c r="T2876" s="24" t="n">
        <x:v>0</x:v>
      </x:c>
      <x:c r="U2876" s="23" t="n">
        <x:f>IF(P2876=0,"",T2876/P2876)</x:f>
        <x:v>0</x:v>
      </x:c>
      <x:c r="V2876" s="24" t="n">
        <x:f>P2876-T2876</x:f>
        <x:v>4</x:v>
      </x:c>
      <x:c r="W2876" s="22" t="str">
        <x:v>18:00–18:59</x:v>
      </x:c>
    </x:row>
    <x:row r="2877">
      <x:c r="A2877" s="22" t="str">
        <x:v>2026-07</x:v>
      </x:c>
      <x:c r="B2877" s="22" t="str">
        <x:v>新北市</x:v>
      </x:c>
      <x:c r="C2877" s="22" t="str">
        <x:v>瑞芳區</x:v>
      </x:c>
      <x:c r="D2877" s="22" t="str">
        <x:v>C</x:v>
      </x:c>
      <x:c r="E2877" s="36" t="str">
        <x:v>500226010</x:v>
      </x:c>
      <x:c r="F2877" s="22" t="str">
        <x:v>深澳鐵道自行車八斗子站</x:v>
      </x:c>
      <x:c r="G2877" s="37" t="n">
        <x:v>9.55</x:v>
      </x:c>
      <x:c r="H2877" s="24" t="n">
        <x:v>0</x:v>
      </x:c>
      <x:c r="I2877" s="24" t="n">
        <x:v>0</x:v>
      </x:c>
      <x:c r="J2877" s="24" t="n">
        <x:v>0</x:v>
      </x:c>
      <x:c r="K2877" s="23" t="str">
        <x:f>IF(I2877=0,"",J2877/I2877)</x:f>
      </x:c>
      <x:c r="L2877" s="24" t="n">
        <x:v>0</x:v>
      </x:c>
      <x:c r="M2877" s="23" t="str">
        <x:f>IF(H2877=0,"",L2877/H2877)</x:f>
      </x:c>
      <x:c r="N2877" s="24" t="n">
        <x:f>H2877-L2877</x:f>
        <x:v>0</x:v>
      </x:c>
      <x:c r="O2877" s="22" t="str"/>
      <x:c r="P2877" s="24" t="n">
        <x:v>41</x:v>
      </x:c>
      <x:c r="Q2877" s="24" t="n">
        <x:v>31</x:v>
      </x:c>
      <x:c r="R2877" s="24" t="n">
        <x:v>0</x:v>
      </x:c>
      <x:c r="S2877" s="23" t="n">
        <x:f>IF(Q2877=0,"",R2877/Q2877)</x:f>
        <x:v>0</x:v>
      </x:c>
      <x:c r="T2877" s="24" t="n">
        <x:v>0</x:v>
      </x:c>
      <x:c r="U2877" s="23" t="n">
        <x:f>IF(P2877=0,"",T2877/P2877)</x:f>
        <x:v>0</x:v>
      </x:c>
      <x:c r="V2877" s="24" t="n">
        <x:f>P2877-T2877</x:f>
        <x:v>41</x:v>
      </x:c>
      <x:c r="W2877" s="22" t="str">
        <x:v>19:00–19:59</x:v>
      </x:c>
    </x:row>
    <x:row r="2878">
      <x:c r="A2878" s="22" t="str">
        <x:v>2026-07</x:v>
      </x:c>
      <x:c r="B2878" s="22" t="str">
        <x:v>新北市</x:v>
      </x:c>
      <x:c r="C2878" s="22" t="str">
        <x:v>瑞芳區</x:v>
      </x:c>
      <x:c r="D2878" s="22" t="str">
        <x:v>C</x:v>
      </x:c>
      <x:c r="E2878" s="36" t="str">
        <x:v>500226011</x:v>
      </x:c>
      <x:c r="F2878" s="22" t="str">
        <x:v>瑞芳棒球場</x:v>
      </x:c>
      <x:c r="G2878" s="37" t="n">
        <x:v>18.91</x:v>
      </x:c>
      <x:c r="H2878" s="24" t="n">
        <x:v>0</x:v>
      </x:c>
      <x:c r="I2878" s="24" t="n">
        <x:v>0</x:v>
      </x:c>
      <x:c r="J2878" s="24" t="n">
        <x:v>0</x:v>
      </x:c>
      <x:c r="K2878" s="23" t="str">
        <x:f>IF(I2878=0,"",J2878/I2878)</x:f>
      </x:c>
      <x:c r="L2878" s="24" t="n">
        <x:v>0</x:v>
      </x:c>
      <x:c r="M2878" s="23" t="str">
        <x:f>IF(H2878=0,"",L2878/H2878)</x:f>
      </x:c>
      <x:c r="N2878" s="24" t="n">
        <x:f>H2878-L2878</x:f>
        <x:v>0</x:v>
      </x:c>
      <x:c r="O2878" s="22" t="str"/>
      <x:c r="P2878" s="24" t="n">
        <x:v>4</x:v>
      </x:c>
      <x:c r="Q2878" s="24" t="n">
        <x:v>4</x:v>
      </x:c>
      <x:c r="R2878" s="24" t="n">
        <x:v>0</x:v>
      </x:c>
      <x:c r="S2878" s="23" t="n">
        <x:f>IF(Q2878=0,"",R2878/Q2878)</x:f>
        <x:v>0</x:v>
      </x:c>
      <x:c r="T2878" s="24" t="n">
        <x:v>0</x:v>
      </x:c>
      <x:c r="U2878" s="23" t="n">
        <x:f>IF(P2878=0,"",T2878/P2878)</x:f>
        <x:v>0</x:v>
      </x:c>
      <x:c r="V2878" s="24" t="n">
        <x:f>P2878-T2878</x:f>
        <x:v>4</x:v>
      </x:c>
      <x:c r="W2878" s="22" t="str">
        <x:v>18:00–18:59</x:v>
      </x:c>
    </x:row>
    <x:row r="2879">
      <x:c r="A2879" s="22" t="str">
        <x:v>2026-07</x:v>
      </x:c>
      <x:c r="B2879" s="22" t="str">
        <x:v>新北市</x:v>
      </x:c>
      <x:c r="C2879" s="22" t="str">
        <x:v>新店區</x:v>
      </x:c>
      <x:c r="D2879" s="22" t="str">
        <x:v>B</x:v>
      </x:c>
      <x:c r="E2879" s="36" t="str">
        <x:v>500227001</x:v>
      </x:c>
      <x:c r="F2879" s="22" t="str">
        <x:v>天山公園(永安街)</x:v>
      </x:c>
      <x:c r="G2879" s="37" t="n">
        <x:v>66.59</x:v>
      </x:c>
      <x:c r="H2879" s="24" t="n">
        <x:v>0</x:v>
      </x:c>
      <x:c r="I2879" s="24" t="n">
        <x:v>0</x:v>
      </x:c>
      <x:c r="J2879" s="24" t="n">
        <x:v>0</x:v>
      </x:c>
      <x:c r="K2879" s="23" t="str">
        <x:f>IF(I2879=0,"",J2879/I2879)</x:f>
      </x:c>
      <x:c r="L2879" s="24" t="n">
        <x:v>0</x:v>
      </x:c>
      <x:c r="M2879" s="23" t="str">
        <x:f>IF(H2879=0,"",L2879/H2879)</x:f>
      </x:c>
      <x:c r="N2879" s="24" t="n">
        <x:f>H2879-L2879</x:f>
        <x:v>0</x:v>
      </x:c>
      <x:c r="O2879" s="22" t="str"/>
      <x:c r="P2879" s="24" t="n">
        <x:v>49</x:v>
      </x:c>
      <x:c r="Q2879" s="24" t="n">
        <x:v>37</x:v>
      </x:c>
      <x:c r="R2879" s="24" t="n">
        <x:v>2</x:v>
      </x:c>
      <x:c r="S2879" s="23" t="n">
        <x:f>IF(Q2879=0,"",R2879/Q2879)</x:f>
        <x:v>0.05405405405405406</x:v>
      </x:c>
      <x:c r="T2879" s="24" t="n">
        <x:v>3</x:v>
      </x:c>
      <x:c r="U2879" s="23" t="n">
        <x:f>IF(P2879=0,"",T2879/P2879)</x:f>
        <x:v>0.061224489795918366</x:v>
      </x:c>
      <x:c r="V2879" s="24" t="n">
        <x:f>P2879-T2879</x:f>
        <x:v>46</x:v>
      </x:c>
      <x:c r="W2879" s="22" t="str">
        <x:v>18:00–18:59</x:v>
      </x:c>
    </x:row>
    <x:row r="2880">
      <x:c r="A2880" s="22" t="str">
        <x:v>2026-07</x:v>
      </x:c>
      <x:c r="B2880" s="22" t="str">
        <x:v>新北市</x:v>
      </x:c>
      <x:c r="C2880" s="22" t="str">
        <x:v>新店區</x:v>
      </x:c>
      <x:c r="D2880" s="22" t="str">
        <x:v>C</x:v>
      </x:c>
      <x:c r="E2880" s="36" t="str">
        <x:v>500227002</x:v>
      </x:c>
      <x:c r="F2880" s="22" t="str">
        <x:v>國家人權博物館</x:v>
      </x:c>
      <x:c r="G2880" s="37" t="n">
        <x:v>21.77</x:v>
      </x:c>
      <x:c r="H2880" s="24" t="n">
        <x:v>17</x:v>
      </x:c>
      <x:c r="I2880" s="24" t="n">
        <x:v>16</x:v>
      </x:c>
      <x:c r="J2880" s="24" t="n">
        <x:v>1</x:v>
      </x:c>
      <x:c r="K2880" s="23" t="n">
        <x:f>IF(I2880=0,"",J2880/I2880)</x:f>
        <x:v>0.0625</x:v>
      </x:c>
      <x:c r="L2880" s="24" t="n">
        <x:v>1</x:v>
      </x:c>
      <x:c r="M2880" s="23" t="n">
        <x:f>IF(H2880=0,"",L2880/H2880)</x:f>
        <x:v>0.058823529411764705</x:v>
      </x:c>
      <x:c r="N2880" s="24" t="n">
        <x:f>H2880-L2880</x:f>
        <x:v>16</x:v>
      </x:c>
      <x:c r="O2880" s="22" t="str">
        <x:v>16:00–16:59</x:v>
      </x:c>
      <x:c r="P2880" s="24" t="n">
        <x:v>14</x:v>
      </x:c>
      <x:c r="Q2880" s="24" t="n">
        <x:v>13</x:v>
      </x:c>
      <x:c r="R2880" s="24" t="n">
        <x:v>2</x:v>
      </x:c>
      <x:c r="S2880" s="23" t="n">
        <x:f>IF(Q2880=0,"",R2880/Q2880)</x:f>
        <x:v>0.15384615384615385</x:v>
      </x:c>
      <x:c r="T2880" s="24" t="n">
        <x:v>3</x:v>
      </x:c>
      <x:c r="U2880" s="23" t="n">
        <x:f>IF(P2880=0,"",T2880/P2880)</x:f>
        <x:v>0.21428571428571427</x:v>
      </x:c>
      <x:c r="V2880" s="24" t="n">
        <x:f>P2880-T2880</x:f>
        <x:v>11</x:v>
      </x:c>
      <x:c r="W2880" s="22" t="str">
        <x:v>17:00–17:59</x:v>
      </x:c>
    </x:row>
    <x:row r="2881">
      <x:c r="A2881" s="22" t="str">
        <x:v>2026-07</x:v>
      </x:c>
      <x:c r="B2881" s="22" t="str">
        <x:v>新北市</x:v>
      </x:c>
      <x:c r="C2881" s="22" t="str">
        <x:v>新店區</x:v>
      </x:c>
      <x:c r="D2881" s="22" t="str">
        <x:v>A</x:v>
      </x:c>
      <x:c r="E2881" s="36" t="str">
        <x:v>500227003</x:v>
      </x:c>
      <x:c r="F2881" s="22" t="str">
        <x:v>中興寶橋路口</x:v>
      </x:c>
      <x:c r="G2881" s="37" t="n">
        <x:v>344.68</x:v>
      </x:c>
      <x:c r="H2881" s="24" t="n">
        <x:v>0</x:v>
      </x:c>
      <x:c r="I2881" s="24" t="n">
        <x:v>0</x:v>
      </x:c>
      <x:c r="J2881" s="24" t="n">
        <x:v>0</x:v>
      </x:c>
      <x:c r="K2881" s="23" t="str">
        <x:f>IF(I2881=0,"",J2881/I2881)</x:f>
      </x:c>
      <x:c r="L2881" s="24" t="n">
        <x:v>0</x:v>
      </x:c>
      <x:c r="M2881" s="23" t="str">
        <x:f>IF(H2881=0,"",L2881/H2881)</x:f>
      </x:c>
      <x:c r="N2881" s="24" t="n">
        <x:f>H2881-L2881</x:f>
        <x:v>0</x:v>
      </x:c>
      <x:c r="O2881" s="22" t="str"/>
      <x:c r="P2881" s="24" t="n">
        <x:v>174</x:v>
      </x:c>
      <x:c r="Q2881" s="24" t="n">
        <x:v>51</x:v>
      </x:c>
      <x:c r="R2881" s="24" t="n">
        <x:v>5</x:v>
      </x:c>
      <x:c r="S2881" s="23" t="n">
        <x:f>IF(Q2881=0,"",R2881/Q2881)</x:f>
        <x:v>0.09803921568627451</x:v>
      </x:c>
      <x:c r="T2881" s="24" t="n">
        <x:v>6</x:v>
      </x:c>
      <x:c r="U2881" s="23" t="n">
        <x:f>IF(P2881=0,"",T2881/P2881)</x:f>
        <x:v>0.034482758620689655</x:v>
      </x:c>
      <x:c r="V2881" s="24" t="n">
        <x:f>P2881-T2881</x:f>
        <x:v>168</x:v>
      </x:c>
      <x:c r="W2881" s="22" t="str">
        <x:v>20:00–20:59</x:v>
      </x:c>
    </x:row>
    <x:row r="2882">
      <x:c r="A2882" s="22" t="str">
        <x:v>2026-07</x:v>
      </x:c>
      <x:c r="B2882" s="22" t="str">
        <x:v>新北市</x:v>
      </x:c>
      <x:c r="C2882" s="22" t="str">
        <x:v>新店區</x:v>
      </x:c>
      <x:c r="D2882" s="22" t="str">
        <x:v>A</x:v>
      </x:c>
      <x:c r="E2882" s="36" t="str">
        <x:v>500227004</x:v>
      </x:c>
      <x:c r="F2882" s="22" t="str">
        <x:v>北新國小</x:v>
      </x:c>
      <x:c r="G2882" s="37" t="n">
        <x:v>233.64</x:v>
      </x:c>
      <x:c r="H2882" s="24" t="n">
        <x:v>3</x:v>
      </x:c>
      <x:c r="I2882" s="24" t="n">
        <x:v>1</x:v>
      </x:c>
      <x:c r="J2882" s="24" t="n">
        <x:v>0</x:v>
      </x:c>
      <x:c r="K2882" s="23" t="n">
        <x:f>IF(I2882=0,"",J2882/I2882)</x:f>
        <x:v>0</x:v>
      </x:c>
      <x:c r="L2882" s="24" t="n">
        <x:v>0</x:v>
      </x:c>
      <x:c r="M2882" s="23" t="n">
        <x:f>IF(H2882=0,"",L2882/H2882)</x:f>
        <x:v>0</x:v>
      </x:c>
      <x:c r="N2882" s="24" t="n">
        <x:f>H2882-L2882</x:f>
        <x:v>3</x:v>
      </x:c>
      <x:c r="O2882" s="22" t="str">
        <x:v>18:00–18:59</x:v>
      </x:c>
      <x:c r="P2882" s="24" t="n">
        <x:v>396</x:v>
      </x:c>
      <x:c r="Q2882" s="24" t="n">
        <x:v>141</x:v>
      </x:c>
      <x:c r="R2882" s="24" t="n">
        <x:v>16</x:v>
      </x:c>
      <x:c r="S2882" s="23" t="n">
        <x:f>IF(Q2882=0,"",R2882/Q2882)</x:f>
        <x:v>0.11347517730496454</x:v>
      </x:c>
      <x:c r="T2882" s="24" t="n">
        <x:v>33</x:v>
      </x:c>
      <x:c r="U2882" s="23" t="n">
        <x:f>IF(P2882=0,"",T2882/P2882)</x:f>
        <x:v>0.08333333333333333</x:v>
      </x:c>
      <x:c r="V2882" s="24" t="n">
        <x:f>P2882-T2882</x:f>
        <x:v>363</x:v>
      </x:c>
      <x:c r="W2882" s="22" t="str">
        <x:v>21:00–21:59</x:v>
      </x:c>
    </x:row>
    <x:row r="2883">
      <x:c r="A2883" s="22" t="str">
        <x:v>2026-07</x:v>
      </x:c>
      <x:c r="B2883" s="22" t="str">
        <x:v>新北市</x:v>
      </x:c>
      <x:c r="C2883" s="22" t="str">
        <x:v>新店區</x:v>
      </x:c>
      <x:c r="D2883" s="22" t="str">
        <x:v>A</x:v>
      </x:c>
      <x:c r="E2883" s="36" t="str">
        <x:v>500227005</x:v>
      </x:c>
      <x:c r="F2883" s="22" t="str">
        <x:v>捷運十四張站</x:v>
      </x:c>
      <x:c r="G2883" s="37" t="n">
        <x:v>598.23</x:v>
      </x:c>
      <x:c r="H2883" s="24" t="n">
        <x:v>2</x:v>
      </x:c>
      <x:c r="I2883" s="24" t="n">
        <x:v>1</x:v>
      </x:c>
      <x:c r="J2883" s="24" t="n">
        <x:v>1</x:v>
      </x:c>
      <x:c r="K2883" s="23" t="n">
        <x:f>IF(I2883=0,"",J2883/I2883)</x:f>
        <x:v>1</x:v>
      </x:c>
      <x:c r="L2883" s="24" t="n">
        <x:v>2</x:v>
      </x:c>
      <x:c r="M2883" s="23" t="n">
        <x:f>IF(H2883=0,"",L2883/H2883)</x:f>
        <x:v>1</x:v>
      </x:c>
      <x:c r="N2883" s="24" t="n">
        <x:f>H2883-L2883</x:f>
        <x:v>0</x:v>
      </x:c>
      <x:c r="O2883" s="22" t="str"/>
      <x:c r="P2883" s="24" t="n">
        <x:v>272</x:v>
      </x:c>
      <x:c r="Q2883" s="24" t="n">
        <x:v>56</x:v>
      </x:c>
      <x:c r="R2883" s="24" t="n">
        <x:v>21</x:v>
      </x:c>
      <x:c r="S2883" s="23" t="n">
        <x:f>IF(Q2883=0,"",R2883/Q2883)</x:f>
        <x:v>0.375</x:v>
      </x:c>
      <x:c r="T2883" s="24" t="n">
        <x:v>112</x:v>
      </x:c>
      <x:c r="U2883" s="23" t="n">
        <x:f>IF(P2883=0,"",T2883/P2883)</x:f>
        <x:v>0.4117647058823529</x:v>
      </x:c>
      <x:c r="V2883" s="24" t="n">
        <x:f>P2883-T2883</x:f>
        <x:v>160</x:v>
      </x:c>
      <x:c r="W2883" s="22" t="str">
        <x:v>18:00–18:59</x:v>
      </x:c>
    </x:row>
    <x:row r="2884">
      <x:c r="A2884" s="22" t="str">
        <x:v>2026-07</x:v>
      </x:c>
      <x:c r="B2884" s="22" t="str">
        <x:v>新北市</x:v>
      </x:c>
      <x:c r="C2884" s="22" t="str">
        <x:v>新店區</x:v>
      </x:c>
      <x:c r="D2884" s="22" t="str">
        <x:v>A</x:v>
      </x:c>
      <x:c r="E2884" s="36" t="str">
        <x:v>500227006</x:v>
      </x:c>
      <x:c r="F2884" s="22" t="str">
        <x:v>陽光橋</x:v>
      </x:c>
      <x:c r="G2884" s="37" t="n">
        <x:v>253.45</x:v>
      </x:c>
      <x:c r="H2884" s="24" t="n">
        <x:v>0</x:v>
      </x:c>
      <x:c r="I2884" s="24" t="n">
        <x:v>0</x:v>
      </x:c>
      <x:c r="J2884" s="24" t="n">
        <x:v>0</x:v>
      </x:c>
      <x:c r="K2884" s="23" t="str">
        <x:f>IF(I2884=0,"",J2884/I2884)</x:f>
      </x:c>
      <x:c r="L2884" s="24" t="n">
        <x:v>0</x:v>
      </x:c>
      <x:c r="M2884" s="23" t="str">
        <x:f>IF(H2884=0,"",L2884/H2884)</x:f>
      </x:c>
      <x:c r="N2884" s="24" t="n">
        <x:f>H2884-L2884</x:f>
        <x:v>0</x:v>
      </x:c>
      <x:c r="O2884" s="22" t="str"/>
      <x:c r="P2884" s="24" t="n">
        <x:v>125</x:v>
      </x:c>
      <x:c r="Q2884" s="24" t="n">
        <x:v>56</x:v>
      </x:c>
      <x:c r="R2884" s="24" t="n">
        <x:v>2</x:v>
      </x:c>
      <x:c r="S2884" s="23" t="n">
        <x:f>IF(Q2884=0,"",R2884/Q2884)</x:f>
        <x:v>0.03571428571428571</x:v>
      </x:c>
      <x:c r="T2884" s="24" t="n">
        <x:v>3</x:v>
      </x:c>
      <x:c r="U2884" s="23" t="n">
        <x:f>IF(P2884=0,"",T2884/P2884)</x:f>
        <x:v>0.024</x:v>
      </x:c>
      <x:c r="V2884" s="24" t="n">
        <x:f>P2884-T2884</x:f>
        <x:v>122</x:v>
      </x:c>
      <x:c r="W2884" s="22" t="str">
        <x:v>12:00–12:59</x:v>
      </x:c>
    </x:row>
    <x:row r="2885">
      <x:c r="A2885" s="22" t="str">
        <x:v>2026-07</x:v>
      </x:c>
      <x:c r="B2885" s="22" t="str">
        <x:v>新北市</x:v>
      </x:c>
      <x:c r="C2885" s="22" t="str">
        <x:v>新店區</x:v>
      </x:c>
      <x:c r="D2885" s="22" t="str">
        <x:v>C</x:v>
      </x:c>
      <x:c r="E2885" s="36" t="str">
        <x:v>500227007</x:v>
      </x:c>
      <x:c r="F2885" s="22" t="str">
        <x:v>捷運小碧潭站(1號出口)</x:v>
      </x:c>
      <x:c r="G2885" s="37" t="n">
        <x:v>47.68</x:v>
      </x:c>
      <x:c r="H2885" s="24" t="n">
        <x:v>0</x:v>
      </x:c>
      <x:c r="I2885" s="24" t="n">
        <x:v>0</x:v>
      </x:c>
      <x:c r="J2885" s="24" t="n">
        <x:v>0</x:v>
      </x:c>
      <x:c r="K2885" s="23" t="str">
        <x:f>IF(I2885=0,"",J2885/I2885)</x:f>
      </x:c>
      <x:c r="L2885" s="24" t="n">
        <x:v>0</x:v>
      </x:c>
      <x:c r="M2885" s="23" t="str">
        <x:f>IF(H2885=0,"",L2885/H2885)</x:f>
      </x:c>
      <x:c r="N2885" s="24" t="n">
        <x:f>H2885-L2885</x:f>
        <x:v>0</x:v>
      </x:c>
      <x:c r="O2885" s="22" t="str"/>
      <x:c r="P2885" s="24" t="n">
        <x:v>84</x:v>
      </x:c>
      <x:c r="Q2885" s="24" t="n">
        <x:v>63</x:v>
      </x:c>
      <x:c r="R2885" s="24" t="n">
        <x:v>2</x:v>
      </x:c>
      <x:c r="S2885" s="23" t="n">
        <x:f>IF(Q2885=0,"",R2885/Q2885)</x:f>
        <x:v>0.031746031746031744</x:v>
      </x:c>
      <x:c r="T2885" s="24" t="n">
        <x:v>2</x:v>
      </x:c>
      <x:c r="U2885" s="23" t="n">
        <x:f>IF(P2885=0,"",T2885/P2885)</x:f>
        <x:v>0.023809523809523808</x:v>
      </x:c>
      <x:c r="V2885" s="24" t="n">
        <x:f>P2885-T2885</x:f>
        <x:v>82</x:v>
      </x:c>
      <x:c r="W2885" s="22" t="str">
        <x:v>18:00–18:59</x:v>
      </x:c>
    </x:row>
    <x:row r="2886">
      <x:c r="A2886" s="22" t="str">
        <x:v>2026-07</x:v>
      </x:c>
      <x:c r="B2886" s="22" t="str">
        <x:v>新北市</x:v>
      </x:c>
      <x:c r="C2886" s="22" t="str">
        <x:v>新店區</x:v>
      </x:c>
      <x:c r="D2886" s="22" t="str">
        <x:v>A</x:v>
      </x:c>
      <x:c r="E2886" s="36" t="str">
        <x:v>500227008</x:v>
      </x:c>
      <x:c r="F2886" s="22" t="str">
        <x:v>新店高中</x:v>
      </x:c>
      <x:c r="G2886" s="37" t="n">
        <x:v>172.32</x:v>
      </x:c>
      <x:c r="H2886" s="24" t="n">
        <x:v>0</x:v>
      </x:c>
      <x:c r="I2886" s="24" t="n">
        <x:v>0</x:v>
      </x:c>
      <x:c r="J2886" s="24" t="n">
        <x:v>0</x:v>
      </x:c>
      <x:c r="K2886" s="23" t="str">
        <x:f>IF(I2886=0,"",J2886/I2886)</x:f>
      </x:c>
      <x:c r="L2886" s="24" t="n">
        <x:v>0</x:v>
      </x:c>
      <x:c r="M2886" s="23" t="str">
        <x:f>IF(H2886=0,"",L2886/H2886)</x:f>
      </x:c>
      <x:c r="N2886" s="24" t="n">
        <x:f>H2886-L2886</x:f>
        <x:v>0</x:v>
      </x:c>
      <x:c r="O2886" s="22" t="str"/>
      <x:c r="P2886" s="24" t="n">
        <x:v>280</x:v>
      </x:c>
      <x:c r="Q2886" s="24" t="n">
        <x:v>113</x:v>
      </x:c>
      <x:c r="R2886" s="24" t="n">
        <x:v>8</x:v>
      </x:c>
      <x:c r="S2886" s="23" t="n">
        <x:f>IF(Q2886=0,"",R2886/Q2886)</x:f>
        <x:v>0.07079646017699115</x:v>
      </x:c>
      <x:c r="T2886" s="24" t="n">
        <x:v>16</x:v>
      </x:c>
      <x:c r="U2886" s="23" t="n">
        <x:f>IF(P2886=0,"",T2886/P2886)</x:f>
        <x:v>0.05714285714285714</x:v>
      </x:c>
      <x:c r="V2886" s="24" t="n">
        <x:f>P2886-T2886</x:f>
        <x:v>264</x:v>
      </x:c>
      <x:c r="W2886" s="22" t="str">
        <x:v>12:00–12:59</x:v>
      </x:c>
    </x:row>
    <x:row r="2887">
      <x:c r="A2887" s="22" t="str">
        <x:v>2026-07</x:v>
      </x:c>
      <x:c r="B2887" s="22" t="str">
        <x:v>新北市</x:v>
      </x:c>
      <x:c r="C2887" s="22" t="str">
        <x:v>新店區</x:v>
      </x:c>
      <x:c r="D2887" s="22" t="str">
        <x:v>A</x:v>
      </x:c>
      <x:c r="E2887" s="36" t="str">
        <x:v>500227009</x:v>
      </x:c>
      <x:c r="F2887" s="22" t="str">
        <x:v>中正國小</x:v>
      </x:c>
      <x:c r="G2887" s="37" t="n">
        <x:v>221.18</x:v>
      </x:c>
      <x:c r="H2887" s="24" t="n">
        <x:v>2</x:v>
      </x:c>
      <x:c r="I2887" s="24" t="n">
        <x:v>2</x:v>
      </x:c>
      <x:c r="J2887" s="24" t="n">
        <x:v>1</x:v>
      </x:c>
      <x:c r="K2887" s="23" t="n">
        <x:f>IF(I2887=0,"",J2887/I2887)</x:f>
        <x:v>0.5</x:v>
      </x:c>
      <x:c r="L2887" s="24" t="n">
        <x:v>1</x:v>
      </x:c>
      <x:c r="M2887" s="23" t="n">
        <x:f>IF(H2887=0,"",L2887/H2887)</x:f>
        <x:v>0.5</x:v>
      </x:c>
      <x:c r="N2887" s="24" t="n">
        <x:f>H2887-L2887</x:f>
        <x:v>1</x:v>
      </x:c>
      <x:c r="O2887" s="22" t="str">
        <x:v>23:00–23:59</x:v>
      </x:c>
      <x:c r="P2887" s="24" t="n">
        <x:v>478</x:v>
      </x:c>
      <x:c r="Q2887" s="24" t="n">
        <x:v>167</x:v>
      </x:c>
      <x:c r="R2887" s="24" t="n">
        <x:v>7</x:v>
      </x:c>
      <x:c r="S2887" s="23" t="n">
        <x:f>IF(Q2887=0,"",R2887/Q2887)</x:f>
        <x:v>0.041916167664670656</x:v>
      </x:c>
      <x:c r="T2887" s="24" t="n">
        <x:v>17</x:v>
      </x:c>
      <x:c r="U2887" s="23" t="n">
        <x:f>IF(P2887=0,"",T2887/P2887)</x:f>
        <x:v>0.03556485355648536</x:v>
      </x:c>
      <x:c r="V2887" s="24" t="n">
        <x:f>P2887-T2887</x:f>
        <x:v>461</x:v>
      </x:c>
      <x:c r="W2887" s="22" t="str">
        <x:v>08:00–08:59</x:v>
      </x:c>
    </x:row>
    <x:row r="2888">
      <x:c r="A2888" s="22" t="str">
        <x:v>2026-07</x:v>
      </x:c>
      <x:c r="B2888" s="22" t="str">
        <x:v>新北市</x:v>
      </x:c>
      <x:c r="C2888" s="22" t="str">
        <x:v>新店區</x:v>
      </x:c>
      <x:c r="D2888" s="22" t="str">
        <x:v>A</x:v>
      </x:c>
      <x:c r="E2888" s="36" t="str">
        <x:v>500227010</x:v>
      </x:c>
      <x:c r="F2888" s="22" t="str">
        <x:v>崇光女中</x:v>
      </x:c>
      <x:c r="G2888" s="37" t="n">
        <x:v>145.5</x:v>
      </x:c>
      <x:c r="H2888" s="24" t="n">
        <x:v>10</x:v>
      </x:c>
      <x:c r="I2888" s="24" t="n">
        <x:v>6</x:v>
      </x:c>
      <x:c r="J2888" s="24" t="n">
        <x:v>0</x:v>
      </x:c>
      <x:c r="K2888" s="23" t="n">
        <x:f>IF(I2888=0,"",J2888/I2888)</x:f>
        <x:v>0</x:v>
      </x:c>
      <x:c r="L2888" s="24" t="n">
        <x:v>0</x:v>
      </x:c>
      <x:c r="M2888" s="23" t="n">
        <x:f>IF(H2888=0,"",L2888/H2888)</x:f>
        <x:v>0</x:v>
      </x:c>
      <x:c r="N2888" s="24" t="n">
        <x:f>H2888-L2888</x:f>
        <x:v>10</x:v>
      </x:c>
      <x:c r="O2888" s="22" t="str">
        <x:v>07:00–07:59</x:v>
      </x:c>
      <x:c r="P2888" s="24" t="n">
        <x:v>256</x:v>
      </x:c>
      <x:c r="Q2888" s="24" t="n">
        <x:v>116</x:v>
      </x:c>
      <x:c r="R2888" s="24" t="n">
        <x:v>1</x:v>
      </x:c>
      <x:c r="S2888" s="23" t="n">
        <x:f>IF(Q2888=0,"",R2888/Q2888)</x:f>
        <x:v>0.008620689655172414</x:v>
      </x:c>
      <x:c r="T2888" s="24" t="n">
        <x:v>1</x:v>
      </x:c>
      <x:c r="U2888" s="23" t="n">
        <x:f>IF(P2888=0,"",T2888/P2888)</x:f>
        <x:v>0.00390625</x:v>
      </x:c>
      <x:c r="V2888" s="24" t="n">
        <x:f>P2888-T2888</x:f>
        <x:v>255</x:v>
      </x:c>
      <x:c r="W2888" s="22" t="str">
        <x:v>17:00–17:59</x:v>
      </x:c>
    </x:row>
    <x:row r="2889">
      <x:c r="A2889" s="22" t="str">
        <x:v>2026-07</x:v>
      </x:c>
      <x:c r="B2889" s="22" t="str">
        <x:v>新北市</x:v>
      </x:c>
      <x:c r="C2889" s="22" t="str">
        <x:v>新店區</x:v>
      </x:c>
      <x:c r="D2889" s="22" t="str">
        <x:v>A</x:v>
      </x:c>
      <x:c r="E2889" s="36" t="str">
        <x:v>500227011</x:v>
      </x:c>
      <x:c r="F2889" s="22" t="str">
        <x:v>寶橋路78巷</x:v>
      </x:c>
      <x:c r="G2889" s="37" t="n">
        <x:v>141.64</x:v>
      </x:c>
      <x:c r="H2889" s="24" t="n">
        <x:v>0</x:v>
      </x:c>
      <x:c r="I2889" s="24" t="n">
        <x:v>0</x:v>
      </x:c>
      <x:c r="J2889" s="24" t="n">
        <x:v>0</x:v>
      </x:c>
      <x:c r="K2889" s="23" t="str">
        <x:f>IF(I2889=0,"",J2889/I2889)</x:f>
      </x:c>
      <x:c r="L2889" s="24" t="n">
        <x:v>0</x:v>
      </x:c>
      <x:c r="M2889" s="23" t="str">
        <x:f>IF(H2889=0,"",L2889/H2889)</x:f>
      </x:c>
      <x:c r="N2889" s="24" t="n">
        <x:f>H2889-L2889</x:f>
        <x:v>0</x:v>
      </x:c>
      <x:c r="O2889" s="22" t="str"/>
      <x:c r="P2889" s="24" t="n">
        <x:v>189</x:v>
      </x:c>
      <x:c r="Q2889" s="24" t="n">
        <x:v>84</x:v>
      </x:c>
      <x:c r="R2889" s="24" t="n">
        <x:v>10</x:v>
      </x:c>
      <x:c r="S2889" s="23" t="n">
        <x:f>IF(Q2889=0,"",R2889/Q2889)</x:f>
        <x:v>0.11904761904761904</x:v>
      </x:c>
      <x:c r="T2889" s="24" t="n">
        <x:v>17</x:v>
      </x:c>
      <x:c r="U2889" s="23" t="n">
        <x:f>IF(P2889=0,"",T2889/P2889)</x:f>
        <x:v>0.08994708994708994</x:v>
      </x:c>
      <x:c r="V2889" s="24" t="n">
        <x:f>P2889-T2889</x:f>
        <x:v>172</x:v>
      </x:c>
      <x:c r="W2889" s="22" t="str">
        <x:v>08:00–08:59</x:v>
      </x:c>
    </x:row>
    <x:row r="2890">
      <x:c r="A2890" s="22" t="str">
        <x:v>2026-07</x:v>
      </x:c>
      <x:c r="B2890" s="22" t="str">
        <x:v>新北市</x:v>
      </x:c>
      <x:c r="C2890" s="22" t="str">
        <x:v>新店區</x:v>
      </x:c>
      <x:c r="D2890" s="22" t="str">
        <x:v>A</x:v>
      </x:c>
      <x:c r="E2890" s="36" t="str">
        <x:v>500227012</x:v>
      </x:c>
      <x:c r="F2890" s="22" t="str">
        <x:v>寶橋路235巷口</x:v>
      </x:c>
      <x:c r="G2890" s="37" t="n">
        <x:v>126.5</x:v>
      </x:c>
      <x:c r="H2890" s="24" t="n">
        <x:v>9</x:v>
      </x:c>
      <x:c r="I2890" s="24" t="n">
        <x:v>8</x:v>
      </x:c>
      <x:c r="J2890" s="24" t="n">
        <x:v>0</x:v>
      </x:c>
      <x:c r="K2890" s="23" t="n">
        <x:f>IF(I2890=0,"",J2890/I2890)</x:f>
        <x:v>0</x:v>
      </x:c>
      <x:c r="L2890" s="24" t="n">
        <x:v>0</x:v>
      </x:c>
      <x:c r="M2890" s="23" t="n">
        <x:f>IF(H2890=0,"",L2890/H2890)</x:f>
        <x:v>0</x:v>
      </x:c>
      <x:c r="N2890" s="24" t="n">
        <x:f>H2890-L2890</x:f>
        <x:v>9</x:v>
      </x:c>
      <x:c r="O2890" s="22" t="str">
        <x:v>16:00–16:59</x:v>
      </x:c>
      <x:c r="P2890" s="24" t="n">
        <x:v>23</x:v>
      </x:c>
      <x:c r="Q2890" s="24" t="n">
        <x:v>13</x:v>
      </x:c>
      <x:c r="R2890" s="24" t="n">
        <x:v>4</x:v>
      </x:c>
      <x:c r="S2890" s="23" t="n">
        <x:f>IF(Q2890=0,"",R2890/Q2890)</x:f>
        <x:v>0.3076923076923077</x:v>
      </x:c>
      <x:c r="T2890" s="24" t="n">
        <x:v>5</x:v>
      </x:c>
      <x:c r="U2890" s="23" t="n">
        <x:f>IF(P2890=0,"",T2890/P2890)</x:f>
        <x:v>0.21739130434782608</x:v>
      </x:c>
      <x:c r="V2890" s="24" t="n">
        <x:f>P2890-T2890</x:f>
        <x:v>18</x:v>
      </x:c>
      <x:c r="W2890" s="22" t="str">
        <x:v>18:00–18:59</x:v>
      </x:c>
    </x:row>
    <x:row r="2891">
      <x:c r="A2891" s="22" t="str">
        <x:v>2026-07</x:v>
      </x:c>
      <x:c r="B2891" s="22" t="str">
        <x:v>新北市</x:v>
      </x:c>
      <x:c r="C2891" s="22" t="str">
        <x:v>新店區</x:v>
      </x:c>
      <x:c r="D2891" s="22" t="str">
        <x:v>A</x:v>
      </x:c>
      <x:c r="E2891" s="36" t="str">
        <x:v>500227013</x:v>
      </x:c>
      <x:c r="F2891" s="22" t="str">
        <x:v>小金門友誼公園</x:v>
      </x:c>
      <x:c r="G2891" s="37" t="n">
        <x:v>321.55</x:v>
      </x:c>
      <x:c r="H2891" s="24" t="n">
        <x:v>0</x:v>
      </x:c>
      <x:c r="I2891" s="24" t="n">
        <x:v>0</x:v>
      </x:c>
      <x:c r="J2891" s="24" t="n">
        <x:v>0</x:v>
      </x:c>
      <x:c r="K2891" s="23" t="str">
        <x:f>IF(I2891=0,"",J2891/I2891)</x:f>
      </x:c>
      <x:c r="L2891" s="24" t="n">
        <x:v>0</x:v>
      </x:c>
      <x:c r="M2891" s="23" t="str">
        <x:f>IF(H2891=0,"",L2891/H2891)</x:f>
      </x:c>
      <x:c r="N2891" s="24" t="n">
        <x:f>H2891-L2891</x:f>
        <x:v>0</x:v>
      </x:c>
      <x:c r="O2891" s="22" t="str"/>
      <x:c r="P2891" s="24" t="n">
        <x:v>586</x:v>
      </x:c>
      <x:c r="Q2891" s="24" t="n">
        <x:v>159</x:v>
      </x:c>
      <x:c r="R2891" s="24" t="n">
        <x:v>1</x:v>
      </x:c>
      <x:c r="S2891" s="23" t="n">
        <x:f>IF(Q2891=0,"",R2891/Q2891)</x:f>
        <x:v>0.006289308176100629</x:v>
      </x:c>
      <x:c r="T2891" s="24" t="n">
        <x:v>4</x:v>
      </x:c>
      <x:c r="U2891" s="23" t="n">
        <x:f>IF(P2891=0,"",T2891/P2891)</x:f>
        <x:v>0.006825938566552901</x:v>
      </x:c>
      <x:c r="V2891" s="24" t="n">
        <x:f>P2891-T2891</x:f>
        <x:v>582</x:v>
      </x:c>
      <x:c r="W2891" s="22" t="str">
        <x:v>08:00–08:59</x:v>
      </x:c>
    </x:row>
    <x:row r="2892">
      <x:c r="A2892" s="22" t="str">
        <x:v>2026-07</x:v>
      </x:c>
      <x:c r="B2892" s="22" t="str">
        <x:v>新北市</x:v>
      </x:c>
      <x:c r="C2892" s="22" t="str">
        <x:v>新店區</x:v>
      </x:c>
      <x:c r="D2892" s="22" t="str">
        <x:v>A</x:v>
      </x:c>
      <x:c r="E2892" s="36" t="str">
        <x:v>500227014</x:v>
      </x:c>
      <x:c r="F2892" s="22" t="str">
        <x:v>五峰國中</x:v>
      </x:c>
      <x:c r="G2892" s="37" t="n">
        <x:v>119.91</x:v>
      </x:c>
      <x:c r="H2892" s="24" t="n">
        <x:v>0</x:v>
      </x:c>
      <x:c r="I2892" s="24" t="n">
        <x:v>0</x:v>
      </x:c>
      <x:c r="J2892" s="24" t="n">
        <x:v>0</x:v>
      </x:c>
      <x:c r="K2892" s="23" t="str">
        <x:f>IF(I2892=0,"",J2892/I2892)</x:f>
      </x:c>
      <x:c r="L2892" s="24" t="n">
        <x:v>0</x:v>
      </x:c>
      <x:c r="M2892" s="23" t="str">
        <x:f>IF(H2892=0,"",L2892/H2892)</x:f>
      </x:c>
      <x:c r="N2892" s="24" t="n">
        <x:f>H2892-L2892</x:f>
        <x:v>0</x:v>
      </x:c>
      <x:c r="O2892" s="22" t="str"/>
      <x:c r="P2892" s="24" t="n">
        <x:v>107</x:v>
      </x:c>
      <x:c r="Q2892" s="24" t="n">
        <x:v>55</x:v>
      </x:c>
      <x:c r="R2892" s="24" t="n">
        <x:v>1</x:v>
      </x:c>
      <x:c r="S2892" s="23" t="n">
        <x:f>IF(Q2892=0,"",R2892/Q2892)</x:f>
        <x:v>0.01818181818181818</x:v>
      </x:c>
      <x:c r="T2892" s="24" t="n">
        <x:v>1</x:v>
      </x:c>
      <x:c r="U2892" s="23" t="n">
        <x:f>IF(P2892=0,"",T2892/P2892)</x:f>
        <x:v>0.009345794392523364</x:v>
      </x:c>
      <x:c r="V2892" s="24" t="n">
        <x:f>P2892-T2892</x:f>
        <x:v>106</x:v>
      </x:c>
      <x:c r="W2892" s="22" t="str">
        <x:v>08:00–08:59</x:v>
      </x:c>
    </x:row>
    <x:row r="2893">
      <x:c r="A2893" s="22" t="str">
        <x:v>2026-07</x:v>
      </x:c>
      <x:c r="B2893" s="22" t="str">
        <x:v>新北市</x:v>
      </x:c>
      <x:c r="C2893" s="22" t="str">
        <x:v>新店區</x:v>
      </x:c>
      <x:c r="D2893" s="22" t="str">
        <x:v>A</x:v>
      </x:c>
      <x:c r="E2893" s="36" t="str">
        <x:v>500227015</x:v>
      </x:c>
      <x:c r="F2893" s="22" t="str">
        <x:v>大鵬華城</x:v>
      </x:c>
      <x:c r="G2893" s="37" t="n">
        <x:v>165.5</x:v>
      </x:c>
      <x:c r="H2893" s="24" t="n">
        <x:v>34</x:v>
      </x:c>
      <x:c r="I2893" s="24" t="n">
        <x:v>13</x:v>
      </x:c>
      <x:c r="J2893" s="24" t="n">
        <x:v>2</x:v>
      </x:c>
      <x:c r="K2893" s="23" t="n">
        <x:f>IF(I2893=0,"",J2893/I2893)</x:f>
        <x:v>0.15384615384615385</x:v>
      </x:c>
      <x:c r="L2893" s="24" t="n">
        <x:v>4</x:v>
      </x:c>
      <x:c r="M2893" s="23" t="n">
        <x:f>IF(H2893=0,"",L2893/H2893)</x:f>
        <x:v>0.11764705882352941</x:v>
      </x:c>
      <x:c r="N2893" s="24" t="n">
        <x:f>H2893-L2893</x:f>
        <x:v>30</x:v>
      </x:c>
      <x:c r="O2893" s="22" t="str">
        <x:v>07:00–07:59</x:v>
      </x:c>
      <x:c r="P2893" s="24" t="n">
        <x:v>158</x:v>
      </x:c>
      <x:c r="Q2893" s="24" t="n">
        <x:v>82</x:v>
      </x:c>
      <x:c r="R2893" s="24" t="n">
        <x:v>1</x:v>
      </x:c>
      <x:c r="S2893" s="23" t="n">
        <x:f>IF(Q2893=0,"",R2893/Q2893)</x:f>
        <x:v>0.012195121951219513</x:v>
      </x:c>
      <x:c r="T2893" s="24" t="n">
        <x:v>2</x:v>
      </x:c>
      <x:c r="U2893" s="23" t="n">
        <x:f>IF(P2893=0,"",T2893/P2893)</x:f>
        <x:v>0.012658227848101266</x:v>
      </x:c>
      <x:c r="V2893" s="24" t="n">
        <x:f>P2893-T2893</x:f>
        <x:v>156</x:v>
      </x:c>
      <x:c r="W2893" s="22" t="str">
        <x:v>17:00–17:59</x:v>
      </x:c>
    </x:row>
    <x:row r="2894">
      <x:c r="A2894" s="22" t="str">
        <x:v>2026-07</x:v>
      </x:c>
      <x:c r="B2894" s="22" t="str">
        <x:v>新北市</x:v>
      </x:c>
      <x:c r="C2894" s="22" t="str">
        <x:v>新店區</x:v>
      </x:c>
      <x:c r="D2894" s="22" t="str">
        <x:v>A</x:v>
      </x:c>
      <x:c r="E2894" s="36" t="str">
        <x:v>500227016</x:v>
      </x:c>
      <x:c r="F2894" s="22" t="str">
        <x:v>捷運大坪林站(5號出口)</x:v>
      </x:c>
      <x:c r="G2894" s="37" t="n">
        <x:v>404.27</x:v>
      </x:c>
      <x:c r="H2894" s="24" t="n">
        <x:v>55</x:v>
      </x:c>
      <x:c r="I2894" s="24" t="n">
        <x:v>16</x:v>
      </x:c>
      <x:c r="J2894" s="24" t="n">
        <x:v>7</x:v>
      </x:c>
      <x:c r="K2894" s="23" t="n">
        <x:f>IF(I2894=0,"",J2894/I2894)</x:f>
        <x:v>0.4375</x:v>
      </x:c>
      <x:c r="L2894" s="24" t="n">
        <x:v>21</x:v>
      </x:c>
      <x:c r="M2894" s="23" t="n">
        <x:f>IF(H2894=0,"",L2894/H2894)</x:f>
        <x:v>0.38181818181818183</x:v>
      </x:c>
      <x:c r="N2894" s="24" t="n">
        <x:f>H2894-L2894</x:f>
        <x:v>34</x:v>
      </x:c>
      <x:c r="O2894" s="22" t="str">
        <x:v>17:00–17:59</x:v>
      </x:c>
      <x:c r="P2894" s="24" t="n">
        <x:v>288</x:v>
      </x:c>
      <x:c r="Q2894" s="24" t="n">
        <x:v>72</x:v>
      </x:c>
      <x:c r="R2894" s="24" t="n">
        <x:v>22</x:v>
      </x:c>
      <x:c r="S2894" s="23" t="n">
        <x:f>IF(Q2894=0,"",R2894/Q2894)</x:f>
        <x:v>0.3055555555555556</x:v>
      </x:c>
      <x:c r="T2894" s="24" t="n">
        <x:v>63</x:v>
      </x:c>
      <x:c r="U2894" s="23" t="n">
        <x:f>IF(P2894=0,"",T2894/P2894)</x:f>
        <x:v>0.21875</x:v>
      </x:c>
      <x:c r="V2894" s="24" t="n">
        <x:f>P2894-T2894</x:f>
        <x:v>225</x:v>
      </x:c>
      <x:c r="W2894" s="22" t="str">
        <x:v>08:00–08:59</x:v>
      </x:c>
    </x:row>
    <x:row r="2895">
      <x:c r="A2895" s="22" t="str">
        <x:v>2026-07</x:v>
      </x:c>
      <x:c r="B2895" s="22" t="str">
        <x:v>新北市</x:v>
      </x:c>
      <x:c r="C2895" s="22" t="str">
        <x:v>新店區</x:v>
      </x:c>
      <x:c r="D2895" s="22" t="str">
        <x:v>A</x:v>
      </x:c>
      <x:c r="E2895" s="36" t="str">
        <x:v>500227018</x:v>
      </x:c>
      <x:c r="F2895" s="22" t="str">
        <x:v>忠誠里(北新路2段97巷)</x:v>
      </x:c>
      <x:c r="G2895" s="37" t="n">
        <x:v>140.36</x:v>
      </x:c>
      <x:c r="H2895" s="24" t="n">
        <x:v>0</x:v>
      </x:c>
      <x:c r="I2895" s="24" t="n">
        <x:v>0</x:v>
      </x:c>
      <x:c r="J2895" s="24" t="n">
        <x:v>0</x:v>
      </x:c>
      <x:c r="K2895" s="23" t="str">
        <x:f>IF(I2895=0,"",J2895/I2895)</x:f>
      </x:c>
      <x:c r="L2895" s="24" t="n">
        <x:v>0</x:v>
      </x:c>
      <x:c r="M2895" s="23" t="str">
        <x:f>IF(H2895=0,"",L2895/H2895)</x:f>
      </x:c>
      <x:c r="N2895" s="24" t="n">
        <x:f>H2895-L2895</x:f>
        <x:v>0</x:v>
      </x:c>
      <x:c r="O2895" s="22" t="str"/>
      <x:c r="P2895" s="24" t="n">
        <x:v>446</x:v>
      </x:c>
      <x:c r="Q2895" s="24" t="n">
        <x:v>166</x:v>
      </x:c>
      <x:c r="R2895" s="24" t="n">
        <x:v>24</x:v>
      </x:c>
      <x:c r="S2895" s="23" t="n">
        <x:f>IF(Q2895=0,"",R2895/Q2895)</x:f>
        <x:v>0.14457831325301204</x:v>
      </x:c>
      <x:c r="T2895" s="24" t="n">
        <x:v>43</x:v>
      </x:c>
      <x:c r="U2895" s="23" t="n">
        <x:f>IF(P2895=0,"",T2895/P2895)</x:f>
        <x:v>0.09641255605381166</x:v>
      </x:c>
      <x:c r="V2895" s="24" t="n">
        <x:f>P2895-T2895</x:f>
        <x:v>403</x:v>
      </x:c>
      <x:c r="W2895" s="22" t="str">
        <x:v>19:00–19:59</x:v>
      </x:c>
    </x:row>
    <x:row r="2896">
      <x:c r="A2896" s="22" t="str">
        <x:v>2026-07</x:v>
      </x:c>
      <x:c r="B2896" s="22" t="str">
        <x:v>新北市</x:v>
      </x:c>
      <x:c r="C2896" s="22" t="str">
        <x:v>新店區</x:v>
      </x:c>
      <x:c r="D2896" s="22" t="str">
        <x:v>A</x:v>
      </x:c>
      <x:c r="E2896" s="36" t="str">
        <x:v>500227019</x:v>
      </x:c>
      <x:c r="F2896" s="22" t="str">
        <x:v>新店公有中央市場</x:v>
      </x:c>
      <x:c r="G2896" s="37" t="n">
        <x:v>100.73</x:v>
      </x:c>
      <x:c r="H2896" s="24" t="n">
        <x:v>0</x:v>
      </x:c>
      <x:c r="I2896" s="24" t="n">
        <x:v>0</x:v>
      </x:c>
      <x:c r="J2896" s="24" t="n">
        <x:v>0</x:v>
      </x:c>
      <x:c r="K2896" s="23" t="str">
        <x:f>IF(I2896=0,"",J2896/I2896)</x:f>
      </x:c>
      <x:c r="L2896" s="24" t="n">
        <x:v>0</x:v>
      </x:c>
      <x:c r="M2896" s="23" t="str">
        <x:f>IF(H2896=0,"",L2896/H2896)</x:f>
      </x:c>
      <x:c r="N2896" s="24" t="n">
        <x:f>H2896-L2896</x:f>
        <x:v>0</x:v>
      </x:c>
      <x:c r="O2896" s="22" t="str"/>
      <x:c r="P2896" s="24" t="n">
        <x:v>83</x:v>
      </x:c>
      <x:c r="Q2896" s="24" t="n">
        <x:v>49</x:v>
      </x:c>
      <x:c r="R2896" s="24" t="n">
        <x:v>3</x:v>
      </x:c>
      <x:c r="S2896" s="23" t="n">
        <x:f>IF(Q2896=0,"",R2896/Q2896)</x:f>
        <x:v>0.061224489795918366</x:v>
      </x:c>
      <x:c r="T2896" s="24" t="n">
        <x:v>3</x:v>
      </x:c>
      <x:c r="U2896" s="23" t="n">
        <x:f>IF(P2896=0,"",T2896/P2896)</x:f>
        <x:v>0.03614457831325301</x:v>
      </x:c>
      <x:c r="V2896" s="24" t="n">
        <x:f>P2896-T2896</x:f>
        <x:v>80</x:v>
      </x:c>
      <x:c r="W2896" s="22" t="str">
        <x:v>09:00–09:59</x:v>
      </x:c>
    </x:row>
    <x:row r="2897">
      <x:c r="A2897" s="22" t="str">
        <x:v>2026-07</x:v>
      </x:c>
      <x:c r="B2897" s="22" t="str">
        <x:v>新北市</x:v>
      </x:c>
      <x:c r="C2897" s="22" t="str">
        <x:v>新店區</x:v>
      </x:c>
      <x:c r="D2897" s="22" t="str">
        <x:v>A</x:v>
      </x:c>
      <x:c r="E2897" s="36" t="str">
        <x:v>500227020</x:v>
      </x:c>
      <x:c r="F2897" s="22" t="str">
        <x:v>建國民權路口</x:v>
      </x:c>
      <x:c r="G2897" s="37" t="n">
        <x:v>291.77</x:v>
      </x:c>
      <x:c r="H2897" s="24" t="n">
        <x:v>20</x:v>
      </x:c>
      <x:c r="I2897" s="24" t="n">
        <x:v>10</x:v>
      </x:c>
      <x:c r="J2897" s="24" t="n">
        <x:v>7</x:v>
      </x:c>
      <x:c r="K2897" s="23" t="n">
        <x:f>IF(I2897=0,"",J2897/I2897)</x:f>
        <x:v>0.7</x:v>
      </x:c>
      <x:c r="L2897" s="24" t="n">
        <x:v>13</x:v>
      </x:c>
      <x:c r="M2897" s="23" t="n">
        <x:f>IF(H2897=0,"",L2897/H2897)</x:f>
        <x:v>0.65</x:v>
      </x:c>
      <x:c r="N2897" s="24" t="n">
        <x:f>H2897-L2897</x:f>
        <x:v>7</x:v>
      </x:c>
      <x:c r="O2897" s="22" t="str">
        <x:v>16:00–16:59</x:v>
      </x:c>
      <x:c r="P2897" s="24" t="n">
        <x:v>653</x:v>
      </x:c>
      <x:c r="Q2897" s="24" t="n">
        <x:v>195</x:v>
      </x:c>
      <x:c r="R2897" s="24" t="n">
        <x:v>41</x:v>
      </x:c>
      <x:c r="S2897" s="23" t="n">
        <x:f>IF(Q2897=0,"",R2897/Q2897)</x:f>
        <x:v>0.21025641025641026</x:v>
      </x:c>
      <x:c r="T2897" s="24" t="n">
        <x:v>133</x:v>
      </x:c>
      <x:c r="U2897" s="23" t="n">
        <x:f>IF(P2897=0,"",T2897/P2897)</x:f>
        <x:v>0.20367534456355282</x:v>
      </x:c>
      <x:c r="V2897" s="24" t="n">
        <x:f>P2897-T2897</x:f>
        <x:v>520</x:v>
      </x:c>
      <x:c r="W2897" s="22" t="str">
        <x:v>18:00–18:59</x:v>
      </x:c>
    </x:row>
    <x:row r="2898">
      <x:c r="A2898" s="22" t="str">
        <x:v>2026-07</x:v>
      </x:c>
      <x:c r="B2898" s="22" t="str">
        <x:v>新北市</x:v>
      </x:c>
      <x:c r="C2898" s="22" t="str">
        <x:v>新店區</x:v>
      </x:c>
      <x:c r="D2898" s="22" t="str">
        <x:v>A</x:v>
      </x:c>
      <x:c r="E2898" s="36" t="str">
        <x:v>500227021</x:v>
      </x:c>
      <x:c r="F2898" s="22" t="str">
        <x:v>捷運新店站</x:v>
      </x:c>
      <x:c r="G2898" s="37" t="n">
        <x:v>131.68</x:v>
      </x:c>
      <x:c r="H2898" s="24" t="n">
        <x:v>1</x:v>
      </x:c>
      <x:c r="I2898" s="24" t="n">
        <x:v>1</x:v>
      </x:c>
      <x:c r="J2898" s="24" t="n">
        <x:v>0</x:v>
      </x:c>
      <x:c r="K2898" s="23" t="n">
        <x:f>IF(I2898=0,"",J2898/I2898)</x:f>
        <x:v>0</x:v>
      </x:c>
      <x:c r="L2898" s="24" t="n">
        <x:v>0</x:v>
      </x:c>
      <x:c r="M2898" s="23" t="n">
        <x:f>IF(H2898=0,"",L2898/H2898)</x:f>
        <x:v>0</x:v>
      </x:c>
      <x:c r="N2898" s="24" t="n">
        <x:f>H2898-L2898</x:f>
        <x:v>1</x:v>
      </x:c>
      <x:c r="O2898" s="22" t="str">
        <x:v>12:00–12:59</x:v>
      </x:c>
      <x:c r="P2898" s="24" t="n">
        <x:v>103</x:v>
      </x:c>
      <x:c r="Q2898" s="24" t="n">
        <x:v>51</x:v>
      </x:c>
      <x:c r="R2898" s="24" t="n">
        <x:v>0</x:v>
      </x:c>
      <x:c r="S2898" s="23" t="n">
        <x:f>IF(Q2898=0,"",R2898/Q2898)</x:f>
        <x:v>0</x:v>
      </x:c>
      <x:c r="T2898" s="24" t="n">
        <x:v>0</x:v>
      </x:c>
      <x:c r="U2898" s="23" t="n">
        <x:f>IF(P2898=0,"",T2898/P2898)</x:f>
        <x:v>0</x:v>
      </x:c>
      <x:c r="V2898" s="24" t="n">
        <x:f>P2898-T2898</x:f>
        <x:v>103</x:v>
      </x:c>
      <x:c r="W2898" s="22" t="str">
        <x:v>09:00–09:59</x:v>
      </x:c>
    </x:row>
    <x:row r="2899">
      <x:c r="A2899" s="22" t="str">
        <x:v>2026-07</x:v>
      </x:c>
      <x:c r="B2899" s="22" t="str">
        <x:v>新北市</x:v>
      </x:c>
      <x:c r="C2899" s="22" t="str">
        <x:v>新店區</x:v>
      </x:c>
      <x:c r="D2899" s="22" t="str">
        <x:v>C</x:v>
      </x:c>
      <x:c r="E2899" s="36" t="str">
        <x:v>500227022</x:v>
      </x:c>
      <x:c r="F2899" s="22" t="str">
        <x:v>安和市民活動中心</x:v>
      </x:c>
      <x:c r="G2899" s="37" t="n">
        <x:v>45.23</x:v>
      </x:c>
      <x:c r="H2899" s="24" t="n">
        <x:v>0</x:v>
      </x:c>
      <x:c r="I2899" s="24" t="n">
        <x:v>0</x:v>
      </x:c>
      <x:c r="J2899" s="24" t="n">
        <x:v>0</x:v>
      </x:c>
      <x:c r="K2899" s="23" t="str">
        <x:f>IF(I2899=0,"",J2899/I2899)</x:f>
      </x:c>
      <x:c r="L2899" s="24" t="n">
        <x:v>0</x:v>
      </x:c>
      <x:c r="M2899" s="23" t="str">
        <x:f>IF(H2899=0,"",L2899/H2899)</x:f>
      </x:c>
      <x:c r="N2899" s="24" t="n">
        <x:f>H2899-L2899</x:f>
        <x:v>0</x:v>
      </x:c>
      <x:c r="O2899" s="22" t="str"/>
      <x:c r="P2899" s="24" t="n">
        <x:v>96</x:v>
      </x:c>
      <x:c r="Q2899" s="24" t="n">
        <x:v>75</x:v>
      </x:c>
      <x:c r="R2899" s="24" t="n">
        <x:v>1</x:v>
      </x:c>
      <x:c r="S2899" s="23" t="n">
        <x:f>IF(Q2899=0,"",R2899/Q2899)</x:f>
        <x:v>0.013333333333333334</x:v>
      </x:c>
      <x:c r="T2899" s="24" t="n">
        <x:v>1</x:v>
      </x:c>
      <x:c r="U2899" s="23" t="n">
        <x:f>IF(P2899=0,"",T2899/P2899)</x:f>
        <x:v>0.010416666666666666</x:v>
      </x:c>
      <x:c r="V2899" s="24" t="n">
        <x:f>P2899-T2899</x:f>
        <x:v>95</x:v>
      </x:c>
      <x:c r="W2899" s="22" t="str">
        <x:v>16:00–16:59</x:v>
      </x:c>
    </x:row>
    <x:row r="2900">
      <x:c r="A2900" s="22" t="str">
        <x:v>2026-07</x:v>
      </x:c>
      <x:c r="B2900" s="22" t="str">
        <x:v>新北市</x:v>
      </x:c>
      <x:c r="C2900" s="22" t="str">
        <x:v>新店區</x:v>
      </x:c>
      <x:c r="D2900" s="22" t="str">
        <x:v>B</x:v>
      </x:c>
      <x:c r="E2900" s="36" t="str">
        <x:v>500227023</x:v>
      </x:c>
      <x:c r="F2900" s="22" t="str">
        <x:v>安和公園</x:v>
      </x:c>
      <x:c r="G2900" s="37" t="n">
        <x:v>94</x:v>
      </x:c>
      <x:c r="H2900" s="24" t="n">
        <x:v>0</x:v>
      </x:c>
      <x:c r="I2900" s="24" t="n">
        <x:v>0</x:v>
      </x:c>
      <x:c r="J2900" s="24" t="n">
        <x:v>0</x:v>
      </x:c>
      <x:c r="K2900" s="23" t="str">
        <x:f>IF(I2900=0,"",J2900/I2900)</x:f>
      </x:c>
      <x:c r="L2900" s="24" t="n">
        <x:v>0</x:v>
      </x:c>
      <x:c r="M2900" s="23" t="str">
        <x:f>IF(H2900=0,"",L2900/H2900)</x:f>
      </x:c>
      <x:c r="N2900" s="24" t="n">
        <x:f>H2900-L2900</x:f>
        <x:v>0</x:v>
      </x:c>
      <x:c r="O2900" s="22" t="str"/>
      <x:c r="P2900" s="24" t="n">
        <x:v>81</x:v>
      </x:c>
      <x:c r="Q2900" s="24" t="n">
        <x:v>50</x:v>
      </x:c>
      <x:c r="R2900" s="24" t="n">
        <x:v>1</x:v>
      </x:c>
      <x:c r="S2900" s="23" t="n">
        <x:f>IF(Q2900=0,"",R2900/Q2900)</x:f>
        <x:v>0.02</x:v>
      </x:c>
      <x:c r="T2900" s="24" t="n">
        <x:v>1</x:v>
      </x:c>
      <x:c r="U2900" s="23" t="n">
        <x:f>IF(P2900=0,"",T2900/P2900)</x:f>
        <x:v>0.012345679012345678</x:v>
      </x:c>
      <x:c r="V2900" s="24" t="n">
        <x:f>P2900-T2900</x:f>
        <x:v>80</x:v>
      </x:c>
      <x:c r="W2900" s="22" t="str">
        <x:v>17:00–17:59</x:v>
      </x:c>
    </x:row>
    <x:row r="2901">
      <x:c r="A2901" s="22" t="str">
        <x:v>2026-07</x:v>
      </x:c>
      <x:c r="B2901" s="22" t="str">
        <x:v>新北市</x:v>
      </x:c>
      <x:c r="C2901" s="22" t="str">
        <x:v>新店區</x:v>
      </x:c>
      <x:c r="D2901" s="22" t="str">
        <x:v>A</x:v>
      </x:c>
      <x:c r="E2901" s="36" t="str">
        <x:v>500227024</x:v>
      </x:c>
      <x:c r="F2901" s="22" t="str">
        <x:v>綠湖公園</x:v>
      </x:c>
      <x:c r="G2901" s="37" t="n">
        <x:v>108.77</x:v>
      </x:c>
      <x:c r="H2901" s="24" t="n">
        <x:v>36</x:v>
      </x:c>
      <x:c r="I2901" s="24" t="n">
        <x:v>16</x:v>
      </x:c>
      <x:c r="J2901" s="24" t="n">
        <x:v>0</x:v>
      </x:c>
      <x:c r="K2901" s="23" t="n">
        <x:f>IF(I2901=0,"",J2901/I2901)</x:f>
        <x:v>0</x:v>
      </x:c>
      <x:c r="L2901" s="24" t="n">
        <x:v>0</x:v>
      </x:c>
      <x:c r="M2901" s="23" t="n">
        <x:f>IF(H2901=0,"",L2901/H2901)</x:f>
        <x:v>0</x:v>
      </x:c>
      <x:c r="N2901" s="24" t="n">
        <x:f>H2901-L2901</x:f>
        <x:v>36</x:v>
      </x:c>
      <x:c r="O2901" s="22" t="str">
        <x:v>17:00–17:59</x:v>
      </x:c>
      <x:c r="P2901" s="24" t="n">
        <x:v>20</x:v>
      </x:c>
      <x:c r="Q2901" s="24" t="n">
        <x:v>13</x:v>
      </x:c>
      <x:c r="R2901" s="24" t="n">
        <x:v>2</x:v>
      </x:c>
      <x:c r="S2901" s="23" t="n">
        <x:f>IF(Q2901=0,"",R2901/Q2901)</x:f>
        <x:v>0.15384615384615385</x:v>
      </x:c>
      <x:c r="T2901" s="24" t="n">
        <x:v>3</x:v>
      </x:c>
      <x:c r="U2901" s="23" t="n">
        <x:f>IF(P2901=0,"",T2901/P2901)</x:f>
        <x:v>0.15</x:v>
      </x:c>
      <x:c r="V2901" s="24" t="n">
        <x:f>P2901-T2901</x:f>
        <x:v>17</x:v>
      </x:c>
      <x:c r="W2901" s="22" t="str">
        <x:v>09:00–09:59</x:v>
      </x:c>
    </x:row>
    <x:row r="2902">
      <x:c r="A2902" s="22" t="str">
        <x:v>2026-07</x:v>
      </x:c>
      <x:c r="B2902" s="22" t="str">
        <x:v>新北市</x:v>
      </x:c>
      <x:c r="C2902" s="22" t="str">
        <x:v>新店區</x:v>
      </x:c>
      <x:c r="D2902" s="22" t="str">
        <x:v>B</x:v>
      </x:c>
      <x:c r="E2902" s="36" t="str">
        <x:v>500227025</x:v>
      </x:c>
      <x:c r="F2902" s="22" t="str">
        <x:v>安成安德街口</x:v>
      </x:c>
      <x:c r="G2902" s="37" t="n">
        <x:v>52.73</x:v>
      </x:c>
      <x:c r="H2902" s="24" t="n">
        <x:v>0</x:v>
      </x:c>
      <x:c r="I2902" s="24" t="n">
        <x:v>0</x:v>
      </x:c>
      <x:c r="J2902" s="24" t="n">
        <x:v>0</x:v>
      </x:c>
      <x:c r="K2902" s="23" t="str">
        <x:f>IF(I2902=0,"",J2902/I2902)</x:f>
      </x:c>
      <x:c r="L2902" s="24" t="n">
        <x:v>0</x:v>
      </x:c>
      <x:c r="M2902" s="23" t="str">
        <x:f>IF(H2902=0,"",L2902/H2902)</x:f>
      </x:c>
      <x:c r="N2902" s="24" t="n">
        <x:f>H2902-L2902</x:f>
        <x:v>0</x:v>
      </x:c>
      <x:c r="O2902" s="22" t="str"/>
      <x:c r="P2902" s="24" t="n">
        <x:v>32</x:v>
      </x:c>
      <x:c r="Q2902" s="24" t="n">
        <x:v>22</x:v>
      </x:c>
      <x:c r="R2902" s="24" t="n">
        <x:v>0</x:v>
      </x:c>
      <x:c r="S2902" s="23" t="n">
        <x:f>IF(Q2902=0,"",R2902/Q2902)</x:f>
        <x:v>0</x:v>
      </x:c>
      <x:c r="T2902" s="24" t="n">
        <x:v>0</x:v>
      </x:c>
      <x:c r="U2902" s="23" t="n">
        <x:f>IF(P2902=0,"",T2902/P2902)</x:f>
        <x:v>0</x:v>
      </x:c>
      <x:c r="V2902" s="24" t="n">
        <x:f>P2902-T2902</x:f>
        <x:v>32</x:v>
      </x:c>
      <x:c r="W2902" s="22" t="str">
        <x:v>15:00–15:59</x:v>
      </x:c>
    </x:row>
    <x:row r="2903">
      <x:c r="A2903" s="22" t="str">
        <x:v>2026-07</x:v>
      </x:c>
      <x:c r="B2903" s="22" t="str">
        <x:v>新北市</x:v>
      </x:c>
      <x:c r="C2903" s="22" t="str">
        <x:v>新店區</x:v>
      </x:c>
      <x:c r="D2903" s="22" t="str">
        <x:v>C</x:v>
      </x:c>
      <x:c r="E2903" s="36" t="str">
        <x:v>500227026</x:v>
      </x:c>
      <x:c r="F2903" s="22" t="str">
        <x:v>青潭河濱公園</x:v>
      </x:c>
      <x:c r="G2903" s="37" t="n">
        <x:v>13.23</x:v>
      </x:c>
      <x:c r="H2903" s="24" t="n">
        <x:v>0</x:v>
      </x:c>
      <x:c r="I2903" s="24" t="n">
        <x:v>0</x:v>
      </x:c>
      <x:c r="J2903" s="24" t="n">
        <x:v>0</x:v>
      </x:c>
      <x:c r="K2903" s="23" t="str">
        <x:f>IF(I2903=0,"",J2903/I2903)</x:f>
      </x:c>
      <x:c r="L2903" s="24" t="n">
        <x:v>0</x:v>
      </x:c>
      <x:c r="M2903" s="23" t="str">
        <x:f>IF(H2903=0,"",L2903/H2903)</x:f>
      </x:c>
      <x:c r="N2903" s="24" t="n">
        <x:f>H2903-L2903</x:f>
        <x:v>0</x:v>
      </x:c>
      <x:c r="O2903" s="22" t="str"/>
      <x:c r="P2903" s="24" t="n">
        <x:v>37</x:v>
      </x:c>
      <x:c r="Q2903" s="24" t="n">
        <x:v>33</x:v>
      </x:c>
      <x:c r="R2903" s="24" t="n">
        <x:v>0</x:v>
      </x:c>
      <x:c r="S2903" s="23" t="n">
        <x:f>IF(Q2903=0,"",R2903/Q2903)</x:f>
        <x:v>0</x:v>
      </x:c>
      <x:c r="T2903" s="24" t="n">
        <x:v>0</x:v>
      </x:c>
      <x:c r="U2903" s="23" t="n">
        <x:f>IF(P2903=0,"",T2903/P2903)</x:f>
        <x:v>0</x:v>
      </x:c>
      <x:c r="V2903" s="24" t="n">
        <x:f>P2903-T2903</x:f>
        <x:v>37</x:v>
      </x:c>
      <x:c r="W2903" s="22" t="str">
        <x:v>21:00–21:59</x:v>
      </x:c>
    </x:row>
    <x:row r="2904">
      <x:c r="A2904" s="22" t="str">
        <x:v>2026-07</x:v>
      </x:c>
      <x:c r="B2904" s="22" t="str">
        <x:v>新北市</x:v>
      </x:c>
      <x:c r="C2904" s="22" t="str">
        <x:v>新店區</x:v>
      </x:c>
      <x:c r="D2904" s="22" t="str">
        <x:v>B</x:v>
      </x:c>
      <x:c r="E2904" s="36" t="str">
        <x:v>500227027</x:v>
      </x:c>
      <x:c r="F2904" s="22" t="str">
        <x:v>安康立體停車場</x:v>
      </x:c>
      <x:c r="G2904" s="37" t="n">
        <x:v>82.73</x:v>
      </x:c>
      <x:c r="H2904" s="24" t="n">
        <x:v>0</x:v>
      </x:c>
      <x:c r="I2904" s="24" t="n">
        <x:v>0</x:v>
      </x:c>
      <x:c r="J2904" s="24" t="n">
        <x:v>0</x:v>
      </x:c>
      <x:c r="K2904" s="23" t="str">
        <x:f>IF(I2904=0,"",J2904/I2904)</x:f>
      </x:c>
      <x:c r="L2904" s="24" t="n">
        <x:v>0</x:v>
      </x:c>
      <x:c r="M2904" s="23" t="str">
        <x:f>IF(H2904=0,"",L2904/H2904)</x:f>
      </x:c>
      <x:c r="N2904" s="24" t="n">
        <x:f>H2904-L2904</x:f>
        <x:v>0</x:v>
      </x:c>
      <x:c r="O2904" s="22" t="str"/>
      <x:c r="P2904" s="24" t="n">
        <x:v>14</x:v>
      </x:c>
      <x:c r="Q2904" s="24" t="n">
        <x:v>11</x:v>
      </x:c>
      <x:c r="R2904" s="24" t="n">
        <x:v>0</x:v>
      </x:c>
      <x:c r="S2904" s="23" t="n">
        <x:f>IF(Q2904=0,"",R2904/Q2904)</x:f>
        <x:v>0</x:v>
      </x:c>
      <x:c r="T2904" s="24" t="n">
        <x:v>0</x:v>
      </x:c>
      <x:c r="U2904" s="23" t="n">
        <x:f>IF(P2904=0,"",T2904/P2904)</x:f>
        <x:v>0</x:v>
      </x:c>
      <x:c r="V2904" s="24" t="n">
        <x:f>P2904-T2904</x:f>
        <x:v>14</x:v>
      </x:c>
      <x:c r="W2904" s="22" t="str">
        <x:v>06:00–06:59</x:v>
      </x:c>
    </x:row>
    <x:row r="2905">
      <x:c r="A2905" s="22" t="str">
        <x:v>2026-07</x:v>
      </x:c>
      <x:c r="B2905" s="22" t="str">
        <x:v>新北市</x:v>
      </x:c>
      <x:c r="C2905" s="22" t="str">
        <x:v>新店區</x:v>
      </x:c>
      <x:c r="D2905" s="22" t="str">
        <x:v>C</x:v>
      </x:c>
      <x:c r="E2905" s="36" t="str">
        <x:v>500227028</x:v>
      </x:c>
      <x:c r="F2905" s="22" t="str">
        <x:v>中印青潭廠</x:v>
      </x:c>
      <x:c r="G2905" s="37" t="n">
        <x:v>13.68</x:v>
      </x:c>
      <x:c r="H2905" s="24" t="n">
        <x:v>0</x:v>
      </x:c>
      <x:c r="I2905" s="24" t="n">
        <x:v>0</x:v>
      </x:c>
      <x:c r="J2905" s="24" t="n">
        <x:v>0</x:v>
      </x:c>
      <x:c r="K2905" s="23" t="str">
        <x:f>IF(I2905=0,"",J2905/I2905)</x:f>
      </x:c>
      <x:c r="L2905" s="24" t="n">
        <x:v>0</x:v>
      </x:c>
      <x:c r="M2905" s="23" t="str">
        <x:f>IF(H2905=0,"",L2905/H2905)</x:f>
      </x:c>
      <x:c r="N2905" s="24" t="n">
        <x:f>H2905-L2905</x:f>
        <x:v>0</x:v>
      </x:c>
      <x:c r="O2905" s="22" t="str"/>
      <x:c r="P2905" s="24" t="n">
        <x:v>28</x:v>
      </x:c>
      <x:c r="Q2905" s="24" t="n">
        <x:v>26</x:v>
      </x:c>
      <x:c r="R2905" s="24" t="n">
        <x:v>0</x:v>
      </x:c>
      <x:c r="S2905" s="23" t="n">
        <x:f>IF(Q2905=0,"",R2905/Q2905)</x:f>
        <x:v>0</x:v>
      </x:c>
      <x:c r="T2905" s="24" t="n">
        <x:v>0</x:v>
      </x:c>
      <x:c r="U2905" s="23" t="n">
        <x:f>IF(P2905=0,"",T2905/P2905)</x:f>
        <x:v>0</x:v>
      </x:c>
      <x:c r="V2905" s="24" t="n">
        <x:f>P2905-T2905</x:f>
        <x:v>28</x:v>
      </x:c>
      <x:c r="W2905" s="22" t="str">
        <x:v>06:00–06:59</x:v>
      </x:c>
    </x:row>
    <x:row r="2906">
      <x:c r="A2906" s="22" t="str">
        <x:v>2026-07</x:v>
      </x:c>
      <x:c r="B2906" s="22" t="str">
        <x:v>新北市</x:v>
      </x:c>
      <x:c r="C2906" s="22" t="str">
        <x:v>新店區</x:v>
      </x:c>
      <x:c r="D2906" s="22" t="str">
        <x:v>A</x:v>
      </x:c>
      <x:c r="E2906" s="36" t="str">
        <x:v>500227029</x:v>
      </x:c>
      <x:c r="F2906" s="22" t="str">
        <x:v>中正民權路口</x:v>
      </x:c>
      <x:c r="G2906" s="37" t="n">
        <x:v>453.55</x:v>
      </x:c>
      <x:c r="H2906" s="24" t="n">
        <x:v>3</x:v>
      </x:c>
      <x:c r="I2906" s="24" t="n">
        <x:v>2</x:v>
      </x:c>
      <x:c r="J2906" s="24" t="n">
        <x:v>1</x:v>
      </x:c>
      <x:c r="K2906" s="23" t="n">
        <x:f>IF(I2906=0,"",J2906/I2906)</x:f>
        <x:v>0.5</x:v>
      </x:c>
      <x:c r="L2906" s="24" t="n">
        <x:v>1</x:v>
      </x:c>
      <x:c r="M2906" s="23" t="n">
        <x:f>IF(H2906=0,"",L2906/H2906)</x:f>
        <x:v>0.3333333333333333</x:v>
      </x:c>
      <x:c r="N2906" s="24" t="n">
        <x:f>H2906-L2906</x:f>
        <x:v>2</x:v>
      </x:c>
      <x:c r="O2906" s="22" t="str">
        <x:v>16:00–16:59</x:v>
      </x:c>
      <x:c r="P2906" s="24" t="n">
        <x:v>444</x:v>
      </x:c>
      <x:c r="Q2906" s="24" t="n">
        <x:v>139</x:v>
      </x:c>
      <x:c r="R2906" s="24" t="n">
        <x:v>34</x:v>
      </x:c>
      <x:c r="S2906" s="23" t="n">
        <x:f>IF(Q2906=0,"",R2906/Q2906)</x:f>
        <x:v>0.2446043165467626</x:v>
      </x:c>
      <x:c r="T2906" s="24" t="n">
        <x:v>128</x:v>
      </x:c>
      <x:c r="U2906" s="23" t="n">
        <x:f>IF(P2906=0,"",T2906/P2906)</x:f>
        <x:v>0.2882882882882883</x:v>
      </x:c>
      <x:c r="V2906" s="24" t="n">
        <x:f>P2906-T2906</x:f>
        <x:v>316</x:v>
      </x:c>
      <x:c r="W2906" s="22" t="str">
        <x:v>17:00–17:59</x:v>
      </x:c>
    </x:row>
    <x:row r="2907">
      <x:c r="A2907" s="22" t="str">
        <x:v>2026-07</x:v>
      </x:c>
      <x:c r="B2907" s="22" t="str">
        <x:v>新北市</x:v>
      </x:c>
      <x:c r="C2907" s="22" t="str">
        <x:v>新店區</x:v>
      </x:c>
      <x:c r="D2907" s="22" t="str">
        <x:v>A</x:v>
      </x:c>
      <x:c r="E2907" s="36" t="str">
        <x:v>500227030</x:v>
      </x:c>
      <x:c r="F2907" s="22" t="str">
        <x:v>惠國市場</x:v>
      </x:c>
      <x:c r="G2907" s="37" t="n">
        <x:v>142.36</x:v>
      </x:c>
      <x:c r="H2907" s="24" t="n">
        <x:v>0</x:v>
      </x:c>
      <x:c r="I2907" s="24" t="n">
        <x:v>0</x:v>
      </x:c>
      <x:c r="J2907" s="24" t="n">
        <x:v>0</x:v>
      </x:c>
      <x:c r="K2907" s="23" t="str">
        <x:f>IF(I2907=0,"",J2907/I2907)</x:f>
      </x:c>
      <x:c r="L2907" s="24" t="n">
        <x:v>0</x:v>
      </x:c>
      <x:c r="M2907" s="23" t="str">
        <x:f>IF(H2907=0,"",L2907/H2907)</x:f>
      </x:c>
      <x:c r="N2907" s="24" t="n">
        <x:f>H2907-L2907</x:f>
        <x:v>0</x:v>
      </x:c>
      <x:c r="O2907" s="22" t="str"/>
      <x:c r="P2907" s="24" t="n">
        <x:v>251</x:v>
      </x:c>
      <x:c r="Q2907" s="24" t="n">
        <x:v>118</x:v>
      </x:c>
      <x:c r="R2907" s="24" t="n">
        <x:v>2</x:v>
      </x:c>
      <x:c r="S2907" s="23" t="n">
        <x:f>IF(Q2907=0,"",R2907/Q2907)</x:f>
        <x:v>0.01694915254237288</x:v>
      </x:c>
      <x:c r="T2907" s="24" t="n">
        <x:v>3</x:v>
      </x:c>
      <x:c r="U2907" s="23" t="n">
        <x:f>IF(P2907=0,"",T2907/P2907)</x:f>
        <x:v>0.01195219123505976</x:v>
      </x:c>
      <x:c r="V2907" s="24" t="n">
        <x:f>P2907-T2907</x:f>
        <x:v>248</x:v>
      </x:c>
      <x:c r="W2907" s="22" t="str">
        <x:v>08:00–08:59</x:v>
      </x:c>
    </x:row>
    <x:row r="2908">
      <x:c r="A2908" s="22" t="str">
        <x:v>2026-07</x:v>
      </x:c>
      <x:c r="B2908" s="22" t="str">
        <x:v>新北市</x:v>
      </x:c>
      <x:c r="C2908" s="22" t="str">
        <x:v>新店區</x:v>
      </x:c>
      <x:c r="D2908" s="22" t="str">
        <x:v>A</x:v>
      </x:c>
      <x:c r="E2908" s="36" t="str">
        <x:v>500227031</x:v>
      </x:c>
      <x:c r="F2908" s="22" t="str">
        <x:v>中興中正路口</x:v>
      </x:c>
      <x:c r="G2908" s="37" t="n">
        <x:v>110.23</x:v>
      </x:c>
      <x:c r="H2908" s="24" t="n">
        <x:v>2</x:v>
      </x:c>
      <x:c r="I2908" s="24" t="n">
        <x:v>2</x:v>
      </x:c>
      <x:c r="J2908" s="24" t="n">
        <x:v>0</x:v>
      </x:c>
      <x:c r="K2908" s="23" t="n">
        <x:f>IF(I2908=0,"",J2908/I2908)</x:f>
        <x:v>0</x:v>
      </x:c>
      <x:c r="L2908" s="24" t="n">
        <x:v>0</x:v>
      </x:c>
      <x:c r="M2908" s="23" t="n">
        <x:f>IF(H2908=0,"",L2908/H2908)</x:f>
        <x:v>0</x:v>
      </x:c>
      <x:c r="N2908" s="24" t="n">
        <x:f>H2908-L2908</x:f>
        <x:v>2</x:v>
      </x:c>
      <x:c r="O2908" s="22" t="str">
        <x:v>07:00–07:59</x:v>
      </x:c>
      <x:c r="P2908" s="24" t="n">
        <x:v>123</x:v>
      </x:c>
      <x:c r="Q2908" s="24" t="n">
        <x:v>72</x:v>
      </x:c>
      <x:c r="R2908" s="24" t="n">
        <x:v>11</x:v>
      </x:c>
      <x:c r="S2908" s="23" t="n">
        <x:f>IF(Q2908=0,"",R2908/Q2908)</x:f>
        <x:v>0.1527777777777778</x:v>
      </x:c>
      <x:c r="T2908" s="24" t="n">
        <x:v>11</x:v>
      </x:c>
      <x:c r="U2908" s="23" t="n">
        <x:f>IF(P2908=0,"",T2908/P2908)</x:f>
        <x:v>0.08943089430894309</x:v>
      </x:c>
      <x:c r="V2908" s="24" t="n">
        <x:f>P2908-T2908</x:f>
        <x:v>112</x:v>
      </x:c>
      <x:c r="W2908" s="22" t="str">
        <x:v>08:00–08:59</x:v>
      </x:c>
    </x:row>
    <x:row r="2909">
      <x:c r="A2909" s="22" t="str">
        <x:v>2026-07</x:v>
      </x:c>
      <x:c r="B2909" s="22" t="str">
        <x:v>新北市</x:v>
      </x:c>
      <x:c r="C2909" s="22" t="str">
        <x:v>新店區</x:v>
      </x:c>
      <x:c r="D2909" s="22" t="str">
        <x:v>A</x:v>
      </x:c>
      <x:c r="E2909" s="36" t="str">
        <x:v>500227032</x:v>
      </x:c>
      <x:c r="F2909" s="22" t="str">
        <x:v>新店行政園區</x:v>
      </x:c>
      <x:c r="G2909" s="37" t="n">
        <x:v>322.82</x:v>
      </x:c>
      <x:c r="H2909" s="24" t="n">
        <x:v>0</x:v>
      </x:c>
      <x:c r="I2909" s="24" t="n">
        <x:v>0</x:v>
      </x:c>
      <x:c r="J2909" s="24" t="n">
        <x:v>0</x:v>
      </x:c>
      <x:c r="K2909" s="23" t="str">
        <x:f>IF(I2909=0,"",J2909/I2909)</x:f>
      </x:c>
      <x:c r="L2909" s="24" t="n">
        <x:v>0</x:v>
      </x:c>
      <x:c r="M2909" s="23" t="str">
        <x:f>IF(H2909=0,"",L2909/H2909)</x:f>
      </x:c>
      <x:c r="N2909" s="24" t="n">
        <x:f>H2909-L2909</x:f>
        <x:v>0</x:v>
      </x:c>
      <x:c r="O2909" s="22" t="str"/>
      <x:c r="P2909" s="24" t="n">
        <x:v>183</x:v>
      </x:c>
      <x:c r="Q2909" s="24" t="n">
        <x:v>70</x:v>
      </x:c>
      <x:c r="R2909" s="24" t="n">
        <x:v>3</x:v>
      </x:c>
      <x:c r="S2909" s="23" t="n">
        <x:f>IF(Q2909=0,"",R2909/Q2909)</x:f>
        <x:v>0.04285714285714286</x:v>
      </x:c>
      <x:c r="T2909" s="24" t="n">
        <x:v>6</x:v>
      </x:c>
      <x:c r="U2909" s="23" t="n">
        <x:f>IF(P2909=0,"",T2909/P2909)</x:f>
        <x:v>0.03278688524590164</x:v>
      </x:c>
      <x:c r="V2909" s="24" t="n">
        <x:f>P2909-T2909</x:f>
        <x:v>177</x:v>
      </x:c>
      <x:c r="W2909" s="22" t="str">
        <x:v>21:00–21:59</x:v>
      </x:c>
    </x:row>
    <x:row r="2910">
      <x:c r="A2910" s="22" t="str">
        <x:v>2026-07</x:v>
      </x:c>
      <x:c r="B2910" s="22" t="str">
        <x:v>新北市</x:v>
      </x:c>
      <x:c r="C2910" s="22" t="str">
        <x:v>新店區</x:v>
      </x:c>
      <x:c r="D2910" s="22" t="str">
        <x:v>B</x:v>
      </x:c>
      <x:c r="E2910" s="36" t="str">
        <x:v>500227033</x:v>
      </x:c>
      <x:c r="F2910" s="22" t="str">
        <x:v>光明街</x:v>
      </x:c>
      <x:c r="G2910" s="37" t="n">
        <x:v>96.18</x:v>
      </x:c>
      <x:c r="H2910" s="24" t="n">
        <x:v>3</x:v>
      </x:c>
      <x:c r="I2910" s="24" t="n">
        <x:v>2</x:v>
      </x:c>
      <x:c r="J2910" s="24" t="n">
        <x:v>2</x:v>
      </x:c>
      <x:c r="K2910" s="23" t="n">
        <x:f>IF(I2910=0,"",J2910/I2910)</x:f>
        <x:v>1</x:v>
      </x:c>
      <x:c r="L2910" s="24" t="n">
        <x:v>3</x:v>
      </x:c>
      <x:c r="M2910" s="23" t="n">
        <x:f>IF(H2910=0,"",L2910/H2910)</x:f>
        <x:v>1</x:v>
      </x:c>
      <x:c r="N2910" s="24" t="n">
        <x:f>H2910-L2910</x:f>
        <x:v>0</x:v>
      </x:c>
      <x:c r="O2910" s="22" t="str"/>
      <x:c r="P2910" s="24" t="n">
        <x:v>174</x:v>
      </x:c>
      <x:c r="Q2910" s="24" t="n">
        <x:v>90</x:v>
      </x:c>
      <x:c r="R2910" s="24" t="n">
        <x:v>5</x:v>
      </x:c>
      <x:c r="S2910" s="23" t="n">
        <x:f>IF(Q2910=0,"",R2910/Q2910)</x:f>
        <x:v>0.05555555555555555</x:v>
      </x:c>
      <x:c r="T2910" s="24" t="n">
        <x:v>5</x:v>
      </x:c>
      <x:c r="U2910" s="23" t="n">
        <x:f>IF(P2910=0,"",T2910/P2910)</x:f>
        <x:v>0.028735632183908046</x:v>
      </x:c>
      <x:c r="V2910" s="24" t="n">
        <x:f>P2910-T2910</x:f>
        <x:v>169</x:v>
      </x:c>
      <x:c r="W2910" s="22" t="str">
        <x:v>08:00–08:59</x:v>
      </x:c>
    </x:row>
    <x:row r="2911">
      <x:c r="A2911" s="22" t="str">
        <x:v>2026-07</x:v>
      </x:c>
      <x:c r="B2911" s="22" t="str">
        <x:v>新北市</x:v>
      </x:c>
      <x:c r="C2911" s="22" t="str">
        <x:v>新店區</x:v>
      </x:c>
      <x:c r="D2911" s="22" t="str">
        <x:v>A</x:v>
      </x:c>
      <x:c r="E2911" s="36" t="str">
        <x:v>500227034</x:v>
      </x:c>
      <x:c r="F2911" s="22" t="str">
        <x:v>捷運新店區公所站(1號出口)</x:v>
      </x:c>
      <x:c r="G2911" s="37" t="n">
        <x:v>279</x:v>
      </x:c>
      <x:c r="H2911" s="24" t="n">
        <x:v>17</x:v>
      </x:c>
      <x:c r="I2911" s="24" t="n">
        <x:v>7</x:v>
      </x:c>
      <x:c r="J2911" s="24" t="n">
        <x:v>0</x:v>
      </x:c>
      <x:c r="K2911" s="23" t="n">
        <x:f>IF(I2911=0,"",J2911/I2911)</x:f>
        <x:v>0</x:v>
      </x:c>
      <x:c r="L2911" s="24" t="n">
        <x:v>0</x:v>
      </x:c>
      <x:c r="M2911" s="23" t="n">
        <x:f>IF(H2911=0,"",L2911/H2911)</x:f>
        <x:v>0</x:v>
      </x:c>
      <x:c r="N2911" s="24" t="n">
        <x:f>H2911-L2911</x:f>
        <x:v>17</x:v>
      </x:c>
      <x:c r="O2911" s="22" t="str">
        <x:v>13:00–13:59</x:v>
      </x:c>
      <x:c r="P2911" s="24" t="n">
        <x:v>528</x:v>
      </x:c>
      <x:c r="Q2911" s="24" t="n">
        <x:v>140</x:v>
      </x:c>
      <x:c r="R2911" s="24" t="n">
        <x:v>14</x:v>
      </x:c>
      <x:c r="S2911" s="23" t="n">
        <x:f>IF(Q2911=0,"",R2911/Q2911)</x:f>
        <x:v>0.1</x:v>
      </x:c>
      <x:c r="T2911" s="24" t="n">
        <x:v>39</x:v>
      </x:c>
      <x:c r="U2911" s="23" t="n">
        <x:f>IF(P2911=0,"",T2911/P2911)</x:f>
        <x:v>0.07386363636363637</x:v>
      </x:c>
      <x:c r="V2911" s="24" t="n">
        <x:f>P2911-T2911</x:f>
        <x:v>489</x:v>
      </x:c>
      <x:c r="W2911" s="22" t="str">
        <x:v>21:00–21:59</x:v>
      </x:c>
    </x:row>
    <x:row r="2912">
      <x:c r="A2912" s="22" t="str">
        <x:v>2026-07</x:v>
      </x:c>
      <x:c r="B2912" s="22" t="str">
        <x:v>新北市</x:v>
      </x:c>
      <x:c r="C2912" s="22" t="str">
        <x:v>新店區</x:v>
      </x:c>
      <x:c r="D2912" s="22" t="str">
        <x:v>A</x:v>
      </x:c>
      <x:c r="E2912" s="36" t="str">
        <x:v>500227035</x:v>
      </x:c>
      <x:c r="F2912" s="22" t="str">
        <x:v>新北市立圖書館新店分館</x:v>
      </x:c>
      <x:c r="G2912" s="37" t="n">
        <x:v>188.91</x:v>
      </x:c>
      <x:c r="H2912" s="24" t="n">
        <x:v>24</x:v>
      </x:c>
      <x:c r="I2912" s="24" t="n">
        <x:v>7</x:v>
      </x:c>
      <x:c r="J2912" s="24" t="n">
        <x:v>3</x:v>
      </x:c>
      <x:c r="K2912" s="23" t="n">
        <x:f>IF(I2912=0,"",J2912/I2912)</x:f>
        <x:v>0.42857142857142855</x:v>
      </x:c>
      <x:c r="L2912" s="24" t="n">
        <x:v>9</x:v>
      </x:c>
      <x:c r="M2912" s="23" t="n">
        <x:f>IF(H2912=0,"",L2912/H2912)</x:f>
        <x:v>0.375</x:v>
      </x:c>
      <x:c r="N2912" s="24" t="n">
        <x:f>H2912-L2912</x:f>
        <x:v>15</x:v>
      </x:c>
      <x:c r="O2912" s="22" t="str">
        <x:v>08:00–08:59</x:v>
      </x:c>
      <x:c r="P2912" s="24" t="n">
        <x:v>355</x:v>
      </x:c>
      <x:c r="Q2912" s="24" t="n">
        <x:v>134</x:v>
      </x:c>
      <x:c r="R2912" s="24" t="n">
        <x:v>25</x:v>
      </x:c>
      <x:c r="S2912" s="23" t="n">
        <x:f>IF(Q2912=0,"",R2912/Q2912)</x:f>
        <x:v>0.1865671641791045</x:v>
      </x:c>
      <x:c r="T2912" s="24" t="n">
        <x:v>51</x:v>
      </x:c>
      <x:c r="U2912" s="23" t="n">
        <x:f>IF(P2912=0,"",T2912/P2912)</x:f>
        <x:v>0.14366197183098592</x:v>
      </x:c>
      <x:c r="V2912" s="24" t="n">
        <x:f>P2912-T2912</x:f>
        <x:v>304</x:v>
      </x:c>
      <x:c r="W2912" s="22" t="str">
        <x:v>19:00–19:59</x:v>
      </x:c>
    </x:row>
    <x:row r="2913">
      <x:c r="A2913" s="22" t="str">
        <x:v>2026-07</x:v>
      </x:c>
      <x:c r="B2913" s="22" t="str">
        <x:v>新北市</x:v>
      </x:c>
      <x:c r="C2913" s="22" t="str">
        <x:v>新店區</x:v>
      </x:c>
      <x:c r="D2913" s="22" t="str">
        <x:v>A</x:v>
      </x:c>
      <x:c r="E2913" s="36" t="str">
        <x:v>500227036</x:v>
      </x:c>
      <x:c r="F2913" s="22" t="str">
        <x:v>中興寶慶街口</x:v>
      </x:c>
      <x:c r="G2913" s="37" t="n">
        <x:v>162.14</x:v>
      </x:c>
      <x:c r="H2913" s="24" t="n">
        <x:v>0</x:v>
      </x:c>
      <x:c r="I2913" s="24" t="n">
        <x:v>0</x:v>
      </x:c>
      <x:c r="J2913" s="24" t="n">
        <x:v>0</x:v>
      </x:c>
      <x:c r="K2913" s="23" t="str">
        <x:f>IF(I2913=0,"",J2913/I2913)</x:f>
      </x:c>
      <x:c r="L2913" s="24" t="n">
        <x:v>0</x:v>
      </x:c>
      <x:c r="M2913" s="23" t="str">
        <x:f>IF(H2913=0,"",L2913/H2913)</x:f>
      </x:c>
      <x:c r="N2913" s="24" t="n">
        <x:f>H2913-L2913</x:f>
        <x:v>0</x:v>
      </x:c>
      <x:c r="O2913" s="22" t="str"/>
      <x:c r="P2913" s="24" t="n">
        <x:v>84</x:v>
      </x:c>
      <x:c r="Q2913" s="24" t="n">
        <x:v>42</x:v>
      </x:c>
      <x:c r="R2913" s="24" t="n">
        <x:v>5</x:v>
      </x:c>
      <x:c r="S2913" s="23" t="n">
        <x:f>IF(Q2913=0,"",R2913/Q2913)</x:f>
        <x:v>0.11904761904761904</x:v>
      </x:c>
      <x:c r="T2913" s="24" t="n">
        <x:v>6</x:v>
      </x:c>
      <x:c r="U2913" s="23" t="n">
        <x:f>IF(P2913=0,"",T2913/P2913)</x:f>
        <x:v>0.07142857142857142</x:v>
      </x:c>
      <x:c r="V2913" s="24" t="n">
        <x:f>P2913-T2913</x:f>
        <x:v>78</x:v>
      </x:c>
      <x:c r="W2913" s="22" t="str">
        <x:v>08:00–08:59</x:v>
      </x:c>
    </x:row>
    <x:row r="2914">
      <x:c r="A2914" s="22" t="str">
        <x:v>2026-07</x:v>
      </x:c>
      <x:c r="B2914" s="22" t="str">
        <x:v>新北市</x:v>
      </x:c>
      <x:c r="C2914" s="22" t="str">
        <x:v>新店區</x:v>
      </x:c>
      <x:c r="D2914" s="22" t="str">
        <x:v>B</x:v>
      </x:c>
      <x:c r="E2914" s="36" t="str">
        <x:v>500227037</x:v>
      </x:c>
      <x:c r="F2914" s="22" t="str">
        <x:v>民生路156巷</x:v>
      </x:c>
      <x:c r="G2914" s="37" t="n">
        <x:v>50.45</x:v>
      </x:c>
      <x:c r="H2914" s="24" t="n">
        <x:v>0</x:v>
      </x:c>
      <x:c r="I2914" s="24" t="n">
        <x:v>0</x:v>
      </x:c>
      <x:c r="J2914" s="24" t="n">
        <x:v>0</x:v>
      </x:c>
      <x:c r="K2914" s="23" t="str">
        <x:f>IF(I2914=0,"",J2914/I2914)</x:f>
      </x:c>
      <x:c r="L2914" s="24" t="n">
        <x:v>0</x:v>
      </x:c>
      <x:c r="M2914" s="23" t="str">
        <x:f>IF(H2914=0,"",L2914/H2914)</x:f>
      </x:c>
      <x:c r="N2914" s="24" t="n">
        <x:f>H2914-L2914</x:f>
        <x:v>0</x:v>
      </x:c>
      <x:c r="O2914" s="22" t="str"/>
      <x:c r="P2914" s="24" t="n">
        <x:v>68</x:v>
      </x:c>
      <x:c r="Q2914" s="24" t="n">
        <x:v>55</x:v>
      </x:c>
      <x:c r="R2914" s="24" t="n">
        <x:v>8</x:v>
      </x:c>
      <x:c r="S2914" s="23" t="n">
        <x:f>IF(Q2914=0,"",R2914/Q2914)</x:f>
        <x:v>0.14545454545454545</x:v>
      </x:c>
      <x:c r="T2914" s="24" t="n">
        <x:v>10</x:v>
      </x:c>
      <x:c r="U2914" s="23" t="n">
        <x:f>IF(P2914=0,"",T2914/P2914)</x:f>
        <x:v>0.14705882352941177</x:v>
      </x:c>
      <x:c r="V2914" s="24" t="n">
        <x:f>P2914-T2914</x:f>
        <x:v>58</x:v>
      </x:c>
      <x:c r="W2914" s="22" t="str">
        <x:v>17:00–17:59</x:v>
      </x:c>
    </x:row>
    <x:row r="2915">
      <x:c r="A2915" s="22" t="str">
        <x:v>2026-07</x:v>
      </x:c>
      <x:c r="B2915" s="22" t="str">
        <x:v>新北市</x:v>
      </x:c>
      <x:c r="C2915" s="22" t="str">
        <x:v>新店區</x:v>
      </x:c>
      <x:c r="D2915" s="22" t="str">
        <x:v>B</x:v>
      </x:c>
      <x:c r="E2915" s="36" t="str">
        <x:v>500227038</x:v>
      </x:c>
      <x:c r="F2915" s="22" t="str">
        <x:v>新和活動中心</x:v>
      </x:c>
      <x:c r="G2915" s="37" t="n">
        <x:v>65.64</x:v>
      </x:c>
      <x:c r="H2915" s="24" t="n">
        <x:v>1</x:v>
      </x:c>
      <x:c r="I2915" s="24" t="n">
        <x:v>1</x:v>
      </x:c>
      <x:c r="J2915" s="24" t="n">
        <x:v>0</x:v>
      </x:c>
      <x:c r="K2915" s="23" t="n">
        <x:f>IF(I2915=0,"",J2915/I2915)</x:f>
        <x:v>0</x:v>
      </x:c>
      <x:c r="L2915" s="24" t="n">
        <x:v>0</x:v>
      </x:c>
      <x:c r="M2915" s="23" t="n">
        <x:f>IF(H2915=0,"",L2915/H2915)</x:f>
        <x:v>0</x:v>
      </x:c>
      <x:c r="N2915" s="24" t="n">
        <x:f>H2915-L2915</x:f>
        <x:v>1</x:v>
      </x:c>
      <x:c r="O2915" s="22" t="str">
        <x:v>21:00–21:59</x:v>
      </x:c>
      <x:c r="P2915" s="24" t="n">
        <x:v>12</x:v>
      </x:c>
      <x:c r="Q2915" s="24" t="n">
        <x:v>9</x:v>
      </x:c>
      <x:c r="R2915" s="24" t="n">
        <x:v>1</x:v>
      </x:c>
      <x:c r="S2915" s="23" t="n">
        <x:f>IF(Q2915=0,"",R2915/Q2915)</x:f>
        <x:v>0.1111111111111111</x:v>
      </x:c>
      <x:c r="T2915" s="24" t="n">
        <x:v>1</x:v>
      </x:c>
      <x:c r="U2915" s="23" t="n">
        <x:f>IF(P2915=0,"",T2915/P2915)</x:f>
        <x:v>0.08333333333333333</x:v>
      </x:c>
      <x:c r="V2915" s="24" t="n">
        <x:f>P2915-T2915</x:f>
        <x:v>11</x:v>
      </x:c>
      <x:c r="W2915" s="22" t="str">
        <x:v>08:00–08:59</x:v>
      </x:c>
    </x:row>
    <x:row r="2916">
      <x:c r="A2916" s="22" t="str">
        <x:v>2026-07</x:v>
      </x:c>
      <x:c r="B2916" s="22" t="str">
        <x:v>新北市</x:v>
      </x:c>
      <x:c r="C2916" s="22" t="str">
        <x:v>新店區</x:v>
      </x:c>
      <x:c r="D2916" s="22" t="str">
        <x:v>C</x:v>
      </x:c>
      <x:c r="E2916" s="36" t="str">
        <x:v>500227039</x:v>
      </x:c>
      <x:c r="F2916" s="22" t="str">
        <x:v>新店新和國小</x:v>
      </x:c>
      <x:c r="G2916" s="37" t="n">
        <x:v>42.5</x:v>
      </x:c>
      <x:c r="H2916" s="24" t="n">
        <x:v>0</x:v>
      </x:c>
      <x:c r="I2916" s="24" t="n">
        <x:v>0</x:v>
      </x:c>
      <x:c r="J2916" s="24" t="n">
        <x:v>0</x:v>
      </x:c>
      <x:c r="K2916" s="23" t="str">
        <x:f>IF(I2916=0,"",J2916/I2916)</x:f>
      </x:c>
      <x:c r="L2916" s="24" t="n">
        <x:v>0</x:v>
      </x:c>
      <x:c r="M2916" s="23" t="str">
        <x:f>IF(H2916=0,"",L2916/H2916)</x:f>
      </x:c>
      <x:c r="N2916" s="24" t="n">
        <x:f>H2916-L2916</x:f>
        <x:v>0</x:v>
      </x:c>
      <x:c r="O2916" s="22" t="str"/>
      <x:c r="P2916" s="24" t="n">
        <x:v>13</x:v>
      </x:c>
      <x:c r="Q2916" s="24" t="n">
        <x:v>11</x:v>
      </x:c>
      <x:c r="R2916" s="24" t="n">
        <x:v>1</x:v>
      </x:c>
      <x:c r="S2916" s="23" t="n">
        <x:f>IF(Q2916=0,"",R2916/Q2916)</x:f>
        <x:v>0.09090909090909091</x:v>
      </x:c>
      <x:c r="T2916" s="24" t="n">
        <x:v>1</x:v>
      </x:c>
      <x:c r="U2916" s="23" t="n">
        <x:f>IF(P2916=0,"",T2916/P2916)</x:f>
        <x:v>0.07692307692307693</x:v>
      </x:c>
      <x:c r="V2916" s="24" t="n">
        <x:f>P2916-T2916</x:f>
        <x:v>12</x:v>
      </x:c>
      <x:c r="W2916" s="22" t="str">
        <x:v>15:00–15:59</x:v>
      </x:c>
    </x:row>
    <x:row r="2917">
      <x:c r="A2917" s="22" t="str">
        <x:v>2026-07</x:v>
      </x:c>
      <x:c r="B2917" s="22" t="str">
        <x:v>新北市</x:v>
      </x:c>
      <x:c r="C2917" s="22" t="str">
        <x:v>新店區</x:v>
      </x:c>
      <x:c r="D2917" s="22" t="str">
        <x:v>C</x:v>
      </x:c>
      <x:c r="E2917" s="36" t="str">
        <x:v>500227040</x:v>
      </x:c>
      <x:c r="F2917" s="22" t="str">
        <x:v>陽光Park社區</x:v>
      </x:c>
      <x:c r="G2917" s="37" t="n">
        <x:v>31.09</x:v>
      </x:c>
      <x:c r="H2917" s="24" t="n">
        <x:v>7</x:v>
      </x:c>
      <x:c r="I2917" s="24" t="n">
        <x:v>6</x:v>
      </x:c>
      <x:c r="J2917" s="24" t="n">
        <x:v>0</x:v>
      </x:c>
      <x:c r="K2917" s="23" t="n">
        <x:f>IF(I2917=0,"",J2917/I2917)</x:f>
        <x:v>0</x:v>
      </x:c>
      <x:c r="L2917" s="24" t="n">
        <x:v>0</x:v>
      </x:c>
      <x:c r="M2917" s="23" t="n">
        <x:f>IF(H2917=0,"",L2917/H2917)</x:f>
        <x:v>0</x:v>
      </x:c>
      <x:c r="N2917" s="24" t="n">
        <x:f>H2917-L2917</x:f>
        <x:v>7</x:v>
      </x:c>
      <x:c r="O2917" s="22" t="str">
        <x:v>08:00–08:59</x:v>
      </x:c>
      <x:c r="P2917" s="24" t="n">
        <x:v>0</x:v>
      </x:c>
      <x:c r="Q2917" s="24" t="n">
        <x:v>0</x:v>
      </x:c>
      <x:c r="R2917" s="24" t="n">
        <x:v>0</x:v>
      </x:c>
      <x:c r="S2917" s="23" t="str">
        <x:f>IF(Q2917=0,"",R2917/Q2917)</x:f>
      </x:c>
      <x:c r="T2917" s="24" t="n">
        <x:v>0</x:v>
      </x:c>
      <x:c r="U2917" s="23" t="str">
        <x:f>IF(P2917=0,"",T2917/P2917)</x:f>
      </x:c>
      <x:c r="V2917" s="24" t="n">
        <x:f>P2917-T2917</x:f>
        <x:v>0</x:v>
      </x:c>
      <x:c r="W2917" s="22" t="str"/>
    </x:row>
    <x:row r="2918">
      <x:c r="A2918" s="22" t="str">
        <x:v>2026-07</x:v>
      </x:c>
      <x:c r="B2918" s="22" t="str">
        <x:v>新北市</x:v>
      </x:c>
      <x:c r="C2918" s="22" t="str">
        <x:v>新店區</x:v>
      </x:c>
      <x:c r="D2918" s="22" t="str">
        <x:v>B</x:v>
      </x:c>
      <x:c r="E2918" s="36" t="str">
        <x:v>500227041</x:v>
      </x:c>
      <x:c r="F2918" s="22" t="str">
        <x:v>安康高中</x:v>
      </x:c>
      <x:c r="G2918" s="37" t="n">
        <x:v>77.23</x:v>
      </x:c>
      <x:c r="H2918" s="24" t="n">
        <x:v>0</x:v>
      </x:c>
      <x:c r="I2918" s="24" t="n">
        <x:v>0</x:v>
      </x:c>
      <x:c r="J2918" s="24" t="n">
        <x:v>0</x:v>
      </x:c>
      <x:c r="K2918" s="23" t="str">
        <x:f>IF(I2918=0,"",J2918/I2918)</x:f>
      </x:c>
      <x:c r="L2918" s="24" t="n">
        <x:v>0</x:v>
      </x:c>
      <x:c r="M2918" s="23" t="str">
        <x:f>IF(H2918=0,"",L2918/H2918)</x:f>
      </x:c>
      <x:c r="N2918" s="24" t="n">
        <x:f>H2918-L2918</x:f>
        <x:v>0</x:v>
      </x:c>
      <x:c r="O2918" s="22" t="str"/>
      <x:c r="P2918" s="24" t="n">
        <x:v>45</x:v>
      </x:c>
      <x:c r="Q2918" s="24" t="n">
        <x:v>38</x:v>
      </x:c>
      <x:c r="R2918" s="24" t="n">
        <x:v>2</x:v>
      </x:c>
      <x:c r="S2918" s="23" t="n">
        <x:f>IF(Q2918=0,"",R2918/Q2918)</x:f>
        <x:v>0.05263157894736842</x:v>
      </x:c>
      <x:c r="T2918" s="24" t="n">
        <x:v>2</x:v>
      </x:c>
      <x:c r="U2918" s="23" t="n">
        <x:f>IF(P2918=0,"",T2918/P2918)</x:f>
        <x:v>0.044444444444444446</x:v>
      </x:c>
      <x:c r="V2918" s="24" t="n">
        <x:f>P2918-T2918</x:f>
        <x:v>43</x:v>
      </x:c>
      <x:c r="W2918" s="22" t="str">
        <x:v>18:00–18:59</x:v>
      </x:c>
    </x:row>
    <x:row r="2919">
      <x:c r="A2919" s="22" t="str">
        <x:v>2026-07</x:v>
      </x:c>
      <x:c r="B2919" s="22" t="str">
        <x:v>新北市</x:v>
      </x:c>
      <x:c r="C2919" s="22" t="str">
        <x:v>新店區</x:v>
      </x:c>
      <x:c r="D2919" s="22" t="str">
        <x:v>B</x:v>
      </x:c>
      <x:c r="E2919" s="36" t="str">
        <x:v>500227042</x:v>
      </x:c>
      <x:c r="F2919" s="22" t="str">
        <x:v>柴埕市民活動中心</x:v>
      </x:c>
      <x:c r="G2919" s="37" t="n">
        <x:v>51.95</x:v>
      </x:c>
      <x:c r="H2919" s="24" t="n">
        <x:v>0</x:v>
      </x:c>
      <x:c r="I2919" s="24" t="n">
        <x:v>0</x:v>
      </x:c>
      <x:c r="J2919" s="24" t="n">
        <x:v>0</x:v>
      </x:c>
      <x:c r="K2919" s="23" t="str">
        <x:f>IF(I2919=0,"",J2919/I2919)</x:f>
      </x:c>
      <x:c r="L2919" s="24" t="n">
        <x:v>0</x:v>
      </x:c>
      <x:c r="M2919" s="23" t="str">
        <x:f>IF(H2919=0,"",L2919/H2919)</x:f>
      </x:c>
      <x:c r="N2919" s="24" t="n">
        <x:f>H2919-L2919</x:f>
        <x:v>0</x:v>
      </x:c>
      <x:c r="O2919" s="22" t="str"/>
      <x:c r="P2919" s="24" t="n">
        <x:v>97</x:v>
      </x:c>
      <x:c r="Q2919" s="24" t="n">
        <x:v>67</x:v>
      </x:c>
      <x:c r="R2919" s="24" t="n">
        <x:v>1</x:v>
      </x:c>
      <x:c r="S2919" s="23" t="n">
        <x:f>IF(Q2919=0,"",R2919/Q2919)</x:f>
        <x:v>0.014925373134328358</x:v>
      </x:c>
      <x:c r="T2919" s="24" t="n">
        <x:v>1</x:v>
      </x:c>
      <x:c r="U2919" s="23" t="n">
        <x:f>IF(P2919=0,"",T2919/P2919)</x:f>
        <x:v>0.010309278350515464</x:v>
      </x:c>
      <x:c r="V2919" s="24" t="n">
        <x:f>P2919-T2919</x:f>
        <x:v>96</x:v>
      </x:c>
      <x:c r="W2919" s="22" t="str">
        <x:v>12:00–12:59</x:v>
      </x:c>
    </x:row>
    <x:row r="2920">
      <x:c r="A2920" s="22" t="str">
        <x:v>2026-07</x:v>
      </x:c>
      <x:c r="B2920" s="22" t="str">
        <x:v>新北市</x:v>
      </x:c>
      <x:c r="C2920" s="22" t="str">
        <x:v>新店區</x:v>
      </x:c>
      <x:c r="D2920" s="22" t="str">
        <x:v>B</x:v>
      </x:c>
      <x:c r="E2920" s="36" t="str">
        <x:v>500227043</x:v>
      </x:c>
      <x:c r="F2920" s="22" t="str">
        <x:v>安光公園</x:v>
      </x:c>
      <x:c r="G2920" s="37" t="n">
        <x:v>59.09</x:v>
      </x:c>
      <x:c r="H2920" s="24" t="n">
        <x:v>0</x:v>
      </x:c>
      <x:c r="I2920" s="24" t="n">
        <x:v>0</x:v>
      </x:c>
      <x:c r="J2920" s="24" t="n">
        <x:v>0</x:v>
      </x:c>
      <x:c r="K2920" s="23" t="str">
        <x:f>IF(I2920=0,"",J2920/I2920)</x:f>
      </x:c>
      <x:c r="L2920" s="24" t="n">
        <x:v>0</x:v>
      </x:c>
      <x:c r="M2920" s="23" t="str">
        <x:f>IF(H2920=0,"",L2920/H2920)</x:f>
      </x:c>
      <x:c r="N2920" s="24" t="n">
        <x:f>H2920-L2920</x:f>
        <x:v>0</x:v>
      </x:c>
      <x:c r="O2920" s="22" t="str"/>
      <x:c r="P2920" s="24" t="n">
        <x:v>61</x:v>
      </x:c>
      <x:c r="Q2920" s="24" t="n">
        <x:v>43</x:v>
      </x:c>
      <x:c r="R2920" s="24" t="n">
        <x:v>4</x:v>
      </x:c>
      <x:c r="S2920" s="23" t="n">
        <x:f>IF(Q2920=0,"",R2920/Q2920)</x:f>
        <x:v>0.09302325581395349</x:v>
      </x:c>
      <x:c r="T2920" s="24" t="n">
        <x:v>5</x:v>
      </x:c>
      <x:c r="U2920" s="23" t="n">
        <x:f>IF(P2920=0,"",T2920/P2920)</x:f>
        <x:v>0.08196721311475409</x:v>
      </x:c>
      <x:c r="V2920" s="24" t="n">
        <x:f>P2920-T2920</x:f>
        <x:v>56</x:v>
      </x:c>
      <x:c r="W2920" s="22" t="str">
        <x:v>07:00–07:59</x:v>
      </x:c>
    </x:row>
    <x:row r="2921">
      <x:c r="A2921" s="22" t="str">
        <x:v>2026-07</x:v>
      </x:c>
      <x:c r="B2921" s="22" t="str">
        <x:v>新北市</x:v>
      </x:c>
      <x:c r="C2921" s="22" t="str">
        <x:v>新店區</x:v>
      </x:c>
      <x:c r="D2921" s="22" t="str">
        <x:v>C</x:v>
      </x:c>
      <x:c r="E2921" s="36" t="str">
        <x:v>500227044</x:v>
      </x:c>
      <x:c r="F2921" s="22" t="str">
        <x:v>安居公教住宅</x:v>
      </x:c>
      <x:c r="G2921" s="37" t="n">
        <x:v>22.91</x:v>
      </x:c>
      <x:c r="H2921" s="24" t="n">
        <x:v>0</x:v>
      </x:c>
      <x:c r="I2921" s="24" t="n">
        <x:v>0</x:v>
      </x:c>
      <x:c r="J2921" s="24" t="n">
        <x:v>0</x:v>
      </x:c>
      <x:c r="K2921" s="23" t="str">
        <x:f>IF(I2921=0,"",J2921/I2921)</x:f>
      </x:c>
      <x:c r="L2921" s="24" t="n">
        <x:v>0</x:v>
      </x:c>
      <x:c r="M2921" s="23" t="str">
        <x:f>IF(H2921=0,"",L2921/H2921)</x:f>
      </x:c>
      <x:c r="N2921" s="24" t="n">
        <x:f>H2921-L2921</x:f>
        <x:v>0</x:v>
      </x:c>
      <x:c r="O2921" s="22" t="str"/>
      <x:c r="P2921" s="24" t="n">
        <x:v>47</x:v>
      </x:c>
      <x:c r="Q2921" s="24" t="n">
        <x:v>40</x:v>
      </x:c>
      <x:c r="R2921" s="24" t="n">
        <x:v>2</x:v>
      </x:c>
      <x:c r="S2921" s="23" t="n">
        <x:f>IF(Q2921=0,"",R2921/Q2921)</x:f>
        <x:v>0.05</x:v>
      </x:c>
      <x:c r="T2921" s="24" t="n">
        <x:v>2</x:v>
      </x:c>
      <x:c r="U2921" s="23" t="n">
        <x:f>IF(P2921=0,"",T2921/P2921)</x:f>
        <x:v>0.0425531914893617</x:v>
      </x:c>
      <x:c r="V2921" s="24" t="n">
        <x:f>P2921-T2921</x:f>
        <x:v>45</x:v>
      </x:c>
      <x:c r="W2921" s="22" t="str">
        <x:v>11:00–11:59</x:v>
      </x:c>
    </x:row>
    <x:row r="2922">
      <x:c r="A2922" s="22" t="str">
        <x:v>2026-07</x:v>
      </x:c>
      <x:c r="B2922" s="22" t="str">
        <x:v>新北市</x:v>
      </x:c>
      <x:c r="C2922" s="22" t="str">
        <x:v>新店區</x:v>
      </x:c>
      <x:c r="D2922" s="22" t="str">
        <x:v>B</x:v>
      </x:c>
      <x:c r="E2922" s="36" t="str">
        <x:v>500227045</x:v>
      </x:c>
      <x:c r="F2922" s="22" t="str">
        <x:v>碧潭西岸</x:v>
      </x:c>
      <x:c r="G2922" s="37" t="n">
        <x:v>70.05</x:v>
      </x:c>
      <x:c r="H2922" s="24" t="n">
        <x:v>0</x:v>
      </x:c>
      <x:c r="I2922" s="24" t="n">
        <x:v>0</x:v>
      </x:c>
      <x:c r="J2922" s="24" t="n">
        <x:v>0</x:v>
      </x:c>
      <x:c r="K2922" s="23" t="str">
        <x:f>IF(I2922=0,"",J2922/I2922)</x:f>
      </x:c>
      <x:c r="L2922" s="24" t="n">
        <x:v>0</x:v>
      </x:c>
      <x:c r="M2922" s="23" t="str">
        <x:f>IF(H2922=0,"",L2922/H2922)</x:f>
      </x:c>
      <x:c r="N2922" s="24" t="n">
        <x:f>H2922-L2922</x:f>
        <x:v>0</x:v>
      </x:c>
      <x:c r="O2922" s="22" t="str"/>
      <x:c r="P2922" s="24" t="n">
        <x:v>89</x:v>
      </x:c>
      <x:c r="Q2922" s="24" t="n">
        <x:v>61</x:v>
      </x:c>
      <x:c r="R2922" s="24" t="n">
        <x:v>1</x:v>
      </x:c>
      <x:c r="S2922" s="23" t="n">
        <x:f>IF(Q2922=0,"",R2922/Q2922)</x:f>
        <x:v>0.01639344262295082</x:v>
      </x:c>
      <x:c r="T2922" s="24" t="n">
        <x:v>1</x:v>
      </x:c>
      <x:c r="U2922" s="23" t="n">
        <x:f>IF(P2922=0,"",T2922/P2922)</x:f>
        <x:v>0.011235955056179775</x:v>
      </x:c>
      <x:c r="V2922" s="24" t="n">
        <x:f>P2922-T2922</x:f>
        <x:v>88</x:v>
      </x:c>
      <x:c r="W2922" s="22" t="str">
        <x:v>11:00–11:59</x:v>
      </x:c>
    </x:row>
    <x:row r="2923">
      <x:c r="A2923" s="22" t="str">
        <x:v>2026-07</x:v>
      </x:c>
      <x:c r="B2923" s="22" t="str">
        <x:v>新北市</x:v>
      </x:c>
      <x:c r="C2923" s="22" t="str">
        <x:v>新店區</x:v>
      </x:c>
      <x:c r="D2923" s="22" t="str">
        <x:v>C</x:v>
      </x:c>
      <x:c r="E2923" s="36" t="str">
        <x:v>500227046</x:v>
      </x:c>
      <x:c r="F2923" s="22" t="str">
        <x:v>碧潭渡船頭</x:v>
      </x:c>
      <x:c r="G2923" s="37" t="n">
        <x:v>47.55</x:v>
      </x:c>
      <x:c r="H2923" s="24" t="n">
        <x:v>3</x:v>
      </x:c>
      <x:c r="I2923" s="24" t="n">
        <x:v>2</x:v>
      </x:c>
      <x:c r="J2923" s="24" t="n">
        <x:v>1</x:v>
      </x:c>
      <x:c r="K2923" s="23" t="n">
        <x:f>IF(I2923=0,"",J2923/I2923)</x:f>
        <x:v>0.5</x:v>
      </x:c>
      <x:c r="L2923" s="24" t="n">
        <x:v>1</x:v>
      </x:c>
      <x:c r="M2923" s="23" t="n">
        <x:f>IF(H2923=0,"",L2923/H2923)</x:f>
        <x:v>0.3333333333333333</x:v>
      </x:c>
      <x:c r="N2923" s="24" t="n">
        <x:f>H2923-L2923</x:f>
        <x:v>2</x:v>
      </x:c>
      <x:c r="O2923" s="22" t="str">
        <x:v>20:00–20:59</x:v>
      </x:c>
      <x:c r="P2923" s="24" t="n">
        <x:v>68</x:v>
      </x:c>
      <x:c r="Q2923" s="24" t="n">
        <x:v>52</x:v>
      </x:c>
      <x:c r="R2923" s="24" t="n">
        <x:v>0</x:v>
      </x:c>
      <x:c r="S2923" s="23" t="n">
        <x:f>IF(Q2923=0,"",R2923/Q2923)</x:f>
        <x:v>0</x:v>
      </x:c>
      <x:c r="T2923" s="24" t="n">
        <x:v>0</x:v>
      </x:c>
      <x:c r="U2923" s="23" t="n">
        <x:f>IF(P2923=0,"",T2923/P2923)</x:f>
        <x:v>0</x:v>
      </x:c>
      <x:c r="V2923" s="24" t="n">
        <x:f>P2923-T2923</x:f>
        <x:v>68</x:v>
      </x:c>
      <x:c r="W2923" s="22" t="str">
        <x:v>18:00–18:59</x:v>
      </x:c>
    </x:row>
    <x:row r="2924">
      <x:c r="A2924" s="22" t="str">
        <x:v>2026-07</x:v>
      </x:c>
      <x:c r="B2924" s="22" t="str">
        <x:v>新北市</x:v>
      </x:c>
      <x:c r="C2924" s="22" t="str">
        <x:v>新店區</x:v>
      </x:c>
      <x:c r="D2924" s="22" t="str">
        <x:v>C</x:v>
      </x:c>
      <x:c r="E2924" s="36" t="str">
        <x:v>500227047</x:v>
      </x:c>
      <x:c r="F2924" s="22" t="str">
        <x:v>文山國中</x:v>
      </x:c>
      <x:c r="G2924" s="37" t="n">
        <x:v>36.05</x:v>
      </x:c>
      <x:c r="H2924" s="24" t="n">
        <x:v>0</x:v>
      </x:c>
      <x:c r="I2924" s="24" t="n">
        <x:v>0</x:v>
      </x:c>
      <x:c r="J2924" s="24" t="n">
        <x:v>0</x:v>
      </x:c>
      <x:c r="K2924" s="23" t="str">
        <x:f>IF(I2924=0,"",J2924/I2924)</x:f>
      </x:c>
      <x:c r="L2924" s="24" t="n">
        <x:v>0</x:v>
      </x:c>
      <x:c r="M2924" s="23" t="str">
        <x:f>IF(H2924=0,"",L2924/H2924)</x:f>
      </x:c>
      <x:c r="N2924" s="24" t="n">
        <x:f>H2924-L2924</x:f>
        <x:v>0</x:v>
      </x:c>
      <x:c r="O2924" s="22" t="str"/>
      <x:c r="P2924" s="24" t="n">
        <x:v>27</x:v>
      </x:c>
      <x:c r="Q2924" s="24" t="n">
        <x:v>20</x:v>
      </x:c>
      <x:c r="R2924" s="24" t="n">
        <x:v>1</x:v>
      </x:c>
      <x:c r="S2924" s="23" t="n">
        <x:f>IF(Q2924=0,"",R2924/Q2924)</x:f>
        <x:v>0.05</x:v>
      </x:c>
      <x:c r="T2924" s="24" t="n">
        <x:v>1</x:v>
      </x:c>
      <x:c r="U2924" s="23" t="n">
        <x:f>IF(P2924=0,"",T2924/P2924)</x:f>
        <x:v>0.037037037037037035</x:v>
      </x:c>
      <x:c r="V2924" s="24" t="n">
        <x:f>P2924-T2924</x:f>
        <x:v>26</x:v>
      </x:c>
      <x:c r="W2924" s="22" t="str">
        <x:v>12:00–12:59</x:v>
      </x:c>
    </x:row>
    <x:row r="2925">
      <x:c r="A2925" s="22" t="str">
        <x:v>2026-07</x:v>
      </x:c>
      <x:c r="B2925" s="22" t="str">
        <x:v>新北市</x:v>
      </x:c>
      <x:c r="C2925" s="22" t="str">
        <x:v>新店區</x:v>
      </x:c>
      <x:c r="D2925" s="22" t="str">
        <x:v>C</x:v>
      </x:c>
      <x:c r="E2925" s="36" t="str">
        <x:v>500227048</x:v>
      </x:c>
      <x:c r="F2925" s="22" t="str">
        <x:v>青潭國小</x:v>
      </x:c>
      <x:c r="G2925" s="37" t="n">
        <x:v>19.73</x:v>
      </x:c>
      <x:c r="H2925" s="24" t="n">
        <x:v>0</x:v>
      </x:c>
      <x:c r="I2925" s="24" t="n">
        <x:v>0</x:v>
      </x:c>
      <x:c r="J2925" s="24" t="n">
        <x:v>0</x:v>
      </x:c>
      <x:c r="K2925" s="23" t="str">
        <x:f>IF(I2925=0,"",J2925/I2925)</x:f>
      </x:c>
      <x:c r="L2925" s="24" t="n">
        <x:v>0</x:v>
      </x:c>
      <x:c r="M2925" s="23" t="str">
        <x:f>IF(H2925=0,"",L2925/H2925)</x:f>
      </x:c>
      <x:c r="N2925" s="24" t="n">
        <x:f>H2925-L2925</x:f>
        <x:v>0</x:v>
      </x:c>
      <x:c r="O2925" s="22" t="str"/>
      <x:c r="P2925" s="24" t="n">
        <x:v>23</x:v>
      </x:c>
      <x:c r="Q2925" s="24" t="n">
        <x:v>20</x:v>
      </x:c>
      <x:c r="R2925" s="24" t="n">
        <x:v>0</x:v>
      </x:c>
      <x:c r="S2925" s="23" t="n">
        <x:f>IF(Q2925=0,"",R2925/Q2925)</x:f>
        <x:v>0</x:v>
      </x:c>
      <x:c r="T2925" s="24" t="n">
        <x:v>0</x:v>
      </x:c>
      <x:c r="U2925" s="23" t="n">
        <x:f>IF(P2925=0,"",T2925/P2925)</x:f>
        <x:v>0</x:v>
      </x:c>
      <x:c r="V2925" s="24" t="n">
        <x:f>P2925-T2925</x:f>
        <x:v>23</x:v>
      </x:c>
      <x:c r="W2925" s="22" t="str">
        <x:v>08:00–08:59</x:v>
      </x:c>
    </x:row>
    <x:row r="2926">
      <x:c r="A2926" s="22" t="str">
        <x:v>2026-07</x:v>
      </x:c>
      <x:c r="B2926" s="22" t="str">
        <x:v>新北市</x:v>
      </x:c>
      <x:c r="C2926" s="22" t="str">
        <x:v>新店區</x:v>
      </x:c>
      <x:c r="D2926" s="22" t="str">
        <x:v>A</x:v>
      </x:c>
      <x:c r="E2926" s="36" t="str">
        <x:v>500227049</x:v>
      </x:c>
      <x:c r="F2926" s="22" t="str">
        <x:v>中正路284巷</x:v>
      </x:c>
      <x:c r="G2926" s="37" t="n">
        <x:v>138.18</x:v>
      </x:c>
      <x:c r="H2926" s="24" t="n">
        <x:v>6</x:v>
      </x:c>
      <x:c r="I2926" s="24" t="n">
        <x:v>3</x:v>
      </x:c>
      <x:c r="J2926" s="24" t="n">
        <x:v>1</x:v>
      </x:c>
      <x:c r="K2926" s="23" t="n">
        <x:f>IF(I2926=0,"",J2926/I2926)</x:f>
        <x:v>0.3333333333333333</x:v>
      </x:c>
      <x:c r="L2926" s="24" t="n">
        <x:v>2</x:v>
      </x:c>
      <x:c r="M2926" s="23" t="n">
        <x:f>IF(H2926=0,"",L2926/H2926)</x:f>
        <x:v>0.3333333333333333</x:v>
      </x:c>
      <x:c r="N2926" s="24" t="n">
        <x:f>H2926-L2926</x:f>
        <x:v>4</x:v>
      </x:c>
      <x:c r="O2926" s="22" t="str">
        <x:v>07:00–07:59</x:v>
      </x:c>
      <x:c r="P2926" s="24" t="n">
        <x:v>275</x:v>
      </x:c>
      <x:c r="Q2926" s="24" t="n">
        <x:v>129</x:v>
      </x:c>
      <x:c r="R2926" s="24" t="n">
        <x:v>10</x:v>
      </x:c>
      <x:c r="S2926" s="23" t="n">
        <x:f>IF(Q2926=0,"",R2926/Q2926)</x:f>
        <x:v>0.07751937984496124</x:v>
      </x:c>
      <x:c r="T2926" s="24" t="n">
        <x:v>15</x:v>
      </x:c>
      <x:c r="U2926" s="23" t="n">
        <x:f>IF(P2926=0,"",T2926/P2926)</x:f>
        <x:v>0.05454545454545454</x:v>
      </x:c>
      <x:c r="V2926" s="24" t="n">
        <x:f>P2926-T2926</x:f>
        <x:v>260</x:v>
      </x:c>
      <x:c r="W2926" s="22" t="str">
        <x:v>08:00–08:59</x:v>
      </x:c>
    </x:row>
    <x:row r="2927">
      <x:c r="A2927" s="22" t="str">
        <x:v>2026-07</x:v>
      </x:c>
      <x:c r="B2927" s="22" t="str">
        <x:v>新北市</x:v>
      </x:c>
      <x:c r="C2927" s="22" t="str">
        <x:v>新店區</x:v>
      </x:c>
      <x:c r="D2927" s="22" t="str">
        <x:v>A</x:v>
      </x:c>
      <x:c r="E2927" s="36" t="str">
        <x:v>500227050</x:v>
      </x:c>
      <x:c r="F2927" s="22" t="str">
        <x:v>央北社會住宅</x:v>
      </x:c>
      <x:c r="G2927" s="37" t="n">
        <x:v>181.14</x:v>
      </x:c>
      <x:c r="H2927" s="24" t="n">
        <x:v>0</x:v>
      </x:c>
      <x:c r="I2927" s="24" t="n">
        <x:v>0</x:v>
      </x:c>
      <x:c r="J2927" s="24" t="n">
        <x:v>0</x:v>
      </x:c>
      <x:c r="K2927" s="23" t="str">
        <x:f>IF(I2927=0,"",J2927/I2927)</x:f>
      </x:c>
      <x:c r="L2927" s="24" t="n">
        <x:v>0</x:v>
      </x:c>
      <x:c r="M2927" s="23" t="str">
        <x:f>IF(H2927=0,"",L2927/H2927)</x:f>
      </x:c>
      <x:c r="N2927" s="24" t="n">
        <x:f>H2927-L2927</x:f>
        <x:v>0</x:v>
      </x:c>
      <x:c r="O2927" s="22" t="str"/>
      <x:c r="P2927" s="24" t="n">
        <x:v>190</x:v>
      </x:c>
      <x:c r="Q2927" s="24" t="n">
        <x:v>74</x:v>
      </x:c>
      <x:c r="R2927" s="24" t="n">
        <x:v>25</x:v>
      </x:c>
      <x:c r="S2927" s="23" t="n">
        <x:f>IF(Q2927=0,"",R2927/Q2927)</x:f>
        <x:v>0.33783783783783783</x:v>
      </x:c>
      <x:c r="T2927" s="24" t="n">
        <x:v>53</x:v>
      </x:c>
      <x:c r="U2927" s="23" t="n">
        <x:f>IF(P2927=0,"",T2927/P2927)</x:f>
        <x:v>0.2789473684210526</x:v>
      </x:c>
      <x:c r="V2927" s="24" t="n">
        <x:f>P2927-T2927</x:f>
        <x:v>137</x:v>
      </x:c>
      <x:c r="W2927" s="22" t="str">
        <x:v>08:00–08:59</x:v>
      </x:c>
    </x:row>
    <x:row r="2928">
      <x:c r="A2928" s="22" t="str">
        <x:v>2026-07</x:v>
      </x:c>
      <x:c r="B2928" s="22" t="str">
        <x:v>新北市</x:v>
      </x:c>
      <x:c r="C2928" s="22" t="str">
        <x:v>新店區</x:v>
      </x:c>
      <x:c r="D2928" s="22" t="str">
        <x:v>B</x:v>
      </x:c>
      <x:c r="E2928" s="36" t="str">
        <x:v>500227051</x:v>
      </x:c>
      <x:c r="F2928" s="22" t="str">
        <x:v>中興路2段100巷口</x:v>
      </x:c>
      <x:c r="G2928" s="37" t="n">
        <x:v>63.55</x:v>
      </x:c>
      <x:c r="H2928" s="24" t="n">
        <x:v>0</x:v>
      </x:c>
      <x:c r="I2928" s="24" t="n">
        <x:v>0</x:v>
      </x:c>
      <x:c r="J2928" s="24" t="n">
        <x:v>0</x:v>
      </x:c>
      <x:c r="K2928" s="23" t="str">
        <x:f>IF(I2928=0,"",J2928/I2928)</x:f>
      </x:c>
      <x:c r="L2928" s="24" t="n">
        <x:v>0</x:v>
      </x:c>
      <x:c r="M2928" s="23" t="str">
        <x:f>IF(H2928=0,"",L2928/H2928)</x:f>
      </x:c>
      <x:c r="N2928" s="24" t="n">
        <x:f>H2928-L2928</x:f>
        <x:v>0</x:v>
      </x:c>
      <x:c r="O2928" s="22" t="str"/>
      <x:c r="P2928" s="24" t="n">
        <x:v>113</x:v>
      </x:c>
      <x:c r="Q2928" s="24" t="n">
        <x:v>76</x:v>
      </x:c>
      <x:c r="R2928" s="24" t="n">
        <x:v>8</x:v>
      </x:c>
      <x:c r="S2928" s="23" t="n">
        <x:f>IF(Q2928=0,"",R2928/Q2928)</x:f>
        <x:v>0.10526315789473684</x:v>
      </x:c>
      <x:c r="T2928" s="24" t="n">
        <x:v>10</x:v>
      </x:c>
      <x:c r="U2928" s="23" t="n">
        <x:f>IF(P2928=0,"",T2928/P2928)</x:f>
        <x:v>0.08849557522123894</x:v>
      </x:c>
      <x:c r="V2928" s="24" t="n">
        <x:f>P2928-T2928</x:f>
        <x:v>103</x:v>
      </x:c>
      <x:c r="W2928" s="22" t="str">
        <x:v>08:00–08:59</x:v>
      </x:c>
    </x:row>
    <x:row r="2929">
      <x:c r="A2929" s="22" t="str">
        <x:v>2026-07</x:v>
      </x:c>
      <x:c r="B2929" s="22" t="str">
        <x:v>新北市</x:v>
      </x:c>
      <x:c r="C2929" s="22" t="str">
        <x:v>新店區</x:v>
      </x:c>
      <x:c r="D2929" s="22" t="str">
        <x:v>A</x:v>
      </x:c>
      <x:c r="E2929" s="36" t="str">
        <x:v>500227052</x:v>
      </x:c>
      <x:c r="F2929" s="22" t="str">
        <x:v>台北慈濟醫院</x:v>
      </x:c>
      <x:c r="G2929" s="37" t="n">
        <x:v>196.73</x:v>
      </x:c>
      <x:c r="H2929" s="24" t="n">
        <x:v>6</x:v>
      </x:c>
      <x:c r="I2929" s="24" t="n">
        <x:v>5</x:v>
      </x:c>
      <x:c r="J2929" s="24" t="n">
        <x:v>0</x:v>
      </x:c>
      <x:c r="K2929" s="23" t="n">
        <x:f>IF(I2929=0,"",J2929/I2929)</x:f>
        <x:v>0</x:v>
      </x:c>
      <x:c r="L2929" s="24" t="n">
        <x:v>0</x:v>
      </x:c>
      <x:c r="M2929" s="23" t="n">
        <x:f>IF(H2929=0,"",L2929/H2929)</x:f>
        <x:v>0</x:v>
      </x:c>
      <x:c r="N2929" s="24" t="n">
        <x:f>H2929-L2929</x:f>
        <x:v>6</x:v>
      </x:c>
      <x:c r="O2929" s="22" t="str">
        <x:v>17:00–17:59</x:v>
      </x:c>
      <x:c r="P2929" s="24" t="n">
        <x:v>203</x:v>
      </x:c>
      <x:c r="Q2929" s="24" t="n">
        <x:v>75</x:v>
      </x:c>
      <x:c r="R2929" s="24" t="n">
        <x:v>7</x:v>
      </x:c>
      <x:c r="S2929" s="23" t="n">
        <x:f>IF(Q2929=0,"",R2929/Q2929)</x:f>
        <x:v>0.09333333333333334</x:v>
      </x:c>
      <x:c r="T2929" s="24" t="n">
        <x:v>9</x:v>
      </x:c>
      <x:c r="U2929" s="23" t="n">
        <x:f>IF(P2929=0,"",T2929/P2929)</x:f>
        <x:v>0.04433497536945813</x:v>
      </x:c>
      <x:c r="V2929" s="24" t="n">
        <x:f>P2929-T2929</x:f>
        <x:v>194</x:v>
      </x:c>
      <x:c r="W2929" s="22" t="str">
        <x:v>18:00–18:59</x:v>
      </x:c>
    </x:row>
    <x:row r="2930">
      <x:c r="A2930" s="22" t="str">
        <x:v>2026-07</x:v>
      </x:c>
      <x:c r="B2930" s="22" t="str">
        <x:v>新北市</x:v>
      </x:c>
      <x:c r="C2930" s="22" t="str">
        <x:v>新店區</x:v>
      </x:c>
      <x:c r="D2930" s="22" t="str">
        <x:v>A</x:v>
      </x:c>
      <x:c r="E2930" s="36" t="str">
        <x:v>500227053</x:v>
      </x:c>
      <x:c r="F2930" s="22" t="str">
        <x:v>捷運七張站(1號出口)</x:v>
      </x:c>
      <x:c r="G2930" s="37" t="n">
        <x:v>352.18</x:v>
      </x:c>
      <x:c r="H2930" s="24" t="n">
        <x:v>60</x:v>
      </x:c>
      <x:c r="I2930" s="24" t="n">
        <x:v>12</x:v>
      </x:c>
      <x:c r="J2930" s="24" t="n">
        <x:v>0</x:v>
      </x:c>
      <x:c r="K2930" s="23" t="n">
        <x:f>IF(I2930=0,"",J2930/I2930)</x:f>
        <x:v>0</x:v>
      </x:c>
      <x:c r="L2930" s="24" t="n">
        <x:v>0</x:v>
      </x:c>
      <x:c r="M2930" s="23" t="n">
        <x:f>IF(H2930=0,"",L2930/H2930)</x:f>
        <x:v>0</x:v>
      </x:c>
      <x:c r="N2930" s="24" t="n">
        <x:f>H2930-L2930</x:f>
        <x:v>60</x:v>
      </x:c>
      <x:c r="O2930" s="22" t="str">
        <x:v>07:00–07:59</x:v>
      </x:c>
      <x:c r="P2930" s="24" t="n">
        <x:v>827</x:v>
      </x:c>
      <x:c r="Q2930" s="24" t="n">
        <x:v>200</x:v>
      </x:c>
      <x:c r="R2930" s="24" t="n">
        <x:v>18</x:v>
      </x:c>
      <x:c r="S2930" s="23" t="n">
        <x:f>IF(Q2930=0,"",R2930/Q2930)</x:f>
        <x:v>0.09</x:v>
      </x:c>
      <x:c r="T2930" s="24" t="n">
        <x:v>70</x:v>
      </x:c>
      <x:c r="U2930" s="23" t="n">
        <x:f>IF(P2930=0,"",T2930/P2930)</x:f>
        <x:v>0.08464328899637243</x:v>
      </x:c>
      <x:c r="V2930" s="24" t="n">
        <x:f>P2930-T2930</x:f>
        <x:v>757</x:v>
      </x:c>
      <x:c r="W2930" s="22" t="str">
        <x:v>19:00–19:59</x:v>
      </x:c>
    </x:row>
    <x:row r="2931">
      <x:c r="A2931" s="22" t="str">
        <x:v>2026-07</x:v>
      </x:c>
      <x:c r="B2931" s="22" t="str">
        <x:v>新北市</x:v>
      </x:c>
      <x:c r="C2931" s="22" t="str">
        <x:v>新店區</x:v>
      </x:c>
      <x:c r="D2931" s="22" t="str">
        <x:v>A</x:v>
      </x:c>
      <x:c r="E2931" s="36" t="str">
        <x:v>500227054</x:v>
      </x:c>
      <x:c r="F2931" s="22" t="str">
        <x:v>捷運大坪林站(1號出口)</x:v>
      </x:c>
      <x:c r="G2931" s="37" t="n">
        <x:v>652.14</x:v>
      </x:c>
      <x:c r="H2931" s="24" t="n">
        <x:v>89</x:v>
      </x:c>
      <x:c r="I2931" s="24" t="n">
        <x:v>9</x:v>
      </x:c>
      <x:c r="J2931" s="24" t="n">
        <x:v>0</x:v>
      </x:c>
      <x:c r="K2931" s="23" t="n">
        <x:f>IF(I2931=0,"",J2931/I2931)</x:f>
        <x:v>0</x:v>
      </x:c>
      <x:c r="L2931" s="24" t="n">
        <x:v>0</x:v>
      </x:c>
      <x:c r="M2931" s="23" t="n">
        <x:f>IF(H2931=0,"",L2931/H2931)</x:f>
        <x:v>0</x:v>
      </x:c>
      <x:c r="N2931" s="24" t="n">
        <x:f>H2931-L2931</x:f>
        <x:v>89</x:v>
      </x:c>
      <x:c r="O2931" s="22" t="str">
        <x:v>16:00–16:59</x:v>
      </x:c>
      <x:c r="P2931" s="24" t="n">
        <x:v>1530</x:v>
      </x:c>
      <x:c r="Q2931" s="24" t="n">
        <x:v>245</x:v>
      </x:c>
      <x:c r="R2931" s="24" t="n">
        <x:v>4</x:v>
      </x:c>
      <x:c r="S2931" s="23" t="n">
        <x:f>IF(Q2931=0,"",R2931/Q2931)</x:f>
        <x:v>0.0163265306122449</x:v>
      </x:c>
      <x:c r="T2931" s="24" t="n">
        <x:v>6</x:v>
      </x:c>
      <x:c r="U2931" s="23" t="n">
        <x:f>IF(P2931=0,"",T2931/P2931)</x:f>
        <x:v>0.00392156862745098</x:v>
      </x:c>
      <x:c r="V2931" s="24" t="n">
        <x:f>P2931-T2931</x:f>
        <x:v>1524</x:v>
      </x:c>
      <x:c r="W2931" s="22" t="str">
        <x:v>19:00–19:59</x:v>
      </x:c>
    </x:row>
    <x:row r="2932">
      <x:c r="A2932" s="22" t="str">
        <x:v>2026-07</x:v>
      </x:c>
      <x:c r="B2932" s="22" t="str">
        <x:v>新北市</x:v>
      </x:c>
      <x:c r="C2932" s="22" t="str">
        <x:v>新店區</x:v>
      </x:c>
      <x:c r="D2932" s="22" t="str">
        <x:v>A</x:v>
      </x:c>
      <x:c r="E2932" s="36" t="str">
        <x:v>500227055</x:v>
      </x:c>
      <x:c r="F2932" s="22" t="str">
        <x:v>新店高中(中央路)</x:v>
      </x:c>
      <x:c r="G2932" s="37" t="n">
        <x:v>372.55</x:v>
      </x:c>
      <x:c r="H2932" s="24" t="n">
        <x:v>0</x:v>
      </x:c>
      <x:c r="I2932" s="24" t="n">
        <x:v>0</x:v>
      </x:c>
      <x:c r="J2932" s="24" t="n">
        <x:v>0</x:v>
      </x:c>
      <x:c r="K2932" s="23" t="str">
        <x:f>IF(I2932=0,"",J2932/I2932)</x:f>
      </x:c>
      <x:c r="L2932" s="24" t="n">
        <x:v>0</x:v>
      </x:c>
      <x:c r="M2932" s="23" t="str">
        <x:f>IF(H2932=0,"",L2932/H2932)</x:f>
      </x:c>
      <x:c r="N2932" s="24" t="n">
        <x:f>H2932-L2932</x:f>
        <x:v>0</x:v>
      </x:c>
      <x:c r="O2932" s="22" t="str"/>
      <x:c r="P2932" s="24" t="n">
        <x:v>568</x:v>
      </x:c>
      <x:c r="Q2932" s="24" t="n">
        <x:v>132</x:v>
      </x:c>
      <x:c r="R2932" s="24" t="n">
        <x:v>13</x:v>
      </x:c>
      <x:c r="S2932" s="23" t="n">
        <x:f>IF(Q2932=0,"",R2932/Q2932)</x:f>
        <x:v>0.09848484848484848</x:v>
      </x:c>
      <x:c r="T2932" s="24" t="n">
        <x:v>36</x:v>
      </x:c>
      <x:c r="U2932" s="23" t="n">
        <x:f>IF(P2932=0,"",T2932/P2932)</x:f>
        <x:v>0.06338028169014084</x:v>
      </x:c>
      <x:c r="V2932" s="24" t="n">
        <x:f>P2932-T2932</x:f>
        <x:v>532</x:v>
      </x:c>
      <x:c r="W2932" s="22" t="str">
        <x:v>16:00–16:59</x:v>
      </x:c>
    </x:row>
    <x:row r="2933">
      <x:c r="A2933" s="22" t="str">
        <x:v>2026-07</x:v>
      </x:c>
      <x:c r="B2933" s="22" t="str">
        <x:v>新北市</x:v>
      </x:c>
      <x:c r="C2933" s="22" t="str">
        <x:v>新店區</x:v>
      </x:c>
      <x:c r="D2933" s="22" t="str">
        <x:v>A</x:v>
      </x:c>
      <x:c r="E2933" s="36" t="str">
        <x:v>500227056</x:v>
      </x:c>
      <x:c r="F2933" s="22" t="str">
        <x:v>十四張央北二路口(波爾多社區)</x:v>
      </x:c>
      <x:c r="G2933" s="37" t="n">
        <x:v>116.09</x:v>
      </x:c>
      <x:c r="H2933" s="24" t="n">
        <x:v>0</x:v>
      </x:c>
      <x:c r="I2933" s="24" t="n">
        <x:v>0</x:v>
      </x:c>
      <x:c r="J2933" s="24" t="n">
        <x:v>0</x:v>
      </x:c>
      <x:c r="K2933" s="23" t="str">
        <x:f>IF(I2933=0,"",J2933/I2933)</x:f>
      </x:c>
      <x:c r="L2933" s="24" t="n">
        <x:v>0</x:v>
      </x:c>
      <x:c r="M2933" s="23" t="str">
        <x:f>IF(H2933=0,"",L2933/H2933)</x:f>
      </x:c>
      <x:c r="N2933" s="24" t="n">
        <x:f>H2933-L2933</x:f>
        <x:v>0</x:v>
      </x:c>
      <x:c r="O2933" s="22" t="str"/>
      <x:c r="P2933" s="24" t="n">
        <x:v>141</x:v>
      </x:c>
      <x:c r="Q2933" s="24" t="n">
        <x:v>93</x:v>
      </x:c>
      <x:c r="R2933" s="24" t="n">
        <x:v>35</x:v>
      </x:c>
      <x:c r="S2933" s="23" t="n">
        <x:f>IF(Q2933=0,"",R2933/Q2933)</x:f>
        <x:v>0.3763440860215054</x:v>
      </x:c>
      <x:c r="T2933" s="24" t="n">
        <x:v>48</x:v>
      </x:c>
      <x:c r="U2933" s="23" t="n">
        <x:f>IF(P2933=0,"",T2933/P2933)</x:f>
        <x:v>0.3404255319148936</x:v>
      </x:c>
      <x:c r="V2933" s="24" t="n">
        <x:f>P2933-T2933</x:f>
        <x:v>93</x:v>
      </x:c>
      <x:c r="W2933" s="22" t="str">
        <x:v>07:00–07:59</x:v>
      </x:c>
    </x:row>
    <x:row r="2934">
      <x:c r="A2934" s="22" t="str">
        <x:v>2026-07</x:v>
      </x:c>
      <x:c r="B2934" s="22" t="str">
        <x:v>新北市</x:v>
      </x:c>
      <x:c r="C2934" s="22" t="str">
        <x:v>新店區</x:v>
      </x:c>
      <x:c r="D2934" s="22" t="str">
        <x:v>A</x:v>
      </x:c>
      <x:c r="E2934" s="36" t="str">
        <x:v>500227057</x:v>
      </x:c>
      <x:c r="F2934" s="22" t="str">
        <x:v>寶高智慧產業園區</x:v>
      </x:c>
      <x:c r="G2934" s="37" t="n">
        <x:v>112.68</x:v>
      </x:c>
      <x:c r="H2934" s="24" t="n">
        <x:v>13</x:v>
      </x:c>
      <x:c r="I2934" s="24" t="n">
        <x:v>10</x:v>
      </x:c>
      <x:c r="J2934" s="24" t="n">
        <x:v>0</x:v>
      </x:c>
      <x:c r="K2934" s="23" t="n">
        <x:f>IF(I2934=0,"",J2934/I2934)</x:f>
        <x:v>0</x:v>
      </x:c>
      <x:c r="L2934" s="24" t="n">
        <x:v>0</x:v>
      </x:c>
      <x:c r="M2934" s="23" t="n">
        <x:f>IF(H2934=0,"",L2934/H2934)</x:f>
        <x:v>0</x:v>
      </x:c>
      <x:c r="N2934" s="24" t="n">
        <x:f>H2934-L2934</x:f>
        <x:v>13</x:v>
      </x:c>
      <x:c r="O2934" s="22" t="str">
        <x:v>17:00–17:59</x:v>
      </x:c>
      <x:c r="P2934" s="24" t="n">
        <x:v>112</x:v>
      </x:c>
      <x:c r="Q2934" s="24" t="n">
        <x:v>58</x:v>
      </x:c>
      <x:c r="R2934" s="24" t="n">
        <x:v>9</x:v>
      </x:c>
      <x:c r="S2934" s="23" t="n">
        <x:f>IF(Q2934=0,"",R2934/Q2934)</x:f>
        <x:v>0.15517241379310345</x:v>
      </x:c>
      <x:c r="T2934" s="24" t="n">
        <x:v>9</x:v>
      </x:c>
      <x:c r="U2934" s="23" t="n">
        <x:f>IF(P2934=0,"",T2934/P2934)</x:f>
        <x:v>0.08035714285714286</x:v>
      </x:c>
      <x:c r="V2934" s="24" t="n">
        <x:f>P2934-T2934</x:f>
        <x:v>103</x:v>
      </x:c>
      <x:c r="W2934" s="22" t="str">
        <x:v>08:00–08:59</x:v>
      </x:c>
    </x:row>
    <x:row r="2935">
      <x:c r="A2935" s="22" t="str">
        <x:v>2026-07</x:v>
      </x:c>
      <x:c r="B2935" s="22" t="str">
        <x:v>新北市</x:v>
      </x:c>
      <x:c r="C2935" s="22" t="str">
        <x:v>新店區</x:v>
      </x:c>
      <x:c r="D2935" s="22" t="str">
        <x:v>B</x:v>
      </x:c>
      <x:c r="E2935" s="36" t="str">
        <x:v>500227058</x:v>
      </x:c>
      <x:c r="F2935" s="22" t="str">
        <x:v>順德街(御中央3社區)</x:v>
      </x:c>
      <x:c r="G2935" s="37" t="n">
        <x:v>70.82</x:v>
      </x:c>
      <x:c r="H2935" s="24" t="n">
        <x:v>0</x:v>
      </x:c>
      <x:c r="I2935" s="24" t="n">
        <x:v>0</x:v>
      </x:c>
      <x:c r="J2935" s="24" t="n">
        <x:v>0</x:v>
      </x:c>
      <x:c r="K2935" s="23" t="str">
        <x:f>IF(I2935=0,"",J2935/I2935)</x:f>
      </x:c>
      <x:c r="L2935" s="24" t="n">
        <x:v>0</x:v>
      </x:c>
      <x:c r="M2935" s="23" t="str">
        <x:f>IF(H2935=0,"",L2935/H2935)</x:f>
      </x:c>
      <x:c r="N2935" s="24" t="n">
        <x:f>H2935-L2935</x:f>
        <x:v>0</x:v>
      </x:c>
      <x:c r="O2935" s="22" t="str"/>
      <x:c r="P2935" s="24" t="n">
        <x:v>108</x:v>
      </x:c>
      <x:c r="Q2935" s="24" t="n">
        <x:v>74</x:v>
      </x:c>
      <x:c r="R2935" s="24" t="n">
        <x:v>7</x:v>
      </x:c>
      <x:c r="S2935" s="23" t="n">
        <x:f>IF(Q2935=0,"",R2935/Q2935)</x:f>
        <x:v>0.0945945945945946</x:v>
      </x:c>
      <x:c r="T2935" s="24" t="n">
        <x:v>9</x:v>
      </x:c>
      <x:c r="U2935" s="23" t="n">
        <x:f>IF(P2935=0,"",T2935/P2935)</x:f>
        <x:v>0.08333333333333333</x:v>
      </x:c>
      <x:c r="V2935" s="24" t="n">
        <x:f>P2935-T2935</x:f>
        <x:v>99</x:v>
      </x:c>
      <x:c r="W2935" s="22" t="str">
        <x:v>12:00–12:59</x:v>
      </x:c>
    </x:row>
    <x:row r="2936">
      <x:c r="A2936" s="22" t="str">
        <x:v>2026-07</x:v>
      </x:c>
      <x:c r="B2936" s="22" t="str">
        <x:v>新北市</x:v>
      </x:c>
      <x:c r="C2936" s="22" t="str">
        <x:v>新店區</x:v>
      </x:c>
      <x:c r="D2936" s="22" t="str">
        <x:v>A</x:v>
      </x:c>
      <x:c r="E2936" s="36" t="str">
        <x:v>500227059</x:v>
      </x:c>
      <x:c r="F2936" s="22" t="str">
        <x:v>台灣科技總部</x:v>
      </x:c>
      <x:c r="G2936" s="37" t="n">
        <x:v>142.14</x:v>
      </x:c>
      <x:c r="H2936" s="24" t="n">
        <x:v>9</x:v>
      </x:c>
      <x:c r="I2936" s="24" t="n">
        <x:v>3</x:v>
      </x:c>
      <x:c r="J2936" s="24" t="n">
        <x:v>1</x:v>
      </x:c>
      <x:c r="K2936" s="23" t="n">
        <x:f>IF(I2936=0,"",J2936/I2936)</x:f>
        <x:v>0.3333333333333333</x:v>
      </x:c>
      <x:c r="L2936" s="24" t="n">
        <x:v>2</x:v>
      </x:c>
      <x:c r="M2936" s="23" t="n">
        <x:f>IF(H2936=0,"",L2936/H2936)</x:f>
        <x:v>0.2222222222222222</x:v>
      </x:c>
      <x:c r="N2936" s="24" t="n">
        <x:f>H2936-L2936</x:f>
        <x:v>7</x:v>
      </x:c>
      <x:c r="O2936" s="22" t="str">
        <x:v>08:00–08:59</x:v>
      </x:c>
      <x:c r="P2936" s="24" t="n">
        <x:v>120</x:v>
      </x:c>
      <x:c r="Q2936" s="24" t="n">
        <x:v>56</x:v>
      </x:c>
      <x:c r="R2936" s="24" t="n">
        <x:v>0</x:v>
      </x:c>
      <x:c r="S2936" s="23" t="n">
        <x:f>IF(Q2936=0,"",R2936/Q2936)</x:f>
        <x:v>0</x:v>
      </x:c>
      <x:c r="T2936" s="24" t="n">
        <x:v>0</x:v>
      </x:c>
      <x:c r="U2936" s="23" t="n">
        <x:f>IF(P2936=0,"",T2936/P2936)</x:f>
        <x:v>0</x:v>
      </x:c>
      <x:c r="V2936" s="24" t="n">
        <x:f>P2936-T2936</x:f>
        <x:v>120</x:v>
      </x:c>
      <x:c r="W2936" s="22" t="str">
        <x:v>18:00–18:59</x:v>
      </x:c>
    </x:row>
    <x:row r="2937">
      <x:c r="A2937" s="22" t="str">
        <x:v>2026-07</x:v>
      </x:c>
      <x:c r="B2937" s="22" t="str">
        <x:v>新北市</x:v>
      </x:c>
      <x:c r="C2937" s="22" t="str">
        <x:v>新店區</x:v>
      </x:c>
      <x:c r="D2937" s="22" t="str">
        <x:v>A</x:v>
      </x:c>
      <x:c r="E2937" s="36" t="str">
        <x:v>500227060</x:v>
      </x:c>
      <x:c r="F2937" s="22" t="str">
        <x:v>央北三中央路口(全陽大璽)</x:v>
      </x:c>
      <x:c r="G2937" s="37" t="n">
        <x:v>205.82</x:v>
      </x:c>
      <x:c r="H2937" s="24" t="n">
        <x:v>0</x:v>
      </x:c>
      <x:c r="I2937" s="24" t="n">
        <x:v>0</x:v>
      </x:c>
      <x:c r="J2937" s="24" t="n">
        <x:v>0</x:v>
      </x:c>
      <x:c r="K2937" s="23" t="str">
        <x:f>IF(I2937=0,"",J2937/I2937)</x:f>
      </x:c>
      <x:c r="L2937" s="24" t="n">
        <x:v>0</x:v>
      </x:c>
      <x:c r="M2937" s="23" t="str">
        <x:f>IF(H2937=0,"",L2937/H2937)</x:f>
      </x:c>
      <x:c r="N2937" s="24" t="n">
        <x:f>H2937-L2937</x:f>
        <x:v>0</x:v>
      </x:c>
      <x:c r="O2937" s="22" t="str"/>
      <x:c r="P2937" s="24" t="n">
        <x:v>166</x:v>
      </x:c>
      <x:c r="Q2937" s="24" t="n">
        <x:v>73</x:v>
      </x:c>
      <x:c r="R2937" s="24" t="n">
        <x:v>15</x:v>
      </x:c>
      <x:c r="S2937" s="23" t="n">
        <x:f>IF(Q2937=0,"",R2937/Q2937)</x:f>
        <x:v>0.2054794520547945</x:v>
      </x:c>
      <x:c r="T2937" s="24" t="n">
        <x:v>26</x:v>
      </x:c>
      <x:c r="U2937" s="23" t="n">
        <x:f>IF(P2937=0,"",T2937/P2937)</x:f>
        <x:v>0.1566265060240964</x:v>
      </x:c>
      <x:c r="V2937" s="24" t="n">
        <x:f>P2937-T2937</x:f>
        <x:v>140</x:v>
      </x:c>
      <x:c r="W2937" s="22" t="str">
        <x:v>09:00–09:59</x:v>
      </x:c>
    </x:row>
    <x:row r="2938">
      <x:c r="A2938" s="22" t="str">
        <x:v>2026-07</x:v>
      </x:c>
      <x:c r="B2938" s="22" t="str">
        <x:v>新北市</x:v>
      </x:c>
      <x:c r="C2938" s="22" t="str">
        <x:v>新店區</x:v>
      </x:c>
      <x:c r="D2938" s="22" t="str">
        <x:v>C</x:v>
      </x:c>
      <x:c r="E2938" s="36" t="str">
        <x:v>500227061</x:v>
      </x:c>
      <x:c r="F2938" s="22" t="str">
        <x:v>直潭淨水廠(直潭二街)</x:v>
      </x:c>
      <x:c r="G2938" s="37" t="n">
        <x:v>0.5</x:v>
      </x:c>
      <x:c r="H2938" s="24" t="n">
        <x:v>0</x:v>
      </x:c>
      <x:c r="I2938" s="24" t="n">
        <x:v>0</x:v>
      </x:c>
      <x:c r="J2938" s="24" t="n">
        <x:v>0</x:v>
      </x:c>
      <x:c r="K2938" s="23" t="str">
        <x:f>IF(I2938=0,"",J2938/I2938)</x:f>
      </x:c>
      <x:c r="L2938" s="24" t="n">
        <x:v>0</x:v>
      </x:c>
      <x:c r="M2938" s="23" t="str">
        <x:f>IF(H2938=0,"",L2938/H2938)</x:f>
      </x:c>
      <x:c r="N2938" s="24" t="n">
        <x:f>H2938-L2938</x:f>
        <x:v>0</x:v>
      </x:c>
      <x:c r="O2938" s="22" t="str"/>
      <x:c r="P2938" s="24" t="n">
        <x:v>1</x:v>
      </x:c>
      <x:c r="Q2938" s="24" t="n">
        <x:v>1</x:v>
      </x:c>
      <x:c r="R2938" s="24" t="n">
        <x:v>0</x:v>
      </x:c>
      <x:c r="S2938" s="23" t="n">
        <x:f>IF(Q2938=0,"",R2938/Q2938)</x:f>
        <x:v>0</x:v>
      </x:c>
      <x:c r="T2938" s="24" t="n">
        <x:v>0</x:v>
      </x:c>
      <x:c r="U2938" s="23" t="n">
        <x:f>IF(P2938=0,"",T2938/P2938)</x:f>
        <x:v>0</x:v>
      </x:c>
      <x:c r="V2938" s="24" t="n">
        <x:f>P2938-T2938</x:f>
        <x:v>1</x:v>
      </x:c>
      <x:c r="W2938" s="22" t="str">
        <x:v>14:00–14:59</x:v>
      </x:c>
    </x:row>
    <x:row r="2939">
      <x:c r="A2939" s="22" t="str">
        <x:v>2026-07</x:v>
      </x:c>
      <x:c r="B2939" s="22" t="str">
        <x:v>新北市</x:v>
      </x:c>
      <x:c r="C2939" s="22" t="str">
        <x:v>新店區</x:v>
      </x:c>
      <x:c r="D2939" s="22" t="str">
        <x:v>C</x:v>
      </x:c>
      <x:c r="E2939" s="36" t="str">
        <x:v>500227062</x:v>
      </x:c>
      <x:c r="F2939" s="22" t="str">
        <x:v>直潭活動中心</x:v>
      </x:c>
      <x:c r="G2939" s="37" t="n">
        <x:v>0.27</x:v>
      </x:c>
      <x:c r="H2939" s="24" t="n">
        <x:v>0</x:v>
      </x:c>
      <x:c r="I2939" s="24" t="n">
        <x:v>0</x:v>
      </x:c>
      <x:c r="J2939" s="24" t="n">
        <x:v>0</x:v>
      </x:c>
      <x:c r="K2939" s="23" t="str">
        <x:f>IF(I2939=0,"",J2939/I2939)</x:f>
      </x:c>
      <x:c r="L2939" s="24" t="n">
        <x:v>0</x:v>
      </x:c>
      <x:c r="M2939" s="23" t="str">
        <x:f>IF(H2939=0,"",L2939/H2939)</x:f>
      </x:c>
      <x:c r="N2939" s="24" t="n">
        <x:f>H2939-L2939</x:f>
        <x:v>0</x:v>
      </x:c>
      <x:c r="O2939" s="22" t="str"/>
      <x:c r="P2939" s="24" t="n">
        <x:v>0</x:v>
      </x:c>
      <x:c r="Q2939" s="24" t="n">
        <x:v>0</x:v>
      </x:c>
      <x:c r="R2939" s="24" t="n">
        <x:v>0</x:v>
      </x:c>
      <x:c r="S2939" s="23" t="str">
        <x:f>IF(Q2939=0,"",R2939/Q2939)</x:f>
      </x:c>
      <x:c r="T2939" s="24" t="n">
        <x:v>0</x:v>
      </x:c>
      <x:c r="U2939" s="23" t="str">
        <x:f>IF(P2939=0,"",T2939/P2939)</x:f>
      </x:c>
      <x:c r="V2939" s="24" t="n">
        <x:f>P2939-T2939</x:f>
        <x:v>0</x:v>
      </x:c>
      <x:c r="W2939" s="22" t="str"/>
    </x:row>
    <x:row r="2940">
      <x:c r="A2940" s="22" t="str">
        <x:v>2026-07</x:v>
      </x:c>
      <x:c r="B2940" s="22" t="str">
        <x:v>新北市</x:v>
      </x:c>
      <x:c r="C2940" s="22" t="str">
        <x:v>新店區</x:v>
      </x:c>
      <x:c r="D2940" s="22" t="str">
        <x:v>C</x:v>
      </x:c>
      <x:c r="E2940" s="36" t="str">
        <x:v>500227063</x:v>
      </x:c>
      <x:c r="F2940" s="22" t="str">
        <x:v>永平街23巷</x:v>
      </x:c>
      <x:c r="G2940" s="37" t="n">
        <x:v>20.91</x:v>
      </x:c>
      <x:c r="H2940" s="24" t="n">
        <x:v>0</x:v>
      </x:c>
      <x:c r="I2940" s="24" t="n">
        <x:v>0</x:v>
      </x:c>
      <x:c r="J2940" s="24" t="n">
        <x:v>0</x:v>
      </x:c>
      <x:c r="K2940" s="23" t="str">
        <x:f>IF(I2940=0,"",J2940/I2940)</x:f>
      </x:c>
      <x:c r="L2940" s="24" t="n">
        <x:v>0</x:v>
      </x:c>
      <x:c r="M2940" s="23" t="str">
        <x:f>IF(H2940=0,"",L2940/H2940)</x:f>
      </x:c>
      <x:c r="N2940" s="24" t="n">
        <x:f>H2940-L2940</x:f>
        <x:v>0</x:v>
      </x:c>
      <x:c r="O2940" s="22" t="str"/>
      <x:c r="P2940" s="24" t="n">
        <x:v>24</x:v>
      </x:c>
      <x:c r="Q2940" s="24" t="n">
        <x:v>21</x:v>
      </x:c>
      <x:c r="R2940" s="24" t="n">
        <x:v>1</x:v>
      </x:c>
      <x:c r="S2940" s="23" t="n">
        <x:f>IF(Q2940=0,"",R2940/Q2940)</x:f>
        <x:v>0.047619047619047616</x:v>
      </x:c>
      <x:c r="T2940" s="24" t="n">
        <x:v>1</x:v>
      </x:c>
      <x:c r="U2940" s="23" t="n">
        <x:f>IF(P2940=0,"",T2940/P2940)</x:f>
        <x:v>0.041666666666666664</x:v>
      </x:c>
      <x:c r="V2940" s="24" t="n">
        <x:f>P2940-T2940</x:f>
        <x:v>23</x:v>
      </x:c>
      <x:c r="W2940" s="22" t="str">
        <x:v>17:00–17:59</x:v>
      </x:c>
    </x:row>
    <x:row r="2941">
      <x:c r="A2941" s="22" t="str">
        <x:v>2026-07</x:v>
      </x:c>
      <x:c r="B2941" s="22" t="str">
        <x:v>新北市</x:v>
      </x:c>
      <x:c r="C2941" s="22" t="str">
        <x:v>新店區</x:v>
      </x:c>
      <x:c r="D2941" s="22" t="str">
        <x:v>C</x:v>
      </x:c>
      <x:c r="E2941" s="36" t="str">
        <x:v>500227064</x:v>
      </x:c>
      <x:c r="F2941" s="22" t="str">
        <x:v>十四張歷史公園(南側)</x:v>
      </x:c>
      <x:c r="G2941" s="37" t="n">
        <x:v>39.36</x:v>
      </x:c>
      <x:c r="H2941" s="24" t="n">
        <x:v>0</x:v>
      </x:c>
      <x:c r="I2941" s="24" t="n">
        <x:v>0</x:v>
      </x:c>
      <x:c r="J2941" s="24" t="n">
        <x:v>0</x:v>
      </x:c>
      <x:c r="K2941" s="23" t="str">
        <x:f>IF(I2941=0,"",J2941/I2941)</x:f>
      </x:c>
      <x:c r="L2941" s="24" t="n">
        <x:v>0</x:v>
      </x:c>
      <x:c r="M2941" s="23" t="str">
        <x:f>IF(H2941=0,"",L2941/H2941)</x:f>
      </x:c>
      <x:c r="N2941" s="24" t="n">
        <x:f>H2941-L2941</x:f>
        <x:v>0</x:v>
      </x:c>
      <x:c r="O2941" s="22" t="str"/>
      <x:c r="P2941" s="24" t="n">
        <x:v>127</x:v>
      </x:c>
      <x:c r="Q2941" s="24" t="n">
        <x:v>91</x:v>
      </x:c>
      <x:c r="R2941" s="24" t="n">
        <x:v>4</x:v>
      </x:c>
      <x:c r="S2941" s="23" t="n">
        <x:f>IF(Q2941=0,"",R2941/Q2941)</x:f>
        <x:v>0.04395604395604396</x:v>
      </x:c>
      <x:c r="T2941" s="24" t="n">
        <x:v>4</x:v>
      </x:c>
      <x:c r="U2941" s="23" t="n">
        <x:f>IF(P2941=0,"",T2941/P2941)</x:f>
        <x:v>0.031496062992125984</x:v>
      </x:c>
      <x:c r="V2941" s="24" t="n">
        <x:f>P2941-T2941</x:f>
        <x:v>123</x:v>
      </x:c>
      <x:c r="W2941" s="22" t="str">
        <x:v>17:00–17:59</x:v>
      </x:c>
    </x:row>
    <x:row r="2942">
      <x:c r="A2942" s="22" t="str">
        <x:v>2026-07</x:v>
      </x:c>
      <x:c r="B2942" s="22" t="str">
        <x:v>新北市</x:v>
      </x:c>
      <x:c r="C2942" s="22" t="str">
        <x:v>新店區</x:v>
      </x:c>
      <x:c r="D2942" s="22" t="str">
        <x:v>B</x:v>
      </x:c>
      <x:c r="E2942" s="36" t="str">
        <x:v>500227065</x:v>
      </x:c>
      <x:c r="F2942" s="22" t="str">
        <x:v>大豐公園停車場</x:v>
      </x:c>
      <x:c r="G2942" s="37" t="n">
        <x:v>96.23</x:v>
      </x:c>
      <x:c r="H2942" s="24" t="n">
        <x:v>19</x:v>
      </x:c>
      <x:c r="I2942" s="24" t="n">
        <x:v>16</x:v>
      </x:c>
      <x:c r="J2942" s="24" t="n">
        <x:v>2</x:v>
      </x:c>
      <x:c r="K2942" s="23" t="n">
        <x:f>IF(I2942=0,"",J2942/I2942)</x:f>
        <x:v>0.125</x:v>
      </x:c>
      <x:c r="L2942" s="24" t="n">
        <x:v>2</x:v>
      </x:c>
      <x:c r="M2942" s="23" t="n">
        <x:f>IF(H2942=0,"",L2942/H2942)</x:f>
        <x:v>0.10526315789473684</x:v>
      </x:c>
      <x:c r="N2942" s="24" t="n">
        <x:f>H2942-L2942</x:f>
        <x:v>17</x:v>
      </x:c>
      <x:c r="O2942" s="22" t="str">
        <x:v>20:00–20:59</x:v>
      </x:c>
      <x:c r="P2942" s="24" t="n">
        <x:v>342</x:v>
      </x:c>
      <x:c r="Q2942" s="24" t="n">
        <x:v>186</x:v>
      </x:c>
      <x:c r="R2942" s="24" t="n">
        <x:v>21</x:v>
      </x:c>
      <x:c r="S2942" s="23" t="n">
        <x:f>IF(Q2942=0,"",R2942/Q2942)</x:f>
        <x:v>0.11290322580645161</x:v>
      </x:c>
      <x:c r="T2942" s="24" t="n">
        <x:v>34</x:v>
      </x:c>
      <x:c r="U2942" s="23" t="n">
        <x:f>IF(P2942=0,"",T2942/P2942)</x:f>
        <x:v>0.09941520467836257</x:v>
      </x:c>
      <x:c r="V2942" s="24" t="n">
        <x:f>P2942-T2942</x:f>
        <x:v>308</x:v>
      </x:c>
      <x:c r="W2942" s="22" t="str">
        <x:v>10:00–10:59</x:v>
      </x:c>
    </x:row>
    <x:row r="2943">
      <x:c r="A2943" s="22" t="str">
        <x:v>2026-07</x:v>
      </x:c>
      <x:c r="B2943" s="22" t="str">
        <x:v>新北市</x:v>
      </x:c>
      <x:c r="C2943" s="22" t="str">
        <x:v>新店區</x:v>
      </x:c>
      <x:c r="D2943" s="22" t="str">
        <x:v>A</x:v>
      </x:c>
      <x:c r="E2943" s="36" t="str">
        <x:v>500227067</x:v>
      </x:c>
      <x:c r="F2943" s="22" t="str">
        <x:v>寶強文化路口</x:v>
      </x:c>
      <x:c r="G2943" s="37" t="n">
        <x:v>122.68</x:v>
      </x:c>
      <x:c r="H2943" s="24" t="n">
        <x:v>171</x:v>
      </x:c>
      <x:c r="I2943" s="24" t="n">
        <x:v>86</x:v>
      </x:c>
      <x:c r="J2943" s="24" t="n">
        <x:v>1</x:v>
      </x:c>
      <x:c r="K2943" s="23" t="n">
        <x:f>IF(I2943=0,"",J2943/I2943)</x:f>
        <x:v>0.011627906976744186</x:v>
      </x:c>
      <x:c r="L2943" s="24" t="n">
        <x:v>1</x:v>
      </x:c>
      <x:c r="M2943" s="23" t="n">
        <x:f>IF(H2943=0,"",L2943/H2943)</x:f>
        <x:v>0.005847953216374269</x:v>
      </x:c>
      <x:c r="N2943" s="24" t="n">
        <x:f>H2943-L2943</x:f>
        <x:v>170</x:v>
      </x:c>
      <x:c r="O2943" s="22" t="str">
        <x:v>09:00–09:59</x:v>
      </x:c>
      <x:c r="P2943" s="24" t="n">
        <x:v>355</x:v>
      </x:c>
      <x:c r="Q2943" s="24" t="n">
        <x:v>164</x:v>
      </x:c>
      <x:c r="R2943" s="24" t="n">
        <x:v>1</x:v>
      </x:c>
      <x:c r="S2943" s="23" t="n">
        <x:f>IF(Q2943=0,"",R2943/Q2943)</x:f>
        <x:v>0.006097560975609756</x:v>
      </x:c>
      <x:c r="T2943" s="24" t="n">
        <x:v>1</x:v>
      </x:c>
      <x:c r="U2943" s="23" t="n">
        <x:f>IF(P2943=0,"",T2943/P2943)</x:f>
        <x:v>0.0028169014084507044</x:v>
      </x:c>
      <x:c r="V2943" s="24" t="n">
        <x:f>P2943-T2943</x:f>
        <x:v>354</x:v>
      </x:c>
      <x:c r="W2943" s="22" t="str">
        <x:v>08:00–08:59</x:v>
      </x:c>
    </x:row>
    <x:row r="2944">
      <x:c r="A2944" s="22" t="str">
        <x:v>2026-07</x:v>
      </x:c>
      <x:c r="B2944" s="22" t="str">
        <x:v>新北市</x:v>
      </x:c>
      <x:c r="C2944" s="22" t="str">
        <x:v>新店區</x:v>
      </x:c>
      <x:c r="D2944" s="22" t="str">
        <x:v>A</x:v>
      </x:c>
      <x:c r="E2944" s="36" t="str">
        <x:v>500227068</x:v>
      </x:c>
      <x:c r="F2944" s="22" t="str">
        <x:v>北新路二段228巷口</x:v>
      </x:c>
      <x:c r="G2944" s="37" t="n">
        <x:v>117.41</x:v>
      </x:c>
      <x:c r="H2944" s="24" t="n">
        <x:v>82</x:v>
      </x:c>
      <x:c r="I2944" s="24" t="n">
        <x:v>37</x:v>
      </x:c>
      <x:c r="J2944" s="24" t="n">
        <x:v>0</x:v>
      </x:c>
      <x:c r="K2944" s="23" t="n">
        <x:f>IF(I2944=0,"",J2944/I2944)</x:f>
        <x:v>0</x:v>
      </x:c>
      <x:c r="L2944" s="24" t="n">
        <x:v>0</x:v>
      </x:c>
      <x:c r="M2944" s="23" t="n">
        <x:f>IF(H2944=0,"",L2944/H2944)</x:f>
        <x:v>0</x:v>
      </x:c>
      <x:c r="N2944" s="24" t="n">
        <x:f>H2944-L2944</x:f>
        <x:v>82</x:v>
      </x:c>
      <x:c r="O2944" s="22" t="str">
        <x:v>13:00–13:59</x:v>
      </x:c>
      <x:c r="P2944" s="24" t="n">
        <x:v>443</x:v>
      </x:c>
      <x:c r="Q2944" s="24" t="n">
        <x:v>209</x:v>
      </x:c>
      <x:c r="R2944" s="24" t="n">
        <x:v>2</x:v>
      </x:c>
      <x:c r="S2944" s="23" t="n">
        <x:f>IF(Q2944=0,"",R2944/Q2944)</x:f>
        <x:v>0.009569377990430622</x:v>
      </x:c>
      <x:c r="T2944" s="24" t="n">
        <x:v>2</x:v>
      </x:c>
      <x:c r="U2944" s="23" t="n">
        <x:f>IF(P2944=0,"",T2944/P2944)</x:f>
        <x:v>0.004514672686230248</x:v>
      </x:c>
      <x:c r="V2944" s="24" t="n">
        <x:f>P2944-T2944</x:f>
        <x:v>441</x:v>
      </x:c>
      <x:c r="W2944" s="22" t="str">
        <x:v>08:00–08:59</x:v>
      </x:c>
    </x:row>
    <x:row r="2945">
      <x:c r="A2945" s="22" t="str">
        <x:v>2026-07</x:v>
      </x:c>
      <x:c r="B2945" s="22" t="str">
        <x:v>新北市</x:v>
      </x:c>
      <x:c r="C2945" s="22" t="str">
        <x:v>新店區</x:v>
      </x:c>
      <x:c r="D2945" s="22" t="str">
        <x:v>A</x:v>
      </x:c>
      <x:c r="E2945" s="36" t="str">
        <x:v>500227070</x:v>
      </x:c>
      <x:c r="F2945" s="22" t="str">
        <x:v>寶中路97巷口</x:v>
      </x:c>
      <x:c r="G2945" s="37" t="n">
        <x:v>117.77</x:v>
      </x:c>
      <x:c r="H2945" s="24" t="n">
        <x:v>123</x:v>
      </x:c>
      <x:c r="I2945" s="24" t="n">
        <x:v>81</x:v>
      </x:c>
      <x:c r="J2945" s="24" t="n">
        <x:v>14</x:v>
      </x:c>
      <x:c r="K2945" s="23" t="n">
        <x:f>IF(I2945=0,"",J2945/I2945)</x:f>
        <x:v>0.1728395061728395</x:v>
      </x:c>
      <x:c r="L2945" s="24" t="n">
        <x:v>16</x:v>
      </x:c>
      <x:c r="M2945" s="23" t="n">
        <x:f>IF(H2945=0,"",L2945/H2945)</x:f>
        <x:v>0.13008130081300814</x:v>
      </x:c>
      <x:c r="N2945" s="24" t="n">
        <x:f>H2945-L2945</x:f>
        <x:v>107</x:v>
      </x:c>
      <x:c r="O2945" s="22" t="str">
        <x:v>16:00–16:59</x:v>
      </x:c>
      <x:c r="P2945" s="24" t="n">
        <x:v>611</x:v>
      </x:c>
      <x:c r="Q2945" s="24" t="n">
        <x:v>209</x:v>
      </x:c>
      <x:c r="R2945" s="24" t="n">
        <x:v>37</x:v>
      </x:c>
      <x:c r="S2945" s="23" t="n">
        <x:f>IF(Q2945=0,"",R2945/Q2945)</x:f>
        <x:v>0.17703349282296652</x:v>
      </x:c>
      <x:c r="T2945" s="24" t="n">
        <x:v>108</x:v>
      </x:c>
      <x:c r="U2945" s="23" t="n">
        <x:f>IF(P2945=0,"",T2945/P2945)</x:f>
        <x:v>0.176759410801964</x:v>
      </x:c>
      <x:c r="V2945" s="24" t="n">
        <x:f>P2945-T2945</x:f>
        <x:v>503</x:v>
      </x:c>
      <x:c r="W2945" s="22" t="str">
        <x:v>08:00–08:59</x:v>
      </x:c>
    </x:row>
    <x:row r="2946">
      <x:c r="A2946" s="22" t="str">
        <x:v>2026-07</x:v>
      </x:c>
      <x:c r="B2946" s="22" t="str">
        <x:v>新北市</x:v>
      </x:c>
      <x:c r="C2946" s="22" t="str">
        <x:v>新店區</x:v>
      </x:c>
      <x:c r="D2946" s="22" t="str">
        <x:v>B</x:v>
      </x:c>
      <x:c r="E2946" s="36" t="str">
        <x:v>500227071</x:v>
      </x:c>
      <x:c r="F2946" s="22" t="str">
        <x:v>寶中寶橋路口</x:v>
      </x:c>
      <x:c r="G2946" s="37" t="n">
        <x:v>81.32</x:v>
      </x:c>
      <x:c r="H2946" s="24" t="n">
        <x:v>20</x:v>
      </x:c>
      <x:c r="I2946" s="24" t="n">
        <x:v>17</x:v>
      </x:c>
      <x:c r="J2946" s="24" t="n">
        <x:v>2</x:v>
      </x:c>
      <x:c r="K2946" s="23" t="n">
        <x:f>IF(I2946=0,"",J2946/I2946)</x:f>
        <x:v>0.11764705882352941</x:v>
      </x:c>
      <x:c r="L2946" s="24" t="n">
        <x:v>2</x:v>
      </x:c>
      <x:c r="M2946" s="23" t="n">
        <x:f>IF(H2946=0,"",L2946/H2946)</x:f>
        <x:v>0.1</x:v>
      </x:c>
      <x:c r="N2946" s="24" t="n">
        <x:f>H2946-L2946</x:f>
        <x:v>18</x:v>
      </x:c>
      <x:c r="O2946" s="22" t="str">
        <x:v>17:00–17:59</x:v>
      </x:c>
      <x:c r="P2946" s="24" t="n">
        <x:v>273</x:v>
      </x:c>
      <x:c r="Q2946" s="24" t="n">
        <x:v>162</x:v>
      </x:c>
      <x:c r="R2946" s="24" t="n">
        <x:v>18</x:v>
      </x:c>
      <x:c r="S2946" s="23" t="n">
        <x:f>IF(Q2946=0,"",R2946/Q2946)</x:f>
        <x:v>0.1111111111111111</x:v>
      </x:c>
      <x:c r="T2946" s="24" t="n">
        <x:v>30</x:v>
      </x:c>
      <x:c r="U2946" s="23" t="n">
        <x:f>IF(P2946=0,"",T2946/P2946)</x:f>
        <x:v>0.10989010989010989</x:v>
      </x:c>
      <x:c r="V2946" s="24" t="n">
        <x:f>P2946-T2946</x:f>
        <x:v>243</x:v>
      </x:c>
      <x:c r="W2946" s="22" t="str">
        <x:v>18:00–18:59</x:v>
      </x:c>
    </x:row>
    <x:row r="2947">
      <x:c r="A2947" s="22" t="str">
        <x:v>2026-07</x:v>
      </x:c>
      <x:c r="B2947" s="22" t="str">
        <x:v>新北市</x:v>
      </x:c>
      <x:c r="C2947" s="22" t="str">
        <x:v>新店區</x:v>
      </x:c>
      <x:c r="D2947" s="22" t="str">
        <x:v>B</x:v>
      </x:c>
      <x:c r="E2947" s="36" t="str">
        <x:v>500227072</x:v>
      </x:c>
      <x:c r="F2947" s="22" t="str">
        <x:v>寶橋路235巷</x:v>
      </x:c>
      <x:c r="G2947" s="37" t="n">
        <x:v>93.55</x:v>
      </x:c>
      <x:c r="H2947" s="24" t="n">
        <x:v>13</x:v>
      </x:c>
      <x:c r="I2947" s="24" t="n">
        <x:v>12</x:v>
      </x:c>
      <x:c r="J2947" s="24" t="n">
        <x:v>3</x:v>
      </x:c>
      <x:c r="K2947" s="23" t="n">
        <x:f>IF(I2947=0,"",J2947/I2947)</x:f>
        <x:v>0.25</x:v>
      </x:c>
      <x:c r="L2947" s="24" t="n">
        <x:v>3</x:v>
      </x:c>
      <x:c r="M2947" s="23" t="n">
        <x:f>IF(H2947=0,"",L2947/H2947)</x:f>
        <x:v>0.23076923076923078</x:v>
      </x:c>
      <x:c r="N2947" s="24" t="n">
        <x:f>H2947-L2947</x:f>
        <x:v>10</x:v>
      </x:c>
      <x:c r="O2947" s="22" t="str">
        <x:v>16:00–16:59</x:v>
      </x:c>
      <x:c r="P2947" s="24" t="n">
        <x:v>123</x:v>
      </x:c>
      <x:c r="Q2947" s="24" t="n">
        <x:v>59</x:v>
      </x:c>
      <x:c r="R2947" s="24" t="n">
        <x:v>9</x:v>
      </x:c>
      <x:c r="S2947" s="23" t="n">
        <x:f>IF(Q2947=0,"",R2947/Q2947)</x:f>
        <x:v>0.15254237288135594</x:v>
      </x:c>
      <x:c r="T2947" s="24" t="n">
        <x:v>11</x:v>
      </x:c>
      <x:c r="U2947" s="23" t="n">
        <x:f>IF(P2947=0,"",T2947/P2947)</x:f>
        <x:v>0.08943089430894309</x:v>
      </x:c>
      <x:c r="V2947" s="24" t="n">
        <x:f>P2947-T2947</x:f>
        <x:v>112</x:v>
      </x:c>
      <x:c r="W2947" s="22" t="str">
        <x:v>08:00–08:59</x:v>
      </x:c>
    </x:row>
    <x:row r="2948">
      <x:c r="A2948" s="22" t="str">
        <x:v>2026-07</x:v>
      </x:c>
      <x:c r="B2948" s="22" t="str">
        <x:v>新北市</x:v>
      </x:c>
      <x:c r="C2948" s="22" t="str">
        <x:v>新店區</x:v>
      </x:c>
      <x:c r="D2948" s="22" t="str">
        <x:v>A</x:v>
      </x:c>
      <x:c r="E2948" s="36" t="str">
        <x:v>500227073</x:v>
      </x:c>
      <x:c r="F2948" s="22" t="str">
        <x:v>寶橋路29巷</x:v>
      </x:c>
      <x:c r="G2948" s="37" t="n">
        <x:v>114.36</x:v>
      </x:c>
      <x:c r="H2948" s="24" t="n">
        <x:v>192</x:v>
      </x:c>
      <x:c r="I2948" s="24" t="n">
        <x:v>102</x:v>
      </x:c>
      <x:c r="J2948" s="24" t="n">
        <x:v>1</x:v>
      </x:c>
      <x:c r="K2948" s="23" t="n">
        <x:f>IF(I2948=0,"",J2948/I2948)</x:f>
        <x:v>0.00980392156862745</x:v>
      </x:c>
      <x:c r="L2948" s="24" t="n">
        <x:v>1</x:v>
      </x:c>
      <x:c r="M2948" s="23" t="n">
        <x:f>IF(H2948=0,"",L2948/H2948)</x:f>
        <x:v>0.005208333333333333</x:v>
      </x:c>
      <x:c r="N2948" s="24" t="n">
        <x:f>H2948-L2948</x:f>
        <x:v>191</x:v>
      </x:c>
      <x:c r="O2948" s="22" t="str">
        <x:v>17:00–17:59</x:v>
      </x:c>
      <x:c r="P2948" s="24" t="n">
        <x:v>347</x:v>
      </x:c>
      <x:c r="Q2948" s="24" t="n">
        <x:v>153</x:v>
      </x:c>
      <x:c r="R2948" s="24" t="n">
        <x:v>5</x:v>
      </x:c>
      <x:c r="S2948" s="23" t="n">
        <x:f>IF(Q2948=0,"",R2948/Q2948)</x:f>
        <x:v>0.032679738562091505</x:v>
      </x:c>
      <x:c r="T2948" s="24" t="n">
        <x:v>7</x:v>
      </x:c>
      <x:c r="U2948" s="23" t="n">
        <x:f>IF(P2948=0,"",T2948/P2948)</x:f>
        <x:v>0.020172910662824207</x:v>
      </x:c>
      <x:c r="V2948" s="24" t="n">
        <x:f>P2948-T2948</x:f>
        <x:v>340</x:v>
      </x:c>
      <x:c r="W2948" s="22" t="str">
        <x:v>08:00–08:59</x:v>
      </x:c>
    </x:row>
    <x:row r="2949">
      <x:c r="A2949" s="22" t="str">
        <x:v>2026-07</x:v>
      </x:c>
      <x:c r="B2949" s="22" t="str">
        <x:v>新北市</x:v>
      </x:c>
      <x:c r="C2949" s="22" t="str">
        <x:v>新店區</x:v>
      </x:c>
      <x:c r="D2949" s="22" t="str">
        <x:v>B</x:v>
      </x:c>
      <x:c r="E2949" s="36" t="str">
        <x:v>500227074</x:v>
      </x:c>
      <x:c r="F2949" s="22" t="str">
        <x:v>中興檳榔路口</x:v>
      </x:c>
      <x:c r="G2949" s="37" t="n">
        <x:v>52.95</x:v>
      </x:c>
      <x:c r="H2949" s="24" t="n">
        <x:v>24</x:v>
      </x:c>
      <x:c r="I2949" s="24" t="n">
        <x:v>17</x:v>
      </x:c>
      <x:c r="J2949" s="24" t="n">
        <x:v>3</x:v>
      </x:c>
      <x:c r="K2949" s="23" t="n">
        <x:f>IF(I2949=0,"",J2949/I2949)</x:f>
        <x:v>0.17647058823529413</x:v>
      </x:c>
      <x:c r="L2949" s="24" t="n">
        <x:v>4</x:v>
      </x:c>
      <x:c r="M2949" s="23" t="n">
        <x:f>IF(H2949=0,"",L2949/H2949)</x:f>
        <x:v>0.16666666666666666</x:v>
      </x:c>
      <x:c r="N2949" s="24" t="n">
        <x:f>H2949-L2949</x:f>
        <x:v>20</x:v>
      </x:c>
      <x:c r="O2949" s="22" t="str">
        <x:v>18:00–18:59</x:v>
      </x:c>
      <x:c r="P2949" s="24" t="n">
        <x:v>216</x:v>
      </x:c>
      <x:c r="Q2949" s="24" t="n">
        <x:v>145</x:v>
      </x:c>
      <x:c r="R2949" s="24" t="n">
        <x:v>0</x:v>
      </x:c>
      <x:c r="S2949" s="23" t="n">
        <x:f>IF(Q2949=0,"",R2949/Q2949)</x:f>
        <x:v>0</x:v>
      </x:c>
      <x:c r="T2949" s="24" t="n">
        <x:v>0</x:v>
      </x:c>
      <x:c r="U2949" s="23" t="n">
        <x:f>IF(P2949=0,"",T2949/P2949)</x:f>
        <x:v>0</x:v>
      </x:c>
      <x:c r="V2949" s="24" t="n">
        <x:f>P2949-T2949</x:f>
        <x:v>216</x:v>
      </x:c>
      <x:c r="W2949" s="22" t="str">
        <x:v>08:00–08:59</x:v>
      </x:c>
    </x:row>
    <x:row r="2950">
      <x:c r="A2950" s="22" t="str">
        <x:v>2026-07</x:v>
      </x:c>
      <x:c r="B2950" s="22" t="str">
        <x:v>新北市</x:v>
      </x:c>
      <x:c r="C2950" s="22" t="str">
        <x:v>新店區</x:v>
      </x:c>
      <x:c r="D2950" s="22" t="str">
        <x:v>B</x:v>
      </x:c>
      <x:c r="E2950" s="36" t="str">
        <x:v>500227075</x:v>
      </x:c>
      <x:c r="F2950" s="22" t="str">
        <x:v>北新新生街口</x:v>
      </x:c>
      <x:c r="G2950" s="37" t="n">
        <x:v>69.45</x:v>
      </x:c>
      <x:c r="H2950" s="24" t="n">
        <x:v>47</x:v>
      </x:c>
      <x:c r="I2950" s="24" t="n">
        <x:v>31</x:v>
      </x:c>
      <x:c r="J2950" s="24" t="n">
        <x:v>3</x:v>
      </x:c>
      <x:c r="K2950" s="23" t="n">
        <x:f>IF(I2950=0,"",J2950/I2950)</x:f>
        <x:v>0.0967741935483871</x:v>
      </x:c>
      <x:c r="L2950" s="24" t="n">
        <x:v>3</x:v>
      </x:c>
      <x:c r="M2950" s="23" t="n">
        <x:f>IF(H2950=0,"",L2950/H2950)</x:f>
        <x:v>0.06382978723404255</x:v>
      </x:c>
      <x:c r="N2950" s="24" t="n">
        <x:f>H2950-L2950</x:f>
        <x:v>44</x:v>
      </x:c>
      <x:c r="O2950" s="22" t="str">
        <x:v>18:00–18:59</x:v>
      </x:c>
      <x:c r="P2950" s="24" t="n">
        <x:v>139</x:v>
      </x:c>
      <x:c r="Q2950" s="24" t="n">
        <x:v>92</x:v>
      </x:c>
      <x:c r="R2950" s="24" t="n">
        <x:v>2</x:v>
      </x:c>
      <x:c r="S2950" s="23" t="n">
        <x:f>IF(Q2950=0,"",R2950/Q2950)</x:f>
        <x:v>0.021739130434782608</x:v>
      </x:c>
      <x:c r="T2950" s="24" t="n">
        <x:v>2</x:v>
      </x:c>
      <x:c r="U2950" s="23" t="n">
        <x:f>IF(P2950=0,"",T2950/P2950)</x:f>
        <x:v>0.014388489208633094</x:v>
      </x:c>
      <x:c r="V2950" s="24" t="n">
        <x:f>P2950-T2950</x:f>
        <x:v>137</x:v>
      </x:c>
      <x:c r="W2950" s="22" t="str">
        <x:v>08:00–08:59</x:v>
      </x:c>
    </x:row>
    <x:row r="2951">
      <x:c r="A2951" s="22" t="str">
        <x:v>2026-07</x:v>
      </x:c>
      <x:c r="B2951" s="22" t="str">
        <x:v>新北市</x:v>
      </x:c>
      <x:c r="C2951" s="22" t="str">
        <x:v>新店區</x:v>
      </x:c>
      <x:c r="D2951" s="22" t="str">
        <x:v>A</x:v>
      </x:c>
      <x:c r="E2951" s="36" t="str">
        <x:v>500227076</x:v>
      </x:c>
      <x:c r="F2951" s="22" t="str">
        <x:v>中興文化路口(東南側)</x:v>
      </x:c>
      <x:c r="G2951" s="37" t="n">
        <x:v>102.45</x:v>
      </x:c>
      <x:c r="H2951" s="24" t="n">
        <x:v>50</x:v>
      </x:c>
      <x:c r="I2951" s="24" t="n">
        <x:v>24</x:v>
      </x:c>
      <x:c r="J2951" s="24" t="n">
        <x:v>0</x:v>
      </x:c>
      <x:c r="K2951" s="23" t="n">
        <x:f>IF(I2951=0,"",J2951/I2951)</x:f>
        <x:v>0</x:v>
      </x:c>
      <x:c r="L2951" s="24" t="n">
        <x:v>0</x:v>
      </x:c>
      <x:c r="M2951" s="23" t="n">
        <x:f>IF(H2951=0,"",L2951/H2951)</x:f>
        <x:v>0</x:v>
      </x:c>
      <x:c r="N2951" s="24" t="n">
        <x:f>H2951-L2951</x:f>
        <x:v>50</x:v>
      </x:c>
      <x:c r="O2951" s="22" t="str">
        <x:v>18:00–18:59</x:v>
      </x:c>
      <x:c r="P2951" s="24" t="n">
        <x:v>280</x:v>
      </x:c>
      <x:c r="Q2951" s="24" t="n">
        <x:v>136</x:v>
      </x:c>
      <x:c r="R2951" s="24" t="n">
        <x:v>1</x:v>
      </x:c>
      <x:c r="S2951" s="23" t="n">
        <x:f>IF(Q2951=0,"",R2951/Q2951)</x:f>
        <x:v>0.007352941176470588</x:v>
      </x:c>
      <x:c r="T2951" s="24" t="n">
        <x:v>1</x:v>
      </x:c>
      <x:c r="U2951" s="23" t="n">
        <x:f>IF(P2951=0,"",T2951/P2951)</x:f>
        <x:v>0.0035714285714285713</x:v>
      </x:c>
      <x:c r="V2951" s="24" t="n">
        <x:f>P2951-T2951</x:f>
        <x:v>279</x:v>
      </x:c>
      <x:c r="W2951" s="22" t="str">
        <x:v>09:00–09:59</x:v>
      </x:c>
    </x:row>
    <x:row r="2952">
      <x:c r="A2952" s="22" t="str">
        <x:v>2026-07</x:v>
      </x:c>
      <x:c r="B2952" s="22" t="str">
        <x:v>新北市</x:v>
      </x:c>
      <x:c r="C2952" s="22" t="str">
        <x:v>新店區</x:v>
      </x:c>
      <x:c r="D2952" s="22" t="str">
        <x:v>C</x:v>
      </x:c>
      <x:c r="E2952" s="36" t="str">
        <x:v>500227077</x:v>
      </x:c>
      <x:c r="F2952" s="22" t="str">
        <x:v>雙城國小</x:v>
      </x:c>
      <x:c r="G2952" s="37" t="n">
        <x:v>5.23</x:v>
      </x:c>
      <x:c r="H2952" s="24" t="n">
        <x:v>0</x:v>
      </x:c>
      <x:c r="I2952" s="24" t="n">
        <x:v>0</x:v>
      </x:c>
      <x:c r="J2952" s="24" t="n">
        <x:v>0</x:v>
      </x:c>
      <x:c r="K2952" s="23" t="str">
        <x:f>IF(I2952=0,"",J2952/I2952)</x:f>
      </x:c>
      <x:c r="L2952" s="24" t="n">
        <x:v>0</x:v>
      </x:c>
      <x:c r="M2952" s="23" t="str">
        <x:f>IF(H2952=0,"",L2952/H2952)</x:f>
      </x:c>
      <x:c r="N2952" s="24" t="n">
        <x:f>H2952-L2952</x:f>
        <x:v>0</x:v>
      </x:c>
      <x:c r="O2952" s="22" t="str"/>
      <x:c r="P2952" s="24" t="n">
        <x:v>9</x:v>
      </x:c>
      <x:c r="Q2952" s="24" t="n">
        <x:v>9</x:v>
      </x:c>
      <x:c r="R2952" s="24" t="n">
        <x:v>0</x:v>
      </x:c>
      <x:c r="S2952" s="23" t="n">
        <x:f>IF(Q2952=0,"",R2952/Q2952)</x:f>
        <x:v>0</x:v>
      </x:c>
      <x:c r="T2952" s="24" t="n">
        <x:v>0</x:v>
      </x:c>
      <x:c r="U2952" s="23" t="n">
        <x:f>IF(P2952=0,"",T2952/P2952)</x:f>
        <x:v>0</x:v>
      </x:c>
      <x:c r="V2952" s="24" t="n">
        <x:f>P2952-T2952</x:f>
        <x:v>9</x:v>
      </x:c>
      <x:c r="W2952" s="22" t="str">
        <x:v>01:00–01:59</x:v>
      </x:c>
    </x:row>
    <x:row r="2953">
      <x:c r="A2953" s="22" t="str">
        <x:v>2026-07</x:v>
      </x:c>
      <x:c r="B2953" s="22" t="str">
        <x:v>新北市</x:v>
      </x:c>
      <x:c r="C2953" s="22" t="str">
        <x:v>新店區</x:v>
      </x:c>
      <x:c r="D2953" s="22" t="str">
        <x:v>C</x:v>
      </x:c>
      <x:c r="E2953" s="36" t="str">
        <x:v>500227078</x:v>
      </x:c>
      <x:c r="F2953" s="22" t="str">
        <x:v>北城生活廣場(富貴街)</x:v>
      </x:c>
      <x:c r="G2953" s="37" t="n">
        <x:v>5.05</x:v>
      </x:c>
      <x:c r="H2953" s="24" t="n">
        <x:v>1</x:v>
      </x:c>
      <x:c r="I2953" s="24" t="n">
        <x:v>1</x:v>
      </x:c>
      <x:c r="J2953" s="24" t="n">
        <x:v>0</x:v>
      </x:c>
      <x:c r="K2953" s="23" t="n">
        <x:f>IF(I2953=0,"",J2953/I2953)</x:f>
        <x:v>0</x:v>
      </x:c>
      <x:c r="L2953" s="24" t="n">
        <x:v>0</x:v>
      </x:c>
      <x:c r="M2953" s="23" t="n">
        <x:f>IF(H2953=0,"",L2953/H2953)</x:f>
        <x:v>0</x:v>
      </x:c>
      <x:c r="N2953" s="24" t="n">
        <x:f>H2953-L2953</x:f>
        <x:v>1</x:v>
      </x:c>
      <x:c r="O2953" s="22" t="str">
        <x:v>05:00–05:59</x:v>
      </x:c>
      <x:c r="P2953" s="24" t="n">
        <x:v>16</x:v>
      </x:c>
      <x:c r="Q2953" s="24" t="n">
        <x:v>14</x:v>
      </x:c>
      <x:c r="R2953" s="24" t="n">
        <x:v>0</x:v>
      </x:c>
      <x:c r="S2953" s="23" t="n">
        <x:f>IF(Q2953=0,"",R2953/Q2953)</x:f>
        <x:v>0</x:v>
      </x:c>
      <x:c r="T2953" s="24" t="n">
        <x:v>0</x:v>
      </x:c>
      <x:c r="U2953" s="23" t="n">
        <x:f>IF(P2953=0,"",T2953/P2953)</x:f>
        <x:v>0</x:v>
      </x:c>
      <x:c r="V2953" s="24" t="n">
        <x:f>P2953-T2953</x:f>
        <x:v>16</x:v>
      </x:c>
      <x:c r="W2953" s="22" t="str">
        <x:v>18:00–18:59</x:v>
      </x:c>
    </x:row>
    <x:row r="2954">
      <x:c r="A2954" s="22" t="str">
        <x:v>2026-07</x:v>
      </x:c>
      <x:c r="B2954" s="22" t="str">
        <x:v>新北市</x:v>
      </x:c>
      <x:c r="C2954" s="22" t="str">
        <x:v>新店區</x:v>
      </x:c>
      <x:c r="D2954" s="22" t="str">
        <x:v>C</x:v>
      </x:c>
      <x:c r="E2954" s="36" t="str">
        <x:v>500227079</x:v>
      </x:c>
      <x:c r="F2954" s="22" t="str">
        <x:v>中華郵政玫瑰城郵局</x:v>
      </x:c>
      <x:c r="G2954" s="37" t="n">
        <x:v>10.77</x:v>
      </x:c>
      <x:c r="H2954" s="24" t="n">
        <x:v>0</x:v>
      </x:c>
      <x:c r="I2954" s="24" t="n">
        <x:v>0</x:v>
      </x:c>
      <x:c r="J2954" s="24" t="n">
        <x:v>0</x:v>
      </x:c>
      <x:c r="K2954" s="23" t="str">
        <x:f>IF(I2954=0,"",J2954/I2954)</x:f>
      </x:c>
      <x:c r="L2954" s="24" t="n">
        <x:v>0</x:v>
      </x:c>
      <x:c r="M2954" s="23" t="str">
        <x:f>IF(H2954=0,"",L2954/H2954)</x:f>
      </x:c>
      <x:c r="N2954" s="24" t="n">
        <x:f>H2954-L2954</x:f>
        <x:v>0</x:v>
      </x:c>
      <x:c r="O2954" s="22" t="str"/>
      <x:c r="P2954" s="24" t="n">
        <x:v>5</x:v>
      </x:c>
      <x:c r="Q2954" s="24" t="n">
        <x:v>5</x:v>
      </x:c>
      <x:c r="R2954" s="24" t="n">
        <x:v>0</x:v>
      </x:c>
      <x:c r="S2954" s="23" t="n">
        <x:f>IF(Q2954=0,"",R2954/Q2954)</x:f>
        <x:v>0</x:v>
      </x:c>
      <x:c r="T2954" s="24" t="n">
        <x:v>0</x:v>
      </x:c>
      <x:c r="U2954" s="23" t="n">
        <x:f>IF(P2954=0,"",T2954/P2954)</x:f>
        <x:v>0</x:v>
      </x:c>
      <x:c r="V2954" s="24" t="n">
        <x:f>P2954-T2954</x:f>
        <x:v>5</x:v>
      </x:c>
      <x:c r="W2954" s="22" t="str">
        <x:v>13:00–13:59</x:v>
      </x:c>
    </x:row>
    <x:row r="2955">
      <x:c r="A2955" s="22" t="str">
        <x:v>2026-07</x:v>
      </x:c>
      <x:c r="B2955" s="22" t="str">
        <x:v>新北市</x:v>
      </x:c>
      <x:c r="C2955" s="22" t="str">
        <x:v>新店區</x:v>
      </x:c>
      <x:c r="D2955" s="22" t="str">
        <x:v>C</x:v>
      </x:c>
      <x:c r="E2955" s="36" t="str">
        <x:v>500227080</x:v>
      </x:c>
      <x:c r="F2955" s="22" t="str">
        <x:v>安民街35巷口</x:v>
      </x:c>
      <x:c r="G2955" s="37" t="n">
        <x:v>36.59</x:v>
      </x:c>
      <x:c r="H2955" s="24" t="n">
        <x:v>16</x:v>
      </x:c>
      <x:c r="I2955" s="24" t="n">
        <x:v>13</x:v>
      </x:c>
      <x:c r="J2955" s="24" t="n">
        <x:v>1</x:v>
      </x:c>
      <x:c r="K2955" s="23" t="n">
        <x:f>IF(I2955=0,"",J2955/I2955)</x:f>
        <x:v>0.07692307692307693</x:v>
      </x:c>
      <x:c r="L2955" s="24" t="n">
        <x:v>1</x:v>
      </x:c>
      <x:c r="M2955" s="23" t="n">
        <x:f>IF(H2955=0,"",L2955/H2955)</x:f>
        <x:v>0.0625</x:v>
      </x:c>
      <x:c r="N2955" s="24" t="n">
        <x:f>H2955-L2955</x:f>
        <x:v>15</x:v>
      </x:c>
      <x:c r="O2955" s="22" t="str">
        <x:v>13:00–13:59</x:v>
      </x:c>
      <x:c r="P2955" s="24" t="n">
        <x:v>53</x:v>
      </x:c>
      <x:c r="Q2955" s="24" t="n">
        <x:v>46</x:v>
      </x:c>
      <x:c r="R2955" s="24" t="n">
        <x:v>1</x:v>
      </x:c>
      <x:c r="S2955" s="23" t="n">
        <x:f>IF(Q2955=0,"",R2955/Q2955)</x:f>
        <x:v>0.021739130434782608</x:v>
      </x:c>
      <x:c r="T2955" s="24" t="n">
        <x:v>1</x:v>
      </x:c>
      <x:c r="U2955" s="23" t="n">
        <x:f>IF(P2955=0,"",T2955/P2955)</x:f>
        <x:v>0.018867924528301886</x:v>
      </x:c>
      <x:c r="V2955" s="24" t="n">
        <x:f>P2955-T2955</x:f>
        <x:v>52</x:v>
      </x:c>
      <x:c r="W2955" s="22" t="str">
        <x:v>08:00–08:59</x:v>
      </x:c>
    </x:row>
    <x:row r="2956">
      <x:c r="A2956" s="22" t="str">
        <x:v>2026-07</x:v>
      </x:c>
      <x:c r="B2956" s="22" t="str">
        <x:v>新北市</x:v>
      </x:c>
      <x:c r="C2956" s="22" t="str">
        <x:v>新店區</x:v>
      </x:c>
      <x:c r="D2956" s="22" t="str">
        <x:v>C</x:v>
      </x:c>
      <x:c r="E2956" s="36" t="str">
        <x:v>500227081</x:v>
      </x:c>
      <x:c r="F2956" s="22" t="str">
        <x:v>廣興河濱公園</x:v>
      </x:c>
      <x:c r="G2956" s="37" t="n">
        <x:v>2.18</x:v>
      </x:c>
      <x:c r="H2956" s="24" t="n">
        <x:v>0</x:v>
      </x:c>
      <x:c r="I2956" s="24" t="n">
        <x:v>0</x:v>
      </x:c>
      <x:c r="J2956" s="24" t="n">
        <x:v>0</x:v>
      </x:c>
      <x:c r="K2956" s="23" t="str">
        <x:f>IF(I2956=0,"",J2956/I2956)</x:f>
      </x:c>
      <x:c r="L2956" s="24" t="n">
        <x:v>0</x:v>
      </x:c>
      <x:c r="M2956" s="23" t="str">
        <x:f>IF(H2956=0,"",L2956/H2956)</x:f>
      </x:c>
      <x:c r="N2956" s="24" t="n">
        <x:f>H2956-L2956</x:f>
        <x:v>0</x:v>
      </x:c>
      <x:c r="O2956" s="22" t="str"/>
      <x:c r="P2956" s="24" t="n">
        <x:v>5</x:v>
      </x:c>
      <x:c r="Q2956" s="24" t="n">
        <x:v>4</x:v>
      </x:c>
      <x:c r="R2956" s="24" t="n">
        <x:v>0</x:v>
      </x:c>
      <x:c r="S2956" s="23" t="n">
        <x:f>IF(Q2956=0,"",R2956/Q2956)</x:f>
        <x:v>0</x:v>
      </x:c>
      <x:c r="T2956" s="24" t="n">
        <x:v>0</x:v>
      </x:c>
      <x:c r="U2956" s="23" t="n">
        <x:f>IF(P2956=0,"",T2956/P2956)</x:f>
        <x:v>0</x:v>
      </x:c>
      <x:c r="V2956" s="24" t="n">
        <x:f>P2956-T2956</x:f>
        <x:v>5</x:v>
      </x:c>
      <x:c r="W2956" s="22" t="str">
        <x:v>21:00–21:59</x:v>
      </x:c>
    </x:row>
    <x:row r="2957">
      <x:c r="A2957" s="22" t="str">
        <x:v>2026-07</x:v>
      </x:c>
      <x:c r="B2957" s="22" t="str">
        <x:v>新北市</x:v>
      </x:c>
      <x:c r="C2957" s="22" t="str">
        <x:v>新店區</x:v>
      </x:c>
      <x:c r="D2957" s="22" t="str">
        <x:v>C</x:v>
      </x:c>
      <x:c r="E2957" s="36" t="str">
        <x:v>500227082</x:v>
      </x:c>
      <x:c r="F2957" s="22" t="str">
        <x:v>中華郵政五城郵局</x:v>
      </x:c>
      <x:c r="G2957" s="37" t="n">
        <x:v>4.77</x:v>
      </x:c>
      <x:c r="H2957" s="24" t="n">
        <x:v>0</x:v>
      </x:c>
      <x:c r="I2957" s="24" t="n">
        <x:v>0</x:v>
      </x:c>
      <x:c r="J2957" s="24" t="n">
        <x:v>0</x:v>
      </x:c>
      <x:c r="K2957" s="23" t="str">
        <x:f>IF(I2957=0,"",J2957/I2957)</x:f>
      </x:c>
      <x:c r="L2957" s="24" t="n">
        <x:v>0</x:v>
      </x:c>
      <x:c r="M2957" s="23" t="str">
        <x:f>IF(H2957=0,"",L2957/H2957)</x:f>
      </x:c>
      <x:c r="N2957" s="24" t="n">
        <x:f>H2957-L2957</x:f>
        <x:v>0</x:v>
      </x:c>
      <x:c r="O2957" s="22" t="str"/>
      <x:c r="P2957" s="24" t="n">
        <x:v>5</x:v>
      </x:c>
      <x:c r="Q2957" s="24" t="n">
        <x:v>5</x:v>
      </x:c>
      <x:c r="R2957" s="24" t="n">
        <x:v>0</x:v>
      </x:c>
      <x:c r="S2957" s="23" t="n">
        <x:f>IF(Q2957=0,"",R2957/Q2957)</x:f>
        <x:v>0</x:v>
      </x:c>
      <x:c r="T2957" s="24" t="n">
        <x:v>0</x:v>
      </x:c>
      <x:c r="U2957" s="23" t="n">
        <x:f>IF(P2957=0,"",T2957/P2957)</x:f>
        <x:v>0</x:v>
      </x:c>
      <x:c r="V2957" s="24" t="n">
        <x:f>P2957-T2957</x:f>
        <x:v>5</x:v>
      </x:c>
      <x:c r="W2957" s="22" t="str">
        <x:v>19:00–19:59</x:v>
      </x:c>
    </x:row>
    <x:row r="2958">
      <x:c r="A2958" s="22" t="str">
        <x:v>2026-07</x:v>
      </x:c>
      <x:c r="B2958" s="22" t="str">
        <x:v>新北市</x:v>
      </x:c>
      <x:c r="C2958" s="22" t="str">
        <x:v>新店區</x:v>
      </x:c>
      <x:c r="D2958" s="22" t="str">
        <x:v>C</x:v>
      </x:c>
      <x:c r="E2958" s="36" t="str">
        <x:v>500227083</x:v>
      </x:c>
      <x:c r="F2958" s="22" t="str">
        <x:v>屈尺景觀公園</x:v>
      </x:c>
      <x:c r="G2958" s="37" t="n">
        <x:v>3.86</x:v>
      </x:c>
      <x:c r="H2958" s="24" t="n">
        <x:v>0</x:v>
      </x:c>
      <x:c r="I2958" s="24" t="n">
        <x:v>0</x:v>
      </x:c>
      <x:c r="J2958" s="24" t="n">
        <x:v>0</x:v>
      </x:c>
      <x:c r="K2958" s="23" t="str">
        <x:f>IF(I2958=0,"",J2958/I2958)</x:f>
      </x:c>
      <x:c r="L2958" s="24" t="n">
        <x:v>0</x:v>
      </x:c>
      <x:c r="M2958" s="23" t="str">
        <x:f>IF(H2958=0,"",L2958/H2958)</x:f>
      </x:c>
      <x:c r="N2958" s="24" t="n">
        <x:f>H2958-L2958</x:f>
        <x:v>0</x:v>
      </x:c>
      <x:c r="O2958" s="22" t="str"/>
      <x:c r="P2958" s="24" t="n">
        <x:v>0</x:v>
      </x:c>
      <x:c r="Q2958" s="24" t="n">
        <x:v>0</x:v>
      </x:c>
      <x:c r="R2958" s="24" t="n">
        <x:v>0</x:v>
      </x:c>
      <x:c r="S2958" s="23" t="str">
        <x:f>IF(Q2958=0,"",R2958/Q2958)</x:f>
      </x:c>
      <x:c r="T2958" s="24" t="n">
        <x:v>0</x:v>
      </x:c>
      <x:c r="U2958" s="23" t="str">
        <x:f>IF(P2958=0,"",T2958/P2958)</x:f>
      </x:c>
      <x:c r="V2958" s="24" t="n">
        <x:f>P2958-T2958</x:f>
        <x:v>0</x:v>
      </x:c>
      <x:c r="W2958" s="22" t="str"/>
    </x:row>
    <x:row r="2959">
      <x:c r="A2959" s="22" t="str">
        <x:v>2026-07</x:v>
      </x:c>
      <x:c r="B2959" s="22" t="str">
        <x:v>新北市</x:v>
      </x:c>
      <x:c r="C2959" s="22" t="str">
        <x:v>新店區</x:v>
      </x:c>
      <x:c r="D2959" s="22" t="str">
        <x:v>C</x:v>
      </x:c>
      <x:c r="E2959" s="36" t="str">
        <x:v>500227084</x:v>
      </x:c>
      <x:c r="F2959" s="22" t="str">
        <x:v>龜山活動中心</x:v>
      </x:c>
      <x:c r="G2959" s="37" t="n">
        <x:v>3.5</x:v>
      </x:c>
      <x:c r="H2959" s="24" t="n">
        <x:v>1</x:v>
      </x:c>
      <x:c r="I2959" s="24" t="n">
        <x:v>1</x:v>
      </x:c>
      <x:c r="J2959" s="24" t="n">
        <x:v>0</x:v>
      </x:c>
      <x:c r="K2959" s="23" t="n">
        <x:f>IF(I2959=0,"",J2959/I2959)</x:f>
        <x:v>0</x:v>
      </x:c>
      <x:c r="L2959" s="24" t="n">
        <x:v>0</x:v>
      </x:c>
      <x:c r="M2959" s="23" t="n">
        <x:f>IF(H2959=0,"",L2959/H2959)</x:f>
        <x:v>0</x:v>
      </x:c>
      <x:c r="N2959" s="24" t="n">
        <x:f>H2959-L2959</x:f>
        <x:v>1</x:v>
      </x:c>
      <x:c r="O2959" s="22" t="str">
        <x:v>06:00–06:59</x:v>
      </x:c>
      <x:c r="P2959" s="24" t="n">
        <x:v>10</x:v>
      </x:c>
      <x:c r="Q2959" s="24" t="n">
        <x:v>8</x:v>
      </x:c>
      <x:c r="R2959" s="24" t="n">
        <x:v>0</x:v>
      </x:c>
      <x:c r="S2959" s="23" t="n">
        <x:f>IF(Q2959=0,"",R2959/Q2959)</x:f>
        <x:v>0</x:v>
      </x:c>
      <x:c r="T2959" s="24" t="n">
        <x:v>0</x:v>
      </x:c>
      <x:c r="U2959" s="23" t="n">
        <x:f>IF(P2959=0,"",T2959/P2959)</x:f>
        <x:v>0</x:v>
      </x:c>
      <x:c r="V2959" s="24" t="n">
        <x:f>P2959-T2959</x:f>
        <x:v>10</x:v>
      </x:c>
      <x:c r="W2959" s="22" t="str">
        <x:v>10:00–10:59</x:v>
      </x:c>
    </x:row>
    <x:row r="2960">
      <x:c r="A2960" s="22" t="str">
        <x:v>2026-07</x:v>
      </x:c>
      <x:c r="B2960" s="22" t="str">
        <x:v>新北市</x:v>
      </x:c>
      <x:c r="C2960" s="22" t="str">
        <x:v>新店區</x:v>
      </x:c>
      <x:c r="D2960" s="22" t="str">
        <x:v>C</x:v>
      </x:c>
      <x:c r="E2960" s="36" t="str">
        <x:v>500227085</x:v>
      </x:c>
      <x:c r="F2960" s="22" t="str">
        <x:v>雙城公園(安康路)</x:v>
      </x:c>
      <x:c r="G2960" s="37" t="n">
        <x:v>5</x:v>
      </x:c>
      <x:c r="H2960" s="24" t="n">
        <x:v>2</x:v>
      </x:c>
      <x:c r="I2960" s="24" t="n">
        <x:v>2</x:v>
      </x:c>
      <x:c r="J2960" s="24" t="n">
        <x:v>0</x:v>
      </x:c>
      <x:c r="K2960" s="23" t="n">
        <x:f>IF(I2960=0,"",J2960/I2960)</x:f>
        <x:v>0</x:v>
      </x:c>
      <x:c r="L2960" s="24" t="n">
        <x:v>0</x:v>
      </x:c>
      <x:c r="M2960" s="23" t="n">
        <x:f>IF(H2960=0,"",L2960/H2960)</x:f>
        <x:v>0</x:v>
      </x:c>
      <x:c r="N2960" s="24" t="n">
        <x:f>H2960-L2960</x:f>
        <x:v>2</x:v>
      </x:c>
      <x:c r="O2960" s="22" t="str">
        <x:v>16:00–16:59</x:v>
      </x:c>
      <x:c r="P2960" s="24" t="n">
        <x:v>6</x:v>
      </x:c>
      <x:c r="Q2960" s="24" t="n">
        <x:v>6</x:v>
      </x:c>
      <x:c r="R2960" s="24" t="n">
        <x:v>0</x:v>
      </x:c>
      <x:c r="S2960" s="23" t="n">
        <x:f>IF(Q2960=0,"",R2960/Q2960)</x:f>
        <x:v>0</x:v>
      </x:c>
      <x:c r="T2960" s="24" t="n">
        <x:v>0</x:v>
      </x:c>
      <x:c r="U2960" s="23" t="n">
        <x:f>IF(P2960=0,"",T2960/P2960)</x:f>
        <x:v>0</x:v>
      </x:c>
      <x:c r="V2960" s="24" t="n">
        <x:f>P2960-T2960</x:f>
        <x:v>6</x:v>
      </x:c>
      <x:c r="W2960" s="22" t="str">
        <x:v>22:00–22:59</x:v>
      </x:c>
    </x:row>
    <x:row r="2961">
      <x:c r="A2961" s="22" t="str">
        <x:v>2026-07</x:v>
      </x:c>
      <x:c r="B2961" s="22" t="str">
        <x:v>新北市</x:v>
      </x:c>
      <x:c r="C2961" s="22" t="str">
        <x:v>新店區</x:v>
      </x:c>
      <x:c r="D2961" s="22" t="str">
        <x:v>C</x:v>
      </x:c>
      <x:c r="E2961" s="36" t="str">
        <x:v>500227086</x:v>
      </x:c>
      <x:c r="F2961" s="22" t="str">
        <x:v>輕軌雙城站</x:v>
      </x:c>
      <x:c r="G2961" s="37" t="n">
        <x:v>5.77</x:v>
      </x:c>
      <x:c r="H2961" s="24" t="n">
        <x:v>0</x:v>
      </x:c>
      <x:c r="I2961" s="24" t="n">
        <x:v>0</x:v>
      </x:c>
      <x:c r="J2961" s="24" t="n">
        <x:v>0</x:v>
      </x:c>
      <x:c r="K2961" s="23" t="str">
        <x:f>IF(I2961=0,"",J2961/I2961)</x:f>
      </x:c>
      <x:c r="L2961" s="24" t="n">
        <x:v>0</x:v>
      </x:c>
      <x:c r="M2961" s="23" t="str">
        <x:f>IF(H2961=0,"",L2961/H2961)</x:f>
      </x:c>
      <x:c r="N2961" s="24" t="n">
        <x:f>H2961-L2961</x:f>
        <x:v>0</x:v>
      </x:c>
      <x:c r="O2961" s="22" t="str"/>
      <x:c r="P2961" s="24" t="n">
        <x:v>0</x:v>
      </x:c>
      <x:c r="Q2961" s="24" t="n">
        <x:v>0</x:v>
      </x:c>
      <x:c r="R2961" s="24" t="n">
        <x:v>0</x:v>
      </x:c>
      <x:c r="S2961" s="23" t="str">
        <x:f>IF(Q2961=0,"",R2961/Q2961)</x:f>
      </x:c>
      <x:c r="T2961" s="24" t="n">
        <x:v>0</x:v>
      </x:c>
      <x:c r="U2961" s="23" t="str">
        <x:f>IF(P2961=0,"",T2961/P2961)</x:f>
      </x:c>
      <x:c r="V2961" s="24" t="n">
        <x:f>P2961-T2961</x:f>
        <x:v>0</x:v>
      </x:c>
      <x:c r="W2961" s="22" t="str"/>
    </x:row>
    <x:row r="2962">
      <x:c r="A2962" s="22" t="str">
        <x:v>2026-07</x:v>
      </x:c>
      <x:c r="B2962" s="22" t="str">
        <x:v>新北市</x:v>
      </x:c>
      <x:c r="C2962" s="22" t="str">
        <x:v>新店區</x:v>
      </x:c>
      <x:c r="D2962" s="22" t="str">
        <x:v>B</x:v>
      </x:c>
      <x:c r="E2962" s="36" t="str">
        <x:v>500227087</x:v>
      </x:c>
      <x:c r="F2962" s="22" t="str">
        <x:v>安華公園</x:v>
      </x:c>
      <x:c r="G2962" s="37" t="n">
        <x:v>74.64</x:v>
      </x:c>
      <x:c r="H2962" s="24" t="n">
        <x:v>5</x:v>
      </x:c>
      <x:c r="I2962" s="24" t="n">
        <x:v>3</x:v>
      </x:c>
      <x:c r="J2962" s="24" t="n">
        <x:v>1</x:v>
      </x:c>
      <x:c r="K2962" s="23" t="n">
        <x:f>IF(I2962=0,"",J2962/I2962)</x:f>
        <x:v>0.3333333333333333</x:v>
      </x:c>
      <x:c r="L2962" s="24" t="n">
        <x:v>1</x:v>
      </x:c>
      <x:c r="M2962" s="23" t="n">
        <x:f>IF(H2962=0,"",L2962/H2962)</x:f>
        <x:v>0.2</x:v>
      </x:c>
      <x:c r="N2962" s="24" t="n">
        <x:f>H2962-L2962</x:f>
        <x:v>4</x:v>
      </x:c>
      <x:c r="O2962" s="22" t="str">
        <x:v>21:00–21:59</x:v>
      </x:c>
      <x:c r="P2962" s="24" t="n">
        <x:v>98</x:v>
      </x:c>
      <x:c r="Q2962" s="24" t="n">
        <x:v>71</x:v>
      </x:c>
      <x:c r="R2962" s="24" t="n">
        <x:v>7</x:v>
      </x:c>
      <x:c r="S2962" s="23" t="n">
        <x:f>IF(Q2962=0,"",R2962/Q2962)</x:f>
        <x:v>0.09859154929577464</x:v>
      </x:c>
      <x:c r="T2962" s="24" t="n">
        <x:v>7</x:v>
      </x:c>
      <x:c r="U2962" s="23" t="n">
        <x:f>IF(P2962=0,"",T2962/P2962)</x:f>
        <x:v>0.07142857142857142</x:v>
      </x:c>
      <x:c r="V2962" s="24" t="n">
        <x:f>P2962-T2962</x:f>
        <x:v>91</x:v>
      </x:c>
      <x:c r="W2962" s="22" t="str">
        <x:v>11:00–11:59</x:v>
      </x:c>
    </x:row>
    <x:row r="2963">
      <x:c r="A2963" s="22" t="str">
        <x:v>2026-07</x:v>
      </x:c>
      <x:c r="B2963" s="22" t="str">
        <x:v>新北市</x:v>
      </x:c>
      <x:c r="C2963" s="22" t="str">
        <x:v>新店區</x:v>
      </x:c>
      <x:c r="D2963" s="22" t="str">
        <x:v>C</x:v>
      </x:c>
      <x:c r="E2963" s="36" t="str">
        <x:v>500227088</x:v>
      </x:c>
      <x:c r="F2963" s="22" t="str">
        <x:v>輕軌玫瑰中國城站</x:v>
      </x:c>
      <x:c r="G2963" s="37" t="n">
        <x:v>7.27</x:v>
      </x:c>
      <x:c r="H2963" s="24" t="n">
        <x:v>0</x:v>
      </x:c>
      <x:c r="I2963" s="24" t="n">
        <x:v>0</x:v>
      </x:c>
      <x:c r="J2963" s="24" t="n">
        <x:v>0</x:v>
      </x:c>
      <x:c r="K2963" s="23" t="str">
        <x:f>IF(I2963=0,"",J2963/I2963)</x:f>
      </x:c>
      <x:c r="L2963" s="24" t="n">
        <x:v>0</x:v>
      </x:c>
      <x:c r="M2963" s="23" t="str">
        <x:f>IF(H2963=0,"",L2963/H2963)</x:f>
      </x:c>
      <x:c r="N2963" s="24" t="n">
        <x:f>H2963-L2963</x:f>
        <x:v>0</x:v>
      </x:c>
      <x:c r="O2963" s="22" t="str"/>
      <x:c r="P2963" s="24" t="n">
        <x:v>3</x:v>
      </x:c>
      <x:c r="Q2963" s="24" t="n">
        <x:v>3</x:v>
      </x:c>
      <x:c r="R2963" s="24" t="n">
        <x:v>0</x:v>
      </x:c>
      <x:c r="S2963" s="23" t="n">
        <x:f>IF(Q2963=0,"",R2963/Q2963)</x:f>
        <x:v>0</x:v>
      </x:c>
      <x:c r="T2963" s="24" t="n">
        <x:v>0</x:v>
      </x:c>
      <x:c r="U2963" s="23" t="n">
        <x:f>IF(P2963=0,"",T2963/P2963)</x:f>
        <x:v>0</x:v>
      </x:c>
      <x:c r="V2963" s="24" t="n">
        <x:f>P2963-T2963</x:f>
        <x:v>3</x:v>
      </x:c>
      <x:c r="W2963" s="22" t="str">
        <x:v>15:00–15:59</x:v>
      </x:c>
    </x:row>
    <x:row r="2964">
      <x:c r="A2964" s="22" t="str">
        <x:v>2026-07</x:v>
      </x:c>
      <x:c r="B2964" s="22" t="str">
        <x:v>新北市</x:v>
      </x:c>
      <x:c r="C2964" s="22" t="str">
        <x:v>新店區</x:v>
      </x:c>
      <x:c r="D2964" s="22" t="str">
        <x:v>C</x:v>
      </x:c>
      <x:c r="E2964" s="36" t="str">
        <x:v>500227089</x:v>
      </x:c>
      <x:c r="F2964" s="22" t="str">
        <x:v>輕軌台北小城站(南側)</x:v>
      </x:c>
      <x:c r="G2964" s="37" t="n">
        <x:v>3.64</x:v>
      </x:c>
      <x:c r="H2964" s="24" t="n">
        <x:v>0</x:v>
      </x:c>
      <x:c r="I2964" s="24" t="n">
        <x:v>0</x:v>
      </x:c>
      <x:c r="J2964" s="24" t="n">
        <x:v>0</x:v>
      </x:c>
      <x:c r="K2964" s="23" t="str">
        <x:f>IF(I2964=0,"",J2964/I2964)</x:f>
      </x:c>
      <x:c r="L2964" s="24" t="n">
        <x:v>0</x:v>
      </x:c>
      <x:c r="M2964" s="23" t="str">
        <x:f>IF(H2964=0,"",L2964/H2964)</x:f>
      </x:c>
      <x:c r="N2964" s="24" t="n">
        <x:f>H2964-L2964</x:f>
        <x:v>0</x:v>
      </x:c>
      <x:c r="O2964" s="22" t="str"/>
      <x:c r="P2964" s="24" t="n">
        <x:v>9</x:v>
      </x:c>
      <x:c r="Q2964" s="24" t="n">
        <x:v>8</x:v>
      </x:c>
      <x:c r="R2964" s="24" t="n">
        <x:v>0</x:v>
      </x:c>
      <x:c r="S2964" s="23" t="n">
        <x:f>IF(Q2964=0,"",R2964/Q2964)</x:f>
        <x:v>0</x:v>
      </x:c>
      <x:c r="T2964" s="24" t="n">
        <x:v>0</x:v>
      </x:c>
      <x:c r="U2964" s="23" t="n">
        <x:f>IF(P2964=0,"",T2964/P2964)</x:f>
        <x:v>0</x:v>
      </x:c>
      <x:c r="V2964" s="24" t="n">
        <x:f>P2964-T2964</x:f>
        <x:v>9</x:v>
      </x:c>
      <x:c r="W2964" s="22" t="str">
        <x:v>21:00–21:59</x:v>
      </x:c>
    </x:row>
    <x:row r="2965">
      <x:c r="A2965" s="22" t="str">
        <x:v>2026-07</x:v>
      </x:c>
      <x:c r="B2965" s="22" t="str">
        <x:v>新北市</x:v>
      </x:c>
      <x:c r="C2965" s="22" t="str">
        <x:v>新店區</x:v>
      </x:c>
      <x:c r="D2965" s="22" t="str">
        <x:v>C</x:v>
      </x:c>
      <x:c r="E2965" s="36" t="str">
        <x:v>500227090</x:v>
      </x:c>
      <x:c r="F2965" s="22" t="str">
        <x:v>輕軌耕莘安康院區站</x:v>
      </x:c>
      <x:c r="G2965" s="37" t="n">
        <x:v>8.23</x:v>
      </x:c>
      <x:c r="H2965" s="24" t="n">
        <x:v>0</x:v>
      </x:c>
      <x:c r="I2965" s="24" t="n">
        <x:v>0</x:v>
      </x:c>
      <x:c r="J2965" s="24" t="n">
        <x:v>0</x:v>
      </x:c>
      <x:c r="K2965" s="23" t="str">
        <x:f>IF(I2965=0,"",J2965/I2965)</x:f>
      </x:c>
      <x:c r="L2965" s="24" t="n">
        <x:v>0</x:v>
      </x:c>
      <x:c r="M2965" s="23" t="str">
        <x:f>IF(H2965=0,"",L2965/H2965)</x:f>
      </x:c>
      <x:c r="N2965" s="24" t="n">
        <x:f>H2965-L2965</x:f>
        <x:v>0</x:v>
      </x:c>
      <x:c r="O2965" s="22" t="str"/>
      <x:c r="P2965" s="24" t="n">
        <x:v>12</x:v>
      </x:c>
      <x:c r="Q2965" s="24" t="n">
        <x:v>12</x:v>
      </x:c>
      <x:c r="R2965" s="24" t="n">
        <x:v>0</x:v>
      </x:c>
      <x:c r="S2965" s="23" t="n">
        <x:f>IF(Q2965=0,"",R2965/Q2965)</x:f>
        <x:v>0</x:v>
      </x:c>
      <x:c r="T2965" s="24" t="n">
        <x:v>0</x:v>
      </x:c>
      <x:c r="U2965" s="23" t="n">
        <x:f>IF(P2965=0,"",T2965/P2965)</x:f>
        <x:v>0</x:v>
      </x:c>
      <x:c r="V2965" s="24" t="n">
        <x:f>P2965-T2965</x:f>
        <x:v>12</x:v>
      </x:c>
      <x:c r="W2965" s="22" t="str">
        <x:v>18:00–18:59</x:v>
      </x:c>
    </x:row>
    <x:row r="2966">
      <x:c r="A2966" s="22" t="str">
        <x:v>2026-07</x:v>
      </x:c>
      <x:c r="B2966" s="22" t="str">
        <x:v>新北市</x:v>
      </x:c>
      <x:c r="C2966" s="22" t="str">
        <x:v>新店區</x:v>
      </x:c>
      <x:c r="D2966" s="22" t="str">
        <x:v>C</x:v>
      </x:c>
      <x:c r="E2966" s="36" t="str">
        <x:v>500227091</x:v>
      </x:c>
      <x:c r="F2966" s="22" t="str">
        <x:v>輕軌景文科大站</x:v>
      </x:c>
      <x:c r="G2966" s="37" t="n">
        <x:v>4.68</x:v>
      </x:c>
      <x:c r="H2966" s="24" t="n">
        <x:v>0</x:v>
      </x:c>
      <x:c r="I2966" s="24" t="n">
        <x:v>0</x:v>
      </x:c>
      <x:c r="J2966" s="24" t="n">
        <x:v>0</x:v>
      </x:c>
      <x:c r="K2966" s="23" t="str">
        <x:f>IF(I2966=0,"",J2966/I2966)</x:f>
      </x:c>
      <x:c r="L2966" s="24" t="n">
        <x:v>0</x:v>
      </x:c>
      <x:c r="M2966" s="23" t="str">
        <x:f>IF(H2966=0,"",L2966/H2966)</x:f>
      </x:c>
      <x:c r="N2966" s="24" t="n">
        <x:f>H2966-L2966</x:f>
        <x:v>0</x:v>
      </x:c>
      <x:c r="O2966" s="22" t="str"/>
      <x:c r="P2966" s="24" t="n">
        <x:v>0</x:v>
      </x:c>
      <x:c r="Q2966" s="24" t="n">
        <x:v>0</x:v>
      </x:c>
      <x:c r="R2966" s="24" t="n">
        <x:v>0</x:v>
      </x:c>
      <x:c r="S2966" s="23" t="str">
        <x:f>IF(Q2966=0,"",R2966/Q2966)</x:f>
      </x:c>
      <x:c r="T2966" s="24" t="n">
        <x:v>0</x:v>
      </x:c>
      <x:c r="U2966" s="23" t="str">
        <x:f>IF(P2966=0,"",T2966/P2966)</x:f>
      </x:c>
      <x:c r="V2966" s="24" t="n">
        <x:f>P2966-T2966</x:f>
        <x:v>0</x:v>
      </x:c>
      <x:c r="W2966" s="22" t="str"/>
    </x:row>
    <x:row r="2967">
      <x:c r="A2967" s="22" t="str">
        <x:v>2026-07</x:v>
      </x:c>
      <x:c r="B2967" s="22" t="str">
        <x:v>新北市</x:v>
      </x:c>
      <x:c r="C2967" s="22" t="str">
        <x:v>新店區</x:v>
      </x:c>
      <x:c r="D2967" s="22" t="str">
        <x:v>B</x:v>
      </x:c>
      <x:c r="E2967" s="36" t="str">
        <x:v>500227092</x:v>
      </x:c>
      <x:c r="F2967" s="22" t="str">
        <x:v>輕軌安康站</x:v>
      </x:c>
      <x:c r="G2967" s="37" t="n">
        <x:v>53.32</x:v>
      </x:c>
      <x:c r="H2967" s="24" t="n">
        <x:v>11</x:v>
      </x:c>
      <x:c r="I2967" s="24" t="n">
        <x:v>10</x:v>
      </x:c>
      <x:c r="J2967" s="24" t="n">
        <x:v>1</x:v>
      </x:c>
      <x:c r="K2967" s="23" t="n">
        <x:f>IF(I2967=0,"",J2967/I2967)</x:f>
        <x:v>0.1</x:v>
      </x:c>
      <x:c r="L2967" s="24" t="n">
        <x:v>1</x:v>
      </x:c>
      <x:c r="M2967" s="23" t="n">
        <x:f>IF(H2967=0,"",L2967/H2967)</x:f>
        <x:v>0.09090909090909091</x:v>
      </x:c>
      <x:c r="N2967" s="24" t="n">
        <x:f>H2967-L2967</x:f>
        <x:v>10</x:v>
      </x:c>
      <x:c r="O2967" s="22" t="str">
        <x:v>13:00–13:59</x:v>
      </x:c>
      <x:c r="P2967" s="24" t="n">
        <x:v>20</x:v>
      </x:c>
      <x:c r="Q2967" s="24" t="n">
        <x:v>17</x:v>
      </x:c>
      <x:c r="R2967" s="24" t="n">
        <x:v>3</x:v>
      </x:c>
      <x:c r="S2967" s="23" t="n">
        <x:f>IF(Q2967=0,"",R2967/Q2967)</x:f>
        <x:v>0.17647058823529413</x:v>
      </x:c>
      <x:c r="T2967" s="24" t="n">
        <x:v>3</x:v>
      </x:c>
      <x:c r="U2967" s="23" t="n">
        <x:f>IF(P2967=0,"",T2967/P2967)</x:f>
        <x:v>0.15</x:v>
      </x:c>
      <x:c r="V2967" s="24" t="n">
        <x:f>P2967-T2967</x:f>
        <x:v>17</x:v>
      </x:c>
      <x:c r="W2967" s="22" t="str">
        <x:v>19:00–19:59</x:v>
      </x:c>
    </x:row>
    <x:row r="2968">
      <x:c r="A2968" s="22" t="str">
        <x:v>2026-07</x:v>
      </x:c>
      <x:c r="B2968" s="22" t="str">
        <x:v>新北市</x:v>
      </x:c>
      <x:c r="C2968" s="22" t="str">
        <x:v>新店區</x:v>
      </x:c>
      <x:c r="D2968" s="22" t="str">
        <x:v>B</x:v>
      </x:c>
      <x:c r="E2968" s="36" t="str">
        <x:v>500227093</x:v>
      </x:c>
      <x:c r="F2968" s="22" t="str">
        <x:v>輕軌陽光運動公園站</x:v>
      </x:c>
      <x:c r="G2968" s="37" t="n">
        <x:v>51.5</x:v>
      </x:c>
      <x:c r="H2968" s="24" t="n">
        <x:v>5</x:v>
      </x:c>
      <x:c r="I2968" s="24" t="n">
        <x:v>3</x:v>
      </x:c>
      <x:c r="J2968" s="24" t="n">
        <x:v>0</x:v>
      </x:c>
      <x:c r="K2968" s="23" t="n">
        <x:f>IF(I2968=0,"",J2968/I2968)</x:f>
        <x:v>0</x:v>
      </x:c>
      <x:c r="L2968" s="24" t="n">
        <x:v>0</x:v>
      </x:c>
      <x:c r="M2968" s="23" t="n">
        <x:f>IF(H2968=0,"",L2968/H2968)</x:f>
        <x:v>0</x:v>
      </x:c>
      <x:c r="N2968" s="24" t="n">
        <x:f>H2968-L2968</x:f>
        <x:v>5</x:v>
      </x:c>
      <x:c r="O2968" s="22" t="str">
        <x:v>07:00–07:59</x:v>
      </x:c>
      <x:c r="P2968" s="24" t="n">
        <x:v>57</x:v>
      </x:c>
      <x:c r="Q2968" s="24" t="n">
        <x:v>38</x:v>
      </x:c>
      <x:c r="R2968" s="24" t="n">
        <x:v>3</x:v>
      </x:c>
      <x:c r="S2968" s="23" t="n">
        <x:f>IF(Q2968=0,"",R2968/Q2968)</x:f>
        <x:v>0.07894736842105263</x:v>
      </x:c>
      <x:c r="T2968" s="24" t="n">
        <x:v>4</x:v>
      </x:c>
      <x:c r="U2968" s="23" t="n">
        <x:f>IF(P2968=0,"",T2968/P2968)</x:f>
        <x:v>0.07017543859649122</x:v>
      </x:c>
      <x:c r="V2968" s="24" t="n">
        <x:f>P2968-T2968</x:f>
        <x:v>53</x:v>
      </x:c>
      <x:c r="W2968" s="22" t="str">
        <x:v>18:00–18:59</x:v>
      </x:c>
    </x:row>
    <x:row r="2969">
      <x:c r="A2969" s="22" t="str">
        <x:v>2026-07</x:v>
      </x:c>
      <x:c r="B2969" s="22" t="str">
        <x:v>新北市</x:v>
      </x:c>
      <x:c r="C2969" s="22" t="str">
        <x:v>新店區</x:v>
      </x:c>
      <x:c r="D2969" s="22" t="str">
        <x:v>A</x:v>
      </x:c>
      <x:c r="E2969" s="36" t="str">
        <x:v>500227094</x:v>
      </x:c>
      <x:c r="F2969" s="22" t="str">
        <x:v>輕軌新和國小站</x:v>
      </x:c>
      <x:c r="G2969" s="37" t="n">
        <x:v>116.05</x:v>
      </x:c>
      <x:c r="H2969" s="24" t="n">
        <x:v>10</x:v>
      </x:c>
      <x:c r="I2969" s="24" t="n">
        <x:v>4</x:v>
      </x:c>
      <x:c r="J2969" s="24" t="n">
        <x:v>1</x:v>
      </x:c>
      <x:c r="K2969" s="23" t="n">
        <x:f>IF(I2969=0,"",J2969/I2969)</x:f>
        <x:v>0.25</x:v>
      </x:c>
      <x:c r="L2969" s="24" t="n">
        <x:v>1</x:v>
      </x:c>
      <x:c r="M2969" s="23" t="n">
        <x:f>IF(H2969=0,"",L2969/H2969)</x:f>
        <x:v>0.1</x:v>
      </x:c>
      <x:c r="N2969" s="24" t="n">
        <x:f>H2969-L2969</x:f>
        <x:v>9</x:v>
      </x:c>
      <x:c r="O2969" s="22" t="str">
        <x:v>07:00–07:59</x:v>
      </x:c>
      <x:c r="P2969" s="24" t="n">
        <x:v>186</x:v>
      </x:c>
      <x:c r="Q2969" s="24" t="n">
        <x:v>101</x:v>
      </x:c>
      <x:c r="R2969" s="24" t="n">
        <x:v>15</x:v>
      </x:c>
      <x:c r="S2969" s="23" t="n">
        <x:f>IF(Q2969=0,"",R2969/Q2969)</x:f>
        <x:v>0.1485148514851485</x:v>
      </x:c>
      <x:c r="T2969" s="24" t="n">
        <x:v>24</x:v>
      </x:c>
      <x:c r="U2969" s="23" t="n">
        <x:f>IF(P2969=0,"",T2969/P2969)</x:f>
        <x:v>0.12903225806451613</x:v>
      </x:c>
      <x:c r="V2969" s="24" t="n">
        <x:f>P2969-T2969</x:f>
        <x:v>162</x:v>
      </x:c>
      <x:c r="W2969" s="22" t="str">
        <x:v>18:00–18:59</x:v>
      </x:c>
    </x:row>
    <x:row r="2970">
      <x:c r="A2970" s="22" t="str">
        <x:v>2026-07</x:v>
      </x:c>
      <x:c r="B2970" s="22" t="str">
        <x:v>新北市</x:v>
      </x:c>
      <x:c r="C2970" s="22" t="str">
        <x:v>新店區</x:v>
      </x:c>
      <x:c r="D2970" s="22" t="str">
        <x:v>C</x:v>
      </x:c>
      <x:c r="E2970" s="36" t="str">
        <x:v>500227095</x:v>
      </x:c>
      <x:c r="F2970" s="22" t="str">
        <x:v>輕軌台北小城站(北側)</x:v>
      </x:c>
      <x:c r="G2970" s="37" t="n">
        <x:v>3.36</x:v>
      </x:c>
      <x:c r="H2970" s="24" t="n">
        <x:v>0</x:v>
      </x:c>
      <x:c r="I2970" s="24" t="n">
        <x:v>0</x:v>
      </x:c>
      <x:c r="J2970" s="24" t="n">
        <x:v>0</x:v>
      </x:c>
      <x:c r="K2970" s="23" t="str">
        <x:f>IF(I2970=0,"",J2970/I2970)</x:f>
      </x:c>
      <x:c r="L2970" s="24" t="n">
        <x:v>0</x:v>
      </x:c>
      <x:c r="M2970" s="23" t="str">
        <x:f>IF(H2970=0,"",L2970/H2970)</x:f>
      </x:c>
      <x:c r="N2970" s="24" t="n">
        <x:f>H2970-L2970</x:f>
        <x:v>0</x:v>
      </x:c>
      <x:c r="O2970" s="22" t="str"/>
      <x:c r="P2970" s="24" t="n">
        <x:v>6</x:v>
      </x:c>
      <x:c r="Q2970" s="24" t="n">
        <x:v>6</x:v>
      </x:c>
      <x:c r="R2970" s="24" t="n">
        <x:v>0</x:v>
      </x:c>
      <x:c r="S2970" s="23" t="n">
        <x:f>IF(Q2970=0,"",R2970/Q2970)</x:f>
        <x:v>0</x:v>
      </x:c>
      <x:c r="T2970" s="24" t="n">
        <x:v>0</x:v>
      </x:c>
      <x:c r="U2970" s="23" t="n">
        <x:f>IF(P2970=0,"",T2970/P2970)</x:f>
        <x:v>0</x:v>
      </x:c>
      <x:c r="V2970" s="24" t="n">
        <x:f>P2970-T2970</x:f>
        <x:v>6</x:v>
      </x:c>
      <x:c r="W2970" s="22" t="str">
        <x:v>21:00–21:59</x:v>
      </x:c>
    </x:row>
    <x:row r="2971">
      <x:c r="A2971" s="22" t="str">
        <x:v>2026-07</x:v>
      </x:c>
      <x:c r="B2971" s="22" t="str">
        <x:v>新北市</x:v>
      </x:c>
      <x:c r="C2971" s="22" t="str">
        <x:v>新店區</x:v>
      </x:c>
      <x:c r="D2971" s="22" t="str">
        <x:v>B</x:v>
      </x:c>
      <x:c r="E2971" s="36" t="str">
        <x:v>500227096</x:v>
      </x:c>
      <x:c r="F2971" s="22" t="str">
        <x:v>安民街停車場</x:v>
      </x:c>
      <x:c r="G2971" s="37" t="n">
        <x:v>50.73</x:v>
      </x:c>
      <x:c r="H2971" s="24" t="n">
        <x:v>5</x:v>
      </x:c>
      <x:c r="I2971" s="24" t="n">
        <x:v>3</x:v>
      </x:c>
      <x:c r="J2971" s="24" t="n">
        <x:v>2</x:v>
      </x:c>
      <x:c r="K2971" s="23" t="n">
        <x:f>IF(I2971=0,"",J2971/I2971)</x:f>
        <x:v>0.6666666666666666</x:v>
      </x:c>
      <x:c r="L2971" s="24" t="n">
        <x:v>3</x:v>
      </x:c>
      <x:c r="M2971" s="23" t="n">
        <x:f>IF(H2971=0,"",L2971/H2971)</x:f>
        <x:v>0.6</x:v>
      </x:c>
      <x:c r="N2971" s="24" t="n">
        <x:f>H2971-L2971</x:f>
        <x:v>2</x:v>
      </x:c>
      <x:c r="O2971" s="22" t="str">
        <x:v>22:00–22:59</x:v>
      </x:c>
      <x:c r="P2971" s="24" t="n">
        <x:v>185</x:v>
      </x:c>
      <x:c r="Q2971" s="24" t="n">
        <x:v>128</x:v>
      </x:c>
      <x:c r="R2971" s="24" t="n">
        <x:v>2</x:v>
      </x:c>
      <x:c r="S2971" s="23" t="n">
        <x:f>IF(Q2971=0,"",R2971/Q2971)</x:f>
        <x:v>0.015625</x:v>
      </x:c>
      <x:c r="T2971" s="24" t="n">
        <x:v>2</x:v>
      </x:c>
      <x:c r="U2971" s="23" t="n">
        <x:f>IF(P2971=0,"",T2971/P2971)</x:f>
        <x:v>0.010810810810810811</x:v>
      </x:c>
      <x:c r="V2971" s="24" t="n">
        <x:f>P2971-T2971</x:f>
        <x:v>183</x:v>
      </x:c>
      <x:c r="W2971" s="22" t="str">
        <x:v>13:00–13:59</x:v>
      </x:c>
    </x:row>
    <x:row r="2972">
      <x:c r="A2972" s="22" t="str">
        <x:v>2026-07</x:v>
      </x:c>
      <x:c r="B2972" s="22" t="str">
        <x:v>新北市</x:v>
      </x:c>
      <x:c r="C2972" s="22" t="str">
        <x:v>新店區</x:v>
      </x:c>
      <x:c r="D2972" s="22" t="str">
        <x:v>B</x:v>
      </x:c>
      <x:c r="E2972" s="36" t="str">
        <x:v>500227097</x:v>
      </x:c>
      <x:c r="F2972" s="22" t="str">
        <x:v>三民地下停車場</x:v>
      </x:c>
      <x:c r="G2972" s="37" t="n">
        <x:v>84.09</x:v>
      </x:c>
      <x:c r="H2972" s="24" t="n">
        <x:v>0</x:v>
      </x:c>
      <x:c r="I2972" s="24" t="n">
        <x:v>0</x:v>
      </x:c>
      <x:c r="J2972" s="24" t="n">
        <x:v>0</x:v>
      </x:c>
      <x:c r="K2972" s="23" t="str">
        <x:f>IF(I2972=0,"",J2972/I2972)</x:f>
      </x:c>
      <x:c r="L2972" s="24" t="n">
        <x:v>0</x:v>
      </x:c>
      <x:c r="M2972" s="23" t="str">
        <x:f>IF(H2972=0,"",L2972/H2972)</x:f>
      </x:c>
      <x:c r="N2972" s="24" t="n">
        <x:f>H2972-L2972</x:f>
        <x:v>0</x:v>
      </x:c>
      <x:c r="O2972" s="22" t="str"/>
      <x:c r="P2972" s="24" t="n">
        <x:v>342</x:v>
      </x:c>
      <x:c r="Q2972" s="24" t="n">
        <x:v>165</x:v>
      </x:c>
      <x:c r="R2972" s="24" t="n">
        <x:v>3</x:v>
      </x:c>
      <x:c r="S2972" s="23" t="n">
        <x:f>IF(Q2972=0,"",R2972/Q2972)</x:f>
        <x:v>0.01818181818181818</x:v>
      </x:c>
      <x:c r="T2972" s="24" t="n">
        <x:v>7</x:v>
      </x:c>
      <x:c r="U2972" s="23" t="n">
        <x:f>IF(P2972=0,"",T2972/P2972)</x:f>
        <x:v>0.02046783625730994</x:v>
      </x:c>
      <x:c r="V2972" s="24" t="n">
        <x:f>P2972-T2972</x:f>
        <x:v>335</x:v>
      </x:c>
      <x:c r="W2972" s="22" t="str">
        <x:v>08:00–08:59</x:v>
      </x:c>
    </x:row>
    <x:row r="2973">
      <x:c r="A2973" s="22" t="str">
        <x:v>2026-07</x:v>
      </x:c>
      <x:c r="B2973" s="22" t="str">
        <x:v>新北市</x:v>
      </x:c>
      <x:c r="C2973" s="22" t="str">
        <x:v>新店區</x:v>
      </x:c>
      <x:c r="D2973" s="22" t="str">
        <x:v>C</x:v>
      </x:c>
      <x:c r="E2973" s="36" t="str">
        <x:v>500227098</x:v>
      </x:c>
      <x:c r="F2973" s="22" t="str">
        <x:v>吉安停車場</x:v>
      </x:c>
      <x:c r="G2973" s="37" t="n">
        <x:v>19.59</x:v>
      </x:c>
      <x:c r="H2973" s="24" t="n">
        <x:v>0</x:v>
      </x:c>
      <x:c r="I2973" s="24" t="n">
        <x:v>0</x:v>
      </x:c>
      <x:c r="J2973" s="24" t="n">
        <x:v>0</x:v>
      </x:c>
      <x:c r="K2973" s="23" t="str">
        <x:f>IF(I2973=0,"",J2973/I2973)</x:f>
      </x:c>
      <x:c r="L2973" s="24" t="n">
        <x:v>0</x:v>
      </x:c>
      <x:c r="M2973" s="23" t="str">
        <x:f>IF(H2973=0,"",L2973/H2973)</x:f>
      </x:c>
      <x:c r="N2973" s="24" t="n">
        <x:f>H2973-L2973</x:f>
        <x:v>0</x:v>
      </x:c>
      <x:c r="O2973" s="22" t="str"/>
      <x:c r="P2973" s="24" t="n">
        <x:v>32</x:v>
      </x:c>
      <x:c r="Q2973" s="24" t="n">
        <x:v>24</x:v>
      </x:c>
      <x:c r="R2973" s="24" t="n">
        <x:v>2</x:v>
      </x:c>
      <x:c r="S2973" s="23" t="n">
        <x:f>IF(Q2973=0,"",R2973/Q2973)</x:f>
        <x:v>0.08333333333333333</x:v>
      </x:c>
      <x:c r="T2973" s="24" t="n">
        <x:v>2</x:v>
      </x:c>
      <x:c r="U2973" s="23" t="n">
        <x:f>IF(P2973=0,"",T2973/P2973)</x:f>
        <x:v>0.0625</x:v>
      </x:c>
      <x:c r="V2973" s="24" t="n">
        <x:f>P2973-T2973</x:f>
        <x:v>30</x:v>
      </x:c>
      <x:c r="W2973" s="22" t="str">
        <x:v>18:00–18:59</x:v>
      </x:c>
    </x:row>
    <x:row r="2974">
      <x:c r="A2974" s="22" t="str">
        <x:v>2026-07</x:v>
      </x:c>
      <x:c r="B2974" s="22" t="str">
        <x:v>新北市</x:v>
      </x:c>
      <x:c r="C2974" s="22" t="str">
        <x:v>新店區</x:v>
      </x:c>
      <x:c r="D2974" s="22" t="str">
        <x:v>A</x:v>
      </x:c>
      <x:c r="E2974" s="36" t="str">
        <x:v>500227099</x:v>
      </x:c>
      <x:c r="F2974" s="22" t="str">
        <x:v>央北新村平面停車場</x:v>
      </x:c>
      <x:c r="G2974" s="37" t="n">
        <x:v>186</x:v>
      </x:c>
      <x:c r="H2974" s="24" t="n">
        <x:v>0</x:v>
      </x:c>
      <x:c r="I2974" s="24" t="n">
        <x:v>0</x:v>
      </x:c>
      <x:c r="J2974" s="24" t="n">
        <x:v>0</x:v>
      </x:c>
      <x:c r="K2974" s="23" t="str">
        <x:f>IF(I2974=0,"",J2974/I2974)</x:f>
      </x:c>
      <x:c r="L2974" s="24" t="n">
        <x:v>0</x:v>
      </x:c>
      <x:c r="M2974" s="23" t="str">
        <x:f>IF(H2974=0,"",L2974/H2974)</x:f>
      </x:c>
      <x:c r="N2974" s="24" t="n">
        <x:f>H2974-L2974</x:f>
        <x:v>0</x:v>
      </x:c>
      <x:c r="O2974" s="22" t="str"/>
      <x:c r="P2974" s="24" t="n">
        <x:v>148</x:v>
      </x:c>
      <x:c r="Q2974" s="24" t="n">
        <x:v>70</x:v>
      </x:c>
      <x:c r="R2974" s="24" t="n">
        <x:v>1</x:v>
      </x:c>
      <x:c r="S2974" s="23" t="n">
        <x:f>IF(Q2974=0,"",R2974/Q2974)</x:f>
        <x:v>0.014285714285714285</x:v>
      </x:c>
      <x:c r="T2974" s="24" t="n">
        <x:v>1</x:v>
      </x:c>
      <x:c r="U2974" s="23" t="n">
        <x:f>IF(P2974=0,"",T2974/P2974)</x:f>
        <x:v>0.006756756756756757</x:v>
      </x:c>
      <x:c r="V2974" s="24" t="n">
        <x:f>P2974-T2974</x:f>
        <x:v>147</x:v>
      </x:c>
      <x:c r="W2974" s="22" t="str">
        <x:v>12:00–12:59</x:v>
      </x:c>
    </x:row>
    <x:row r="2975">
      <x:c r="A2975" s="22" t="str">
        <x:v>2026-07</x:v>
      </x:c>
      <x:c r="B2975" s="22" t="str">
        <x:v>新北市</x:v>
      </x:c>
      <x:c r="C2975" s="22" t="str">
        <x:v>新店區</x:v>
      </x:c>
      <x:c r="D2975" s="22" t="str">
        <x:v>C</x:v>
      </x:c>
      <x:c r="E2975" s="36" t="str">
        <x:v>500227100</x:v>
      </x:c>
      <x:c r="F2975" s="22" t="str">
        <x:v>安德停車場</x:v>
      </x:c>
      <x:c r="G2975" s="37" t="n">
        <x:v>22</x:v>
      </x:c>
      <x:c r="H2975" s="24" t="n">
        <x:v>1</x:v>
      </x:c>
      <x:c r="I2975" s="24" t="n">
        <x:v>1</x:v>
      </x:c>
      <x:c r="J2975" s="24" t="n">
        <x:v>0</x:v>
      </x:c>
      <x:c r="K2975" s="23" t="n">
        <x:f>IF(I2975=0,"",J2975/I2975)</x:f>
        <x:v>0</x:v>
      </x:c>
      <x:c r="L2975" s="24" t="n">
        <x:v>0</x:v>
      </x:c>
      <x:c r="M2975" s="23" t="n">
        <x:f>IF(H2975=0,"",L2975/H2975)</x:f>
        <x:v>0</x:v>
      </x:c>
      <x:c r="N2975" s="24" t="n">
        <x:f>H2975-L2975</x:f>
        <x:v>1</x:v>
      </x:c>
      <x:c r="O2975" s="22" t="str">
        <x:v>17:00–17:59</x:v>
      </x:c>
      <x:c r="P2975" s="24" t="n">
        <x:v>80</x:v>
      </x:c>
      <x:c r="Q2975" s="24" t="n">
        <x:v>70</x:v>
      </x:c>
      <x:c r="R2975" s="24" t="n">
        <x:v>0</x:v>
      </x:c>
      <x:c r="S2975" s="23" t="n">
        <x:f>IF(Q2975=0,"",R2975/Q2975)</x:f>
        <x:v>0</x:v>
      </x:c>
      <x:c r="T2975" s="24" t="n">
        <x:v>0</x:v>
      </x:c>
      <x:c r="U2975" s="23" t="n">
        <x:f>IF(P2975=0,"",T2975/P2975)</x:f>
        <x:v>0</x:v>
      </x:c>
      <x:c r="V2975" s="24" t="n">
        <x:f>P2975-T2975</x:f>
        <x:v>80</x:v>
      </x:c>
      <x:c r="W2975" s="22" t="str">
        <x:v>20:00–20:59</x:v>
      </x:c>
    </x:row>
    <x:row r="2976">
      <x:c r="A2976" s="22" t="str">
        <x:v>2026-07</x:v>
      </x:c>
      <x:c r="B2976" s="22" t="str">
        <x:v>新北市</x:v>
      </x:c>
      <x:c r="C2976" s="22" t="str">
        <x:v>新店區</x:v>
      </x:c>
      <x:c r="D2976" s="22" t="str">
        <x:v>C</x:v>
      </x:c>
      <x:c r="E2976" s="36" t="str">
        <x:v>500227103</x:v>
      </x:c>
      <x:c r="F2976" s="22" t="str">
        <x:v>安興祥和路口</x:v>
      </x:c>
      <x:c r="G2976" s="37" t="n">
        <x:v>30.14</x:v>
      </x:c>
      <x:c r="H2976" s="24" t="n">
        <x:v>0</x:v>
      </x:c>
      <x:c r="I2976" s="24" t="n">
        <x:v>0</x:v>
      </x:c>
      <x:c r="J2976" s="24" t="n">
        <x:v>0</x:v>
      </x:c>
      <x:c r="K2976" s="23" t="str">
        <x:f>IF(I2976=0,"",J2976/I2976)</x:f>
      </x:c>
      <x:c r="L2976" s="24" t="n">
        <x:v>0</x:v>
      </x:c>
      <x:c r="M2976" s="23" t="str">
        <x:f>IF(H2976=0,"",L2976/H2976)</x:f>
      </x:c>
      <x:c r="N2976" s="24" t="n">
        <x:f>H2976-L2976</x:f>
        <x:v>0</x:v>
      </x:c>
      <x:c r="O2976" s="22" t="str"/>
      <x:c r="P2976" s="24" t="n">
        <x:v>79</x:v>
      </x:c>
      <x:c r="Q2976" s="24" t="n">
        <x:v>63</x:v>
      </x:c>
      <x:c r="R2976" s="24" t="n">
        <x:v>2</x:v>
      </x:c>
      <x:c r="S2976" s="23" t="n">
        <x:f>IF(Q2976=0,"",R2976/Q2976)</x:f>
        <x:v>0.031746031746031744</x:v>
      </x:c>
      <x:c r="T2976" s="24" t="n">
        <x:v>2</x:v>
      </x:c>
      <x:c r="U2976" s="23" t="n">
        <x:f>IF(P2976=0,"",T2976/P2976)</x:f>
        <x:v>0.02531645569620253</x:v>
      </x:c>
      <x:c r="V2976" s="24" t="n">
        <x:f>P2976-T2976</x:f>
        <x:v>77</x:v>
      </x:c>
      <x:c r="W2976" s="22" t="str">
        <x:v>20:00–20:59</x:v>
      </x:c>
    </x:row>
    <x:row r="2977">
      <x:c r="A2977" s="22" t="str">
        <x:v>2026-07</x:v>
      </x:c>
      <x:c r="B2977" s="22" t="str">
        <x:v>新北市</x:v>
      </x:c>
      <x:c r="C2977" s="22" t="str">
        <x:v>新店區</x:v>
      </x:c>
      <x:c r="D2977" s="22" t="str">
        <x:v>A</x:v>
      </x:c>
      <x:c r="E2977" s="36" t="str">
        <x:v>500227104</x:v>
      </x:c>
      <x:c r="F2977" s="22" t="str">
        <x:v>綠湖公園地下停車場</x:v>
      </x:c>
      <x:c r="G2977" s="37" t="n">
        <x:v>123.68</x:v>
      </x:c>
      <x:c r="H2977" s="24" t="n">
        <x:v>106</x:v>
      </x:c>
      <x:c r="I2977" s="24" t="n">
        <x:v>44</x:v>
      </x:c>
      <x:c r="J2977" s="24" t="n">
        <x:v>5</x:v>
      </x:c>
      <x:c r="K2977" s="23" t="n">
        <x:f>IF(I2977=0,"",J2977/I2977)</x:f>
        <x:v>0.11363636363636363</x:v>
      </x:c>
      <x:c r="L2977" s="24" t="n">
        <x:v>10</x:v>
      </x:c>
      <x:c r="M2977" s="23" t="n">
        <x:f>IF(H2977=0,"",L2977/H2977)</x:f>
        <x:v>0.09433962264150944</x:v>
      </x:c>
      <x:c r="N2977" s="24" t="n">
        <x:f>H2977-L2977</x:f>
        <x:v>96</x:v>
      </x:c>
      <x:c r="O2977" s="22" t="str">
        <x:v>12:00–12:59</x:v>
      </x:c>
      <x:c r="P2977" s="24" t="n">
        <x:v>65</x:v>
      </x:c>
      <x:c r="Q2977" s="24" t="n">
        <x:v>40</x:v>
      </x:c>
      <x:c r="R2977" s="24" t="n">
        <x:v>7</x:v>
      </x:c>
      <x:c r="S2977" s="23" t="n">
        <x:f>IF(Q2977=0,"",R2977/Q2977)</x:f>
        <x:v>0.175</x:v>
      </x:c>
      <x:c r="T2977" s="24" t="n">
        <x:v>8</x:v>
      </x:c>
      <x:c r="U2977" s="23" t="n">
        <x:f>IF(P2977=0,"",T2977/P2977)</x:f>
        <x:v>0.12307692307692308</x:v>
      </x:c>
      <x:c r="V2977" s="24" t="n">
        <x:f>P2977-T2977</x:f>
        <x:v>57</x:v>
      </x:c>
      <x:c r="W2977" s="22" t="str">
        <x:v>21:00–21:59</x:v>
      </x:c>
    </x:row>
    <x:row r="2978">
      <x:c r="A2978" s="22" t="str">
        <x:v>2026-07</x:v>
      </x:c>
      <x:c r="B2978" s="22" t="str">
        <x:v>新北市</x:v>
      </x:c>
      <x:c r="C2978" s="22" t="str">
        <x:v>新店區</x:v>
      </x:c>
      <x:c r="D2978" s="22" t="str">
        <x:v>A</x:v>
      </x:c>
      <x:c r="E2978" s="36" t="str">
        <x:v>500227105</x:v>
      </x:c>
      <x:c r="F2978" s="22" t="str">
        <x:v>中山路31巷(波爾多2社區)</x:v>
      </x:c>
      <x:c r="G2978" s="37" t="n">
        <x:v>124.59</x:v>
      </x:c>
      <x:c r="H2978" s="24" t="n">
        <x:v>3</x:v>
      </x:c>
      <x:c r="I2978" s="24" t="n">
        <x:v>1</x:v>
      </x:c>
      <x:c r="J2978" s="24" t="n">
        <x:v>0</x:v>
      </x:c>
      <x:c r="K2978" s="23" t="n">
        <x:f>IF(I2978=0,"",J2978/I2978)</x:f>
        <x:v>0</x:v>
      </x:c>
      <x:c r="L2978" s="24" t="n">
        <x:v>0</x:v>
      </x:c>
      <x:c r="M2978" s="23" t="n">
        <x:f>IF(H2978=0,"",L2978/H2978)</x:f>
        <x:v>0</x:v>
      </x:c>
      <x:c r="N2978" s="24" t="n">
        <x:f>H2978-L2978</x:f>
        <x:v>3</x:v>
      </x:c>
      <x:c r="O2978" s="22" t="str">
        <x:v>07:00–07:59</x:v>
      </x:c>
      <x:c r="P2978" s="24" t="n">
        <x:v>269</x:v>
      </x:c>
      <x:c r="Q2978" s="24" t="n">
        <x:v>147</x:v>
      </x:c>
      <x:c r="R2978" s="24" t="n">
        <x:v>4</x:v>
      </x:c>
      <x:c r="S2978" s="23" t="n">
        <x:f>IF(Q2978=0,"",R2978/Q2978)</x:f>
        <x:v>0.027210884353741496</x:v>
      </x:c>
      <x:c r="T2978" s="24" t="n">
        <x:v>5</x:v>
      </x:c>
      <x:c r="U2978" s="23" t="n">
        <x:f>IF(P2978=0,"",T2978/P2978)</x:f>
        <x:v>0.01858736059479554</x:v>
      </x:c>
      <x:c r="V2978" s="24" t="n">
        <x:f>P2978-T2978</x:f>
        <x:v>264</x:v>
      </x:c>
      <x:c r="W2978" s="22" t="str">
        <x:v>12:00–12:59</x:v>
      </x:c>
    </x:row>
    <x:row r="2979">
      <x:c r="A2979" s="22" t="str">
        <x:v>2026-07</x:v>
      </x:c>
      <x:c r="B2979" s="22" t="str">
        <x:v>新北市</x:v>
      </x:c>
      <x:c r="C2979" s="22" t="str">
        <x:v>新店區</x:v>
      </x:c>
      <x:c r="D2979" s="22" t="str">
        <x:v>A</x:v>
      </x:c>
      <x:c r="E2979" s="36" t="str">
        <x:v>500227106</x:v>
      </x:c>
      <x:c r="F2979" s="22" t="str">
        <x:v>中正路399巷口</x:v>
      </x:c>
      <x:c r="G2979" s="37" t="n">
        <x:v>118.77</x:v>
      </x:c>
      <x:c r="H2979" s="24" t="n">
        <x:v>3</x:v>
      </x:c>
      <x:c r="I2979" s="24" t="n">
        <x:v>3</x:v>
      </x:c>
      <x:c r="J2979" s="24" t="n">
        <x:v>0</x:v>
      </x:c>
      <x:c r="K2979" s="23" t="n">
        <x:f>IF(I2979=0,"",J2979/I2979)</x:f>
        <x:v>0</x:v>
      </x:c>
      <x:c r="L2979" s="24" t="n">
        <x:v>0</x:v>
      </x:c>
      <x:c r="M2979" s="23" t="n">
        <x:f>IF(H2979=0,"",L2979/H2979)</x:f>
        <x:v>0</x:v>
      </x:c>
      <x:c r="N2979" s="24" t="n">
        <x:f>H2979-L2979</x:f>
        <x:v>3</x:v>
      </x:c>
      <x:c r="O2979" s="22" t="str">
        <x:v>07:00–07:59</x:v>
      </x:c>
      <x:c r="P2979" s="24" t="n">
        <x:v>150</x:v>
      </x:c>
      <x:c r="Q2979" s="24" t="n">
        <x:v>82</x:v>
      </x:c>
      <x:c r="R2979" s="24" t="n">
        <x:v>0</x:v>
      </x:c>
      <x:c r="S2979" s="23" t="n">
        <x:f>IF(Q2979=0,"",R2979/Q2979)</x:f>
        <x:v>0</x:v>
      </x:c>
      <x:c r="T2979" s="24" t="n">
        <x:v>0</x:v>
      </x:c>
      <x:c r="U2979" s="23" t="n">
        <x:f>IF(P2979=0,"",T2979/P2979)</x:f>
        <x:v>0</x:v>
      </x:c>
      <x:c r="V2979" s="24" t="n">
        <x:f>P2979-T2979</x:f>
        <x:v>150</x:v>
      </x:c>
      <x:c r="W2979" s="22" t="str">
        <x:v>09:00–09:59</x:v>
      </x:c>
    </x:row>
    <x:row r="2980">
      <x:c r="A2980" s="22" t="str">
        <x:v>2026-07</x:v>
      </x:c>
      <x:c r="B2980" s="22" t="str">
        <x:v>新北市</x:v>
      </x:c>
      <x:c r="C2980" s="22" t="str">
        <x:v>新店區</x:v>
      </x:c>
      <x:c r="D2980" s="22" t="str">
        <x:v>C</x:v>
      </x:c>
      <x:c r="E2980" s="36" t="str">
        <x:v>500227107</x:v>
      </x:c>
      <x:c r="F2980" s="22" t="str">
        <x:v>永平休閒廣場</x:v>
      </x:c>
      <x:c r="G2980" s="37" t="n">
        <x:v>35.23</x:v>
      </x:c>
      <x:c r="H2980" s="24" t="n">
        <x:v>1</x:v>
      </x:c>
      <x:c r="I2980" s="24" t="n">
        <x:v>1</x:v>
      </x:c>
      <x:c r="J2980" s="24" t="n">
        <x:v>0</x:v>
      </x:c>
      <x:c r="K2980" s="23" t="n">
        <x:f>IF(I2980=0,"",J2980/I2980)</x:f>
        <x:v>0</x:v>
      </x:c>
      <x:c r="L2980" s="24" t="n">
        <x:v>0</x:v>
      </x:c>
      <x:c r="M2980" s="23" t="n">
        <x:f>IF(H2980=0,"",L2980/H2980)</x:f>
        <x:v>0</x:v>
      </x:c>
      <x:c r="N2980" s="24" t="n">
        <x:f>H2980-L2980</x:f>
        <x:v>1</x:v>
      </x:c>
      <x:c r="O2980" s="22" t="str">
        <x:v>06:00–06:59</x:v>
      </x:c>
      <x:c r="P2980" s="24" t="n">
        <x:v>50</x:v>
      </x:c>
      <x:c r="Q2980" s="24" t="n">
        <x:v>39</x:v>
      </x:c>
      <x:c r="R2980" s="24" t="n">
        <x:v>0</x:v>
      </x:c>
      <x:c r="S2980" s="23" t="n">
        <x:f>IF(Q2980=0,"",R2980/Q2980)</x:f>
        <x:v>0</x:v>
      </x:c>
      <x:c r="T2980" s="24" t="n">
        <x:v>0</x:v>
      </x:c>
      <x:c r="U2980" s="23" t="n">
        <x:f>IF(P2980=0,"",T2980/P2980)</x:f>
        <x:v>0</x:v>
      </x:c>
      <x:c r="V2980" s="24" t="n">
        <x:f>P2980-T2980</x:f>
        <x:v>50</x:v>
      </x:c>
      <x:c r="W2980" s="22" t="str">
        <x:v>08:00–08:59</x:v>
      </x:c>
    </x:row>
    <x:row r="2981">
      <x:c r="A2981" s="22" t="str">
        <x:v>2026-07</x:v>
      </x:c>
      <x:c r="B2981" s="22" t="str">
        <x:v>新北市</x:v>
      </x:c>
      <x:c r="C2981" s="22" t="str">
        <x:v>新店區</x:v>
      </x:c>
      <x:c r="D2981" s="22" t="str">
        <x:v>C</x:v>
      </x:c>
      <x:c r="E2981" s="36" t="str">
        <x:v>500227108</x:v>
      </x:c>
      <x:c r="F2981" s="22" t="str">
        <x:v>安和碧安街口</x:v>
      </x:c>
      <x:c r="G2981" s="37" t="n">
        <x:v>26.09</x:v>
      </x:c>
      <x:c r="H2981" s="24" t="n">
        <x:v>0</x:v>
      </x:c>
      <x:c r="I2981" s="24" t="n">
        <x:v>0</x:v>
      </x:c>
      <x:c r="J2981" s="24" t="n">
        <x:v>0</x:v>
      </x:c>
      <x:c r="K2981" s="23" t="str">
        <x:f>IF(I2981=0,"",J2981/I2981)</x:f>
      </x:c>
      <x:c r="L2981" s="24" t="n">
        <x:v>0</x:v>
      </x:c>
      <x:c r="M2981" s="23" t="str">
        <x:f>IF(H2981=0,"",L2981/H2981)</x:f>
      </x:c>
      <x:c r="N2981" s="24" t="n">
        <x:f>H2981-L2981</x:f>
        <x:v>0</x:v>
      </x:c>
      <x:c r="O2981" s="22" t="str"/>
      <x:c r="P2981" s="24" t="n">
        <x:v>21</x:v>
      </x:c>
      <x:c r="Q2981" s="24" t="n">
        <x:v>19</x:v>
      </x:c>
      <x:c r="R2981" s="24" t="n">
        <x:v>3</x:v>
      </x:c>
      <x:c r="S2981" s="23" t="n">
        <x:f>IF(Q2981=0,"",R2981/Q2981)</x:f>
        <x:v>0.15789473684210525</x:v>
      </x:c>
      <x:c r="T2981" s="24" t="n">
        <x:v>3</x:v>
      </x:c>
      <x:c r="U2981" s="23" t="n">
        <x:f>IF(P2981=0,"",T2981/P2981)</x:f>
        <x:v>0.14285714285714285</x:v>
      </x:c>
      <x:c r="V2981" s="24" t="n">
        <x:f>P2981-T2981</x:f>
        <x:v>18</x:v>
      </x:c>
      <x:c r="W2981" s="22" t="str">
        <x:v>08:00–08:59</x:v>
      </x:c>
    </x:row>
    <x:row r="2982">
      <x:c r="A2982" s="22" t="str">
        <x:v>2026-07</x:v>
      </x:c>
      <x:c r="B2982" s="22" t="str">
        <x:v>新北市</x:v>
      </x:c>
      <x:c r="C2982" s="22" t="str">
        <x:v>新店區</x:v>
      </x:c>
      <x:c r="D2982" s="22" t="str">
        <x:v>C</x:v>
      </x:c>
      <x:c r="E2982" s="36" t="str">
        <x:v>500227109</x:v>
      </x:c>
      <x:c r="F2982" s="22" t="str">
        <x:v>胡璉故居紀念館</x:v>
      </x:c>
      <x:c r="G2982" s="37" t="n">
        <x:v>9.5</x:v>
      </x:c>
      <x:c r="H2982" s="24" t="n">
        <x:v>4</x:v>
      </x:c>
      <x:c r="I2982" s="24" t="n">
        <x:v>4</x:v>
      </x:c>
      <x:c r="J2982" s="24" t="n">
        <x:v>0</x:v>
      </x:c>
      <x:c r="K2982" s="23" t="n">
        <x:f>IF(I2982=0,"",J2982/I2982)</x:f>
        <x:v>0</x:v>
      </x:c>
      <x:c r="L2982" s="24" t="n">
        <x:v>0</x:v>
      </x:c>
      <x:c r="M2982" s="23" t="n">
        <x:f>IF(H2982=0,"",L2982/H2982)</x:f>
        <x:v>0</x:v>
      </x:c>
      <x:c r="N2982" s="24" t="n">
        <x:f>H2982-L2982</x:f>
        <x:v>4</x:v>
      </x:c>
      <x:c r="O2982" s="22" t="str">
        <x:v>13:00–13:59</x:v>
      </x:c>
      <x:c r="P2982" s="24" t="n">
        <x:v>10</x:v>
      </x:c>
      <x:c r="Q2982" s="24" t="n">
        <x:v>10</x:v>
      </x:c>
      <x:c r="R2982" s="24" t="n">
        <x:v>0</x:v>
      </x:c>
      <x:c r="S2982" s="23" t="n">
        <x:f>IF(Q2982=0,"",R2982/Q2982)</x:f>
        <x:v>0</x:v>
      </x:c>
      <x:c r="T2982" s="24" t="n">
        <x:v>0</x:v>
      </x:c>
      <x:c r="U2982" s="23" t="n">
        <x:f>IF(P2982=0,"",T2982/P2982)</x:f>
        <x:v>0</x:v>
      </x:c>
      <x:c r="V2982" s="24" t="n">
        <x:f>P2982-T2982</x:f>
        <x:v>10</x:v>
      </x:c>
      <x:c r="W2982" s="22" t="str">
        <x:v>07:00–07:59</x:v>
      </x:c>
    </x:row>
    <x:row r="2983">
      <x:c r="A2983" s="22" t="str">
        <x:v>2026-07</x:v>
      </x:c>
      <x:c r="B2983" s="22" t="str">
        <x:v>新北市</x:v>
      </x:c>
      <x:c r="C2983" s="22" t="str">
        <x:v>新店區</x:v>
      </x:c>
      <x:c r="D2983" s="22" t="str">
        <x:v>C</x:v>
      </x:c>
      <x:c r="E2983" s="36" t="str">
        <x:v>500227110</x:v>
      </x:c>
      <x:c r="F2983" s="22" t="str">
        <x:v>十四張啓文路口</x:v>
      </x:c>
      <x:c r="G2983" s="37" t="n">
        <x:v>20.59</x:v>
      </x:c>
      <x:c r="H2983" s="24" t="n">
        <x:v>0</x:v>
      </x:c>
      <x:c r="I2983" s="24" t="n">
        <x:v>0</x:v>
      </x:c>
      <x:c r="J2983" s="24" t="n">
        <x:v>0</x:v>
      </x:c>
      <x:c r="K2983" s="23" t="str">
        <x:f>IF(I2983=0,"",J2983/I2983)</x:f>
      </x:c>
      <x:c r="L2983" s="24" t="n">
        <x:v>0</x:v>
      </x:c>
      <x:c r="M2983" s="23" t="str">
        <x:f>IF(H2983=0,"",L2983/H2983)</x:f>
      </x:c>
      <x:c r="N2983" s="24" t="n">
        <x:f>H2983-L2983</x:f>
        <x:v>0</x:v>
      </x:c>
      <x:c r="O2983" s="22" t="str"/>
      <x:c r="P2983" s="24" t="n">
        <x:v>62</x:v>
      </x:c>
      <x:c r="Q2983" s="24" t="n">
        <x:v>56</x:v>
      </x:c>
      <x:c r="R2983" s="24" t="n">
        <x:v>6</x:v>
      </x:c>
      <x:c r="S2983" s="23" t="n">
        <x:f>IF(Q2983=0,"",R2983/Q2983)</x:f>
        <x:v>0.10714285714285714</x:v>
      </x:c>
      <x:c r="T2983" s="24" t="n">
        <x:v>6</x:v>
      </x:c>
      <x:c r="U2983" s="23" t="n">
        <x:f>IF(P2983=0,"",T2983/P2983)</x:f>
        <x:v>0.0967741935483871</x:v>
      </x:c>
      <x:c r="V2983" s="24" t="n">
        <x:f>P2983-T2983</x:f>
        <x:v>56</x:v>
      </x:c>
      <x:c r="W2983" s="22" t="str">
        <x:v>16:00–16:59</x:v>
      </x:c>
    </x:row>
    <x:row r="2984">
      <x:c r="A2984" s="22" t="str">
        <x:v>2026-07</x:v>
      </x:c>
      <x:c r="B2984" s="22" t="str">
        <x:v>新北市</x:v>
      </x:c>
      <x:c r="C2984" s="22" t="str">
        <x:v>新店區</x:v>
      </x:c>
      <x:c r="D2984" s="22" t="str">
        <x:v>B</x:v>
      </x:c>
      <x:c r="E2984" s="36" t="str">
        <x:v>500227111</x:v>
      </x:c>
      <x:c r="F2984" s="22" t="str">
        <x:v>啟文央北二路口(中央公園社區)</x:v>
      </x:c>
      <x:c r="G2984" s="37" t="n">
        <x:v>84.41</x:v>
      </x:c>
      <x:c r="H2984" s="24" t="n">
        <x:v>0</x:v>
      </x:c>
      <x:c r="I2984" s="24" t="n">
        <x:v>0</x:v>
      </x:c>
      <x:c r="J2984" s="24" t="n">
        <x:v>0</x:v>
      </x:c>
      <x:c r="K2984" s="23" t="str">
        <x:f>IF(I2984=0,"",J2984/I2984)</x:f>
      </x:c>
      <x:c r="L2984" s="24" t="n">
        <x:v>0</x:v>
      </x:c>
      <x:c r="M2984" s="23" t="str">
        <x:f>IF(H2984=0,"",L2984/H2984)</x:f>
      </x:c>
      <x:c r="N2984" s="24" t="n">
        <x:f>H2984-L2984</x:f>
        <x:v>0</x:v>
      </x:c>
      <x:c r="O2984" s="22" t="str"/>
      <x:c r="P2984" s="24" t="n">
        <x:v>144</x:v>
      </x:c>
      <x:c r="Q2984" s="24" t="n">
        <x:v>84</x:v>
      </x:c>
      <x:c r="R2984" s="24" t="n">
        <x:v>5</x:v>
      </x:c>
      <x:c r="S2984" s="23" t="n">
        <x:f>IF(Q2984=0,"",R2984/Q2984)</x:f>
        <x:v>0.05952380952380952</x:v>
      </x:c>
      <x:c r="T2984" s="24" t="n">
        <x:v>6</x:v>
      </x:c>
      <x:c r="U2984" s="23" t="n">
        <x:f>IF(P2984=0,"",T2984/P2984)</x:f>
        <x:v>0.041666666666666664</x:v>
      </x:c>
      <x:c r="V2984" s="24" t="n">
        <x:f>P2984-T2984</x:f>
        <x:v>138</x:v>
      </x:c>
      <x:c r="W2984" s="22" t="str">
        <x:v>13:00–13:59</x:v>
      </x:c>
    </x:row>
    <x:row r="2985">
      <x:c r="A2985" s="22" t="str">
        <x:v>2026-07</x:v>
      </x:c>
      <x:c r="B2985" s="22" t="str">
        <x:v>新北市</x:v>
      </x:c>
      <x:c r="C2985" s="22" t="str">
        <x:v>新店區</x:v>
      </x:c>
      <x:c r="D2985" s="22" t="str">
        <x:v>C</x:v>
      </x:c>
      <x:c r="E2985" s="36" t="str">
        <x:v>500227112</x:v>
      </x:c>
      <x:c r="F2985" s="22" t="str">
        <x:v>安和路二段117巷口</x:v>
      </x:c>
      <x:c r="G2985" s="37" t="n">
        <x:v>33.05</x:v>
      </x:c>
      <x:c r="H2985" s="24" t="n">
        <x:v>7</x:v>
      </x:c>
      <x:c r="I2985" s="24" t="n">
        <x:v>5</x:v>
      </x:c>
      <x:c r="J2985" s="24" t="n">
        <x:v>1</x:v>
      </x:c>
      <x:c r="K2985" s="23" t="n">
        <x:f>IF(I2985=0,"",J2985/I2985)</x:f>
        <x:v>0.2</x:v>
      </x:c>
      <x:c r="L2985" s="24" t="n">
        <x:v>1</x:v>
      </x:c>
      <x:c r="M2985" s="23" t="n">
        <x:f>IF(H2985=0,"",L2985/H2985)</x:f>
        <x:v>0.14285714285714285</x:v>
      </x:c>
      <x:c r="N2985" s="24" t="n">
        <x:f>H2985-L2985</x:f>
        <x:v>6</x:v>
      </x:c>
      <x:c r="O2985" s="22" t="str">
        <x:v>04:00–04:59</x:v>
      </x:c>
      <x:c r="P2985" s="24" t="n">
        <x:v>54</x:v>
      </x:c>
      <x:c r="Q2985" s="24" t="n">
        <x:v>48</x:v>
      </x:c>
      <x:c r="R2985" s="24" t="n">
        <x:v>1</x:v>
      </x:c>
      <x:c r="S2985" s="23" t="n">
        <x:f>IF(Q2985=0,"",R2985/Q2985)</x:f>
        <x:v>0.020833333333333332</x:v>
      </x:c>
      <x:c r="T2985" s="24" t="n">
        <x:v>1</x:v>
      </x:c>
      <x:c r="U2985" s="23" t="n">
        <x:f>IF(P2985=0,"",T2985/P2985)</x:f>
        <x:v>0.018518518518518517</x:v>
      </x:c>
      <x:c r="V2985" s="24" t="n">
        <x:f>P2985-T2985</x:f>
        <x:v>53</x:v>
      </x:c>
      <x:c r="W2985" s="22" t="str">
        <x:v>08:00–08:59</x:v>
      </x:c>
    </x:row>
    <x:row r="2986">
      <x:c r="A2986" s="22" t="str">
        <x:v>2026-07</x:v>
      </x:c>
      <x:c r="B2986" s="22" t="str">
        <x:v>新北市</x:v>
      </x:c>
      <x:c r="C2986" s="22" t="str">
        <x:v>新店區</x:v>
      </x:c>
      <x:c r="D2986" s="22" t="str">
        <x:v>C</x:v>
      </x:c>
      <x:c r="E2986" s="36" t="str">
        <x:v>500227113</x:v>
      </x:c>
      <x:c r="F2986" s="22" t="str">
        <x:v>新北捷運環狀線南機廠</x:v>
      </x:c>
      <x:c r="G2986" s="37" t="n">
        <x:v>37.82</x:v>
      </x:c>
      <x:c r="H2986" s="24" t="n">
        <x:v>0</x:v>
      </x:c>
      <x:c r="I2986" s="24" t="n">
        <x:v>0</x:v>
      </x:c>
      <x:c r="J2986" s="24" t="n">
        <x:v>0</x:v>
      </x:c>
      <x:c r="K2986" s="23" t="str">
        <x:f>IF(I2986=0,"",J2986/I2986)</x:f>
      </x:c>
      <x:c r="L2986" s="24" t="n">
        <x:v>0</x:v>
      </x:c>
      <x:c r="M2986" s="23" t="str">
        <x:f>IF(H2986=0,"",L2986/H2986)</x:f>
      </x:c>
      <x:c r="N2986" s="24" t="n">
        <x:f>H2986-L2986</x:f>
        <x:v>0</x:v>
      </x:c>
      <x:c r="O2986" s="22" t="str"/>
      <x:c r="P2986" s="24" t="n">
        <x:v>29</x:v>
      </x:c>
      <x:c r="Q2986" s="24" t="n">
        <x:v>28</x:v>
      </x:c>
      <x:c r="R2986" s="24" t="n">
        <x:v>6</x:v>
      </x:c>
      <x:c r="S2986" s="23" t="n">
        <x:f>IF(Q2986=0,"",R2986/Q2986)</x:f>
        <x:v>0.21428571428571427</x:v>
      </x:c>
      <x:c r="T2986" s="24" t="n">
        <x:v>6</x:v>
      </x:c>
      <x:c r="U2986" s="23" t="n">
        <x:f>IF(P2986=0,"",T2986/P2986)</x:f>
        <x:v>0.20689655172413793</x:v>
      </x:c>
      <x:c r="V2986" s="24" t="n">
        <x:f>P2986-T2986</x:f>
        <x:v>23</x:v>
      </x:c>
      <x:c r="W2986" s="22" t="str">
        <x:v>12:00–12:59</x:v>
      </x:c>
    </x:row>
    <x:row r="2987">
      <x:c r="A2987" s="22" t="str">
        <x:v>2026-07</x:v>
      </x:c>
      <x:c r="B2987" s="22" t="str">
        <x:v>新北市</x:v>
      </x:c>
      <x:c r="C2987" s="22" t="str">
        <x:v>新店區</x:v>
      </x:c>
      <x:c r="D2987" s="22" t="str">
        <x:v>B</x:v>
      </x:c>
      <x:c r="E2987" s="36" t="str">
        <x:v>500227114</x:v>
      </x:c>
      <x:c r="F2987" s="22" t="str">
        <x:v>明德路65巷口</x:v>
      </x:c>
      <x:c r="G2987" s="37" t="n">
        <x:v>75.45</x:v>
      </x:c>
      <x:c r="H2987" s="24" t="n">
        <x:v>46</x:v>
      </x:c>
      <x:c r="I2987" s="24" t="n">
        <x:v>25</x:v>
      </x:c>
      <x:c r="J2987" s="24" t="n">
        <x:v>2</x:v>
      </x:c>
      <x:c r="K2987" s="23" t="n">
        <x:f>IF(I2987=0,"",J2987/I2987)</x:f>
        <x:v>0.08</x:v>
      </x:c>
      <x:c r="L2987" s="24" t="n">
        <x:v>2</x:v>
      </x:c>
      <x:c r="M2987" s="23" t="n">
        <x:f>IF(H2987=0,"",L2987/H2987)</x:f>
        <x:v>0.043478260869565216</x:v>
      </x:c>
      <x:c r="N2987" s="24" t="n">
        <x:f>H2987-L2987</x:f>
        <x:v>44</x:v>
      </x:c>
      <x:c r="O2987" s="22" t="str">
        <x:v>18:00–18:59</x:v>
      </x:c>
      <x:c r="P2987" s="24" t="n">
        <x:v>288</x:v>
      </x:c>
      <x:c r="Q2987" s="24" t="n">
        <x:v>167</x:v>
      </x:c>
      <x:c r="R2987" s="24" t="n">
        <x:v>1</x:v>
      </x:c>
      <x:c r="S2987" s="23" t="n">
        <x:f>IF(Q2987=0,"",R2987/Q2987)</x:f>
        <x:v>0.005988023952095809</x:v>
      </x:c>
      <x:c r="T2987" s="24" t="n">
        <x:v>1</x:v>
      </x:c>
      <x:c r="U2987" s="23" t="n">
        <x:f>IF(P2987=0,"",T2987/P2987)</x:f>
        <x:v>0.003472222222222222</x:v>
      </x:c>
      <x:c r="V2987" s="24" t="n">
        <x:f>P2987-T2987</x:f>
        <x:v>287</x:v>
      </x:c>
      <x:c r="W2987" s="22" t="str">
        <x:v>08:00–08:59</x:v>
      </x:c>
    </x:row>
    <x:row r="2988">
      <x:c r="A2988" s="22" t="str">
        <x:v>2026-07</x:v>
      </x:c>
      <x:c r="B2988" s="22" t="str">
        <x:v>新北市</x:v>
      </x:c>
      <x:c r="C2988" s="22" t="str">
        <x:v>新店區</x:v>
      </x:c>
      <x:c r="D2988" s="22" t="str">
        <x:v>B</x:v>
      </x:c>
      <x:c r="E2988" s="36" t="str">
        <x:v>500227115</x:v>
      </x:c>
      <x:c r="F2988" s="22" t="str">
        <x:v>中央新村(中央三街)</x:v>
      </x:c>
      <x:c r="G2988" s="37" t="n">
        <x:v>55.23</x:v>
      </x:c>
      <x:c r="H2988" s="24" t="n">
        <x:v>0</x:v>
      </x:c>
      <x:c r="I2988" s="24" t="n">
        <x:v>0</x:v>
      </x:c>
      <x:c r="J2988" s="24" t="n">
        <x:v>0</x:v>
      </x:c>
      <x:c r="K2988" s="23" t="str">
        <x:f>IF(I2988=0,"",J2988/I2988)</x:f>
      </x:c>
      <x:c r="L2988" s="24" t="n">
        <x:v>0</x:v>
      </x:c>
      <x:c r="M2988" s="23" t="str">
        <x:f>IF(H2988=0,"",L2988/H2988)</x:f>
      </x:c>
      <x:c r="N2988" s="24" t="n">
        <x:f>H2988-L2988</x:f>
        <x:v>0</x:v>
      </x:c>
      <x:c r="O2988" s="22" t="str"/>
      <x:c r="P2988" s="24" t="n">
        <x:v>143</x:v>
      </x:c>
      <x:c r="Q2988" s="24" t="n">
        <x:v>98</x:v>
      </x:c>
      <x:c r="R2988" s="24" t="n">
        <x:v>2</x:v>
      </x:c>
      <x:c r="S2988" s="23" t="n">
        <x:f>IF(Q2988=0,"",R2988/Q2988)</x:f>
        <x:v>0.02040816326530612</x:v>
      </x:c>
      <x:c r="T2988" s="24" t="n">
        <x:v>2</x:v>
      </x:c>
      <x:c r="U2988" s="23" t="n">
        <x:f>IF(P2988=0,"",T2988/P2988)</x:f>
        <x:v>0.013986013986013986</x:v>
      </x:c>
      <x:c r="V2988" s="24" t="n">
        <x:f>P2988-T2988</x:f>
        <x:v>141</x:v>
      </x:c>
      <x:c r="W2988" s="22" t="str">
        <x:v>09:00–09:59</x:v>
      </x:c>
    </x:row>
    <x:row r="2989">
      <x:c r="A2989" s="22" t="str">
        <x:v>2026-07</x:v>
      </x:c>
      <x:c r="B2989" s="22" t="str">
        <x:v>新北市</x:v>
      </x:c>
      <x:c r="C2989" s="22" t="str">
        <x:v>新店區</x:v>
      </x:c>
      <x:c r="D2989" s="22" t="str">
        <x:v>B</x:v>
      </x:c>
      <x:c r="E2989" s="36" t="str">
        <x:v>500227116</x:v>
      </x:c>
      <x:c r="F2989" s="22" t="str">
        <x:v>新安永安街口</x:v>
      </x:c>
      <x:c r="G2989" s="37" t="n">
        <x:v>68.32</x:v>
      </x:c>
      <x:c r="H2989" s="24" t="n">
        <x:v>13</x:v>
      </x:c>
      <x:c r="I2989" s="24" t="n">
        <x:v>10</x:v>
      </x:c>
      <x:c r="J2989" s="24" t="n">
        <x:v>4</x:v>
      </x:c>
      <x:c r="K2989" s="23" t="n">
        <x:f>IF(I2989=0,"",J2989/I2989)</x:f>
        <x:v>0.4</x:v>
      </x:c>
      <x:c r="L2989" s="24" t="n">
        <x:v>6</x:v>
      </x:c>
      <x:c r="M2989" s="23" t="n">
        <x:f>IF(H2989=0,"",L2989/H2989)</x:f>
        <x:v>0.46153846153846156</x:v>
      </x:c>
      <x:c r="N2989" s="24" t="n">
        <x:f>H2989-L2989</x:f>
        <x:v>7</x:v>
      </x:c>
      <x:c r="O2989" s="22" t="str">
        <x:v>06:00–06:59</x:v>
      </x:c>
      <x:c r="P2989" s="24" t="n">
        <x:v>131</x:v>
      </x:c>
      <x:c r="Q2989" s="24" t="n">
        <x:v>92</x:v>
      </x:c>
      <x:c r="R2989" s="24" t="n">
        <x:v>11</x:v>
      </x:c>
      <x:c r="S2989" s="23" t="n">
        <x:f>IF(Q2989=0,"",R2989/Q2989)</x:f>
        <x:v>0.11956521739130435</x:v>
      </x:c>
      <x:c r="T2989" s="24" t="n">
        <x:v>14</x:v>
      </x:c>
      <x:c r="U2989" s="23" t="n">
        <x:f>IF(P2989=0,"",T2989/P2989)</x:f>
        <x:v>0.10687022900763359</x:v>
      </x:c>
      <x:c r="V2989" s="24" t="n">
        <x:f>P2989-T2989</x:f>
        <x:v>117</x:v>
      </x:c>
      <x:c r="W2989" s="22" t="str">
        <x:v>08:00–08:59</x:v>
      </x:c>
    </x:row>
    <x:row r="2990">
      <x:c r="A2990" s="22" t="str">
        <x:v>2026-07</x:v>
      </x:c>
      <x:c r="B2990" s="22" t="str">
        <x:v>新北市</x:v>
      </x:c>
      <x:c r="C2990" s="22" t="str">
        <x:v>新店區</x:v>
      </x:c>
      <x:c r="D2990" s="22" t="str">
        <x:v>C</x:v>
      </x:c>
      <x:c r="E2990" s="36" t="str">
        <x:v>500227117</x:v>
      </x:c>
      <x:c r="F2990" s="22" t="str">
        <x:v>新安永安街94巷口</x:v>
      </x:c>
      <x:c r="G2990" s="37" t="n">
        <x:v>24.36</x:v>
      </x:c>
      <x:c r="H2990" s="24" t="n">
        <x:v>0</x:v>
      </x:c>
      <x:c r="I2990" s="24" t="n">
        <x:v>0</x:v>
      </x:c>
      <x:c r="J2990" s="24" t="n">
        <x:v>0</x:v>
      </x:c>
      <x:c r="K2990" s="23" t="str">
        <x:f>IF(I2990=0,"",J2990/I2990)</x:f>
      </x:c>
      <x:c r="L2990" s="24" t="n">
        <x:v>0</x:v>
      </x:c>
      <x:c r="M2990" s="23" t="str">
        <x:f>IF(H2990=0,"",L2990/H2990)</x:f>
      </x:c>
      <x:c r="N2990" s="24" t="n">
        <x:f>H2990-L2990</x:f>
        <x:v>0</x:v>
      </x:c>
      <x:c r="O2990" s="22" t="str"/>
      <x:c r="P2990" s="24" t="n">
        <x:v>19</x:v>
      </x:c>
      <x:c r="Q2990" s="24" t="n">
        <x:v>15</x:v>
      </x:c>
      <x:c r="R2990" s="24" t="n">
        <x:v>1</x:v>
      </x:c>
      <x:c r="S2990" s="23" t="n">
        <x:f>IF(Q2990=0,"",R2990/Q2990)</x:f>
        <x:v>0.06666666666666667</x:v>
      </x:c>
      <x:c r="T2990" s="24" t="n">
        <x:v>1</x:v>
      </x:c>
      <x:c r="U2990" s="23" t="n">
        <x:f>IF(P2990=0,"",T2990/P2990)</x:f>
        <x:v>0.05263157894736842</x:v>
      </x:c>
      <x:c r="V2990" s="24" t="n">
        <x:f>P2990-T2990</x:f>
        <x:v>18</x:v>
      </x:c>
      <x:c r="W2990" s="22" t="str">
        <x:v>08:00–08:59</x:v>
      </x:c>
    </x:row>
    <x:row r="2991">
      <x:c r="A2991" s="22" t="str">
        <x:v>2026-07</x:v>
      </x:c>
      <x:c r="B2991" s="22" t="str">
        <x:v>新北市</x:v>
      </x:c>
      <x:c r="C2991" s="22" t="str">
        <x:v>新店區</x:v>
      </x:c>
      <x:c r="D2991" s="22" t="str">
        <x:v>C</x:v>
      </x:c>
      <x:c r="E2991" s="36" t="str">
        <x:v>500227118</x:v>
      </x:c>
      <x:c r="F2991" s="22" t="str">
        <x:v>新和街32巷口</x:v>
      </x:c>
      <x:c r="G2991" s="37" t="n">
        <x:v>27.41</x:v>
      </x:c>
      <x:c r="H2991" s="24" t="n">
        <x:v>0</x:v>
      </x:c>
      <x:c r="I2991" s="24" t="n">
        <x:v>0</x:v>
      </x:c>
      <x:c r="J2991" s="24" t="n">
        <x:v>0</x:v>
      </x:c>
      <x:c r="K2991" s="23" t="str">
        <x:f>IF(I2991=0,"",J2991/I2991)</x:f>
      </x:c>
      <x:c r="L2991" s="24" t="n">
        <x:v>0</x:v>
      </x:c>
      <x:c r="M2991" s="23" t="str">
        <x:f>IF(H2991=0,"",L2991/H2991)</x:f>
      </x:c>
      <x:c r="N2991" s="24" t="n">
        <x:f>H2991-L2991</x:f>
        <x:v>0</x:v>
      </x:c>
      <x:c r="O2991" s="22" t="str"/>
      <x:c r="P2991" s="24" t="n">
        <x:v>11</x:v>
      </x:c>
      <x:c r="Q2991" s="24" t="n">
        <x:v>10</x:v>
      </x:c>
      <x:c r="R2991" s="24" t="n">
        <x:v>1</x:v>
      </x:c>
      <x:c r="S2991" s="23" t="n">
        <x:f>IF(Q2991=0,"",R2991/Q2991)</x:f>
        <x:v>0.1</x:v>
      </x:c>
      <x:c r="T2991" s="24" t="n">
        <x:v>1</x:v>
      </x:c>
      <x:c r="U2991" s="23" t="n">
        <x:f>IF(P2991=0,"",T2991/P2991)</x:f>
        <x:v>0.09090909090909091</x:v>
      </x:c>
      <x:c r="V2991" s="24" t="n">
        <x:f>P2991-T2991</x:f>
        <x:v>10</x:v>
      </x:c>
      <x:c r="W2991" s="22" t="str">
        <x:v>08:00–08:59</x:v>
      </x:c>
    </x:row>
    <x:row r="2992">
      <x:c r="A2992" s="22" t="str">
        <x:v>2026-07</x:v>
      </x:c>
      <x:c r="B2992" s="22" t="str">
        <x:v>新北市</x:v>
      </x:c>
      <x:c r="C2992" s="22" t="str">
        <x:v>新店區</x:v>
      </x:c>
      <x:c r="D2992" s="22" t="str">
        <x:v>C</x:v>
      </x:c>
      <x:c r="E2992" s="36" t="str">
        <x:v>500227119</x:v>
      </x:c>
      <x:c r="F2992" s="22" t="str">
        <x:v>中央陸橋(中央一街)</x:v>
      </x:c>
      <x:c r="G2992" s="37" t="n">
        <x:v>32.5</x:v>
      </x:c>
      <x:c r="H2992" s="24" t="n">
        <x:v>3</x:v>
      </x:c>
      <x:c r="I2992" s="24" t="n">
        <x:v>3</x:v>
      </x:c>
      <x:c r="J2992" s="24" t="n">
        <x:v>2</x:v>
      </x:c>
      <x:c r="K2992" s="23" t="n">
        <x:f>IF(I2992=0,"",J2992/I2992)</x:f>
        <x:v>0.6666666666666666</x:v>
      </x:c>
      <x:c r="L2992" s="24" t="n">
        <x:v>2</x:v>
      </x:c>
      <x:c r="M2992" s="23" t="n">
        <x:f>IF(H2992=0,"",L2992/H2992)</x:f>
        <x:v>0.6666666666666666</x:v>
      </x:c>
      <x:c r="N2992" s="24" t="n">
        <x:f>H2992-L2992</x:f>
        <x:v>1</x:v>
      </x:c>
      <x:c r="O2992" s="22" t="str">
        <x:v>19:00–19:59</x:v>
      </x:c>
      <x:c r="P2992" s="24" t="n">
        <x:v>56</x:v>
      </x:c>
      <x:c r="Q2992" s="24" t="n">
        <x:v>47</x:v>
      </x:c>
      <x:c r="R2992" s="24" t="n">
        <x:v>0</x:v>
      </x:c>
      <x:c r="S2992" s="23" t="n">
        <x:f>IF(Q2992=0,"",R2992/Q2992)</x:f>
        <x:v>0</x:v>
      </x:c>
      <x:c r="T2992" s="24" t="n">
        <x:v>0</x:v>
      </x:c>
      <x:c r="U2992" s="23" t="n">
        <x:f>IF(P2992=0,"",T2992/P2992)</x:f>
        <x:v>0</x:v>
      </x:c>
      <x:c r="V2992" s="24" t="n">
        <x:f>P2992-T2992</x:f>
        <x:v>56</x:v>
      </x:c>
      <x:c r="W2992" s="22" t="str">
        <x:v>08:00–08:59</x:v>
      </x:c>
    </x:row>
    <x:row r="2993">
      <x:c r="A2993" s="22" t="str">
        <x:v>2026-07</x:v>
      </x:c>
      <x:c r="B2993" s="22" t="str">
        <x:v>新北市</x:v>
      </x:c>
      <x:c r="C2993" s="22" t="str">
        <x:v>新店區</x:v>
      </x:c>
      <x:c r="D2993" s="22" t="str">
        <x:v>A</x:v>
      </x:c>
      <x:c r="E2993" s="36" t="str">
        <x:v>500227120</x:v>
      </x:c>
      <x:c r="F2993" s="22" t="str">
        <x:v>大豐里(建國路)</x:v>
      </x:c>
      <x:c r="G2993" s="37" t="n">
        <x:v>113.32</x:v>
      </x:c>
      <x:c r="H2993" s="24" t="n">
        <x:v>106</x:v>
      </x:c>
      <x:c r="I2993" s="24" t="n">
        <x:v>50</x:v>
      </x:c>
      <x:c r="J2993" s="24" t="n">
        <x:v>7</x:v>
      </x:c>
      <x:c r="K2993" s="23" t="n">
        <x:f>IF(I2993=0,"",J2993/I2993)</x:f>
        <x:v>0.14</x:v>
      </x:c>
      <x:c r="L2993" s="24" t="n">
        <x:v>11</x:v>
      </x:c>
      <x:c r="M2993" s="23" t="n">
        <x:f>IF(H2993=0,"",L2993/H2993)</x:f>
        <x:v>0.10377358490566038</x:v>
      </x:c>
      <x:c r="N2993" s="24" t="n">
        <x:f>H2993-L2993</x:f>
        <x:v>95</x:v>
      </x:c>
      <x:c r="O2993" s="22" t="str">
        <x:v>18:00–18:59</x:v>
      </x:c>
      <x:c r="P2993" s="24" t="n">
        <x:v>404</x:v>
      </x:c>
      <x:c r="Q2993" s="24" t="n">
        <x:v>178</x:v>
      </x:c>
      <x:c r="R2993" s="24" t="n">
        <x:v>1</x:v>
      </x:c>
      <x:c r="S2993" s="23" t="n">
        <x:f>IF(Q2993=0,"",R2993/Q2993)</x:f>
        <x:v>0.0056179775280898875</x:v>
      </x:c>
      <x:c r="T2993" s="24" t="n">
        <x:v>1</x:v>
      </x:c>
      <x:c r="U2993" s="23" t="n">
        <x:f>IF(P2993=0,"",T2993/P2993)</x:f>
        <x:v>0.0024752475247524753</x:v>
      </x:c>
      <x:c r="V2993" s="24" t="n">
        <x:f>P2993-T2993</x:f>
        <x:v>403</x:v>
      </x:c>
      <x:c r="W2993" s="22" t="str">
        <x:v>08:00–08:59</x:v>
      </x:c>
    </x:row>
    <x:row r="2994">
      <x:c r="A2994" s="22" t="str">
        <x:v>2026-07</x:v>
      </x:c>
      <x:c r="B2994" s="22" t="str">
        <x:v>新北市</x:v>
      </x:c>
      <x:c r="C2994" s="22" t="str">
        <x:v>新店區</x:v>
      </x:c>
      <x:c r="D2994" s="22" t="str">
        <x:v>C</x:v>
      </x:c>
      <x:c r="E2994" s="36" t="str">
        <x:v>500227121</x:v>
      </x:c>
      <x:c r="F2994" s="22" t="str">
        <x:v>寶高路120巷口</x:v>
      </x:c>
      <x:c r="G2994" s="37" t="n">
        <x:v>44.95</x:v>
      </x:c>
      <x:c r="H2994" s="24" t="n">
        <x:v>15</x:v>
      </x:c>
      <x:c r="I2994" s="24" t="n">
        <x:v>11</x:v>
      </x:c>
      <x:c r="J2994" s="24" t="n">
        <x:v>2</x:v>
      </x:c>
      <x:c r="K2994" s="23" t="n">
        <x:f>IF(I2994=0,"",J2994/I2994)</x:f>
        <x:v>0.18181818181818182</x:v>
      </x:c>
      <x:c r="L2994" s="24" t="n">
        <x:v>3</x:v>
      </x:c>
      <x:c r="M2994" s="23" t="n">
        <x:f>IF(H2994=0,"",L2994/H2994)</x:f>
        <x:v>0.2</x:v>
      </x:c>
      <x:c r="N2994" s="24" t="n">
        <x:f>H2994-L2994</x:f>
        <x:v>12</x:v>
      </x:c>
      <x:c r="O2994" s="22" t="str">
        <x:v>18:00–18:59</x:v>
      </x:c>
      <x:c r="P2994" s="24" t="n">
        <x:v>124</x:v>
      </x:c>
      <x:c r="Q2994" s="24" t="n">
        <x:v>89</x:v>
      </x:c>
      <x:c r="R2994" s="24" t="n">
        <x:v>6</x:v>
      </x:c>
      <x:c r="S2994" s="23" t="n">
        <x:f>IF(Q2994=0,"",R2994/Q2994)</x:f>
        <x:v>0.06741573033707865</x:v>
      </x:c>
      <x:c r="T2994" s="24" t="n">
        <x:v>8</x:v>
      </x:c>
      <x:c r="U2994" s="23" t="n">
        <x:f>IF(P2994=0,"",T2994/P2994)</x:f>
        <x:v>0.06451612903225806</x:v>
      </x:c>
      <x:c r="V2994" s="24" t="n">
        <x:f>P2994-T2994</x:f>
        <x:v>116</x:v>
      </x:c>
      <x:c r="W2994" s="22" t="str">
        <x:v>20:00–20:59</x:v>
      </x:c>
    </x:row>
    <x:row r="2995">
      <x:c r="A2995" s="22" t="str">
        <x:v>2026-07</x:v>
      </x:c>
      <x:c r="B2995" s="22" t="str">
        <x:v>新北市</x:v>
      </x:c>
      <x:c r="C2995" s="22" t="str">
        <x:v>新店區</x:v>
      </x:c>
      <x:c r="D2995" s="22" t="str">
        <x:v>A</x:v>
      </x:c>
      <x:c r="E2995" s="36" t="str">
        <x:v>500227122</x:v>
      </x:c>
      <x:c r="F2995" s="22" t="str">
        <x:v>民權二十張路口</x:v>
      </x:c>
      <x:c r="G2995" s="37" t="n">
        <x:v>109.64</x:v>
      </x:c>
      <x:c r="H2995" s="24" t="n">
        <x:v>135</x:v>
      </x:c>
      <x:c r="I2995" s="24" t="n">
        <x:v>80</x:v>
      </x:c>
      <x:c r="J2995" s="24" t="n">
        <x:v>2</x:v>
      </x:c>
      <x:c r="K2995" s="23" t="n">
        <x:f>IF(I2995=0,"",J2995/I2995)</x:f>
        <x:v>0.025</x:v>
      </x:c>
      <x:c r="L2995" s="24" t="n">
        <x:v>2</x:v>
      </x:c>
      <x:c r="M2995" s="23" t="n">
        <x:f>IF(H2995=0,"",L2995/H2995)</x:f>
        <x:v>0.014814814814814815</x:v>
      </x:c>
      <x:c r="N2995" s="24" t="n">
        <x:f>H2995-L2995</x:f>
        <x:v>133</x:v>
      </x:c>
      <x:c r="O2995" s="22" t="str">
        <x:v>17:00–17:59</x:v>
      </x:c>
      <x:c r="P2995" s="24" t="n">
        <x:v>221</x:v>
      </x:c>
      <x:c r="Q2995" s="24" t="n">
        <x:v>119</x:v>
      </x:c>
      <x:c r="R2995" s="24" t="n">
        <x:v>14</x:v>
      </x:c>
      <x:c r="S2995" s="23" t="n">
        <x:f>IF(Q2995=0,"",R2995/Q2995)</x:f>
        <x:v>0.11764705882352941</x:v>
      </x:c>
      <x:c r="T2995" s="24" t="n">
        <x:v>20</x:v>
      </x:c>
      <x:c r="U2995" s="23" t="n">
        <x:f>IF(P2995=0,"",T2995/P2995)</x:f>
        <x:v>0.09049773755656108</x:v>
      </x:c>
      <x:c r="V2995" s="24" t="n">
        <x:f>P2995-T2995</x:f>
        <x:v>201</x:v>
      </x:c>
      <x:c r="W2995" s="22" t="str">
        <x:v>19:00–19:59</x:v>
      </x:c>
    </x:row>
    <x:row r="2996">
      <x:c r="A2996" s="22" t="str">
        <x:v>2026-07</x:v>
      </x:c>
      <x:c r="B2996" s="22" t="str">
        <x:v>新北市</x:v>
      </x:c>
      <x:c r="C2996" s="22" t="str">
        <x:v>新店區</x:v>
      </x:c>
      <x:c r="D2996" s="22" t="str">
        <x:v>C</x:v>
      </x:c>
      <x:c r="E2996" s="36" t="str">
        <x:v>500227123</x:v>
      </x:c>
      <x:c r="F2996" s="22" t="str">
        <x:v>碧潭大橋(溪洲路6巷)</x:v>
      </x:c>
      <x:c r="G2996" s="37" t="n">
        <x:v>26.18</x:v>
      </x:c>
      <x:c r="H2996" s="24" t="n">
        <x:v>12</x:v>
      </x:c>
      <x:c r="I2996" s="24" t="n">
        <x:v>8</x:v>
      </x:c>
      <x:c r="J2996" s="24" t="n">
        <x:v>1</x:v>
      </x:c>
      <x:c r="K2996" s="23" t="n">
        <x:f>IF(I2996=0,"",J2996/I2996)</x:f>
        <x:v>0.125</x:v>
      </x:c>
      <x:c r="L2996" s="24" t="n">
        <x:v>1</x:v>
      </x:c>
      <x:c r="M2996" s="23" t="n">
        <x:f>IF(H2996=0,"",L2996/H2996)</x:f>
        <x:v>0.08333333333333333</x:v>
      </x:c>
      <x:c r="N2996" s="24" t="n">
        <x:f>H2996-L2996</x:f>
        <x:v>11</x:v>
      </x:c>
      <x:c r="O2996" s="22" t="str">
        <x:v>09:00–09:59</x:v>
      </x:c>
      <x:c r="P2996" s="24" t="n">
        <x:v>35</x:v>
      </x:c>
      <x:c r="Q2996" s="24" t="n">
        <x:v>26</x:v>
      </x:c>
      <x:c r="R2996" s="24" t="n">
        <x:v>0</x:v>
      </x:c>
      <x:c r="S2996" s="23" t="n">
        <x:f>IF(Q2996=0,"",R2996/Q2996)</x:f>
        <x:v>0</x:v>
      </x:c>
      <x:c r="T2996" s="24" t="n">
        <x:v>0</x:v>
      </x:c>
      <x:c r="U2996" s="23" t="n">
        <x:f>IF(P2996=0,"",T2996/P2996)</x:f>
        <x:v>0</x:v>
      </x:c>
      <x:c r="V2996" s="24" t="n">
        <x:f>P2996-T2996</x:f>
        <x:v>35</x:v>
      </x:c>
      <x:c r="W2996" s="22" t="str">
        <x:v>17:00–17:59</x:v>
      </x:c>
    </x:row>
    <x:row r="2997">
      <x:c r="A2997" s="22" t="str">
        <x:v>2026-07</x:v>
      </x:c>
      <x:c r="B2997" s="22" t="str">
        <x:v>新北市</x:v>
      </x:c>
      <x:c r="C2997" s="22" t="str">
        <x:v>新店區</x:v>
      </x:c>
      <x:c r="D2997" s="22" t="str">
        <x:v>B</x:v>
      </x:c>
      <x:c r="E2997" s="36" t="str">
        <x:v>500227124</x:v>
      </x:c>
      <x:c r="F2997" s="22" t="str">
        <x:v>福民市民活動中心</x:v>
      </x:c>
      <x:c r="G2997" s="37" t="n">
        <x:v>73.55</x:v>
      </x:c>
      <x:c r="H2997" s="24" t="n">
        <x:v>26</x:v>
      </x:c>
      <x:c r="I2997" s="24" t="n">
        <x:v>17</x:v>
      </x:c>
      <x:c r="J2997" s="24" t="n">
        <x:v>1</x:v>
      </x:c>
      <x:c r="K2997" s="23" t="n">
        <x:f>IF(I2997=0,"",J2997/I2997)</x:f>
        <x:v>0.058823529411764705</x:v>
      </x:c>
      <x:c r="L2997" s="24" t="n">
        <x:v>2</x:v>
      </x:c>
      <x:c r="M2997" s="23" t="n">
        <x:f>IF(H2997=0,"",L2997/H2997)</x:f>
        <x:v>0.07692307692307693</x:v>
      </x:c>
      <x:c r="N2997" s="24" t="n">
        <x:f>H2997-L2997</x:f>
        <x:v>24</x:v>
      </x:c>
      <x:c r="O2997" s="22" t="str">
        <x:v>19:00–19:59</x:v>
      </x:c>
      <x:c r="P2997" s="24" t="n">
        <x:v>281</x:v>
      </x:c>
      <x:c r="Q2997" s="24" t="n">
        <x:v>161</x:v>
      </x:c>
      <x:c r="R2997" s="24" t="n">
        <x:v>1</x:v>
      </x:c>
      <x:c r="S2997" s="23" t="n">
        <x:f>IF(Q2997=0,"",R2997/Q2997)</x:f>
        <x:v>0.006211180124223602</x:v>
      </x:c>
      <x:c r="T2997" s="24" t="n">
        <x:v>1</x:v>
      </x:c>
      <x:c r="U2997" s="23" t="n">
        <x:f>IF(P2997=0,"",T2997/P2997)</x:f>
        <x:v>0.0035587188612099642</x:v>
      </x:c>
      <x:c r="V2997" s="24" t="n">
        <x:f>P2997-T2997</x:f>
        <x:v>280</x:v>
      </x:c>
      <x:c r="W2997" s="22" t="str">
        <x:v>07:00–07:59</x:v>
      </x:c>
    </x:row>
    <x:row r="2998">
      <x:c r="A2998" s="22" t="str">
        <x:v>2026-07</x:v>
      </x:c>
      <x:c r="B2998" s="22" t="str">
        <x:v>新北市</x:v>
      </x:c>
      <x:c r="C2998" s="22" t="str">
        <x:v>新店區</x:v>
      </x:c>
      <x:c r="D2998" s="22" t="str">
        <x:v>B</x:v>
      </x:c>
      <x:c r="E2998" s="36" t="str">
        <x:v>500227125</x:v>
      </x:c>
      <x:c r="F2998" s="22" t="str">
        <x:v>十四張歷史公園(北側)</x:v>
      </x:c>
      <x:c r="G2998" s="37" t="n">
        <x:v>81.41</x:v>
      </x:c>
      <x:c r="H2998" s="24" t="n">
        <x:v>0</x:v>
      </x:c>
      <x:c r="I2998" s="24" t="n">
        <x:v>0</x:v>
      </x:c>
      <x:c r="J2998" s="24" t="n">
        <x:v>0</x:v>
      </x:c>
      <x:c r="K2998" s="23" t="str">
        <x:f>IF(I2998=0,"",J2998/I2998)</x:f>
      </x:c>
      <x:c r="L2998" s="24" t="n">
        <x:v>0</x:v>
      </x:c>
      <x:c r="M2998" s="23" t="str">
        <x:f>IF(H2998=0,"",L2998/H2998)</x:f>
      </x:c>
      <x:c r="N2998" s="24" t="n">
        <x:f>H2998-L2998</x:f>
        <x:v>0</x:v>
      </x:c>
      <x:c r="O2998" s="22" t="str"/>
      <x:c r="P2998" s="24" t="n">
        <x:v>241</x:v>
      </x:c>
      <x:c r="Q2998" s="24" t="n">
        <x:v>149</x:v>
      </x:c>
      <x:c r="R2998" s="24" t="n">
        <x:v>9</x:v>
      </x:c>
      <x:c r="S2998" s="23" t="n">
        <x:f>IF(Q2998=0,"",R2998/Q2998)</x:f>
        <x:v>0.06040268456375839</x:v>
      </x:c>
      <x:c r="T2998" s="24" t="n">
        <x:v>12</x:v>
      </x:c>
      <x:c r="U2998" s="23" t="n">
        <x:f>IF(P2998=0,"",T2998/P2998)</x:f>
        <x:v>0.04979253112033195</x:v>
      </x:c>
      <x:c r="V2998" s="24" t="n">
        <x:f>P2998-T2998</x:f>
        <x:v>229</x:v>
      </x:c>
      <x:c r="W2998" s="22" t="str">
        <x:v>08:00–08:59</x:v>
      </x:c>
    </x:row>
    <x:row r="2999">
      <x:c r="A2999" s="22" t="str">
        <x:v>2026-07</x:v>
      </x:c>
      <x:c r="B2999" s="22" t="str">
        <x:v>新北市</x:v>
      </x:c>
      <x:c r="C2999" s="22" t="str">
        <x:v>新店區</x:v>
      </x:c>
      <x:c r="D2999" s="22" t="str">
        <x:v>C</x:v>
      </x:c>
      <x:c r="E2999" s="36" t="str">
        <x:v>500227126</x:v>
      </x:c>
      <x:c r="F2999" s="22" t="str">
        <x:v>溪洲原住民族生活文化園區Cinemnemay</x:v>
      </x:c>
      <x:c r="G2999" s="37" t="n">
        <x:v>23.14</x:v>
      </x:c>
      <x:c r="H2999" s="24" t="n">
        <x:v>0</x:v>
      </x:c>
      <x:c r="I2999" s="24" t="n">
        <x:v>0</x:v>
      </x:c>
      <x:c r="J2999" s="24" t="n">
        <x:v>0</x:v>
      </x:c>
      <x:c r="K2999" s="23" t="str">
        <x:f>IF(I2999=0,"",J2999/I2999)</x:f>
      </x:c>
      <x:c r="L2999" s="24" t="n">
        <x:v>0</x:v>
      </x:c>
      <x:c r="M2999" s="23" t="str">
        <x:f>IF(H2999=0,"",L2999/H2999)</x:f>
      </x:c>
      <x:c r="N2999" s="24" t="n">
        <x:f>H2999-L2999</x:f>
        <x:v>0</x:v>
      </x:c>
      <x:c r="O2999" s="22" t="str"/>
      <x:c r="P2999" s="24" t="n">
        <x:v>5</x:v>
      </x:c>
      <x:c r="Q2999" s="24" t="n">
        <x:v>5</x:v>
      </x:c>
      <x:c r="R2999" s="24" t="n">
        <x:v>0</x:v>
      </x:c>
      <x:c r="S2999" s="23" t="n">
        <x:f>IF(Q2999=0,"",R2999/Q2999)</x:f>
        <x:v>0</x:v>
      </x:c>
      <x:c r="T2999" s="24" t="n">
        <x:v>0</x:v>
      </x:c>
      <x:c r="U2999" s="23" t="n">
        <x:f>IF(P2999=0,"",T2999/P2999)</x:f>
        <x:v>0</x:v>
      </x:c>
      <x:c r="V2999" s="24" t="n">
        <x:f>P2999-T2999</x:f>
        <x:v>5</x:v>
      </x:c>
      <x:c r="W2999" s="22" t="str">
        <x:v>18:00–18:59</x:v>
      </x:c>
    </x:row>
    <x:row r="3000">
      <x:c r="A3000" s="22" t="str">
        <x:v>2026-07</x:v>
      </x:c>
      <x:c r="B3000" s="22" t="str">
        <x:v>新北市</x:v>
      </x:c>
      <x:c r="C3000" s="22" t="str">
        <x:v>新店區</x:v>
      </x:c>
      <x:c r="D3000" s="22" t="str">
        <x:v>B</x:v>
      </x:c>
      <x:c r="E3000" s="36" t="str">
        <x:v>500227127</x:v>
      </x:c>
      <x:c r="F3000" s="22" t="str">
        <x:v>十四張歷史建築園區(文記街)</x:v>
      </x:c>
      <x:c r="G3000" s="37" t="n">
        <x:v>95.73</x:v>
      </x:c>
      <x:c r="H3000" s="24" t="n">
        <x:v>0</x:v>
      </x:c>
      <x:c r="I3000" s="24" t="n">
        <x:v>0</x:v>
      </x:c>
      <x:c r="J3000" s="24" t="n">
        <x:v>0</x:v>
      </x:c>
      <x:c r="K3000" s="23" t="str">
        <x:f>IF(I3000=0,"",J3000/I3000)</x:f>
      </x:c>
      <x:c r="L3000" s="24" t="n">
        <x:v>0</x:v>
      </x:c>
      <x:c r="M3000" s="23" t="str">
        <x:f>IF(H3000=0,"",L3000/H3000)</x:f>
      </x:c>
      <x:c r="N3000" s="24" t="n">
        <x:f>H3000-L3000</x:f>
        <x:v>0</x:v>
      </x:c>
      <x:c r="O3000" s="22" t="str"/>
      <x:c r="P3000" s="24" t="n">
        <x:v>113</x:v>
      </x:c>
      <x:c r="Q3000" s="24" t="n">
        <x:v>76</x:v>
      </x:c>
      <x:c r="R3000" s="24" t="n">
        <x:v>12</x:v>
      </x:c>
      <x:c r="S3000" s="23" t="n">
        <x:f>IF(Q3000=0,"",R3000/Q3000)</x:f>
        <x:v>0.15789473684210525</x:v>
      </x:c>
      <x:c r="T3000" s="24" t="n">
        <x:v>15</x:v>
      </x:c>
      <x:c r="U3000" s="23" t="n">
        <x:f>IF(P3000=0,"",T3000/P3000)</x:f>
        <x:v>0.13274336283185842</x:v>
      </x:c>
      <x:c r="V3000" s="24" t="n">
        <x:f>P3000-T3000</x:f>
        <x:v>98</x:v>
      </x:c>
      <x:c r="W3000" s="22" t="str">
        <x:v>09:00–09:59</x:v>
      </x:c>
    </x:row>
    <x:row r="3001">
      <x:c r="A3001" s="22" t="str">
        <x:v>2026-07</x:v>
      </x:c>
      <x:c r="B3001" s="22" t="str">
        <x:v>新北市</x:v>
      </x:c>
      <x:c r="C3001" s="22" t="str">
        <x:v>新店區</x:v>
      </x:c>
      <x:c r="D3001" s="22" t="str">
        <x:v>B</x:v>
      </x:c>
      <x:c r="E3001" s="36" t="str">
        <x:v>500227128</x:v>
      </x:c>
      <x:c r="F3001" s="22" t="str">
        <x:v>中正路144巷口</x:v>
      </x:c>
      <x:c r="G3001" s="37" t="n">
        <x:v>72.23</x:v>
      </x:c>
      <x:c r="H3001" s="24" t="n">
        <x:v>27</x:v>
      </x:c>
      <x:c r="I3001" s="24" t="n">
        <x:v>17</x:v>
      </x:c>
      <x:c r="J3001" s="24" t="n">
        <x:v>1</x:v>
      </x:c>
      <x:c r="K3001" s="23" t="n">
        <x:f>IF(I3001=0,"",J3001/I3001)</x:f>
        <x:v>0.058823529411764705</x:v>
      </x:c>
      <x:c r="L3001" s="24" t="n">
        <x:v>1</x:v>
      </x:c>
      <x:c r="M3001" s="23" t="n">
        <x:f>IF(H3001=0,"",L3001/H3001)</x:f>
        <x:v>0.037037037037037035</x:v>
      </x:c>
      <x:c r="N3001" s="24" t="n">
        <x:f>H3001-L3001</x:f>
        <x:v>26</x:v>
      </x:c>
      <x:c r="O3001" s="22" t="str">
        <x:v>18:00–18:59</x:v>
      </x:c>
      <x:c r="P3001" s="24" t="n">
        <x:v>210</x:v>
      </x:c>
      <x:c r="Q3001" s="24" t="n">
        <x:v>128</x:v>
      </x:c>
      <x:c r="R3001" s="24" t="n">
        <x:v>3</x:v>
      </x:c>
      <x:c r="S3001" s="23" t="n">
        <x:f>IF(Q3001=0,"",R3001/Q3001)</x:f>
        <x:v>0.0234375</x:v>
      </x:c>
      <x:c r="T3001" s="24" t="n">
        <x:v>3</x:v>
      </x:c>
      <x:c r="U3001" s="23" t="n">
        <x:f>IF(P3001=0,"",T3001/P3001)</x:f>
        <x:v>0.014285714285714285</x:v>
      </x:c>
      <x:c r="V3001" s="24" t="n">
        <x:f>P3001-T3001</x:f>
        <x:v>207</x:v>
      </x:c>
      <x:c r="W3001" s="22" t="str">
        <x:v>08:00–08:59</x:v>
      </x:c>
    </x:row>
    <x:row r="3002">
      <x:c r="A3002" s="22" t="str">
        <x:v>2026-07</x:v>
      </x:c>
      <x:c r="B3002" s="22" t="str">
        <x:v>新北市</x:v>
      </x:c>
      <x:c r="C3002" s="22" t="str">
        <x:v>新店區</x:v>
      </x:c>
      <x:c r="D3002" s="22" t="str">
        <x:v>B</x:v>
      </x:c>
      <x:c r="E3002" s="36" t="str">
        <x:v>500227130</x:v>
      </x:c>
      <x:c r="F3002" s="22" t="str">
        <x:v>央北二月記街口</x:v>
      </x:c>
      <x:c r="G3002" s="37" t="n">
        <x:v>53.45</x:v>
      </x:c>
      <x:c r="H3002" s="24" t="n">
        <x:v>0</x:v>
      </x:c>
      <x:c r="I3002" s="24" t="n">
        <x:v>0</x:v>
      </x:c>
      <x:c r="J3002" s="24" t="n">
        <x:v>0</x:v>
      </x:c>
      <x:c r="K3002" s="23" t="str">
        <x:f>IF(I3002=0,"",J3002/I3002)</x:f>
      </x:c>
      <x:c r="L3002" s="24" t="n">
        <x:v>0</x:v>
      </x:c>
      <x:c r="M3002" s="23" t="str">
        <x:f>IF(H3002=0,"",L3002/H3002)</x:f>
      </x:c>
      <x:c r="N3002" s="24" t="n">
        <x:f>H3002-L3002</x:f>
        <x:v>0</x:v>
      </x:c>
      <x:c r="O3002" s="22" t="str"/>
      <x:c r="P3002" s="24" t="n">
        <x:v>179</x:v>
      </x:c>
      <x:c r="Q3002" s="24" t="n">
        <x:v>125</x:v>
      </x:c>
      <x:c r="R3002" s="24" t="n">
        <x:v>4</x:v>
      </x:c>
      <x:c r="S3002" s="23" t="n">
        <x:f>IF(Q3002=0,"",R3002/Q3002)</x:f>
        <x:v>0.032</x:v>
      </x:c>
      <x:c r="T3002" s="24" t="n">
        <x:v>5</x:v>
      </x:c>
      <x:c r="U3002" s="23" t="n">
        <x:f>IF(P3002=0,"",T3002/P3002)</x:f>
        <x:v>0.027932960893854747</x:v>
      </x:c>
      <x:c r="V3002" s="24" t="n">
        <x:f>P3002-T3002</x:f>
        <x:v>174</x:v>
      </x:c>
      <x:c r="W3002" s="22" t="str">
        <x:v>17:00–17:59</x:v>
      </x:c>
    </x:row>
    <x:row r="3003">
      <x:c r="A3003" s="22" t="str">
        <x:v>2026-07</x:v>
      </x:c>
      <x:c r="B3003" s="22" t="str">
        <x:v>新北市</x:v>
      </x:c>
      <x:c r="C3003" s="22" t="str">
        <x:v>新店區</x:v>
      </x:c>
      <x:c r="D3003" s="22" t="str">
        <x:v>A</x:v>
      </x:c>
      <x:c r="E3003" s="36" t="str">
        <x:v>500227131</x:v>
      </x:c>
      <x:c r="F3003" s="22" t="str">
        <x:v>博愛中正路口</x:v>
      </x:c>
      <x:c r="G3003" s="37" t="n">
        <x:v>105.36</x:v>
      </x:c>
      <x:c r="H3003" s="24" t="n">
        <x:v>0</x:v>
      </x:c>
      <x:c r="I3003" s="24" t="n">
        <x:v>0</x:v>
      </x:c>
      <x:c r="J3003" s="24" t="n">
        <x:v>0</x:v>
      </x:c>
      <x:c r="K3003" s="23" t="str">
        <x:f>IF(I3003=0,"",J3003/I3003)</x:f>
      </x:c>
      <x:c r="L3003" s="24" t="n">
        <x:v>0</x:v>
      </x:c>
      <x:c r="M3003" s="23" t="str">
        <x:f>IF(H3003=0,"",L3003/H3003)</x:f>
      </x:c>
      <x:c r="N3003" s="24" t="n">
        <x:f>H3003-L3003</x:f>
        <x:v>0</x:v>
      </x:c>
      <x:c r="O3003" s="22" t="str"/>
      <x:c r="P3003" s="24" t="n">
        <x:v>408</x:v>
      </x:c>
      <x:c r="Q3003" s="24" t="n">
        <x:v>190</x:v>
      </x:c>
      <x:c r="R3003" s="24" t="n">
        <x:v>5</x:v>
      </x:c>
      <x:c r="S3003" s="23" t="n">
        <x:f>IF(Q3003=0,"",R3003/Q3003)</x:f>
        <x:v>0.02631578947368421</x:v>
      </x:c>
      <x:c r="T3003" s="24" t="n">
        <x:v>7</x:v>
      </x:c>
      <x:c r="U3003" s="23" t="n">
        <x:f>IF(P3003=0,"",T3003/P3003)</x:f>
        <x:v>0.01715686274509804</x:v>
      </x:c>
      <x:c r="V3003" s="24" t="n">
        <x:f>P3003-T3003</x:f>
        <x:v>401</x:v>
      </x:c>
      <x:c r="W3003" s="22" t="str">
        <x:v>08:00–08:59</x:v>
      </x:c>
    </x:row>
    <x:row r="3004">
      <x:c r="A3004" s="22" t="str">
        <x:v>2026-07</x:v>
      </x:c>
      <x:c r="B3004" s="22" t="str">
        <x:v>新北市</x:v>
      </x:c>
      <x:c r="C3004" s="22" t="str">
        <x:v>新店區</x:v>
      </x:c>
      <x:c r="D3004" s="22" t="str">
        <x:v>C</x:v>
      </x:c>
      <x:c r="E3004" s="36" t="str">
        <x:v>500227132</x:v>
      </x:c>
      <x:c r="F3004" s="22" t="str">
        <x:v>北新路三段171巷</x:v>
      </x:c>
      <x:c r="G3004" s="37" t="n">
        <x:v>15.5</x:v>
      </x:c>
      <x:c r="H3004" s="24" t="n">
        <x:v>0</x:v>
      </x:c>
      <x:c r="I3004" s="24" t="n">
        <x:v>0</x:v>
      </x:c>
      <x:c r="J3004" s="24" t="n">
        <x:v>0</x:v>
      </x:c>
      <x:c r="K3004" s="23" t="str">
        <x:f>IF(I3004=0,"",J3004/I3004)</x:f>
      </x:c>
      <x:c r="L3004" s="24" t="n">
        <x:v>0</x:v>
      </x:c>
      <x:c r="M3004" s="23" t="str">
        <x:f>IF(H3004=0,"",L3004/H3004)</x:f>
      </x:c>
      <x:c r="N3004" s="24" t="n">
        <x:f>H3004-L3004</x:f>
        <x:v>0</x:v>
      </x:c>
      <x:c r="O3004" s="22" t="str"/>
      <x:c r="P3004" s="24" t="n">
        <x:v>68</x:v>
      </x:c>
      <x:c r="Q3004" s="24" t="n">
        <x:v>57</x:v>
      </x:c>
      <x:c r="R3004" s="24" t="n">
        <x:v>3</x:v>
      </x:c>
      <x:c r="S3004" s="23" t="n">
        <x:f>IF(Q3004=0,"",R3004/Q3004)</x:f>
        <x:v>0.05263157894736842</x:v>
      </x:c>
      <x:c r="T3004" s="24" t="n">
        <x:v>3</x:v>
      </x:c>
      <x:c r="U3004" s="23" t="n">
        <x:f>IF(P3004=0,"",T3004/P3004)</x:f>
        <x:v>0.04411764705882353</x:v>
      </x:c>
      <x:c r="V3004" s="24" t="n">
        <x:f>P3004-T3004</x:f>
        <x:v>65</x:v>
      </x:c>
      <x:c r="W3004" s="22" t="str">
        <x:v>18:00–18:59</x:v>
      </x:c>
    </x:row>
    <x:row r="3005">
      <x:c r="A3005" s="22" t="str">
        <x:v>2026-07</x:v>
      </x:c>
      <x:c r="B3005" s="22" t="str">
        <x:v>新北市</x:v>
      </x:c>
      <x:c r="C3005" s="22" t="str">
        <x:v>新莊區</x:v>
      </x:c>
      <x:c r="D3005" s="22" t="str">
        <x:v>A</x:v>
      </x:c>
      <x:c r="E3005" s="36" t="str">
        <x:v>500229001</x:v>
      </x:c>
      <x:c r="F3005" s="22" t="str">
        <x:v>捷運幸福站</x:v>
      </x:c>
      <x:c r="G3005" s="37" t="n">
        <x:v>479.68</x:v>
      </x:c>
      <x:c r="H3005" s="24" t="n">
        <x:v>0</x:v>
      </x:c>
      <x:c r="I3005" s="24" t="n">
        <x:v>0</x:v>
      </x:c>
      <x:c r="J3005" s="24" t="n">
        <x:v>0</x:v>
      </x:c>
      <x:c r="K3005" s="23" t="str">
        <x:f>IF(I3005=0,"",J3005/I3005)</x:f>
      </x:c>
      <x:c r="L3005" s="24" t="n">
        <x:v>0</x:v>
      </x:c>
      <x:c r="M3005" s="23" t="str">
        <x:f>IF(H3005=0,"",L3005/H3005)</x:f>
      </x:c>
      <x:c r="N3005" s="24" t="n">
        <x:f>H3005-L3005</x:f>
        <x:v>0</x:v>
      </x:c>
      <x:c r="O3005" s="22" t="str"/>
      <x:c r="P3005" s="24" t="n">
        <x:v>291</x:v>
      </x:c>
      <x:c r="Q3005" s="24" t="n">
        <x:v>104</x:v>
      </x:c>
      <x:c r="R3005" s="24" t="n">
        <x:v>21</x:v>
      </x:c>
      <x:c r="S3005" s="23" t="n">
        <x:f>IF(Q3005=0,"",R3005/Q3005)</x:f>
        <x:v>0.20192307692307693</x:v>
      </x:c>
      <x:c r="T3005" s="24" t="n">
        <x:v>58</x:v>
      </x:c>
      <x:c r="U3005" s="23" t="n">
        <x:f>IF(P3005=0,"",T3005/P3005)</x:f>
        <x:v>0.19931271477663232</x:v>
      </x:c>
      <x:c r="V3005" s="24" t="n">
        <x:f>P3005-T3005</x:f>
        <x:v>233</x:v>
      </x:c>
      <x:c r="W3005" s="22" t="str">
        <x:v>10:00–10:59</x:v>
      </x:c>
    </x:row>
    <x:row r="3006">
      <x:c r="A3006" s="22" t="str">
        <x:v>2026-07</x:v>
      </x:c>
      <x:c r="B3006" s="22" t="str">
        <x:v>新北市</x:v>
      </x:c>
      <x:c r="C3006" s="22" t="str">
        <x:v>新莊區</x:v>
      </x:c>
      <x:c r="D3006" s="22" t="str">
        <x:v>A</x:v>
      </x:c>
      <x:c r="E3006" s="36" t="str">
        <x:v>500229002</x:v>
      </x:c>
      <x:c r="F3006" s="22" t="str">
        <x:v>新莊棒球場</x:v>
      </x:c>
      <x:c r="G3006" s="37" t="n">
        <x:v>213.14</x:v>
      </x:c>
      <x:c r="H3006" s="24" t="n">
        <x:v>0</x:v>
      </x:c>
      <x:c r="I3006" s="24" t="n">
        <x:v>0</x:v>
      </x:c>
      <x:c r="J3006" s="24" t="n">
        <x:v>0</x:v>
      </x:c>
      <x:c r="K3006" s="23" t="str">
        <x:f>IF(I3006=0,"",J3006/I3006)</x:f>
      </x:c>
      <x:c r="L3006" s="24" t="n">
        <x:v>0</x:v>
      </x:c>
      <x:c r="M3006" s="23" t="str">
        <x:f>IF(H3006=0,"",L3006/H3006)</x:f>
      </x:c>
      <x:c r="N3006" s="24" t="n">
        <x:f>H3006-L3006</x:f>
        <x:v>0</x:v>
      </x:c>
      <x:c r="O3006" s="22" t="str"/>
      <x:c r="P3006" s="24" t="n">
        <x:v>37</x:v>
      </x:c>
      <x:c r="Q3006" s="24" t="n">
        <x:v>22</x:v>
      </x:c>
      <x:c r="R3006" s="24" t="n">
        <x:v>2</x:v>
      </x:c>
      <x:c r="S3006" s="23" t="n">
        <x:f>IF(Q3006=0,"",R3006/Q3006)</x:f>
        <x:v>0.09090909090909091</x:v>
      </x:c>
      <x:c r="T3006" s="24" t="n">
        <x:v>4</x:v>
      </x:c>
      <x:c r="U3006" s="23" t="n">
        <x:f>IF(P3006=0,"",T3006/P3006)</x:f>
        <x:v>0.10810810810810811</x:v>
      </x:c>
      <x:c r="V3006" s="24" t="n">
        <x:f>P3006-T3006</x:f>
        <x:v>33</x:v>
      </x:c>
      <x:c r="W3006" s="22" t="str">
        <x:v>08:00–08:59</x:v>
      </x:c>
    </x:row>
    <x:row r="3007">
      <x:c r="A3007" s="22" t="str">
        <x:v>2026-07</x:v>
      </x:c>
      <x:c r="B3007" s="22" t="str">
        <x:v>新北市</x:v>
      </x:c>
      <x:c r="C3007" s="22" t="str">
        <x:v>新莊區</x:v>
      </x:c>
      <x:c r="D3007" s="22" t="str">
        <x:v>A</x:v>
      </x:c>
      <x:c r="E3007" s="36" t="str">
        <x:v>500229003</x:v>
      </x:c>
      <x:c r="F3007" s="22" t="str">
        <x:v>新莊國民運動中心</x:v>
      </x:c>
      <x:c r="G3007" s="37" t="n">
        <x:v>148.23</x:v>
      </x:c>
      <x:c r="H3007" s="24" t="n">
        <x:v>0</x:v>
      </x:c>
      <x:c r="I3007" s="24" t="n">
        <x:v>0</x:v>
      </x:c>
      <x:c r="J3007" s="24" t="n">
        <x:v>0</x:v>
      </x:c>
      <x:c r="K3007" s="23" t="str">
        <x:f>IF(I3007=0,"",J3007/I3007)</x:f>
      </x:c>
      <x:c r="L3007" s="24" t="n">
        <x:v>0</x:v>
      </x:c>
      <x:c r="M3007" s="23" t="str">
        <x:f>IF(H3007=0,"",L3007/H3007)</x:f>
      </x:c>
      <x:c r="N3007" s="24" t="n">
        <x:f>H3007-L3007</x:f>
        <x:v>0</x:v>
      </x:c>
      <x:c r="O3007" s="22" t="str"/>
      <x:c r="P3007" s="24" t="n">
        <x:v>58</x:v>
      </x:c>
      <x:c r="Q3007" s="24" t="n">
        <x:v>31</x:v>
      </x:c>
      <x:c r="R3007" s="24" t="n">
        <x:v>2</x:v>
      </x:c>
      <x:c r="S3007" s="23" t="n">
        <x:f>IF(Q3007=0,"",R3007/Q3007)</x:f>
        <x:v>0.06451612903225806</x:v>
      </x:c>
      <x:c r="T3007" s="24" t="n">
        <x:v>7</x:v>
      </x:c>
      <x:c r="U3007" s="23" t="n">
        <x:f>IF(P3007=0,"",T3007/P3007)</x:f>
        <x:v>0.1206896551724138</x:v>
      </x:c>
      <x:c r="V3007" s="24" t="n">
        <x:f>P3007-T3007</x:f>
        <x:v>51</x:v>
      </x:c>
      <x:c r="W3007" s="22" t="str">
        <x:v>11:00–11:59</x:v>
      </x:c>
    </x:row>
    <x:row r="3008">
      <x:c r="A3008" s="22" t="str">
        <x:v>2026-07</x:v>
      </x:c>
      <x:c r="B3008" s="22" t="str">
        <x:v>新北市</x:v>
      </x:c>
      <x:c r="C3008" s="22" t="str">
        <x:v>新莊區</x:v>
      </x:c>
      <x:c r="D3008" s="22" t="str">
        <x:v>A</x:v>
      </x:c>
      <x:c r="E3008" s="36" t="str">
        <x:v>500229004</x:v>
      </x:c>
      <x:c r="F3008" s="22" t="str">
        <x:v>新莊體育館</x:v>
      </x:c>
      <x:c r="G3008" s="37" t="n">
        <x:v>228.23</x:v>
      </x:c>
      <x:c r="H3008" s="24" t="n">
        <x:v>0</x:v>
      </x:c>
      <x:c r="I3008" s="24" t="n">
        <x:v>0</x:v>
      </x:c>
      <x:c r="J3008" s="24" t="n">
        <x:v>0</x:v>
      </x:c>
      <x:c r="K3008" s="23" t="str">
        <x:f>IF(I3008=0,"",J3008/I3008)</x:f>
      </x:c>
      <x:c r="L3008" s="24" t="n">
        <x:v>0</x:v>
      </x:c>
      <x:c r="M3008" s="23" t="str">
        <x:f>IF(H3008=0,"",L3008/H3008)</x:f>
      </x:c>
      <x:c r="N3008" s="24" t="n">
        <x:f>H3008-L3008</x:f>
        <x:v>0</x:v>
      </x:c>
      <x:c r="O3008" s="22" t="str"/>
      <x:c r="P3008" s="24" t="n">
        <x:v>269</x:v>
      </x:c>
      <x:c r="Q3008" s="24" t="n">
        <x:v>99</x:v>
      </x:c>
      <x:c r="R3008" s="24" t="n">
        <x:v>16</x:v>
      </x:c>
      <x:c r="S3008" s="23" t="n">
        <x:f>IF(Q3008=0,"",R3008/Q3008)</x:f>
        <x:v>0.16161616161616163</x:v>
      </x:c>
      <x:c r="T3008" s="24" t="n">
        <x:v>33</x:v>
      </x:c>
      <x:c r="U3008" s="23" t="n">
        <x:f>IF(P3008=0,"",T3008/P3008)</x:f>
        <x:v>0.12267657992565056</x:v>
      </x:c>
      <x:c r="V3008" s="24" t="n">
        <x:f>P3008-T3008</x:f>
        <x:v>236</x:v>
      </x:c>
      <x:c r="W3008" s="22" t="str">
        <x:v>22:00–22:59</x:v>
      </x:c>
    </x:row>
    <x:row r="3009">
      <x:c r="A3009" s="22" t="str">
        <x:v>2026-07</x:v>
      </x:c>
      <x:c r="B3009" s="22" t="str">
        <x:v>新北市</x:v>
      </x:c>
      <x:c r="C3009" s="22" t="str">
        <x:v>新莊區</x:v>
      </x:c>
      <x:c r="D3009" s="22" t="str">
        <x:v>A</x:v>
      </x:c>
      <x:c r="E3009" s="36" t="str">
        <x:v>500229005</x:v>
      </x:c>
      <x:c r="F3009" s="22" t="str">
        <x:v>中華里(中華路二段)</x:v>
      </x:c>
      <x:c r="G3009" s="37" t="n">
        <x:v>165.27</x:v>
      </x:c>
      <x:c r="H3009" s="24" t="n">
        <x:v>0</x:v>
      </x:c>
      <x:c r="I3009" s="24" t="n">
        <x:v>0</x:v>
      </x:c>
      <x:c r="J3009" s="24" t="n">
        <x:v>0</x:v>
      </x:c>
      <x:c r="K3009" s="23" t="str">
        <x:f>IF(I3009=0,"",J3009/I3009)</x:f>
      </x:c>
      <x:c r="L3009" s="24" t="n">
        <x:v>0</x:v>
      </x:c>
      <x:c r="M3009" s="23" t="str">
        <x:f>IF(H3009=0,"",L3009/H3009)</x:f>
      </x:c>
      <x:c r="N3009" s="24" t="n">
        <x:f>H3009-L3009</x:f>
        <x:v>0</x:v>
      </x:c>
      <x:c r="O3009" s="22" t="str"/>
      <x:c r="P3009" s="24" t="n">
        <x:v>204</x:v>
      </x:c>
      <x:c r="Q3009" s="24" t="n">
        <x:v>95</x:v>
      </x:c>
      <x:c r="R3009" s="24" t="n">
        <x:v>4</x:v>
      </x:c>
      <x:c r="S3009" s="23" t="n">
        <x:f>IF(Q3009=0,"",R3009/Q3009)</x:f>
        <x:v>0.042105263157894736</x:v>
      </x:c>
      <x:c r="T3009" s="24" t="n">
        <x:v>7</x:v>
      </x:c>
      <x:c r="U3009" s="23" t="n">
        <x:f>IF(P3009=0,"",T3009/P3009)</x:f>
        <x:v>0.03431372549019608</x:v>
      </x:c>
      <x:c r="V3009" s="24" t="n">
        <x:f>P3009-T3009</x:f>
        <x:v>197</x:v>
      </x:c>
      <x:c r="W3009" s="22" t="str">
        <x:v>17:00–17:59</x:v>
      </x:c>
    </x:row>
    <x:row r="3010">
      <x:c r="A3010" s="22" t="str">
        <x:v>2026-07</x:v>
      </x:c>
      <x:c r="B3010" s="22" t="str">
        <x:v>新北市</x:v>
      </x:c>
      <x:c r="C3010" s="22" t="str">
        <x:v>新莊區</x:v>
      </x:c>
      <x:c r="D3010" s="22" t="str">
        <x:v>A</x:v>
      </x:c>
      <x:c r="E3010" s="36" t="str">
        <x:v>500229006</x:v>
      </x:c>
      <x:c r="F3010" s="22" t="str">
        <x:v>中華自治街口</x:v>
      </x:c>
      <x:c r="G3010" s="37" t="n">
        <x:v>133.64</x:v>
      </x:c>
      <x:c r="H3010" s="24" t="n">
        <x:v>0</x:v>
      </x:c>
      <x:c r="I3010" s="24" t="n">
        <x:v>0</x:v>
      </x:c>
      <x:c r="J3010" s="24" t="n">
        <x:v>0</x:v>
      </x:c>
      <x:c r="K3010" s="23" t="str">
        <x:f>IF(I3010=0,"",J3010/I3010)</x:f>
      </x:c>
      <x:c r="L3010" s="24" t="n">
        <x:v>0</x:v>
      </x:c>
      <x:c r="M3010" s="23" t="str">
        <x:f>IF(H3010=0,"",L3010/H3010)</x:f>
      </x:c>
      <x:c r="N3010" s="24" t="n">
        <x:f>H3010-L3010</x:f>
        <x:v>0</x:v>
      </x:c>
      <x:c r="O3010" s="22" t="str"/>
      <x:c r="P3010" s="24" t="n">
        <x:v>325</x:v>
      </x:c>
      <x:c r="Q3010" s="24" t="n">
        <x:v>150</x:v>
      </x:c>
      <x:c r="R3010" s="24" t="n">
        <x:v>6</x:v>
      </x:c>
      <x:c r="S3010" s="23" t="n">
        <x:f>IF(Q3010=0,"",R3010/Q3010)</x:f>
        <x:v>0.04</x:v>
      </x:c>
      <x:c r="T3010" s="24" t="n">
        <x:v>8</x:v>
      </x:c>
      <x:c r="U3010" s="23" t="n">
        <x:f>IF(P3010=0,"",T3010/P3010)</x:f>
        <x:v>0.024615384615384615</x:v>
      </x:c>
      <x:c r="V3010" s="24" t="n">
        <x:f>P3010-T3010</x:f>
        <x:v>317</x:v>
      </x:c>
      <x:c r="W3010" s="22" t="str">
        <x:v>10:00–10:59</x:v>
      </x:c>
    </x:row>
    <x:row r="3011">
      <x:c r="A3011" s="22" t="str">
        <x:v>2026-07</x:v>
      </x:c>
      <x:c r="B3011" s="22" t="str">
        <x:v>新北市</x:v>
      </x:c>
      <x:c r="C3011" s="22" t="str">
        <x:v>新莊區</x:v>
      </x:c>
      <x:c r="D3011" s="22" t="str">
        <x:v>A</x:v>
      </x:c>
      <x:c r="E3011" s="36" t="str">
        <x:v>500229007</x:v>
      </x:c>
      <x:c r="F3011" s="22" t="str">
        <x:v>中港國小</x:v>
      </x:c>
      <x:c r="G3011" s="37" t="n">
        <x:v>278.91</x:v>
      </x:c>
      <x:c r="H3011" s="24" t="n">
        <x:v>1</x:v>
      </x:c>
      <x:c r="I3011" s="24" t="n">
        <x:v>1</x:v>
      </x:c>
      <x:c r="J3011" s="24" t="n">
        <x:v>1</x:v>
      </x:c>
      <x:c r="K3011" s="23" t="n">
        <x:f>IF(I3011=0,"",J3011/I3011)</x:f>
        <x:v>1</x:v>
      </x:c>
      <x:c r="L3011" s="24" t="n">
        <x:v>1</x:v>
      </x:c>
      <x:c r="M3011" s="23" t="n">
        <x:f>IF(H3011=0,"",L3011/H3011)</x:f>
        <x:v>1</x:v>
      </x:c>
      <x:c r="N3011" s="24" t="n">
        <x:f>H3011-L3011</x:f>
        <x:v>0</x:v>
      </x:c>
      <x:c r="O3011" s="22" t="str"/>
      <x:c r="P3011" s="24" t="n">
        <x:v>139</x:v>
      </x:c>
      <x:c r="Q3011" s="24" t="n">
        <x:v>69</x:v>
      </x:c>
      <x:c r="R3011" s="24" t="n">
        <x:v>7</x:v>
      </x:c>
      <x:c r="S3011" s="23" t="n">
        <x:f>IF(Q3011=0,"",R3011/Q3011)</x:f>
        <x:v>0.10144927536231885</x:v>
      </x:c>
      <x:c r="T3011" s="24" t="n">
        <x:v>8</x:v>
      </x:c>
      <x:c r="U3011" s="23" t="n">
        <x:f>IF(P3011=0,"",T3011/P3011)</x:f>
        <x:v>0.05755395683453238</x:v>
      </x:c>
      <x:c r="V3011" s="24" t="n">
        <x:f>P3011-T3011</x:f>
        <x:v>131</x:v>
      </x:c>
      <x:c r="W3011" s="22" t="str">
        <x:v>09:00–09:59</x:v>
      </x:c>
    </x:row>
    <x:row r="3012">
      <x:c r="A3012" s="22" t="str">
        <x:v>2026-07</x:v>
      </x:c>
      <x:c r="B3012" s="22" t="str">
        <x:v>新北市</x:v>
      </x:c>
      <x:c r="C3012" s="22" t="str">
        <x:v>新莊區</x:v>
      </x:c>
      <x:c r="D3012" s="22" t="str">
        <x:v>A</x:v>
      </x:c>
      <x:c r="E3012" s="36" t="str">
        <x:v>500229008</x:v>
      </x:c>
      <x:c r="F3012" s="22" t="str">
        <x:v>捷運輔大站(4號出口)</x:v>
      </x:c>
      <x:c r="G3012" s="37" t="n">
        <x:v>117.86</x:v>
      </x:c>
      <x:c r="H3012" s="24" t="n">
        <x:v>0</x:v>
      </x:c>
      <x:c r="I3012" s="24" t="n">
        <x:v>0</x:v>
      </x:c>
      <x:c r="J3012" s="24" t="n">
        <x:v>0</x:v>
      </x:c>
      <x:c r="K3012" s="23" t="str">
        <x:f>IF(I3012=0,"",J3012/I3012)</x:f>
      </x:c>
      <x:c r="L3012" s="24" t="n">
        <x:v>0</x:v>
      </x:c>
      <x:c r="M3012" s="23" t="str">
        <x:f>IF(H3012=0,"",L3012/H3012)</x:f>
      </x:c>
      <x:c r="N3012" s="24" t="n">
        <x:f>H3012-L3012</x:f>
        <x:v>0</x:v>
      </x:c>
      <x:c r="O3012" s="22" t="str"/>
      <x:c r="P3012" s="24" t="n">
        <x:v>48</x:v>
      </x:c>
      <x:c r="Q3012" s="24" t="n">
        <x:v>26</x:v>
      </x:c>
      <x:c r="R3012" s="24" t="n">
        <x:v>6</x:v>
      </x:c>
      <x:c r="S3012" s="23" t="n">
        <x:f>IF(Q3012=0,"",R3012/Q3012)</x:f>
        <x:v>0.23076923076923078</x:v>
      </x:c>
      <x:c r="T3012" s="24" t="n">
        <x:v>8</x:v>
      </x:c>
      <x:c r="U3012" s="23" t="n">
        <x:f>IF(P3012=0,"",T3012/P3012)</x:f>
        <x:v>0.16666666666666666</x:v>
      </x:c>
      <x:c r="V3012" s="24" t="n">
        <x:f>P3012-T3012</x:f>
        <x:v>40</x:v>
      </x:c>
      <x:c r="W3012" s="22" t="str">
        <x:v>08:00–08:59</x:v>
      </x:c>
    </x:row>
    <x:row r="3013">
      <x:c r="A3013" s="22" t="str">
        <x:v>2026-07</x:v>
      </x:c>
      <x:c r="B3013" s="22" t="str">
        <x:v>新北市</x:v>
      </x:c>
      <x:c r="C3013" s="22" t="str">
        <x:v>新莊區</x:v>
      </x:c>
      <x:c r="D3013" s="22" t="str">
        <x:v>A</x:v>
      </x:c>
      <x:c r="E3013" s="36" t="str">
        <x:v>500229009</x:v>
      </x:c>
      <x:c r="F3013" s="22" t="str">
        <x:v>四維公園</x:v>
      </x:c>
      <x:c r="G3013" s="37" t="n">
        <x:v>142.95</x:v>
      </x:c>
      <x:c r="H3013" s="24" t="n">
        <x:v>12</x:v>
      </x:c>
      <x:c r="I3013" s="24" t="n">
        <x:v>9</x:v>
      </x:c>
      <x:c r="J3013" s="24" t="n">
        <x:v>4</x:v>
      </x:c>
      <x:c r="K3013" s="23" t="n">
        <x:f>IF(I3013=0,"",J3013/I3013)</x:f>
        <x:v>0.4444444444444444</x:v>
      </x:c>
      <x:c r="L3013" s="24" t="n">
        <x:v>5</x:v>
      </x:c>
      <x:c r="M3013" s="23" t="n">
        <x:f>IF(H3013=0,"",L3013/H3013)</x:f>
        <x:v>0.4166666666666667</x:v>
      </x:c>
      <x:c r="N3013" s="24" t="n">
        <x:f>H3013-L3013</x:f>
        <x:v>7</x:v>
      </x:c>
      <x:c r="O3013" s="22" t="str">
        <x:v>06:00–06:59</x:v>
      </x:c>
      <x:c r="P3013" s="24" t="n">
        <x:v>167</x:v>
      </x:c>
      <x:c r="Q3013" s="24" t="n">
        <x:v>88</x:v>
      </x:c>
      <x:c r="R3013" s="24" t="n">
        <x:v>11</x:v>
      </x:c>
      <x:c r="S3013" s="23" t="n">
        <x:f>IF(Q3013=0,"",R3013/Q3013)</x:f>
        <x:v>0.125</x:v>
      </x:c>
      <x:c r="T3013" s="24" t="n">
        <x:v>15</x:v>
      </x:c>
      <x:c r="U3013" s="23" t="n">
        <x:f>IF(P3013=0,"",T3013/P3013)</x:f>
        <x:v>0.08982035928143713</x:v>
      </x:c>
      <x:c r="V3013" s="24" t="n">
        <x:f>P3013-T3013</x:f>
        <x:v>152</x:v>
      </x:c>
      <x:c r="W3013" s="22" t="str">
        <x:v>08:00–08:59</x:v>
      </x:c>
    </x:row>
    <x:row r="3014">
      <x:c r="A3014" s="22" t="str">
        <x:v>2026-07</x:v>
      </x:c>
      <x:c r="B3014" s="22" t="str">
        <x:v>新北市</x:v>
      </x:c>
      <x:c r="C3014" s="22" t="str">
        <x:v>新莊區</x:v>
      </x:c>
      <x:c r="D3014" s="22" t="str">
        <x:v>C</x:v>
      </x:c>
      <x:c r="E3014" s="36" t="str">
        <x:v>500229010</x:v>
      </x:c>
      <x:c r="F3014" s="22" t="str">
        <x:v>瓊林公園</x:v>
      </x:c>
      <x:c r="G3014" s="37" t="n">
        <x:v>22.32</x:v>
      </x:c>
      <x:c r="H3014" s="24" t="n">
        <x:v>0</x:v>
      </x:c>
      <x:c r="I3014" s="24" t="n">
        <x:v>0</x:v>
      </x:c>
      <x:c r="J3014" s="24" t="n">
        <x:v>0</x:v>
      </x:c>
      <x:c r="K3014" s="23" t="str">
        <x:f>IF(I3014=0,"",J3014/I3014)</x:f>
      </x:c>
      <x:c r="L3014" s="24" t="n">
        <x:v>0</x:v>
      </x:c>
      <x:c r="M3014" s="23" t="str">
        <x:f>IF(H3014=0,"",L3014/H3014)</x:f>
      </x:c>
      <x:c r="N3014" s="24" t="n">
        <x:f>H3014-L3014</x:f>
        <x:v>0</x:v>
      </x:c>
      <x:c r="O3014" s="22" t="str"/>
      <x:c r="P3014" s="24" t="n">
        <x:v>2</x:v>
      </x:c>
      <x:c r="Q3014" s="24" t="n">
        <x:v>2</x:v>
      </x:c>
      <x:c r="R3014" s="24" t="n">
        <x:v>0</x:v>
      </x:c>
      <x:c r="S3014" s="23" t="n">
        <x:f>IF(Q3014=0,"",R3014/Q3014)</x:f>
        <x:v>0</x:v>
      </x:c>
      <x:c r="T3014" s="24" t="n">
        <x:v>0</x:v>
      </x:c>
      <x:c r="U3014" s="23" t="n">
        <x:f>IF(P3014=0,"",T3014/P3014)</x:f>
        <x:v>0</x:v>
      </x:c>
      <x:c r="V3014" s="24" t="n">
        <x:f>P3014-T3014</x:f>
        <x:v>2</x:v>
      </x:c>
      <x:c r="W3014" s="22" t="str">
        <x:v>14:00–14:59</x:v>
      </x:c>
    </x:row>
    <x:row r="3015">
      <x:c r="A3015" s="22" t="str">
        <x:v>2026-07</x:v>
      </x:c>
      <x:c r="B3015" s="22" t="str">
        <x:v>新北市</x:v>
      </x:c>
      <x:c r="C3015" s="22" t="str">
        <x:v>新莊區</x:v>
      </x:c>
      <x:c r="D3015" s="22" t="str">
        <x:v>A</x:v>
      </x:c>
      <x:c r="E3015" s="36" t="str">
        <x:v>500229011</x:v>
      </x:c>
      <x:c r="F3015" s="22" t="str">
        <x:v>宏匯廣場</x:v>
      </x:c>
      <x:c r="G3015" s="37" t="n">
        <x:v>215.77</x:v>
      </x:c>
      <x:c r="H3015" s="24" t="n">
        <x:v>13</x:v>
      </x:c>
      <x:c r="I3015" s="24" t="n">
        <x:v>6</x:v>
      </x:c>
      <x:c r="J3015" s="24" t="n">
        <x:v>1</x:v>
      </x:c>
      <x:c r="K3015" s="23" t="n">
        <x:f>IF(I3015=0,"",J3015/I3015)</x:f>
        <x:v>0.16666666666666666</x:v>
      </x:c>
      <x:c r="L3015" s="24" t="n">
        <x:v>2</x:v>
      </x:c>
      <x:c r="M3015" s="23" t="n">
        <x:f>IF(H3015=0,"",L3015/H3015)</x:f>
        <x:v>0.15384615384615385</x:v>
      </x:c>
      <x:c r="N3015" s="24" t="n">
        <x:f>H3015-L3015</x:f>
        <x:v>11</x:v>
      </x:c>
      <x:c r="O3015" s="22" t="str">
        <x:v>13:00–13:59</x:v>
      </x:c>
      <x:c r="P3015" s="24" t="n">
        <x:v>93</x:v>
      </x:c>
      <x:c r="Q3015" s="24" t="n">
        <x:v>53</x:v>
      </x:c>
      <x:c r="R3015" s="24" t="n">
        <x:v>6</x:v>
      </x:c>
      <x:c r="S3015" s="23" t="n">
        <x:f>IF(Q3015=0,"",R3015/Q3015)</x:f>
        <x:v>0.11320754716981132</x:v>
      </x:c>
      <x:c r="T3015" s="24" t="n">
        <x:v>9</x:v>
      </x:c>
      <x:c r="U3015" s="23" t="n">
        <x:f>IF(P3015=0,"",T3015/P3015)</x:f>
        <x:v>0.0967741935483871</x:v>
      </x:c>
      <x:c r="V3015" s="24" t="n">
        <x:f>P3015-T3015</x:f>
        <x:v>84</x:v>
      </x:c>
      <x:c r="W3015" s="22" t="str">
        <x:v>22:00–22:59</x:v>
      </x:c>
    </x:row>
    <x:row r="3016">
      <x:c r="A3016" s="22" t="str">
        <x:v>2026-07</x:v>
      </x:c>
      <x:c r="B3016" s="22" t="str">
        <x:v>新北市</x:v>
      </x:c>
      <x:c r="C3016" s="22" t="str">
        <x:v>新莊區</x:v>
      </x:c>
      <x:c r="D3016" s="22" t="str">
        <x:v>A</x:v>
      </x:c>
      <x:c r="E3016" s="36" t="str">
        <x:v>500229012</x:v>
      </x:c>
      <x:c r="F3016" s="22" t="str">
        <x:v>捷運新莊副都心站</x:v>
      </x:c>
      <x:c r="G3016" s="37" t="n">
        <x:v>380.27</x:v>
      </x:c>
      <x:c r="H3016" s="24" t="n">
        <x:v>6</x:v>
      </x:c>
      <x:c r="I3016" s="24" t="n">
        <x:v>3</x:v>
      </x:c>
      <x:c r="J3016" s="24" t="n">
        <x:v>1</x:v>
      </x:c>
      <x:c r="K3016" s="23" t="n">
        <x:f>IF(I3016=0,"",J3016/I3016)</x:f>
        <x:v>0.3333333333333333</x:v>
      </x:c>
      <x:c r="L3016" s="24" t="n">
        <x:v>2</x:v>
      </x:c>
      <x:c r="M3016" s="23" t="n">
        <x:f>IF(H3016=0,"",L3016/H3016)</x:f>
        <x:v>0.3333333333333333</x:v>
      </x:c>
      <x:c r="N3016" s="24" t="n">
        <x:f>H3016-L3016</x:f>
        <x:v>4</x:v>
      </x:c>
      <x:c r="O3016" s="22" t="str">
        <x:v>12:00–12:59</x:v>
      </x:c>
      <x:c r="P3016" s="24" t="n">
        <x:v>248</x:v>
      </x:c>
      <x:c r="Q3016" s="24" t="n">
        <x:v>80</x:v>
      </x:c>
      <x:c r="R3016" s="24" t="n">
        <x:v>32</x:v>
      </x:c>
      <x:c r="S3016" s="23" t="n">
        <x:f>IF(Q3016=0,"",R3016/Q3016)</x:f>
        <x:v>0.4</x:v>
      </x:c>
      <x:c r="T3016" s="24" t="n">
        <x:v>83</x:v>
      </x:c>
      <x:c r="U3016" s="23" t="n">
        <x:f>IF(P3016=0,"",T3016/P3016)</x:f>
        <x:v>0.3346774193548387</x:v>
      </x:c>
      <x:c r="V3016" s="24" t="n">
        <x:f>P3016-T3016</x:f>
        <x:v>165</x:v>
      </x:c>
      <x:c r="W3016" s="22" t="str">
        <x:v>21:00–21:59</x:v>
      </x:c>
    </x:row>
    <x:row r="3017">
      <x:c r="A3017" s="22" t="str">
        <x:v>2026-07</x:v>
      </x:c>
      <x:c r="B3017" s="22" t="str">
        <x:v>新北市</x:v>
      </x:c>
      <x:c r="C3017" s="22" t="str">
        <x:v>新莊區</x:v>
      </x:c>
      <x:c r="D3017" s="22" t="str">
        <x:v>A</x:v>
      </x:c>
      <x:c r="E3017" s="36" t="str">
        <x:v>500229013</x:v>
      </x:c>
      <x:c r="F3017" s="22" t="str">
        <x:v>行政院新莊聯合辦公大樓</x:v>
      </x:c>
      <x:c r="G3017" s="37" t="n">
        <x:v>158.41</x:v>
      </x:c>
      <x:c r="H3017" s="24" t="n">
        <x:v>1</x:v>
      </x:c>
      <x:c r="I3017" s="24" t="n">
        <x:v>1</x:v>
      </x:c>
      <x:c r="J3017" s="24" t="n">
        <x:v>1</x:v>
      </x:c>
      <x:c r="K3017" s="23" t="n">
        <x:f>IF(I3017=0,"",J3017/I3017)</x:f>
        <x:v>1</x:v>
      </x:c>
      <x:c r="L3017" s="24" t="n">
        <x:v>1</x:v>
      </x:c>
      <x:c r="M3017" s="23" t="n">
        <x:f>IF(H3017=0,"",L3017/H3017)</x:f>
        <x:v>1</x:v>
      </x:c>
      <x:c r="N3017" s="24" t="n">
        <x:f>H3017-L3017</x:f>
        <x:v>0</x:v>
      </x:c>
      <x:c r="O3017" s="22" t="str"/>
      <x:c r="P3017" s="24" t="n">
        <x:v>48</x:v>
      </x:c>
      <x:c r="Q3017" s="24" t="n">
        <x:v>29</x:v>
      </x:c>
      <x:c r="R3017" s="24" t="n">
        <x:v>4</x:v>
      </x:c>
      <x:c r="S3017" s="23" t="n">
        <x:f>IF(Q3017=0,"",R3017/Q3017)</x:f>
        <x:v>0.13793103448275862</x:v>
      </x:c>
      <x:c r="T3017" s="24" t="n">
        <x:v>5</x:v>
      </x:c>
      <x:c r="U3017" s="23" t="n">
        <x:f>IF(P3017=0,"",T3017/P3017)</x:f>
        <x:v>0.10416666666666667</x:v>
      </x:c>
      <x:c r="V3017" s="24" t="n">
        <x:f>P3017-T3017</x:f>
        <x:v>43</x:v>
      </x:c>
      <x:c r="W3017" s="22" t="str">
        <x:v>17:00–17:59</x:v>
      </x:c>
    </x:row>
    <x:row r="3018">
      <x:c r="A3018" s="22" t="str">
        <x:v>2026-07</x:v>
      </x:c>
      <x:c r="B3018" s="22" t="str">
        <x:v>新北市</x:v>
      </x:c>
      <x:c r="C3018" s="22" t="str">
        <x:v>新莊區</x:v>
      </x:c>
      <x:c r="D3018" s="22" t="str">
        <x:v>A</x:v>
      </x:c>
      <x:c r="E3018" s="36" t="str">
        <x:v>500229014</x:v>
      </x:c>
      <x:c r="F3018" s="22" t="str">
        <x:v>中信國小</x:v>
      </x:c>
      <x:c r="G3018" s="37" t="n">
        <x:v>116.64</x:v>
      </x:c>
      <x:c r="H3018" s="24" t="n">
        <x:v>0</x:v>
      </x:c>
      <x:c r="I3018" s="24" t="n">
        <x:v>0</x:v>
      </x:c>
      <x:c r="J3018" s="24" t="n">
        <x:v>0</x:v>
      </x:c>
      <x:c r="K3018" s="23" t="str">
        <x:f>IF(I3018=0,"",J3018/I3018)</x:f>
      </x:c>
      <x:c r="L3018" s="24" t="n">
        <x:v>0</x:v>
      </x:c>
      <x:c r="M3018" s="23" t="str">
        <x:f>IF(H3018=0,"",L3018/H3018)</x:f>
      </x:c>
      <x:c r="N3018" s="24" t="n">
        <x:f>H3018-L3018</x:f>
        <x:v>0</x:v>
      </x:c>
      <x:c r="O3018" s="22" t="str"/>
      <x:c r="P3018" s="24" t="n">
        <x:v>26</x:v>
      </x:c>
      <x:c r="Q3018" s="24" t="n">
        <x:v>18</x:v>
      </x:c>
      <x:c r="R3018" s="24" t="n">
        <x:v>4</x:v>
      </x:c>
      <x:c r="S3018" s="23" t="n">
        <x:f>IF(Q3018=0,"",R3018/Q3018)</x:f>
        <x:v>0.2222222222222222</x:v>
      </x:c>
      <x:c r="T3018" s="24" t="n">
        <x:v>5</x:v>
      </x:c>
      <x:c r="U3018" s="23" t="n">
        <x:f>IF(P3018=0,"",T3018/P3018)</x:f>
        <x:v>0.19230769230769232</x:v>
      </x:c>
      <x:c r="V3018" s="24" t="n">
        <x:f>P3018-T3018</x:f>
        <x:v>21</x:v>
      </x:c>
      <x:c r="W3018" s="22" t="str">
        <x:v>08:00–08:59</x:v>
      </x:c>
    </x:row>
    <x:row r="3019">
      <x:c r="A3019" s="22" t="str">
        <x:v>2026-07</x:v>
      </x:c>
      <x:c r="B3019" s="22" t="str">
        <x:v>新北市</x:v>
      </x:c>
      <x:c r="C3019" s="22" t="str">
        <x:v>新莊區</x:v>
      </x:c>
      <x:c r="D3019" s="22" t="str">
        <x:v>A</x:v>
      </x:c>
      <x:c r="E3019" s="36" t="str">
        <x:v>500229015</x:v>
      </x:c>
      <x:c r="F3019" s="22" t="str">
        <x:v>捷運新北產業園區站</x:v>
      </x:c>
      <x:c r="G3019" s="37" t="n">
        <x:v>602.09</x:v>
      </x:c>
      <x:c r="H3019" s="24" t="n">
        <x:v>17</x:v>
      </x:c>
      <x:c r="I3019" s="24" t="n">
        <x:v>2</x:v>
      </x:c>
      <x:c r="J3019" s="24" t="n">
        <x:v>0</x:v>
      </x:c>
      <x:c r="K3019" s="23" t="n">
        <x:f>IF(I3019=0,"",J3019/I3019)</x:f>
        <x:v>0</x:v>
      </x:c>
      <x:c r="L3019" s="24" t="n">
        <x:v>0</x:v>
      </x:c>
      <x:c r="M3019" s="23" t="n">
        <x:f>IF(H3019=0,"",L3019/H3019)</x:f>
        <x:v>0</x:v>
      </x:c>
      <x:c r="N3019" s="24" t="n">
        <x:f>H3019-L3019</x:f>
        <x:v>17</x:v>
      </x:c>
      <x:c r="O3019" s="22" t="str">
        <x:v>18:00–18:59</x:v>
      </x:c>
      <x:c r="P3019" s="24" t="n">
        <x:v>839</x:v>
      </x:c>
      <x:c r="Q3019" s="24" t="n">
        <x:v>144</x:v>
      </x:c>
      <x:c r="R3019" s="24" t="n">
        <x:v>20</x:v>
      </x:c>
      <x:c r="S3019" s="23" t="n">
        <x:f>IF(Q3019=0,"",R3019/Q3019)</x:f>
        <x:v>0.1388888888888889</x:v>
      </x:c>
      <x:c r="T3019" s="24" t="n">
        <x:v>58</x:v>
      </x:c>
      <x:c r="U3019" s="23" t="n">
        <x:f>IF(P3019=0,"",T3019/P3019)</x:f>
        <x:v>0.06912991656734208</x:v>
      </x:c>
      <x:c r="V3019" s="24" t="n">
        <x:f>P3019-T3019</x:f>
        <x:v>781</x:v>
      </x:c>
      <x:c r="W3019" s="22" t="str">
        <x:v>08:00–08:59</x:v>
      </x:c>
    </x:row>
    <x:row r="3020">
      <x:c r="A3020" s="22" t="str">
        <x:v>2026-07</x:v>
      </x:c>
      <x:c r="B3020" s="22" t="str">
        <x:v>新北市</x:v>
      </x:c>
      <x:c r="C3020" s="22" t="str">
        <x:v>新莊區</x:v>
      </x:c>
      <x:c r="D3020" s="22" t="str">
        <x:v>A</x:v>
      </x:c>
      <x:c r="E3020" s="36" t="str">
        <x:v>500229016</x:v>
      </x:c>
      <x:c r="F3020" s="22" t="str">
        <x:v>新莊文化藝術中心</x:v>
      </x:c>
      <x:c r="G3020" s="37" t="n">
        <x:v>190.09</x:v>
      </x:c>
      <x:c r="H3020" s="24" t="n">
        <x:v>5</x:v>
      </x:c>
      <x:c r="I3020" s="24" t="n">
        <x:v>2</x:v>
      </x:c>
      <x:c r="J3020" s="24" t="n">
        <x:v>2</x:v>
      </x:c>
      <x:c r="K3020" s="23" t="n">
        <x:f>IF(I3020=0,"",J3020/I3020)</x:f>
        <x:v>1</x:v>
      </x:c>
      <x:c r="L3020" s="24" t="n">
        <x:v>5</x:v>
      </x:c>
      <x:c r="M3020" s="23" t="n">
        <x:f>IF(H3020=0,"",L3020/H3020)</x:f>
        <x:v>1</x:v>
      </x:c>
      <x:c r="N3020" s="24" t="n">
        <x:f>H3020-L3020</x:f>
        <x:v>0</x:v>
      </x:c>
      <x:c r="O3020" s="22" t="str"/>
      <x:c r="P3020" s="24" t="n">
        <x:v>105</x:v>
      </x:c>
      <x:c r="Q3020" s="24" t="n">
        <x:v>43</x:v>
      </x:c>
      <x:c r="R3020" s="24" t="n">
        <x:v>0</x:v>
      </x:c>
      <x:c r="S3020" s="23" t="n">
        <x:f>IF(Q3020=0,"",R3020/Q3020)</x:f>
        <x:v>0</x:v>
      </x:c>
      <x:c r="T3020" s="24" t="n">
        <x:v>0</x:v>
      </x:c>
      <x:c r="U3020" s="23" t="n">
        <x:f>IF(P3020=0,"",T3020/P3020)</x:f>
        <x:v>0</x:v>
      </x:c>
      <x:c r="V3020" s="24" t="n">
        <x:f>P3020-T3020</x:f>
        <x:v>105</x:v>
      </x:c>
      <x:c r="W3020" s="22" t="str">
        <x:v>16:00–16:59</x:v>
      </x:c>
    </x:row>
    <x:row r="3021">
      <x:c r="A3021" s="22" t="str">
        <x:v>2026-07</x:v>
      </x:c>
      <x:c r="B3021" s="22" t="str">
        <x:v>新北市</x:v>
      </x:c>
      <x:c r="C3021" s="22" t="str">
        <x:v>新莊區</x:v>
      </x:c>
      <x:c r="D3021" s="22" t="str">
        <x:v>B</x:v>
      </x:c>
      <x:c r="E3021" s="36" t="str">
        <x:v>500229017</x:v>
      </x:c>
      <x:c r="F3021" s="22" t="str">
        <x:v>化成公園</x:v>
      </x:c>
      <x:c r="G3021" s="37" t="n">
        <x:v>56.82</x:v>
      </x:c>
      <x:c r="H3021" s="24" t="n">
        <x:v>0</x:v>
      </x:c>
      <x:c r="I3021" s="24" t="n">
        <x:v>0</x:v>
      </x:c>
      <x:c r="J3021" s="24" t="n">
        <x:v>0</x:v>
      </x:c>
      <x:c r="K3021" s="23" t="str">
        <x:f>IF(I3021=0,"",J3021/I3021)</x:f>
      </x:c>
      <x:c r="L3021" s="24" t="n">
        <x:v>0</x:v>
      </x:c>
      <x:c r="M3021" s="23" t="str">
        <x:f>IF(H3021=0,"",L3021/H3021)</x:f>
      </x:c>
      <x:c r="N3021" s="24" t="n">
        <x:f>H3021-L3021</x:f>
        <x:v>0</x:v>
      </x:c>
      <x:c r="O3021" s="22" t="str"/>
      <x:c r="P3021" s="24" t="n">
        <x:v>105</x:v>
      </x:c>
      <x:c r="Q3021" s="24" t="n">
        <x:v>66</x:v>
      </x:c>
      <x:c r="R3021" s="24" t="n">
        <x:v>1</x:v>
      </x:c>
      <x:c r="S3021" s="23" t="n">
        <x:f>IF(Q3021=0,"",R3021/Q3021)</x:f>
        <x:v>0.015151515151515152</x:v>
      </x:c>
      <x:c r="T3021" s="24" t="n">
        <x:v>1</x:v>
      </x:c>
      <x:c r="U3021" s="23" t="n">
        <x:f>IF(P3021=0,"",T3021/P3021)</x:f>
        <x:v>0.009523809523809525</x:v>
      </x:c>
      <x:c r="V3021" s="24" t="n">
        <x:f>P3021-T3021</x:f>
        <x:v>104</x:v>
      </x:c>
      <x:c r="W3021" s="22" t="str">
        <x:v>17:00–17:59</x:v>
      </x:c>
    </x:row>
    <x:row r="3022">
      <x:c r="A3022" s="22" t="str">
        <x:v>2026-07</x:v>
      </x:c>
      <x:c r="B3022" s="22" t="str">
        <x:v>新北市</x:v>
      </x:c>
      <x:c r="C3022" s="22" t="str">
        <x:v>新莊區</x:v>
      </x:c>
      <x:c r="D3022" s="22" t="str">
        <x:v>A</x:v>
      </x:c>
      <x:c r="E3022" s="36" t="str">
        <x:v>500229018</x:v>
      </x:c>
      <x:c r="F3022" s="22" t="str">
        <x:v>頭前國中</x:v>
      </x:c>
      <x:c r="G3022" s="37" t="n">
        <x:v>229.23</x:v>
      </x:c>
      <x:c r="H3022" s="24" t="n">
        <x:v>1</x:v>
      </x:c>
      <x:c r="I3022" s="24" t="n">
        <x:v>1</x:v>
      </x:c>
      <x:c r="J3022" s="24" t="n">
        <x:v>0</x:v>
      </x:c>
      <x:c r="K3022" s="23" t="n">
        <x:f>IF(I3022=0,"",J3022/I3022)</x:f>
        <x:v>0</x:v>
      </x:c>
      <x:c r="L3022" s="24" t="n">
        <x:v>0</x:v>
      </x:c>
      <x:c r="M3022" s="23" t="n">
        <x:f>IF(H3022=0,"",L3022/H3022)</x:f>
        <x:v>0</x:v>
      </x:c>
      <x:c r="N3022" s="24" t="n">
        <x:f>H3022-L3022</x:f>
        <x:v>1</x:v>
      </x:c>
      <x:c r="O3022" s="22" t="str">
        <x:v>19:00–19:59</x:v>
      </x:c>
      <x:c r="P3022" s="24" t="n">
        <x:v>177</x:v>
      </x:c>
      <x:c r="Q3022" s="24" t="n">
        <x:v>79</x:v>
      </x:c>
      <x:c r="R3022" s="24" t="n">
        <x:v>22</x:v>
      </x:c>
      <x:c r="S3022" s="23" t="n">
        <x:f>IF(Q3022=0,"",R3022/Q3022)</x:f>
        <x:v>0.27848101265822783</x:v>
      </x:c>
      <x:c r="T3022" s="24" t="n">
        <x:v>43</x:v>
      </x:c>
      <x:c r="U3022" s="23" t="n">
        <x:f>IF(P3022=0,"",T3022/P3022)</x:f>
        <x:v>0.24293785310734464</x:v>
      </x:c>
      <x:c r="V3022" s="24" t="n">
        <x:f>P3022-T3022</x:f>
        <x:v>134</x:v>
      </x:c>
      <x:c r="W3022" s="22" t="str">
        <x:v>12:00–12:59</x:v>
      </x:c>
    </x:row>
    <x:row r="3023">
      <x:c r="A3023" s="22" t="str">
        <x:v>2026-07</x:v>
      </x:c>
      <x:c r="B3023" s="22" t="str">
        <x:v>新北市</x:v>
      </x:c>
      <x:c r="C3023" s="22" t="str">
        <x:v>新莊區</x:v>
      </x:c>
      <x:c r="D3023" s="22" t="str">
        <x:v>A</x:v>
      </x:c>
      <x:c r="E3023" s="36" t="str">
        <x:v>500229019</x:v>
      </x:c>
      <x:c r="F3023" s="22" t="str">
        <x:v>福壽公園</x:v>
      </x:c>
      <x:c r="G3023" s="37" t="n">
        <x:v>240.68</x:v>
      </x:c>
      <x:c r="H3023" s="24" t="n">
        <x:v>3</x:v>
      </x:c>
      <x:c r="I3023" s="24" t="n">
        <x:v>3</x:v>
      </x:c>
      <x:c r="J3023" s="24" t="n">
        <x:v>0</x:v>
      </x:c>
      <x:c r="K3023" s="23" t="n">
        <x:f>IF(I3023=0,"",J3023/I3023)</x:f>
        <x:v>0</x:v>
      </x:c>
      <x:c r="L3023" s="24" t="n">
        <x:v>0</x:v>
      </x:c>
      <x:c r="M3023" s="23" t="n">
        <x:f>IF(H3023=0,"",L3023/H3023)</x:f>
        <x:v>0</x:v>
      </x:c>
      <x:c r="N3023" s="24" t="n">
        <x:f>H3023-L3023</x:f>
        <x:v>3</x:v>
      </x:c>
      <x:c r="O3023" s="22" t="str">
        <x:v>23:00–23:59</x:v>
      </x:c>
      <x:c r="P3023" s="24" t="n">
        <x:v>295</x:v>
      </x:c>
      <x:c r="Q3023" s="24" t="n">
        <x:v>118</x:v>
      </x:c>
      <x:c r="R3023" s="24" t="n">
        <x:v>13</x:v>
      </x:c>
      <x:c r="S3023" s="23" t="n">
        <x:f>IF(Q3023=0,"",R3023/Q3023)</x:f>
        <x:v>0.11016949152542373</x:v>
      </x:c>
      <x:c r="T3023" s="24" t="n">
        <x:v>23</x:v>
      </x:c>
      <x:c r="U3023" s="23" t="n">
        <x:f>IF(P3023=0,"",T3023/P3023)</x:f>
        <x:v>0.07796610169491526</x:v>
      </x:c>
      <x:c r="V3023" s="24" t="n">
        <x:f>P3023-T3023</x:f>
        <x:v>272</x:v>
      </x:c>
      <x:c r="W3023" s="22" t="str">
        <x:v>09:00–09:59</x:v>
      </x:c>
    </x:row>
    <x:row r="3024">
      <x:c r="A3024" s="22" t="str">
        <x:v>2026-07</x:v>
      </x:c>
      <x:c r="B3024" s="22" t="str">
        <x:v>新北市</x:v>
      </x:c>
      <x:c r="C3024" s="22" t="str">
        <x:v>新莊區</x:v>
      </x:c>
      <x:c r="D3024" s="22" t="str">
        <x:v>A</x:v>
      </x:c>
      <x:c r="E3024" s="36" t="str">
        <x:v>500229020</x:v>
      </x:c>
      <x:c r="F3024" s="22" t="str">
        <x:v>中華中原路口</x:v>
      </x:c>
      <x:c r="G3024" s="37" t="n">
        <x:v>174.91</x:v>
      </x:c>
      <x:c r="H3024" s="24" t="n">
        <x:v>0</x:v>
      </x:c>
      <x:c r="I3024" s="24" t="n">
        <x:v>0</x:v>
      </x:c>
      <x:c r="J3024" s="24" t="n">
        <x:v>0</x:v>
      </x:c>
      <x:c r="K3024" s="23" t="str">
        <x:f>IF(I3024=0,"",J3024/I3024)</x:f>
      </x:c>
      <x:c r="L3024" s="24" t="n">
        <x:v>0</x:v>
      </x:c>
      <x:c r="M3024" s="23" t="str">
        <x:f>IF(H3024=0,"",L3024/H3024)</x:f>
      </x:c>
      <x:c r="N3024" s="24" t="n">
        <x:f>H3024-L3024</x:f>
        <x:v>0</x:v>
      </x:c>
      <x:c r="O3024" s="22" t="str"/>
      <x:c r="P3024" s="24" t="n">
        <x:v>105</x:v>
      </x:c>
      <x:c r="Q3024" s="24" t="n">
        <x:v>48</x:v>
      </x:c>
      <x:c r="R3024" s="24" t="n">
        <x:v>9</x:v>
      </x:c>
      <x:c r="S3024" s="23" t="n">
        <x:f>IF(Q3024=0,"",R3024/Q3024)</x:f>
        <x:v>0.1875</x:v>
      </x:c>
      <x:c r="T3024" s="24" t="n">
        <x:v>17</x:v>
      </x:c>
      <x:c r="U3024" s="23" t="n">
        <x:f>IF(P3024=0,"",T3024/P3024)</x:f>
        <x:v>0.1619047619047619</x:v>
      </x:c>
      <x:c r="V3024" s="24" t="n">
        <x:f>P3024-T3024</x:f>
        <x:v>88</x:v>
      </x:c>
      <x:c r="W3024" s="22" t="str">
        <x:v>15:00–15:59</x:v>
      </x:c>
    </x:row>
    <x:row r="3025">
      <x:c r="A3025" s="22" t="str">
        <x:v>2026-07</x:v>
      </x:c>
      <x:c r="B3025" s="22" t="str">
        <x:v>新北市</x:v>
      </x:c>
      <x:c r="C3025" s="22" t="str">
        <x:v>新莊區</x:v>
      </x:c>
      <x:c r="D3025" s="22" t="str">
        <x:v>A</x:v>
      </x:c>
      <x:c r="E3025" s="36" t="str">
        <x:v>500229021</x:v>
      </x:c>
      <x:c r="F3025" s="22" t="str">
        <x:v>中港大排願景館</x:v>
      </x:c>
      <x:c r="G3025" s="37" t="n">
        <x:v>153.14</x:v>
      </x:c>
      <x:c r="H3025" s="24" t="n">
        <x:v>0</x:v>
      </x:c>
      <x:c r="I3025" s="24" t="n">
        <x:v>0</x:v>
      </x:c>
      <x:c r="J3025" s="24" t="n">
        <x:v>0</x:v>
      </x:c>
      <x:c r="K3025" s="23" t="str">
        <x:f>IF(I3025=0,"",J3025/I3025)</x:f>
      </x:c>
      <x:c r="L3025" s="24" t="n">
        <x:v>0</x:v>
      </x:c>
      <x:c r="M3025" s="23" t="str">
        <x:f>IF(H3025=0,"",L3025/H3025)</x:f>
      </x:c>
      <x:c r="N3025" s="24" t="n">
        <x:f>H3025-L3025</x:f>
        <x:v>0</x:v>
      </x:c>
      <x:c r="O3025" s="22" t="str"/>
      <x:c r="P3025" s="24" t="n">
        <x:v>75</x:v>
      </x:c>
      <x:c r="Q3025" s="24" t="n">
        <x:v>52</x:v>
      </x:c>
      <x:c r="R3025" s="24" t="n">
        <x:v>3</x:v>
      </x:c>
      <x:c r="S3025" s="23" t="n">
        <x:f>IF(Q3025=0,"",R3025/Q3025)</x:f>
        <x:v>0.057692307692307696</x:v>
      </x:c>
      <x:c r="T3025" s="24" t="n">
        <x:v>4</x:v>
      </x:c>
      <x:c r="U3025" s="23" t="n">
        <x:f>IF(P3025=0,"",T3025/P3025)</x:f>
        <x:v>0.05333333333333334</x:v>
      </x:c>
      <x:c r="V3025" s="24" t="n">
        <x:f>P3025-T3025</x:f>
        <x:v>71</x:v>
      </x:c>
      <x:c r="W3025" s="22" t="str">
        <x:v>20:00–20:59</x:v>
      </x:c>
    </x:row>
    <x:row r="3026">
      <x:c r="A3026" s="22" t="str">
        <x:v>2026-07</x:v>
      </x:c>
      <x:c r="B3026" s="22" t="str">
        <x:v>新北市</x:v>
      </x:c>
      <x:c r="C3026" s="22" t="str">
        <x:v>新莊區</x:v>
      </x:c>
      <x:c r="D3026" s="22" t="str">
        <x:v>A</x:v>
      </x:c>
      <x:c r="E3026" s="36" t="str">
        <x:v>500229022</x:v>
      </x:c>
      <x:c r="F3026" s="22" t="str">
        <x:v>捷運頭前庄站(1號出口)</x:v>
      </x:c>
      <x:c r="G3026" s="37" t="n">
        <x:v>378.73</x:v>
      </x:c>
      <x:c r="H3026" s="24" t="n">
        <x:v>15</x:v>
      </x:c>
      <x:c r="I3026" s="24" t="n">
        <x:v>6</x:v>
      </x:c>
      <x:c r="J3026" s="24" t="n">
        <x:v>1</x:v>
      </x:c>
      <x:c r="K3026" s="23" t="n">
        <x:f>IF(I3026=0,"",J3026/I3026)</x:f>
        <x:v>0.16666666666666666</x:v>
      </x:c>
      <x:c r="L3026" s="24" t="n">
        <x:v>4</x:v>
      </x:c>
      <x:c r="M3026" s="23" t="n">
        <x:f>IF(H3026=0,"",L3026/H3026)</x:f>
        <x:v>0.26666666666666666</x:v>
      </x:c>
      <x:c r="N3026" s="24" t="n">
        <x:f>H3026-L3026</x:f>
        <x:v>11</x:v>
      </x:c>
      <x:c r="O3026" s="22" t="str">
        <x:v>11:00–11:59</x:v>
      </x:c>
      <x:c r="P3026" s="24" t="n">
        <x:v>387</x:v>
      </x:c>
      <x:c r="Q3026" s="24" t="n">
        <x:v>108</x:v>
      </x:c>
      <x:c r="R3026" s="24" t="n">
        <x:v>40</x:v>
      </x:c>
      <x:c r="S3026" s="23" t="n">
        <x:f>IF(Q3026=0,"",R3026/Q3026)</x:f>
        <x:v>0.37037037037037035</x:v>
      </x:c>
      <x:c r="T3026" s="24" t="n">
        <x:v>100</x:v>
      </x:c>
      <x:c r="U3026" s="23" t="n">
        <x:f>IF(P3026=0,"",T3026/P3026)</x:f>
        <x:v>0.25839793281653745</x:v>
      </x:c>
      <x:c r="V3026" s="24" t="n">
        <x:f>P3026-T3026</x:f>
        <x:v>287</x:v>
      </x:c>
      <x:c r="W3026" s="22" t="str">
        <x:v>22:00–22:59</x:v>
      </x:c>
    </x:row>
    <x:row r="3027">
      <x:c r="A3027" s="22" t="str">
        <x:v>2026-07</x:v>
      </x:c>
      <x:c r="B3027" s="22" t="str">
        <x:v>新北市</x:v>
      </x:c>
      <x:c r="C3027" s="22" t="str">
        <x:v>新莊區</x:v>
      </x:c>
      <x:c r="D3027" s="22" t="str">
        <x:v>B</x:v>
      </x:c>
      <x:c r="E3027" s="36" t="str">
        <x:v>500229023</x:v>
      </x:c>
      <x:c r="F3027" s="22" t="str">
        <x:v>中平國中</x:v>
      </x:c>
      <x:c r="G3027" s="37" t="n">
        <x:v>55.82</x:v>
      </x:c>
      <x:c r="H3027" s="24" t="n">
        <x:v>0</x:v>
      </x:c>
      <x:c r="I3027" s="24" t="n">
        <x:v>0</x:v>
      </x:c>
      <x:c r="J3027" s="24" t="n">
        <x:v>0</x:v>
      </x:c>
      <x:c r="K3027" s="23" t="str">
        <x:f>IF(I3027=0,"",J3027/I3027)</x:f>
      </x:c>
      <x:c r="L3027" s="24" t="n">
        <x:v>0</x:v>
      </x:c>
      <x:c r="M3027" s="23" t="str">
        <x:f>IF(H3027=0,"",L3027/H3027)</x:f>
      </x:c>
      <x:c r="N3027" s="24" t="n">
        <x:f>H3027-L3027</x:f>
        <x:v>0</x:v>
      </x:c>
      <x:c r="O3027" s="22" t="str"/>
      <x:c r="P3027" s="24" t="n">
        <x:v>60</x:v>
      </x:c>
      <x:c r="Q3027" s="24" t="n">
        <x:v>40</x:v>
      </x:c>
      <x:c r="R3027" s="24" t="n">
        <x:v>2</x:v>
      </x:c>
      <x:c r="S3027" s="23" t="n">
        <x:f>IF(Q3027=0,"",R3027/Q3027)</x:f>
        <x:v>0.05</x:v>
      </x:c>
      <x:c r="T3027" s="24" t="n">
        <x:v>2</x:v>
      </x:c>
      <x:c r="U3027" s="23" t="n">
        <x:f>IF(P3027=0,"",T3027/P3027)</x:f>
        <x:v>0.03333333333333333</x:v>
      </x:c>
      <x:c r="V3027" s="24" t="n">
        <x:f>P3027-T3027</x:f>
        <x:v>58</x:v>
      </x:c>
      <x:c r="W3027" s="22" t="str">
        <x:v>07:00–07:59</x:v>
      </x:c>
    </x:row>
    <x:row r="3028">
      <x:c r="A3028" s="22" t="str">
        <x:v>2026-07</x:v>
      </x:c>
      <x:c r="B3028" s="22" t="str">
        <x:v>新北市</x:v>
      </x:c>
      <x:c r="C3028" s="22" t="str">
        <x:v>新莊區</x:v>
      </x:c>
      <x:c r="D3028" s="22" t="str">
        <x:v>A</x:v>
      </x:c>
      <x:c r="E3028" s="36" t="str">
        <x:v>500229024</x:v>
      </x:c>
      <x:c r="F3028" s="22" t="str">
        <x:v>捷運新莊站(1號出口)</x:v>
      </x:c>
      <x:c r="G3028" s="37" t="n">
        <x:v>787.68</x:v>
      </x:c>
      <x:c r="H3028" s="24" t="n">
        <x:v>2</x:v>
      </x:c>
      <x:c r="I3028" s="24" t="n">
        <x:v>1</x:v>
      </x:c>
      <x:c r="J3028" s="24" t="n">
        <x:v>0</x:v>
      </x:c>
      <x:c r="K3028" s="23" t="n">
        <x:f>IF(I3028=0,"",J3028/I3028)</x:f>
        <x:v>0</x:v>
      </x:c>
      <x:c r="L3028" s="24" t="n">
        <x:v>0</x:v>
      </x:c>
      <x:c r="M3028" s="23" t="n">
        <x:f>IF(H3028=0,"",L3028/H3028)</x:f>
        <x:v>0</x:v>
      </x:c>
      <x:c r="N3028" s="24" t="n">
        <x:f>H3028-L3028</x:f>
        <x:v>2</x:v>
      </x:c>
      <x:c r="O3028" s="22" t="str">
        <x:v>16:00–16:59</x:v>
      </x:c>
      <x:c r="P3028" s="24" t="n">
        <x:v>253</x:v>
      </x:c>
      <x:c r="Q3028" s="24" t="n">
        <x:v>58</x:v>
      </x:c>
      <x:c r="R3028" s="24" t="n">
        <x:v>49</x:v>
      </x:c>
      <x:c r="S3028" s="23" t="n">
        <x:f>IF(Q3028=0,"",R3028/Q3028)</x:f>
        <x:v>0.8448275862068966</x:v>
      </x:c>
      <x:c r="T3028" s="24" t="n">
        <x:v>213</x:v>
      </x:c>
      <x:c r="U3028" s="23" t="n">
        <x:f>IF(P3028=0,"",T3028/P3028)</x:f>
        <x:v>0.841897233201581</x:v>
      </x:c>
      <x:c r="V3028" s="24" t="n">
        <x:f>P3028-T3028</x:f>
        <x:v>40</x:v>
      </x:c>
      <x:c r="W3028" s="22" t="str">
        <x:v>18:00–18:59</x:v>
      </x:c>
    </x:row>
    <x:row r="3029">
      <x:c r="A3029" s="22" t="str">
        <x:v>2026-07</x:v>
      </x:c>
      <x:c r="B3029" s="22" t="str">
        <x:v>新北市</x:v>
      </x:c>
      <x:c r="C3029" s="22" t="str">
        <x:v>新莊區</x:v>
      </x:c>
      <x:c r="D3029" s="22" t="str">
        <x:v>A</x:v>
      </x:c>
      <x:c r="E3029" s="36" t="str">
        <x:v>500229025</x:v>
      </x:c>
      <x:c r="F3029" s="22" t="str">
        <x:v>捷運新莊站(2號出口)</x:v>
      </x:c>
      <x:c r="G3029" s="37" t="n">
        <x:v>391.91</x:v>
      </x:c>
      <x:c r="H3029" s="24" t="n">
        <x:v>22</x:v>
      </x:c>
      <x:c r="I3029" s="24" t="n">
        <x:v>9</x:v>
      </x:c>
      <x:c r="J3029" s="24" t="n">
        <x:v>2</x:v>
      </x:c>
      <x:c r="K3029" s="23" t="n">
        <x:f>IF(I3029=0,"",J3029/I3029)</x:f>
        <x:v>0.2222222222222222</x:v>
      </x:c>
      <x:c r="L3029" s="24" t="n">
        <x:v>4</x:v>
      </x:c>
      <x:c r="M3029" s="23" t="n">
        <x:f>IF(H3029=0,"",L3029/H3029)</x:f>
        <x:v>0.18181818181818182</x:v>
      </x:c>
      <x:c r="N3029" s="24" t="n">
        <x:f>H3029-L3029</x:f>
        <x:v>18</x:v>
      </x:c>
      <x:c r="O3029" s="22" t="str">
        <x:v>15:00–15:59</x:v>
      </x:c>
      <x:c r="P3029" s="24" t="n">
        <x:v>234</x:v>
      </x:c>
      <x:c r="Q3029" s="24" t="n">
        <x:v>93</x:v>
      </x:c>
      <x:c r="R3029" s="24" t="n">
        <x:v>25</x:v>
      </x:c>
      <x:c r="S3029" s="23" t="n">
        <x:f>IF(Q3029=0,"",R3029/Q3029)</x:f>
        <x:v>0.26881720430107525</x:v>
      </x:c>
      <x:c r="T3029" s="24" t="n">
        <x:v>55</x:v>
      </x:c>
      <x:c r="U3029" s="23" t="n">
        <x:f>IF(P3029=0,"",T3029/P3029)</x:f>
        <x:v>0.23504273504273504</x:v>
      </x:c>
      <x:c r="V3029" s="24" t="n">
        <x:f>P3029-T3029</x:f>
        <x:v>179</x:v>
      </x:c>
      <x:c r="W3029" s="22" t="str">
        <x:v>21:00–21:59</x:v>
      </x:c>
    </x:row>
    <x:row r="3030">
      <x:c r="A3030" s="22" t="str">
        <x:v>2026-07</x:v>
      </x:c>
      <x:c r="B3030" s="22" t="str">
        <x:v>新北市</x:v>
      </x:c>
      <x:c r="C3030" s="22" t="str">
        <x:v>新莊區</x:v>
      </x:c>
      <x:c r="D3030" s="22" t="str">
        <x:v>A</x:v>
      </x:c>
      <x:c r="E3030" s="36" t="str">
        <x:v>500229026</x:v>
      </x:c>
      <x:c r="F3030" s="22" t="str">
        <x:v>中正仁愛街口</x:v>
      </x:c>
      <x:c r="G3030" s="37" t="n">
        <x:v>146.32</x:v>
      </x:c>
      <x:c r="H3030" s="24" t="n">
        <x:v>0</x:v>
      </x:c>
      <x:c r="I3030" s="24" t="n">
        <x:v>0</x:v>
      </x:c>
      <x:c r="J3030" s="24" t="n">
        <x:v>0</x:v>
      </x:c>
      <x:c r="K3030" s="23" t="str">
        <x:f>IF(I3030=0,"",J3030/I3030)</x:f>
      </x:c>
      <x:c r="L3030" s="24" t="n">
        <x:v>0</x:v>
      </x:c>
      <x:c r="M3030" s="23" t="str">
        <x:f>IF(H3030=0,"",L3030/H3030)</x:f>
      </x:c>
      <x:c r="N3030" s="24" t="n">
        <x:f>H3030-L3030</x:f>
        <x:v>0</x:v>
      </x:c>
      <x:c r="O3030" s="22" t="str"/>
      <x:c r="P3030" s="24" t="n">
        <x:v>106</x:v>
      </x:c>
      <x:c r="Q3030" s="24" t="n">
        <x:v>52</x:v>
      </x:c>
      <x:c r="R3030" s="24" t="n">
        <x:v>5</x:v>
      </x:c>
      <x:c r="S3030" s="23" t="n">
        <x:f>IF(Q3030=0,"",R3030/Q3030)</x:f>
        <x:v>0.09615384615384616</x:v>
      </x:c>
      <x:c r="T3030" s="24" t="n">
        <x:v>7</x:v>
      </x:c>
      <x:c r="U3030" s="23" t="n">
        <x:f>IF(P3030=0,"",T3030/P3030)</x:f>
        <x:v>0.0660377358490566</x:v>
      </x:c>
      <x:c r="V3030" s="24" t="n">
        <x:f>P3030-T3030</x:f>
        <x:v>99</x:v>
      </x:c>
      <x:c r="W3030" s="22" t="str">
        <x:v>08:00–08:59</x:v>
      </x:c>
    </x:row>
    <x:row r="3031">
      <x:c r="A3031" s="22" t="str">
        <x:v>2026-07</x:v>
      </x:c>
      <x:c r="B3031" s="22" t="str">
        <x:v>新北市</x:v>
      </x:c>
      <x:c r="C3031" s="22" t="str">
        <x:v>新莊區</x:v>
      </x:c>
      <x:c r="D3031" s="22" t="str">
        <x:v>A</x:v>
      </x:c>
      <x:c r="E3031" s="36" t="str">
        <x:v>500229027</x:v>
      </x:c>
      <x:c r="F3031" s="22" t="str">
        <x:v>新月橋</x:v>
      </x:c>
      <x:c r="G3031" s="37" t="n">
        <x:v>314.14</x:v>
      </x:c>
      <x:c r="H3031" s="24" t="n">
        <x:v>3</x:v>
      </x:c>
      <x:c r="I3031" s="24" t="n">
        <x:v>3</x:v>
      </x:c>
      <x:c r="J3031" s="24" t="n">
        <x:v>1</x:v>
      </x:c>
      <x:c r="K3031" s="23" t="n">
        <x:f>IF(I3031=0,"",J3031/I3031)</x:f>
        <x:v>0.3333333333333333</x:v>
      </x:c>
      <x:c r="L3031" s="24" t="n">
        <x:v>1</x:v>
      </x:c>
      <x:c r="M3031" s="23" t="n">
        <x:f>IF(H3031=0,"",L3031/H3031)</x:f>
        <x:v>0.3333333333333333</x:v>
      </x:c>
      <x:c r="N3031" s="24" t="n">
        <x:f>H3031-L3031</x:f>
        <x:v>2</x:v>
      </x:c>
      <x:c r="O3031" s="22" t="str">
        <x:v>06:00–06:59</x:v>
      </x:c>
      <x:c r="P3031" s="24" t="n">
        <x:v>300</x:v>
      </x:c>
      <x:c r="Q3031" s="24" t="n">
        <x:v>106</x:v>
      </x:c>
      <x:c r="R3031" s="24" t="n">
        <x:v>10</x:v>
      </x:c>
      <x:c r="S3031" s="23" t="n">
        <x:f>IF(Q3031=0,"",R3031/Q3031)</x:f>
        <x:v>0.09433962264150944</x:v>
      </x:c>
      <x:c r="T3031" s="24" t="n">
        <x:v>19</x:v>
      </x:c>
      <x:c r="U3031" s="23" t="n">
        <x:f>IF(P3031=0,"",T3031/P3031)</x:f>
        <x:v>0.06333333333333334</x:v>
      </x:c>
      <x:c r="V3031" s="24" t="n">
        <x:f>P3031-T3031</x:f>
        <x:v>281</x:v>
      </x:c>
      <x:c r="W3031" s="22" t="str">
        <x:v>14:00–14:59</x:v>
      </x:c>
    </x:row>
    <x:row r="3032">
      <x:c r="A3032" s="22" t="str">
        <x:v>2026-07</x:v>
      </x:c>
      <x:c r="B3032" s="22" t="str">
        <x:v>新北市</x:v>
      </x:c>
      <x:c r="C3032" s="22" t="str">
        <x:v>新莊區</x:v>
      </x:c>
      <x:c r="D3032" s="22" t="str">
        <x:v>A</x:v>
      </x:c>
      <x:c r="E3032" s="36" t="str">
        <x:v>500229028</x:v>
      </x:c>
      <x:c r="F3032" s="22" t="str">
        <x:v>新莊田徑場</x:v>
      </x:c>
      <x:c r="G3032" s="37" t="n">
        <x:v>273</x:v>
      </x:c>
      <x:c r="H3032" s="24" t="n">
        <x:v>50</x:v>
      </x:c>
      <x:c r="I3032" s="24" t="n">
        <x:v>13</x:v>
      </x:c>
      <x:c r="J3032" s="24" t="n">
        <x:v>9</x:v>
      </x:c>
      <x:c r="K3032" s="23" t="n">
        <x:f>IF(I3032=0,"",J3032/I3032)</x:f>
        <x:v>0.6923076923076923</x:v>
      </x:c>
      <x:c r="L3032" s="24" t="n">
        <x:v>35</x:v>
      </x:c>
      <x:c r="M3032" s="23" t="n">
        <x:f>IF(H3032=0,"",L3032/H3032)</x:f>
        <x:v>0.7</x:v>
      </x:c>
      <x:c r="N3032" s="24" t="n">
        <x:f>H3032-L3032</x:f>
        <x:v>15</x:v>
      </x:c>
      <x:c r="O3032" s="22" t="str">
        <x:v>18:00–18:59</x:v>
      </x:c>
      <x:c r="P3032" s="24" t="n">
        <x:v>212</x:v>
      </x:c>
      <x:c r="Q3032" s="24" t="n">
        <x:v>85</x:v>
      </x:c>
      <x:c r="R3032" s="24" t="n">
        <x:v>11</x:v>
      </x:c>
      <x:c r="S3032" s="23" t="n">
        <x:f>IF(Q3032=0,"",R3032/Q3032)</x:f>
        <x:v>0.12941176470588237</x:v>
      </x:c>
      <x:c r="T3032" s="24" t="n">
        <x:v>26</x:v>
      </x:c>
      <x:c r="U3032" s="23" t="n">
        <x:f>IF(P3032=0,"",T3032/P3032)</x:f>
        <x:v>0.12264150943396226</x:v>
      </x:c>
      <x:c r="V3032" s="24" t="n">
        <x:f>P3032-T3032</x:f>
        <x:v>186</x:v>
      </x:c>
      <x:c r="W3032" s="22" t="str">
        <x:v>08:00–08:59</x:v>
      </x:c>
    </x:row>
    <x:row r="3033">
      <x:c r="A3033" s="22" t="str">
        <x:v>2026-07</x:v>
      </x:c>
      <x:c r="B3033" s="22" t="str">
        <x:v>新北市</x:v>
      </x:c>
      <x:c r="C3033" s="22" t="str">
        <x:v>新莊區</x:v>
      </x:c>
      <x:c r="D3033" s="22" t="str">
        <x:v>B</x:v>
      </x:c>
      <x:c r="E3033" s="36" t="str">
        <x:v>500229029</x:v>
      </x:c>
      <x:c r="F3033" s="22" t="str">
        <x:v>豐年國小</x:v>
      </x:c>
      <x:c r="G3033" s="37" t="n">
        <x:v>62.91</x:v>
      </x:c>
      <x:c r="H3033" s="24" t="n">
        <x:v>0</x:v>
      </x:c>
      <x:c r="I3033" s="24" t="n">
        <x:v>0</x:v>
      </x:c>
      <x:c r="J3033" s="24" t="n">
        <x:v>0</x:v>
      </x:c>
      <x:c r="K3033" s="23" t="str">
        <x:f>IF(I3033=0,"",J3033/I3033)</x:f>
      </x:c>
      <x:c r="L3033" s="24" t="n">
        <x:v>0</x:v>
      </x:c>
      <x:c r="M3033" s="23" t="str">
        <x:f>IF(H3033=0,"",L3033/H3033)</x:f>
      </x:c>
      <x:c r="N3033" s="24" t="n">
        <x:f>H3033-L3033</x:f>
        <x:v>0</x:v>
      </x:c>
      <x:c r="O3033" s="22" t="str"/>
      <x:c r="P3033" s="24" t="n">
        <x:v>34</x:v>
      </x:c>
      <x:c r="Q3033" s="24" t="n">
        <x:v>28</x:v>
      </x:c>
      <x:c r="R3033" s="24" t="n">
        <x:v>0</x:v>
      </x:c>
      <x:c r="S3033" s="23" t="n">
        <x:f>IF(Q3033=0,"",R3033/Q3033)</x:f>
        <x:v>0</x:v>
      </x:c>
      <x:c r="T3033" s="24" t="n">
        <x:v>0</x:v>
      </x:c>
      <x:c r="U3033" s="23" t="n">
        <x:f>IF(P3033=0,"",T3033/P3033)</x:f>
        <x:v>0</x:v>
      </x:c>
      <x:c r="V3033" s="24" t="n">
        <x:f>P3033-T3033</x:f>
        <x:v>34</x:v>
      </x:c>
      <x:c r="W3033" s="22" t="str">
        <x:v>16:00–16:59</x:v>
      </x:c>
    </x:row>
    <x:row r="3034">
      <x:c r="A3034" s="22" t="str">
        <x:v>2026-07</x:v>
      </x:c>
      <x:c r="B3034" s="22" t="str">
        <x:v>新北市</x:v>
      </x:c>
      <x:c r="C3034" s="22" t="str">
        <x:v>新莊區</x:v>
      </x:c>
      <x:c r="D3034" s="22" t="str">
        <x:v>A</x:v>
      </x:c>
      <x:c r="E3034" s="36" t="str">
        <x:v>500229030</x:v>
      </x:c>
      <x:c r="F3034" s="22" t="str">
        <x:v>後港公園</x:v>
      </x:c>
      <x:c r="G3034" s="37" t="n">
        <x:v>134.05</x:v>
      </x:c>
      <x:c r="H3034" s="24" t="n">
        <x:v>5</x:v>
      </x:c>
      <x:c r="I3034" s="24" t="n">
        <x:v>5</x:v>
      </x:c>
      <x:c r="J3034" s="24" t="n">
        <x:v>1</x:v>
      </x:c>
      <x:c r="K3034" s="23" t="n">
        <x:f>IF(I3034=0,"",J3034/I3034)</x:f>
        <x:v>0.2</x:v>
      </x:c>
      <x:c r="L3034" s="24" t="n">
        <x:v>1</x:v>
      </x:c>
      <x:c r="M3034" s="23" t="n">
        <x:f>IF(H3034=0,"",L3034/H3034)</x:f>
        <x:v>0.2</x:v>
      </x:c>
      <x:c r="N3034" s="24" t="n">
        <x:f>H3034-L3034</x:f>
        <x:v>4</x:v>
      </x:c>
      <x:c r="O3034" s="22" t="str">
        <x:v>06:00–06:59</x:v>
      </x:c>
      <x:c r="P3034" s="24" t="n">
        <x:v>87</x:v>
      </x:c>
      <x:c r="Q3034" s="24" t="n">
        <x:v>53</x:v>
      </x:c>
      <x:c r="R3034" s="24" t="n">
        <x:v>5</x:v>
      </x:c>
      <x:c r="S3034" s="23" t="n">
        <x:f>IF(Q3034=0,"",R3034/Q3034)</x:f>
        <x:v>0.09433962264150944</x:v>
      </x:c>
      <x:c r="T3034" s="24" t="n">
        <x:v>8</x:v>
      </x:c>
      <x:c r="U3034" s="23" t="n">
        <x:f>IF(P3034=0,"",T3034/P3034)</x:f>
        <x:v>0.09195402298850575</x:v>
      </x:c>
      <x:c r="V3034" s="24" t="n">
        <x:f>P3034-T3034</x:f>
        <x:v>79</x:v>
      </x:c>
      <x:c r="W3034" s="22" t="str">
        <x:v>14:00–14:59</x:v>
      </x:c>
    </x:row>
    <x:row r="3035">
      <x:c r="A3035" s="22" t="str">
        <x:v>2026-07</x:v>
      </x:c>
      <x:c r="B3035" s="22" t="str">
        <x:v>新北市</x:v>
      </x:c>
      <x:c r="C3035" s="22" t="str">
        <x:v>新莊區</x:v>
      </x:c>
      <x:c r="D3035" s="22" t="str">
        <x:v>A</x:v>
      </x:c>
      <x:c r="E3035" s="36" t="str">
        <x:v>500229031</x:v>
      </x:c>
      <x:c r="F3035" s="22" t="str">
        <x:v>福營行政中心</x:v>
      </x:c>
      <x:c r="G3035" s="37" t="n">
        <x:v>232.45</x:v>
      </x:c>
      <x:c r="H3035" s="24" t="n">
        <x:v>0</x:v>
      </x:c>
      <x:c r="I3035" s="24" t="n">
        <x:v>0</x:v>
      </x:c>
      <x:c r="J3035" s="24" t="n">
        <x:v>0</x:v>
      </x:c>
      <x:c r="K3035" s="23" t="str">
        <x:f>IF(I3035=0,"",J3035/I3035)</x:f>
      </x:c>
      <x:c r="L3035" s="24" t="n">
        <x:v>0</x:v>
      </x:c>
      <x:c r="M3035" s="23" t="str">
        <x:f>IF(H3035=0,"",L3035/H3035)</x:f>
      </x:c>
      <x:c r="N3035" s="24" t="n">
        <x:f>H3035-L3035</x:f>
        <x:v>0</x:v>
      </x:c>
      <x:c r="O3035" s="22" t="str"/>
      <x:c r="P3035" s="24" t="n">
        <x:v>156</x:v>
      </x:c>
      <x:c r="Q3035" s="24" t="n">
        <x:v>63</x:v>
      </x:c>
      <x:c r="R3035" s="24" t="n">
        <x:v>1</x:v>
      </x:c>
      <x:c r="S3035" s="23" t="n">
        <x:f>IF(Q3035=0,"",R3035/Q3035)</x:f>
        <x:v>0.015873015873015872</x:v>
      </x:c>
      <x:c r="T3035" s="24" t="n">
        <x:v>1</x:v>
      </x:c>
      <x:c r="U3035" s="23" t="n">
        <x:f>IF(P3035=0,"",T3035/P3035)</x:f>
        <x:v>0.00641025641025641</x:v>
      </x:c>
      <x:c r="V3035" s="24" t="n">
        <x:f>P3035-T3035</x:f>
        <x:v>155</x:v>
      </x:c>
      <x:c r="W3035" s="22" t="str">
        <x:v>07:00–07:59</x:v>
      </x:c>
    </x:row>
    <x:row r="3036">
      <x:c r="A3036" s="22" t="str">
        <x:v>2026-07</x:v>
      </x:c>
      <x:c r="B3036" s="22" t="str">
        <x:v>新北市</x:v>
      </x:c>
      <x:c r="C3036" s="22" t="str">
        <x:v>新莊區</x:v>
      </x:c>
      <x:c r="D3036" s="22" t="str">
        <x:v>A</x:v>
      </x:c>
      <x:c r="E3036" s="36" t="str">
        <x:v>500229032</x:v>
      </x:c>
      <x:c r="F3036" s="22" t="str">
        <x:v>黃城公園</x:v>
      </x:c>
      <x:c r="G3036" s="37" t="n">
        <x:v>200.95</x:v>
      </x:c>
      <x:c r="H3036" s="24" t="n">
        <x:v>13</x:v>
      </x:c>
      <x:c r="I3036" s="24" t="n">
        <x:v>8</x:v>
      </x:c>
      <x:c r="J3036" s="24" t="n">
        <x:v>2</x:v>
      </x:c>
      <x:c r="K3036" s="23" t="n">
        <x:f>IF(I3036=0,"",J3036/I3036)</x:f>
        <x:v>0.25</x:v>
      </x:c>
      <x:c r="L3036" s="24" t="n">
        <x:v>6</x:v>
      </x:c>
      <x:c r="M3036" s="23" t="n">
        <x:f>IF(H3036=0,"",L3036/H3036)</x:f>
        <x:v>0.46153846153846156</x:v>
      </x:c>
      <x:c r="N3036" s="24" t="n">
        <x:f>H3036-L3036</x:f>
        <x:v>7</x:v>
      </x:c>
      <x:c r="O3036" s="22" t="str">
        <x:v>05:00–05:59</x:v>
      </x:c>
      <x:c r="P3036" s="24" t="n">
        <x:v>210</x:v>
      </x:c>
      <x:c r="Q3036" s="24" t="n">
        <x:v>87</x:v>
      </x:c>
      <x:c r="R3036" s="24" t="n">
        <x:v>15</x:v>
      </x:c>
      <x:c r="S3036" s="23" t="n">
        <x:f>IF(Q3036=0,"",R3036/Q3036)</x:f>
        <x:v>0.1724137931034483</x:v>
      </x:c>
      <x:c r="T3036" s="24" t="n">
        <x:v>33</x:v>
      </x:c>
      <x:c r="U3036" s="23" t="n">
        <x:f>IF(P3036=0,"",T3036/P3036)</x:f>
        <x:v>0.15714285714285714</x:v>
      </x:c>
      <x:c r="V3036" s="24" t="n">
        <x:f>P3036-T3036</x:f>
        <x:v>177</x:v>
      </x:c>
      <x:c r="W3036" s="22" t="str">
        <x:v>13:00–13:59</x:v>
      </x:c>
    </x:row>
    <x:row r="3037">
      <x:c r="A3037" s="22" t="str">
        <x:v>2026-07</x:v>
      </x:c>
      <x:c r="B3037" s="22" t="str">
        <x:v>新北市</x:v>
      </x:c>
      <x:c r="C3037" s="22" t="str">
        <x:v>新莊區</x:v>
      </x:c>
      <x:c r="D3037" s="22" t="str">
        <x:v>A</x:v>
      </x:c>
      <x:c r="E3037" s="36" t="str">
        <x:v>500229033</x:v>
      </x:c>
      <x:c r="F3037" s="22" t="str">
        <x:v>新泰公園</x:v>
      </x:c>
      <x:c r="G3037" s="37" t="n">
        <x:v>154.68</x:v>
      </x:c>
      <x:c r="H3037" s="24" t="n">
        <x:v>6</x:v>
      </x:c>
      <x:c r="I3037" s="24" t="n">
        <x:v>6</x:v>
      </x:c>
      <x:c r="J3037" s="24" t="n">
        <x:v>5</x:v>
      </x:c>
      <x:c r="K3037" s="23" t="n">
        <x:f>IF(I3037=0,"",J3037/I3037)</x:f>
        <x:v>0.8333333333333334</x:v>
      </x:c>
      <x:c r="L3037" s="24" t="n">
        <x:v>5</x:v>
      </x:c>
      <x:c r="M3037" s="23" t="n">
        <x:f>IF(H3037=0,"",L3037/H3037)</x:f>
        <x:v>0.8333333333333334</x:v>
      </x:c>
      <x:c r="N3037" s="24" t="n">
        <x:f>H3037-L3037</x:f>
        <x:v>1</x:v>
      </x:c>
      <x:c r="O3037" s="22" t="str">
        <x:v>22:00–22:59</x:v>
      </x:c>
      <x:c r="P3037" s="24" t="n">
        <x:v>159</x:v>
      </x:c>
      <x:c r="Q3037" s="24" t="n">
        <x:v>86</x:v>
      </x:c>
      <x:c r="R3037" s="24" t="n">
        <x:v>19</x:v>
      </x:c>
      <x:c r="S3037" s="23" t="n">
        <x:f>IF(Q3037=0,"",R3037/Q3037)</x:f>
        <x:v>0.22093023255813954</x:v>
      </x:c>
      <x:c r="T3037" s="24" t="n">
        <x:v>30</x:v>
      </x:c>
      <x:c r="U3037" s="23" t="n">
        <x:f>IF(P3037=0,"",T3037/P3037)</x:f>
        <x:v>0.18867924528301888</x:v>
      </x:c>
      <x:c r="V3037" s="24" t="n">
        <x:f>P3037-T3037</x:f>
        <x:v>129</x:v>
      </x:c>
      <x:c r="W3037" s="22" t="str">
        <x:v>12:00–12:59</x:v>
      </x:c>
    </x:row>
    <x:row r="3038">
      <x:c r="A3038" s="22" t="str">
        <x:v>2026-07</x:v>
      </x:c>
      <x:c r="B3038" s="22" t="str">
        <x:v>新北市</x:v>
      </x:c>
      <x:c r="C3038" s="22" t="str">
        <x:v>新莊區</x:v>
      </x:c>
      <x:c r="D3038" s="22" t="str">
        <x:v>B</x:v>
      </x:c>
      <x:c r="E3038" s="36" t="str">
        <x:v>500229034</x:v>
      </x:c>
      <x:c r="F3038" s="22" t="str">
        <x:v>光華東帝士</x:v>
      </x:c>
      <x:c r="G3038" s="37" t="n">
        <x:v>75.41</x:v>
      </x:c>
      <x:c r="H3038" s="24" t="n">
        <x:v>0</x:v>
      </x:c>
      <x:c r="I3038" s="24" t="n">
        <x:v>0</x:v>
      </x:c>
      <x:c r="J3038" s="24" t="n">
        <x:v>0</x:v>
      </x:c>
      <x:c r="K3038" s="23" t="str">
        <x:f>IF(I3038=0,"",J3038/I3038)</x:f>
      </x:c>
      <x:c r="L3038" s="24" t="n">
        <x:v>0</x:v>
      </x:c>
      <x:c r="M3038" s="23" t="str">
        <x:f>IF(H3038=0,"",L3038/H3038)</x:f>
      </x:c>
      <x:c r="N3038" s="24" t="n">
        <x:f>H3038-L3038</x:f>
        <x:v>0</x:v>
      </x:c>
      <x:c r="O3038" s="22" t="str"/>
      <x:c r="P3038" s="24" t="n">
        <x:v>24</x:v>
      </x:c>
      <x:c r="Q3038" s="24" t="n">
        <x:v>17</x:v>
      </x:c>
      <x:c r="R3038" s="24" t="n">
        <x:v>1</x:v>
      </x:c>
      <x:c r="S3038" s="23" t="n">
        <x:f>IF(Q3038=0,"",R3038/Q3038)</x:f>
        <x:v>0.058823529411764705</x:v>
      </x:c>
      <x:c r="T3038" s="24" t="n">
        <x:v>1</x:v>
      </x:c>
      <x:c r="U3038" s="23" t="n">
        <x:f>IF(P3038=0,"",T3038/P3038)</x:f>
        <x:v>0.041666666666666664</x:v>
      </x:c>
      <x:c r="V3038" s="24" t="n">
        <x:f>P3038-T3038</x:f>
        <x:v>23</x:v>
      </x:c>
      <x:c r="W3038" s="22" t="str">
        <x:v>08:00–08:59</x:v>
      </x:c>
    </x:row>
    <x:row r="3039">
      <x:c r="A3039" s="22" t="str">
        <x:v>2026-07</x:v>
      </x:c>
      <x:c r="B3039" s="22" t="str">
        <x:v>新北市</x:v>
      </x:c>
      <x:c r="C3039" s="22" t="str">
        <x:v>新莊區</x:v>
      </x:c>
      <x:c r="D3039" s="22" t="str">
        <x:v>A</x:v>
      </x:c>
      <x:c r="E3039" s="36" t="str">
        <x:v>500229035</x:v>
      </x:c>
      <x:c r="F3039" s="22" t="str">
        <x:v>建福公園</x:v>
      </x:c>
      <x:c r="G3039" s="37" t="n">
        <x:v>106.27</x:v>
      </x:c>
      <x:c r="H3039" s="24" t="n">
        <x:v>0</x:v>
      </x:c>
      <x:c r="I3039" s="24" t="n">
        <x:v>0</x:v>
      </x:c>
      <x:c r="J3039" s="24" t="n">
        <x:v>0</x:v>
      </x:c>
      <x:c r="K3039" s="23" t="str">
        <x:f>IF(I3039=0,"",J3039/I3039)</x:f>
      </x:c>
      <x:c r="L3039" s="24" t="n">
        <x:v>0</x:v>
      </x:c>
      <x:c r="M3039" s="23" t="str">
        <x:f>IF(H3039=0,"",L3039/H3039)</x:f>
      </x:c>
      <x:c r="N3039" s="24" t="n">
        <x:f>H3039-L3039</x:f>
        <x:v>0</x:v>
      </x:c>
      <x:c r="O3039" s="22" t="str"/>
      <x:c r="P3039" s="24" t="n">
        <x:v>93</x:v>
      </x:c>
      <x:c r="Q3039" s="24" t="n">
        <x:v>52</x:v>
      </x:c>
      <x:c r="R3039" s="24" t="n">
        <x:v>11</x:v>
      </x:c>
      <x:c r="S3039" s="23" t="n">
        <x:f>IF(Q3039=0,"",R3039/Q3039)</x:f>
        <x:v>0.21153846153846154</x:v>
      </x:c>
      <x:c r="T3039" s="24" t="n">
        <x:v>16</x:v>
      </x:c>
      <x:c r="U3039" s="23" t="n">
        <x:f>IF(P3039=0,"",T3039/P3039)</x:f>
        <x:v>0.17204301075268819</x:v>
      </x:c>
      <x:c r="V3039" s="24" t="n">
        <x:f>P3039-T3039</x:f>
        <x:v>77</x:v>
      </x:c>
      <x:c r="W3039" s="22" t="str">
        <x:v>08:00–08:59</x:v>
      </x:c>
    </x:row>
    <x:row r="3040">
      <x:c r="A3040" s="22" t="str">
        <x:v>2026-07</x:v>
      </x:c>
      <x:c r="B3040" s="22" t="str">
        <x:v>新北市</x:v>
      </x:c>
      <x:c r="C3040" s="22" t="str">
        <x:v>新莊區</x:v>
      </x:c>
      <x:c r="D3040" s="22" t="str">
        <x:v>C</x:v>
      </x:c>
      <x:c r="E3040" s="36" t="str">
        <x:v>500229036</x:v>
      </x:c>
      <x:c r="F3040" s="22" t="str">
        <x:v>立泰里(中環路二段)</x:v>
      </x:c>
      <x:c r="G3040" s="37" t="n">
        <x:v>48.64</x:v>
      </x:c>
      <x:c r="H3040" s="24" t="n">
        <x:v>0</x:v>
      </x:c>
      <x:c r="I3040" s="24" t="n">
        <x:v>0</x:v>
      </x:c>
      <x:c r="J3040" s="24" t="n">
        <x:v>0</x:v>
      </x:c>
      <x:c r="K3040" s="23" t="str">
        <x:f>IF(I3040=0,"",J3040/I3040)</x:f>
      </x:c>
      <x:c r="L3040" s="24" t="n">
        <x:v>0</x:v>
      </x:c>
      <x:c r="M3040" s="23" t="str">
        <x:f>IF(H3040=0,"",L3040/H3040)</x:f>
      </x:c>
      <x:c r="N3040" s="24" t="n">
        <x:f>H3040-L3040</x:f>
        <x:v>0</x:v>
      </x:c>
      <x:c r="O3040" s="22" t="str"/>
      <x:c r="P3040" s="24" t="n">
        <x:v>49</x:v>
      </x:c>
      <x:c r="Q3040" s="24" t="n">
        <x:v>39</x:v>
      </x:c>
      <x:c r="R3040" s="24" t="n">
        <x:v>2</x:v>
      </x:c>
      <x:c r="S3040" s="23" t="n">
        <x:f>IF(Q3040=0,"",R3040/Q3040)</x:f>
        <x:v>0.05128205128205128</x:v>
      </x:c>
      <x:c r="T3040" s="24" t="n">
        <x:v>2</x:v>
      </x:c>
      <x:c r="U3040" s="23" t="n">
        <x:f>IF(P3040=0,"",T3040/P3040)</x:f>
        <x:v>0.04081632653061224</x:v>
      </x:c>
      <x:c r="V3040" s="24" t="n">
        <x:f>P3040-T3040</x:f>
        <x:v>47</x:v>
      </x:c>
      <x:c r="W3040" s="22" t="str">
        <x:v>17:00–17:59</x:v>
      </x:c>
    </x:row>
    <x:row r="3041">
      <x:c r="A3041" s="22" t="str">
        <x:v>2026-07</x:v>
      </x:c>
      <x:c r="B3041" s="22" t="str">
        <x:v>新北市</x:v>
      </x:c>
      <x:c r="C3041" s="22" t="str">
        <x:v>新莊區</x:v>
      </x:c>
      <x:c r="D3041" s="22" t="str">
        <x:v>A</x:v>
      </x:c>
      <x:c r="E3041" s="36" t="str">
        <x:v>500229037</x:v>
      </x:c>
      <x:c r="F3041" s="22" t="str">
        <x:v>伊吉邦社區</x:v>
      </x:c>
      <x:c r="G3041" s="37" t="n">
        <x:v>135.59</x:v>
      </x:c>
      <x:c r="H3041" s="24" t="n">
        <x:v>4</x:v>
      </x:c>
      <x:c r="I3041" s="24" t="n">
        <x:v>4</x:v>
      </x:c>
      <x:c r="J3041" s="24" t="n">
        <x:v>0</x:v>
      </x:c>
      <x:c r="K3041" s="23" t="n">
        <x:f>IF(I3041=0,"",J3041/I3041)</x:f>
        <x:v>0</x:v>
      </x:c>
      <x:c r="L3041" s="24" t="n">
        <x:v>0</x:v>
      </x:c>
      <x:c r="M3041" s="23" t="n">
        <x:f>IF(H3041=0,"",L3041/H3041)</x:f>
        <x:v>0</x:v>
      </x:c>
      <x:c r="N3041" s="24" t="n">
        <x:f>H3041-L3041</x:f>
        <x:v>4</x:v>
      </x:c>
      <x:c r="O3041" s="22" t="str">
        <x:v>05:00–05:59</x:v>
      </x:c>
      <x:c r="P3041" s="24" t="n">
        <x:v>258</x:v>
      </x:c>
      <x:c r="Q3041" s="24" t="n">
        <x:v>121</x:v>
      </x:c>
      <x:c r="R3041" s="24" t="n">
        <x:v>20</x:v>
      </x:c>
      <x:c r="S3041" s="23" t="n">
        <x:f>IF(Q3041=0,"",R3041/Q3041)</x:f>
        <x:v>0.1652892561983471</x:v>
      </x:c>
      <x:c r="T3041" s="24" t="n">
        <x:v>29</x:v>
      </x:c>
      <x:c r="U3041" s="23" t="n">
        <x:f>IF(P3041=0,"",T3041/P3041)</x:f>
        <x:v>0.1124031007751938</x:v>
      </x:c>
      <x:c r="V3041" s="24" t="n">
        <x:f>P3041-T3041</x:f>
        <x:v>229</x:v>
      </x:c>
      <x:c r="W3041" s="22" t="str">
        <x:v>17:00–17:59</x:v>
      </x:c>
    </x:row>
    <x:row r="3042">
      <x:c r="A3042" s="22" t="str">
        <x:v>2026-07</x:v>
      </x:c>
      <x:c r="B3042" s="22" t="str">
        <x:v>新北市</x:v>
      </x:c>
      <x:c r="C3042" s="22" t="str">
        <x:v>新莊區</x:v>
      </x:c>
      <x:c r="D3042" s="22" t="str">
        <x:v>A</x:v>
      </x:c>
      <x:c r="E3042" s="36" t="str">
        <x:v>500229038</x:v>
      </x:c>
      <x:c r="F3042" s="22" t="str">
        <x:v>昌隆國小</x:v>
      </x:c>
      <x:c r="G3042" s="37" t="n">
        <x:v>232.23</x:v>
      </x:c>
      <x:c r="H3042" s="24" t="n">
        <x:v>4</x:v>
      </x:c>
      <x:c r="I3042" s="24" t="n">
        <x:v>3</x:v>
      </x:c>
      <x:c r="J3042" s="24" t="n">
        <x:v>1</x:v>
      </x:c>
      <x:c r="K3042" s="23" t="n">
        <x:f>IF(I3042=0,"",J3042/I3042)</x:f>
        <x:v>0.3333333333333333</x:v>
      </x:c>
      <x:c r="L3042" s="24" t="n">
        <x:v>2</x:v>
      </x:c>
      <x:c r="M3042" s="23" t="n">
        <x:f>IF(H3042=0,"",L3042/H3042)</x:f>
        <x:v>0.5</x:v>
      </x:c>
      <x:c r="N3042" s="24" t="n">
        <x:f>H3042-L3042</x:f>
        <x:v>2</x:v>
      </x:c>
      <x:c r="O3042" s="22" t="str">
        <x:v>07:00–07:59</x:v>
      </x:c>
      <x:c r="P3042" s="24" t="n">
        <x:v>262</x:v>
      </x:c>
      <x:c r="Q3042" s="24" t="n">
        <x:v>114</x:v>
      </x:c>
      <x:c r="R3042" s="24" t="n">
        <x:v>12</x:v>
      </x:c>
      <x:c r="S3042" s="23" t="n">
        <x:f>IF(Q3042=0,"",R3042/Q3042)</x:f>
        <x:v>0.10526315789473684</x:v>
      </x:c>
      <x:c r="T3042" s="24" t="n">
        <x:v>16</x:v>
      </x:c>
      <x:c r="U3042" s="23" t="n">
        <x:f>IF(P3042=0,"",T3042/P3042)</x:f>
        <x:v>0.061068702290076333</x:v>
      </x:c>
      <x:c r="V3042" s="24" t="n">
        <x:f>P3042-T3042</x:f>
        <x:v>246</x:v>
      </x:c>
      <x:c r="W3042" s="22" t="str">
        <x:v>09:00–09:59</x:v>
      </x:c>
    </x:row>
    <x:row r="3043">
      <x:c r="A3043" s="22" t="str">
        <x:v>2026-07</x:v>
      </x:c>
      <x:c r="B3043" s="22" t="str">
        <x:v>新北市</x:v>
      </x:c>
      <x:c r="C3043" s="22" t="str">
        <x:v>新莊區</x:v>
      </x:c>
      <x:c r="D3043" s="22" t="str">
        <x:v>A</x:v>
      </x:c>
      <x:c r="E3043" s="36" t="str">
        <x:v>500229039</x:v>
      </x:c>
      <x:c r="F3043" s="22" t="str">
        <x:v>輔仁大學附設醫院</x:v>
      </x:c>
      <x:c r="G3043" s="37" t="n">
        <x:v>220.82</x:v>
      </x:c>
      <x:c r="H3043" s="24" t="n">
        <x:v>23</x:v>
      </x:c>
      <x:c r="I3043" s="24" t="n">
        <x:v>9</x:v>
      </x:c>
      <x:c r="J3043" s="24" t="n">
        <x:v>2</x:v>
      </x:c>
      <x:c r="K3043" s="23" t="n">
        <x:f>IF(I3043=0,"",J3043/I3043)</x:f>
        <x:v>0.2222222222222222</x:v>
      </x:c>
      <x:c r="L3043" s="24" t="n">
        <x:v>4</x:v>
      </x:c>
      <x:c r="M3043" s="23" t="n">
        <x:f>IF(H3043=0,"",L3043/H3043)</x:f>
        <x:v>0.17391304347826086</x:v>
      </x:c>
      <x:c r="N3043" s="24" t="n">
        <x:f>H3043-L3043</x:f>
        <x:v>19</x:v>
      </x:c>
      <x:c r="O3043" s="22" t="str">
        <x:v>16:00–16:59</x:v>
      </x:c>
      <x:c r="P3043" s="24" t="n">
        <x:v>91</x:v>
      </x:c>
      <x:c r="Q3043" s="24" t="n">
        <x:v>50</x:v>
      </x:c>
      <x:c r="R3043" s="24" t="n">
        <x:v>12</x:v>
      </x:c>
      <x:c r="S3043" s="23" t="n">
        <x:f>IF(Q3043=0,"",R3043/Q3043)</x:f>
        <x:v>0.24</x:v>
      </x:c>
      <x:c r="T3043" s="24" t="n">
        <x:v>22</x:v>
      </x:c>
      <x:c r="U3043" s="23" t="n">
        <x:f>IF(P3043=0,"",T3043/P3043)</x:f>
        <x:v>0.24175824175824176</x:v>
      </x:c>
      <x:c r="V3043" s="24" t="n">
        <x:f>P3043-T3043</x:f>
        <x:v>69</x:v>
      </x:c>
      <x:c r="W3043" s="22" t="str">
        <x:v>12:00–12:59</x:v>
      </x:c>
    </x:row>
    <x:row r="3044">
      <x:c r="A3044" s="22" t="str">
        <x:v>2026-07</x:v>
      </x:c>
      <x:c r="B3044" s="22" t="str">
        <x:v>新北市</x:v>
      </x:c>
      <x:c r="C3044" s="22" t="str">
        <x:v>新莊區</x:v>
      </x:c>
      <x:c r="D3044" s="22" t="str">
        <x:v>B</x:v>
      </x:c>
      <x:c r="E3044" s="36" t="str">
        <x:v>500229040</x:v>
      </x:c>
      <x:c r="F3044" s="22" t="str">
        <x:v>大眾廟</x:v>
      </x:c>
      <x:c r="G3044" s="37" t="n">
        <x:v>87.09</x:v>
      </x:c>
      <x:c r="H3044" s="24" t="n">
        <x:v>0</x:v>
      </x:c>
      <x:c r="I3044" s="24" t="n">
        <x:v>0</x:v>
      </x:c>
      <x:c r="J3044" s="24" t="n">
        <x:v>0</x:v>
      </x:c>
      <x:c r="K3044" s="23" t="str">
        <x:f>IF(I3044=0,"",J3044/I3044)</x:f>
      </x:c>
      <x:c r="L3044" s="24" t="n">
        <x:v>0</x:v>
      </x:c>
      <x:c r="M3044" s="23" t="str">
        <x:f>IF(H3044=0,"",L3044/H3044)</x:f>
      </x:c>
      <x:c r="N3044" s="24" t="n">
        <x:f>H3044-L3044</x:f>
        <x:v>0</x:v>
      </x:c>
      <x:c r="O3044" s="22" t="str"/>
      <x:c r="P3044" s="24" t="n">
        <x:v>111</x:v>
      </x:c>
      <x:c r="Q3044" s="24" t="n">
        <x:v>61</x:v>
      </x:c>
      <x:c r="R3044" s="24" t="n">
        <x:v>3</x:v>
      </x:c>
      <x:c r="S3044" s="23" t="n">
        <x:f>IF(Q3044=0,"",R3044/Q3044)</x:f>
        <x:v>0.04918032786885246</x:v>
      </x:c>
      <x:c r="T3044" s="24" t="n">
        <x:v>3</x:v>
      </x:c>
      <x:c r="U3044" s="23" t="n">
        <x:f>IF(P3044=0,"",T3044/P3044)</x:f>
        <x:v>0.02702702702702703</x:v>
      </x:c>
      <x:c r="V3044" s="24" t="n">
        <x:f>P3044-T3044</x:f>
        <x:v>108</x:v>
      </x:c>
      <x:c r="W3044" s="22" t="str">
        <x:v>18:00–18:59</x:v>
      </x:c>
    </x:row>
    <x:row r="3045">
      <x:c r="A3045" s="22" t="str">
        <x:v>2026-07</x:v>
      </x:c>
      <x:c r="B3045" s="22" t="str">
        <x:v>新北市</x:v>
      </x:c>
      <x:c r="C3045" s="22" t="str">
        <x:v>新莊區</x:v>
      </x:c>
      <x:c r="D3045" s="22" t="str">
        <x:v>C</x:v>
      </x:c>
      <x:c r="E3045" s="36" t="str">
        <x:v>500229041</x:v>
      </x:c>
      <x:c r="F3045" s="22" t="str">
        <x:v>遠東動力企業總部</x:v>
      </x:c>
      <x:c r="G3045" s="37" t="n">
        <x:v>44.32</x:v>
      </x:c>
      <x:c r="H3045" s="24" t="n">
        <x:v>1</x:v>
      </x:c>
      <x:c r="I3045" s="24" t="n">
        <x:v>1</x:v>
      </x:c>
      <x:c r="J3045" s="24" t="n">
        <x:v>1</x:v>
      </x:c>
      <x:c r="K3045" s="23" t="n">
        <x:f>IF(I3045=0,"",J3045/I3045)</x:f>
        <x:v>1</x:v>
      </x:c>
      <x:c r="L3045" s="24" t="n">
        <x:v>1</x:v>
      </x:c>
      <x:c r="M3045" s="23" t="n">
        <x:f>IF(H3045=0,"",L3045/H3045)</x:f>
        <x:v>1</x:v>
      </x:c>
      <x:c r="N3045" s="24" t="n">
        <x:f>H3045-L3045</x:f>
        <x:v>0</x:v>
      </x:c>
      <x:c r="O3045" s="22" t="str"/>
      <x:c r="P3045" s="24" t="n">
        <x:v>54</x:v>
      </x:c>
      <x:c r="Q3045" s="24" t="n">
        <x:v>40</x:v>
      </x:c>
      <x:c r="R3045" s="24" t="n">
        <x:v>7</x:v>
      </x:c>
      <x:c r="S3045" s="23" t="n">
        <x:f>IF(Q3045=0,"",R3045/Q3045)</x:f>
        <x:v>0.175</x:v>
      </x:c>
      <x:c r="T3045" s="24" t="n">
        <x:v>12</x:v>
      </x:c>
      <x:c r="U3045" s="23" t="n">
        <x:f>IF(P3045=0,"",T3045/P3045)</x:f>
        <x:v>0.2222222222222222</x:v>
      </x:c>
      <x:c r="V3045" s="24" t="n">
        <x:f>P3045-T3045</x:f>
        <x:v>42</x:v>
      </x:c>
      <x:c r="W3045" s="22" t="str">
        <x:v>18:00–18:59</x:v>
      </x:c>
    </x:row>
    <x:row r="3046">
      <x:c r="A3046" s="22" t="str">
        <x:v>2026-07</x:v>
      </x:c>
      <x:c r="B3046" s="22" t="str">
        <x:v>新北市</x:v>
      </x:c>
      <x:c r="C3046" s="22" t="str">
        <x:v>新莊區</x:v>
      </x:c>
      <x:c r="D3046" s="22" t="str">
        <x:v>A</x:v>
      </x:c>
      <x:c r="E3046" s="36" t="str">
        <x:v>500229042</x:v>
      </x:c>
      <x:c r="F3046" s="22" t="str">
        <x:v>昌平公園</x:v>
      </x:c>
      <x:c r="G3046" s="37" t="n">
        <x:v>117.82</x:v>
      </x:c>
      <x:c r="H3046" s="24" t="n">
        <x:v>0</x:v>
      </x:c>
      <x:c r="I3046" s="24" t="n">
        <x:v>0</x:v>
      </x:c>
      <x:c r="J3046" s="24" t="n">
        <x:v>0</x:v>
      </x:c>
      <x:c r="K3046" s="23" t="str">
        <x:f>IF(I3046=0,"",J3046/I3046)</x:f>
      </x:c>
      <x:c r="L3046" s="24" t="n">
        <x:v>0</x:v>
      </x:c>
      <x:c r="M3046" s="23" t="str">
        <x:f>IF(H3046=0,"",L3046/H3046)</x:f>
      </x:c>
      <x:c r="N3046" s="24" t="n">
        <x:f>H3046-L3046</x:f>
        <x:v>0</x:v>
      </x:c>
      <x:c r="O3046" s="22" t="str"/>
      <x:c r="P3046" s="24" t="n">
        <x:v>109</x:v>
      </x:c>
      <x:c r="Q3046" s="24" t="n">
        <x:v>55</x:v>
      </x:c>
      <x:c r="R3046" s="24" t="n">
        <x:v>2</x:v>
      </x:c>
      <x:c r="S3046" s="23" t="n">
        <x:f>IF(Q3046=0,"",R3046/Q3046)</x:f>
        <x:v>0.03636363636363636</x:v>
      </x:c>
      <x:c r="T3046" s="24" t="n">
        <x:v>3</x:v>
      </x:c>
      <x:c r="U3046" s="23" t="n">
        <x:f>IF(P3046=0,"",T3046/P3046)</x:f>
        <x:v>0.027522935779816515</x:v>
      </x:c>
      <x:c r="V3046" s="24" t="n">
        <x:f>P3046-T3046</x:f>
        <x:v>106</x:v>
      </x:c>
      <x:c r="W3046" s="22" t="str">
        <x:v>18:00–18:59</x:v>
      </x:c>
    </x:row>
    <x:row r="3047">
      <x:c r="A3047" s="22" t="str">
        <x:v>2026-07</x:v>
      </x:c>
      <x:c r="B3047" s="22" t="str">
        <x:v>新北市</x:v>
      </x:c>
      <x:c r="C3047" s="22" t="str">
        <x:v>新莊區</x:v>
      </x:c>
      <x:c r="D3047" s="22" t="str">
        <x:v>A</x:v>
      </x:c>
      <x:c r="E3047" s="36" t="str">
        <x:v>500229043</x:v>
      </x:c>
      <x:c r="F3047" s="22" t="str">
        <x:v>中正新雅巷口</x:v>
      </x:c>
      <x:c r="G3047" s="37" t="n">
        <x:v>110.09</x:v>
      </x:c>
      <x:c r="H3047" s="24" t="n">
        <x:v>0</x:v>
      </x:c>
      <x:c r="I3047" s="24" t="n">
        <x:v>0</x:v>
      </x:c>
      <x:c r="J3047" s="24" t="n">
        <x:v>0</x:v>
      </x:c>
      <x:c r="K3047" s="23" t="str">
        <x:f>IF(I3047=0,"",J3047/I3047)</x:f>
      </x:c>
      <x:c r="L3047" s="24" t="n">
        <x:v>0</x:v>
      </x:c>
      <x:c r="M3047" s="23" t="str">
        <x:f>IF(H3047=0,"",L3047/H3047)</x:f>
      </x:c>
      <x:c r="N3047" s="24" t="n">
        <x:f>H3047-L3047</x:f>
        <x:v>0</x:v>
      </x:c>
      <x:c r="O3047" s="22" t="str"/>
      <x:c r="P3047" s="24" t="n">
        <x:v>52</x:v>
      </x:c>
      <x:c r="Q3047" s="24" t="n">
        <x:v>31</x:v>
      </x:c>
      <x:c r="R3047" s="24" t="n">
        <x:v>5</x:v>
      </x:c>
      <x:c r="S3047" s="23" t="n">
        <x:f>IF(Q3047=0,"",R3047/Q3047)</x:f>
        <x:v>0.16129032258064516</x:v>
      </x:c>
      <x:c r="T3047" s="24" t="n">
        <x:v>8</x:v>
      </x:c>
      <x:c r="U3047" s="23" t="n">
        <x:f>IF(P3047=0,"",T3047/P3047)</x:f>
        <x:v>0.15384615384615385</x:v>
      </x:c>
      <x:c r="V3047" s="24" t="n">
        <x:f>P3047-T3047</x:f>
        <x:v>44</x:v>
      </x:c>
      <x:c r="W3047" s="22" t="str">
        <x:v>18:00–18:59</x:v>
      </x:c>
    </x:row>
    <x:row r="3048">
      <x:c r="A3048" s="22" t="str">
        <x:v>2026-07</x:v>
      </x:c>
      <x:c r="B3048" s="22" t="str">
        <x:v>新北市</x:v>
      </x:c>
      <x:c r="C3048" s="22" t="str">
        <x:v>新莊區</x:v>
      </x:c>
      <x:c r="D3048" s="22" t="str">
        <x:v>A</x:v>
      </x:c>
      <x:c r="E3048" s="36" t="str">
        <x:v>500229044</x:v>
      </x:c>
      <x:c r="F3048" s="22" t="str">
        <x:v>捷運丹鳳站(1號出口)</x:v>
      </x:c>
      <x:c r="G3048" s="37" t="n">
        <x:v>401.55</x:v>
      </x:c>
      <x:c r="H3048" s="24" t="n">
        <x:v>18</x:v>
      </x:c>
      <x:c r="I3048" s="24" t="n">
        <x:v>7</x:v>
      </x:c>
      <x:c r="J3048" s="24" t="n">
        <x:v>2</x:v>
      </x:c>
      <x:c r="K3048" s="23" t="n">
        <x:f>IF(I3048=0,"",J3048/I3048)</x:f>
        <x:v>0.2857142857142857</x:v>
      </x:c>
      <x:c r="L3048" s="24" t="n">
        <x:v>5</x:v>
      </x:c>
      <x:c r="M3048" s="23" t="n">
        <x:f>IF(H3048=0,"",L3048/H3048)</x:f>
        <x:v>0.2777777777777778</x:v>
      </x:c>
      <x:c r="N3048" s="24" t="n">
        <x:f>H3048-L3048</x:f>
        <x:v>13</x:v>
      </x:c>
      <x:c r="O3048" s="22" t="str">
        <x:v>17:00–17:59</x:v>
      </x:c>
      <x:c r="P3048" s="24" t="n">
        <x:v>336</x:v>
      </x:c>
      <x:c r="Q3048" s="24" t="n">
        <x:v>127</x:v>
      </x:c>
      <x:c r="R3048" s="24" t="n">
        <x:v>48</x:v>
      </x:c>
      <x:c r="S3048" s="23" t="n">
        <x:f>IF(Q3048=0,"",R3048/Q3048)</x:f>
        <x:v>0.3779527559055118</x:v>
      </x:c>
      <x:c r="T3048" s="24" t="n">
        <x:v>113</x:v>
      </x:c>
      <x:c r="U3048" s="23" t="n">
        <x:f>IF(P3048=0,"",T3048/P3048)</x:f>
        <x:v>0.33630952380952384</x:v>
      </x:c>
      <x:c r="V3048" s="24" t="n">
        <x:f>P3048-T3048</x:f>
        <x:v>223</x:v>
      </x:c>
      <x:c r="W3048" s="22" t="str">
        <x:v>21:00–21:59</x:v>
      </x:c>
    </x:row>
    <x:row r="3049">
      <x:c r="A3049" s="22" t="str">
        <x:v>2026-07</x:v>
      </x:c>
      <x:c r="B3049" s="22" t="str">
        <x:v>新北市</x:v>
      </x:c>
      <x:c r="C3049" s="22" t="str">
        <x:v>新莊區</x:v>
      </x:c>
      <x:c r="D3049" s="22" t="str">
        <x:v>A</x:v>
      </x:c>
      <x:c r="E3049" s="36" t="str">
        <x:v>500229045</x:v>
      </x:c>
      <x:c r="F3049" s="22" t="str">
        <x:v>龍鳳公園</x:v>
      </x:c>
      <x:c r="G3049" s="37" t="n">
        <x:v>147.64</x:v>
      </x:c>
      <x:c r="H3049" s="24" t="n">
        <x:v>1</x:v>
      </x:c>
      <x:c r="I3049" s="24" t="n">
        <x:v>1</x:v>
      </x:c>
      <x:c r="J3049" s="24" t="n">
        <x:v>0</x:v>
      </x:c>
      <x:c r="K3049" s="23" t="n">
        <x:f>IF(I3049=0,"",J3049/I3049)</x:f>
        <x:v>0</x:v>
      </x:c>
      <x:c r="L3049" s="24" t="n">
        <x:v>0</x:v>
      </x:c>
      <x:c r="M3049" s="23" t="n">
        <x:f>IF(H3049=0,"",L3049/H3049)</x:f>
        <x:v>0</x:v>
      </x:c>
      <x:c r="N3049" s="24" t="n">
        <x:f>H3049-L3049</x:f>
        <x:v>1</x:v>
      </x:c>
      <x:c r="O3049" s="22" t="str">
        <x:v>17:00–17:59</x:v>
      </x:c>
      <x:c r="P3049" s="24" t="n">
        <x:v>205</x:v>
      </x:c>
      <x:c r="Q3049" s="24" t="n">
        <x:v>84</x:v>
      </x:c>
      <x:c r="R3049" s="24" t="n">
        <x:v>5</x:v>
      </x:c>
      <x:c r="S3049" s="23" t="n">
        <x:f>IF(Q3049=0,"",R3049/Q3049)</x:f>
        <x:v>0.05952380952380952</x:v>
      </x:c>
      <x:c r="T3049" s="24" t="n">
        <x:v>8</x:v>
      </x:c>
      <x:c r="U3049" s="23" t="n">
        <x:f>IF(P3049=0,"",T3049/P3049)</x:f>
        <x:v>0.03902439024390244</x:v>
      </x:c>
      <x:c r="V3049" s="24" t="n">
        <x:f>P3049-T3049</x:f>
        <x:v>197</x:v>
      </x:c>
      <x:c r="W3049" s="22" t="str">
        <x:v>18:00–18:59</x:v>
      </x:c>
    </x:row>
    <x:row r="3050">
      <x:c r="A3050" s="22" t="str">
        <x:v>2026-07</x:v>
      </x:c>
      <x:c r="B3050" s="22" t="str">
        <x:v>新北市</x:v>
      </x:c>
      <x:c r="C3050" s="22" t="str">
        <x:v>新莊區</x:v>
      </x:c>
      <x:c r="D3050" s="22" t="str">
        <x:v>B</x:v>
      </x:c>
      <x:c r="E3050" s="36" t="str">
        <x:v>500229046</x:v>
      </x:c>
      <x:c r="F3050" s="22" t="str">
        <x:v>新莊勞工中心</x:v>
      </x:c>
      <x:c r="G3050" s="37" t="n">
        <x:v>57.91</x:v>
      </x:c>
      <x:c r="H3050" s="24" t="n">
        <x:v>0</x:v>
      </x:c>
      <x:c r="I3050" s="24" t="n">
        <x:v>0</x:v>
      </x:c>
      <x:c r="J3050" s="24" t="n">
        <x:v>0</x:v>
      </x:c>
      <x:c r="K3050" s="23" t="str">
        <x:f>IF(I3050=0,"",J3050/I3050)</x:f>
      </x:c>
      <x:c r="L3050" s="24" t="n">
        <x:v>0</x:v>
      </x:c>
      <x:c r="M3050" s="23" t="str">
        <x:f>IF(H3050=0,"",L3050/H3050)</x:f>
      </x:c>
      <x:c r="N3050" s="24" t="n">
        <x:f>H3050-L3050</x:f>
        <x:v>0</x:v>
      </x:c>
      <x:c r="O3050" s="22" t="str"/>
      <x:c r="P3050" s="24" t="n">
        <x:v>68</x:v>
      </x:c>
      <x:c r="Q3050" s="24" t="n">
        <x:v>42</x:v>
      </x:c>
      <x:c r="R3050" s="24" t="n">
        <x:v>1</x:v>
      </x:c>
      <x:c r="S3050" s="23" t="n">
        <x:f>IF(Q3050=0,"",R3050/Q3050)</x:f>
        <x:v>0.023809523809523808</x:v>
      </x:c>
      <x:c r="T3050" s="24" t="n">
        <x:v>1</x:v>
      </x:c>
      <x:c r="U3050" s="23" t="n">
        <x:f>IF(P3050=0,"",T3050/P3050)</x:f>
        <x:v>0.014705882352941176</x:v>
      </x:c>
      <x:c r="V3050" s="24" t="n">
        <x:f>P3050-T3050</x:f>
        <x:v>67</x:v>
      </x:c>
      <x:c r="W3050" s="22" t="str">
        <x:v>18:00–18:59</x:v>
      </x:c>
    </x:row>
    <x:row r="3051">
      <x:c r="A3051" s="22" t="str">
        <x:v>2026-07</x:v>
      </x:c>
      <x:c r="B3051" s="22" t="str">
        <x:v>新北市</x:v>
      </x:c>
      <x:c r="C3051" s="22" t="str">
        <x:v>新莊區</x:v>
      </x:c>
      <x:c r="D3051" s="22" t="str">
        <x:v>B</x:v>
      </x:c>
      <x:c r="E3051" s="36" t="str">
        <x:v>500229047</x:v>
      </x:c>
      <x:c r="F3051" s="22" t="str">
        <x:v>民安東民全街口</x:v>
      </x:c>
      <x:c r="G3051" s="37" t="n">
        <x:v>56.27</x:v>
      </x:c>
      <x:c r="H3051" s="24" t="n">
        <x:v>0</x:v>
      </x:c>
      <x:c r="I3051" s="24" t="n">
        <x:v>0</x:v>
      </x:c>
      <x:c r="J3051" s="24" t="n">
        <x:v>0</x:v>
      </x:c>
      <x:c r="K3051" s="23" t="str">
        <x:f>IF(I3051=0,"",J3051/I3051)</x:f>
      </x:c>
      <x:c r="L3051" s="24" t="n">
        <x:v>0</x:v>
      </x:c>
      <x:c r="M3051" s="23" t="str">
        <x:f>IF(H3051=0,"",L3051/H3051)</x:f>
      </x:c>
      <x:c r="N3051" s="24" t="n">
        <x:f>H3051-L3051</x:f>
        <x:v>0</x:v>
      </x:c>
      <x:c r="O3051" s="22" t="str"/>
      <x:c r="P3051" s="24" t="n">
        <x:v>49</x:v>
      </x:c>
      <x:c r="Q3051" s="24" t="n">
        <x:v>38</x:v>
      </x:c>
      <x:c r="R3051" s="24" t="n">
        <x:v>7</x:v>
      </x:c>
      <x:c r="S3051" s="23" t="n">
        <x:f>IF(Q3051=0,"",R3051/Q3051)</x:f>
        <x:v>0.18421052631578946</x:v>
      </x:c>
      <x:c r="T3051" s="24" t="n">
        <x:v>10</x:v>
      </x:c>
      <x:c r="U3051" s="23" t="n">
        <x:f>IF(P3051=0,"",T3051/P3051)</x:f>
        <x:v>0.20408163265306123</x:v>
      </x:c>
      <x:c r="V3051" s="24" t="n">
        <x:f>P3051-T3051</x:f>
        <x:v>39</x:v>
      </x:c>
      <x:c r="W3051" s="22" t="str">
        <x:v>17:00–17:59</x:v>
      </x:c>
    </x:row>
    <x:row r="3052">
      <x:c r="A3052" s="22" t="str">
        <x:v>2026-07</x:v>
      </x:c>
      <x:c r="B3052" s="22" t="str">
        <x:v>新北市</x:v>
      </x:c>
      <x:c r="C3052" s="22" t="str">
        <x:v>新莊區</x:v>
      </x:c>
      <x:c r="D3052" s="22" t="str">
        <x:v>A</x:v>
      </x:c>
      <x:c r="E3052" s="36" t="str">
        <x:v>500229048</x:v>
      </x:c>
      <x:c r="F3052" s="22" t="str">
        <x:v>興化公園</x:v>
      </x:c>
      <x:c r="G3052" s="37" t="n">
        <x:v>132.41</x:v>
      </x:c>
      <x:c r="H3052" s="24" t="n">
        <x:v>0</x:v>
      </x:c>
      <x:c r="I3052" s="24" t="n">
        <x:v>0</x:v>
      </x:c>
      <x:c r="J3052" s="24" t="n">
        <x:v>0</x:v>
      </x:c>
      <x:c r="K3052" s="23" t="str">
        <x:f>IF(I3052=0,"",J3052/I3052)</x:f>
      </x:c>
      <x:c r="L3052" s="24" t="n">
        <x:v>0</x:v>
      </x:c>
      <x:c r="M3052" s="23" t="str">
        <x:f>IF(H3052=0,"",L3052/H3052)</x:f>
      </x:c>
      <x:c r="N3052" s="24" t="n">
        <x:f>H3052-L3052</x:f>
        <x:v>0</x:v>
      </x:c>
      <x:c r="O3052" s="22" t="str"/>
      <x:c r="P3052" s="24" t="n">
        <x:v>114</x:v>
      </x:c>
      <x:c r="Q3052" s="24" t="n">
        <x:v>59</x:v>
      </x:c>
      <x:c r="R3052" s="24" t="n">
        <x:v>5</x:v>
      </x:c>
      <x:c r="S3052" s="23" t="n">
        <x:f>IF(Q3052=0,"",R3052/Q3052)</x:f>
        <x:v>0.0847457627118644</x:v>
      </x:c>
      <x:c r="T3052" s="24" t="n">
        <x:v>11</x:v>
      </x:c>
      <x:c r="U3052" s="23" t="n">
        <x:f>IF(P3052=0,"",T3052/P3052)</x:f>
        <x:v>0.09649122807017543</x:v>
      </x:c>
      <x:c r="V3052" s="24" t="n">
        <x:f>P3052-T3052</x:f>
        <x:v>103</x:v>
      </x:c>
      <x:c r="W3052" s="22" t="str">
        <x:v>09:00–09:59</x:v>
      </x:c>
    </x:row>
    <x:row r="3053">
      <x:c r="A3053" s="22" t="str">
        <x:v>2026-07</x:v>
      </x:c>
      <x:c r="B3053" s="22" t="str">
        <x:v>新北市</x:v>
      </x:c>
      <x:c r="C3053" s="22" t="str">
        <x:v>新莊區</x:v>
      </x:c>
      <x:c r="D3053" s="22" t="str">
        <x:v>A</x:v>
      </x:c>
      <x:c r="E3053" s="36" t="str">
        <x:v>500229049</x:v>
      </x:c>
      <x:c r="F3053" s="22" t="str">
        <x:v>捷運迴龍站(3號出口)</x:v>
      </x:c>
      <x:c r="G3053" s="37" t="n">
        <x:v>351.64</x:v>
      </x:c>
      <x:c r="H3053" s="24" t="n">
        <x:v>2</x:v>
      </x:c>
      <x:c r="I3053" s="24" t="n">
        <x:v>1</x:v>
      </x:c>
      <x:c r="J3053" s="24" t="n">
        <x:v>0</x:v>
      </x:c>
      <x:c r="K3053" s="23" t="n">
        <x:f>IF(I3053=0,"",J3053/I3053)</x:f>
        <x:v>0</x:v>
      </x:c>
      <x:c r="L3053" s="24" t="n">
        <x:v>0</x:v>
      </x:c>
      <x:c r="M3053" s="23" t="n">
        <x:f>IF(H3053=0,"",L3053/H3053)</x:f>
        <x:v>0</x:v>
      </x:c>
      <x:c r="N3053" s="24" t="n">
        <x:f>H3053-L3053</x:f>
        <x:v>2</x:v>
      </x:c>
      <x:c r="O3053" s="22" t="str">
        <x:v>20:00–20:59</x:v>
      </x:c>
      <x:c r="P3053" s="24" t="n">
        <x:v>149</x:v>
      </x:c>
      <x:c r="Q3053" s="24" t="n">
        <x:v>74</x:v>
      </x:c>
      <x:c r="R3053" s="24" t="n">
        <x:v>25</x:v>
      </x:c>
      <x:c r="S3053" s="23" t="n">
        <x:f>IF(Q3053=0,"",R3053/Q3053)</x:f>
        <x:v>0.33783783783783783</x:v>
      </x:c>
      <x:c r="T3053" s="24" t="n">
        <x:v>43</x:v>
      </x:c>
      <x:c r="U3053" s="23" t="n">
        <x:f>IF(P3053=0,"",T3053/P3053)</x:f>
        <x:v>0.28859060402684567</x:v>
      </x:c>
      <x:c r="V3053" s="24" t="n">
        <x:f>P3053-T3053</x:f>
        <x:v>106</x:v>
      </x:c>
      <x:c r="W3053" s="22" t="str">
        <x:v>08:00–08:59</x:v>
      </x:c>
    </x:row>
    <x:row r="3054">
      <x:c r="A3054" s="22" t="str">
        <x:v>2026-07</x:v>
      </x:c>
      <x:c r="B3054" s="22" t="str">
        <x:v>新北市</x:v>
      </x:c>
      <x:c r="C3054" s="22" t="str">
        <x:v>新莊區</x:v>
      </x:c>
      <x:c r="D3054" s="22" t="str">
        <x:v>B</x:v>
      </x:c>
      <x:c r="E3054" s="36" t="str">
        <x:v>500229050</x:v>
      </x:c>
      <x:c r="F3054" s="22" t="str">
        <x:v>西盛廣場</x:v>
      </x:c>
      <x:c r="G3054" s="37" t="n">
        <x:v>81.5</x:v>
      </x:c>
      <x:c r="H3054" s="24" t="n">
        <x:v>1</x:v>
      </x:c>
      <x:c r="I3054" s="24" t="n">
        <x:v>1</x:v>
      </x:c>
      <x:c r="J3054" s="24" t="n">
        <x:v>0</x:v>
      </x:c>
      <x:c r="K3054" s="23" t="n">
        <x:f>IF(I3054=0,"",J3054/I3054)</x:f>
        <x:v>0</x:v>
      </x:c>
      <x:c r="L3054" s="24" t="n">
        <x:v>0</x:v>
      </x:c>
      <x:c r="M3054" s="23" t="n">
        <x:f>IF(H3054=0,"",L3054/H3054)</x:f>
        <x:v>0</x:v>
      </x:c>
      <x:c r="N3054" s="24" t="n">
        <x:f>H3054-L3054</x:f>
        <x:v>1</x:v>
      </x:c>
      <x:c r="O3054" s="22" t="str">
        <x:v>22:00–22:59</x:v>
      </x:c>
      <x:c r="P3054" s="24" t="n">
        <x:v>13</x:v>
      </x:c>
      <x:c r="Q3054" s="24" t="n">
        <x:v>9</x:v>
      </x:c>
      <x:c r="R3054" s="24" t="n">
        <x:v>0</x:v>
      </x:c>
      <x:c r="S3054" s="23" t="n">
        <x:f>IF(Q3054=0,"",R3054/Q3054)</x:f>
        <x:v>0</x:v>
      </x:c>
      <x:c r="T3054" s="24" t="n">
        <x:v>0</x:v>
      </x:c>
      <x:c r="U3054" s="23" t="n">
        <x:f>IF(P3054=0,"",T3054/P3054)</x:f>
        <x:v>0</x:v>
      </x:c>
      <x:c r="V3054" s="24" t="n">
        <x:f>P3054-T3054</x:f>
        <x:v>13</x:v>
      </x:c>
      <x:c r="W3054" s="22" t="str">
        <x:v>18:00–18:59</x:v>
      </x:c>
    </x:row>
    <x:row r="3055">
      <x:c r="A3055" s="22" t="str">
        <x:v>2026-07</x:v>
      </x:c>
      <x:c r="B3055" s="22" t="str">
        <x:v>新北市</x:v>
      </x:c>
      <x:c r="C3055" s="22" t="str">
        <x:v>新莊區</x:v>
      </x:c>
      <x:c r="D3055" s="22" t="str">
        <x:v>B</x:v>
      </x:c>
      <x:c r="E3055" s="36" t="str">
        <x:v>500229051</x:v>
      </x:c>
      <x:c r="F3055" s="22" t="str">
        <x:v>新樹公園</x:v>
      </x:c>
      <x:c r="G3055" s="37" t="n">
        <x:v>59.14</x:v>
      </x:c>
      <x:c r="H3055" s="24" t="n">
        <x:v>1</x:v>
      </x:c>
      <x:c r="I3055" s="24" t="n">
        <x:v>1</x:v>
      </x:c>
      <x:c r="J3055" s="24" t="n">
        <x:v>1</x:v>
      </x:c>
      <x:c r="K3055" s="23" t="n">
        <x:f>IF(I3055=0,"",J3055/I3055)</x:f>
        <x:v>1</x:v>
      </x:c>
      <x:c r="L3055" s="24" t="n">
        <x:v>1</x:v>
      </x:c>
      <x:c r="M3055" s="23" t="n">
        <x:f>IF(H3055=0,"",L3055/H3055)</x:f>
        <x:v>1</x:v>
      </x:c>
      <x:c r="N3055" s="24" t="n">
        <x:f>H3055-L3055</x:f>
        <x:v>0</x:v>
      </x:c>
      <x:c r="O3055" s="22" t="str"/>
      <x:c r="P3055" s="24" t="n">
        <x:v>17</x:v>
      </x:c>
      <x:c r="Q3055" s="24" t="n">
        <x:v>16</x:v>
      </x:c>
      <x:c r="R3055" s="24" t="n">
        <x:v>1</x:v>
      </x:c>
      <x:c r="S3055" s="23" t="n">
        <x:f>IF(Q3055=0,"",R3055/Q3055)</x:f>
        <x:v>0.0625</x:v>
      </x:c>
      <x:c r="T3055" s="24" t="n">
        <x:v>2</x:v>
      </x:c>
      <x:c r="U3055" s="23" t="n">
        <x:f>IF(P3055=0,"",T3055/P3055)</x:f>
        <x:v>0.11764705882352941</x:v>
      </x:c>
      <x:c r="V3055" s="24" t="n">
        <x:f>P3055-T3055</x:f>
        <x:v>15</x:v>
      </x:c>
      <x:c r="W3055" s="22" t="str">
        <x:v>16:00–16:59</x:v>
      </x:c>
    </x:row>
    <x:row r="3056">
      <x:c r="A3056" s="22" t="str">
        <x:v>2026-07</x:v>
      </x:c>
      <x:c r="B3056" s="22" t="str">
        <x:v>新北市</x:v>
      </x:c>
      <x:c r="C3056" s="22" t="str">
        <x:v>新莊區</x:v>
      </x:c>
      <x:c r="D3056" s="22" t="str">
        <x:v>C</x:v>
      </x:c>
      <x:c r="E3056" s="36" t="str">
        <x:v>500229052</x:v>
      </x:c>
      <x:c r="F3056" s="22" t="str">
        <x:v>西盛館</x:v>
      </x:c>
      <x:c r="G3056" s="37" t="n">
        <x:v>35.55</x:v>
      </x:c>
      <x:c r="H3056" s="24" t="n">
        <x:v>0</x:v>
      </x:c>
      <x:c r="I3056" s="24" t="n">
        <x:v>0</x:v>
      </x:c>
      <x:c r="J3056" s="24" t="n">
        <x:v>0</x:v>
      </x:c>
      <x:c r="K3056" s="23" t="str">
        <x:f>IF(I3056=0,"",J3056/I3056)</x:f>
      </x:c>
      <x:c r="L3056" s="24" t="n">
        <x:v>0</x:v>
      </x:c>
      <x:c r="M3056" s="23" t="str">
        <x:f>IF(H3056=0,"",L3056/H3056)</x:f>
      </x:c>
      <x:c r="N3056" s="24" t="n">
        <x:f>H3056-L3056</x:f>
        <x:v>0</x:v>
      </x:c>
      <x:c r="O3056" s="22" t="str"/>
      <x:c r="P3056" s="24" t="n">
        <x:v>43</x:v>
      </x:c>
      <x:c r="Q3056" s="24" t="n">
        <x:v>33</x:v>
      </x:c>
      <x:c r="R3056" s="24" t="n">
        <x:v>1</x:v>
      </x:c>
      <x:c r="S3056" s="23" t="n">
        <x:f>IF(Q3056=0,"",R3056/Q3056)</x:f>
        <x:v>0.030303030303030304</x:v>
      </x:c>
      <x:c r="T3056" s="24" t="n">
        <x:v>1</x:v>
      </x:c>
      <x:c r="U3056" s="23" t="n">
        <x:f>IF(P3056=0,"",T3056/P3056)</x:f>
        <x:v>0.023255813953488372</x:v>
      </x:c>
      <x:c r="V3056" s="24" t="n">
        <x:f>P3056-T3056</x:f>
        <x:v>42</x:v>
      </x:c>
      <x:c r="W3056" s="22" t="str">
        <x:v>17:00–17:59</x:v>
      </x:c>
    </x:row>
    <x:row r="3057">
      <x:c r="A3057" s="22" t="str">
        <x:v>2026-07</x:v>
      </x:c>
      <x:c r="B3057" s="22" t="str">
        <x:v>新北市</x:v>
      </x:c>
      <x:c r="C3057" s="22" t="str">
        <x:v>新莊區</x:v>
      </x:c>
      <x:c r="D3057" s="22" t="str">
        <x:v>A</x:v>
      </x:c>
      <x:c r="E3057" s="36" t="str">
        <x:v>500229053</x:v>
      </x:c>
      <x:c r="F3057" s="22" t="str">
        <x:v>西盛公園</x:v>
      </x:c>
      <x:c r="G3057" s="37" t="n">
        <x:v>149.59</x:v>
      </x:c>
      <x:c r="H3057" s="24" t="n">
        <x:v>0</x:v>
      </x:c>
      <x:c r="I3057" s="24" t="n">
        <x:v>0</x:v>
      </x:c>
      <x:c r="J3057" s="24" t="n">
        <x:v>0</x:v>
      </x:c>
      <x:c r="K3057" s="23" t="str">
        <x:f>IF(I3057=0,"",J3057/I3057)</x:f>
      </x:c>
      <x:c r="L3057" s="24" t="n">
        <x:v>0</x:v>
      </x:c>
      <x:c r="M3057" s="23" t="str">
        <x:f>IF(H3057=0,"",L3057/H3057)</x:f>
      </x:c>
      <x:c r="N3057" s="24" t="n">
        <x:f>H3057-L3057</x:f>
        <x:v>0</x:v>
      </x:c>
      <x:c r="O3057" s="22" t="str"/>
      <x:c r="P3057" s="24" t="n">
        <x:v>38</x:v>
      </x:c>
      <x:c r="Q3057" s="24" t="n">
        <x:v>18</x:v>
      </x:c>
      <x:c r="R3057" s="24" t="n">
        <x:v>1</x:v>
      </x:c>
      <x:c r="S3057" s="23" t="n">
        <x:f>IF(Q3057=0,"",R3057/Q3057)</x:f>
        <x:v>0.05555555555555555</x:v>
      </x:c>
      <x:c r="T3057" s="24" t="n">
        <x:v>3</x:v>
      </x:c>
      <x:c r="U3057" s="23" t="n">
        <x:f>IF(P3057=0,"",T3057/P3057)</x:f>
        <x:v>0.07894736842105263</x:v>
      </x:c>
      <x:c r="V3057" s="24" t="n">
        <x:f>P3057-T3057</x:f>
        <x:v>35</x:v>
      </x:c>
      <x:c r="W3057" s="22" t="str">
        <x:v>17:00–17:59</x:v>
      </x:c>
    </x:row>
    <x:row r="3058">
      <x:c r="A3058" s="22" t="str">
        <x:v>2026-07</x:v>
      </x:c>
      <x:c r="B3058" s="22" t="str">
        <x:v>新北市</x:v>
      </x:c>
      <x:c r="C3058" s="22" t="str">
        <x:v>新莊區</x:v>
      </x:c>
      <x:c r="D3058" s="22" t="str">
        <x:v>A</x:v>
      </x:c>
      <x:c r="E3058" s="36" t="str">
        <x:v>500229054</x:v>
      </x:c>
      <x:c r="F3058" s="22" t="str">
        <x:v>臺北醫院</x:v>
      </x:c>
      <x:c r="G3058" s="37" t="n">
        <x:v>232.36</x:v>
      </x:c>
      <x:c r="H3058" s="24" t="n">
        <x:v>0</x:v>
      </x:c>
      <x:c r="I3058" s="24" t="n">
        <x:v>0</x:v>
      </x:c>
      <x:c r="J3058" s="24" t="n">
        <x:v>0</x:v>
      </x:c>
      <x:c r="K3058" s="23" t="str">
        <x:f>IF(I3058=0,"",J3058/I3058)</x:f>
      </x:c>
      <x:c r="L3058" s="24" t="n">
        <x:v>0</x:v>
      </x:c>
      <x:c r="M3058" s="23" t="str">
        <x:f>IF(H3058=0,"",L3058/H3058)</x:f>
      </x:c>
      <x:c r="N3058" s="24" t="n">
        <x:f>H3058-L3058</x:f>
        <x:v>0</x:v>
      </x:c>
      <x:c r="O3058" s="22" t="str"/>
      <x:c r="P3058" s="24" t="n">
        <x:v>523</x:v>
      </x:c>
      <x:c r="Q3058" s="24" t="n">
        <x:v>178</x:v>
      </x:c>
      <x:c r="R3058" s="24" t="n">
        <x:v>1</x:v>
      </x:c>
      <x:c r="S3058" s="23" t="n">
        <x:f>IF(Q3058=0,"",R3058/Q3058)</x:f>
        <x:v>0.0056179775280898875</x:v>
      </x:c>
      <x:c r="T3058" s="24" t="n">
        <x:v>1</x:v>
      </x:c>
      <x:c r="U3058" s="23" t="n">
        <x:f>IF(P3058=0,"",T3058/P3058)</x:f>
        <x:v>0.0019120458891013384</x:v>
      </x:c>
      <x:c r="V3058" s="24" t="n">
        <x:f>P3058-T3058</x:f>
        <x:v>522</x:v>
      </x:c>
      <x:c r="W3058" s="22" t="str">
        <x:v>17:00–17:59</x:v>
      </x:c>
    </x:row>
    <x:row r="3059">
      <x:c r="A3059" s="22" t="str">
        <x:v>2026-07</x:v>
      </x:c>
      <x:c r="B3059" s="22" t="str">
        <x:v>新北市</x:v>
      </x:c>
      <x:c r="C3059" s="22" t="str">
        <x:v>新莊區</x:v>
      </x:c>
      <x:c r="D3059" s="22" t="str">
        <x:v>A</x:v>
      </x:c>
      <x:c r="E3059" s="36" t="str">
        <x:v>500229055</x:v>
      </x:c>
      <x:c r="F3059" s="22" t="str">
        <x:v>新泰國中</x:v>
      </x:c>
      <x:c r="G3059" s="37" t="n">
        <x:v>112.95</x:v>
      </x:c>
      <x:c r="H3059" s="24" t="n">
        <x:v>23</x:v>
      </x:c>
      <x:c r="I3059" s="24" t="n">
        <x:v>14</x:v>
      </x:c>
      <x:c r="J3059" s="24" t="n">
        <x:v>5</x:v>
      </x:c>
      <x:c r="K3059" s="23" t="n">
        <x:f>IF(I3059=0,"",J3059/I3059)</x:f>
        <x:v>0.35714285714285715</x:v>
      </x:c>
      <x:c r="L3059" s="24" t="n">
        <x:v>8</x:v>
      </x:c>
      <x:c r="M3059" s="23" t="n">
        <x:f>IF(H3059=0,"",L3059/H3059)</x:f>
        <x:v>0.34782608695652173</x:v>
      </x:c>
      <x:c r="N3059" s="24" t="n">
        <x:f>H3059-L3059</x:f>
        <x:v>15</x:v>
      </x:c>
      <x:c r="O3059" s="22" t="str">
        <x:v>08:00–08:59</x:v>
      </x:c>
      <x:c r="P3059" s="24" t="n">
        <x:v>148</x:v>
      </x:c>
      <x:c r="Q3059" s="24" t="n">
        <x:v>77</x:v>
      </x:c>
      <x:c r="R3059" s="24" t="n">
        <x:v>0</x:v>
      </x:c>
      <x:c r="S3059" s="23" t="n">
        <x:f>IF(Q3059=0,"",R3059/Q3059)</x:f>
        <x:v>0</x:v>
      </x:c>
      <x:c r="T3059" s="24" t="n">
        <x:v>0</x:v>
      </x:c>
      <x:c r="U3059" s="23" t="n">
        <x:f>IF(P3059=0,"",T3059/P3059)</x:f>
        <x:v>0</x:v>
      </x:c>
      <x:c r="V3059" s="24" t="n">
        <x:f>P3059-T3059</x:f>
        <x:v>148</x:v>
      </x:c>
      <x:c r="W3059" s="22" t="str">
        <x:v>17:00–17:59</x:v>
      </x:c>
    </x:row>
    <x:row r="3060">
      <x:c r="A3060" s="22" t="str">
        <x:v>2026-07</x:v>
      </x:c>
      <x:c r="B3060" s="22" t="str">
        <x:v>新北市</x:v>
      </x:c>
      <x:c r="C3060" s="22" t="str">
        <x:v>新莊區</x:v>
      </x:c>
      <x:c r="D3060" s="22" t="str">
        <x:v>A</x:v>
      </x:c>
      <x:c r="E3060" s="36" t="str">
        <x:v>500229056</x:v>
      </x:c>
      <x:c r="F3060" s="22" t="str">
        <x:v>福基公園</x:v>
      </x:c>
      <x:c r="G3060" s="37" t="n">
        <x:v>109.23</x:v>
      </x:c>
      <x:c r="H3060" s="24" t="n">
        <x:v>0</x:v>
      </x:c>
      <x:c r="I3060" s="24" t="n">
        <x:v>0</x:v>
      </x:c>
      <x:c r="J3060" s="24" t="n">
        <x:v>0</x:v>
      </x:c>
      <x:c r="K3060" s="23" t="str">
        <x:f>IF(I3060=0,"",J3060/I3060)</x:f>
      </x:c>
      <x:c r="L3060" s="24" t="n">
        <x:v>0</x:v>
      </x:c>
      <x:c r="M3060" s="23" t="str">
        <x:f>IF(H3060=0,"",L3060/H3060)</x:f>
      </x:c>
      <x:c r="N3060" s="24" t="n">
        <x:f>H3060-L3060</x:f>
        <x:v>0</x:v>
      </x:c>
      <x:c r="O3060" s="22" t="str"/>
      <x:c r="P3060" s="24" t="n">
        <x:v>79</x:v>
      </x:c>
      <x:c r="Q3060" s="24" t="n">
        <x:v>51</x:v>
      </x:c>
      <x:c r="R3060" s="24" t="n">
        <x:v>3</x:v>
      </x:c>
      <x:c r="S3060" s="23" t="n">
        <x:f>IF(Q3060=0,"",R3060/Q3060)</x:f>
        <x:v>0.058823529411764705</x:v>
      </x:c>
      <x:c r="T3060" s="24" t="n">
        <x:v>4</x:v>
      </x:c>
      <x:c r="U3060" s="23" t="n">
        <x:f>IF(P3060=0,"",T3060/P3060)</x:f>
        <x:v>0.05063291139240506</x:v>
      </x:c>
      <x:c r="V3060" s="24" t="n">
        <x:f>P3060-T3060</x:f>
        <x:v>75</x:v>
      </x:c>
      <x:c r="W3060" s="22" t="str">
        <x:v>13:00–13:59</x:v>
      </x:c>
    </x:row>
    <x:row r="3061">
      <x:c r="A3061" s="22" t="str">
        <x:v>2026-07</x:v>
      </x:c>
      <x:c r="B3061" s="22" t="str">
        <x:v>新北市</x:v>
      </x:c>
      <x:c r="C3061" s="22" t="str">
        <x:v>新莊區</x:v>
      </x:c>
      <x:c r="D3061" s="22" t="str">
        <x:v>A</x:v>
      </x:c>
      <x:c r="E3061" s="36" t="str">
        <x:v>500229057</x:v>
      </x:c>
      <x:c r="F3061" s="22" t="str">
        <x:v>福美公園</x:v>
      </x:c>
      <x:c r="G3061" s="37" t="n">
        <x:v>174</x:v>
      </x:c>
      <x:c r="H3061" s="24" t="n">
        <x:v>1</x:v>
      </x:c>
      <x:c r="I3061" s="24" t="n">
        <x:v>1</x:v>
      </x:c>
      <x:c r="J3061" s="24" t="n">
        <x:v>0</x:v>
      </x:c>
      <x:c r="K3061" s="23" t="n">
        <x:f>IF(I3061=0,"",J3061/I3061)</x:f>
        <x:v>0</x:v>
      </x:c>
      <x:c r="L3061" s="24" t="n">
        <x:v>0</x:v>
      </x:c>
      <x:c r="M3061" s="23" t="n">
        <x:f>IF(H3061=0,"",L3061/H3061)</x:f>
        <x:v>0</x:v>
      </x:c>
      <x:c r="N3061" s="24" t="n">
        <x:f>H3061-L3061</x:f>
        <x:v>1</x:v>
      </x:c>
      <x:c r="O3061" s="22" t="str">
        <x:v>23:00–23:59</x:v>
      </x:c>
      <x:c r="P3061" s="24" t="n">
        <x:v>183</x:v>
      </x:c>
      <x:c r="Q3061" s="24" t="n">
        <x:v>90</x:v>
      </x:c>
      <x:c r="R3061" s="24" t="n">
        <x:v>19</x:v>
      </x:c>
      <x:c r="S3061" s="23" t="n">
        <x:f>IF(Q3061=0,"",R3061/Q3061)</x:f>
        <x:v>0.2111111111111111</x:v>
      </x:c>
      <x:c r="T3061" s="24" t="n">
        <x:v>28</x:v>
      </x:c>
      <x:c r="U3061" s="23" t="n">
        <x:f>IF(P3061=0,"",T3061/P3061)</x:f>
        <x:v>0.15300546448087432</x:v>
      </x:c>
      <x:c r="V3061" s="24" t="n">
        <x:f>P3061-T3061</x:f>
        <x:v>155</x:v>
      </x:c>
      <x:c r="W3061" s="22" t="str">
        <x:v>12:00–12:59</x:v>
      </x:c>
    </x:row>
    <x:row r="3062">
      <x:c r="A3062" s="22" t="str">
        <x:v>2026-07</x:v>
      </x:c>
      <x:c r="B3062" s="22" t="str">
        <x:v>新北市</x:v>
      </x:c>
      <x:c r="C3062" s="22" t="str">
        <x:v>新莊區</x:v>
      </x:c>
      <x:c r="D3062" s="22" t="str">
        <x:v>B</x:v>
      </x:c>
      <x:c r="E3062" s="36" t="str">
        <x:v>500229058</x:v>
      </x:c>
      <x:c r="F3062" s="22" t="str">
        <x:v>頭前運動公園</x:v>
      </x:c>
      <x:c r="G3062" s="37" t="n">
        <x:v>93.86</x:v>
      </x:c>
      <x:c r="H3062" s="24" t="n">
        <x:v>0</x:v>
      </x:c>
      <x:c r="I3062" s="24" t="n">
        <x:v>0</x:v>
      </x:c>
      <x:c r="J3062" s="24" t="n">
        <x:v>0</x:v>
      </x:c>
      <x:c r="K3062" s="23" t="str">
        <x:f>IF(I3062=0,"",J3062/I3062)</x:f>
      </x:c>
      <x:c r="L3062" s="24" t="n">
        <x:v>0</x:v>
      </x:c>
      <x:c r="M3062" s="23" t="str">
        <x:f>IF(H3062=0,"",L3062/H3062)</x:f>
      </x:c>
      <x:c r="N3062" s="24" t="n">
        <x:f>H3062-L3062</x:f>
        <x:v>0</x:v>
      </x:c>
      <x:c r="O3062" s="22" t="str"/>
      <x:c r="P3062" s="24" t="n">
        <x:v>90</x:v>
      </x:c>
      <x:c r="Q3062" s="24" t="n">
        <x:v>58</x:v>
      </x:c>
      <x:c r="R3062" s="24" t="n">
        <x:v>5</x:v>
      </x:c>
      <x:c r="S3062" s="23" t="n">
        <x:f>IF(Q3062=0,"",R3062/Q3062)</x:f>
        <x:v>0.08620689655172414</x:v>
      </x:c>
      <x:c r="T3062" s="24" t="n">
        <x:v>7</x:v>
      </x:c>
      <x:c r="U3062" s="23" t="n">
        <x:f>IF(P3062=0,"",T3062/P3062)</x:f>
        <x:v>0.07777777777777778</x:v>
      </x:c>
      <x:c r="V3062" s="24" t="n">
        <x:f>P3062-T3062</x:f>
        <x:v>83</x:v>
      </x:c>
      <x:c r="W3062" s="22" t="str">
        <x:v>12:00–12:59</x:v>
      </x:c>
    </x:row>
    <x:row r="3063">
      <x:c r="A3063" s="22" t="str">
        <x:v>2026-07</x:v>
      </x:c>
      <x:c r="B3063" s="22" t="str">
        <x:v>新北市</x:v>
      </x:c>
      <x:c r="C3063" s="22" t="str">
        <x:v>新莊區</x:v>
      </x:c>
      <x:c r="D3063" s="22" t="str">
        <x:v>B</x:v>
      </x:c>
      <x:c r="E3063" s="36" t="str">
        <x:v>500229059</x:v>
      </x:c>
      <x:c r="F3063" s="22" t="str">
        <x:v>頭前國小</x:v>
      </x:c>
      <x:c r="G3063" s="37" t="n">
        <x:v>64</x:v>
      </x:c>
      <x:c r="H3063" s="24" t="n">
        <x:v>0</x:v>
      </x:c>
      <x:c r="I3063" s="24" t="n">
        <x:v>0</x:v>
      </x:c>
      <x:c r="J3063" s="24" t="n">
        <x:v>0</x:v>
      </x:c>
      <x:c r="K3063" s="23" t="str">
        <x:f>IF(I3063=0,"",J3063/I3063)</x:f>
      </x:c>
      <x:c r="L3063" s="24" t="n">
        <x:v>0</x:v>
      </x:c>
      <x:c r="M3063" s="23" t="str">
        <x:f>IF(H3063=0,"",L3063/H3063)</x:f>
      </x:c>
      <x:c r="N3063" s="24" t="n">
        <x:f>H3063-L3063</x:f>
        <x:v>0</x:v>
      </x:c>
      <x:c r="O3063" s="22" t="str"/>
      <x:c r="P3063" s="24" t="n">
        <x:v>17</x:v>
      </x:c>
      <x:c r="Q3063" s="24" t="n">
        <x:v>16</x:v>
      </x:c>
      <x:c r="R3063" s="24" t="n">
        <x:v>1</x:v>
      </x:c>
      <x:c r="S3063" s="23" t="n">
        <x:f>IF(Q3063=0,"",R3063/Q3063)</x:f>
        <x:v>0.0625</x:v>
      </x:c>
      <x:c r="T3063" s="24" t="n">
        <x:v>1</x:v>
      </x:c>
      <x:c r="U3063" s="23" t="n">
        <x:f>IF(P3063=0,"",T3063/P3063)</x:f>
        <x:v>0.058823529411764705</x:v>
      </x:c>
      <x:c r="V3063" s="24" t="n">
        <x:f>P3063-T3063</x:f>
        <x:v>16</x:v>
      </x:c>
      <x:c r="W3063" s="22" t="str">
        <x:v>18:00–18:59</x:v>
      </x:c>
    </x:row>
    <x:row r="3064">
      <x:c r="A3064" s="22" t="str">
        <x:v>2026-07</x:v>
      </x:c>
      <x:c r="B3064" s="22" t="str">
        <x:v>新北市</x:v>
      </x:c>
      <x:c r="C3064" s="22" t="str">
        <x:v>新莊區</x:v>
      </x:c>
      <x:c r="D3064" s="22" t="str">
        <x:v>B</x:v>
      </x:c>
      <x:c r="E3064" s="36" t="str">
        <x:v>500229060</x:v>
      </x:c>
      <x:c r="F3064" s="22" t="str">
        <x:v>新泰路255巷口</x:v>
      </x:c>
      <x:c r="G3064" s="37" t="n">
        <x:v>74.77</x:v>
      </x:c>
      <x:c r="H3064" s="24" t="n">
        <x:v>10</x:v>
      </x:c>
      <x:c r="I3064" s="24" t="n">
        <x:v>7</x:v>
      </x:c>
      <x:c r="J3064" s="24" t="n">
        <x:v>1</x:v>
      </x:c>
      <x:c r="K3064" s="23" t="n">
        <x:f>IF(I3064=0,"",J3064/I3064)</x:f>
        <x:v>0.14285714285714285</x:v>
      </x:c>
      <x:c r="L3064" s="24" t="n">
        <x:v>1</x:v>
      </x:c>
      <x:c r="M3064" s="23" t="n">
        <x:f>IF(H3064=0,"",L3064/H3064)</x:f>
        <x:v>0.1</x:v>
      </x:c>
      <x:c r="N3064" s="24" t="n">
        <x:f>H3064-L3064</x:f>
        <x:v>9</x:v>
      </x:c>
      <x:c r="O3064" s="22" t="str">
        <x:v>06:00–06:59</x:v>
      </x:c>
      <x:c r="P3064" s="24" t="n">
        <x:v>68</x:v>
      </x:c>
      <x:c r="Q3064" s="24" t="n">
        <x:v>47</x:v>
      </x:c>
      <x:c r="R3064" s="24" t="n">
        <x:v>2</x:v>
      </x:c>
      <x:c r="S3064" s="23" t="n">
        <x:f>IF(Q3064=0,"",R3064/Q3064)</x:f>
        <x:v>0.0425531914893617</x:v>
      </x:c>
      <x:c r="T3064" s="24" t="n">
        <x:v>2</x:v>
      </x:c>
      <x:c r="U3064" s="23" t="n">
        <x:f>IF(P3064=0,"",T3064/P3064)</x:f>
        <x:v>0.029411764705882353</x:v>
      </x:c>
      <x:c r="V3064" s="24" t="n">
        <x:f>P3064-T3064</x:f>
        <x:v>66</x:v>
      </x:c>
      <x:c r="W3064" s="22" t="str">
        <x:v>16:00–16:59</x:v>
      </x:c>
    </x:row>
    <x:row r="3065">
      <x:c r="A3065" s="22" t="str">
        <x:v>2026-07</x:v>
      </x:c>
      <x:c r="B3065" s="22" t="str">
        <x:v>新北市</x:v>
      </x:c>
      <x:c r="C3065" s="22" t="str">
        <x:v>新莊區</x:v>
      </x:c>
      <x:c r="D3065" s="22" t="str">
        <x:v>B</x:v>
      </x:c>
      <x:c r="E3065" s="36" t="str">
        <x:v>500229061</x:v>
      </x:c>
      <x:c r="F3065" s="22" t="str">
        <x:v>新泰游泳池</x:v>
      </x:c>
      <x:c r="G3065" s="37" t="n">
        <x:v>93.09</x:v>
      </x:c>
      <x:c r="H3065" s="24" t="n">
        <x:v>3</x:v>
      </x:c>
      <x:c r="I3065" s="24" t="n">
        <x:v>1</x:v>
      </x:c>
      <x:c r="J3065" s="24" t="n">
        <x:v>0</x:v>
      </x:c>
      <x:c r="K3065" s="23" t="n">
        <x:f>IF(I3065=0,"",J3065/I3065)</x:f>
        <x:v>0</x:v>
      </x:c>
      <x:c r="L3065" s="24" t="n">
        <x:v>0</x:v>
      </x:c>
      <x:c r="M3065" s="23" t="n">
        <x:f>IF(H3065=0,"",L3065/H3065)</x:f>
        <x:v>0</x:v>
      </x:c>
      <x:c r="N3065" s="24" t="n">
        <x:f>H3065-L3065</x:f>
        <x:v>3</x:v>
      </x:c>
      <x:c r="O3065" s="22" t="str">
        <x:v>21:00–21:59</x:v>
      </x:c>
      <x:c r="P3065" s="24" t="n">
        <x:v>7</x:v>
      </x:c>
      <x:c r="Q3065" s="24" t="n">
        <x:v>5</x:v>
      </x:c>
      <x:c r="R3065" s="24" t="n">
        <x:v>0</x:v>
      </x:c>
      <x:c r="S3065" s="23" t="n">
        <x:f>IF(Q3065=0,"",R3065/Q3065)</x:f>
        <x:v>0</x:v>
      </x:c>
      <x:c r="T3065" s="24" t="n">
        <x:v>0</x:v>
      </x:c>
      <x:c r="U3065" s="23" t="n">
        <x:f>IF(P3065=0,"",T3065/P3065)</x:f>
        <x:v>0</x:v>
      </x:c>
      <x:c r="V3065" s="24" t="n">
        <x:f>P3065-T3065</x:f>
        <x:v>7</x:v>
      </x:c>
      <x:c r="W3065" s="22" t="str">
        <x:v>17:00–17:59</x:v>
      </x:c>
    </x:row>
    <x:row r="3066">
      <x:c r="A3066" s="22" t="str">
        <x:v>2026-07</x:v>
      </x:c>
      <x:c r="B3066" s="22" t="str">
        <x:v>新北市</x:v>
      </x:c>
      <x:c r="C3066" s="22" t="str">
        <x:v>新莊區</x:v>
      </x:c>
      <x:c r="D3066" s="22" t="str">
        <x:v>C</x:v>
      </x:c>
      <x:c r="E3066" s="36" t="str">
        <x:v>500229062</x:v>
      </x:c>
      <x:c r="F3066" s="22" t="str">
        <x:v>瓊林南路101巷口</x:v>
      </x:c>
      <x:c r="G3066" s="37" t="n">
        <x:v>16.41</x:v>
      </x:c>
      <x:c r="H3066" s="24" t="n">
        <x:v>0</x:v>
      </x:c>
      <x:c r="I3066" s="24" t="n">
        <x:v>0</x:v>
      </x:c>
      <x:c r="J3066" s="24" t="n">
        <x:v>0</x:v>
      </x:c>
      <x:c r="K3066" s="23" t="str">
        <x:f>IF(I3066=0,"",J3066/I3066)</x:f>
      </x:c>
      <x:c r="L3066" s="24" t="n">
        <x:v>0</x:v>
      </x:c>
      <x:c r="M3066" s="23" t="str">
        <x:f>IF(H3066=0,"",L3066/H3066)</x:f>
      </x:c>
      <x:c r="N3066" s="24" t="n">
        <x:f>H3066-L3066</x:f>
        <x:v>0</x:v>
      </x:c>
      <x:c r="O3066" s="22" t="str"/>
      <x:c r="P3066" s="24" t="n">
        <x:v>0</x:v>
      </x:c>
      <x:c r="Q3066" s="24" t="n">
        <x:v>0</x:v>
      </x:c>
      <x:c r="R3066" s="24" t="n">
        <x:v>0</x:v>
      </x:c>
      <x:c r="S3066" s="23" t="str">
        <x:f>IF(Q3066=0,"",R3066/Q3066)</x:f>
      </x:c>
      <x:c r="T3066" s="24" t="n">
        <x:v>0</x:v>
      </x:c>
      <x:c r="U3066" s="23" t="str">
        <x:f>IF(P3066=0,"",T3066/P3066)</x:f>
      </x:c>
      <x:c r="V3066" s="24" t="n">
        <x:f>P3066-T3066</x:f>
        <x:v>0</x:v>
      </x:c>
      <x:c r="W3066" s="22" t="str"/>
    </x:row>
    <x:row r="3067">
      <x:c r="A3067" s="22" t="str">
        <x:v>2026-07</x:v>
      </x:c>
      <x:c r="B3067" s="22" t="str">
        <x:v>新北市</x:v>
      </x:c>
      <x:c r="C3067" s="22" t="str">
        <x:v>新莊區</x:v>
      </x:c>
      <x:c r="D3067" s="22" t="str">
        <x:v>A</x:v>
      </x:c>
      <x:c r="E3067" s="36" t="str">
        <x:v>500229063</x:v>
      </x:c>
      <x:c r="F3067" s="22" t="str">
        <x:v>塭仔底濕地公園</x:v>
      </x:c>
      <x:c r="G3067" s="37" t="n">
        <x:v>100</x:v>
      </x:c>
      <x:c r="H3067" s="24" t="n">
        <x:v>0</x:v>
      </x:c>
      <x:c r="I3067" s="24" t="n">
        <x:v>0</x:v>
      </x:c>
      <x:c r="J3067" s="24" t="n">
        <x:v>0</x:v>
      </x:c>
      <x:c r="K3067" s="23" t="str">
        <x:f>IF(I3067=0,"",J3067/I3067)</x:f>
      </x:c>
      <x:c r="L3067" s="24" t="n">
        <x:v>0</x:v>
      </x:c>
      <x:c r="M3067" s="23" t="str">
        <x:f>IF(H3067=0,"",L3067/H3067)</x:f>
      </x:c>
      <x:c r="N3067" s="24" t="n">
        <x:f>H3067-L3067</x:f>
        <x:v>0</x:v>
      </x:c>
      <x:c r="O3067" s="22" t="str"/>
      <x:c r="P3067" s="24" t="n">
        <x:v>92</x:v>
      </x:c>
      <x:c r="Q3067" s="24" t="n">
        <x:v>54</x:v>
      </x:c>
      <x:c r="R3067" s="24" t="n">
        <x:v>6</x:v>
      </x:c>
      <x:c r="S3067" s="23" t="n">
        <x:f>IF(Q3067=0,"",R3067/Q3067)</x:f>
        <x:v>0.1111111111111111</x:v>
      </x:c>
      <x:c r="T3067" s="24" t="n">
        <x:v>10</x:v>
      </x:c>
      <x:c r="U3067" s="23" t="n">
        <x:f>IF(P3067=0,"",T3067/P3067)</x:f>
        <x:v>0.10869565217391304</x:v>
      </x:c>
      <x:c r="V3067" s="24" t="n">
        <x:f>P3067-T3067</x:f>
        <x:v>82</x:v>
      </x:c>
      <x:c r="W3067" s="22" t="str">
        <x:v>08:00–08:59</x:v>
      </x:c>
    </x:row>
    <x:row r="3068">
      <x:c r="A3068" s="22" t="str">
        <x:v>2026-07</x:v>
      </x:c>
      <x:c r="B3068" s="22" t="str">
        <x:v>新北市</x:v>
      </x:c>
      <x:c r="C3068" s="22" t="str">
        <x:v>新莊區</x:v>
      </x:c>
      <x:c r="D3068" s="22" t="str">
        <x:v>A</x:v>
      </x:c>
      <x:c r="E3068" s="36" t="str">
        <x:v>500229064</x:v>
      </x:c>
      <x:c r="F3068" s="22" t="str">
        <x:v>思賢國小</x:v>
      </x:c>
      <x:c r="G3068" s="37" t="n">
        <x:v>157.18</x:v>
      </x:c>
      <x:c r="H3068" s="24" t="n">
        <x:v>0</x:v>
      </x:c>
      <x:c r="I3068" s="24" t="n">
        <x:v>0</x:v>
      </x:c>
      <x:c r="J3068" s="24" t="n">
        <x:v>0</x:v>
      </x:c>
      <x:c r="K3068" s="23" t="str">
        <x:f>IF(I3068=0,"",J3068/I3068)</x:f>
      </x:c>
      <x:c r="L3068" s="24" t="n">
        <x:v>0</x:v>
      </x:c>
      <x:c r="M3068" s="23" t="str">
        <x:f>IF(H3068=0,"",L3068/H3068)</x:f>
      </x:c>
      <x:c r="N3068" s="24" t="n">
        <x:f>H3068-L3068</x:f>
        <x:v>0</x:v>
      </x:c>
      <x:c r="O3068" s="22" t="str"/>
      <x:c r="P3068" s="24" t="n">
        <x:v>165</x:v>
      </x:c>
      <x:c r="Q3068" s="24" t="n">
        <x:v>92</x:v>
      </x:c>
      <x:c r="R3068" s="24" t="n">
        <x:v>9</x:v>
      </x:c>
      <x:c r="S3068" s="23" t="n">
        <x:f>IF(Q3068=0,"",R3068/Q3068)</x:f>
        <x:v>0.09782608695652174</x:v>
      </x:c>
      <x:c r="T3068" s="24" t="n">
        <x:v>11</x:v>
      </x:c>
      <x:c r="U3068" s="23" t="n">
        <x:f>IF(P3068=0,"",T3068/P3068)</x:f>
        <x:v>0.06666666666666667</x:v>
      </x:c>
      <x:c r="V3068" s="24" t="n">
        <x:f>P3068-T3068</x:f>
        <x:v>154</x:v>
      </x:c>
      <x:c r="W3068" s="22" t="str">
        <x:v>14:00–14:59</x:v>
      </x:c>
    </x:row>
    <x:row r="3069">
      <x:c r="A3069" s="22" t="str">
        <x:v>2026-07</x:v>
      </x:c>
      <x:c r="B3069" s="22" t="str">
        <x:v>新北市</x:v>
      </x:c>
      <x:c r="C3069" s="22" t="str">
        <x:v>新莊區</x:v>
      </x:c>
      <x:c r="D3069" s="22" t="str">
        <x:v>B</x:v>
      </x:c>
      <x:c r="E3069" s="36" t="str">
        <x:v>500229065</x:v>
      </x:c>
      <x:c r="F3069" s="22" t="str">
        <x:v>宏匯思源廣場</x:v>
      </x:c>
      <x:c r="G3069" s="37" t="n">
        <x:v>57.05</x:v>
      </x:c>
      <x:c r="H3069" s="24" t="n">
        <x:v>0</x:v>
      </x:c>
      <x:c r="I3069" s="24" t="n">
        <x:v>0</x:v>
      </x:c>
      <x:c r="J3069" s="24" t="n">
        <x:v>0</x:v>
      </x:c>
      <x:c r="K3069" s="23" t="str">
        <x:f>IF(I3069=0,"",J3069/I3069)</x:f>
      </x:c>
      <x:c r="L3069" s="24" t="n">
        <x:v>0</x:v>
      </x:c>
      <x:c r="M3069" s="23" t="str">
        <x:f>IF(H3069=0,"",L3069/H3069)</x:f>
      </x:c>
      <x:c r="N3069" s="24" t="n">
        <x:f>H3069-L3069</x:f>
        <x:v>0</x:v>
      </x:c>
      <x:c r="O3069" s="22" t="str"/>
      <x:c r="P3069" s="24" t="n">
        <x:v>79</x:v>
      </x:c>
      <x:c r="Q3069" s="24" t="n">
        <x:v>61</x:v>
      </x:c>
      <x:c r="R3069" s="24" t="n">
        <x:v>1</x:v>
      </x:c>
      <x:c r="S3069" s="23" t="n">
        <x:f>IF(Q3069=0,"",R3069/Q3069)</x:f>
        <x:v>0.01639344262295082</x:v>
      </x:c>
      <x:c r="T3069" s="24" t="n">
        <x:v>1</x:v>
      </x:c>
      <x:c r="U3069" s="23" t="n">
        <x:f>IF(P3069=0,"",T3069/P3069)</x:f>
        <x:v>0.012658227848101266</x:v>
      </x:c>
      <x:c r="V3069" s="24" t="n">
        <x:f>P3069-T3069</x:f>
        <x:v>78</x:v>
      </x:c>
      <x:c r="W3069" s="22" t="str">
        <x:v>18:00–18:59</x:v>
      </x:c>
    </x:row>
    <x:row r="3070">
      <x:c r="A3070" s="22" t="str">
        <x:v>2026-07</x:v>
      </x:c>
      <x:c r="B3070" s="22" t="str">
        <x:v>新北市</x:v>
      </x:c>
      <x:c r="C3070" s="22" t="str">
        <x:v>新莊區</x:v>
      </x:c>
      <x:c r="D3070" s="22" t="str">
        <x:v>A</x:v>
      </x:c>
      <x:c r="E3070" s="36" t="str">
        <x:v>500229066</x:v>
      </x:c>
      <x:c r="F3070" s="22" t="str">
        <x:v>新北大道昌平街口(臨時站)</x:v>
      </x:c>
      <x:c r="G3070" s="37" t="n">
        <x:v>137.5</x:v>
      </x:c>
      <x:c r="H3070" s="24" t="n">
        <x:v>24</x:v>
      </x:c>
      <x:c r="I3070" s="24" t="n">
        <x:v>15</x:v>
      </x:c>
      <x:c r="J3070" s="24" t="n">
        <x:v>3</x:v>
      </x:c>
      <x:c r="K3070" s="23" t="n">
        <x:f>IF(I3070=0,"",J3070/I3070)</x:f>
        <x:v>0.2</x:v>
      </x:c>
      <x:c r="L3070" s="24" t="n">
        <x:v>3</x:v>
      </x:c>
      <x:c r="M3070" s="23" t="n">
        <x:f>IF(H3070=0,"",L3070/H3070)</x:f>
        <x:v>0.125</x:v>
      </x:c>
      <x:c r="N3070" s="24" t="n">
        <x:f>H3070-L3070</x:f>
        <x:v>21</x:v>
      </x:c>
      <x:c r="O3070" s="22" t="str">
        <x:v>16:00–16:59</x:v>
      </x:c>
      <x:c r="P3070" s="24" t="n">
        <x:v>304</x:v>
      </x:c>
      <x:c r="Q3070" s="24" t="n">
        <x:v>120</x:v>
      </x:c>
      <x:c r="R3070" s="24" t="n">
        <x:v>9</x:v>
      </x:c>
      <x:c r="S3070" s="23" t="n">
        <x:f>IF(Q3070=0,"",R3070/Q3070)</x:f>
        <x:v>0.075</x:v>
      </x:c>
      <x:c r="T3070" s="24" t="n">
        <x:v>13</x:v>
      </x:c>
      <x:c r="U3070" s="23" t="n">
        <x:f>IF(P3070=0,"",T3070/P3070)</x:f>
        <x:v>0.04276315789473684</x:v>
      </x:c>
      <x:c r="V3070" s="24" t="n">
        <x:f>P3070-T3070</x:f>
        <x:v>291</x:v>
      </x:c>
      <x:c r="W3070" s="22" t="str">
        <x:v>08:00–08:59</x:v>
      </x:c>
    </x:row>
    <x:row r="3071">
      <x:c r="A3071" s="22" t="str">
        <x:v>2026-07</x:v>
      </x:c>
      <x:c r="B3071" s="22" t="str">
        <x:v>新北市</x:v>
      </x:c>
      <x:c r="C3071" s="22" t="str">
        <x:v>新莊區</x:v>
      </x:c>
      <x:c r="D3071" s="22" t="str">
        <x:v>A</x:v>
      </x:c>
      <x:c r="E3071" s="36" t="str">
        <x:v>500229067</x:v>
      </x:c>
      <x:c r="F3071" s="22" t="str">
        <x:v>丹鳳派出所</x:v>
      </x:c>
      <x:c r="G3071" s="37" t="n">
        <x:v>106.82</x:v>
      </x:c>
      <x:c r="H3071" s="24" t="n">
        <x:v>2</x:v>
      </x:c>
      <x:c r="I3071" s="24" t="n">
        <x:v>2</x:v>
      </x:c>
      <x:c r="J3071" s="24" t="n">
        <x:v>0</x:v>
      </x:c>
      <x:c r="K3071" s="23" t="n">
        <x:f>IF(I3071=0,"",J3071/I3071)</x:f>
        <x:v>0</x:v>
      </x:c>
      <x:c r="L3071" s="24" t="n">
        <x:v>0</x:v>
      </x:c>
      <x:c r="M3071" s="23" t="n">
        <x:f>IF(H3071=0,"",L3071/H3071)</x:f>
        <x:v>0</x:v>
      </x:c>
      <x:c r="N3071" s="24" t="n">
        <x:f>H3071-L3071</x:f>
        <x:v>2</x:v>
      </x:c>
      <x:c r="O3071" s="22" t="str">
        <x:v>07:00–07:59</x:v>
      </x:c>
      <x:c r="P3071" s="24" t="n">
        <x:v>132</x:v>
      </x:c>
      <x:c r="Q3071" s="24" t="n">
        <x:v>79</x:v>
      </x:c>
      <x:c r="R3071" s="24" t="n">
        <x:v>14</x:v>
      </x:c>
      <x:c r="S3071" s="23" t="n">
        <x:f>IF(Q3071=0,"",R3071/Q3071)</x:f>
        <x:v>0.17721518987341772</x:v>
      </x:c>
      <x:c r="T3071" s="24" t="n">
        <x:v>17</x:v>
      </x:c>
      <x:c r="U3071" s="23" t="n">
        <x:f>IF(P3071=0,"",T3071/P3071)</x:f>
        <x:v>0.12878787878787878</x:v>
      </x:c>
      <x:c r="V3071" s="24" t="n">
        <x:f>P3071-T3071</x:f>
        <x:v>115</x:v>
      </x:c>
      <x:c r="W3071" s="22" t="str">
        <x:v>13:00–13:59</x:v>
      </x:c>
    </x:row>
    <x:row r="3072">
      <x:c r="A3072" s="22" t="str">
        <x:v>2026-07</x:v>
      </x:c>
      <x:c r="B3072" s="22" t="str">
        <x:v>新北市</x:v>
      </x:c>
      <x:c r="C3072" s="22" t="str">
        <x:v>新莊區</x:v>
      </x:c>
      <x:c r="D3072" s="22" t="str">
        <x:v>A</x:v>
      </x:c>
      <x:c r="E3072" s="36" t="str">
        <x:v>500229068</x:v>
      </x:c>
      <x:c r="F3072" s="22" t="str">
        <x:v>榮富國小</x:v>
      </x:c>
      <x:c r="G3072" s="37" t="n">
        <x:v>160.59</x:v>
      </x:c>
      <x:c r="H3072" s="24" t="n">
        <x:v>13</x:v>
      </x:c>
      <x:c r="I3072" s="24" t="n">
        <x:v>10</x:v>
      </x:c>
      <x:c r="J3072" s="24" t="n">
        <x:v>2</x:v>
      </x:c>
      <x:c r="K3072" s="23" t="n">
        <x:f>IF(I3072=0,"",J3072/I3072)</x:f>
        <x:v>0.2</x:v>
      </x:c>
      <x:c r="L3072" s="24" t="n">
        <x:v>2</x:v>
      </x:c>
      <x:c r="M3072" s="23" t="n">
        <x:f>IF(H3072=0,"",L3072/H3072)</x:f>
        <x:v>0.15384615384615385</x:v>
      </x:c>
      <x:c r="N3072" s="24" t="n">
        <x:f>H3072-L3072</x:f>
        <x:v>11</x:v>
      </x:c>
      <x:c r="O3072" s="22" t="str">
        <x:v>07:00–07:59</x:v>
      </x:c>
      <x:c r="P3072" s="24" t="n">
        <x:v>143</x:v>
      </x:c>
      <x:c r="Q3072" s="24" t="n">
        <x:v>89</x:v>
      </x:c>
      <x:c r="R3072" s="24" t="n">
        <x:v>15</x:v>
      </x:c>
      <x:c r="S3072" s="23" t="n">
        <x:f>IF(Q3072=0,"",R3072/Q3072)</x:f>
        <x:v>0.16853932584269662</x:v>
      </x:c>
      <x:c r="T3072" s="24" t="n">
        <x:v>16</x:v>
      </x:c>
      <x:c r="U3072" s="23" t="n">
        <x:f>IF(P3072=0,"",T3072/P3072)</x:f>
        <x:v>0.11188811188811189</x:v>
      </x:c>
      <x:c r="V3072" s="24" t="n">
        <x:f>P3072-T3072</x:f>
        <x:v>127</x:v>
      </x:c>
      <x:c r="W3072" s="22" t="str">
        <x:v>17:00–17:59</x:v>
      </x:c>
    </x:row>
    <x:row r="3073">
      <x:c r="A3073" s="22" t="str">
        <x:v>2026-07</x:v>
      </x:c>
      <x:c r="B3073" s="22" t="str">
        <x:v>新北市</x:v>
      </x:c>
      <x:c r="C3073" s="22" t="str">
        <x:v>新莊區</x:v>
      </x:c>
      <x:c r="D3073" s="22" t="str">
        <x:v>A</x:v>
      </x:c>
      <x:c r="E3073" s="36" t="str">
        <x:v>500229071</x:v>
      </x:c>
      <x:c r="F3073" s="22" t="str">
        <x:v>國家電影及視聽文化中心</x:v>
      </x:c>
      <x:c r="G3073" s="37" t="n">
        <x:v>121.95</x:v>
      </x:c>
      <x:c r="H3073" s="24" t="n">
        <x:v>11</x:v>
      </x:c>
      <x:c r="I3073" s="24" t="n">
        <x:v>8</x:v>
      </x:c>
      <x:c r="J3073" s="24" t="n">
        <x:v>0</x:v>
      </x:c>
      <x:c r="K3073" s="23" t="n">
        <x:f>IF(I3073=0,"",J3073/I3073)</x:f>
        <x:v>0</x:v>
      </x:c>
      <x:c r="L3073" s="24" t="n">
        <x:v>0</x:v>
      </x:c>
      <x:c r="M3073" s="23" t="n">
        <x:f>IF(H3073=0,"",L3073/H3073)</x:f>
        <x:v>0</x:v>
      </x:c>
      <x:c r="N3073" s="24" t="n">
        <x:f>H3073-L3073</x:f>
        <x:v>11</x:v>
      </x:c>
      <x:c r="O3073" s="22" t="str">
        <x:v>18:00–18:59</x:v>
      </x:c>
      <x:c r="P3073" s="24" t="n">
        <x:v>259</x:v>
      </x:c>
      <x:c r="Q3073" s="24" t="n">
        <x:v>120</x:v>
      </x:c>
      <x:c r="R3073" s="24" t="n">
        <x:v>6</x:v>
      </x:c>
      <x:c r="S3073" s="23" t="n">
        <x:f>IF(Q3073=0,"",R3073/Q3073)</x:f>
        <x:v>0.05</x:v>
      </x:c>
      <x:c r="T3073" s="24" t="n">
        <x:v>10</x:v>
      </x:c>
      <x:c r="U3073" s="23" t="n">
        <x:f>IF(P3073=0,"",T3073/P3073)</x:f>
        <x:v>0.03861003861003861</x:v>
      </x:c>
      <x:c r="V3073" s="24" t="n">
        <x:f>P3073-T3073</x:f>
        <x:v>249</x:v>
      </x:c>
      <x:c r="W3073" s="22" t="str">
        <x:v>08:00–08:59</x:v>
      </x:c>
    </x:row>
    <x:row r="3074">
      <x:c r="A3074" s="22" t="str">
        <x:v>2026-07</x:v>
      </x:c>
      <x:c r="B3074" s="22" t="str">
        <x:v>新北市</x:v>
      </x:c>
      <x:c r="C3074" s="22" t="str">
        <x:v>新莊區</x:v>
      </x:c>
      <x:c r="D3074" s="22" t="str">
        <x:v>C</x:v>
      </x:c>
      <x:c r="E3074" s="36" t="str">
        <x:v>500229072</x:v>
      </x:c>
      <x:c r="F3074" s="22" t="str">
        <x:v>昌平國小</x:v>
      </x:c>
      <x:c r="G3074" s="37" t="n">
        <x:v>49.91</x:v>
      </x:c>
      <x:c r="H3074" s="24" t="n">
        <x:v>1</x:v>
      </x:c>
      <x:c r="I3074" s="24" t="n">
        <x:v>1</x:v>
      </x:c>
      <x:c r="J3074" s="24" t="n">
        <x:v>1</x:v>
      </x:c>
      <x:c r="K3074" s="23" t="n">
        <x:f>IF(I3074=0,"",J3074/I3074)</x:f>
        <x:v>1</x:v>
      </x:c>
      <x:c r="L3074" s="24" t="n">
        <x:v>1</x:v>
      </x:c>
      <x:c r="M3074" s="23" t="n">
        <x:f>IF(H3074=0,"",L3074/H3074)</x:f>
        <x:v>1</x:v>
      </x:c>
      <x:c r="N3074" s="24" t="n">
        <x:f>H3074-L3074</x:f>
        <x:v>0</x:v>
      </x:c>
      <x:c r="O3074" s="22" t="str"/>
      <x:c r="P3074" s="24" t="n">
        <x:v>59</x:v>
      </x:c>
      <x:c r="Q3074" s="24" t="n">
        <x:v>48</x:v>
      </x:c>
      <x:c r="R3074" s="24" t="n">
        <x:v>4</x:v>
      </x:c>
      <x:c r="S3074" s="23" t="n">
        <x:f>IF(Q3074=0,"",R3074/Q3074)</x:f>
        <x:v>0.08333333333333333</x:v>
      </x:c>
      <x:c r="T3074" s="24" t="n">
        <x:v>4</x:v>
      </x:c>
      <x:c r="U3074" s="23" t="n">
        <x:f>IF(P3074=0,"",T3074/P3074)</x:f>
        <x:v>0.06779661016949153</x:v>
      </x:c>
      <x:c r="V3074" s="24" t="n">
        <x:f>P3074-T3074</x:f>
        <x:v>55</x:v>
      </x:c>
      <x:c r="W3074" s="22" t="str">
        <x:v>17:00–17:59</x:v>
      </x:c>
    </x:row>
    <x:row r="3075">
      <x:c r="A3075" s="22" t="str">
        <x:v>2026-07</x:v>
      </x:c>
      <x:c r="B3075" s="22" t="str">
        <x:v>新北市</x:v>
      </x:c>
      <x:c r="C3075" s="22" t="str">
        <x:v>新莊區</x:v>
      </x:c>
      <x:c r="D3075" s="22" t="str">
        <x:v>C</x:v>
      </x:c>
      <x:c r="E3075" s="36" t="str">
        <x:v>500229073</x:v>
      </x:c>
      <x:c r="F3075" s="22" t="str">
        <x:v>幸福中環路口</x:v>
      </x:c>
      <x:c r="G3075" s="37" t="n">
        <x:v>33.77</x:v>
      </x:c>
      <x:c r="H3075" s="24" t="n">
        <x:v>5</x:v>
      </x:c>
      <x:c r="I3075" s="24" t="n">
        <x:v>5</x:v>
      </x:c>
      <x:c r="J3075" s="24" t="n">
        <x:v>3</x:v>
      </x:c>
      <x:c r="K3075" s="23" t="n">
        <x:f>IF(I3075=0,"",J3075/I3075)</x:f>
        <x:v>0.6</x:v>
      </x:c>
      <x:c r="L3075" s="24" t="n">
        <x:v>3</x:v>
      </x:c>
      <x:c r="M3075" s="23" t="n">
        <x:f>IF(H3075=0,"",L3075/H3075)</x:f>
        <x:v>0.6</x:v>
      </x:c>
      <x:c r="N3075" s="24" t="n">
        <x:f>H3075-L3075</x:f>
        <x:v>2</x:v>
      </x:c>
      <x:c r="O3075" s="22" t="str">
        <x:v>12:00–12:59</x:v>
      </x:c>
      <x:c r="P3075" s="24" t="n">
        <x:v>95</x:v>
      </x:c>
      <x:c r="Q3075" s="24" t="n">
        <x:v>68</x:v>
      </x:c>
      <x:c r="R3075" s="24" t="n">
        <x:v>4</x:v>
      </x:c>
      <x:c r="S3075" s="23" t="n">
        <x:f>IF(Q3075=0,"",R3075/Q3075)</x:f>
        <x:v>0.058823529411764705</x:v>
      </x:c>
      <x:c r="T3075" s="24" t="n">
        <x:v>5</x:v>
      </x:c>
      <x:c r="U3075" s="23" t="n">
        <x:f>IF(P3075=0,"",T3075/P3075)</x:f>
        <x:v>0.05263157894736842</x:v>
      </x:c>
      <x:c r="V3075" s="24" t="n">
        <x:f>P3075-T3075</x:f>
        <x:v>90</x:v>
      </x:c>
      <x:c r="W3075" s="22" t="str">
        <x:v>07:00–07:59</x:v>
      </x:c>
    </x:row>
    <x:row r="3076">
      <x:c r="A3076" s="22" t="str">
        <x:v>2026-07</x:v>
      </x:c>
      <x:c r="B3076" s="22" t="str">
        <x:v>新北市</x:v>
      </x:c>
      <x:c r="C3076" s="22" t="str">
        <x:v>新莊區</x:v>
      </x:c>
      <x:c r="D3076" s="22" t="str">
        <x:v>C</x:v>
      </x:c>
      <x:c r="E3076" s="36" t="str">
        <x:v>500229074</x:v>
      </x:c>
      <x:c r="F3076" s="22" t="str">
        <x:v>雙鳳公園</x:v>
      </x:c>
      <x:c r="G3076" s="37" t="n">
        <x:v>48.95</x:v>
      </x:c>
      <x:c r="H3076" s="24" t="n">
        <x:v>17</x:v>
      </x:c>
      <x:c r="I3076" s="24" t="n">
        <x:v>14</x:v>
      </x:c>
      <x:c r="J3076" s="24" t="n">
        <x:v>0</x:v>
      </x:c>
      <x:c r="K3076" s="23" t="n">
        <x:f>IF(I3076=0,"",J3076/I3076)</x:f>
        <x:v>0</x:v>
      </x:c>
      <x:c r="L3076" s="24" t="n">
        <x:v>0</x:v>
      </x:c>
      <x:c r="M3076" s="23" t="n">
        <x:f>IF(H3076=0,"",L3076/H3076)</x:f>
        <x:v>0</x:v>
      </x:c>
      <x:c r="N3076" s="24" t="n">
        <x:f>H3076-L3076</x:f>
        <x:v>17</x:v>
      </x:c>
      <x:c r="O3076" s="22" t="str">
        <x:v>06:00–06:59</x:v>
      </x:c>
      <x:c r="P3076" s="24" t="n">
        <x:v>88</x:v>
      </x:c>
      <x:c r="Q3076" s="24" t="n">
        <x:v>76</x:v>
      </x:c>
      <x:c r="R3076" s="24" t="n">
        <x:v>13</x:v>
      </x:c>
      <x:c r="S3076" s="23" t="n">
        <x:f>IF(Q3076=0,"",R3076/Q3076)</x:f>
        <x:v>0.17105263157894737</x:v>
      </x:c>
      <x:c r="T3076" s="24" t="n">
        <x:v>15</x:v>
      </x:c>
      <x:c r="U3076" s="23" t="n">
        <x:f>IF(P3076=0,"",T3076/P3076)</x:f>
        <x:v>0.17045454545454544</x:v>
      </x:c>
      <x:c r="V3076" s="24" t="n">
        <x:f>P3076-T3076</x:f>
        <x:v>73</x:v>
      </x:c>
      <x:c r="W3076" s="22" t="str">
        <x:v>16:00–16:59</x:v>
      </x:c>
    </x:row>
    <x:row r="3077">
      <x:c r="A3077" s="22" t="str">
        <x:v>2026-07</x:v>
      </x:c>
      <x:c r="B3077" s="22" t="str">
        <x:v>新北市</x:v>
      </x:c>
      <x:c r="C3077" s="22" t="str">
        <x:v>新莊區</x:v>
      </x:c>
      <x:c r="D3077" s="22" t="str">
        <x:v>A</x:v>
      </x:c>
      <x:c r="E3077" s="36" t="str">
        <x:v>500229075</x:v>
      </x:c>
      <x:c r="F3077" s="22" t="str">
        <x:v>新莊國民運動中心(和興街)</x:v>
      </x:c>
      <x:c r="G3077" s="37" t="n">
        <x:v>190.82</x:v>
      </x:c>
      <x:c r="H3077" s="24" t="n">
        <x:v>305</x:v>
      </x:c>
      <x:c r="I3077" s="24" t="n">
        <x:v>96</x:v>
      </x:c>
      <x:c r="J3077" s="24" t="n">
        <x:v>5</x:v>
      </x:c>
      <x:c r="K3077" s="23" t="n">
        <x:f>IF(I3077=0,"",J3077/I3077)</x:f>
        <x:v>0.052083333333333336</x:v>
      </x:c>
      <x:c r="L3077" s="24" t="n">
        <x:v>10</x:v>
      </x:c>
      <x:c r="M3077" s="23" t="n">
        <x:f>IF(H3077=0,"",L3077/H3077)</x:f>
        <x:v>0.03278688524590164</x:v>
      </x:c>
      <x:c r="N3077" s="24" t="n">
        <x:f>H3077-L3077</x:f>
        <x:v>295</x:v>
      </x:c>
      <x:c r="O3077" s="22" t="str">
        <x:v>17:00–17:59</x:v>
      </x:c>
      <x:c r="P3077" s="24" t="n">
        <x:v>347</x:v>
      </x:c>
      <x:c r="Q3077" s="24" t="n">
        <x:v>149</x:v>
      </x:c>
      <x:c r="R3077" s="24" t="n">
        <x:v>1</x:v>
      </x:c>
      <x:c r="S3077" s="23" t="n">
        <x:f>IF(Q3077=0,"",R3077/Q3077)</x:f>
        <x:v>0.006711409395973154</x:v>
      </x:c>
      <x:c r="T3077" s="24" t="n">
        <x:v>1</x:v>
      </x:c>
      <x:c r="U3077" s="23" t="n">
        <x:f>IF(P3077=0,"",T3077/P3077)</x:f>
        <x:v>0.002881844380403458</x:v>
      </x:c>
      <x:c r="V3077" s="24" t="n">
        <x:f>P3077-T3077</x:f>
        <x:v>346</x:v>
      </x:c>
      <x:c r="W3077" s="22" t="str">
        <x:v>08:00–08:59</x:v>
      </x:c>
    </x:row>
    <x:row r="3078">
      <x:c r="A3078" s="22" t="str">
        <x:v>2026-07</x:v>
      </x:c>
      <x:c r="B3078" s="22" t="str">
        <x:v>新北市</x:v>
      </x:c>
      <x:c r="C3078" s="22" t="str">
        <x:v>新莊區</x:v>
      </x:c>
      <x:c r="D3078" s="22" t="str">
        <x:v>A</x:v>
      </x:c>
      <x:c r="E3078" s="36" t="str">
        <x:v>500229076</x:v>
      </x:c>
      <x:c r="F3078" s="22" t="str">
        <x:v>建中街90巷口</x:v>
      </x:c>
      <x:c r="G3078" s="37" t="n">
        <x:v>102</x:v>
      </x:c>
      <x:c r="H3078" s="24" t="n">
        <x:v>53</x:v>
      </x:c>
      <x:c r="I3078" s="24" t="n">
        <x:v>37</x:v>
      </x:c>
      <x:c r="J3078" s="24" t="n">
        <x:v>12</x:v>
      </x:c>
      <x:c r="K3078" s="23" t="n">
        <x:f>IF(I3078=0,"",J3078/I3078)</x:f>
        <x:v>0.32432432432432434</x:v>
      </x:c>
      <x:c r="L3078" s="24" t="n">
        <x:v>15</x:v>
      </x:c>
      <x:c r="M3078" s="23" t="n">
        <x:f>IF(H3078=0,"",L3078/H3078)</x:f>
        <x:v>0.2830188679245283</x:v>
      </x:c>
      <x:c r="N3078" s="24" t="n">
        <x:f>H3078-L3078</x:f>
        <x:v>38</x:v>
      </x:c>
      <x:c r="O3078" s="22" t="str">
        <x:v>06:00–06:59</x:v>
      </x:c>
      <x:c r="P3078" s="24" t="n">
        <x:v>211</x:v>
      </x:c>
      <x:c r="Q3078" s="24" t="n">
        <x:v>133</x:v>
      </x:c>
      <x:c r="R3078" s="24" t="n">
        <x:v>27</x:v>
      </x:c>
      <x:c r="S3078" s="23" t="n">
        <x:f>IF(Q3078=0,"",R3078/Q3078)</x:f>
        <x:v>0.20300751879699247</x:v>
      </x:c>
      <x:c r="T3078" s="24" t="n">
        <x:v>43</x:v>
      </x:c>
      <x:c r="U3078" s="23" t="n">
        <x:f>IF(P3078=0,"",T3078/P3078)</x:f>
        <x:v>0.2037914691943128</x:v>
      </x:c>
      <x:c r="V3078" s="24" t="n">
        <x:f>P3078-T3078</x:f>
        <x:v>168</x:v>
      </x:c>
      <x:c r="W3078" s="22" t="str">
        <x:v>12:00–12:59</x:v>
      </x:c>
    </x:row>
    <x:row r="3079">
      <x:c r="A3079" s="22" t="str">
        <x:v>2026-07</x:v>
      </x:c>
      <x:c r="B3079" s="22" t="str">
        <x:v>新北市</x:v>
      </x:c>
      <x:c r="C3079" s="22" t="str">
        <x:v>新莊區</x:v>
      </x:c>
      <x:c r="D3079" s="22" t="str">
        <x:v>B</x:v>
      </x:c>
      <x:c r="E3079" s="36" t="str">
        <x:v>500229077</x:v>
      </x:c>
      <x:c r="F3079" s="22" t="str">
        <x:v>中正路347巷口</x:v>
      </x:c>
      <x:c r="G3079" s="37" t="n">
        <x:v>89.95</x:v>
      </x:c>
      <x:c r="H3079" s="24" t="n">
        <x:v>33</x:v>
      </x:c>
      <x:c r="I3079" s="24" t="n">
        <x:v>23</x:v>
      </x:c>
      <x:c r="J3079" s="24" t="n">
        <x:v>12</x:v>
      </x:c>
      <x:c r="K3079" s="23" t="n">
        <x:f>IF(I3079=0,"",J3079/I3079)</x:f>
        <x:v>0.5217391304347826</x:v>
      </x:c>
      <x:c r="L3079" s="24" t="n">
        <x:v>17</x:v>
      </x:c>
      <x:c r="M3079" s="23" t="n">
        <x:f>IF(H3079=0,"",L3079/H3079)</x:f>
        <x:v>0.5151515151515151</x:v>
      </x:c>
      <x:c r="N3079" s="24" t="n">
        <x:f>H3079-L3079</x:f>
        <x:v>16</x:v>
      </x:c>
      <x:c r="O3079" s="22" t="str">
        <x:v>07:00–07:59</x:v>
      </x:c>
      <x:c r="P3079" s="24" t="n">
        <x:v>164</x:v>
      </x:c>
      <x:c r="Q3079" s="24" t="n">
        <x:v>107</x:v>
      </x:c>
      <x:c r="R3079" s="24" t="n">
        <x:v>19</x:v>
      </x:c>
      <x:c r="S3079" s="23" t="n">
        <x:f>IF(Q3079=0,"",R3079/Q3079)</x:f>
        <x:v>0.17757009345794392</x:v>
      </x:c>
      <x:c r="T3079" s="24" t="n">
        <x:v>27</x:v>
      </x:c>
      <x:c r="U3079" s="23" t="n">
        <x:f>IF(P3079=0,"",T3079/P3079)</x:f>
        <x:v>0.16463414634146342</x:v>
      </x:c>
      <x:c r="V3079" s="24" t="n">
        <x:f>P3079-T3079</x:f>
        <x:v>137</x:v>
      </x:c>
      <x:c r="W3079" s="22" t="str">
        <x:v>07:00–07:59</x:v>
      </x:c>
    </x:row>
    <x:row r="3080">
      <x:c r="A3080" s="22" t="str">
        <x:v>2026-07</x:v>
      </x:c>
      <x:c r="B3080" s="22" t="str">
        <x:v>新北市</x:v>
      </x:c>
      <x:c r="C3080" s="22" t="str">
        <x:v>新莊區</x:v>
      </x:c>
      <x:c r="D3080" s="22" t="str">
        <x:v>B</x:v>
      </x:c>
      <x:c r="E3080" s="36" t="str">
        <x:v>500229078</x:v>
      </x:c>
      <x:c r="F3080" s="22" t="str">
        <x:v>覺明寺(豐年街53巷)</x:v>
      </x:c>
      <x:c r="G3080" s="37" t="n">
        <x:v>81.86</x:v>
      </x:c>
      <x:c r="H3080" s="24" t="n">
        <x:v>89</x:v>
      </x:c>
      <x:c r="I3080" s="24" t="n">
        <x:v>65</x:v>
      </x:c>
      <x:c r="J3080" s="24" t="n">
        <x:v>26</x:v>
      </x:c>
      <x:c r="K3080" s="23" t="n">
        <x:f>IF(I3080=0,"",J3080/I3080)</x:f>
        <x:v>0.4</x:v>
      </x:c>
      <x:c r="L3080" s="24" t="n">
        <x:v>33</x:v>
      </x:c>
      <x:c r="M3080" s="23" t="n">
        <x:f>IF(H3080=0,"",L3080/H3080)</x:f>
        <x:v>0.3707865168539326</x:v>
      </x:c>
      <x:c r="N3080" s="24" t="n">
        <x:f>H3080-L3080</x:f>
        <x:v>56</x:v>
      </x:c>
      <x:c r="O3080" s="22" t="str">
        <x:v>07:00–07:59</x:v>
      </x:c>
      <x:c r="P3080" s="24" t="n">
        <x:v>227</x:v>
      </x:c>
      <x:c r="Q3080" s="24" t="n">
        <x:v>153</x:v>
      </x:c>
      <x:c r="R3080" s="24" t="n">
        <x:v>35</x:v>
      </x:c>
      <x:c r="S3080" s="23" t="n">
        <x:f>IF(Q3080=0,"",R3080/Q3080)</x:f>
        <x:v>0.22875816993464052</x:v>
      </x:c>
      <x:c r="T3080" s="24" t="n">
        <x:v>50</x:v>
      </x:c>
      <x:c r="U3080" s="23" t="n">
        <x:f>IF(P3080=0,"",T3080/P3080)</x:f>
        <x:v>0.22026431718061673</x:v>
      </x:c>
      <x:c r="V3080" s="24" t="n">
        <x:f>P3080-T3080</x:f>
        <x:v>177</x:v>
      </x:c>
      <x:c r="W3080" s="22" t="str">
        <x:v>13:00–13:59</x:v>
      </x:c>
    </x:row>
    <x:row r="3081">
      <x:c r="A3081" s="22" t="str">
        <x:v>2026-07</x:v>
      </x:c>
      <x:c r="B3081" s="22" t="str">
        <x:v>新北市</x:v>
      </x:c>
      <x:c r="C3081" s="22" t="str">
        <x:v>新莊區</x:v>
      </x:c>
      <x:c r="D3081" s="22" t="str">
        <x:v>B</x:v>
      </x:c>
      <x:c r="E3081" s="36" t="str">
        <x:v>500229079</x:v>
      </x:c>
      <x:c r="F3081" s="22" t="str">
        <x:v>中正雙鳳路口</x:v>
      </x:c>
      <x:c r="G3081" s="37" t="n">
        <x:v>55.05</x:v>
      </x:c>
      <x:c r="H3081" s="24" t="n">
        <x:v>8</x:v>
      </x:c>
      <x:c r="I3081" s="24" t="n">
        <x:v>7</x:v>
      </x:c>
      <x:c r="J3081" s="24" t="n">
        <x:v>1</x:v>
      </x:c>
      <x:c r="K3081" s="23" t="n">
        <x:f>IF(I3081=0,"",J3081/I3081)</x:f>
        <x:v>0.14285714285714285</x:v>
      </x:c>
      <x:c r="L3081" s="24" t="n">
        <x:v>1</x:v>
      </x:c>
      <x:c r="M3081" s="23" t="n">
        <x:f>IF(H3081=0,"",L3081/H3081)</x:f>
        <x:v>0.125</x:v>
      </x:c>
      <x:c r="N3081" s="24" t="n">
        <x:f>H3081-L3081</x:f>
        <x:v>7</x:v>
      </x:c>
      <x:c r="O3081" s="22" t="str">
        <x:v>06:00–06:59</x:v>
      </x:c>
      <x:c r="P3081" s="24" t="n">
        <x:v>114</x:v>
      </x:c>
      <x:c r="Q3081" s="24" t="n">
        <x:v>79</x:v>
      </x:c>
      <x:c r="R3081" s="24" t="n">
        <x:v>8</x:v>
      </x:c>
      <x:c r="S3081" s="23" t="n">
        <x:f>IF(Q3081=0,"",R3081/Q3081)</x:f>
        <x:v>0.10126582278481013</x:v>
      </x:c>
      <x:c r="T3081" s="24" t="n">
        <x:v>10</x:v>
      </x:c>
      <x:c r="U3081" s="23" t="n">
        <x:f>IF(P3081=0,"",T3081/P3081)</x:f>
        <x:v>0.08771929824561403</x:v>
      </x:c>
      <x:c r="V3081" s="24" t="n">
        <x:f>P3081-T3081</x:f>
        <x:v>104</x:v>
      </x:c>
      <x:c r="W3081" s="22" t="str">
        <x:v>17:00–17:59</x:v>
      </x:c>
    </x:row>
    <x:row r="3082">
      <x:c r="A3082" s="22" t="str">
        <x:v>2026-07</x:v>
      </x:c>
      <x:c r="B3082" s="22" t="str">
        <x:v>新北市</x:v>
      </x:c>
      <x:c r="C3082" s="22" t="str">
        <x:v>新莊區</x:v>
      </x:c>
      <x:c r="D3082" s="22" t="str">
        <x:v>B</x:v>
      </x:c>
      <x:c r="E3082" s="36" t="str">
        <x:v>500229080</x:v>
      </x:c>
      <x:c r="F3082" s="22" t="str">
        <x:v>龍安成德街口</x:v>
      </x:c>
      <x:c r="G3082" s="37" t="n">
        <x:v>82.27</x:v>
      </x:c>
      <x:c r="H3082" s="24" t="n">
        <x:v>24</x:v>
      </x:c>
      <x:c r="I3082" s="24" t="n">
        <x:v>20</x:v>
      </x:c>
      <x:c r="J3082" s="24" t="n">
        <x:v>5</x:v>
      </x:c>
      <x:c r="K3082" s="23" t="n">
        <x:f>IF(I3082=0,"",J3082/I3082)</x:f>
        <x:v>0.25</x:v>
      </x:c>
      <x:c r="L3082" s="24" t="n">
        <x:v>6</x:v>
      </x:c>
      <x:c r="M3082" s="23" t="n">
        <x:f>IF(H3082=0,"",L3082/H3082)</x:f>
        <x:v>0.25</x:v>
      </x:c>
      <x:c r="N3082" s="24" t="n">
        <x:f>H3082-L3082</x:f>
        <x:v>18</x:v>
      </x:c>
      <x:c r="O3082" s="22" t="str">
        <x:v>22:00–22:59</x:v>
      </x:c>
      <x:c r="P3082" s="24" t="n">
        <x:v>227</x:v>
      </x:c>
      <x:c r="Q3082" s="24" t="n">
        <x:v>148</x:v>
      </x:c>
      <x:c r="R3082" s="24" t="n">
        <x:v>15</x:v>
      </x:c>
      <x:c r="S3082" s="23" t="n">
        <x:f>IF(Q3082=0,"",R3082/Q3082)</x:f>
        <x:v>0.10135135135135136</x:v>
      </x:c>
      <x:c r="T3082" s="24" t="n">
        <x:v>23</x:v>
      </x:c>
      <x:c r="U3082" s="23" t="n">
        <x:f>IF(P3082=0,"",T3082/P3082)</x:f>
        <x:v>0.1013215859030837</x:v>
      </x:c>
      <x:c r="V3082" s="24" t="n">
        <x:f>P3082-T3082</x:f>
        <x:v>204</x:v>
      </x:c>
      <x:c r="W3082" s="22" t="str">
        <x:v>08:00–08:59</x:v>
      </x:c>
    </x:row>
    <x:row r="3083">
      <x:c r="A3083" s="22" t="str">
        <x:v>2026-07</x:v>
      </x:c>
      <x:c r="B3083" s="22" t="str">
        <x:v>新北市</x:v>
      </x:c>
      <x:c r="C3083" s="22" t="str">
        <x:v>新莊區</x:v>
      </x:c>
      <x:c r="D3083" s="22" t="str">
        <x:v>C</x:v>
      </x:c>
      <x:c r="E3083" s="36" t="str">
        <x:v>500229081</x:v>
      </x:c>
      <x:c r="F3083" s="22" t="str">
        <x:v>民安西路252巷</x:v>
      </x:c>
      <x:c r="G3083" s="37" t="n">
        <x:v>38.41</x:v>
      </x:c>
      <x:c r="H3083" s="24" t="n">
        <x:v>9</x:v>
      </x:c>
      <x:c r="I3083" s="24" t="n">
        <x:v>8</x:v>
      </x:c>
      <x:c r="J3083" s="24" t="n">
        <x:v>1</x:v>
      </x:c>
      <x:c r="K3083" s="23" t="n">
        <x:f>IF(I3083=0,"",J3083/I3083)</x:f>
        <x:v>0.125</x:v>
      </x:c>
      <x:c r="L3083" s="24" t="n">
        <x:v>1</x:v>
      </x:c>
      <x:c r="M3083" s="23" t="n">
        <x:f>IF(H3083=0,"",L3083/H3083)</x:f>
        <x:v>0.1111111111111111</x:v>
      </x:c>
      <x:c r="N3083" s="24" t="n">
        <x:f>H3083-L3083</x:f>
        <x:v>8</x:v>
      </x:c>
      <x:c r="O3083" s="22" t="str">
        <x:v>05:00–05:59</x:v>
      </x:c>
      <x:c r="P3083" s="24" t="n">
        <x:v>45</x:v>
      </x:c>
      <x:c r="Q3083" s="24" t="n">
        <x:v>39</x:v>
      </x:c>
      <x:c r="R3083" s="24" t="n">
        <x:v>1</x:v>
      </x:c>
      <x:c r="S3083" s="23" t="n">
        <x:f>IF(Q3083=0,"",R3083/Q3083)</x:f>
        <x:v>0.02564102564102564</x:v>
      </x:c>
      <x:c r="T3083" s="24" t="n">
        <x:v>1</x:v>
      </x:c>
      <x:c r="U3083" s="23" t="n">
        <x:f>IF(P3083=0,"",T3083/P3083)</x:f>
        <x:v>0.022222222222222223</x:v>
      </x:c>
      <x:c r="V3083" s="24" t="n">
        <x:f>P3083-T3083</x:f>
        <x:v>44</x:v>
      </x:c>
      <x:c r="W3083" s="22" t="str">
        <x:v>20:00–20:59</x:v>
      </x:c>
    </x:row>
    <x:row r="3084">
      <x:c r="A3084" s="22" t="str">
        <x:v>2026-07</x:v>
      </x:c>
      <x:c r="B3084" s="22" t="str">
        <x:v>新北市</x:v>
      </x:c>
      <x:c r="C3084" s="22" t="str">
        <x:v>新莊區</x:v>
      </x:c>
      <x:c r="D3084" s="22" t="str">
        <x:v>A</x:v>
      </x:c>
      <x:c r="E3084" s="36" t="str">
        <x:v>500229082</x:v>
      </x:c>
      <x:c r="F3084" s="22" t="str">
        <x:v>思賢國小(自由街)</x:v>
      </x:c>
      <x:c r="G3084" s="37" t="n">
        <x:v>121.64</x:v>
      </x:c>
      <x:c r="H3084" s="24" t="n">
        <x:v>19</x:v>
      </x:c>
      <x:c r="I3084" s="24" t="n">
        <x:v>14</x:v>
      </x:c>
      <x:c r="J3084" s="24" t="n">
        <x:v>2</x:v>
      </x:c>
      <x:c r="K3084" s="23" t="n">
        <x:f>IF(I3084=0,"",J3084/I3084)</x:f>
        <x:v>0.14285714285714285</x:v>
      </x:c>
      <x:c r="L3084" s="24" t="n">
        <x:v>2</x:v>
      </x:c>
      <x:c r="M3084" s="23" t="n">
        <x:f>IF(H3084=0,"",L3084/H3084)</x:f>
        <x:v>0.10526315789473684</x:v>
      </x:c>
      <x:c r="N3084" s="24" t="n">
        <x:f>H3084-L3084</x:f>
        <x:v>17</x:v>
      </x:c>
      <x:c r="O3084" s="22" t="str">
        <x:v>07:00–07:59</x:v>
      </x:c>
      <x:c r="P3084" s="24" t="n">
        <x:v>101</x:v>
      </x:c>
      <x:c r="Q3084" s="24" t="n">
        <x:v>63</x:v>
      </x:c>
      <x:c r="R3084" s="24" t="n">
        <x:v>14</x:v>
      </x:c>
      <x:c r="S3084" s="23" t="n">
        <x:f>IF(Q3084=0,"",R3084/Q3084)</x:f>
        <x:v>0.2222222222222222</x:v>
      </x:c>
      <x:c r="T3084" s="24" t="n">
        <x:v>19</x:v>
      </x:c>
      <x:c r="U3084" s="23" t="n">
        <x:f>IF(P3084=0,"",T3084/P3084)</x:f>
        <x:v>0.18811881188118812</x:v>
      </x:c>
      <x:c r="V3084" s="24" t="n">
        <x:f>P3084-T3084</x:f>
        <x:v>82</x:v>
      </x:c>
      <x:c r="W3084" s="22" t="str">
        <x:v>13:00–13:59</x:v>
      </x:c>
    </x:row>
    <x:row r="3085">
      <x:c r="A3085" s="22" t="str">
        <x:v>2026-07</x:v>
      </x:c>
      <x:c r="B3085" s="22" t="str">
        <x:v>新北市</x:v>
      </x:c>
      <x:c r="C3085" s="22" t="str">
        <x:v>新莊區</x:v>
      </x:c>
      <x:c r="D3085" s="22" t="str">
        <x:v>A</x:v>
      </x:c>
      <x:c r="E3085" s="36" t="str">
        <x:v>500229083</x:v>
      </x:c>
      <x:c r="F3085" s="22" t="str">
        <x:v>中興中正路口(泰坤建設)</x:v>
      </x:c>
      <x:c r="G3085" s="37" t="n">
        <x:v>150.18</x:v>
      </x:c>
      <x:c r="H3085" s="24" t="n">
        <x:v>0</x:v>
      </x:c>
      <x:c r="I3085" s="24" t="n">
        <x:v>0</x:v>
      </x:c>
      <x:c r="J3085" s="24" t="n">
        <x:v>0</x:v>
      </x:c>
      <x:c r="K3085" s="23" t="str">
        <x:f>IF(I3085=0,"",J3085/I3085)</x:f>
      </x:c>
      <x:c r="L3085" s="24" t="n">
        <x:v>0</x:v>
      </x:c>
      <x:c r="M3085" s="23" t="str">
        <x:f>IF(H3085=0,"",L3085/H3085)</x:f>
      </x:c>
      <x:c r="N3085" s="24" t="n">
        <x:f>H3085-L3085</x:f>
        <x:v>0</x:v>
      </x:c>
      <x:c r="O3085" s="22" t="str"/>
      <x:c r="P3085" s="24" t="n">
        <x:v>88</x:v>
      </x:c>
      <x:c r="Q3085" s="24" t="n">
        <x:v>53</x:v>
      </x:c>
      <x:c r="R3085" s="24" t="n">
        <x:v>3</x:v>
      </x:c>
      <x:c r="S3085" s="23" t="n">
        <x:f>IF(Q3085=0,"",R3085/Q3085)</x:f>
        <x:v>0.05660377358490566</x:v>
      </x:c>
      <x:c r="T3085" s="24" t="n">
        <x:v>3</x:v>
      </x:c>
      <x:c r="U3085" s="23" t="n">
        <x:f>IF(P3085=0,"",T3085/P3085)</x:f>
        <x:v>0.03409090909090909</x:v>
      </x:c>
      <x:c r="V3085" s="24" t="n">
        <x:f>P3085-T3085</x:f>
        <x:v>85</x:v>
      </x:c>
      <x:c r="W3085" s="22" t="str">
        <x:v>08:00–08:59</x:v>
      </x:c>
    </x:row>
    <x:row r="3086">
      <x:c r="A3086" s="22" t="str">
        <x:v>2026-07</x:v>
      </x:c>
      <x:c r="B3086" s="22" t="str">
        <x:v>新北市</x:v>
      </x:c>
      <x:c r="C3086" s="22" t="str">
        <x:v>新莊區</x:v>
      </x:c>
      <x:c r="D3086" s="22" t="str">
        <x:v>B</x:v>
      </x:c>
      <x:c r="E3086" s="36" t="str">
        <x:v>500229084</x:v>
      </x:c>
      <x:c r="F3086" s="22" t="str">
        <x:v>福德二街35號</x:v>
      </x:c>
      <x:c r="G3086" s="37" t="n">
        <x:v>73.77</x:v>
      </x:c>
      <x:c r="H3086" s="24" t="n">
        <x:v>16</x:v>
      </x:c>
      <x:c r="I3086" s="24" t="n">
        <x:v>13</x:v>
      </x:c>
      <x:c r="J3086" s="24" t="n">
        <x:v>3</x:v>
      </x:c>
      <x:c r="K3086" s="23" t="n">
        <x:f>IF(I3086=0,"",J3086/I3086)</x:f>
        <x:v>0.23076923076923078</x:v>
      </x:c>
      <x:c r="L3086" s="24" t="n">
        <x:v>3</x:v>
      </x:c>
      <x:c r="M3086" s="23" t="n">
        <x:f>IF(H3086=0,"",L3086/H3086)</x:f>
        <x:v>0.1875</x:v>
      </x:c>
      <x:c r="N3086" s="24" t="n">
        <x:f>H3086-L3086</x:f>
        <x:v>13</x:v>
      </x:c>
      <x:c r="O3086" s="22" t="str">
        <x:v>17:00–17:59</x:v>
      </x:c>
      <x:c r="P3086" s="24" t="n">
        <x:v>135</x:v>
      </x:c>
      <x:c r="Q3086" s="24" t="n">
        <x:v>92</x:v>
      </x:c>
      <x:c r="R3086" s="24" t="n">
        <x:v>9</x:v>
      </x:c>
      <x:c r="S3086" s="23" t="n">
        <x:f>IF(Q3086=0,"",R3086/Q3086)</x:f>
        <x:v>0.09782608695652174</x:v>
      </x:c>
      <x:c r="T3086" s="24" t="n">
        <x:v>11</x:v>
      </x:c>
      <x:c r="U3086" s="23" t="n">
        <x:f>IF(P3086=0,"",T3086/P3086)</x:f>
        <x:v>0.08148148148148149</x:v>
      </x:c>
      <x:c r="V3086" s="24" t="n">
        <x:f>P3086-T3086</x:f>
        <x:v>124</x:v>
      </x:c>
      <x:c r="W3086" s="22" t="str">
        <x:v>12:00–12:59</x:v>
      </x:c>
    </x:row>
    <x:row r="3087">
      <x:c r="A3087" s="22" t="str">
        <x:v>2026-07</x:v>
      </x:c>
      <x:c r="B3087" s="22" t="str">
        <x:v>新北市</x:v>
      </x:c>
      <x:c r="C3087" s="22" t="str">
        <x:v>新莊區</x:v>
      </x:c>
      <x:c r="D3087" s="22" t="str">
        <x:v>B</x:v>
      </x:c>
      <x:c r="E3087" s="36" t="str">
        <x:v>500229085</x:v>
      </x:c>
      <x:c r="F3087" s="22" t="str">
        <x:v>塭仔底濕地公園(中華路)</x:v>
      </x:c>
      <x:c r="G3087" s="37" t="n">
        <x:v>65.45</x:v>
      </x:c>
      <x:c r="H3087" s="24" t="n">
        <x:v>0</x:v>
      </x:c>
      <x:c r="I3087" s="24" t="n">
        <x:v>0</x:v>
      </x:c>
      <x:c r="J3087" s="24" t="n">
        <x:v>0</x:v>
      </x:c>
      <x:c r="K3087" s="23" t="str">
        <x:f>IF(I3087=0,"",J3087/I3087)</x:f>
      </x:c>
      <x:c r="L3087" s="24" t="n">
        <x:v>0</x:v>
      </x:c>
      <x:c r="M3087" s="23" t="str">
        <x:f>IF(H3087=0,"",L3087/H3087)</x:f>
      </x:c>
      <x:c r="N3087" s="24" t="n">
        <x:f>H3087-L3087</x:f>
        <x:v>0</x:v>
      </x:c>
      <x:c r="O3087" s="22" t="str"/>
      <x:c r="P3087" s="24" t="n">
        <x:v>89</x:v>
      </x:c>
      <x:c r="Q3087" s="24" t="n">
        <x:v>60</x:v>
      </x:c>
      <x:c r="R3087" s="24" t="n">
        <x:v>7</x:v>
      </x:c>
      <x:c r="S3087" s="23" t="n">
        <x:f>IF(Q3087=0,"",R3087/Q3087)</x:f>
        <x:v>0.11666666666666667</x:v>
      </x:c>
      <x:c r="T3087" s="24" t="n">
        <x:v>9</x:v>
      </x:c>
      <x:c r="U3087" s="23" t="n">
        <x:f>IF(P3087=0,"",T3087/P3087)</x:f>
        <x:v>0.10112359550561797</x:v>
      </x:c>
      <x:c r="V3087" s="24" t="n">
        <x:f>P3087-T3087</x:f>
        <x:v>80</x:v>
      </x:c>
      <x:c r="W3087" s="22" t="str">
        <x:v>17:00–17:59</x:v>
      </x:c>
    </x:row>
    <x:row r="3088">
      <x:c r="A3088" s="22" t="str">
        <x:v>2026-07</x:v>
      </x:c>
      <x:c r="B3088" s="22" t="str">
        <x:v>新北市</x:v>
      </x:c>
      <x:c r="C3088" s="22" t="str">
        <x:v>新莊區</x:v>
      </x:c>
      <x:c r="D3088" s="22" t="str">
        <x:v>B</x:v>
      </x:c>
      <x:c r="E3088" s="36" t="str">
        <x:v>500229086</x:v>
      </x:c>
      <x:c r="F3088" s="22" t="str">
        <x:v>頭前國小(化成路)</x:v>
      </x:c>
      <x:c r="G3088" s="37" t="n">
        <x:v>59.45</x:v>
      </x:c>
      <x:c r="H3088" s="24" t="n">
        <x:v>15</x:v>
      </x:c>
      <x:c r="I3088" s="24" t="n">
        <x:v>9</x:v>
      </x:c>
      <x:c r="J3088" s="24" t="n">
        <x:v>4</x:v>
      </x:c>
      <x:c r="K3088" s="23" t="n">
        <x:f>IF(I3088=0,"",J3088/I3088)</x:f>
        <x:v>0.4444444444444444</x:v>
      </x:c>
      <x:c r="L3088" s="24" t="n">
        <x:v>6</x:v>
      </x:c>
      <x:c r="M3088" s="23" t="n">
        <x:f>IF(H3088=0,"",L3088/H3088)</x:f>
        <x:v>0.4</x:v>
      </x:c>
      <x:c r="N3088" s="24" t="n">
        <x:f>H3088-L3088</x:f>
        <x:v>9</x:v>
      </x:c>
      <x:c r="O3088" s="22" t="str">
        <x:v>12:00–12:59</x:v>
      </x:c>
      <x:c r="P3088" s="24" t="n">
        <x:v>92</x:v>
      </x:c>
      <x:c r="Q3088" s="24" t="n">
        <x:v>66</x:v>
      </x:c>
      <x:c r="R3088" s="24" t="n">
        <x:v>7</x:v>
      </x:c>
      <x:c r="S3088" s="23" t="n">
        <x:f>IF(Q3088=0,"",R3088/Q3088)</x:f>
        <x:v>0.10606060606060606</x:v>
      </x:c>
      <x:c r="T3088" s="24" t="n">
        <x:v>8</x:v>
      </x:c>
      <x:c r="U3088" s="23" t="n">
        <x:f>IF(P3088=0,"",T3088/P3088)</x:f>
        <x:v>0.08695652173913043</x:v>
      </x:c>
      <x:c r="V3088" s="24" t="n">
        <x:f>P3088-T3088</x:f>
        <x:v>84</x:v>
      </x:c>
      <x:c r="W3088" s="22" t="str">
        <x:v>07:00–07:59</x:v>
      </x:c>
    </x:row>
    <x:row r="3089">
      <x:c r="A3089" s="22" t="str">
        <x:v>2026-07</x:v>
      </x:c>
      <x:c r="B3089" s="22" t="str">
        <x:v>新北市</x:v>
      </x:c>
      <x:c r="C3089" s="22" t="str">
        <x:v>新莊區</x:v>
      </x:c>
      <x:c r="D3089" s="22" t="str">
        <x:v>B</x:v>
      </x:c>
      <x:c r="E3089" s="36" t="str">
        <x:v>500229087</x:v>
      </x:c>
      <x:c r="F3089" s="22" t="str">
        <x:v>中誠立體停車場</x:v>
      </x:c>
      <x:c r="G3089" s="37" t="n">
        <x:v>77.5</x:v>
      </x:c>
      <x:c r="H3089" s="24" t="n">
        <x:v>58</x:v>
      </x:c>
      <x:c r="I3089" s="24" t="n">
        <x:v>43</x:v>
      </x:c>
      <x:c r="J3089" s="24" t="n">
        <x:v>17</x:v>
      </x:c>
      <x:c r="K3089" s="23" t="n">
        <x:f>IF(I3089=0,"",J3089/I3089)</x:f>
        <x:v>0.3953488372093023</x:v>
      </x:c>
      <x:c r="L3089" s="24" t="n">
        <x:v>25</x:v>
      </x:c>
      <x:c r="M3089" s="23" t="n">
        <x:f>IF(H3089=0,"",L3089/H3089)</x:f>
        <x:v>0.43103448275862066</x:v>
      </x:c>
      <x:c r="N3089" s="24" t="n">
        <x:f>H3089-L3089</x:f>
        <x:v>33</x:v>
      </x:c>
      <x:c r="O3089" s="22" t="str">
        <x:v>07:00–07:59</x:v>
      </x:c>
      <x:c r="P3089" s="24" t="n">
        <x:v>131</x:v>
      </x:c>
      <x:c r="Q3089" s="24" t="n">
        <x:v>84</x:v>
      </x:c>
      <x:c r="R3089" s="24" t="n">
        <x:v>16</x:v>
      </x:c>
      <x:c r="S3089" s="23" t="n">
        <x:f>IF(Q3089=0,"",R3089/Q3089)</x:f>
        <x:v>0.19047619047619047</x:v>
      </x:c>
      <x:c r="T3089" s="24" t="n">
        <x:v>25</x:v>
      </x:c>
      <x:c r="U3089" s="23" t="n">
        <x:f>IF(P3089=0,"",T3089/P3089)</x:f>
        <x:v>0.19083969465648856</x:v>
      </x:c>
      <x:c r="V3089" s="24" t="n">
        <x:f>P3089-T3089</x:f>
        <x:v>106</x:v>
      </x:c>
      <x:c r="W3089" s="22" t="str">
        <x:v>08:00–08:59</x:v>
      </x:c>
    </x:row>
    <x:row r="3090">
      <x:c r="A3090" s="22" t="str">
        <x:v>2026-07</x:v>
      </x:c>
      <x:c r="B3090" s="22" t="str">
        <x:v>新北市</x:v>
      </x:c>
      <x:c r="C3090" s="22" t="str">
        <x:v>新莊區</x:v>
      </x:c>
      <x:c r="D3090" s="22" t="str">
        <x:v>C</x:v>
      </x:c>
      <x:c r="E3090" s="36" t="str">
        <x:v>500229088</x:v>
      </x:c>
      <x:c r="F3090" s="22" t="str">
        <x:v>丹鳳國小</x:v>
      </x:c>
      <x:c r="G3090" s="37" t="n">
        <x:v>46.5</x:v>
      </x:c>
      <x:c r="H3090" s="24" t="n">
        <x:v>6</x:v>
      </x:c>
      <x:c r="I3090" s="24" t="n">
        <x:v>4</x:v>
      </x:c>
      <x:c r="J3090" s="24" t="n">
        <x:v>1</x:v>
      </x:c>
      <x:c r="K3090" s="23" t="n">
        <x:f>IF(I3090=0,"",J3090/I3090)</x:f>
        <x:v>0.25</x:v>
      </x:c>
      <x:c r="L3090" s="24" t="n">
        <x:v>2</x:v>
      </x:c>
      <x:c r="M3090" s="23" t="n">
        <x:f>IF(H3090=0,"",L3090/H3090)</x:f>
        <x:v>0.3333333333333333</x:v>
      </x:c>
      <x:c r="N3090" s="24" t="n">
        <x:f>H3090-L3090</x:f>
        <x:v>4</x:v>
      </x:c>
      <x:c r="O3090" s="22" t="str">
        <x:v>23:00–23:59</x:v>
      </x:c>
      <x:c r="P3090" s="24" t="n">
        <x:v>56</x:v>
      </x:c>
      <x:c r="Q3090" s="24" t="n">
        <x:v>45</x:v>
      </x:c>
      <x:c r="R3090" s="24" t="n">
        <x:v>6</x:v>
      </x:c>
      <x:c r="S3090" s="23" t="n">
        <x:f>IF(Q3090=0,"",R3090/Q3090)</x:f>
        <x:v>0.13333333333333333</x:v>
      </x:c>
      <x:c r="T3090" s="24" t="n">
        <x:v>7</x:v>
      </x:c>
      <x:c r="U3090" s="23" t="n">
        <x:f>IF(P3090=0,"",T3090/P3090)</x:f>
        <x:v>0.125</x:v>
      </x:c>
      <x:c r="V3090" s="24" t="n">
        <x:f>P3090-T3090</x:f>
        <x:v>49</x:v>
      </x:c>
      <x:c r="W3090" s="22" t="str">
        <x:v>08:00–08:59</x:v>
      </x:c>
    </x:row>
    <x:row r="3091">
      <x:c r="A3091" s="22" t="str">
        <x:v>2026-07</x:v>
      </x:c>
      <x:c r="B3091" s="22" t="str">
        <x:v>新北市</x:v>
      </x:c>
      <x:c r="C3091" s="22" t="str">
        <x:v>新莊區</x:v>
      </x:c>
      <x:c r="D3091" s="22" t="str">
        <x:v>B</x:v>
      </x:c>
      <x:c r="E3091" s="36" t="str">
        <x:v>500229089</x:v>
      </x:c>
      <x:c r="F3091" s="22" t="str">
        <x:v>中正路883巷口</x:v>
      </x:c>
      <x:c r="G3091" s="37" t="n">
        <x:v>81</x:v>
      </x:c>
      <x:c r="H3091" s="24" t="n">
        <x:v>2</x:v>
      </x:c>
      <x:c r="I3091" s="24" t="n">
        <x:v>2</x:v>
      </x:c>
      <x:c r="J3091" s="24" t="n">
        <x:v>0</x:v>
      </x:c>
      <x:c r="K3091" s="23" t="n">
        <x:f>IF(I3091=0,"",J3091/I3091)</x:f>
        <x:v>0</x:v>
      </x:c>
      <x:c r="L3091" s="24" t="n">
        <x:v>0</x:v>
      </x:c>
      <x:c r="M3091" s="23" t="n">
        <x:f>IF(H3091=0,"",L3091/H3091)</x:f>
        <x:v>0</x:v>
      </x:c>
      <x:c r="N3091" s="24" t="n">
        <x:f>H3091-L3091</x:f>
        <x:v>2</x:v>
      </x:c>
      <x:c r="O3091" s="22" t="str">
        <x:v>07:00–07:59</x:v>
      </x:c>
      <x:c r="P3091" s="24" t="n">
        <x:v>205</x:v>
      </x:c>
      <x:c r="Q3091" s="24" t="n">
        <x:v>132</x:v>
      </x:c>
      <x:c r="R3091" s="24" t="n">
        <x:v>25</x:v>
      </x:c>
      <x:c r="S3091" s="23" t="n">
        <x:f>IF(Q3091=0,"",R3091/Q3091)</x:f>
        <x:v>0.1893939393939394</x:v>
      </x:c>
      <x:c r="T3091" s="24" t="n">
        <x:v>44</x:v>
      </x:c>
      <x:c r="U3091" s="23" t="n">
        <x:f>IF(P3091=0,"",T3091/P3091)</x:f>
        <x:v>0.2146341463414634</x:v>
      </x:c>
      <x:c r="V3091" s="24" t="n">
        <x:f>P3091-T3091</x:f>
        <x:v>161</x:v>
      </x:c>
      <x:c r="W3091" s="22" t="str">
        <x:v>17:00–17:59</x:v>
      </x:c>
    </x:row>
    <x:row r="3092">
      <x:c r="A3092" s="22" t="str">
        <x:v>2026-07</x:v>
      </x:c>
      <x:c r="B3092" s="22" t="str">
        <x:v>新北市</x:v>
      </x:c>
      <x:c r="C3092" s="22" t="str">
        <x:v>新莊區</x:v>
      </x:c>
      <x:c r="D3092" s="22" t="str">
        <x:v>B</x:v>
      </x:c>
      <x:c r="E3092" s="36" t="str">
        <x:v>500229090</x:v>
      </x:c>
      <x:c r="F3092" s="22" t="str">
        <x:v>思賢公園(北側)</x:v>
      </x:c>
      <x:c r="G3092" s="37" t="n">
        <x:v>98.77</x:v>
      </x:c>
      <x:c r="H3092" s="24" t="n">
        <x:v>17</x:v>
      </x:c>
      <x:c r="I3092" s="24" t="n">
        <x:v>13</x:v>
      </x:c>
      <x:c r="J3092" s="24" t="n">
        <x:v>6</x:v>
      </x:c>
      <x:c r="K3092" s="23" t="n">
        <x:f>IF(I3092=0,"",J3092/I3092)</x:f>
        <x:v>0.46153846153846156</x:v>
      </x:c>
      <x:c r="L3092" s="24" t="n">
        <x:v>6</x:v>
      </x:c>
      <x:c r="M3092" s="23" t="n">
        <x:f>IF(H3092=0,"",L3092/H3092)</x:f>
        <x:v>0.35294117647058826</x:v>
      </x:c>
      <x:c r="N3092" s="24" t="n">
        <x:f>H3092-L3092</x:f>
        <x:v>11</x:v>
      </x:c>
      <x:c r="O3092" s="22" t="str">
        <x:v>06:00–06:59</x:v>
      </x:c>
      <x:c r="P3092" s="24" t="n">
        <x:v>162</x:v>
      </x:c>
      <x:c r="Q3092" s="24" t="n">
        <x:v>99</x:v>
      </x:c>
      <x:c r="R3092" s="24" t="n">
        <x:v>9</x:v>
      </x:c>
      <x:c r="S3092" s="23" t="n">
        <x:f>IF(Q3092=0,"",R3092/Q3092)</x:f>
        <x:v>0.09090909090909091</x:v>
      </x:c>
      <x:c r="T3092" s="24" t="n">
        <x:v>11</x:v>
      </x:c>
      <x:c r="U3092" s="23" t="n">
        <x:f>IF(P3092=0,"",T3092/P3092)</x:f>
        <x:v>0.06790123456790123</x:v>
      </x:c>
      <x:c r="V3092" s="24" t="n">
        <x:f>P3092-T3092</x:f>
        <x:v>151</x:v>
      </x:c>
      <x:c r="W3092" s="22" t="str">
        <x:v>09:00–09:59</x:v>
      </x:c>
    </x:row>
    <x:row r="3093">
      <x:c r="A3093" s="22" t="str">
        <x:v>2026-07</x:v>
      </x:c>
      <x:c r="B3093" s="22" t="str">
        <x:v>新北市</x:v>
      </x:c>
      <x:c r="C3093" s="22" t="str">
        <x:v>新莊區</x:v>
      </x:c>
      <x:c r="D3093" s="22" t="str">
        <x:v>C</x:v>
      </x:c>
      <x:c r="E3093" s="36" t="str">
        <x:v>500229092</x:v>
      </x:c>
      <x:c r="F3093" s="22" t="str">
        <x:v>台電台北西區營業處</x:v>
      </x:c>
      <x:c r="G3093" s="37" t="n">
        <x:v>49.23</x:v>
      </x:c>
      <x:c r="H3093" s="24" t="n">
        <x:v>17</x:v>
      </x:c>
      <x:c r="I3093" s="24" t="n">
        <x:v>14</x:v>
      </x:c>
      <x:c r="J3093" s="24" t="n">
        <x:v>5</x:v>
      </x:c>
      <x:c r="K3093" s="23" t="n">
        <x:f>IF(I3093=0,"",J3093/I3093)</x:f>
        <x:v>0.35714285714285715</x:v>
      </x:c>
      <x:c r="L3093" s="24" t="n">
        <x:v>6</x:v>
      </x:c>
      <x:c r="M3093" s="23" t="n">
        <x:f>IF(H3093=0,"",L3093/H3093)</x:f>
        <x:v>0.35294117647058826</x:v>
      </x:c>
      <x:c r="N3093" s="24" t="n">
        <x:f>H3093-L3093</x:f>
        <x:v>11</x:v>
      </x:c>
      <x:c r="O3093" s="22" t="str">
        <x:v>13:00–13:59</x:v>
      </x:c>
      <x:c r="P3093" s="24" t="n">
        <x:v>162</x:v>
      </x:c>
      <x:c r="Q3093" s="24" t="n">
        <x:v>95</x:v>
      </x:c>
      <x:c r="R3093" s="24" t="n">
        <x:v>4</x:v>
      </x:c>
      <x:c r="S3093" s="23" t="n">
        <x:f>IF(Q3093=0,"",R3093/Q3093)</x:f>
        <x:v>0.042105263157894736</x:v>
      </x:c>
      <x:c r="T3093" s="24" t="n">
        <x:v>11</x:v>
      </x:c>
      <x:c r="U3093" s="23" t="n">
        <x:f>IF(P3093=0,"",T3093/P3093)</x:f>
        <x:v>0.06790123456790123</x:v>
      </x:c>
      <x:c r="V3093" s="24" t="n">
        <x:f>P3093-T3093</x:f>
        <x:v>151</x:v>
      </x:c>
      <x:c r="W3093" s="22" t="str">
        <x:v>17:00–17:59</x:v>
      </x:c>
    </x:row>
    <x:row r="3094">
      <x:c r="A3094" s="22" t="str">
        <x:v>2026-07</x:v>
      </x:c>
      <x:c r="B3094" s="22" t="str">
        <x:v>新北市</x:v>
      </x:c>
      <x:c r="C3094" s="22" t="str">
        <x:v>新莊區</x:v>
      </x:c>
      <x:c r="D3094" s="22" t="str">
        <x:v>C</x:v>
      </x:c>
      <x:c r="E3094" s="36" t="str">
        <x:v>500229093</x:v>
      </x:c>
      <x:c r="F3094" s="22" t="str">
        <x:v>福祿1號公園</x:v>
      </x:c>
      <x:c r="G3094" s="37" t="n">
        <x:v>39.27</x:v>
      </x:c>
      <x:c r="H3094" s="24" t="n">
        <x:v>23</x:v>
      </x:c>
      <x:c r="I3094" s="24" t="n">
        <x:v>17</x:v>
      </x:c>
      <x:c r="J3094" s="24" t="n">
        <x:v>1</x:v>
      </x:c>
      <x:c r="K3094" s="23" t="n">
        <x:f>IF(I3094=0,"",J3094/I3094)</x:f>
        <x:v>0.058823529411764705</x:v>
      </x:c>
      <x:c r="L3094" s="24" t="n">
        <x:v>1</x:v>
      </x:c>
      <x:c r="M3094" s="23" t="n">
        <x:f>IF(H3094=0,"",L3094/H3094)</x:f>
        <x:v>0.043478260869565216</x:v>
      </x:c>
      <x:c r="N3094" s="24" t="n">
        <x:f>H3094-L3094</x:f>
        <x:v>22</x:v>
      </x:c>
      <x:c r="O3094" s="22" t="str">
        <x:v>08:00–08:59</x:v>
      </x:c>
      <x:c r="P3094" s="24" t="n">
        <x:v>53</x:v>
      </x:c>
      <x:c r="Q3094" s="24" t="n">
        <x:v>45</x:v>
      </x:c>
      <x:c r="R3094" s="24" t="n">
        <x:v>1</x:v>
      </x:c>
      <x:c r="S3094" s="23" t="n">
        <x:f>IF(Q3094=0,"",R3094/Q3094)</x:f>
        <x:v>0.022222222222222223</x:v>
      </x:c>
      <x:c r="T3094" s="24" t="n">
        <x:v>1</x:v>
      </x:c>
      <x:c r="U3094" s="23" t="n">
        <x:f>IF(P3094=0,"",T3094/P3094)</x:f>
        <x:v>0.018867924528301886</x:v>
      </x:c>
      <x:c r="V3094" s="24" t="n">
        <x:f>P3094-T3094</x:f>
        <x:v>52</x:v>
      </x:c>
      <x:c r="W3094" s="22" t="str">
        <x:v>18:00–18:59</x:v>
      </x:c>
    </x:row>
    <x:row r="3095">
      <x:c r="A3095" s="22" t="str">
        <x:v>2026-07</x:v>
      </x:c>
      <x:c r="B3095" s="22" t="str">
        <x:v>新北市</x:v>
      </x:c>
      <x:c r="C3095" s="22" t="str">
        <x:v>新莊區</x:v>
      </x:c>
      <x:c r="D3095" s="22" t="str">
        <x:v>B</x:v>
      </x:c>
      <x:c r="E3095" s="36" t="str">
        <x:v>500229094</x:v>
      </x:c>
      <x:c r="F3095" s="22" t="str">
        <x:v>台北醫院(民樂街)</x:v>
      </x:c>
      <x:c r="G3095" s="37" t="n">
        <x:v>94.05</x:v>
      </x:c>
      <x:c r="H3095" s="24" t="n">
        <x:v>42</x:v>
      </x:c>
      <x:c r="I3095" s="24" t="n">
        <x:v>33</x:v>
      </x:c>
      <x:c r="J3095" s="24" t="n">
        <x:v>5</x:v>
      </x:c>
      <x:c r="K3095" s="23" t="n">
        <x:f>IF(I3095=0,"",J3095/I3095)</x:f>
        <x:v>0.15151515151515152</x:v>
      </x:c>
      <x:c r="L3095" s="24" t="n">
        <x:v>7</x:v>
      </x:c>
      <x:c r="M3095" s="23" t="n">
        <x:f>IF(H3095=0,"",L3095/H3095)</x:f>
        <x:v>0.16666666666666666</x:v>
      </x:c>
      <x:c r="N3095" s="24" t="n">
        <x:f>H3095-L3095</x:f>
        <x:v>35</x:v>
      </x:c>
      <x:c r="O3095" s="22" t="str">
        <x:v>06:00–06:59</x:v>
      </x:c>
      <x:c r="P3095" s="24" t="n">
        <x:v>261</x:v>
      </x:c>
      <x:c r="Q3095" s="24" t="n">
        <x:v>145</x:v>
      </x:c>
      <x:c r="R3095" s="24" t="n">
        <x:v>20</x:v>
      </x:c>
      <x:c r="S3095" s="23" t="n">
        <x:f>IF(Q3095=0,"",R3095/Q3095)</x:f>
        <x:v>0.13793103448275862</x:v>
      </x:c>
      <x:c r="T3095" s="24" t="n">
        <x:v>30</x:v>
      </x:c>
      <x:c r="U3095" s="23" t="n">
        <x:f>IF(P3095=0,"",T3095/P3095)</x:f>
        <x:v>0.11494252873563218</x:v>
      </x:c>
      <x:c r="V3095" s="24" t="n">
        <x:f>P3095-T3095</x:f>
        <x:v>231</x:v>
      </x:c>
      <x:c r="W3095" s="22" t="str">
        <x:v>08:00–08:59</x:v>
      </x:c>
    </x:row>
    <x:row r="3096">
      <x:c r="A3096" s="22" t="str">
        <x:v>2026-07</x:v>
      </x:c>
      <x:c r="B3096" s="22" t="str">
        <x:v>新北市</x:v>
      </x:c>
      <x:c r="C3096" s="22" t="str">
        <x:v>新莊區</x:v>
      </x:c>
      <x:c r="D3096" s="22" t="str">
        <x:v>A</x:v>
      </x:c>
      <x:c r="E3096" s="36" t="str">
        <x:v>500229095</x:v>
      </x:c>
      <x:c r="F3096" s="22" t="str">
        <x:v>捷運輔大站(1號出口)</x:v>
      </x:c>
      <x:c r="G3096" s="37" t="n">
        <x:v>251.68</x:v>
      </x:c>
      <x:c r="H3096" s="24" t="n">
        <x:v>18</x:v>
      </x:c>
      <x:c r="I3096" s="24" t="n">
        <x:v>5</x:v>
      </x:c>
      <x:c r="J3096" s="24" t="n">
        <x:v>0</x:v>
      </x:c>
      <x:c r="K3096" s="23" t="n">
        <x:f>IF(I3096=0,"",J3096/I3096)</x:f>
        <x:v>0</x:v>
      </x:c>
      <x:c r="L3096" s="24" t="n">
        <x:v>0</x:v>
      </x:c>
      <x:c r="M3096" s="23" t="n">
        <x:f>IF(H3096=0,"",L3096/H3096)</x:f>
        <x:v>0</x:v>
      </x:c>
      <x:c r="N3096" s="24" t="n">
        <x:f>H3096-L3096</x:f>
        <x:v>18</x:v>
      </x:c>
      <x:c r="O3096" s="22" t="str">
        <x:v>17:00–17:59</x:v>
      </x:c>
      <x:c r="P3096" s="24" t="n">
        <x:v>349</x:v>
      </x:c>
      <x:c r="Q3096" s="24" t="n">
        <x:v>141</x:v>
      </x:c>
      <x:c r="R3096" s="24" t="n">
        <x:v>17</x:v>
      </x:c>
      <x:c r="S3096" s="23" t="n">
        <x:f>IF(Q3096=0,"",R3096/Q3096)</x:f>
        <x:v>0.12056737588652482</x:v>
      </x:c>
      <x:c r="T3096" s="24" t="n">
        <x:v>28</x:v>
      </x:c>
      <x:c r="U3096" s="23" t="n">
        <x:f>IF(P3096=0,"",T3096/P3096)</x:f>
        <x:v>0.08022922636103152</x:v>
      </x:c>
      <x:c r="V3096" s="24" t="n">
        <x:f>P3096-T3096</x:f>
        <x:v>321</x:v>
      </x:c>
      <x:c r="W3096" s="22" t="str">
        <x:v>08:00–08:59</x:v>
      </x:c>
    </x:row>
    <x:row r="3097">
      <x:c r="A3097" s="22" t="str">
        <x:v>2026-07</x:v>
      </x:c>
      <x:c r="B3097" s="22" t="str">
        <x:v>新北市</x:v>
      </x:c>
      <x:c r="C3097" s="22" t="str">
        <x:v>新莊區</x:v>
      </x:c>
      <x:c r="D3097" s="22" t="str">
        <x:v>B</x:v>
      </x:c>
      <x:c r="E3097" s="36" t="str">
        <x:v>500229096</x:v>
      </x:c>
      <x:c r="F3097" s="22" t="str">
        <x:v>捷運迴龍站(2號出口)</x:v>
      </x:c>
      <x:c r="G3097" s="37" t="n">
        <x:v>93.18</x:v>
      </x:c>
      <x:c r="H3097" s="24" t="n">
        <x:v>89</x:v>
      </x:c>
      <x:c r="I3097" s="24" t="n">
        <x:v>48</x:v>
      </x:c>
      <x:c r="J3097" s="24" t="n">
        <x:v>11</x:v>
      </x:c>
      <x:c r="K3097" s="23" t="n">
        <x:f>IF(I3097=0,"",J3097/I3097)</x:f>
        <x:v>0.22916666666666666</x:v>
      </x:c>
      <x:c r="L3097" s="24" t="n">
        <x:v>15</x:v>
      </x:c>
      <x:c r="M3097" s="23" t="n">
        <x:f>IF(H3097=0,"",L3097/H3097)</x:f>
        <x:v>0.16853932584269662</x:v>
      </x:c>
      <x:c r="N3097" s="24" t="n">
        <x:f>H3097-L3097</x:f>
        <x:v>74</x:v>
      </x:c>
      <x:c r="O3097" s="22" t="str">
        <x:v>07:00–07:59</x:v>
      </x:c>
      <x:c r="P3097" s="24" t="n">
        <x:v>184</x:v>
      </x:c>
      <x:c r="Q3097" s="24" t="n">
        <x:v>127</x:v>
      </x:c>
      <x:c r="R3097" s="24" t="n">
        <x:v>18</x:v>
      </x:c>
      <x:c r="S3097" s="23" t="n">
        <x:f>IF(Q3097=0,"",R3097/Q3097)</x:f>
        <x:v>0.14173228346456693</x:v>
      </x:c>
      <x:c r="T3097" s="24" t="n">
        <x:v>25</x:v>
      </x:c>
      <x:c r="U3097" s="23" t="n">
        <x:f>IF(P3097=0,"",T3097/P3097)</x:f>
        <x:v>0.1358695652173913</x:v>
      </x:c>
      <x:c r="V3097" s="24" t="n">
        <x:f>P3097-T3097</x:f>
        <x:v>159</x:v>
      </x:c>
      <x:c r="W3097" s="22" t="str">
        <x:v>20:00–20:59</x:v>
      </x:c>
    </x:row>
    <x:row r="3098">
      <x:c r="A3098" s="22" t="str">
        <x:v>2026-07</x:v>
      </x:c>
      <x:c r="B3098" s="22" t="str">
        <x:v>新北市</x:v>
      </x:c>
      <x:c r="C3098" s="22" t="str">
        <x:v>新莊區</x:v>
      </x:c>
      <x:c r="D3098" s="22" t="str">
        <x:v>C</x:v>
      </x:c>
      <x:c r="E3098" s="36" t="str">
        <x:v>500229097</x:v>
      </x:c>
      <x:c r="F3098" s="22" t="str">
        <x:v>國泰國小</x:v>
      </x:c>
      <x:c r="G3098" s="37" t="n">
        <x:v>20.64</x:v>
      </x:c>
      <x:c r="H3098" s="24" t="n">
        <x:v>1</x:v>
      </x:c>
      <x:c r="I3098" s="24" t="n">
        <x:v>1</x:v>
      </x:c>
      <x:c r="J3098" s="24" t="n">
        <x:v>0</x:v>
      </x:c>
      <x:c r="K3098" s="23" t="n">
        <x:f>IF(I3098=0,"",J3098/I3098)</x:f>
        <x:v>0</x:v>
      </x:c>
      <x:c r="L3098" s="24" t="n">
        <x:v>0</x:v>
      </x:c>
      <x:c r="M3098" s="23" t="n">
        <x:f>IF(H3098=0,"",L3098/H3098)</x:f>
        <x:v>0</x:v>
      </x:c>
      <x:c r="N3098" s="24" t="n">
        <x:f>H3098-L3098</x:f>
        <x:v>1</x:v>
      </x:c>
      <x:c r="O3098" s="22" t="str">
        <x:v>15:00–15:59</x:v>
      </x:c>
      <x:c r="P3098" s="24" t="n">
        <x:v>23</x:v>
      </x:c>
      <x:c r="Q3098" s="24" t="n">
        <x:v>22</x:v>
      </x:c>
      <x:c r="R3098" s="24" t="n">
        <x:v>2</x:v>
      </x:c>
      <x:c r="S3098" s="23" t="n">
        <x:f>IF(Q3098=0,"",R3098/Q3098)</x:f>
        <x:v>0.09090909090909091</x:v>
      </x:c>
      <x:c r="T3098" s="24" t="n">
        <x:v>2</x:v>
      </x:c>
      <x:c r="U3098" s="23" t="n">
        <x:f>IF(P3098=0,"",T3098/P3098)</x:f>
        <x:v>0.08695652173913043</x:v>
      </x:c>
      <x:c r="V3098" s="24" t="n">
        <x:f>P3098-T3098</x:f>
        <x:v>21</x:v>
      </x:c>
      <x:c r="W3098" s="22" t="str">
        <x:v>08:00–08:59</x:v>
      </x:c>
    </x:row>
    <x:row r="3099">
      <x:c r="A3099" s="22" t="str">
        <x:v>2026-07</x:v>
      </x:c>
      <x:c r="B3099" s="22" t="str">
        <x:v>新北市</x:v>
      </x:c>
      <x:c r="C3099" s="22" t="str">
        <x:v>新莊區</x:v>
      </x:c>
      <x:c r="D3099" s="22" t="str">
        <x:v>C</x:v>
      </x:c>
      <x:c r="E3099" s="36" t="str">
        <x:v>500229098</x:v>
      </x:c>
      <x:c r="F3099" s="22" t="str">
        <x:v>潭底溝休憩廣場</x:v>
      </x:c>
      <x:c r="G3099" s="37" t="n">
        <x:v>46</x:v>
      </x:c>
      <x:c r="H3099" s="24" t="n">
        <x:v>6</x:v>
      </x:c>
      <x:c r="I3099" s="24" t="n">
        <x:v>5</x:v>
      </x:c>
      <x:c r="J3099" s="24" t="n">
        <x:v>1</x:v>
      </x:c>
      <x:c r="K3099" s="23" t="n">
        <x:f>IF(I3099=0,"",J3099/I3099)</x:f>
        <x:v>0.2</x:v>
      </x:c>
      <x:c r="L3099" s="24" t="n">
        <x:v>2</x:v>
      </x:c>
      <x:c r="M3099" s="23" t="n">
        <x:f>IF(H3099=0,"",L3099/H3099)</x:f>
        <x:v>0.3333333333333333</x:v>
      </x:c>
      <x:c r="N3099" s="24" t="n">
        <x:f>H3099-L3099</x:f>
        <x:v>4</x:v>
      </x:c>
      <x:c r="O3099" s="22" t="str">
        <x:v>06:00–06:59</x:v>
      </x:c>
      <x:c r="P3099" s="24" t="n">
        <x:v>123</x:v>
      </x:c>
      <x:c r="Q3099" s="24" t="n">
        <x:v>98</x:v>
      </x:c>
      <x:c r="R3099" s="24" t="n">
        <x:v>10</x:v>
      </x:c>
      <x:c r="S3099" s="23" t="n">
        <x:f>IF(Q3099=0,"",R3099/Q3099)</x:f>
        <x:v>0.10204081632653061</x:v>
      </x:c>
      <x:c r="T3099" s="24" t="n">
        <x:v>12</x:v>
      </x:c>
      <x:c r="U3099" s="23" t="n">
        <x:f>IF(P3099=0,"",T3099/P3099)</x:f>
        <x:v>0.0975609756097561</x:v>
      </x:c>
      <x:c r="V3099" s="24" t="n">
        <x:f>P3099-T3099</x:f>
        <x:v>111</x:v>
      </x:c>
      <x:c r="W3099" s="22" t="str">
        <x:v>14:00–14:59</x:v>
      </x:c>
    </x:row>
    <x:row r="3100">
      <x:c r="A3100" s="22" t="str">
        <x:v>2026-07</x:v>
      </x:c>
      <x:c r="B3100" s="22" t="str">
        <x:v>新北市</x:v>
      </x:c>
      <x:c r="C3100" s="22" t="str">
        <x:v>新莊區</x:v>
      </x:c>
      <x:c r="D3100" s="22" t="str">
        <x:v>C</x:v>
      </x:c>
      <x:c r="E3100" s="36" t="str">
        <x:v>500229099</x:v>
      </x:c>
      <x:c r="F3100" s="22" t="str">
        <x:v>廣停一機車停車場</x:v>
      </x:c>
      <x:c r="G3100" s="37" t="n">
        <x:v>42.14</x:v>
      </x:c>
      <x:c r="H3100" s="24" t="n">
        <x:v>5</x:v>
      </x:c>
      <x:c r="I3100" s="24" t="n">
        <x:v>5</x:v>
      </x:c>
      <x:c r="J3100" s="24" t="n">
        <x:v>0</x:v>
      </x:c>
      <x:c r="K3100" s="23" t="n">
        <x:f>IF(I3100=0,"",J3100/I3100)</x:f>
        <x:v>0</x:v>
      </x:c>
      <x:c r="L3100" s="24" t="n">
        <x:v>0</x:v>
      </x:c>
      <x:c r="M3100" s="23" t="n">
        <x:f>IF(H3100=0,"",L3100/H3100)</x:f>
        <x:v>0</x:v>
      </x:c>
      <x:c r="N3100" s="24" t="n">
        <x:f>H3100-L3100</x:f>
        <x:v>5</x:v>
      </x:c>
      <x:c r="O3100" s="22" t="str">
        <x:v>08:00–08:59</x:v>
      </x:c>
      <x:c r="P3100" s="24" t="n">
        <x:v>94</x:v>
      </x:c>
      <x:c r="Q3100" s="24" t="n">
        <x:v>75</x:v>
      </x:c>
      <x:c r="R3100" s="24" t="n">
        <x:v>10</x:v>
      </x:c>
      <x:c r="S3100" s="23" t="n">
        <x:f>IF(Q3100=0,"",R3100/Q3100)</x:f>
        <x:v>0.13333333333333333</x:v>
      </x:c>
      <x:c r="T3100" s="24" t="n">
        <x:v>10</x:v>
      </x:c>
      <x:c r="U3100" s="23" t="n">
        <x:f>IF(P3100=0,"",T3100/P3100)</x:f>
        <x:v>0.10638297872340426</x:v>
      </x:c>
      <x:c r="V3100" s="24" t="n">
        <x:f>P3100-T3100</x:f>
        <x:v>84</x:v>
      </x:c>
      <x:c r="W3100" s="22" t="str">
        <x:v>08:00–08:59</x:v>
      </x:c>
    </x:row>
    <x:row r="3101">
      <x:c r="A3101" s="22" t="str">
        <x:v>2026-07</x:v>
      </x:c>
      <x:c r="B3101" s="22" t="str">
        <x:v>新北市</x:v>
      </x:c>
      <x:c r="C3101" s="22" t="str">
        <x:v>新莊區</x:v>
      </x:c>
      <x:c r="D3101" s="22" t="str">
        <x:v>A</x:v>
      </x:c>
      <x:c r="E3101" s="36" t="str">
        <x:v>500229100</x:v>
      </x:c>
      <x:c r="F3101" s="22" t="str">
        <x:v>中港平面停車場</x:v>
      </x:c>
      <x:c r="G3101" s="37" t="n">
        <x:v>153.41</x:v>
      </x:c>
      <x:c r="H3101" s="24" t="n">
        <x:v>7</x:v>
      </x:c>
      <x:c r="I3101" s="24" t="n">
        <x:v>6</x:v>
      </x:c>
      <x:c r="J3101" s="24" t="n">
        <x:v>4</x:v>
      </x:c>
      <x:c r="K3101" s="23" t="n">
        <x:f>IF(I3101=0,"",J3101/I3101)</x:f>
        <x:v>0.6666666666666666</x:v>
      </x:c>
      <x:c r="L3101" s="24" t="n">
        <x:v>4</x:v>
      </x:c>
      <x:c r="M3101" s="23" t="n">
        <x:f>IF(H3101=0,"",L3101/H3101)</x:f>
        <x:v>0.5714285714285714</x:v>
      </x:c>
      <x:c r="N3101" s="24" t="n">
        <x:f>H3101-L3101</x:f>
        <x:v>3</x:v>
      </x:c>
      <x:c r="O3101" s="22" t="str">
        <x:v>23:00–23:59</x:v>
      </x:c>
      <x:c r="P3101" s="24" t="n">
        <x:v>168</x:v>
      </x:c>
      <x:c r="Q3101" s="24" t="n">
        <x:v>87</x:v>
      </x:c>
      <x:c r="R3101" s="24" t="n">
        <x:v>9</x:v>
      </x:c>
      <x:c r="S3101" s="23" t="n">
        <x:f>IF(Q3101=0,"",R3101/Q3101)</x:f>
        <x:v>0.10344827586206896</x:v>
      </x:c>
      <x:c r="T3101" s="24" t="n">
        <x:v>20</x:v>
      </x:c>
      <x:c r="U3101" s="23" t="n">
        <x:f>IF(P3101=0,"",T3101/P3101)</x:f>
        <x:v>0.11904761904761904</x:v>
      </x:c>
      <x:c r="V3101" s="24" t="n">
        <x:f>P3101-T3101</x:f>
        <x:v>148</x:v>
      </x:c>
      <x:c r="W3101" s="22" t="str">
        <x:v>08:00–08:59</x:v>
      </x:c>
    </x:row>
    <x:row r="3102">
      <x:c r="A3102" s="22" t="str">
        <x:v>2026-07</x:v>
      </x:c>
      <x:c r="B3102" s="22" t="str">
        <x:v>新北市</x:v>
      </x:c>
      <x:c r="C3102" s="22" t="str">
        <x:v>新莊區</x:v>
      </x:c>
      <x:c r="D3102" s="22" t="str">
        <x:v>C</x:v>
      </x:c>
      <x:c r="E3102" s="36" t="str">
        <x:v>500229101</x:v>
      </x:c>
      <x:c r="F3102" s="22" t="str">
        <x:v>建國一路平面停車場</x:v>
      </x:c>
      <x:c r="G3102" s="37" t="n">
        <x:v>37.55</x:v>
      </x:c>
      <x:c r="H3102" s="24" t="n">
        <x:v>1</x:v>
      </x:c>
      <x:c r="I3102" s="24" t="n">
        <x:v>1</x:v>
      </x:c>
      <x:c r="J3102" s="24" t="n">
        <x:v>0</x:v>
      </x:c>
      <x:c r="K3102" s="23" t="n">
        <x:f>IF(I3102=0,"",J3102/I3102)</x:f>
        <x:v>0</x:v>
      </x:c>
      <x:c r="L3102" s="24" t="n">
        <x:v>0</x:v>
      </x:c>
      <x:c r="M3102" s="23" t="n">
        <x:f>IF(H3102=0,"",L3102/H3102)</x:f>
        <x:v>0</x:v>
      </x:c>
      <x:c r="N3102" s="24" t="n">
        <x:f>H3102-L3102</x:f>
        <x:v>1</x:v>
      </x:c>
      <x:c r="O3102" s="22" t="str">
        <x:v>13:00–13:59</x:v>
      </x:c>
      <x:c r="P3102" s="24" t="n">
        <x:v>46</x:v>
      </x:c>
      <x:c r="Q3102" s="24" t="n">
        <x:v>36</x:v>
      </x:c>
      <x:c r="R3102" s="24" t="n">
        <x:v>1</x:v>
      </x:c>
      <x:c r="S3102" s="23" t="n">
        <x:f>IF(Q3102=0,"",R3102/Q3102)</x:f>
        <x:v>0.027777777777777776</x:v>
      </x:c>
      <x:c r="T3102" s="24" t="n">
        <x:v>1</x:v>
      </x:c>
      <x:c r="U3102" s="23" t="n">
        <x:f>IF(P3102=0,"",T3102/P3102)</x:f>
        <x:v>0.021739130434782608</x:v>
      </x:c>
      <x:c r="V3102" s="24" t="n">
        <x:f>P3102-T3102</x:f>
        <x:v>45</x:v>
      </x:c>
      <x:c r="W3102" s="22" t="str">
        <x:v>19:00–19:59</x:v>
      </x:c>
    </x:row>
    <x:row r="3103">
      <x:c r="A3103" s="22" t="str">
        <x:v>2026-07</x:v>
      </x:c>
      <x:c r="B3103" s="22" t="str">
        <x:v>新北市</x:v>
      </x:c>
      <x:c r="C3103" s="22" t="str">
        <x:v>新莊區</x:v>
      </x:c>
      <x:c r="D3103" s="22" t="str">
        <x:v>A</x:v>
      </x:c>
      <x:c r="E3103" s="36" t="str">
        <x:v>500229102</x:v>
      </x:c>
      <x:c r="F3103" s="22" t="str">
        <x:v>八德立體停車場</x:v>
      </x:c>
      <x:c r="G3103" s="37" t="n">
        <x:v>120.64</x:v>
      </x:c>
      <x:c r="H3103" s="24" t="n">
        <x:v>19</x:v>
      </x:c>
      <x:c r="I3103" s="24" t="n">
        <x:v>15</x:v>
      </x:c>
      <x:c r="J3103" s="24" t="n">
        <x:v>5</x:v>
      </x:c>
      <x:c r="K3103" s="23" t="n">
        <x:f>IF(I3103=0,"",J3103/I3103)</x:f>
        <x:v>0.3333333333333333</x:v>
      </x:c>
      <x:c r="L3103" s="24" t="n">
        <x:v>6</x:v>
      </x:c>
      <x:c r="M3103" s="23" t="n">
        <x:f>IF(H3103=0,"",L3103/H3103)</x:f>
        <x:v>0.3157894736842105</x:v>
      </x:c>
      <x:c r="N3103" s="24" t="n">
        <x:f>H3103-L3103</x:f>
        <x:v>13</x:v>
      </x:c>
      <x:c r="O3103" s="22" t="str">
        <x:v>03:00–03:59</x:v>
      </x:c>
      <x:c r="P3103" s="24" t="n">
        <x:v>313</x:v>
      </x:c>
      <x:c r="Q3103" s="24" t="n">
        <x:v>169</x:v>
      </x:c>
      <x:c r="R3103" s="24" t="n">
        <x:v>28</x:v>
      </x:c>
      <x:c r="S3103" s="23" t="n">
        <x:f>IF(Q3103=0,"",R3103/Q3103)</x:f>
        <x:v>0.16568047337278108</x:v>
      </x:c>
      <x:c r="T3103" s="24" t="n">
        <x:v>52</x:v>
      </x:c>
      <x:c r="U3103" s="23" t="n">
        <x:f>IF(P3103=0,"",T3103/P3103)</x:f>
        <x:v>0.16613418530351437</x:v>
      </x:c>
      <x:c r="V3103" s="24" t="n">
        <x:f>P3103-T3103</x:f>
        <x:v>261</x:v>
      </x:c>
      <x:c r="W3103" s="22" t="str">
        <x:v>18:00–18:59</x:v>
      </x:c>
    </x:row>
    <x:row r="3104">
      <x:c r="A3104" s="22" t="str">
        <x:v>2026-07</x:v>
      </x:c>
      <x:c r="B3104" s="22" t="str">
        <x:v>新北市</x:v>
      </x:c>
      <x:c r="C3104" s="22" t="str">
        <x:v>新莊區</x:v>
      </x:c>
      <x:c r="D3104" s="22" t="str">
        <x:v>A</x:v>
      </x:c>
      <x:c r="E3104" s="36" t="str">
        <x:v>500229103</x:v>
      </x:c>
      <x:c r="F3104" s="22" t="str">
        <x:v>中央昌仁路口</x:v>
      </x:c>
      <x:c r="G3104" s="37" t="n">
        <x:v>105.23</x:v>
      </x:c>
      <x:c r="H3104" s="24" t="n">
        <x:v>18</x:v>
      </x:c>
      <x:c r="I3104" s="24" t="n">
        <x:v>17</x:v>
      </x:c>
      <x:c r="J3104" s="24" t="n">
        <x:v>7</x:v>
      </x:c>
      <x:c r="K3104" s="23" t="n">
        <x:f>IF(I3104=0,"",J3104/I3104)</x:f>
        <x:v>0.4117647058823529</x:v>
      </x:c>
      <x:c r="L3104" s="24" t="n">
        <x:v>7</x:v>
      </x:c>
      <x:c r="M3104" s="23" t="n">
        <x:f>IF(H3104=0,"",L3104/H3104)</x:f>
        <x:v>0.3888888888888889</x:v>
      </x:c>
      <x:c r="N3104" s="24" t="n">
        <x:f>H3104-L3104</x:f>
        <x:v>11</x:v>
      </x:c>
      <x:c r="O3104" s="22" t="str">
        <x:v>16:00–16:59</x:v>
      </x:c>
      <x:c r="P3104" s="24" t="n">
        <x:v>239</x:v>
      </x:c>
      <x:c r="Q3104" s="24" t="n">
        <x:v>119</x:v>
      </x:c>
      <x:c r="R3104" s="24" t="n">
        <x:v>9</x:v>
      </x:c>
      <x:c r="S3104" s="23" t="n">
        <x:f>IF(Q3104=0,"",R3104/Q3104)</x:f>
        <x:v>0.07563025210084033</x:v>
      </x:c>
      <x:c r="T3104" s="24" t="n">
        <x:v>16</x:v>
      </x:c>
      <x:c r="U3104" s="23" t="n">
        <x:f>IF(P3104=0,"",T3104/P3104)</x:f>
        <x:v>0.06694560669456066</x:v>
      </x:c>
      <x:c r="V3104" s="24" t="n">
        <x:f>P3104-T3104</x:f>
        <x:v>223</x:v>
      </x:c>
      <x:c r="W3104" s="22" t="str">
        <x:v>18:00–18:59</x:v>
      </x:c>
    </x:row>
    <x:row r="3105">
      <x:c r="A3105" s="22" t="str">
        <x:v>2026-07</x:v>
      </x:c>
      <x:c r="B3105" s="22" t="str">
        <x:v>新北市</x:v>
      </x:c>
      <x:c r="C3105" s="22" t="str">
        <x:v>新莊區</x:v>
      </x:c>
      <x:c r="D3105" s="22" t="str">
        <x:v>B</x:v>
      </x:c>
      <x:c r="E3105" s="36" t="str">
        <x:v>500229104</x:v>
      </x:c>
      <x:c r="F3105" s="22" t="str">
        <x:v>五工路68巷口</x:v>
      </x:c>
      <x:c r="G3105" s="37" t="n">
        <x:v>59.23</x:v>
      </x:c>
      <x:c r="H3105" s="24" t="n">
        <x:v>0</x:v>
      </x:c>
      <x:c r="I3105" s="24" t="n">
        <x:v>0</x:v>
      </x:c>
      <x:c r="J3105" s="24" t="n">
        <x:v>0</x:v>
      </x:c>
      <x:c r="K3105" s="23" t="str">
        <x:f>IF(I3105=0,"",J3105/I3105)</x:f>
      </x:c>
      <x:c r="L3105" s="24" t="n">
        <x:v>0</x:v>
      </x:c>
      <x:c r="M3105" s="23" t="str">
        <x:f>IF(H3105=0,"",L3105/H3105)</x:f>
      </x:c>
      <x:c r="N3105" s="24" t="n">
        <x:f>H3105-L3105</x:f>
        <x:v>0</x:v>
      </x:c>
      <x:c r="O3105" s="22" t="str"/>
      <x:c r="P3105" s="24" t="n">
        <x:v>183</x:v>
      </x:c>
      <x:c r="Q3105" s="24" t="n">
        <x:v>109</x:v>
      </x:c>
      <x:c r="R3105" s="24" t="n">
        <x:v>4</x:v>
      </x:c>
      <x:c r="S3105" s="23" t="n">
        <x:f>IF(Q3105=0,"",R3105/Q3105)</x:f>
        <x:v>0.03669724770642202</x:v>
      </x:c>
      <x:c r="T3105" s="24" t="n">
        <x:v>7</x:v>
      </x:c>
      <x:c r="U3105" s="23" t="n">
        <x:f>IF(P3105=0,"",T3105/P3105)</x:f>
        <x:v>0.03825136612021858</x:v>
      </x:c>
      <x:c r="V3105" s="24" t="n">
        <x:f>P3105-T3105</x:f>
        <x:v>176</x:v>
      </x:c>
      <x:c r="W3105" s="22" t="str">
        <x:v>20:00–20:59</x:v>
      </x:c>
    </x:row>
    <x:row r="3106">
      <x:c r="A3106" s="22" t="str">
        <x:v>2026-07</x:v>
      </x:c>
      <x:c r="B3106" s="22" t="str">
        <x:v>新北市</x:v>
      </x:c>
      <x:c r="C3106" s="22" t="str">
        <x:v>新莊區</x:v>
      </x:c>
      <x:c r="D3106" s="22" t="str">
        <x:v>B</x:v>
      </x:c>
      <x:c r="E3106" s="36" t="str">
        <x:v>500229105</x:v>
      </x:c>
      <x:c r="F3106" s="22" t="str">
        <x:v>遠東動力企業總部(福營路)</x:v>
      </x:c>
      <x:c r="G3106" s="37" t="n">
        <x:v>52.14</x:v>
      </x:c>
      <x:c r="H3106" s="24" t="n">
        <x:v>0</x:v>
      </x:c>
      <x:c r="I3106" s="24" t="n">
        <x:v>0</x:v>
      </x:c>
      <x:c r="J3106" s="24" t="n">
        <x:v>0</x:v>
      </x:c>
      <x:c r="K3106" s="23" t="str">
        <x:f>IF(I3106=0,"",J3106/I3106)</x:f>
      </x:c>
      <x:c r="L3106" s="24" t="n">
        <x:v>0</x:v>
      </x:c>
      <x:c r="M3106" s="23" t="str">
        <x:f>IF(H3106=0,"",L3106/H3106)</x:f>
      </x:c>
      <x:c r="N3106" s="24" t="n">
        <x:f>H3106-L3106</x:f>
        <x:v>0</x:v>
      </x:c>
      <x:c r="O3106" s="22" t="str"/>
      <x:c r="P3106" s="24" t="n">
        <x:v>41</x:v>
      </x:c>
      <x:c r="Q3106" s="24" t="n">
        <x:v>35</x:v>
      </x:c>
      <x:c r="R3106" s="24" t="n">
        <x:v>0</x:v>
      </x:c>
      <x:c r="S3106" s="23" t="n">
        <x:f>IF(Q3106=0,"",R3106/Q3106)</x:f>
        <x:v>0</x:v>
      </x:c>
      <x:c r="T3106" s="24" t="n">
        <x:v>0</x:v>
      </x:c>
      <x:c r="U3106" s="23" t="n">
        <x:f>IF(P3106=0,"",T3106/P3106)</x:f>
        <x:v>0</x:v>
      </x:c>
      <x:c r="V3106" s="24" t="n">
        <x:f>P3106-T3106</x:f>
        <x:v>41</x:v>
      </x:c>
      <x:c r="W3106" s="22" t="str">
        <x:v>21:00–21:59</x:v>
      </x:c>
    </x:row>
    <x:row r="3107">
      <x:c r="A3107" s="22" t="str">
        <x:v>2026-07</x:v>
      </x:c>
      <x:c r="B3107" s="22" t="str">
        <x:v>新北市</x:v>
      </x:c>
      <x:c r="C3107" s="22" t="str">
        <x:v>新莊區</x:v>
      </x:c>
      <x:c r="D3107" s="22" t="str">
        <x:v>C</x:v>
      </x:c>
      <x:c r="E3107" s="36" t="str">
        <x:v>500229106</x:v>
      </x:c>
      <x:c r="F3107" s="22" t="str">
        <x:v>復興化成路口</x:v>
      </x:c>
      <x:c r="G3107" s="37" t="n">
        <x:v>40.36</x:v>
      </x:c>
      <x:c r="H3107" s="24" t="n">
        <x:v>3</x:v>
      </x:c>
      <x:c r="I3107" s="24" t="n">
        <x:v>3</x:v>
      </x:c>
      <x:c r="J3107" s="24" t="n">
        <x:v>1</x:v>
      </x:c>
      <x:c r="K3107" s="23" t="n">
        <x:f>IF(I3107=0,"",J3107/I3107)</x:f>
        <x:v>0.3333333333333333</x:v>
      </x:c>
      <x:c r="L3107" s="24" t="n">
        <x:v>1</x:v>
      </x:c>
      <x:c r="M3107" s="23" t="n">
        <x:f>IF(H3107=0,"",L3107/H3107)</x:f>
        <x:v>0.3333333333333333</x:v>
      </x:c>
      <x:c r="N3107" s="24" t="n">
        <x:f>H3107-L3107</x:f>
        <x:v>2</x:v>
      </x:c>
      <x:c r="O3107" s="22" t="str">
        <x:v>08:00–08:59</x:v>
      </x:c>
      <x:c r="P3107" s="24" t="n">
        <x:v>67</x:v>
      </x:c>
      <x:c r="Q3107" s="24" t="n">
        <x:v>47</x:v>
      </x:c>
      <x:c r="R3107" s="24" t="n">
        <x:v>0</x:v>
      </x:c>
      <x:c r="S3107" s="23" t="n">
        <x:f>IF(Q3107=0,"",R3107/Q3107)</x:f>
        <x:v>0</x:v>
      </x:c>
      <x:c r="T3107" s="24" t="n">
        <x:v>0</x:v>
      </x:c>
      <x:c r="U3107" s="23" t="n">
        <x:f>IF(P3107=0,"",T3107/P3107)</x:f>
        <x:v>0</x:v>
      </x:c>
      <x:c r="V3107" s="24" t="n">
        <x:f>P3107-T3107</x:f>
        <x:v>67</x:v>
      </x:c>
      <x:c r="W3107" s="22" t="str">
        <x:v>17:00–17:59</x:v>
      </x:c>
    </x:row>
    <x:row r="3108">
      <x:c r="A3108" s="22" t="str">
        <x:v>2026-07</x:v>
      </x:c>
      <x:c r="B3108" s="22" t="str">
        <x:v>新北市</x:v>
      </x:c>
      <x:c r="C3108" s="22" t="str">
        <x:v>新莊區</x:v>
      </x:c>
      <x:c r="D3108" s="22" t="str">
        <x:v>A</x:v>
      </x:c>
      <x:c r="E3108" s="36" t="str">
        <x:v>500229107</x:v>
      </x:c>
      <x:c r="F3108" s="22" t="str">
        <x:v>新北市立圖書館新莊中港分館</x:v>
      </x:c>
      <x:c r="G3108" s="37" t="n">
        <x:v>110.23</x:v>
      </x:c>
      <x:c r="H3108" s="24" t="n">
        <x:v>43</x:v>
      </x:c>
      <x:c r="I3108" s="24" t="n">
        <x:v>27</x:v>
      </x:c>
      <x:c r="J3108" s="24" t="n">
        <x:v>7</x:v>
      </x:c>
      <x:c r="K3108" s="23" t="n">
        <x:f>IF(I3108=0,"",J3108/I3108)</x:f>
        <x:v>0.25925925925925924</x:v>
      </x:c>
      <x:c r="L3108" s="24" t="n">
        <x:v>10</x:v>
      </x:c>
      <x:c r="M3108" s="23" t="n">
        <x:f>IF(H3108=0,"",L3108/H3108)</x:f>
        <x:v>0.23255813953488372</x:v>
      </x:c>
      <x:c r="N3108" s="24" t="n">
        <x:f>H3108-L3108</x:f>
        <x:v>33</x:v>
      </x:c>
      <x:c r="O3108" s="22" t="str">
        <x:v>07:00–07:59</x:v>
      </x:c>
      <x:c r="P3108" s="24" t="n">
        <x:v>144</x:v>
      </x:c>
      <x:c r="Q3108" s="24" t="n">
        <x:v>93</x:v>
      </x:c>
      <x:c r="R3108" s="24" t="n">
        <x:v>21</x:v>
      </x:c>
      <x:c r="S3108" s="23" t="n">
        <x:f>IF(Q3108=0,"",R3108/Q3108)</x:f>
        <x:v>0.22580645161290322</x:v>
      </x:c>
      <x:c r="T3108" s="24" t="n">
        <x:v>25</x:v>
      </x:c>
      <x:c r="U3108" s="23" t="n">
        <x:f>IF(P3108=0,"",T3108/P3108)</x:f>
        <x:v>0.1736111111111111</x:v>
      </x:c>
      <x:c r="V3108" s="24" t="n">
        <x:f>P3108-T3108</x:f>
        <x:v>119</x:v>
      </x:c>
      <x:c r="W3108" s="22" t="str">
        <x:v>13:00–13:59</x:v>
      </x:c>
    </x:row>
    <x:row r="3109">
      <x:c r="A3109" s="22" t="str">
        <x:v>2026-07</x:v>
      </x:c>
      <x:c r="B3109" s="22" t="str">
        <x:v>新北市</x:v>
      </x:c>
      <x:c r="C3109" s="22" t="str">
        <x:v>新莊區</x:v>
      </x:c>
      <x:c r="D3109" s="22" t="str">
        <x:v>C</x:v>
      </x:c>
      <x:c r="E3109" s="36" t="str">
        <x:v>500229108</x:v>
      </x:c>
      <x:c r="F3109" s="22" t="str">
        <x:v>登龍平面停車場</x:v>
      </x:c>
      <x:c r="G3109" s="37" t="n">
        <x:v>41.91</x:v>
      </x:c>
      <x:c r="H3109" s="24" t="n">
        <x:v>3</x:v>
      </x:c>
      <x:c r="I3109" s="24" t="n">
        <x:v>3</x:v>
      </x:c>
      <x:c r="J3109" s="24" t="n">
        <x:v>1</x:v>
      </x:c>
      <x:c r="K3109" s="23" t="n">
        <x:f>IF(I3109=0,"",J3109/I3109)</x:f>
        <x:v>0.3333333333333333</x:v>
      </x:c>
      <x:c r="L3109" s="24" t="n">
        <x:v>1</x:v>
      </x:c>
      <x:c r="M3109" s="23" t="n">
        <x:f>IF(H3109=0,"",L3109/H3109)</x:f>
        <x:v>0.3333333333333333</x:v>
      </x:c>
      <x:c r="N3109" s="24" t="n">
        <x:f>H3109-L3109</x:f>
        <x:v>2</x:v>
      </x:c>
      <x:c r="O3109" s="22" t="str">
        <x:v>10:00–10:59</x:v>
      </x:c>
      <x:c r="P3109" s="24" t="n">
        <x:v>9</x:v>
      </x:c>
      <x:c r="Q3109" s="24" t="n">
        <x:v>7</x:v>
      </x:c>
      <x:c r="R3109" s="24" t="n">
        <x:v>0</x:v>
      </x:c>
      <x:c r="S3109" s="23" t="n">
        <x:f>IF(Q3109=0,"",R3109/Q3109)</x:f>
        <x:v>0</x:v>
      </x:c>
      <x:c r="T3109" s="24" t="n">
        <x:v>0</x:v>
      </x:c>
      <x:c r="U3109" s="23" t="n">
        <x:f>IF(P3109=0,"",T3109/P3109)</x:f>
        <x:v>0</x:v>
      </x:c>
      <x:c r="V3109" s="24" t="n">
        <x:f>P3109-T3109</x:f>
        <x:v>9</x:v>
      </x:c>
      <x:c r="W3109" s="22" t="str">
        <x:v>18:00–18:59</x:v>
      </x:c>
    </x:row>
    <x:row r="3110">
      <x:c r="A3110" s="22" t="str">
        <x:v>2026-07</x:v>
      </x:c>
      <x:c r="B3110" s="22" t="str">
        <x:v>新北市</x:v>
      </x:c>
      <x:c r="C3110" s="22" t="str">
        <x:v>新莊區</x:v>
      </x:c>
      <x:c r="D3110" s="22" t="str">
        <x:v>A</x:v>
      </x:c>
      <x:c r="E3110" s="36" t="str">
        <x:v>500229109</x:v>
      </x:c>
      <x:c r="F3110" s="22" t="str">
        <x:v>麗水富貴路口(聯合公園社區)</x:v>
      </x:c>
      <x:c r="G3110" s="37" t="n">
        <x:v>126.64</x:v>
      </x:c>
      <x:c r="H3110" s="24" t="n">
        <x:v>0</x:v>
      </x:c>
      <x:c r="I3110" s="24" t="n">
        <x:v>0</x:v>
      </x:c>
      <x:c r="J3110" s="24" t="n">
        <x:v>0</x:v>
      </x:c>
      <x:c r="K3110" s="23" t="str">
        <x:f>IF(I3110=0,"",J3110/I3110)</x:f>
      </x:c>
      <x:c r="L3110" s="24" t="n">
        <x:v>0</x:v>
      </x:c>
      <x:c r="M3110" s="23" t="str">
        <x:f>IF(H3110=0,"",L3110/H3110)</x:f>
      </x:c>
      <x:c r="N3110" s="24" t="n">
        <x:f>H3110-L3110</x:f>
        <x:v>0</x:v>
      </x:c>
      <x:c r="O3110" s="22" t="str"/>
      <x:c r="P3110" s="24" t="n">
        <x:v>42</x:v>
      </x:c>
      <x:c r="Q3110" s="24" t="n">
        <x:v>29</x:v>
      </x:c>
      <x:c r="R3110" s="24" t="n">
        <x:v>6</x:v>
      </x:c>
      <x:c r="S3110" s="23" t="n">
        <x:f>IF(Q3110=0,"",R3110/Q3110)</x:f>
        <x:v>0.20689655172413793</x:v>
      </x:c>
      <x:c r="T3110" s="24" t="n">
        <x:v>9</x:v>
      </x:c>
      <x:c r="U3110" s="23" t="n">
        <x:f>IF(P3110=0,"",T3110/P3110)</x:f>
        <x:v>0.21428571428571427</x:v>
      </x:c>
      <x:c r="V3110" s="24" t="n">
        <x:f>P3110-T3110</x:f>
        <x:v>33</x:v>
      </x:c>
      <x:c r="W3110" s="22" t="str">
        <x:v>08:00–08:59</x:v>
      </x:c>
    </x:row>
    <x:row r="3111">
      <x:c r="A3111" s="22" t="str">
        <x:v>2026-07</x:v>
      </x:c>
      <x:c r="B3111" s="22" t="str">
        <x:v>新北市</x:v>
      </x:c>
      <x:c r="C3111" s="22" t="str">
        <x:v>新莊區</x:v>
      </x:c>
      <x:c r="D3111" s="22" t="str">
        <x:v>B</x:v>
      </x:c>
      <x:c r="E3111" s="36" t="str">
        <x:v>500229110</x:v>
      </x:c>
      <x:c r="F3111" s="22" t="str">
        <x:v>新莊運動公園地下停車場</x:v>
      </x:c>
      <x:c r="G3111" s="37" t="n">
        <x:v>89.09</x:v>
      </x:c>
      <x:c r="H3111" s="24" t="n">
        <x:v>39</x:v>
      </x:c>
      <x:c r="I3111" s="24" t="n">
        <x:v>28</x:v>
      </x:c>
      <x:c r="J3111" s="24" t="n">
        <x:v>8</x:v>
      </x:c>
      <x:c r="K3111" s="23" t="n">
        <x:f>IF(I3111=0,"",J3111/I3111)</x:f>
        <x:v>0.2857142857142857</x:v>
      </x:c>
      <x:c r="L3111" s="24" t="n">
        <x:v>12</x:v>
      </x:c>
      <x:c r="M3111" s="23" t="n">
        <x:f>IF(H3111=0,"",L3111/H3111)</x:f>
        <x:v>0.3076923076923077</x:v>
      </x:c>
      <x:c r="N3111" s="24" t="n">
        <x:f>H3111-L3111</x:f>
        <x:v>27</x:v>
      </x:c>
      <x:c r="O3111" s="22" t="str">
        <x:v>07:00–07:59</x:v>
      </x:c>
      <x:c r="P3111" s="24" t="n">
        <x:v>200</x:v>
      </x:c>
      <x:c r="Q3111" s="24" t="n">
        <x:v>130</x:v>
      </x:c>
      <x:c r="R3111" s="24" t="n">
        <x:v>28</x:v>
      </x:c>
      <x:c r="S3111" s="23" t="n">
        <x:f>IF(Q3111=0,"",R3111/Q3111)</x:f>
        <x:v>0.2153846153846154</x:v>
      </x:c>
      <x:c r="T3111" s="24" t="n">
        <x:v>39</x:v>
      </x:c>
      <x:c r="U3111" s="23" t="n">
        <x:f>IF(P3111=0,"",T3111/P3111)</x:f>
        <x:v>0.195</x:v>
      </x:c>
      <x:c r="V3111" s="24" t="n">
        <x:f>P3111-T3111</x:f>
        <x:v>161</x:v>
      </x:c>
      <x:c r="W3111" s="22" t="str">
        <x:v>17:00–17:59</x:v>
      </x:c>
    </x:row>
    <x:row r="3112">
      <x:c r="A3112" s="22" t="str">
        <x:v>2026-07</x:v>
      </x:c>
      <x:c r="B3112" s="22" t="str">
        <x:v>新北市</x:v>
      </x:c>
      <x:c r="C3112" s="22" t="str">
        <x:v>新莊區</x:v>
      </x:c>
      <x:c r="D3112" s="22" t="str">
        <x:v>C</x:v>
      </x:c>
      <x:c r="E3112" s="36" t="str">
        <x:v>500229111</x:v>
      </x:c>
      <x:c r="F3112" s="22" t="str">
        <x:v>民安國小(東側)</x:v>
      </x:c>
      <x:c r="G3112" s="37" t="n">
        <x:v>33.05</x:v>
      </x:c>
      <x:c r="H3112" s="24" t="n">
        <x:v>2</x:v>
      </x:c>
      <x:c r="I3112" s="24" t="n">
        <x:v>2</x:v>
      </x:c>
      <x:c r="J3112" s="24" t="n">
        <x:v>0</x:v>
      </x:c>
      <x:c r="K3112" s="23" t="n">
        <x:f>IF(I3112=0,"",J3112/I3112)</x:f>
        <x:v>0</x:v>
      </x:c>
      <x:c r="L3112" s="24" t="n">
        <x:v>0</x:v>
      </x:c>
      <x:c r="M3112" s="23" t="n">
        <x:f>IF(H3112=0,"",L3112/H3112)</x:f>
        <x:v>0</x:v>
      </x:c>
      <x:c r="N3112" s="24" t="n">
        <x:f>H3112-L3112</x:f>
        <x:v>2</x:v>
      </x:c>
      <x:c r="O3112" s="22" t="str">
        <x:v>06:00–06:59</x:v>
      </x:c>
      <x:c r="P3112" s="24" t="n">
        <x:v>17</x:v>
      </x:c>
      <x:c r="Q3112" s="24" t="n">
        <x:v>13</x:v>
      </x:c>
      <x:c r="R3112" s="24" t="n">
        <x:v>0</x:v>
      </x:c>
      <x:c r="S3112" s="23" t="n">
        <x:f>IF(Q3112=0,"",R3112/Q3112)</x:f>
        <x:v>0</x:v>
      </x:c>
      <x:c r="T3112" s="24" t="n">
        <x:v>0</x:v>
      </x:c>
      <x:c r="U3112" s="23" t="n">
        <x:f>IF(P3112=0,"",T3112/P3112)</x:f>
        <x:v>0</x:v>
      </x:c>
      <x:c r="V3112" s="24" t="n">
        <x:f>P3112-T3112</x:f>
        <x:v>17</x:v>
      </x:c>
      <x:c r="W3112" s="22" t="str">
        <x:v>18:00–18:59</x:v>
      </x:c>
    </x:row>
    <x:row r="3113">
      <x:c r="A3113" s="22" t="str">
        <x:v>2026-07</x:v>
      </x:c>
      <x:c r="B3113" s="22" t="str">
        <x:v>新北市</x:v>
      </x:c>
      <x:c r="C3113" s="22" t="str">
        <x:v>新莊區</x:v>
      </x:c>
      <x:c r="D3113" s="22" t="str">
        <x:v>B</x:v>
      </x:c>
      <x:c r="E3113" s="36" t="str">
        <x:v>500229112</x:v>
      </x:c>
      <x:c r="F3113" s="22" t="str">
        <x:v>長青公園</x:v>
      </x:c>
      <x:c r="G3113" s="37" t="n">
        <x:v>72.68</x:v>
      </x:c>
      <x:c r="H3113" s="24" t="n">
        <x:v>59</x:v>
      </x:c>
      <x:c r="I3113" s="24" t="n">
        <x:v>37</x:v>
      </x:c>
      <x:c r="J3113" s="24" t="n">
        <x:v>8</x:v>
      </x:c>
      <x:c r="K3113" s="23" t="n">
        <x:f>IF(I3113=0,"",J3113/I3113)</x:f>
        <x:v>0.21621621621621623</x:v>
      </x:c>
      <x:c r="L3113" s="24" t="n">
        <x:v>12</x:v>
      </x:c>
      <x:c r="M3113" s="23" t="n">
        <x:f>IF(H3113=0,"",L3113/H3113)</x:f>
        <x:v>0.2033898305084746</x:v>
      </x:c>
      <x:c r="N3113" s="24" t="n">
        <x:f>H3113-L3113</x:f>
        <x:v>47</x:v>
      </x:c>
      <x:c r="O3113" s="22" t="str">
        <x:v>06:00–06:59</x:v>
      </x:c>
      <x:c r="P3113" s="24" t="n">
        <x:v>64</x:v>
      </x:c>
      <x:c r="Q3113" s="24" t="n">
        <x:v>44</x:v>
      </x:c>
      <x:c r="R3113" s="24" t="n">
        <x:v>5</x:v>
      </x:c>
      <x:c r="S3113" s="23" t="n">
        <x:f>IF(Q3113=0,"",R3113/Q3113)</x:f>
        <x:v>0.11363636363636363</x:v>
      </x:c>
      <x:c r="T3113" s="24" t="n">
        <x:v>7</x:v>
      </x:c>
      <x:c r="U3113" s="23" t="n">
        <x:f>IF(P3113=0,"",T3113/P3113)</x:f>
        <x:v>0.109375</x:v>
      </x:c>
      <x:c r="V3113" s="24" t="n">
        <x:f>P3113-T3113</x:f>
        <x:v>57</x:v>
      </x:c>
      <x:c r="W3113" s="22" t="str">
        <x:v>21:00–21:59</x:v>
      </x:c>
    </x:row>
    <x:row r="3114">
      <x:c r="A3114" s="22" t="str">
        <x:v>2026-07</x:v>
      </x:c>
      <x:c r="B3114" s="22" t="str">
        <x:v>新北市</x:v>
      </x:c>
      <x:c r="C3114" s="22" t="str">
        <x:v>新莊區</x:v>
      </x:c>
      <x:c r="D3114" s="22" t="str">
        <x:v>B</x:v>
      </x:c>
      <x:c r="E3114" s="36" t="str">
        <x:v>500229113</x:v>
      </x:c>
      <x:c r="F3114" s="22" t="str">
        <x:v>思源路192巷口</x:v>
      </x:c>
      <x:c r="G3114" s="37" t="n">
        <x:v>75.36</x:v>
      </x:c>
      <x:c r="H3114" s="24" t="n">
        <x:v>0</x:v>
      </x:c>
      <x:c r="I3114" s="24" t="n">
        <x:v>0</x:v>
      </x:c>
      <x:c r="J3114" s="24" t="n">
        <x:v>0</x:v>
      </x:c>
      <x:c r="K3114" s="23" t="str">
        <x:f>IF(I3114=0,"",J3114/I3114)</x:f>
      </x:c>
      <x:c r="L3114" s="24" t="n">
        <x:v>0</x:v>
      </x:c>
      <x:c r="M3114" s="23" t="str">
        <x:f>IF(H3114=0,"",L3114/H3114)</x:f>
      </x:c>
      <x:c r="N3114" s="24" t="n">
        <x:f>H3114-L3114</x:f>
        <x:v>0</x:v>
      </x:c>
      <x:c r="O3114" s="22" t="str"/>
      <x:c r="P3114" s="24" t="n">
        <x:v>112</x:v>
      </x:c>
      <x:c r="Q3114" s="24" t="n">
        <x:v>84</x:v>
      </x:c>
      <x:c r="R3114" s="24" t="n">
        <x:v>6</x:v>
      </x:c>
      <x:c r="S3114" s="23" t="n">
        <x:f>IF(Q3114=0,"",R3114/Q3114)</x:f>
        <x:v>0.07142857142857142</x:v>
      </x:c>
      <x:c r="T3114" s="24" t="n">
        <x:v>6</x:v>
      </x:c>
      <x:c r="U3114" s="23" t="n">
        <x:f>IF(P3114=0,"",T3114/P3114)</x:f>
        <x:v>0.05357142857142857</x:v>
      </x:c>
      <x:c r="V3114" s="24" t="n">
        <x:f>P3114-T3114</x:f>
        <x:v>106</x:v>
      </x:c>
      <x:c r="W3114" s="22" t="str">
        <x:v>08:00–08:59</x:v>
      </x:c>
    </x:row>
    <x:row r="3115">
      <x:c r="A3115" s="22" t="str">
        <x:v>2026-07</x:v>
      </x:c>
      <x:c r="B3115" s="22" t="str">
        <x:v>新北市</x:v>
      </x:c>
      <x:c r="C3115" s="22" t="str">
        <x:v>新莊區</x:v>
      </x:c>
      <x:c r="D3115" s="22" t="str">
        <x:v>B</x:v>
      </x:c>
      <x:c r="E3115" s="36" t="str">
        <x:v>500229114</x:v>
      </x:c>
      <x:c r="F3115" s="22" t="str">
        <x:v>頭前運動公園(頭前路)</x:v>
      </x:c>
      <x:c r="G3115" s="37" t="n">
        <x:v>67.05</x:v>
      </x:c>
      <x:c r="H3115" s="24" t="n">
        <x:v>0</x:v>
      </x:c>
      <x:c r="I3115" s="24" t="n">
        <x:v>0</x:v>
      </x:c>
      <x:c r="J3115" s="24" t="n">
        <x:v>0</x:v>
      </x:c>
      <x:c r="K3115" s="23" t="str">
        <x:f>IF(I3115=0,"",J3115/I3115)</x:f>
      </x:c>
      <x:c r="L3115" s="24" t="n">
        <x:v>0</x:v>
      </x:c>
      <x:c r="M3115" s="23" t="str">
        <x:f>IF(H3115=0,"",L3115/H3115)</x:f>
      </x:c>
      <x:c r="N3115" s="24" t="n">
        <x:f>H3115-L3115</x:f>
        <x:v>0</x:v>
      </x:c>
      <x:c r="O3115" s="22" t="str"/>
      <x:c r="P3115" s="24" t="n">
        <x:v>95</x:v>
      </x:c>
      <x:c r="Q3115" s="24" t="n">
        <x:v>61</x:v>
      </x:c>
      <x:c r="R3115" s="24" t="n">
        <x:v>0</x:v>
      </x:c>
      <x:c r="S3115" s="23" t="n">
        <x:f>IF(Q3115=0,"",R3115/Q3115)</x:f>
        <x:v>0</x:v>
      </x:c>
      <x:c r="T3115" s="24" t="n">
        <x:v>0</x:v>
      </x:c>
      <x:c r="U3115" s="23" t="n">
        <x:f>IF(P3115=0,"",T3115/P3115)</x:f>
        <x:v>0</x:v>
      </x:c>
      <x:c r="V3115" s="24" t="n">
        <x:f>P3115-T3115</x:f>
        <x:v>95</x:v>
      </x:c>
      <x:c r="W3115" s="22" t="str">
        <x:v>19:00–19:59</x:v>
      </x:c>
    </x:row>
    <x:row r="3116">
      <x:c r="A3116" s="22" t="str">
        <x:v>2026-07</x:v>
      </x:c>
      <x:c r="B3116" s="22" t="str">
        <x:v>新北市</x:v>
      </x:c>
      <x:c r="C3116" s="22" t="str">
        <x:v>新莊區</x:v>
      </x:c>
      <x:c r="D3116" s="22" t="str">
        <x:v>A</x:v>
      </x:c>
      <x:c r="E3116" s="36" t="str">
        <x:v>500229115</x:v>
      </x:c>
      <x:c r="F3116" s="22" t="str">
        <x:v>黃城公園(中榮街)</x:v>
      </x:c>
      <x:c r="G3116" s="37" t="n">
        <x:v>107.55</x:v>
      </x:c>
      <x:c r="H3116" s="24" t="n">
        <x:v>139</x:v>
      </x:c>
      <x:c r="I3116" s="24" t="n">
        <x:v>86</x:v>
      </x:c>
      <x:c r="J3116" s="24" t="n">
        <x:v>10</x:v>
      </x:c>
      <x:c r="K3116" s="23" t="n">
        <x:f>IF(I3116=0,"",J3116/I3116)</x:f>
        <x:v>0.11627906976744186</x:v>
      </x:c>
      <x:c r="L3116" s="24" t="n">
        <x:v>13</x:v>
      </x:c>
      <x:c r="M3116" s="23" t="n">
        <x:f>IF(H3116=0,"",L3116/H3116)</x:f>
        <x:v>0.09352517985611511</x:v>
      </x:c>
      <x:c r="N3116" s="24" t="n">
        <x:f>H3116-L3116</x:f>
        <x:v>126</x:v>
      </x:c>
      <x:c r="O3116" s="22" t="str">
        <x:v>19:00–19:59</x:v>
      </x:c>
      <x:c r="P3116" s="24" t="n">
        <x:v>199</x:v>
      </x:c>
      <x:c r="Q3116" s="24" t="n">
        <x:v>104</x:v>
      </x:c>
      <x:c r="R3116" s="24" t="n">
        <x:v>19</x:v>
      </x:c>
      <x:c r="S3116" s="23" t="n">
        <x:f>IF(Q3116=0,"",R3116/Q3116)</x:f>
        <x:v>0.18269230769230768</x:v>
      </x:c>
      <x:c r="T3116" s="24" t="n">
        <x:v>23</x:v>
      </x:c>
      <x:c r="U3116" s="23" t="n">
        <x:f>IF(P3116=0,"",T3116/P3116)</x:f>
        <x:v>0.11557788944723618</x:v>
      </x:c>
      <x:c r="V3116" s="24" t="n">
        <x:f>P3116-T3116</x:f>
        <x:v>176</x:v>
      </x:c>
      <x:c r="W3116" s="22" t="str">
        <x:v>13:00–13:59</x:v>
      </x:c>
    </x:row>
    <x:row r="3117">
      <x:c r="A3117" s="22" t="str">
        <x:v>2026-07</x:v>
      </x:c>
      <x:c r="B3117" s="22" t="str">
        <x:v>新北市</x:v>
      </x:c>
      <x:c r="C3117" s="22" t="str">
        <x:v>新莊區</x:v>
      </x:c>
      <x:c r="D3117" s="22" t="str">
        <x:v>B</x:v>
      </x:c>
      <x:c r="E3117" s="36" t="str">
        <x:v>500229116</x:v>
      </x:c>
      <x:c r="F3117" s="22" t="str">
        <x:v>瓊泰市民活動中心</x:v>
      </x:c>
      <x:c r="G3117" s="37" t="n">
        <x:v>89.23</x:v>
      </x:c>
      <x:c r="H3117" s="24" t="n">
        <x:v>39</x:v>
      </x:c>
      <x:c r="I3117" s="24" t="n">
        <x:v>27</x:v>
      </x:c>
      <x:c r="J3117" s="24" t="n">
        <x:v>10</x:v>
      </x:c>
      <x:c r="K3117" s="23" t="n">
        <x:f>IF(I3117=0,"",J3117/I3117)</x:f>
        <x:v>0.37037037037037035</x:v>
      </x:c>
      <x:c r="L3117" s="24" t="n">
        <x:v>11</x:v>
      </x:c>
      <x:c r="M3117" s="23" t="n">
        <x:f>IF(H3117=0,"",L3117/H3117)</x:f>
        <x:v>0.28205128205128205</x:v>
      </x:c>
      <x:c r="N3117" s="24" t="n">
        <x:f>H3117-L3117</x:f>
        <x:v>28</x:v>
      </x:c>
      <x:c r="O3117" s="22" t="str">
        <x:v>17:00–17:59</x:v>
      </x:c>
      <x:c r="P3117" s="24" t="n">
        <x:v>127</x:v>
      </x:c>
      <x:c r="Q3117" s="24" t="n">
        <x:v>81</x:v>
      </x:c>
      <x:c r="R3117" s="24" t="n">
        <x:v>15</x:v>
      </x:c>
      <x:c r="S3117" s="23" t="n">
        <x:f>IF(Q3117=0,"",R3117/Q3117)</x:f>
        <x:v>0.18518518518518517</x:v>
      </x:c>
      <x:c r="T3117" s="24" t="n">
        <x:v>17</x:v>
      </x:c>
      <x:c r="U3117" s="23" t="n">
        <x:f>IF(P3117=0,"",T3117/P3117)</x:f>
        <x:v>0.13385826771653545</x:v>
      </x:c>
      <x:c r="V3117" s="24" t="n">
        <x:f>P3117-T3117</x:f>
        <x:v>110</x:v>
      </x:c>
      <x:c r="W3117" s="22" t="str">
        <x:v>13:00–13:59</x:v>
      </x:c>
    </x:row>
    <x:row r="3118">
      <x:c r="A3118" s="22" t="str">
        <x:v>2026-07</x:v>
      </x:c>
      <x:c r="B3118" s="22" t="str">
        <x:v>新北市</x:v>
      </x:c>
      <x:c r="C3118" s="22" t="str">
        <x:v>新莊區</x:v>
      </x:c>
      <x:c r="D3118" s="22" t="str">
        <x:v>B</x:v>
      </x:c>
      <x:c r="E3118" s="36" t="str">
        <x:v>500229117</x:v>
      </x:c>
      <x:c r="F3118" s="22" t="str">
        <x:v>龍安福營路口</x:v>
      </x:c>
      <x:c r="G3118" s="37" t="n">
        <x:v>60.27</x:v>
      </x:c>
      <x:c r="H3118" s="24" t="n">
        <x:v>0</x:v>
      </x:c>
      <x:c r="I3118" s="24" t="n">
        <x:v>0</x:v>
      </x:c>
      <x:c r="J3118" s="24" t="n">
        <x:v>0</x:v>
      </x:c>
      <x:c r="K3118" s="23" t="str">
        <x:f>IF(I3118=0,"",J3118/I3118)</x:f>
      </x:c>
      <x:c r="L3118" s="24" t="n">
        <x:v>0</x:v>
      </x:c>
      <x:c r="M3118" s="23" t="str">
        <x:f>IF(H3118=0,"",L3118/H3118)</x:f>
      </x:c>
      <x:c r="N3118" s="24" t="n">
        <x:f>H3118-L3118</x:f>
        <x:v>0</x:v>
      </x:c>
      <x:c r="O3118" s="22" t="str"/>
      <x:c r="P3118" s="24" t="n">
        <x:v>78</x:v>
      </x:c>
      <x:c r="Q3118" s="24" t="n">
        <x:v>51</x:v>
      </x:c>
      <x:c r="R3118" s="24" t="n">
        <x:v>1</x:v>
      </x:c>
      <x:c r="S3118" s="23" t="n">
        <x:f>IF(Q3118=0,"",R3118/Q3118)</x:f>
        <x:v>0.0196078431372549</x:v>
      </x:c>
      <x:c r="T3118" s="24" t="n">
        <x:v>1</x:v>
      </x:c>
      <x:c r="U3118" s="23" t="n">
        <x:f>IF(P3118=0,"",T3118/P3118)</x:f>
        <x:v>0.01282051282051282</x:v>
      </x:c>
      <x:c r="V3118" s="24" t="n">
        <x:f>P3118-T3118</x:f>
        <x:v>77</x:v>
      </x:c>
      <x:c r="W3118" s="22" t="str">
        <x:v>08:00–08:59</x:v>
      </x:c>
    </x:row>
    <x:row r="3119">
      <x:c r="A3119" s="22" t="str">
        <x:v>2026-07</x:v>
      </x:c>
      <x:c r="B3119" s="22" t="str">
        <x:v>新北市</x:v>
      </x:c>
      <x:c r="C3119" s="22" t="str">
        <x:v>新莊區</x:v>
      </x:c>
      <x:c r="D3119" s="22" t="str">
        <x:v>C</x:v>
      </x:c>
      <x:c r="E3119" s="36" t="str">
        <x:v>500229118</x:v>
      </x:c>
      <x:c r="F3119" s="22" t="str">
        <x:v>文中三平面停車場</x:v>
      </x:c>
      <x:c r="G3119" s="37" t="n">
        <x:v>17.59</x:v>
      </x:c>
      <x:c r="H3119" s="24" t="n">
        <x:v>0</x:v>
      </x:c>
      <x:c r="I3119" s="24" t="n">
        <x:v>0</x:v>
      </x:c>
      <x:c r="J3119" s="24" t="n">
        <x:v>0</x:v>
      </x:c>
      <x:c r="K3119" s="23" t="str">
        <x:f>IF(I3119=0,"",J3119/I3119)</x:f>
      </x:c>
      <x:c r="L3119" s="24" t="n">
        <x:v>0</x:v>
      </x:c>
      <x:c r="M3119" s="23" t="str">
        <x:f>IF(H3119=0,"",L3119/H3119)</x:f>
      </x:c>
      <x:c r="N3119" s="24" t="n">
        <x:f>H3119-L3119</x:f>
        <x:v>0</x:v>
      </x:c>
      <x:c r="O3119" s="22" t="str"/>
      <x:c r="P3119" s="24" t="n">
        <x:v>1</x:v>
      </x:c>
      <x:c r="Q3119" s="24" t="n">
        <x:v>1</x:v>
      </x:c>
      <x:c r="R3119" s="24" t="n">
        <x:v>1</x:v>
      </x:c>
      <x:c r="S3119" s="23" t="n">
        <x:f>IF(Q3119=0,"",R3119/Q3119)</x:f>
        <x:v>1</x:v>
      </x:c>
      <x:c r="T3119" s="24" t="n">
        <x:v>1</x:v>
      </x:c>
      <x:c r="U3119" s="23" t="n">
        <x:f>IF(P3119=0,"",T3119/P3119)</x:f>
        <x:v>1</x:v>
      </x:c>
      <x:c r="V3119" s="24" t="n">
        <x:f>P3119-T3119</x:f>
        <x:v>0</x:v>
      </x:c>
      <x:c r="W3119" s="22" t="str"/>
    </x:row>
    <x:row r="3120">
      <x:c r="A3120" s="22" t="str">
        <x:v>2026-07</x:v>
      </x:c>
      <x:c r="B3120" s="22" t="str">
        <x:v>新北市</x:v>
      </x:c>
      <x:c r="C3120" s="22" t="str">
        <x:v>新莊區</x:v>
      </x:c>
      <x:c r="D3120" s="22" t="str">
        <x:v>B</x:v>
      </x:c>
      <x:c r="E3120" s="36" t="str">
        <x:v>500229119</x:v>
      </x:c>
      <x:c r="F3120" s="22" t="str">
        <x:v>福慧新知八路口</x:v>
      </x:c>
      <x:c r="G3120" s="37" t="n">
        <x:v>83.27</x:v>
      </x:c>
      <x:c r="H3120" s="24" t="n">
        <x:v>36</x:v>
      </x:c>
      <x:c r="I3120" s="24" t="n">
        <x:v>27</x:v>
      </x:c>
      <x:c r="J3120" s="24" t="n">
        <x:v>10</x:v>
      </x:c>
      <x:c r="K3120" s="23" t="n">
        <x:f>IF(I3120=0,"",J3120/I3120)</x:f>
        <x:v>0.37037037037037035</x:v>
      </x:c>
      <x:c r="L3120" s="24" t="n">
        <x:v>12</x:v>
      </x:c>
      <x:c r="M3120" s="23" t="n">
        <x:f>IF(H3120=0,"",L3120/H3120)</x:f>
        <x:v>0.3333333333333333</x:v>
      </x:c>
      <x:c r="N3120" s="24" t="n">
        <x:f>H3120-L3120</x:f>
        <x:v>24</x:v>
      </x:c>
      <x:c r="O3120" s="22" t="str">
        <x:v>08:00–08:59</x:v>
      </x:c>
      <x:c r="P3120" s="24" t="n">
        <x:v>126</x:v>
      </x:c>
      <x:c r="Q3120" s="24" t="n">
        <x:v>89</x:v>
      </x:c>
      <x:c r="R3120" s="24" t="n">
        <x:v>8</x:v>
      </x:c>
      <x:c r="S3120" s="23" t="n">
        <x:f>IF(Q3120=0,"",R3120/Q3120)</x:f>
        <x:v>0.0898876404494382</x:v>
      </x:c>
      <x:c r="T3120" s="24" t="n">
        <x:v>11</x:v>
      </x:c>
      <x:c r="U3120" s="23" t="n">
        <x:f>IF(P3120=0,"",T3120/P3120)</x:f>
        <x:v>0.0873015873015873</x:v>
      </x:c>
      <x:c r="V3120" s="24" t="n">
        <x:f>P3120-T3120</x:f>
        <x:v>115</x:v>
      </x:c>
      <x:c r="W3120" s="22" t="str">
        <x:v>19:00–19:59</x:v>
      </x:c>
    </x:row>
    <x:row r="3121">
      <x:c r="A3121" s="22" t="str">
        <x:v>2026-07</x:v>
      </x:c>
      <x:c r="B3121" s="22" t="str">
        <x:v>新北市</x:v>
      </x:c>
      <x:c r="C3121" s="22" t="str">
        <x:v>新莊區</x:v>
      </x:c>
      <x:c r="D3121" s="22" t="str">
        <x:v>A</x:v>
      </x:c>
      <x:c r="E3121" s="36" t="str">
        <x:v>500229120</x:v>
      </x:c>
      <x:c r="F3121" s="22" t="str">
        <x:v>捷運幸福站(2號出口)</x:v>
      </x:c>
      <x:c r="G3121" s="37" t="n">
        <x:v>215.27</x:v>
      </x:c>
      <x:c r="H3121" s="24" t="n">
        <x:v>2</x:v>
      </x:c>
      <x:c r="I3121" s="24" t="n">
        <x:v>1</x:v>
      </x:c>
      <x:c r="J3121" s="24" t="n">
        <x:v>0</x:v>
      </x:c>
      <x:c r="K3121" s="23" t="n">
        <x:f>IF(I3121=0,"",J3121/I3121)</x:f>
        <x:v>0</x:v>
      </x:c>
      <x:c r="L3121" s="24" t="n">
        <x:v>0</x:v>
      </x:c>
      <x:c r="M3121" s="23" t="n">
        <x:f>IF(H3121=0,"",L3121/H3121)</x:f>
        <x:v>0</x:v>
      </x:c>
      <x:c r="N3121" s="24" t="n">
        <x:f>H3121-L3121</x:f>
        <x:v>2</x:v>
      </x:c>
      <x:c r="O3121" s="22" t="str">
        <x:v>17:00–17:59</x:v>
      </x:c>
      <x:c r="P3121" s="24" t="n">
        <x:v>298</x:v>
      </x:c>
      <x:c r="Q3121" s="24" t="n">
        <x:v>120</x:v>
      </x:c>
      <x:c r="R3121" s="24" t="n">
        <x:v>26</x:v>
      </x:c>
      <x:c r="S3121" s="23" t="n">
        <x:f>IF(Q3121=0,"",R3121/Q3121)</x:f>
        <x:v>0.21666666666666667</x:v>
      </x:c>
      <x:c r="T3121" s="24" t="n">
        <x:v>60</x:v>
      </x:c>
      <x:c r="U3121" s="23" t="n">
        <x:f>IF(P3121=0,"",T3121/P3121)</x:f>
        <x:v>0.20134228187919462</x:v>
      </x:c>
      <x:c r="V3121" s="24" t="n">
        <x:f>P3121-T3121</x:f>
        <x:v>238</x:v>
      </x:c>
      <x:c r="W3121" s="22" t="str">
        <x:v>22:00–22:59</x:v>
      </x:c>
    </x:row>
    <x:row r="3122">
      <x:c r="A3122" s="22" t="str">
        <x:v>2026-07</x:v>
      </x:c>
      <x:c r="B3122" s="22" t="str">
        <x:v>新北市</x:v>
      </x:c>
      <x:c r="C3122" s="22" t="str">
        <x:v>新莊區</x:v>
      </x:c>
      <x:c r="D3122" s="22" t="str">
        <x:v>A</x:v>
      </x:c>
      <x:c r="E3122" s="36" t="str">
        <x:v>500229121</x:v>
      </x:c>
      <x:c r="F3122" s="22" t="str">
        <x:v>幸福路753巷口</x:v>
      </x:c>
      <x:c r="G3122" s="37" t="n">
        <x:v>171.55</x:v>
      </x:c>
      <x:c r="H3122" s="24" t="n">
        <x:v>426</x:v>
      </x:c>
      <x:c r="I3122" s="24" t="n">
        <x:v>106</x:v>
      </x:c>
      <x:c r="J3122" s="24" t="n">
        <x:v>0</x:v>
      </x:c>
      <x:c r="K3122" s="23" t="n">
        <x:f>IF(I3122=0,"",J3122/I3122)</x:f>
        <x:v>0</x:v>
      </x:c>
      <x:c r="L3122" s="24" t="n">
        <x:v>0</x:v>
      </x:c>
      <x:c r="M3122" s="23" t="n">
        <x:f>IF(H3122=0,"",L3122/H3122)</x:f>
        <x:v>0</x:v>
      </x:c>
      <x:c r="N3122" s="24" t="n">
        <x:f>H3122-L3122</x:f>
        <x:v>426</x:v>
      </x:c>
      <x:c r="O3122" s="22" t="str">
        <x:v>18:00–18:59</x:v>
      </x:c>
      <x:c r="P3122" s="24" t="n">
        <x:v>186</x:v>
      </x:c>
      <x:c r="Q3122" s="24" t="n">
        <x:v>91</x:v>
      </x:c>
      <x:c r="R3122" s="24" t="n">
        <x:v>0</x:v>
      </x:c>
      <x:c r="S3122" s="23" t="n">
        <x:f>IF(Q3122=0,"",R3122/Q3122)</x:f>
        <x:v>0</x:v>
      </x:c>
      <x:c r="T3122" s="24" t="n">
        <x:v>0</x:v>
      </x:c>
      <x:c r="U3122" s="23" t="n">
        <x:f>IF(P3122=0,"",T3122/P3122)</x:f>
        <x:v>0</x:v>
      </x:c>
      <x:c r="V3122" s="24" t="n">
        <x:f>P3122-T3122</x:f>
        <x:v>186</x:v>
      </x:c>
      <x:c r="W3122" s="22" t="str">
        <x:v>09:00–09:59</x:v>
      </x:c>
    </x:row>
    <x:row r="3123">
      <x:c r="A3123" s="22" t="str">
        <x:v>2026-07</x:v>
      </x:c>
      <x:c r="B3123" s="22" t="str">
        <x:v>新北市</x:v>
      </x:c>
      <x:c r="C3123" s="22" t="str">
        <x:v>蘆洲區</x:v>
      </x:c>
      <x:c r="D3123" s="22" t="str">
        <x:v>B</x:v>
      </x:c>
      <x:c r="E3123" s="36" t="str">
        <x:v>500229122</x:v>
      </x:c>
      <x:c r="F3123" s="22" t="str">
        <x:v>幸福路678巷口</x:v>
      </x:c>
      <x:c r="G3123" s="37" t="n">
        <x:v>89.36</x:v>
      </x:c>
      <x:c r="H3123" s="24" t="n">
        <x:v>240</x:v>
      </x:c>
      <x:c r="I3123" s="24" t="n">
        <x:v>106</x:v>
      </x:c>
      <x:c r="J3123" s="24" t="n">
        <x:v>8</x:v>
      </x:c>
      <x:c r="K3123" s="23" t="n">
        <x:f>IF(I3123=0,"",J3123/I3123)</x:f>
        <x:v>0.07547169811320754</x:v>
      </x:c>
      <x:c r="L3123" s="24" t="n">
        <x:v>11</x:v>
      </x:c>
      <x:c r="M3123" s="23" t="n">
        <x:f>IF(H3123=0,"",L3123/H3123)</x:f>
        <x:v>0.04583333333333333</x:v>
      </x:c>
      <x:c r="N3123" s="24" t="n">
        <x:f>H3123-L3123</x:f>
        <x:v>229</x:v>
      </x:c>
      <x:c r="O3123" s="22" t="str">
        <x:v>18:00–18:59</x:v>
      </x:c>
      <x:c r="P3123" s="24" t="n">
        <x:v>166</x:v>
      </x:c>
      <x:c r="Q3123" s="24" t="n">
        <x:v>107</x:v>
      </x:c>
      <x:c r="R3123" s="24" t="n">
        <x:v>5</x:v>
      </x:c>
      <x:c r="S3123" s="23" t="n">
        <x:f>IF(Q3123=0,"",R3123/Q3123)</x:f>
        <x:v>0.04672897196261682</x:v>
      </x:c>
      <x:c r="T3123" s="24" t="n">
        <x:v>7</x:v>
      </x:c>
      <x:c r="U3123" s="23" t="n">
        <x:f>IF(P3123=0,"",T3123/P3123)</x:f>
        <x:v>0.04216867469879518</x:v>
      </x:c>
      <x:c r="V3123" s="24" t="n">
        <x:f>P3123-T3123</x:f>
        <x:v>159</x:v>
      </x:c>
      <x:c r="W3123" s="22" t="str">
        <x:v>08:00–08:59</x:v>
      </x:c>
    </x:row>
    <x:row r="3124">
      <x:c r="A3124" s="22" t="str">
        <x:v>2026-07</x:v>
      </x:c>
      <x:c r="B3124" s="22" t="str">
        <x:v>新北市</x:v>
      </x:c>
      <x:c r="C3124" s="22" t="str">
        <x:v>新莊區</x:v>
      </x:c>
      <x:c r="D3124" s="22" t="str">
        <x:v>B</x:v>
      </x:c>
      <x:c r="E3124" s="36" t="str">
        <x:v>500229123</x:v>
      </x:c>
      <x:c r="F3124" s="22" t="str">
        <x:v>天祥街31巷口(雍玥社區)</x:v>
      </x:c>
      <x:c r="G3124" s="37" t="n">
        <x:v>55.73</x:v>
      </x:c>
      <x:c r="H3124" s="24" t="n">
        <x:v>0</x:v>
      </x:c>
      <x:c r="I3124" s="24" t="n">
        <x:v>0</x:v>
      </x:c>
      <x:c r="J3124" s="24" t="n">
        <x:v>0</x:v>
      </x:c>
      <x:c r="K3124" s="23" t="str">
        <x:f>IF(I3124=0,"",J3124/I3124)</x:f>
      </x:c>
      <x:c r="L3124" s="24" t="n">
        <x:v>0</x:v>
      </x:c>
      <x:c r="M3124" s="23" t="str">
        <x:f>IF(H3124=0,"",L3124/H3124)</x:f>
      </x:c>
      <x:c r="N3124" s="24" t="n">
        <x:f>H3124-L3124</x:f>
        <x:v>0</x:v>
      </x:c>
      <x:c r="O3124" s="22" t="str"/>
      <x:c r="P3124" s="24" t="n">
        <x:v>35</x:v>
      </x:c>
      <x:c r="Q3124" s="24" t="n">
        <x:v>26</x:v>
      </x:c>
      <x:c r="R3124" s="24" t="n">
        <x:v>3</x:v>
      </x:c>
      <x:c r="S3124" s="23" t="n">
        <x:f>IF(Q3124=0,"",R3124/Q3124)</x:f>
        <x:v>0.11538461538461539</x:v>
      </x:c>
      <x:c r="T3124" s="24" t="n">
        <x:v>3</x:v>
      </x:c>
      <x:c r="U3124" s="23" t="n">
        <x:f>IF(P3124=0,"",T3124/P3124)</x:f>
        <x:v>0.08571428571428572</x:v>
      </x:c>
      <x:c r="V3124" s="24" t="n">
        <x:f>P3124-T3124</x:f>
        <x:v>32</x:v>
      </x:c>
      <x:c r="W3124" s="22" t="str">
        <x:v>13:00–13:59</x:v>
      </x:c>
    </x:row>
    <x:row r="3125">
      <x:c r="A3125" s="22" t="str">
        <x:v>2026-07</x:v>
      </x:c>
      <x:c r="B3125" s="22" t="str">
        <x:v>新北市</x:v>
      </x:c>
      <x:c r="C3125" s="22" t="str">
        <x:v>新莊區</x:v>
      </x:c>
      <x:c r="D3125" s="22" t="str">
        <x:v>B</x:v>
      </x:c>
      <x:c r="E3125" s="36" t="str">
        <x:v>500229124</x:v>
      </x:c>
      <x:c r="F3125" s="22" t="str">
        <x:v>中正思源路口(東北側)</x:v>
      </x:c>
      <x:c r="G3125" s="37" t="n">
        <x:v>63.64</x:v>
      </x:c>
      <x:c r="H3125" s="24" t="n">
        <x:v>0</x:v>
      </x:c>
      <x:c r="I3125" s="24" t="n">
        <x:v>0</x:v>
      </x:c>
      <x:c r="J3125" s="24" t="n">
        <x:v>0</x:v>
      </x:c>
      <x:c r="K3125" s="23" t="str">
        <x:f>IF(I3125=0,"",J3125/I3125)</x:f>
      </x:c>
      <x:c r="L3125" s="24" t="n">
        <x:v>0</x:v>
      </x:c>
      <x:c r="M3125" s="23" t="str">
        <x:f>IF(H3125=0,"",L3125/H3125)</x:f>
      </x:c>
      <x:c r="N3125" s="24" t="n">
        <x:f>H3125-L3125</x:f>
        <x:v>0</x:v>
      </x:c>
      <x:c r="O3125" s="22" t="str"/>
      <x:c r="P3125" s="24" t="n">
        <x:v>92</x:v>
      </x:c>
      <x:c r="Q3125" s="24" t="n">
        <x:v>55</x:v>
      </x:c>
      <x:c r="R3125" s="24" t="n">
        <x:v>5</x:v>
      </x:c>
      <x:c r="S3125" s="23" t="n">
        <x:f>IF(Q3125=0,"",R3125/Q3125)</x:f>
        <x:v>0.09090909090909091</x:v>
      </x:c>
      <x:c r="T3125" s="24" t="n">
        <x:v>5</x:v>
      </x:c>
      <x:c r="U3125" s="23" t="n">
        <x:f>IF(P3125=0,"",T3125/P3125)</x:f>
        <x:v>0.05434782608695652</x:v>
      </x:c>
      <x:c r="V3125" s="24" t="n">
        <x:f>P3125-T3125</x:f>
        <x:v>87</x:v>
      </x:c>
      <x:c r="W3125" s="22" t="str">
        <x:v>20:00–20:59</x:v>
      </x:c>
    </x:row>
    <x:row r="3126">
      <x:c r="A3126" s="22" t="str">
        <x:v>2026-07</x:v>
      </x:c>
      <x:c r="B3126" s="22" t="str">
        <x:v>新北市</x:v>
      </x:c>
      <x:c r="C3126" s="22" t="str">
        <x:v>新莊區</x:v>
      </x:c>
      <x:c r="D3126" s="22" t="str">
        <x:v>B</x:v>
      </x:c>
      <x:c r="E3126" s="36" t="str">
        <x:v>500229125</x:v>
      </x:c>
      <x:c r="F3126" s="22" t="str">
        <x:v>台水新莊服務所</x:v>
      </x:c>
      <x:c r="G3126" s="37" t="n">
        <x:v>59.82</x:v>
      </x:c>
      <x:c r="H3126" s="24" t="n">
        <x:v>0</x:v>
      </x:c>
      <x:c r="I3126" s="24" t="n">
        <x:v>0</x:v>
      </x:c>
      <x:c r="J3126" s="24" t="n">
        <x:v>0</x:v>
      </x:c>
      <x:c r="K3126" s="23" t="str">
        <x:f>IF(I3126=0,"",J3126/I3126)</x:f>
      </x:c>
      <x:c r="L3126" s="24" t="n">
        <x:v>0</x:v>
      </x:c>
      <x:c r="M3126" s="23" t="str">
        <x:f>IF(H3126=0,"",L3126/H3126)</x:f>
      </x:c>
      <x:c r="N3126" s="24" t="n">
        <x:f>H3126-L3126</x:f>
        <x:v>0</x:v>
      </x:c>
      <x:c r="O3126" s="22" t="str"/>
      <x:c r="P3126" s="24" t="n">
        <x:v>56</x:v>
      </x:c>
      <x:c r="Q3126" s="24" t="n">
        <x:v>39</x:v>
      </x:c>
      <x:c r="R3126" s="24" t="n">
        <x:v>2</x:v>
      </x:c>
      <x:c r="S3126" s="23" t="n">
        <x:f>IF(Q3126=0,"",R3126/Q3126)</x:f>
        <x:v>0.05128205128205128</x:v>
      </x:c>
      <x:c r="T3126" s="24" t="n">
        <x:v>2</x:v>
      </x:c>
      <x:c r="U3126" s="23" t="n">
        <x:f>IF(P3126=0,"",T3126/P3126)</x:f>
        <x:v>0.03571428571428571</x:v>
      </x:c>
      <x:c r="V3126" s="24" t="n">
        <x:f>P3126-T3126</x:f>
        <x:v>54</x:v>
      </x:c>
      <x:c r="W3126" s="22" t="str">
        <x:v>20:00–20:59</x:v>
      </x:c>
    </x:row>
    <x:row r="3127">
      <x:c r="A3127" s="22" t="str">
        <x:v>2026-07</x:v>
      </x:c>
      <x:c r="B3127" s="22" t="str">
        <x:v>新北市</x:v>
      </x:c>
      <x:c r="C3127" s="22" t="str">
        <x:v>新莊區</x:v>
      </x:c>
      <x:c r="D3127" s="22" t="str">
        <x:v>C</x:v>
      </x:c>
      <x:c r="E3127" s="36" t="str">
        <x:v>500229126</x:v>
      </x:c>
      <x:c r="F3127" s="22" t="str">
        <x:v>中正思源路口(西南側)</x:v>
      </x:c>
      <x:c r="G3127" s="37" t="n">
        <x:v>43.05</x:v>
      </x:c>
      <x:c r="H3127" s="24" t="n">
        <x:v>0</x:v>
      </x:c>
      <x:c r="I3127" s="24" t="n">
        <x:v>0</x:v>
      </x:c>
      <x:c r="J3127" s="24" t="n">
        <x:v>0</x:v>
      </x:c>
      <x:c r="K3127" s="23" t="str">
        <x:f>IF(I3127=0,"",J3127/I3127)</x:f>
      </x:c>
      <x:c r="L3127" s="24" t="n">
        <x:v>0</x:v>
      </x:c>
      <x:c r="M3127" s="23" t="str">
        <x:f>IF(H3127=0,"",L3127/H3127)</x:f>
      </x:c>
      <x:c r="N3127" s="24" t="n">
        <x:f>H3127-L3127</x:f>
        <x:v>0</x:v>
      </x:c>
      <x:c r="O3127" s="22" t="str"/>
      <x:c r="P3127" s="24" t="n">
        <x:v>35</x:v>
      </x:c>
      <x:c r="Q3127" s="24" t="n">
        <x:v>30</x:v>
      </x:c>
      <x:c r="R3127" s="24" t="n">
        <x:v>0</x:v>
      </x:c>
      <x:c r="S3127" s="23" t="n">
        <x:f>IF(Q3127=0,"",R3127/Q3127)</x:f>
        <x:v>0</x:v>
      </x:c>
      <x:c r="T3127" s="24" t="n">
        <x:v>0</x:v>
      </x:c>
      <x:c r="U3127" s="23" t="n">
        <x:f>IF(P3127=0,"",T3127/P3127)</x:f>
        <x:v>0</x:v>
      </x:c>
      <x:c r="V3127" s="24" t="n">
        <x:f>P3127-T3127</x:f>
        <x:v>35</x:v>
      </x:c>
      <x:c r="W3127" s="22" t="str">
        <x:v>19:00–19:59</x:v>
      </x:c>
    </x:row>
    <x:row r="3128">
      <x:c r="A3128" s="22" t="str">
        <x:v>2026-07</x:v>
      </x:c>
      <x:c r="B3128" s="22" t="str">
        <x:v>新北市</x:v>
      </x:c>
      <x:c r="C3128" s="22" t="str">
        <x:v>新莊區</x:v>
      </x:c>
      <x:c r="D3128" s="22" t="str">
        <x:v>C</x:v>
      </x:c>
      <x:c r="E3128" s="36" t="str">
        <x:v>500229127</x:v>
      </x:c>
      <x:c r="F3128" s="22" t="str">
        <x:v>塭仔圳十米園道(新莊歐洲村)</x:v>
      </x:c>
      <x:c r="G3128" s="37" t="n">
        <x:v>37.55</x:v>
      </x:c>
      <x:c r="H3128" s="24" t="n">
        <x:v>0</x:v>
      </x:c>
      <x:c r="I3128" s="24" t="n">
        <x:v>0</x:v>
      </x:c>
      <x:c r="J3128" s="24" t="n">
        <x:v>0</x:v>
      </x:c>
      <x:c r="K3128" s="23" t="str">
        <x:f>IF(I3128=0,"",J3128/I3128)</x:f>
      </x:c>
      <x:c r="L3128" s="24" t="n">
        <x:v>0</x:v>
      </x:c>
      <x:c r="M3128" s="23" t="str">
        <x:f>IF(H3128=0,"",L3128/H3128)</x:f>
      </x:c>
      <x:c r="N3128" s="24" t="n">
        <x:f>H3128-L3128</x:f>
        <x:v>0</x:v>
      </x:c>
      <x:c r="O3128" s="22" t="str"/>
      <x:c r="P3128" s="24" t="n">
        <x:v>10</x:v>
      </x:c>
      <x:c r="Q3128" s="24" t="n">
        <x:v>8</x:v>
      </x:c>
      <x:c r="R3128" s="24" t="n">
        <x:v>1</x:v>
      </x:c>
      <x:c r="S3128" s="23" t="n">
        <x:f>IF(Q3128=0,"",R3128/Q3128)</x:f>
        <x:v>0.125</x:v>
      </x:c>
      <x:c r="T3128" s="24" t="n">
        <x:v>1</x:v>
      </x:c>
      <x:c r="U3128" s="23" t="n">
        <x:f>IF(P3128=0,"",T3128/P3128)</x:f>
        <x:v>0.1</x:v>
      </x:c>
      <x:c r="V3128" s="24" t="n">
        <x:f>P3128-T3128</x:f>
        <x:v>9</x:v>
      </x:c>
      <x:c r="W3128" s="22" t="str">
        <x:v>16:00–16:59</x:v>
      </x:c>
    </x:row>
    <x:row r="3129">
      <x:c r="A3129" s="22" t="str">
        <x:v>2026-07</x:v>
      </x:c>
      <x:c r="B3129" s="22" t="str">
        <x:v>新北市</x:v>
      </x:c>
      <x:c r="C3129" s="22" t="str">
        <x:v>新莊區</x:v>
      </x:c>
      <x:c r="D3129" s="22" t="str">
        <x:v>B</x:v>
      </x:c>
      <x:c r="E3129" s="36" t="str">
        <x:v>500229128</x:v>
      </x:c>
      <x:c r="F3129" s="22" t="str">
        <x:v>塭仔圳十米園道(幸福路口)</x:v>
      </x:c>
      <x:c r="G3129" s="37" t="n">
        <x:v>51.45</x:v>
      </x:c>
      <x:c r="H3129" s="24" t="n">
        <x:v>0</x:v>
      </x:c>
      <x:c r="I3129" s="24" t="n">
        <x:v>0</x:v>
      </x:c>
      <x:c r="J3129" s="24" t="n">
        <x:v>0</x:v>
      </x:c>
      <x:c r="K3129" s="23" t="str">
        <x:f>IF(I3129=0,"",J3129/I3129)</x:f>
      </x:c>
      <x:c r="L3129" s="24" t="n">
        <x:v>0</x:v>
      </x:c>
      <x:c r="M3129" s="23" t="str">
        <x:f>IF(H3129=0,"",L3129/H3129)</x:f>
      </x:c>
      <x:c r="N3129" s="24" t="n">
        <x:f>H3129-L3129</x:f>
        <x:v>0</x:v>
      </x:c>
      <x:c r="O3129" s="22" t="str"/>
      <x:c r="P3129" s="24" t="n">
        <x:v>43</x:v>
      </x:c>
      <x:c r="Q3129" s="24" t="n">
        <x:v>34</x:v>
      </x:c>
      <x:c r="R3129" s="24" t="n">
        <x:v>0</x:v>
      </x:c>
      <x:c r="S3129" s="23" t="n">
        <x:f>IF(Q3129=0,"",R3129/Q3129)</x:f>
        <x:v>0</x:v>
      </x:c>
      <x:c r="T3129" s="24" t="n">
        <x:v>0</x:v>
      </x:c>
      <x:c r="U3129" s="23" t="n">
        <x:f>IF(P3129=0,"",T3129/P3129)</x:f>
        <x:v>0</x:v>
      </x:c>
      <x:c r="V3129" s="24" t="n">
        <x:f>P3129-T3129</x:f>
        <x:v>43</x:v>
      </x:c>
      <x:c r="W3129" s="22" t="str">
        <x:v>17:00–17:59</x:v>
      </x:c>
    </x:row>
    <x:row r="3130">
      <x:c r="A3130" s="22" t="str">
        <x:v>2026-07</x:v>
      </x:c>
      <x:c r="B3130" s="22" t="str">
        <x:v>新北市</x:v>
      </x:c>
      <x:c r="C3130" s="22" t="str">
        <x:v>新莊區</x:v>
      </x:c>
      <x:c r="D3130" s="22" t="str">
        <x:v>A</x:v>
      </x:c>
      <x:c r="E3130" s="36" t="str">
        <x:v>500229129</x:v>
      </x:c>
      <x:c r="F3130" s="22" t="str">
        <x:v>昌盛橋</x:v>
      </x:c>
      <x:c r="G3130" s="37" t="n">
        <x:v>149.55</x:v>
      </x:c>
      <x:c r="H3130" s="24" t="n">
        <x:v>17</x:v>
      </x:c>
      <x:c r="I3130" s="24" t="n">
        <x:v>8</x:v>
      </x:c>
      <x:c r="J3130" s="24" t="n">
        <x:v>4</x:v>
      </x:c>
      <x:c r="K3130" s="23" t="n">
        <x:f>IF(I3130=0,"",J3130/I3130)</x:f>
        <x:v>0.5</x:v>
      </x:c>
      <x:c r="L3130" s="24" t="n">
        <x:v>8</x:v>
      </x:c>
      <x:c r="M3130" s="23" t="n">
        <x:f>IF(H3130=0,"",L3130/H3130)</x:f>
        <x:v>0.47058823529411764</x:v>
      </x:c>
      <x:c r="N3130" s="24" t="n">
        <x:f>H3130-L3130</x:f>
        <x:v>9</x:v>
      </x:c>
      <x:c r="O3130" s="22" t="str">
        <x:v>07:00–07:59</x:v>
      </x:c>
      <x:c r="P3130" s="24" t="n">
        <x:v>307</x:v>
      </x:c>
      <x:c r="Q3130" s="24" t="n">
        <x:v>148</x:v>
      </x:c>
      <x:c r="R3130" s="24" t="n">
        <x:v>18</x:v>
      </x:c>
      <x:c r="S3130" s="23" t="n">
        <x:f>IF(Q3130=0,"",R3130/Q3130)</x:f>
        <x:v>0.12162162162162163</x:v>
      </x:c>
      <x:c r="T3130" s="24" t="n">
        <x:v>35</x:v>
      </x:c>
      <x:c r="U3130" s="23" t="n">
        <x:f>IF(P3130=0,"",T3130/P3130)</x:f>
        <x:v>0.11400651465798045</x:v>
      </x:c>
      <x:c r="V3130" s="24" t="n">
        <x:f>P3130-T3130</x:f>
        <x:v>272</x:v>
      </x:c>
      <x:c r="W3130" s="22" t="str">
        <x:v>14:00–14:59</x:v>
      </x:c>
    </x:row>
    <x:row r="3131">
      <x:c r="A3131" s="22" t="str">
        <x:v>2026-07</x:v>
      </x:c>
      <x:c r="B3131" s="22" t="str">
        <x:v>新北市</x:v>
      </x:c>
      <x:c r="C3131" s="22" t="str">
        <x:v>新莊區</x:v>
      </x:c>
      <x:c r="D3131" s="22" t="str">
        <x:v>A</x:v>
      </x:c>
      <x:c r="E3131" s="36" t="str">
        <x:v>500229130</x:v>
      </x:c>
      <x:c r="F3131" s="22" t="str">
        <x:v>中平中榮街口</x:v>
      </x:c>
      <x:c r="G3131" s="37" t="n">
        <x:v>136.09</x:v>
      </x:c>
      <x:c r="H3131" s="24" t="n">
        <x:v>50</x:v>
      </x:c>
      <x:c r="I3131" s="24" t="n">
        <x:v>24</x:v>
      </x:c>
      <x:c r="J3131" s="24" t="n">
        <x:v>3</x:v>
      </x:c>
      <x:c r="K3131" s="23" t="n">
        <x:f>IF(I3131=0,"",J3131/I3131)</x:f>
        <x:v>0.125</x:v>
      </x:c>
      <x:c r="L3131" s="24" t="n">
        <x:v>8</x:v>
      </x:c>
      <x:c r="M3131" s="23" t="n">
        <x:f>IF(H3131=0,"",L3131/H3131)</x:f>
        <x:v>0.16</x:v>
      </x:c>
      <x:c r="N3131" s="24" t="n">
        <x:f>H3131-L3131</x:f>
        <x:v>42</x:v>
      </x:c>
      <x:c r="O3131" s="22" t="str">
        <x:v>18:00–18:59</x:v>
      </x:c>
      <x:c r="P3131" s="24" t="n">
        <x:v>25</x:v>
      </x:c>
      <x:c r="Q3131" s="24" t="n">
        <x:v>20</x:v>
      </x:c>
      <x:c r="R3131" s="24" t="n">
        <x:v>1</x:v>
      </x:c>
      <x:c r="S3131" s="23" t="n">
        <x:f>IF(Q3131=0,"",R3131/Q3131)</x:f>
        <x:v>0.05</x:v>
      </x:c>
      <x:c r="T3131" s="24" t="n">
        <x:v>2</x:v>
      </x:c>
      <x:c r="U3131" s="23" t="n">
        <x:f>IF(P3131=0,"",T3131/P3131)</x:f>
        <x:v>0.08</x:v>
      </x:c>
      <x:c r="V3131" s="24" t="n">
        <x:f>P3131-T3131</x:f>
        <x:v>23</x:v>
      </x:c>
      <x:c r="W3131" s="22" t="str">
        <x:v>12:00–12:59</x:v>
      </x:c>
    </x:row>
    <x:row r="3132">
      <x:c r="A3132" s="22" t="str">
        <x:v>2026-07</x:v>
      </x:c>
      <x:c r="B3132" s="22" t="str">
        <x:v>新北市</x:v>
      </x:c>
      <x:c r="C3132" s="22" t="str">
        <x:v>新莊區</x:v>
      </x:c>
      <x:c r="D3132" s="22" t="str">
        <x:v>B</x:v>
      </x:c>
      <x:c r="E3132" s="36" t="str">
        <x:v>500229131</x:v>
      </x:c>
      <x:c r="F3132" s="22" t="str">
        <x:v>豐年陸橋</x:v>
      </x:c>
      <x:c r="G3132" s="37" t="n">
        <x:v>69.23</x:v>
      </x:c>
      <x:c r="H3132" s="24" t="n">
        <x:v>6</x:v>
      </x:c>
      <x:c r="I3132" s="24" t="n">
        <x:v>4</x:v>
      </x:c>
      <x:c r="J3132" s="24" t="n">
        <x:v>1</x:v>
      </x:c>
      <x:c r="K3132" s="23" t="n">
        <x:f>IF(I3132=0,"",J3132/I3132)</x:f>
        <x:v>0.25</x:v>
      </x:c>
      <x:c r="L3132" s="24" t="n">
        <x:v>2</x:v>
      </x:c>
      <x:c r="M3132" s="23" t="n">
        <x:f>IF(H3132=0,"",L3132/H3132)</x:f>
        <x:v>0.3333333333333333</x:v>
      </x:c>
      <x:c r="N3132" s="24" t="n">
        <x:f>H3132-L3132</x:f>
        <x:v>4</x:v>
      </x:c>
      <x:c r="O3132" s="22" t="str">
        <x:v>06:00–06:59</x:v>
      </x:c>
      <x:c r="P3132" s="24" t="n">
        <x:v>111</x:v>
      </x:c>
      <x:c r="Q3132" s="24" t="n">
        <x:v>80</x:v>
      </x:c>
      <x:c r="R3132" s="24" t="n">
        <x:v>10</x:v>
      </x:c>
      <x:c r="S3132" s="23" t="n">
        <x:f>IF(Q3132=0,"",R3132/Q3132)</x:f>
        <x:v>0.125</x:v>
      </x:c>
      <x:c r="T3132" s="24" t="n">
        <x:v>15</x:v>
      </x:c>
      <x:c r="U3132" s="23" t="n">
        <x:f>IF(P3132=0,"",T3132/P3132)</x:f>
        <x:v>0.13513513513513514</x:v>
      </x:c>
      <x:c r="V3132" s="24" t="n">
        <x:f>P3132-T3132</x:f>
        <x:v>96</x:v>
      </x:c>
      <x:c r="W3132" s="22" t="str">
        <x:v>14:00–14:59</x:v>
      </x:c>
    </x:row>
    <x:row r="3133">
      <x:c r="A3133" s="22" t="str">
        <x:v>2026-07</x:v>
      </x:c>
      <x:c r="B3133" s="22" t="str">
        <x:v>新北市</x:v>
      </x:c>
      <x:c r="C3133" s="22" t="str">
        <x:v>新莊區</x:v>
      </x:c>
      <x:c r="D3133" s="22" t="str">
        <x:v>A</x:v>
      </x:c>
      <x:c r="E3133" s="36" t="str">
        <x:v>500229132</x:v>
      </x:c>
      <x:c r="F3133" s="22" t="str">
        <x:v>新莊棒球場(和興街)</x:v>
      </x:c>
      <x:c r="G3133" s="37" t="n">
        <x:v>112.36</x:v>
      </x:c>
      <x:c r="H3133" s="24" t="n">
        <x:v>34</x:v>
      </x:c>
      <x:c r="I3133" s="24" t="n">
        <x:v>10</x:v>
      </x:c>
      <x:c r="J3133" s="24" t="n">
        <x:v>4</x:v>
      </x:c>
      <x:c r="K3133" s="23" t="n">
        <x:f>IF(I3133=0,"",J3133/I3133)</x:f>
        <x:v>0.4</x:v>
      </x:c>
      <x:c r="L3133" s="24" t="n">
        <x:v>10</x:v>
      </x:c>
      <x:c r="M3133" s="23" t="n">
        <x:f>IF(H3133=0,"",L3133/H3133)</x:f>
        <x:v>0.29411764705882354</x:v>
      </x:c>
      <x:c r="N3133" s="24" t="n">
        <x:f>H3133-L3133</x:f>
        <x:v>24</x:v>
      </x:c>
      <x:c r="O3133" s="22" t="str">
        <x:v>18:00–18:59</x:v>
      </x:c>
      <x:c r="P3133" s="24" t="n">
        <x:v>75</x:v>
      </x:c>
      <x:c r="Q3133" s="24" t="n">
        <x:v>43</x:v>
      </x:c>
      <x:c r="R3133" s="24" t="n">
        <x:v>7</x:v>
      </x:c>
      <x:c r="S3133" s="23" t="n">
        <x:f>IF(Q3133=0,"",R3133/Q3133)</x:f>
        <x:v>0.16279069767441862</x:v>
      </x:c>
      <x:c r="T3133" s="24" t="n">
        <x:v>11</x:v>
      </x:c>
      <x:c r="U3133" s="23" t="n">
        <x:f>IF(P3133=0,"",T3133/P3133)</x:f>
        <x:v>0.14666666666666667</x:v>
      </x:c>
      <x:c r="V3133" s="24" t="n">
        <x:f>P3133-T3133</x:f>
        <x:v>64</x:v>
      </x:c>
      <x:c r="W3133" s="22" t="str">
        <x:v>22:00–22:59</x:v>
      </x:c>
    </x:row>
    <x:row r="3134">
      <x:c r="A3134" s="22" t="str">
        <x:v>2026-07</x:v>
      </x:c>
      <x:c r="B3134" s="22" t="str">
        <x:v>新北市</x:v>
      </x:c>
      <x:c r="C3134" s="22" t="str">
        <x:v>新莊區</x:v>
      </x:c>
      <x:c r="D3134" s="22" t="str">
        <x:v>B</x:v>
      </x:c>
      <x:c r="E3134" s="36" t="str">
        <x:v>500229133</x:v>
      </x:c>
      <x:c r="F3134" s="22" t="str">
        <x:v>民安西路88巷口</x:v>
      </x:c>
      <x:c r="G3134" s="37" t="n">
        <x:v>67.45</x:v>
      </x:c>
      <x:c r="H3134" s="24" t="n">
        <x:v>0</x:v>
      </x:c>
      <x:c r="I3134" s="24" t="n">
        <x:v>0</x:v>
      </x:c>
      <x:c r="J3134" s="24" t="n">
        <x:v>0</x:v>
      </x:c>
      <x:c r="K3134" s="23" t="str">
        <x:f>IF(I3134=0,"",J3134/I3134)</x:f>
      </x:c>
      <x:c r="L3134" s="24" t="n">
        <x:v>0</x:v>
      </x:c>
      <x:c r="M3134" s="23" t="str">
        <x:f>IF(H3134=0,"",L3134/H3134)</x:f>
      </x:c>
      <x:c r="N3134" s="24" t="n">
        <x:f>H3134-L3134</x:f>
        <x:v>0</x:v>
      </x:c>
      <x:c r="O3134" s="22" t="str"/>
      <x:c r="P3134" s="24" t="n">
        <x:v>71</x:v>
      </x:c>
      <x:c r="Q3134" s="24" t="n">
        <x:v>58</x:v>
      </x:c>
      <x:c r="R3134" s="24" t="n">
        <x:v>8</x:v>
      </x:c>
      <x:c r="S3134" s="23" t="n">
        <x:f>IF(Q3134=0,"",R3134/Q3134)</x:f>
        <x:v>0.13793103448275862</x:v>
      </x:c>
      <x:c r="T3134" s="24" t="n">
        <x:v>9</x:v>
      </x:c>
      <x:c r="U3134" s="23" t="n">
        <x:f>IF(P3134=0,"",T3134/P3134)</x:f>
        <x:v>0.1267605633802817</x:v>
      </x:c>
      <x:c r="V3134" s="24" t="n">
        <x:f>P3134-T3134</x:f>
        <x:v>62</x:v>
      </x:c>
      <x:c r="W3134" s="22" t="str">
        <x:v>12:00–12:59</x:v>
      </x:c>
    </x:row>
    <x:row r="3135">
      <x:c r="A3135" s="22" t="str">
        <x:v>2026-07</x:v>
      </x:c>
      <x:c r="B3135" s="22" t="str">
        <x:v>新北市</x:v>
      </x:c>
      <x:c r="C3135" s="22" t="str">
        <x:v>新莊區</x:v>
      </x:c>
      <x:c r="D3135" s="22" t="str">
        <x:v>C</x:v>
      </x:c>
      <x:c r="E3135" s="36" t="str">
        <x:v>500229134</x:v>
      </x:c>
      <x:c r="F3135" s="22" t="str">
        <x:v>民安西路468巷口</x:v>
      </x:c>
      <x:c r="G3135" s="37" t="n">
        <x:v>42.23</x:v>
      </x:c>
      <x:c r="H3135" s="24" t="n">
        <x:v>0</x:v>
      </x:c>
      <x:c r="I3135" s="24" t="n">
        <x:v>0</x:v>
      </x:c>
      <x:c r="J3135" s="24" t="n">
        <x:v>0</x:v>
      </x:c>
      <x:c r="K3135" s="23" t="str">
        <x:f>IF(I3135=0,"",J3135/I3135)</x:f>
      </x:c>
      <x:c r="L3135" s="24" t="n">
        <x:v>0</x:v>
      </x:c>
      <x:c r="M3135" s="23" t="str">
        <x:f>IF(H3135=0,"",L3135/H3135)</x:f>
      </x:c>
      <x:c r="N3135" s="24" t="n">
        <x:f>H3135-L3135</x:f>
        <x:v>0</x:v>
      </x:c>
      <x:c r="O3135" s="22" t="str"/>
      <x:c r="P3135" s="24" t="n">
        <x:v>30</x:v>
      </x:c>
      <x:c r="Q3135" s="24" t="n">
        <x:v>26</x:v>
      </x:c>
      <x:c r="R3135" s="24" t="n">
        <x:v>0</x:v>
      </x:c>
      <x:c r="S3135" s="23" t="n">
        <x:f>IF(Q3135=0,"",R3135/Q3135)</x:f>
        <x:v>0</x:v>
      </x:c>
      <x:c r="T3135" s="24" t="n">
        <x:v>0</x:v>
      </x:c>
      <x:c r="U3135" s="23" t="n">
        <x:f>IF(P3135=0,"",T3135/P3135)</x:f>
        <x:v>0</x:v>
      </x:c>
      <x:c r="V3135" s="24" t="n">
        <x:f>P3135-T3135</x:f>
        <x:v>30</x:v>
      </x:c>
      <x:c r="W3135" s="22" t="str">
        <x:v>19:00–19:59</x:v>
      </x:c>
    </x:row>
    <x:row r="3136">
      <x:c r="A3136" s="22" t="str">
        <x:v>2026-07</x:v>
      </x:c>
      <x:c r="B3136" s="22" t="str">
        <x:v>新北市</x:v>
      </x:c>
      <x:c r="C3136" s="22" t="str">
        <x:v>新莊區</x:v>
      </x:c>
      <x:c r="D3136" s="22" t="str">
        <x:v>C</x:v>
      </x:c>
      <x:c r="E3136" s="36" t="str">
        <x:v>500229135</x:v>
      </x:c>
      <x:c r="F3136" s="22" t="str">
        <x:v>新莊快樂公園</x:v>
      </x:c>
      <x:c r="G3136" s="37" t="n">
        <x:v>36.91</x:v>
      </x:c>
      <x:c r="H3136" s="24" t="n">
        <x:v>1</x:v>
      </x:c>
      <x:c r="I3136" s="24" t="n">
        <x:v>1</x:v>
      </x:c>
      <x:c r="J3136" s="24" t="n">
        <x:v>0</x:v>
      </x:c>
      <x:c r="K3136" s="23" t="n">
        <x:f>IF(I3136=0,"",J3136/I3136)</x:f>
        <x:v>0</x:v>
      </x:c>
      <x:c r="L3136" s="24" t="n">
        <x:v>0</x:v>
      </x:c>
      <x:c r="M3136" s="23" t="n">
        <x:f>IF(H3136=0,"",L3136/H3136)</x:f>
        <x:v>0</x:v>
      </x:c>
      <x:c r="N3136" s="24" t="n">
        <x:f>H3136-L3136</x:f>
        <x:v>1</x:v>
      </x:c>
      <x:c r="O3136" s="22" t="str">
        <x:v>07:00–07:59</x:v>
      </x:c>
      <x:c r="P3136" s="24" t="n">
        <x:v>10</x:v>
      </x:c>
      <x:c r="Q3136" s="24" t="n">
        <x:v>9</x:v>
      </x:c>
      <x:c r="R3136" s="24" t="n">
        <x:v>0</x:v>
      </x:c>
      <x:c r="S3136" s="23" t="n">
        <x:f>IF(Q3136=0,"",R3136/Q3136)</x:f>
        <x:v>0</x:v>
      </x:c>
      <x:c r="T3136" s="24" t="n">
        <x:v>0</x:v>
      </x:c>
      <x:c r="U3136" s="23" t="n">
        <x:f>IF(P3136=0,"",T3136/P3136)</x:f>
        <x:v>0</x:v>
      </x:c>
      <x:c r="V3136" s="24" t="n">
        <x:f>P3136-T3136</x:f>
        <x:v>10</x:v>
      </x:c>
      <x:c r="W3136" s="22" t="str">
        <x:v>17:00–17:59</x:v>
      </x:c>
    </x:row>
    <x:row r="3137">
      <x:c r="A3137" s="22" t="str">
        <x:v>2026-07</x:v>
      </x:c>
      <x:c r="B3137" s="22" t="str">
        <x:v>新北市</x:v>
      </x:c>
      <x:c r="C3137" s="22" t="str">
        <x:v>新莊區</x:v>
      </x:c>
      <x:c r="D3137" s="22" t="str">
        <x:v>A</x:v>
      </x:c>
      <x:c r="E3137" s="36" t="str">
        <x:v>500229136</x:v>
      </x:c>
      <x:c r="F3137" s="22" t="str">
        <x:v>五權一五工三路口</x:v>
      </x:c>
      <x:c r="G3137" s="37" t="n">
        <x:v>109.73</x:v>
      </x:c>
      <x:c r="H3137" s="24" t="n">
        <x:v>13</x:v>
      </x:c>
      <x:c r="I3137" s="24" t="n">
        <x:v>11</x:v>
      </x:c>
      <x:c r="J3137" s="24" t="n">
        <x:v>3</x:v>
      </x:c>
      <x:c r="K3137" s="23" t="n">
        <x:f>IF(I3137=0,"",J3137/I3137)</x:f>
        <x:v>0.2727272727272727</x:v>
      </x:c>
      <x:c r="L3137" s="24" t="n">
        <x:v>3</x:v>
      </x:c>
      <x:c r="M3137" s="23" t="n">
        <x:f>IF(H3137=0,"",L3137/H3137)</x:f>
        <x:v>0.23076923076923078</x:v>
      </x:c>
      <x:c r="N3137" s="24" t="n">
        <x:f>H3137-L3137</x:f>
        <x:v>10</x:v>
      </x:c>
      <x:c r="O3137" s="22" t="str">
        <x:v>07:00–07:59</x:v>
      </x:c>
      <x:c r="P3137" s="24" t="n">
        <x:v>214</x:v>
      </x:c>
      <x:c r="Q3137" s="24" t="n">
        <x:v>98</x:v>
      </x:c>
      <x:c r="R3137" s="24" t="n">
        <x:v>7</x:v>
      </x:c>
      <x:c r="S3137" s="23" t="n">
        <x:f>IF(Q3137=0,"",R3137/Q3137)</x:f>
        <x:v>0.07142857142857142</x:v>
      </x:c>
      <x:c r="T3137" s="24" t="n">
        <x:v>27</x:v>
      </x:c>
      <x:c r="U3137" s="23" t="n">
        <x:f>IF(P3137=0,"",T3137/P3137)</x:f>
        <x:v>0.1261682242990654</x:v>
      </x:c>
      <x:c r="V3137" s="24" t="n">
        <x:f>P3137-T3137</x:f>
        <x:v>187</x:v>
      </x:c>
      <x:c r="W3137" s="22" t="str">
        <x:v>17:00–17:59</x:v>
      </x:c>
    </x:row>
    <x:row r="3138">
      <x:c r="A3138" s="22" t="str">
        <x:v>2026-07</x:v>
      </x:c>
      <x:c r="B3138" s="22" t="str">
        <x:v>新北市</x:v>
      </x:c>
      <x:c r="C3138" s="22" t="str">
        <x:v>新莊區</x:v>
      </x:c>
      <x:c r="D3138" s="22" t="str">
        <x:v>C</x:v>
      </x:c>
      <x:c r="E3138" s="36" t="str">
        <x:v>500229138</x:v>
      </x:c>
      <x:c r="F3138" s="22" t="str">
        <x:v>新樹路258巷口</x:v>
      </x:c>
      <x:c r="G3138" s="37" t="n">
        <x:v>16.14</x:v>
      </x:c>
      <x:c r="H3138" s="24" t="n">
        <x:v>0</x:v>
      </x:c>
      <x:c r="I3138" s="24" t="n">
        <x:v>0</x:v>
      </x:c>
      <x:c r="J3138" s="24" t="n">
        <x:v>0</x:v>
      </x:c>
      <x:c r="K3138" s="23" t="str">
        <x:f>IF(I3138=0,"",J3138/I3138)</x:f>
      </x:c>
      <x:c r="L3138" s="24" t="n">
        <x:v>0</x:v>
      </x:c>
      <x:c r="M3138" s="23" t="str">
        <x:f>IF(H3138=0,"",L3138/H3138)</x:f>
      </x:c>
      <x:c r="N3138" s="24" t="n">
        <x:f>H3138-L3138</x:f>
        <x:v>0</x:v>
      </x:c>
      <x:c r="O3138" s="22" t="str"/>
      <x:c r="P3138" s="24" t="n">
        <x:v>12</x:v>
      </x:c>
      <x:c r="Q3138" s="24" t="n">
        <x:v>10</x:v>
      </x:c>
      <x:c r="R3138" s="24" t="n">
        <x:v>1</x:v>
      </x:c>
      <x:c r="S3138" s="23" t="n">
        <x:f>IF(Q3138=0,"",R3138/Q3138)</x:f>
        <x:v>0.1</x:v>
      </x:c>
      <x:c r="T3138" s="24" t="n">
        <x:v>1</x:v>
      </x:c>
      <x:c r="U3138" s="23" t="n">
        <x:f>IF(P3138=0,"",T3138/P3138)</x:f>
        <x:v>0.08333333333333333</x:v>
      </x:c>
      <x:c r="V3138" s="24" t="n">
        <x:f>P3138-T3138</x:f>
        <x:v>11</x:v>
      </x:c>
      <x:c r="W3138" s="22" t="str">
        <x:v>18:00–18:59</x:v>
      </x:c>
    </x:row>
    <x:row r="3139">
      <x:c r="A3139" s="22" t="str">
        <x:v>2026-07</x:v>
      </x:c>
      <x:c r="B3139" s="22" t="str">
        <x:v>新北市</x:v>
      </x:c>
      <x:c r="C3139" s="22" t="str">
        <x:v>新莊區</x:v>
      </x:c>
      <x:c r="D3139" s="22" t="str">
        <x:v>A</x:v>
      </x:c>
      <x:c r="E3139" s="36" t="str">
        <x:v>500229139</x:v>
      </x:c>
      <x:c r="F3139" s="22" t="str">
        <x:v>思源路593巷口</x:v>
      </x:c>
      <x:c r="G3139" s="37" t="n">
        <x:v>100.95</x:v>
      </x:c>
      <x:c r="H3139" s="24" t="n">
        <x:v>15</x:v>
      </x:c>
      <x:c r="I3139" s="24" t="n">
        <x:v>7</x:v>
      </x:c>
      <x:c r="J3139" s="24" t="n">
        <x:v>1</x:v>
      </x:c>
      <x:c r="K3139" s="23" t="n">
        <x:f>IF(I3139=0,"",J3139/I3139)</x:f>
        <x:v>0.14285714285714285</x:v>
      </x:c>
      <x:c r="L3139" s="24" t="n">
        <x:v>1</x:v>
      </x:c>
      <x:c r="M3139" s="23" t="n">
        <x:f>IF(H3139=0,"",L3139/H3139)</x:f>
        <x:v>0.06666666666666667</x:v>
      </x:c>
      <x:c r="N3139" s="24" t="n">
        <x:f>H3139-L3139</x:f>
        <x:v>14</x:v>
      </x:c>
      <x:c r="O3139" s="22" t="str">
        <x:v>08:00–08:59</x:v>
      </x:c>
      <x:c r="P3139" s="24" t="n">
        <x:v>324</x:v>
      </x:c>
      <x:c r="Q3139" s="24" t="n">
        <x:v>164</x:v>
      </x:c>
      <x:c r="R3139" s="24" t="n">
        <x:v>14</x:v>
      </x:c>
      <x:c r="S3139" s="23" t="n">
        <x:f>IF(Q3139=0,"",R3139/Q3139)</x:f>
        <x:v>0.08536585365853659</x:v>
      </x:c>
      <x:c r="T3139" s="24" t="n">
        <x:v>22</x:v>
      </x:c>
      <x:c r="U3139" s="23" t="n">
        <x:f>IF(P3139=0,"",T3139/P3139)</x:f>
        <x:v>0.06790123456790123</x:v>
      </x:c>
      <x:c r="V3139" s="24" t="n">
        <x:f>P3139-T3139</x:f>
        <x:v>302</x:v>
      </x:c>
      <x:c r="W3139" s="22" t="str">
        <x:v>18:00–18:59</x:v>
      </x:c>
    </x:row>
    <x:row r="3140">
      <x:c r="A3140" s="22" t="str">
        <x:v>2026-07</x:v>
      </x:c>
      <x:c r="B3140" s="22" t="str">
        <x:v>新北市</x:v>
      </x:c>
      <x:c r="C3140" s="22" t="str">
        <x:v>新莊區</x:v>
      </x:c>
      <x:c r="D3140" s="22" t="str">
        <x:v>B</x:v>
      </x:c>
      <x:c r="E3140" s="36" t="str">
        <x:v>500229140</x:v>
      </x:c>
      <x:c r="F3140" s="22" t="str">
        <x:v>福營國中</x:v>
      </x:c>
      <x:c r="G3140" s="37" t="n">
        <x:v>58.68</x:v>
      </x:c>
      <x:c r="H3140" s="24" t="n">
        <x:v>16</x:v>
      </x:c>
      <x:c r="I3140" s="24" t="n">
        <x:v>9</x:v>
      </x:c>
      <x:c r="J3140" s="24" t="n">
        <x:v>2</x:v>
      </x:c>
      <x:c r="K3140" s="23" t="n">
        <x:f>IF(I3140=0,"",J3140/I3140)</x:f>
        <x:v>0.2222222222222222</x:v>
      </x:c>
      <x:c r="L3140" s="24" t="n">
        <x:v>4</x:v>
      </x:c>
      <x:c r="M3140" s="23" t="n">
        <x:f>IF(H3140=0,"",L3140/H3140)</x:f>
        <x:v>0.25</x:v>
      </x:c>
      <x:c r="N3140" s="24" t="n">
        <x:f>H3140-L3140</x:f>
        <x:v>12</x:v>
      </x:c>
      <x:c r="O3140" s="22" t="str">
        <x:v>14:00–14:59</x:v>
      </x:c>
      <x:c r="P3140" s="24" t="n">
        <x:v>102</x:v>
      </x:c>
      <x:c r="Q3140" s="24" t="n">
        <x:v>70</x:v>
      </x:c>
      <x:c r="R3140" s="24" t="n">
        <x:v>2</x:v>
      </x:c>
      <x:c r="S3140" s="23" t="n">
        <x:f>IF(Q3140=0,"",R3140/Q3140)</x:f>
        <x:v>0.02857142857142857</x:v>
      </x:c>
      <x:c r="T3140" s="24" t="n">
        <x:v>2</x:v>
      </x:c>
      <x:c r="U3140" s="23" t="n">
        <x:f>IF(P3140=0,"",T3140/P3140)</x:f>
        <x:v>0.0196078431372549</x:v>
      </x:c>
      <x:c r="V3140" s="24" t="n">
        <x:f>P3140-T3140</x:f>
        <x:v>100</x:v>
      </x:c>
      <x:c r="W3140" s="22" t="str">
        <x:v>17:00–17:59</x:v>
      </x:c>
    </x:row>
    <x:row r="3141">
      <x:c r="A3141" s="22" t="str">
        <x:v>2026-07</x:v>
      </x:c>
      <x:c r="B3141" s="22" t="str">
        <x:v>新北市</x:v>
      </x:c>
      <x:c r="C3141" s="22" t="str">
        <x:v>新莊區</x:v>
      </x:c>
      <x:c r="D3141" s="22" t="str">
        <x:v>A</x:v>
      </x:c>
      <x:c r="E3141" s="36" t="str">
        <x:v>500229141</x:v>
      </x:c>
      <x:c r="F3141" s="22" t="str">
        <x:v>思源中原東路口(東南側)</x:v>
      </x:c>
      <x:c r="G3141" s="37" t="n">
        <x:v>105.14</x:v>
      </x:c>
      <x:c r="H3141" s="24" t="n">
        <x:v>3</x:v>
      </x:c>
      <x:c r="I3141" s="24" t="n">
        <x:v>2</x:v>
      </x:c>
      <x:c r="J3141" s="24" t="n">
        <x:v>1</x:v>
      </x:c>
      <x:c r="K3141" s="23" t="n">
        <x:f>IF(I3141=0,"",J3141/I3141)</x:f>
        <x:v>0.5</x:v>
      </x:c>
      <x:c r="L3141" s="24" t="n">
        <x:v>1</x:v>
      </x:c>
      <x:c r="M3141" s="23" t="n">
        <x:f>IF(H3141=0,"",L3141/H3141)</x:f>
        <x:v>0.3333333333333333</x:v>
      </x:c>
      <x:c r="N3141" s="24" t="n">
        <x:f>H3141-L3141</x:f>
        <x:v>2</x:v>
      </x:c>
      <x:c r="O3141" s="22" t="str">
        <x:v>21:00–21:59</x:v>
      </x:c>
      <x:c r="P3141" s="24" t="n">
        <x:v>114</x:v>
      </x:c>
      <x:c r="Q3141" s="24" t="n">
        <x:v>68</x:v>
      </x:c>
      <x:c r="R3141" s="24" t="n">
        <x:v>6</x:v>
      </x:c>
      <x:c r="S3141" s="23" t="n">
        <x:f>IF(Q3141=0,"",R3141/Q3141)</x:f>
        <x:v>0.08823529411764706</x:v>
      </x:c>
      <x:c r="T3141" s="24" t="n">
        <x:v>6</x:v>
      </x:c>
      <x:c r="U3141" s="23" t="n">
        <x:f>IF(P3141=0,"",T3141/P3141)</x:f>
        <x:v>0.05263157894736842</x:v>
      </x:c>
      <x:c r="V3141" s="24" t="n">
        <x:f>P3141-T3141</x:f>
        <x:v>108</x:v>
      </x:c>
      <x:c r="W3141" s="22" t="str">
        <x:v>08:00–08:59</x:v>
      </x:c>
    </x:row>
    <x:row r="3142">
      <x:c r="A3142" s="22" t="str">
        <x:v>2026-07</x:v>
      </x:c>
      <x:c r="B3142" s="22" t="str">
        <x:v>新北市</x:v>
      </x:c>
      <x:c r="C3142" s="22" t="str">
        <x:v>新莊區</x:v>
      </x:c>
      <x:c r="D3142" s="22" t="str">
        <x:v>C</x:v>
      </x:c>
      <x:c r="E3142" s="36" t="str">
        <x:v>500229144</x:v>
      </x:c>
      <x:c r="F3142" s="22" t="str">
        <x:v>福樂街33巷口</x:v>
      </x:c>
      <x:c r="G3142" s="37" t="n">
        <x:v>15.64</x:v>
      </x:c>
      <x:c r="H3142" s="24" t="n">
        <x:v>0</x:v>
      </x:c>
      <x:c r="I3142" s="24" t="n">
        <x:v>0</x:v>
      </x:c>
      <x:c r="J3142" s="24" t="n">
        <x:v>0</x:v>
      </x:c>
      <x:c r="K3142" s="23" t="str">
        <x:f>IF(I3142=0,"",J3142/I3142)</x:f>
      </x:c>
      <x:c r="L3142" s="24" t="n">
        <x:v>0</x:v>
      </x:c>
      <x:c r="M3142" s="23" t="str">
        <x:f>IF(H3142=0,"",L3142/H3142)</x:f>
      </x:c>
      <x:c r="N3142" s="24" t="n">
        <x:f>H3142-L3142</x:f>
        <x:v>0</x:v>
      </x:c>
      <x:c r="O3142" s="22" t="str"/>
      <x:c r="P3142" s="24" t="n">
        <x:v>26</x:v>
      </x:c>
      <x:c r="Q3142" s="24" t="n">
        <x:v>25</x:v>
      </x:c>
      <x:c r="R3142" s="24" t="n">
        <x:v>1</x:v>
      </x:c>
      <x:c r="S3142" s="23" t="n">
        <x:f>IF(Q3142=0,"",R3142/Q3142)</x:f>
        <x:v>0.04</x:v>
      </x:c>
      <x:c r="T3142" s="24" t="n">
        <x:v>1</x:v>
      </x:c>
      <x:c r="U3142" s="23" t="n">
        <x:f>IF(P3142=0,"",T3142/P3142)</x:f>
        <x:v>0.038461538461538464</x:v>
      </x:c>
      <x:c r="V3142" s="24" t="n">
        <x:f>P3142-T3142</x:f>
        <x:v>25</x:v>
      </x:c>
      <x:c r="W3142" s="22" t="str">
        <x:v>08:00–08:59</x:v>
      </x:c>
    </x:row>
    <x:row r="3143">
      <x:c r="A3143" s="22" t="str">
        <x:v>2026-07</x:v>
      </x:c>
      <x:c r="B3143" s="22" t="str">
        <x:v>新北市</x:v>
      </x:c>
      <x:c r="C3143" s="22" t="str">
        <x:v>樹林區</x:v>
      </x:c>
      <x:c r="D3143" s="22" t="str">
        <x:v>B</x:v>
      </x:c>
      <x:c r="E3143" s="36" t="str">
        <x:v>500231001</x:v>
      </x:c>
      <x:c r="F3143" s="22" t="str">
        <x:v>三多第1市民活動中心</x:v>
      </x:c>
      <x:c r="G3143" s="37" t="n">
        <x:v>89.95</x:v>
      </x:c>
      <x:c r="H3143" s="24" t="n">
        <x:v>0</x:v>
      </x:c>
      <x:c r="I3143" s="24" t="n">
        <x:v>0</x:v>
      </x:c>
      <x:c r="J3143" s="24" t="n">
        <x:v>0</x:v>
      </x:c>
      <x:c r="K3143" s="23" t="str">
        <x:f>IF(I3143=0,"",J3143/I3143)</x:f>
      </x:c>
      <x:c r="L3143" s="24" t="n">
        <x:v>0</x:v>
      </x:c>
      <x:c r="M3143" s="23" t="str">
        <x:f>IF(H3143=0,"",L3143/H3143)</x:f>
      </x:c>
      <x:c r="N3143" s="24" t="n">
        <x:f>H3143-L3143</x:f>
        <x:v>0</x:v>
      </x:c>
      <x:c r="O3143" s="22" t="str"/>
      <x:c r="P3143" s="24" t="n">
        <x:v>115</x:v>
      </x:c>
      <x:c r="Q3143" s="24" t="n">
        <x:v>69</x:v>
      </x:c>
      <x:c r="R3143" s="24" t="n">
        <x:v>10</x:v>
      </x:c>
      <x:c r="S3143" s="23" t="n">
        <x:f>IF(Q3143=0,"",R3143/Q3143)</x:f>
        <x:v>0.14492753623188406</x:v>
      </x:c>
      <x:c r="T3143" s="24" t="n">
        <x:v>14</x:v>
      </x:c>
      <x:c r="U3143" s="23" t="n">
        <x:f>IF(P3143=0,"",T3143/P3143)</x:f>
        <x:v>0.12173913043478261</x:v>
      </x:c>
      <x:c r="V3143" s="24" t="n">
        <x:f>P3143-T3143</x:f>
        <x:v>101</x:v>
      </x:c>
      <x:c r="W3143" s="22" t="str">
        <x:v>08:00–08:59</x:v>
      </x:c>
    </x:row>
    <x:row r="3144">
      <x:c r="A3144" s="22" t="str">
        <x:v>2026-07</x:v>
      </x:c>
      <x:c r="B3144" s="22" t="str">
        <x:v>新北市</x:v>
      </x:c>
      <x:c r="C3144" s="22" t="str">
        <x:v>樹林區</x:v>
      </x:c>
      <x:c r="D3144" s="22" t="str">
        <x:v>B</x:v>
      </x:c>
      <x:c r="E3144" s="36" t="str">
        <x:v>500231002</x:v>
      </x:c>
      <x:c r="F3144" s="22" t="str">
        <x:v>俊興三龍街口</x:v>
      </x:c>
      <x:c r="G3144" s="37" t="n">
        <x:v>67.64</x:v>
      </x:c>
      <x:c r="H3144" s="24" t="n">
        <x:v>0</x:v>
      </x:c>
      <x:c r="I3144" s="24" t="n">
        <x:v>0</x:v>
      </x:c>
      <x:c r="J3144" s="24" t="n">
        <x:v>0</x:v>
      </x:c>
      <x:c r="K3144" s="23" t="str">
        <x:f>IF(I3144=0,"",J3144/I3144)</x:f>
      </x:c>
      <x:c r="L3144" s="24" t="n">
        <x:v>0</x:v>
      </x:c>
      <x:c r="M3144" s="23" t="str">
        <x:f>IF(H3144=0,"",L3144/H3144)</x:f>
      </x:c>
      <x:c r="N3144" s="24" t="n">
        <x:f>H3144-L3144</x:f>
        <x:v>0</x:v>
      </x:c>
      <x:c r="O3144" s="22" t="str"/>
      <x:c r="P3144" s="24" t="n">
        <x:v>162</x:v>
      </x:c>
      <x:c r="Q3144" s="24" t="n">
        <x:v>89</x:v>
      </x:c>
      <x:c r="R3144" s="24" t="n">
        <x:v>2</x:v>
      </x:c>
      <x:c r="S3144" s="23" t="n">
        <x:f>IF(Q3144=0,"",R3144/Q3144)</x:f>
        <x:v>0.02247191011235955</x:v>
      </x:c>
      <x:c r="T3144" s="24" t="n">
        <x:v>2</x:v>
      </x:c>
      <x:c r="U3144" s="23" t="n">
        <x:f>IF(P3144=0,"",T3144/P3144)</x:f>
        <x:v>0.012345679012345678</x:v>
      </x:c>
      <x:c r="V3144" s="24" t="n">
        <x:f>P3144-T3144</x:f>
        <x:v>160</x:v>
      </x:c>
      <x:c r="W3144" s="22" t="str">
        <x:v>07:00–07:59</x:v>
      </x:c>
    </x:row>
    <x:row r="3145">
      <x:c r="A3145" s="22" t="str">
        <x:v>2026-07</x:v>
      </x:c>
      <x:c r="B3145" s="22" t="str">
        <x:v>新北市</x:v>
      </x:c>
      <x:c r="C3145" s="22" t="str">
        <x:v>樹林區</x:v>
      </x:c>
      <x:c r="D3145" s="22" t="str">
        <x:v>C</x:v>
      </x:c>
      <x:c r="E3145" s="36" t="str">
        <x:v>500231003</x:v>
      </x:c>
      <x:c r="F3145" s="22" t="str">
        <x:v>全球傳動科技公司</x:v>
      </x:c>
      <x:c r="G3145" s="37" t="n">
        <x:v>40.09</x:v>
      </x:c>
      <x:c r="H3145" s="24" t="n">
        <x:v>12</x:v>
      </x:c>
      <x:c r="I3145" s="24" t="n">
        <x:v>9</x:v>
      </x:c>
      <x:c r="J3145" s="24" t="n">
        <x:v>1</x:v>
      </x:c>
      <x:c r="K3145" s="23" t="n">
        <x:f>IF(I3145=0,"",J3145/I3145)</x:f>
        <x:v>0.1111111111111111</x:v>
      </x:c>
      <x:c r="L3145" s="24" t="n">
        <x:v>2</x:v>
      </x:c>
      <x:c r="M3145" s="23" t="n">
        <x:f>IF(H3145=0,"",L3145/H3145)</x:f>
        <x:v>0.16666666666666666</x:v>
      </x:c>
      <x:c r="N3145" s="24" t="n">
        <x:f>H3145-L3145</x:f>
        <x:v>10</x:v>
      </x:c>
      <x:c r="O3145" s="22" t="str">
        <x:v>08:00–08:59</x:v>
      </x:c>
      <x:c r="P3145" s="24" t="n">
        <x:v>57</x:v>
      </x:c>
      <x:c r="Q3145" s="24" t="n">
        <x:v>48</x:v>
      </x:c>
      <x:c r="R3145" s="24" t="n">
        <x:v>7</x:v>
      </x:c>
      <x:c r="S3145" s="23" t="n">
        <x:f>IF(Q3145=0,"",R3145/Q3145)</x:f>
        <x:v>0.14583333333333334</x:v>
      </x:c>
      <x:c r="T3145" s="24" t="n">
        <x:v>7</x:v>
      </x:c>
      <x:c r="U3145" s="23" t="n">
        <x:f>IF(P3145=0,"",T3145/P3145)</x:f>
        <x:v>0.12280701754385964</x:v>
      </x:c>
      <x:c r="V3145" s="24" t="n">
        <x:f>P3145-T3145</x:f>
        <x:v>50</x:v>
      </x:c>
      <x:c r="W3145" s="22" t="str">
        <x:v>18:00–18:59</x:v>
      </x:c>
    </x:row>
    <x:row r="3146">
      <x:c r="A3146" s="22" t="str">
        <x:v>2026-07</x:v>
      </x:c>
      <x:c r="B3146" s="22" t="str">
        <x:v>新北市</x:v>
      </x:c>
      <x:c r="C3146" s="22" t="str">
        <x:v>樹林區</x:v>
      </x:c>
      <x:c r="D3146" s="22" t="str">
        <x:v>C</x:v>
      </x:c>
      <x:c r="E3146" s="36" t="str">
        <x:v>500231004</x:v>
      </x:c>
      <x:c r="F3146" s="22" t="str">
        <x:v>光華公園</x:v>
      </x:c>
      <x:c r="G3146" s="37" t="n">
        <x:v>49.77</x:v>
      </x:c>
      <x:c r="H3146" s="24" t="n">
        <x:v>0</x:v>
      </x:c>
      <x:c r="I3146" s="24" t="n">
        <x:v>0</x:v>
      </x:c>
      <x:c r="J3146" s="24" t="n">
        <x:v>0</x:v>
      </x:c>
      <x:c r="K3146" s="23" t="str">
        <x:f>IF(I3146=0,"",J3146/I3146)</x:f>
      </x:c>
      <x:c r="L3146" s="24" t="n">
        <x:v>0</x:v>
      </x:c>
      <x:c r="M3146" s="23" t="str">
        <x:f>IF(H3146=0,"",L3146/H3146)</x:f>
      </x:c>
      <x:c r="N3146" s="24" t="n">
        <x:f>H3146-L3146</x:f>
        <x:v>0</x:v>
      </x:c>
      <x:c r="O3146" s="22" t="str"/>
      <x:c r="P3146" s="24" t="n">
        <x:v>36</x:v>
      </x:c>
      <x:c r="Q3146" s="24" t="n">
        <x:v>28</x:v>
      </x:c>
      <x:c r="R3146" s="24" t="n">
        <x:v>2</x:v>
      </x:c>
      <x:c r="S3146" s="23" t="n">
        <x:f>IF(Q3146=0,"",R3146/Q3146)</x:f>
        <x:v>0.07142857142857142</x:v>
      </x:c>
      <x:c r="T3146" s="24" t="n">
        <x:v>2</x:v>
      </x:c>
      <x:c r="U3146" s="23" t="n">
        <x:f>IF(P3146=0,"",T3146/P3146)</x:f>
        <x:v>0.05555555555555555</x:v>
      </x:c>
      <x:c r="V3146" s="24" t="n">
        <x:f>P3146-T3146</x:f>
        <x:v>34</x:v>
      </x:c>
      <x:c r="W3146" s="22" t="str">
        <x:v>17:00–17:59</x:v>
      </x:c>
    </x:row>
    <x:row r="3147">
      <x:c r="A3147" s="22" t="str">
        <x:v>2026-07</x:v>
      </x:c>
      <x:c r="B3147" s="22" t="str">
        <x:v>新北市</x:v>
      </x:c>
      <x:c r="C3147" s="22" t="str">
        <x:v>樹林區</x:v>
      </x:c>
      <x:c r="D3147" s="22" t="str">
        <x:v>B</x:v>
      </x:c>
      <x:c r="E3147" s="36" t="str">
        <x:v>500231005</x:v>
      </x:c>
      <x:c r="F3147" s="22" t="str">
        <x:v>樹林工業區</x:v>
      </x:c>
      <x:c r="G3147" s="37" t="n">
        <x:v>74.86</x:v>
      </x:c>
      <x:c r="H3147" s="24" t="n">
        <x:v>0</x:v>
      </x:c>
      <x:c r="I3147" s="24" t="n">
        <x:v>0</x:v>
      </x:c>
      <x:c r="J3147" s="24" t="n">
        <x:v>0</x:v>
      </x:c>
      <x:c r="K3147" s="23" t="str">
        <x:f>IF(I3147=0,"",J3147/I3147)</x:f>
      </x:c>
      <x:c r="L3147" s="24" t="n">
        <x:v>0</x:v>
      </x:c>
      <x:c r="M3147" s="23" t="str">
        <x:f>IF(H3147=0,"",L3147/H3147)</x:f>
      </x:c>
      <x:c r="N3147" s="24" t="n">
        <x:f>H3147-L3147</x:f>
        <x:v>0</x:v>
      </x:c>
      <x:c r="O3147" s="22" t="str"/>
      <x:c r="P3147" s="24" t="n">
        <x:v>33</x:v>
      </x:c>
      <x:c r="Q3147" s="24" t="n">
        <x:v>15</x:v>
      </x:c>
      <x:c r="R3147" s="24" t="n">
        <x:v>0</x:v>
      </x:c>
      <x:c r="S3147" s="23" t="n">
        <x:f>IF(Q3147=0,"",R3147/Q3147)</x:f>
        <x:v>0</x:v>
      </x:c>
      <x:c r="T3147" s="24" t="n">
        <x:v>0</x:v>
      </x:c>
      <x:c r="U3147" s="23" t="n">
        <x:f>IF(P3147=0,"",T3147/P3147)</x:f>
        <x:v>0</x:v>
      </x:c>
      <x:c r="V3147" s="24" t="n">
        <x:f>P3147-T3147</x:f>
        <x:v>33</x:v>
      </x:c>
      <x:c r="W3147" s="22" t="str">
        <x:v>17:00–17:59</x:v>
      </x:c>
    </x:row>
    <x:row r="3148">
      <x:c r="A3148" s="22" t="str">
        <x:v>2026-07</x:v>
      </x:c>
      <x:c r="B3148" s="22" t="str">
        <x:v>新北市</x:v>
      </x:c>
      <x:c r="C3148" s="22" t="str">
        <x:v>樹林區</x:v>
      </x:c>
      <x:c r="D3148" s="22" t="str">
        <x:v>B</x:v>
      </x:c>
      <x:c r="E3148" s="36" t="str">
        <x:v>500231006</x:v>
      </x:c>
      <x:c r="F3148" s="22" t="str">
        <x:v>樹林大安站</x:v>
      </x:c>
      <x:c r="G3148" s="37" t="n">
        <x:v>96.14</x:v>
      </x:c>
      <x:c r="H3148" s="24" t="n">
        <x:v>0</x:v>
      </x:c>
      <x:c r="I3148" s="24" t="n">
        <x:v>0</x:v>
      </x:c>
      <x:c r="J3148" s="24" t="n">
        <x:v>0</x:v>
      </x:c>
      <x:c r="K3148" s="23" t="str">
        <x:f>IF(I3148=0,"",J3148/I3148)</x:f>
      </x:c>
      <x:c r="L3148" s="24" t="n">
        <x:v>0</x:v>
      </x:c>
      <x:c r="M3148" s="23" t="str">
        <x:f>IF(H3148=0,"",L3148/H3148)</x:f>
      </x:c>
      <x:c r="N3148" s="24" t="n">
        <x:f>H3148-L3148</x:f>
        <x:v>0</x:v>
      </x:c>
      <x:c r="O3148" s="22" t="str"/>
      <x:c r="P3148" s="24" t="n">
        <x:v>7</x:v>
      </x:c>
      <x:c r="Q3148" s="24" t="n">
        <x:v>6</x:v>
      </x:c>
      <x:c r="R3148" s="24" t="n">
        <x:v>0</x:v>
      </x:c>
      <x:c r="S3148" s="23" t="n">
        <x:f>IF(Q3148=0,"",R3148/Q3148)</x:f>
        <x:v>0</x:v>
      </x:c>
      <x:c r="T3148" s="24" t="n">
        <x:v>0</x:v>
      </x:c>
      <x:c r="U3148" s="23" t="n">
        <x:f>IF(P3148=0,"",T3148/P3148)</x:f>
        <x:v>0</x:v>
      </x:c>
      <x:c r="V3148" s="24" t="n">
        <x:f>P3148-T3148</x:f>
        <x:v>7</x:v>
      </x:c>
      <x:c r="W3148" s="22" t="str">
        <x:v>07:00–07:59</x:v>
      </x:c>
    </x:row>
    <x:row r="3149">
      <x:c r="A3149" s="22" t="str">
        <x:v>2026-07</x:v>
      </x:c>
      <x:c r="B3149" s="22" t="str">
        <x:v>新北市</x:v>
      </x:c>
      <x:c r="C3149" s="22" t="str">
        <x:v>樹林區</x:v>
      </x:c>
      <x:c r="D3149" s="22" t="str">
        <x:v>B</x:v>
      </x:c>
      <x:c r="E3149" s="36" t="str">
        <x:v>500231007</x:v>
      </x:c>
      <x:c r="F3149" s="22" t="str">
        <x:v>文林國小(潭興街)</x:v>
      </x:c>
      <x:c r="G3149" s="37" t="n">
        <x:v>79.64</x:v>
      </x:c>
      <x:c r="H3149" s="24" t="n">
        <x:v>0</x:v>
      </x:c>
      <x:c r="I3149" s="24" t="n">
        <x:v>0</x:v>
      </x:c>
      <x:c r="J3149" s="24" t="n">
        <x:v>0</x:v>
      </x:c>
      <x:c r="K3149" s="23" t="str">
        <x:f>IF(I3149=0,"",J3149/I3149)</x:f>
      </x:c>
      <x:c r="L3149" s="24" t="n">
        <x:v>0</x:v>
      </x:c>
      <x:c r="M3149" s="23" t="str">
        <x:f>IF(H3149=0,"",L3149/H3149)</x:f>
      </x:c>
      <x:c r="N3149" s="24" t="n">
        <x:f>H3149-L3149</x:f>
        <x:v>0</x:v>
      </x:c>
      <x:c r="O3149" s="22" t="str"/>
      <x:c r="P3149" s="24" t="n">
        <x:v>67</x:v>
      </x:c>
      <x:c r="Q3149" s="24" t="n">
        <x:v>44</x:v>
      </x:c>
      <x:c r="R3149" s="24" t="n">
        <x:v>3</x:v>
      </x:c>
      <x:c r="S3149" s="23" t="n">
        <x:f>IF(Q3149=0,"",R3149/Q3149)</x:f>
        <x:v>0.06818181818181818</x:v>
      </x:c>
      <x:c r="T3149" s="24" t="n">
        <x:v>3</x:v>
      </x:c>
      <x:c r="U3149" s="23" t="n">
        <x:f>IF(P3149=0,"",T3149/P3149)</x:f>
        <x:v>0.04477611940298507</x:v>
      </x:c>
      <x:c r="V3149" s="24" t="n">
        <x:f>P3149-T3149</x:f>
        <x:v>64</x:v>
      </x:c>
      <x:c r="W3149" s="22" t="str">
        <x:v>12:00–12:59</x:v>
      </x:c>
    </x:row>
    <x:row r="3150">
      <x:c r="A3150" s="22" t="str">
        <x:v>2026-07</x:v>
      </x:c>
      <x:c r="B3150" s="22" t="str">
        <x:v>新北市</x:v>
      </x:c>
      <x:c r="C3150" s="22" t="str">
        <x:v>樹林區</x:v>
      </x:c>
      <x:c r="D3150" s="22" t="str">
        <x:v>B</x:v>
      </x:c>
      <x:c r="E3150" s="36" t="str">
        <x:v>500231008</x:v>
      </x:c>
      <x:c r="F3150" s="22" t="str">
        <x:v>樹林國民運動中心</x:v>
      </x:c>
      <x:c r="G3150" s="37" t="n">
        <x:v>68.82</x:v>
      </x:c>
      <x:c r="H3150" s="24" t="n">
        <x:v>21</x:v>
      </x:c>
      <x:c r="I3150" s="24" t="n">
        <x:v>11</x:v>
      </x:c>
      <x:c r="J3150" s="24" t="n">
        <x:v>1</x:v>
      </x:c>
      <x:c r="K3150" s="23" t="n">
        <x:f>IF(I3150=0,"",J3150/I3150)</x:f>
        <x:v>0.09090909090909091</x:v>
      </x:c>
      <x:c r="L3150" s="24" t="n">
        <x:v>3</x:v>
      </x:c>
      <x:c r="M3150" s="23" t="n">
        <x:f>IF(H3150=0,"",L3150/H3150)</x:f>
        <x:v>0.14285714285714285</x:v>
      </x:c>
      <x:c r="N3150" s="24" t="n">
        <x:f>H3150-L3150</x:f>
        <x:v>18</x:v>
      </x:c>
      <x:c r="O3150" s="22" t="str">
        <x:v>08:00–08:59</x:v>
      </x:c>
      <x:c r="P3150" s="24" t="n">
        <x:v>38</x:v>
      </x:c>
      <x:c r="Q3150" s="24" t="n">
        <x:v>26</x:v>
      </x:c>
      <x:c r="R3150" s="24" t="n">
        <x:v>3</x:v>
      </x:c>
      <x:c r="S3150" s="23" t="n">
        <x:f>IF(Q3150=0,"",R3150/Q3150)</x:f>
        <x:v>0.11538461538461539</x:v>
      </x:c>
      <x:c r="T3150" s="24" t="n">
        <x:v>3</x:v>
      </x:c>
      <x:c r="U3150" s="23" t="n">
        <x:f>IF(P3150=0,"",T3150/P3150)</x:f>
        <x:v>0.07894736842105263</x:v>
      </x:c>
      <x:c r="V3150" s="24" t="n">
        <x:f>P3150-T3150</x:f>
        <x:v>35</x:v>
      </x:c>
      <x:c r="W3150" s="22" t="str">
        <x:v>19:00–19:59</x:v>
      </x:c>
    </x:row>
    <x:row r="3151">
      <x:c r="A3151" s="22" t="str">
        <x:v>2026-07</x:v>
      </x:c>
      <x:c r="B3151" s="22" t="str">
        <x:v>新北市</x:v>
      </x:c>
      <x:c r="C3151" s="22" t="str">
        <x:v>樹林區</x:v>
      </x:c>
      <x:c r="D3151" s="22" t="str">
        <x:v>B</x:v>
      </x:c>
      <x:c r="E3151" s="36" t="str">
        <x:v>500231009</x:v>
      </x:c>
      <x:c r="F3151" s="22" t="str">
        <x:v>俊英俊保路口</x:v>
      </x:c>
      <x:c r="G3151" s="37" t="n">
        <x:v>73.14</x:v>
      </x:c>
      <x:c r="H3151" s="24" t="n">
        <x:v>4</x:v>
      </x:c>
      <x:c r="I3151" s="24" t="n">
        <x:v>3</x:v>
      </x:c>
      <x:c r="J3151" s="24" t="n">
        <x:v>1</x:v>
      </x:c>
      <x:c r="K3151" s="23" t="n">
        <x:f>IF(I3151=0,"",J3151/I3151)</x:f>
        <x:v>0.3333333333333333</x:v>
      </x:c>
      <x:c r="L3151" s="24" t="n">
        <x:v>1</x:v>
      </x:c>
      <x:c r="M3151" s="23" t="n">
        <x:f>IF(H3151=0,"",L3151/H3151)</x:f>
        <x:v>0.25</x:v>
      </x:c>
      <x:c r="N3151" s="24" t="n">
        <x:f>H3151-L3151</x:f>
        <x:v>3</x:v>
      </x:c>
      <x:c r="O3151" s="22" t="str">
        <x:v>08:00–08:59</x:v>
      </x:c>
      <x:c r="P3151" s="24" t="n">
        <x:v>143</x:v>
      </x:c>
      <x:c r="Q3151" s="24" t="n">
        <x:v>90</x:v>
      </x:c>
      <x:c r="R3151" s="24" t="n">
        <x:v>6</x:v>
      </x:c>
      <x:c r="S3151" s="23" t="n">
        <x:f>IF(Q3151=0,"",R3151/Q3151)</x:f>
        <x:v>0.06666666666666667</x:v>
      </x:c>
      <x:c r="T3151" s="24" t="n">
        <x:v>6</x:v>
      </x:c>
      <x:c r="U3151" s="23" t="n">
        <x:f>IF(P3151=0,"",T3151/P3151)</x:f>
        <x:v>0.04195804195804196</x:v>
      </x:c>
      <x:c r="V3151" s="24" t="n">
        <x:f>P3151-T3151</x:f>
        <x:v>137</x:v>
      </x:c>
      <x:c r="W3151" s="22" t="str">
        <x:v>17:00–17:59</x:v>
      </x:c>
    </x:row>
    <x:row r="3152">
      <x:c r="A3152" s="22" t="str">
        <x:v>2026-07</x:v>
      </x:c>
      <x:c r="B3152" s="22" t="str">
        <x:v>新北市</x:v>
      </x:c>
      <x:c r="C3152" s="22" t="str">
        <x:v>樹林區</x:v>
      </x:c>
      <x:c r="D3152" s="22" t="str">
        <x:v>C</x:v>
      </x:c>
      <x:c r="E3152" s="36" t="str">
        <x:v>500231010</x:v>
      </x:c>
      <x:c r="F3152" s="22" t="str">
        <x:v>柑園國小</x:v>
      </x:c>
      <x:c r="G3152" s="37" t="n">
        <x:v>17.73</x:v>
      </x:c>
      <x:c r="H3152" s="24" t="n">
        <x:v>0</x:v>
      </x:c>
      <x:c r="I3152" s="24" t="n">
        <x:v>0</x:v>
      </x:c>
      <x:c r="J3152" s="24" t="n">
        <x:v>0</x:v>
      </x:c>
      <x:c r="K3152" s="23" t="str">
        <x:f>IF(I3152=0,"",J3152/I3152)</x:f>
      </x:c>
      <x:c r="L3152" s="24" t="n">
        <x:v>0</x:v>
      </x:c>
      <x:c r="M3152" s="23" t="str">
        <x:f>IF(H3152=0,"",L3152/H3152)</x:f>
      </x:c>
      <x:c r="N3152" s="24" t="n">
        <x:f>H3152-L3152</x:f>
        <x:v>0</x:v>
      </x:c>
      <x:c r="O3152" s="22" t="str"/>
      <x:c r="P3152" s="24" t="n">
        <x:v>6</x:v>
      </x:c>
      <x:c r="Q3152" s="24" t="n">
        <x:v>6</x:v>
      </x:c>
      <x:c r="R3152" s="24" t="n">
        <x:v>2</x:v>
      </x:c>
      <x:c r="S3152" s="23" t="n">
        <x:f>IF(Q3152=0,"",R3152/Q3152)</x:f>
        <x:v>0.3333333333333333</x:v>
      </x:c>
      <x:c r="T3152" s="24" t="n">
        <x:v>2</x:v>
      </x:c>
      <x:c r="U3152" s="23" t="n">
        <x:f>IF(P3152=0,"",T3152/P3152)</x:f>
        <x:v>0.3333333333333333</x:v>
      </x:c>
      <x:c r="V3152" s="24" t="n">
        <x:f>P3152-T3152</x:f>
        <x:v>4</x:v>
      </x:c>
      <x:c r="W3152" s="22" t="str">
        <x:v>05:00–05:59</x:v>
      </x:c>
    </x:row>
    <x:row r="3153">
      <x:c r="A3153" s="22" t="str">
        <x:v>2026-07</x:v>
      </x:c>
      <x:c r="B3153" s="22" t="str">
        <x:v>新北市</x:v>
      </x:c>
      <x:c r="C3153" s="22" t="str">
        <x:v>樹林區</x:v>
      </x:c>
      <x:c r="D3153" s="22" t="str">
        <x:v>B</x:v>
      </x:c>
      <x:c r="E3153" s="36" t="str">
        <x:v>500231011</x:v>
      </x:c>
      <x:c r="F3153" s="22" t="str">
        <x:v>樹林藝文綜合行政大樓</x:v>
      </x:c>
      <x:c r="G3153" s="37" t="n">
        <x:v>79.55</x:v>
      </x:c>
      <x:c r="H3153" s="24" t="n">
        <x:v>0</x:v>
      </x:c>
      <x:c r="I3153" s="24" t="n">
        <x:v>0</x:v>
      </x:c>
      <x:c r="J3153" s="24" t="n">
        <x:v>0</x:v>
      </x:c>
      <x:c r="K3153" s="23" t="str">
        <x:f>IF(I3153=0,"",J3153/I3153)</x:f>
      </x:c>
      <x:c r="L3153" s="24" t="n">
        <x:v>0</x:v>
      </x:c>
      <x:c r="M3153" s="23" t="str">
        <x:f>IF(H3153=0,"",L3153/H3153)</x:f>
      </x:c>
      <x:c r="N3153" s="24" t="n">
        <x:f>H3153-L3153</x:f>
        <x:v>0</x:v>
      </x:c>
      <x:c r="O3153" s="22" t="str"/>
      <x:c r="P3153" s="24" t="n">
        <x:v>100</x:v>
      </x:c>
      <x:c r="Q3153" s="24" t="n">
        <x:v>69</x:v>
      </x:c>
      <x:c r="R3153" s="24" t="n">
        <x:v>1</x:v>
      </x:c>
      <x:c r="S3153" s="23" t="n">
        <x:f>IF(Q3153=0,"",R3153/Q3153)</x:f>
        <x:v>0.014492753623188406</x:v>
      </x:c>
      <x:c r="T3153" s="24" t="n">
        <x:v>1</x:v>
      </x:c>
      <x:c r="U3153" s="23" t="n">
        <x:f>IF(P3153=0,"",T3153/P3153)</x:f>
        <x:v>0.01</x:v>
      </x:c>
      <x:c r="V3153" s="24" t="n">
        <x:f>P3153-T3153</x:f>
        <x:v>99</x:v>
      </x:c>
      <x:c r="W3153" s="22" t="str">
        <x:v>18:00–18:59</x:v>
      </x:c>
    </x:row>
    <x:row r="3154">
      <x:c r="A3154" s="22" t="str">
        <x:v>2026-07</x:v>
      </x:c>
      <x:c r="B3154" s="22" t="str">
        <x:v>新北市</x:v>
      </x:c>
      <x:c r="C3154" s="22" t="str">
        <x:v>樹林區</x:v>
      </x:c>
      <x:c r="D3154" s="22" t="str">
        <x:v>B</x:v>
      </x:c>
      <x:c r="E3154" s="36" t="str">
        <x:v>500231012</x:v>
      </x:c>
      <x:c r="F3154" s="22" t="str">
        <x:v>民生親子公園</x:v>
      </x:c>
      <x:c r="G3154" s="37" t="n">
        <x:v>80.5</x:v>
      </x:c>
      <x:c r="H3154" s="24" t="n">
        <x:v>18</x:v>
      </x:c>
      <x:c r="I3154" s="24" t="n">
        <x:v>5</x:v>
      </x:c>
      <x:c r="J3154" s="24" t="n">
        <x:v>0</x:v>
      </x:c>
      <x:c r="K3154" s="23" t="n">
        <x:f>IF(I3154=0,"",J3154/I3154)</x:f>
        <x:v>0</x:v>
      </x:c>
      <x:c r="L3154" s="24" t="n">
        <x:v>0</x:v>
      </x:c>
      <x:c r="M3154" s="23" t="n">
        <x:f>IF(H3154=0,"",L3154/H3154)</x:f>
        <x:v>0</x:v>
      </x:c>
      <x:c r="N3154" s="24" t="n">
        <x:f>H3154-L3154</x:f>
        <x:v>18</x:v>
      </x:c>
      <x:c r="O3154" s="22" t="str">
        <x:v>20:00–20:59</x:v>
      </x:c>
      <x:c r="P3154" s="24" t="n">
        <x:v>224</x:v>
      </x:c>
      <x:c r="Q3154" s="24" t="n">
        <x:v>146</x:v>
      </x:c>
      <x:c r="R3154" s="24" t="n">
        <x:v>3</x:v>
      </x:c>
      <x:c r="S3154" s="23" t="n">
        <x:f>IF(Q3154=0,"",R3154/Q3154)</x:f>
        <x:v>0.02054794520547945</x:v>
      </x:c>
      <x:c r="T3154" s="24" t="n">
        <x:v>3</x:v>
      </x:c>
      <x:c r="U3154" s="23" t="n">
        <x:f>IF(P3154=0,"",T3154/P3154)</x:f>
        <x:v>0.013392857142857142</x:v>
      </x:c>
      <x:c r="V3154" s="24" t="n">
        <x:f>P3154-T3154</x:f>
        <x:v>221</x:v>
      </x:c>
      <x:c r="W3154" s="22" t="str">
        <x:v>09:00–09:59</x:v>
      </x:c>
    </x:row>
    <x:row r="3155">
      <x:c r="A3155" s="22" t="str">
        <x:v>2026-07</x:v>
      </x:c>
      <x:c r="B3155" s="22" t="str">
        <x:v>新北市</x:v>
      </x:c>
      <x:c r="C3155" s="22" t="str">
        <x:v>樹林區</x:v>
      </x:c>
      <x:c r="D3155" s="22" t="str">
        <x:v>A</x:v>
      </x:c>
      <x:c r="E3155" s="36" t="str">
        <x:v>500231013</x:v>
      </x:c>
      <x:c r="F3155" s="22" t="str">
        <x:v>長壽親子公園</x:v>
      </x:c>
      <x:c r="G3155" s="37" t="n">
        <x:v>152.36</x:v>
      </x:c>
      <x:c r="H3155" s="24" t="n">
        <x:v>7</x:v>
      </x:c>
      <x:c r="I3155" s="24" t="n">
        <x:v>3</x:v>
      </x:c>
      <x:c r="J3155" s="24" t="n">
        <x:v>0</x:v>
      </x:c>
      <x:c r="K3155" s="23" t="n">
        <x:f>IF(I3155=0,"",J3155/I3155)</x:f>
        <x:v>0</x:v>
      </x:c>
      <x:c r="L3155" s="24" t="n">
        <x:v>0</x:v>
      </x:c>
      <x:c r="M3155" s="23" t="n">
        <x:f>IF(H3155=0,"",L3155/H3155)</x:f>
        <x:v>0</x:v>
      </x:c>
      <x:c r="N3155" s="24" t="n">
        <x:f>H3155-L3155</x:f>
        <x:v>7</x:v>
      </x:c>
      <x:c r="O3155" s="22" t="str">
        <x:v>21:00–21:59</x:v>
      </x:c>
      <x:c r="P3155" s="24" t="n">
        <x:v>208</x:v>
      </x:c>
      <x:c r="Q3155" s="24" t="n">
        <x:v>102</x:v>
      </x:c>
      <x:c r="R3155" s="24" t="n">
        <x:v>5</x:v>
      </x:c>
      <x:c r="S3155" s="23" t="n">
        <x:f>IF(Q3155=0,"",R3155/Q3155)</x:f>
        <x:v>0.049019607843137254</x:v>
      </x:c>
      <x:c r="T3155" s="24" t="n">
        <x:v>7</x:v>
      </x:c>
      <x:c r="U3155" s="23" t="n">
        <x:f>IF(P3155=0,"",T3155/P3155)</x:f>
        <x:v>0.03365384615384615</x:v>
      </x:c>
      <x:c r="V3155" s="24" t="n">
        <x:f>P3155-T3155</x:f>
        <x:v>201</x:v>
      </x:c>
      <x:c r="W3155" s="22" t="str">
        <x:v>09:00–09:59</x:v>
      </x:c>
    </x:row>
    <x:row r="3156">
      <x:c r="A3156" s="22" t="str">
        <x:v>2026-07</x:v>
      </x:c>
      <x:c r="B3156" s="22" t="str">
        <x:v>新北市</x:v>
      </x:c>
      <x:c r="C3156" s="22" t="str">
        <x:v>樹林區</x:v>
      </x:c>
      <x:c r="D3156" s="22" t="str">
        <x:v>C</x:v>
      </x:c>
      <x:c r="E3156" s="36" t="str">
        <x:v>500231014</x:v>
      </x:c>
      <x:c r="F3156" s="22" t="str">
        <x:v>三鶯分區區務辦公室</x:v>
      </x:c>
      <x:c r="G3156" s="37" t="n">
        <x:v>24.77</x:v>
      </x:c>
      <x:c r="H3156" s="24" t="n">
        <x:v>0</x:v>
      </x:c>
      <x:c r="I3156" s="24" t="n">
        <x:v>0</x:v>
      </x:c>
      <x:c r="J3156" s="24" t="n">
        <x:v>0</x:v>
      </x:c>
      <x:c r="K3156" s="23" t="str">
        <x:f>IF(I3156=0,"",J3156/I3156)</x:f>
      </x:c>
      <x:c r="L3156" s="24" t="n">
        <x:v>0</x:v>
      </x:c>
      <x:c r="M3156" s="23" t="str">
        <x:f>IF(H3156=0,"",L3156/H3156)</x:f>
      </x:c>
      <x:c r="N3156" s="24" t="n">
        <x:f>H3156-L3156</x:f>
        <x:v>0</x:v>
      </x:c>
      <x:c r="O3156" s="22" t="str"/>
      <x:c r="P3156" s="24" t="n">
        <x:v>37</x:v>
      </x:c>
      <x:c r="Q3156" s="24" t="n">
        <x:v>32</x:v>
      </x:c>
      <x:c r="R3156" s="24" t="n">
        <x:v>3</x:v>
      </x:c>
      <x:c r="S3156" s="23" t="n">
        <x:f>IF(Q3156=0,"",R3156/Q3156)</x:f>
        <x:v>0.09375</x:v>
      </x:c>
      <x:c r="T3156" s="24" t="n">
        <x:v>3</x:v>
      </x:c>
      <x:c r="U3156" s="23" t="n">
        <x:f>IF(P3156=0,"",T3156/P3156)</x:f>
        <x:v>0.08108108108108109</x:v>
      </x:c>
      <x:c r="V3156" s="24" t="n">
        <x:f>P3156-T3156</x:f>
        <x:v>34</x:v>
      </x:c>
      <x:c r="W3156" s="22" t="str">
        <x:v>12:00–12:59</x:v>
      </x:c>
    </x:row>
    <x:row r="3157">
      <x:c r="A3157" s="22" t="str">
        <x:v>2026-07</x:v>
      </x:c>
      <x:c r="B3157" s="22" t="str">
        <x:v>新北市</x:v>
      </x:c>
      <x:c r="C3157" s="22" t="str">
        <x:v>樹林區</x:v>
      </x:c>
      <x:c r="D3157" s="22" t="str">
        <x:v>A</x:v>
      </x:c>
      <x:c r="E3157" s="36" t="str">
        <x:v>500231015</x:v>
      </x:c>
      <x:c r="F3157" s="22" t="str">
        <x:v>樹林國小</x:v>
      </x:c>
      <x:c r="G3157" s="37" t="n">
        <x:v>117.55</x:v>
      </x:c>
      <x:c r="H3157" s="24" t="n">
        <x:v>7</x:v>
      </x:c>
      <x:c r="I3157" s="24" t="n">
        <x:v>4</x:v>
      </x:c>
      <x:c r="J3157" s="24" t="n">
        <x:v>1</x:v>
      </x:c>
      <x:c r="K3157" s="23" t="n">
        <x:f>IF(I3157=0,"",J3157/I3157)</x:f>
        <x:v>0.25</x:v>
      </x:c>
      <x:c r="L3157" s="24" t="n">
        <x:v>2</x:v>
      </x:c>
      <x:c r="M3157" s="23" t="n">
        <x:f>IF(H3157=0,"",L3157/H3157)</x:f>
        <x:v>0.2857142857142857</x:v>
      </x:c>
      <x:c r="N3157" s="24" t="n">
        <x:f>H3157-L3157</x:f>
        <x:v>5</x:v>
      </x:c>
      <x:c r="O3157" s="22" t="str">
        <x:v>06:00–06:59</x:v>
      </x:c>
      <x:c r="P3157" s="24" t="n">
        <x:v>142</x:v>
      </x:c>
      <x:c r="Q3157" s="24" t="n">
        <x:v>79</x:v>
      </x:c>
      <x:c r="R3157" s="24" t="n">
        <x:v>12</x:v>
      </x:c>
      <x:c r="S3157" s="23" t="n">
        <x:f>IF(Q3157=0,"",R3157/Q3157)</x:f>
        <x:v>0.1518987341772152</x:v>
      </x:c>
      <x:c r="T3157" s="24" t="n">
        <x:v>27</x:v>
      </x:c>
      <x:c r="U3157" s="23" t="n">
        <x:f>IF(P3157=0,"",T3157/P3157)</x:f>
        <x:v>0.19014084507042253</x:v>
      </x:c>
      <x:c r="V3157" s="24" t="n">
        <x:f>P3157-T3157</x:f>
        <x:v>115</x:v>
      </x:c>
      <x:c r="W3157" s="22" t="str">
        <x:v>12:00–12:59</x:v>
      </x:c>
    </x:row>
    <x:row r="3158">
      <x:c r="A3158" s="22" t="str">
        <x:v>2026-07</x:v>
      </x:c>
      <x:c r="B3158" s="22" t="str">
        <x:v>新北市</x:v>
      </x:c>
      <x:c r="C3158" s="22" t="str">
        <x:v>樹林區</x:v>
      </x:c>
      <x:c r="D3158" s="22" t="str">
        <x:v>A</x:v>
      </x:c>
      <x:c r="E3158" s="36" t="str">
        <x:v>500231016</x:v>
      </x:c>
      <x:c r="F3158" s="22" t="str">
        <x:v>樹林火車站(後站)</x:v>
      </x:c>
      <x:c r="G3158" s="37" t="n">
        <x:v>404.09</x:v>
      </x:c>
      <x:c r="H3158" s="24" t="n">
        <x:v>24</x:v>
      </x:c>
      <x:c r="I3158" s="24" t="n">
        <x:v>7</x:v>
      </x:c>
      <x:c r="J3158" s="24" t="n">
        <x:v>1</x:v>
      </x:c>
      <x:c r="K3158" s="23" t="n">
        <x:f>IF(I3158=0,"",J3158/I3158)</x:f>
        <x:v>0.14285714285714285</x:v>
      </x:c>
      <x:c r="L3158" s="24" t="n">
        <x:v>3</x:v>
      </x:c>
      <x:c r="M3158" s="23" t="n">
        <x:f>IF(H3158=0,"",L3158/H3158)</x:f>
        <x:v>0.125</x:v>
      </x:c>
      <x:c r="N3158" s="24" t="n">
        <x:f>H3158-L3158</x:f>
        <x:v>21</x:v>
      </x:c>
      <x:c r="O3158" s="22" t="str">
        <x:v>12:00–12:59</x:v>
      </x:c>
      <x:c r="P3158" s="24" t="n">
        <x:v>118</x:v>
      </x:c>
      <x:c r="Q3158" s="24" t="n">
        <x:v>56</x:v>
      </x:c>
      <x:c r="R3158" s="24" t="n">
        <x:v>14</x:v>
      </x:c>
      <x:c r="S3158" s="23" t="n">
        <x:f>IF(Q3158=0,"",R3158/Q3158)</x:f>
        <x:v>0.25</x:v>
      </x:c>
      <x:c r="T3158" s="24" t="n">
        <x:v>24</x:v>
      </x:c>
      <x:c r="U3158" s="23" t="n">
        <x:f>IF(P3158=0,"",T3158/P3158)</x:f>
        <x:v>0.2033898305084746</x:v>
      </x:c>
      <x:c r="V3158" s="24" t="n">
        <x:f>P3158-T3158</x:f>
        <x:v>94</x:v>
      </x:c>
      <x:c r="W3158" s="22" t="str">
        <x:v>21:00–21:59</x:v>
      </x:c>
    </x:row>
    <x:row r="3159">
      <x:c r="A3159" s="22" t="str">
        <x:v>2026-07</x:v>
      </x:c>
      <x:c r="B3159" s="22" t="str">
        <x:v>新北市</x:v>
      </x:c>
      <x:c r="C3159" s="22" t="str">
        <x:v>樹林區</x:v>
      </x:c>
      <x:c r="D3159" s="22" t="str">
        <x:v>C</x:v>
      </x:c>
      <x:c r="E3159" s="36" t="str">
        <x:v>500231017</x:v>
      </x:c>
      <x:c r="F3159" s="22" t="str">
        <x:v>中山新興街口</x:v>
      </x:c>
      <x:c r="G3159" s="37" t="n">
        <x:v>37.09</x:v>
      </x:c>
      <x:c r="H3159" s="24" t="n">
        <x:v>0</x:v>
      </x:c>
      <x:c r="I3159" s="24" t="n">
        <x:v>0</x:v>
      </x:c>
      <x:c r="J3159" s="24" t="n">
        <x:v>0</x:v>
      </x:c>
      <x:c r="K3159" s="23" t="str">
        <x:f>IF(I3159=0,"",J3159/I3159)</x:f>
      </x:c>
      <x:c r="L3159" s="24" t="n">
        <x:v>0</x:v>
      </x:c>
      <x:c r="M3159" s="23" t="str">
        <x:f>IF(H3159=0,"",L3159/H3159)</x:f>
      </x:c>
      <x:c r="N3159" s="24" t="n">
        <x:f>H3159-L3159</x:f>
        <x:v>0</x:v>
      </x:c>
      <x:c r="O3159" s="22" t="str"/>
      <x:c r="P3159" s="24" t="n">
        <x:v>2</x:v>
      </x:c>
      <x:c r="Q3159" s="24" t="n">
        <x:v>2</x:v>
      </x:c>
      <x:c r="R3159" s="24" t="n">
        <x:v>0</x:v>
      </x:c>
      <x:c r="S3159" s="23" t="n">
        <x:f>IF(Q3159=0,"",R3159/Q3159)</x:f>
        <x:v>0</x:v>
      </x:c>
      <x:c r="T3159" s="24" t="n">
        <x:v>0</x:v>
      </x:c>
      <x:c r="U3159" s="23" t="n">
        <x:f>IF(P3159=0,"",T3159/P3159)</x:f>
        <x:v>0</x:v>
      </x:c>
      <x:c r="V3159" s="24" t="n">
        <x:f>P3159-T3159</x:f>
        <x:v>2</x:v>
      </x:c>
      <x:c r="W3159" s="22" t="str">
        <x:v>16:00–16:59</x:v>
      </x:c>
    </x:row>
    <x:row r="3160">
      <x:c r="A3160" s="22" t="str">
        <x:v>2026-07</x:v>
      </x:c>
      <x:c r="B3160" s="22" t="str">
        <x:v>新北市</x:v>
      </x:c>
      <x:c r="C3160" s="22" t="str">
        <x:v>樹林區</x:v>
      </x:c>
      <x:c r="D3160" s="22" t="str">
        <x:v>C</x:v>
      </x:c>
      <x:c r="E3160" s="36" t="str">
        <x:v>500231018</x:v>
      </x:c>
      <x:c r="F3160" s="22" t="str">
        <x:v>育德國小</x:v>
      </x:c>
      <x:c r="G3160" s="37" t="n">
        <x:v>30.82</x:v>
      </x:c>
      <x:c r="H3160" s="24" t="n">
        <x:v>1</x:v>
      </x:c>
      <x:c r="I3160" s="24" t="n">
        <x:v>1</x:v>
      </x:c>
      <x:c r="J3160" s="24" t="n">
        <x:v>0</x:v>
      </x:c>
      <x:c r="K3160" s="23" t="n">
        <x:f>IF(I3160=0,"",J3160/I3160)</x:f>
        <x:v>0</x:v>
      </x:c>
      <x:c r="L3160" s="24" t="n">
        <x:v>0</x:v>
      </x:c>
      <x:c r="M3160" s="23" t="n">
        <x:f>IF(H3160=0,"",L3160/H3160)</x:f>
        <x:v>0</x:v>
      </x:c>
      <x:c r="N3160" s="24" t="n">
        <x:f>H3160-L3160</x:f>
        <x:v>1</x:v>
      </x:c>
      <x:c r="O3160" s="22" t="str">
        <x:v>22:00–22:59</x:v>
      </x:c>
      <x:c r="P3160" s="24" t="n">
        <x:v>29</x:v>
      </x:c>
      <x:c r="Q3160" s="24" t="n">
        <x:v>27</x:v>
      </x:c>
      <x:c r="R3160" s="24" t="n">
        <x:v>2</x:v>
      </x:c>
      <x:c r="S3160" s="23" t="n">
        <x:f>IF(Q3160=0,"",R3160/Q3160)</x:f>
        <x:v>0.07407407407407407</x:v>
      </x:c>
      <x:c r="T3160" s="24" t="n">
        <x:v>3</x:v>
      </x:c>
      <x:c r="U3160" s="23" t="n">
        <x:f>IF(P3160=0,"",T3160/P3160)</x:f>
        <x:v>0.10344827586206896</x:v>
      </x:c>
      <x:c r="V3160" s="24" t="n">
        <x:f>P3160-T3160</x:f>
        <x:v>26</x:v>
      </x:c>
      <x:c r="W3160" s="22" t="str">
        <x:v>17:00–17:59</x:v>
      </x:c>
    </x:row>
    <x:row r="3161">
      <x:c r="A3161" s="22" t="str">
        <x:v>2026-07</x:v>
      </x:c>
      <x:c r="B3161" s="22" t="str">
        <x:v>新北市</x:v>
      </x:c>
      <x:c r="C3161" s="22" t="str">
        <x:v>樹林區</x:v>
      </x:c>
      <x:c r="D3161" s="22" t="str">
        <x:v>A</x:v>
      </x:c>
      <x:c r="E3161" s="36" t="str">
        <x:v>500231019</x:v>
      </x:c>
      <x:c r="F3161" s="22" t="str">
        <x:v>文林國小</x:v>
      </x:c>
      <x:c r="G3161" s="37" t="n">
        <x:v>105.41</x:v>
      </x:c>
      <x:c r="H3161" s="24" t="n">
        <x:v>10</x:v>
      </x:c>
      <x:c r="I3161" s="24" t="n">
        <x:v>7</x:v>
      </x:c>
      <x:c r="J3161" s="24" t="n">
        <x:v>2</x:v>
      </x:c>
      <x:c r="K3161" s="23" t="n">
        <x:f>IF(I3161=0,"",J3161/I3161)</x:f>
        <x:v>0.2857142857142857</x:v>
      </x:c>
      <x:c r="L3161" s="24" t="n">
        <x:v>3</x:v>
      </x:c>
      <x:c r="M3161" s="23" t="n">
        <x:f>IF(H3161=0,"",L3161/H3161)</x:f>
        <x:v>0.3</x:v>
      </x:c>
      <x:c r="N3161" s="24" t="n">
        <x:f>H3161-L3161</x:f>
        <x:v>7</x:v>
      </x:c>
      <x:c r="O3161" s="22" t="str">
        <x:v>07:00–07:59</x:v>
      </x:c>
      <x:c r="P3161" s="24" t="n">
        <x:v>169</x:v>
      </x:c>
      <x:c r="Q3161" s="24" t="n">
        <x:v>92</x:v>
      </x:c>
      <x:c r="R3161" s="24" t="n">
        <x:v>6</x:v>
      </x:c>
      <x:c r="S3161" s="23" t="n">
        <x:f>IF(Q3161=0,"",R3161/Q3161)</x:f>
        <x:v>0.06521739130434782</x:v>
      </x:c>
      <x:c r="T3161" s="24" t="n">
        <x:v>9</x:v>
      </x:c>
      <x:c r="U3161" s="23" t="n">
        <x:f>IF(P3161=0,"",T3161/P3161)</x:f>
        <x:v>0.05325443786982249</x:v>
      </x:c>
      <x:c r="V3161" s="24" t="n">
        <x:f>P3161-T3161</x:f>
        <x:v>160</x:v>
      </x:c>
      <x:c r="W3161" s="22" t="str">
        <x:v>12:00–12:59</x:v>
      </x:c>
    </x:row>
    <x:row r="3162">
      <x:c r="A3162" s="22" t="str">
        <x:v>2026-07</x:v>
      </x:c>
      <x:c r="B3162" s="22" t="str">
        <x:v>新北市</x:v>
      </x:c>
      <x:c r="C3162" s="22" t="str">
        <x:v>樹林區</x:v>
      </x:c>
      <x:c r="D3162" s="22" t="str">
        <x:v>A</x:v>
      </x:c>
      <x:c r="E3162" s="36" t="str">
        <x:v>500231020</x:v>
      </x:c>
      <x:c r="F3162" s="22" t="str">
        <x:v>南樹林火車站</x:v>
      </x:c>
      <x:c r="G3162" s="37" t="n">
        <x:v>117.05</x:v>
      </x:c>
      <x:c r="H3162" s="24" t="n">
        <x:v>60</x:v>
      </x:c>
      <x:c r="I3162" s="24" t="n">
        <x:v>20</x:v>
      </x:c>
      <x:c r="J3162" s="24" t="n">
        <x:v>1</x:v>
      </x:c>
      <x:c r="K3162" s="23" t="n">
        <x:f>IF(I3162=0,"",J3162/I3162)</x:f>
        <x:v>0.05</x:v>
      </x:c>
      <x:c r="L3162" s="24" t="n">
        <x:v>4</x:v>
      </x:c>
      <x:c r="M3162" s="23" t="n">
        <x:f>IF(H3162=0,"",L3162/H3162)</x:f>
        <x:v>0.06666666666666667</x:v>
      </x:c>
      <x:c r="N3162" s="24" t="n">
        <x:f>H3162-L3162</x:f>
        <x:v>56</x:v>
      </x:c>
      <x:c r="O3162" s="22" t="str">
        <x:v>07:00–07:59</x:v>
      </x:c>
      <x:c r="P3162" s="24" t="n">
        <x:v>125</x:v>
      </x:c>
      <x:c r="Q3162" s="24" t="n">
        <x:v>76</x:v>
      </x:c>
      <x:c r="R3162" s="24" t="n">
        <x:v>7</x:v>
      </x:c>
      <x:c r="S3162" s="23" t="n">
        <x:f>IF(Q3162=0,"",R3162/Q3162)</x:f>
        <x:v>0.09210526315789473</x:v>
      </x:c>
      <x:c r="T3162" s="24" t="n">
        <x:v>12</x:v>
      </x:c>
      <x:c r="U3162" s="23" t="n">
        <x:f>IF(P3162=0,"",T3162/P3162)</x:f>
        <x:v>0.096</x:v>
      </x:c>
      <x:c r="V3162" s="24" t="n">
        <x:f>P3162-T3162</x:f>
        <x:v>113</x:v>
      </x:c>
      <x:c r="W3162" s="22" t="str">
        <x:v>19:00–19:59</x:v>
      </x:c>
    </x:row>
    <x:row r="3163">
      <x:c r="A3163" s="22" t="str">
        <x:v>2026-07</x:v>
      </x:c>
      <x:c r="B3163" s="22" t="str">
        <x:v>新北市</x:v>
      </x:c>
      <x:c r="C3163" s="22" t="str">
        <x:v>樹林區</x:v>
      </x:c>
      <x:c r="D3163" s="22" t="str">
        <x:v>B</x:v>
      </x:c>
      <x:c r="E3163" s="36" t="str">
        <x:v>500231021</x:v>
      </x:c>
      <x:c r="F3163" s="22" t="str">
        <x:v>味王街</x:v>
      </x:c>
      <x:c r="G3163" s="37" t="n">
        <x:v>53.73</x:v>
      </x:c>
      <x:c r="H3163" s="24" t="n">
        <x:v>1</x:v>
      </x:c>
      <x:c r="I3163" s="24" t="n">
        <x:v>1</x:v>
      </x:c>
      <x:c r="J3163" s="24" t="n">
        <x:v>1</x:v>
      </x:c>
      <x:c r="K3163" s="23" t="n">
        <x:f>IF(I3163=0,"",J3163/I3163)</x:f>
        <x:v>1</x:v>
      </x:c>
      <x:c r="L3163" s="24" t="n">
        <x:v>1</x:v>
      </x:c>
      <x:c r="M3163" s="23" t="n">
        <x:f>IF(H3163=0,"",L3163/H3163)</x:f>
        <x:v>1</x:v>
      </x:c>
      <x:c r="N3163" s="24" t="n">
        <x:f>H3163-L3163</x:f>
        <x:v>0</x:v>
      </x:c>
      <x:c r="O3163" s="22" t="str"/>
      <x:c r="P3163" s="24" t="n">
        <x:v>40</x:v>
      </x:c>
      <x:c r="Q3163" s="24" t="n">
        <x:v>29</x:v>
      </x:c>
      <x:c r="R3163" s="24" t="n">
        <x:v>0</x:v>
      </x:c>
      <x:c r="S3163" s="23" t="n">
        <x:f>IF(Q3163=0,"",R3163/Q3163)</x:f>
        <x:v>0</x:v>
      </x:c>
      <x:c r="T3163" s="24" t="n">
        <x:v>0</x:v>
      </x:c>
      <x:c r="U3163" s="23" t="n">
        <x:f>IF(P3163=0,"",T3163/P3163)</x:f>
        <x:v>0</x:v>
      </x:c>
      <x:c r="V3163" s="24" t="n">
        <x:f>P3163-T3163</x:f>
        <x:v>40</x:v>
      </x:c>
      <x:c r="W3163" s="22" t="str">
        <x:v>17:00–17:59</x:v>
      </x:c>
    </x:row>
    <x:row r="3164">
      <x:c r="A3164" s="22" t="str">
        <x:v>2026-07</x:v>
      </x:c>
      <x:c r="B3164" s="22" t="str">
        <x:v>新北市</x:v>
      </x:c>
      <x:c r="C3164" s="22" t="str">
        <x:v>樹林區</x:v>
      </x:c>
      <x:c r="D3164" s="22" t="str">
        <x:v>C</x:v>
      </x:c>
      <x:c r="E3164" s="36" t="str">
        <x:v>500231022</x:v>
      </x:c>
      <x:c r="F3164" s="22" t="str">
        <x:v>中山八德街口</x:v>
      </x:c>
      <x:c r="G3164" s="37" t="n">
        <x:v>39.64</x:v>
      </x:c>
      <x:c r="H3164" s="24" t="n">
        <x:v>5</x:v>
      </x:c>
      <x:c r="I3164" s="24" t="n">
        <x:v>4</x:v>
      </x:c>
      <x:c r="J3164" s="24" t="n">
        <x:v>2</x:v>
      </x:c>
      <x:c r="K3164" s="23" t="n">
        <x:f>IF(I3164=0,"",J3164/I3164)</x:f>
        <x:v>0.5</x:v>
      </x:c>
      <x:c r="L3164" s="24" t="n">
        <x:v>2</x:v>
      </x:c>
      <x:c r="M3164" s="23" t="n">
        <x:f>IF(H3164=0,"",L3164/H3164)</x:f>
        <x:v>0.4</x:v>
      </x:c>
      <x:c r="N3164" s="24" t="n">
        <x:f>H3164-L3164</x:f>
        <x:v>3</x:v>
      </x:c>
      <x:c r="O3164" s="22" t="str">
        <x:v>19:00–19:59</x:v>
      </x:c>
      <x:c r="P3164" s="24" t="n">
        <x:v>49</x:v>
      </x:c>
      <x:c r="Q3164" s="24" t="n">
        <x:v>40</x:v>
      </x:c>
      <x:c r="R3164" s="24" t="n">
        <x:v>4</x:v>
      </x:c>
      <x:c r="S3164" s="23" t="n">
        <x:f>IF(Q3164=0,"",R3164/Q3164)</x:f>
        <x:v>0.1</x:v>
      </x:c>
      <x:c r="T3164" s="24" t="n">
        <x:v>5</x:v>
      </x:c>
      <x:c r="U3164" s="23" t="n">
        <x:f>IF(P3164=0,"",T3164/P3164)</x:f>
        <x:v>0.10204081632653061</x:v>
      </x:c>
      <x:c r="V3164" s="24" t="n">
        <x:f>P3164-T3164</x:f>
        <x:v>44</x:v>
      </x:c>
      <x:c r="W3164" s="22" t="str">
        <x:v>16:00–16:59</x:v>
      </x:c>
    </x:row>
    <x:row r="3165">
      <x:c r="A3165" s="22" t="str">
        <x:v>2026-07</x:v>
      </x:c>
      <x:c r="B3165" s="22" t="str">
        <x:v>新北市</x:v>
      </x:c>
      <x:c r="C3165" s="22" t="str">
        <x:v>樹林區</x:v>
      </x:c>
      <x:c r="D3165" s="22" t="str">
        <x:v>C</x:v>
      </x:c>
      <x:c r="E3165" s="36" t="str">
        <x:v>500231023</x:v>
      </x:c>
      <x:c r="F3165" s="22" t="str">
        <x:v>中山大安路口</x:v>
      </x:c>
      <x:c r="G3165" s="37" t="n">
        <x:v>34.86</x:v>
      </x:c>
      <x:c r="H3165" s="24" t="n">
        <x:v>0</x:v>
      </x:c>
      <x:c r="I3165" s="24" t="n">
        <x:v>0</x:v>
      </x:c>
      <x:c r="J3165" s="24" t="n">
        <x:v>0</x:v>
      </x:c>
      <x:c r="K3165" s="23" t="str">
        <x:f>IF(I3165=0,"",J3165/I3165)</x:f>
      </x:c>
      <x:c r="L3165" s="24" t="n">
        <x:v>0</x:v>
      </x:c>
      <x:c r="M3165" s="23" t="str">
        <x:f>IF(H3165=0,"",L3165/H3165)</x:f>
      </x:c>
      <x:c r="N3165" s="24" t="n">
        <x:f>H3165-L3165</x:f>
        <x:v>0</x:v>
      </x:c>
      <x:c r="O3165" s="22" t="str"/>
      <x:c r="P3165" s="24" t="n">
        <x:v>25</x:v>
      </x:c>
      <x:c r="Q3165" s="24" t="n">
        <x:v>24</x:v>
      </x:c>
      <x:c r="R3165" s="24" t="n">
        <x:v>1</x:v>
      </x:c>
      <x:c r="S3165" s="23" t="n">
        <x:f>IF(Q3165=0,"",R3165/Q3165)</x:f>
        <x:v>0.041666666666666664</x:v>
      </x:c>
      <x:c r="T3165" s="24" t="n">
        <x:v>1</x:v>
      </x:c>
      <x:c r="U3165" s="23" t="n">
        <x:f>IF(P3165=0,"",T3165/P3165)</x:f>
        <x:v>0.04</x:v>
      </x:c>
      <x:c r="V3165" s="24" t="n">
        <x:f>P3165-T3165</x:f>
        <x:v>24</x:v>
      </x:c>
      <x:c r="W3165" s="22" t="str">
        <x:v>10:00–10:59</x:v>
      </x:c>
    </x:row>
    <x:row r="3166">
      <x:c r="A3166" s="22" t="str">
        <x:v>2026-07</x:v>
      </x:c>
      <x:c r="B3166" s="22" t="str">
        <x:v>新北市</x:v>
      </x:c>
      <x:c r="C3166" s="22" t="str">
        <x:v>樹林區</x:v>
      </x:c>
      <x:c r="D3166" s="22" t="str">
        <x:v>B</x:v>
      </x:c>
      <x:c r="E3166" s="36" t="str">
        <x:v>500231024</x:v>
      </x:c>
      <x:c r="F3166" s="22" t="str">
        <x:v>彭福國小</x:v>
      </x:c>
      <x:c r="G3166" s="37" t="n">
        <x:v>62.91</x:v>
      </x:c>
      <x:c r="H3166" s="24" t="n">
        <x:v>0</x:v>
      </x:c>
      <x:c r="I3166" s="24" t="n">
        <x:v>0</x:v>
      </x:c>
      <x:c r="J3166" s="24" t="n">
        <x:v>0</x:v>
      </x:c>
      <x:c r="K3166" s="23" t="str">
        <x:f>IF(I3166=0,"",J3166/I3166)</x:f>
      </x:c>
      <x:c r="L3166" s="24" t="n">
        <x:v>0</x:v>
      </x:c>
      <x:c r="M3166" s="23" t="str">
        <x:f>IF(H3166=0,"",L3166/H3166)</x:f>
      </x:c>
      <x:c r="N3166" s="24" t="n">
        <x:f>H3166-L3166</x:f>
        <x:v>0</x:v>
      </x:c>
      <x:c r="O3166" s="22" t="str"/>
      <x:c r="P3166" s="24" t="n">
        <x:v>60</x:v>
      </x:c>
      <x:c r="Q3166" s="24" t="n">
        <x:v>45</x:v>
      </x:c>
      <x:c r="R3166" s="24" t="n">
        <x:v>4</x:v>
      </x:c>
      <x:c r="S3166" s="23" t="n">
        <x:f>IF(Q3166=0,"",R3166/Q3166)</x:f>
        <x:v>0.08888888888888889</x:v>
      </x:c>
      <x:c r="T3166" s="24" t="n">
        <x:v>4</x:v>
      </x:c>
      <x:c r="U3166" s="23" t="n">
        <x:f>IF(P3166=0,"",T3166/P3166)</x:f>
        <x:v>0.06666666666666667</x:v>
      </x:c>
      <x:c r="V3166" s="24" t="n">
        <x:f>P3166-T3166</x:f>
        <x:v>56</x:v>
      </x:c>
      <x:c r="W3166" s="22" t="str">
        <x:v>17:00–17:59</x:v>
      </x:c>
    </x:row>
    <x:row r="3167">
      <x:c r="A3167" s="22" t="str">
        <x:v>2026-07</x:v>
      </x:c>
      <x:c r="B3167" s="22" t="str">
        <x:v>新北市</x:v>
      </x:c>
      <x:c r="C3167" s="22" t="str">
        <x:v>樹林區</x:v>
      </x:c>
      <x:c r="D3167" s="22" t="str">
        <x:v>B</x:v>
      </x:c>
      <x:c r="E3167" s="36" t="str">
        <x:v>500231025</x:v>
      </x:c>
      <x:c r="F3167" s="22" t="str">
        <x:v>大同國小</x:v>
      </x:c>
      <x:c r="G3167" s="37" t="n">
        <x:v>82.18</x:v>
      </x:c>
      <x:c r="H3167" s="24" t="n">
        <x:v>7</x:v>
      </x:c>
      <x:c r="I3167" s="24" t="n">
        <x:v>6</x:v>
      </x:c>
      <x:c r="J3167" s="24" t="n">
        <x:v>2</x:v>
      </x:c>
      <x:c r="K3167" s="23" t="n">
        <x:f>IF(I3167=0,"",J3167/I3167)</x:f>
        <x:v>0.3333333333333333</x:v>
      </x:c>
      <x:c r="L3167" s="24" t="n">
        <x:v>2</x:v>
      </x:c>
      <x:c r="M3167" s="23" t="n">
        <x:f>IF(H3167=0,"",L3167/H3167)</x:f>
        <x:v>0.2857142857142857</x:v>
      </x:c>
      <x:c r="N3167" s="24" t="n">
        <x:f>H3167-L3167</x:f>
        <x:v>5</x:v>
      </x:c>
      <x:c r="O3167" s="22" t="str">
        <x:v>20:00–20:59</x:v>
      </x:c>
      <x:c r="P3167" s="24" t="n">
        <x:v>76</x:v>
      </x:c>
      <x:c r="Q3167" s="24" t="n">
        <x:v>50</x:v>
      </x:c>
      <x:c r="R3167" s="24" t="n">
        <x:v>1</x:v>
      </x:c>
      <x:c r="S3167" s="23" t="n">
        <x:f>IF(Q3167=0,"",R3167/Q3167)</x:f>
        <x:v>0.02</x:v>
      </x:c>
      <x:c r="T3167" s="24" t="n">
        <x:v>1</x:v>
      </x:c>
      <x:c r="U3167" s="23" t="n">
        <x:f>IF(P3167=0,"",T3167/P3167)</x:f>
        <x:v>0.013157894736842105</x:v>
      </x:c>
      <x:c r="V3167" s="24" t="n">
        <x:f>P3167-T3167</x:f>
        <x:v>75</x:v>
      </x:c>
      <x:c r="W3167" s="22" t="str">
        <x:v>14:00–14:59</x:v>
      </x:c>
    </x:row>
    <x:row r="3168">
      <x:c r="A3168" s="22" t="str">
        <x:v>2026-07</x:v>
      </x:c>
      <x:c r="B3168" s="22" t="str">
        <x:v>新北市</x:v>
      </x:c>
      <x:c r="C3168" s="22" t="str">
        <x:v>樹林區</x:v>
      </x:c>
      <x:c r="D3168" s="22" t="str">
        <x:v>C</x:v>
      </x:c>
      <x:c r="E3168" s="36" t="str">
        <x:v>500231026</x:v>
      </x:c>
      <x:c r="F3168" s="22" t="str">
        <x:v>東陽市民活動中心</x:v>
      </x:c>
      <x:c r="G3168" s="37" t="n">
        <x:v>42.41</x:v>
      </x:c>
      <x:c r="H3168" s="24" t="n">
        <x:v>0</x:v>
      </x:c>
      <x:c r="I3168" s="24" t="n">
        <x:v>0</x:v>
      </x:c>
      <x:c r="J3168" s="24" t="n">
        <x:v>0</x:v>
      </x:c>
      <x:c r="K3168" s="23" t="str">
        <x:f>IF(I3168=0,"",J3168/I3168)</x:f>
      </x:c>
      <x:c r="L3168" s="24" t="n">
        <x:v>0</x:v>
      </x:c>
      <x:c r="M3168" s="23" t="str">
        <x:f>IF(H3168=0,"",L3168/H3168)</x:f>
      </x:c>
      <x:c r="N3168" s="24" t="n">
        <x:f>H3168-L3168</x:f>
        <x:v>0</x:v>
      </x:c>
      <x:c r="O3168" s="22" t="str"/>
      <x:c r="P3168" s="24" t="n">
        <x:v>35</x:v>
      </x:c>
      <x:c r="Q3168" s="24" t="n">
        <x:v>28</x:v>
      </x:c>
      <x:c r="R3168" s="24" t="n">
        <x:v>1</x:v>
      </x:c>
      <x:c r="S3168" s="23" t="n">
        <x:f>IF(Q3168=0,"",R3168/Q3168)</x:f>
        <x:v>0.03571428571428571</x:v>
      </x:c>
      <x:c r="T3168" s="24" t="n">
        <x:v>1</x:v>
      </x:c>
      <x:c r="U3168" s="23" t="n">
        <x:f>IF(P3168=0,"",T3168/P3168)</x:f>
        <x:v>0.02857142857142857</x:v>
      </x:c>
      <x:c r="V3168" s="24" t="n">
        <x:f>P3168-T3168</x:f>
        <x:v>34</x:v>
      </x:c>
      <x:c r="W3168" s="22" t="str">
        <x:v>10:00–10:59</x:v>
      </x:c>
    </x:row>
    <x:row r="3169">
      <x:c r="A3169" s="22" t="str">
        <x:v>2026-07</x:v>
      </x:c>
      <x:c r="B3169" s="22" t="str">
        <x:v>新北市</x:v>
      </x:c>
      <x:c r="C3169" s="22" t="str">
        <x:v>樹林區</x:v>
      </x:c>
      <x:c r="D3169" s="22" t="str">
        <x:v>C</x:v>
      </x:c>
      <x:c r="E3169" s="36" t="str">
        <x:v>500231027</x:v>
      </x:c>
      <x:c r="F3169" s="22" t="str">
        <x:v>山佳火車站</x:v>
      </x:c>
      <x:c r="G3169" s="37" t="n">
        <x:v>37.14</x:v>
      </x:c>
      <x:c r="H3169" s="24" t="n">
        <x:v>5</x:v>
      </x:c>
      <x:c r="I3169" s="24" t="n">
        <x:v>4</x:v>
      </x:c>
      <x:c r="J3169" s="24" t="n">
        <x:v>0</x:v>
      </x:c>
      <x:c r="K3169" s="23" t="n">
        <x:f>IF(I3169=0,"",J3169/I3169)</x:f>
        <x:v>0</x:v>
      </x:c>
      <x:c r="L3169" s="24" t="n">
        <x:v>0</x:v>
      </x:c>
      <x:c r="M3169" s="23" t="n">
        <x:f>IF(H3169=0,"",L3169/H3169)</x:f>
        <x:v>0</x:v>
      </x:c>
      <x:c r="N3169" s="24" t="n">
        <x:f>H3169-L3169</x:f>
        <x:v>5</x:v>
      </x:c>
      <x:c r="O3169" s="22" t="str">
        <x:v>17:00–17:59</x:v>
      </x:c>
      <x:c r="P3169" s="24" t="n">
        <x:v>20</x:v>
      </x:c>
      <x:c r="Q3169" s="24" t="n">
        <x:v>15</x:v>
      </x:c>
      <x:c r="R3169" s="24" t="n">
        <x:v>1</x:v>
      </x:c>
      <x:c r="S3169" s="23" t="n">
        <x:f>IF(Q3169=0,"",R3169/Q3169)</x:f>
        <x:v>0.06666666666666667</x:v>
      </x:c>
      <x:c r="T3169" s="24" t="n">
        <x:v>1</x:v>
      </x:c>
      <x:c r="U3169" s="23" t="n">
        <x:f>IF(P3169=0,"",T3169/P3169)</x:f>
        <x:v>0.05</x:v>
      </x:c>
      <x:c r="V3169" s="24" t="n">
        <x:f>P3169-T3169</x:f>
        <x:v>19</x:v>
      </x:c>
      <x:c r="W3169" s="22" t="str">
        <x:v>07:00–07:59</x:v>
      </x:c>
    </x:row>
    <x:row r="3170">
      <x:c r="A3170" s="22" t="str">
        <x:v>2026-07</x:v>
      </x:c>
      <x:c r="B3170" s="22" t="str">
        <x:v>新北市</x:v>
      </x:c>
      <x:c r="C3170" s="22" t="str">
        <x:v>樹林區</x:v>
      </x:c>
      <x:c r="D3170" s="22" t="str">
        <x:v>A</x:v>
      </x:c>
      <x:c r="E3170" s="36" t="str">
        <x:v>500231028</x:v>
      </x:c>
      <x:c r="F3170" s="22" t="str">
        <x:v>學成大成路口</x:v>
      </x:c>
      <x:c r="G3170" s="37" t="n">
        <x:v>138.32</x:v>
      </x:c>
      <x:c r="H3170" s="24" t="n">
        <x:v>1</x:v>
      </x:c>
      <x:c r="I3170" s="24" t="n">
        <x:v>1</x:v>
      </x:c>
      <x:c r="J3170" s="24" t="n">
        <x:v>1</x:v>
      </x:c>
      <x:c r="K3170" s="23" t="n">
        <x:f>IF(I3170=0,"",J3170/I3170)</x:f>
        <x:v>1</x:v>
      </x:c>
      <x:c r="L3170" s="24" t="n">
        <x:v>1</x:v>
      </x:c>
      <x:c r="M3170" s="23" t="n">
        <x:f>IF(H3170=0,"",L3170/H3170)</x:f>
        <x:v>1</x:v>
      </x:c>
      <x:c r="N3170" s="24" t="n">
        <x:f>H3170-L3170</x:f>
        <x:v>0</x:v>
      </x:c>
      <x:c r="O3170" s="22" t="str"/>
      <x:c r="P3170" s="24" t="n">
        <x:v>35</x:v>
      </x:c>
      <x:c r="Q3170" s="24" t="n">
        <x:v>13</x:v>
      </x:c>
      <x:c r="R3170" s="24" t="n">
        <x:v>0</x:v>
      </x:c>
      <x:c r="S3170" s="23" t="n">
        <x:f>IF(Q3170=0,"",R3170/Q3170)</x:f>
        <x:v>0</x:v>
      </x:c>
      <x:c r="T3170" s="24" t="n">
        <x:v>0</x:v>
      </x:c>
      <x:c r="U3170" s="23" t="n">
        <x:f>IF(P3170=0,"",T3170/P3170)</x:f>
        <x:v>0</x:v>
      </x:c>
      <x:c r="V3170" s="24" t="n">
        <x:f>P3170-T3170</x:f>
        <x:v>35</x:v>
      </x:c>
      <x:c r="W3170" s="22" t="str">
        <x:v>16:00–16:59</x:v>
      </x:c>
    </x:row>
    <x:row r="3171">
      <x:c r="A3171" s="22" t="str">
        <x:v>2026-07</x:v>
      </x:c>
      <x:c r="B3171" s="22" t="str">
        <x:v>新北市</x:v>
      </x:c>
      <x:c r="C3171" s="22" t="str">
        <x:v>樹林區</x:v>
      </x:c>
      <x:c r="D3171" s="22" t="str">
        <x:v>A</x:v>
      </x:c>
      <x:c r="E3171" s="36" t="str">
        <x:v>500231029</x:v>
      </x:c>
      <x:c r="F3171" s="22" t="str">
        <x:v>學成大義路口</x:v>
      </x:c>
      <x:c r="G3171" s="37" t="n">
        <x:v>150.95</x:v>
      </x:c>
      <x:c r="H3171" s="24" t="n">
        <x:v>3</x:v>
      </x:c>
      <x:c r="I3171" s="24" t="n">
        <x:v>3</x:v>
      </x:c>
      <x:c r="J3171" s="24" t="n">
        <x:v>3</x:v>
      </x:c>
      <x:c r="K3171" s="23" t="n">
        <x:f>IF(I3171=0,"",J3171/I3171)</x:f>
        <x:v>1</x:v>
      </x:c>
      <x:c r="L3171" s="24" t="n">
        <x:v>3</x:v>
      </x:c>
      <x:c r="M3171" s="23" t="n">
        <x:f>IF(H3171=0,"",L3171/H3171)</x:f>
        <x:v>1</x:v>
      </x:c>
      <x:c r="N3171" s="24" t="n">
        <x:f>H3171-L3171</x:f>
        <x:v>0</x:v>
      </x:c>
      <x:c r="O3171" s="22" t="str"/>
      <x:c r="P3171" s="24" t="n">
        <x:v>40</x:v>
      </x:c>
      <x:c r="Q3171" s="24" t="n">
        <x:v>20</x:v>
      </x:c>
      <x:c r="R3171" s="24" t="n">
        <x:v>1</x:v>
      </x:c>
      <x:c r="S3171" s="23" t="n">
        <x:f>IF(Q3171=0,"",R3171/Q3171)</x:f>
        <x:v>0.05</x:v>
      </x:c>
      <x:c r="T3171" s="24" t="n">
        <x:v>3</x:v>
      </x:c>
      <x:c r="U3171" s="23" t="n">
        <x:f>IF(P3171=0,"",T3171/P3171)</x:f>
        <x:v>0.075</x:v>
      </x:c>
      <x:c r="V3171" s="24" t="n">
        <x:f>P3171-T3171</x:f>
        <x:v>37</x:v>
      </x:c>
      <x:c r="W3171" s="22" t="str">
        <x:v>17:00–17:59</x:v>
      </x:c>
    </x:row>
    <x:row r="3172">
      <x:c r="A3172" s="22" t="str">
        <x:v>2026-07</x:v>
      </x:c>
      <x:c r="B3172" s="22" t="str">
        <x:v>新北市</x:v>
      </x:c>
      <x:c r="C3172" s="22" t="str">
        <x:v>樹林區</x:v>
      </x:c>
      <x:c r="D3172" s="22" t="str">
        <x:v>A</x:v>
      </x:c>
      <x:c r="E3172" s="36" t="str">
        <x:v>500231030</x:v>
      </x:c>
      <x:c r="F3172" s="22" t="str">
        <x:v>森林公園</x:v>
      </x:c>
      <x:c r="G3172" s="37" t="n">
        <x:v>158.32</x:v>
      </x:c>
      <x:c r="H3172" s="24" t="n">
        <x:v>20</x:v>
      </x:c>
      <x:c r="I3172" s="24" t="n">
        <x:v>11</x:v>
      </x:c>
      <x:c r="J3172" s="24" t="n">
        <x:v>7</x:v>
      </x:c>
      <x:c r="K3172" s="23" t="n">
        <x:f>IF(I3172=0,"",J3172/I3172)</x:f>
        <x:v>0.6363636363636364</x:v>
      </x:c>
      <x:c r="L3172" s="24" t="n">
        <x:v>13</x:v>
      </x:c>
      <x:c r="M3172" s="23" t="n">
        <x:f>IF(H3172=0,"",L3172/H3172)</x:f>
        <x:v>0.65</x:v>
      </x:c>
      <x:c r="N3172" s="24" t="n">
        <x:f>H3172-L3172</x:f>
        <x:v>7</x:v>
      </x:c>
      <x:c r="O3172" s="22" t="str">
        <x:v>16:00–16:59</x:v>
      </x:c>
      <x:c r="P3172" s="24" t="n">
        <x:v>58</x:v>
      </x:c>
      <x:c r="Q3172" s="24" t="n">
        <x:v>22</x:v>
      </x:c>
      <x:c r="R3172" s="24" t="n">
        <x:v>0</x:v>
      </x:c>
      <x:c r="S3172" s="23" t="n">
        <x:f>IF(Q3172=0,"",R3172/Q3172)</x:f>
        <x:v>0</x:v>
      </x:c>
      <x:c r="T3172" s="24" t="n">
        <x:v>0</x:v>
      </x:c>
      <x:c r="U3172" s="23" t="n">
        <x:f>IF(P3172=0,"",T3172/P3172)</x:f>
        <x:v>0</x:v>
      </x:c>
      <x:c r="V3172" s="24" t="n">
        <x:f>P3172-T3172</x:f>
        <x:v>58</x:v>
      </x:c>
      <x:c r="W3172" s="22" t="str">
        <x:v>19:00–19:59</x:v>
      </x:c>
    </x:row>
    <x:row r="3173">
      <x:c r="A3173" s="22" t="str">
        <x:v>2026-07</x:v>
      </x:c>
      <x:c r="B3173" s="22" t="str">
        <x:v>新北市</x:v>
      </x:c>
      <x:c r="C3173" s="22" t="str">
        <x:v>樹林區</x:v>
      </x:c>
      <x:c r="D3173" s="22" t="str">
        <x:v>B</x:v>
      </x:c>
      <x:c r="E3173" s="36" t="str">
        <x:v>500231031</x:v>
      </x:c>
      <x:c r="F3173" s="22" t="str">
        <x:v>中山立仁街口</x:v>
      </x:c>
      <x:c r="G3173" s="37" t="n">
        <x:v>67.32</x:v>
      </x:c>
      <x:c r="H3173" s="24" t="n">
        <x:v>9</x:v>
      </x:c>
      <x:c r="I3173" s="24" t="n">
        <x:v>7</x:v>
      </x:c>
      <x:c r="J3173" s="24" t="n">
        <x:v>2</x:v>
      </x:c>
      <x:c r="K3173" s="23" t="n">
        <x:f>IF(I3173=0,"",J3173/I3173)</x:f>
        <x:v>0.2857142857142857</x:v>
      </x:c>
      <x:c r="L3173" s="24" t="n">
        <x:v>2</x:v>
      </x:c>
      <x:c r="M3173" s="23" t="n">
        <x:f>IF(H3173=0,"",L3173/H3173)</x:f>
        <x:v>0.2222222222222222</x:v>
      </x:c>
      <x:c r="N3173" s="24" t="n">
        <x:f>H3173-L3173</x:f>
        <x:v>7</x:v>
      </x:c>
      <x:c r="O3173" s="22" t="str">
        <x:v>19:00–19:59</x:v>
      </x:c>
      <x:c r="P3173" s="24" t="n">
        <x:v>55</x:v>
      </x:c>
      <x:c r="Q3173" s="24" t="n">
        <x:v>34</x:v>
      </x:c>
      <x:c r="R3173" s="24" t="n">
        <x:v>2</x:v>
      </x:c>
      <x:c r="S3173" s="23" t="n">
        <x:f>IF(Q3173=0,"",R3173/Q3173)</x:f>
        <x:v>0.058823529411764705</x:v>
      </x:c>
      <x:c r="T3173" s="24" t="n">
        <x:v>4</x:v>
      </x:c>
      <x:c r="U3173" s="23" t="n">
        <x:f>IF(P3173=0,"",T3173/P3173)</x:f>
        <x:v>0.07272727272727272</x:v>
      </x:c>
      <x:c r="V3173" s="24" t="n">
        <x:f>P3173-T3173</x:f>
        <x:v>51</x:v>
      </x:c>
      <x:c r="W3173" s="22" t="str">
        <x:v>08:00–08:59</x:v>
      </x:c>
    </x:row>
    <x:row r="3174">
      <x:c r="A3174" s="22" t="str">
        <x:v>2026-07</x:v>
      </x:c>
      <x:c r="B3174" s="22" t="str">
        <x:v>新北市</x:v>
      </x:c>
      <x:c r="C3174" s="22" t="str">
        <x:v>樹林區</x:v>
      </x:c>
      <x:c r="D3174" s="22" t="str">
        <x:v>C</x:v>
      </x:c>
      <x:c r="E3174" s="36" t="str">
        <x:v>500231032</x:v>
      </x:c>
      <x:c r="F3174" s="22" t="str">
        <x:v>俊英街219巷口</x:v>
      </x:c>
      <x:c r="G3174" s="37" t="n">
        <x:v>34.27</x:v>
      </x:c>
      <x:c r="H3174" s="24" t="n">
        <x:v>0</x:v>
      </x:c>
      <x:c r="I3174" s="24" t="n">
        <x:v>0</x:v>
      </x:c>
      <x:c r="J3174" s="24" t="n">
        <x:v>0</x:v>
      </x:c>
      <x:c r="K3174" s="23" t="str">
        <x:f>IF(I3174=0,"",J3174/I3174)</x:f>
      </x:c>
      <x:c r="L3174" s="24" t="n">
        <x:v>0</x:v>
      </x:c>
      <x:c r="M3174" s="23" t="str">
        <x:f>IF(H3174=0,"",L3174/H3174)</x:f>
      </x:c>
      <x:c r="N3174" s="24" t="n">
        <x:f>H3174-L3174</x:f>
        <x:v>0</x:v>
      </x:c>
      <x:c r="O3174" s="22" t="str"/>
      <x:c r="P3174" s="24" t="n">
        <x:v>70</x:v>
      </x:c>
      <x:c r="Q3174" s="24" t="n">
        <x:v>54</x:v>
      </x:c>
      <x:c r="R3174" s="24" t="n">
        <x:v>2</x:v>
      </x:c>
      <x:c r="S3174" s="23" t="n">
        <x:f>IF(Q3174=0,"",R3174/Q3174)</x:f>
        <x:v>0.037037037037037035</x:v>
      </x:c>
      <x:c r="T3174" s="24" t="n">
        <x:v>2</x:v>
      </x:c>
      <x:c r="U3174" s="23" t="n">
        <x:f>IF(P3174=0,"",T3174/P3174)</x:f>
        <x:v>0.02857142857142857</x:v>
      </x:c>
      <x:c r="V3174" s="24" t="n">
        <x:f>P3174-T3174</x:f>
        <x:v>68</x:v>
      </x:c>
      <x:c r="W3174" s="22" t="str">
        <x:v>17:00–17:59</x:v>
      </x:c>
    </x:row>
    <x:row r="3175">
      <x:c r="A3175" s="22" t="str">
        <x:v>2026-07</x:v>
      </x:c>
      <x:c r="B3175" s="22" t="str">
        <x:v>新北市</x:v>
      </x:c>
      <x:c r="C3175" s="22" t="str">
        <x:v>樹林區</x:v>
      </x:c>
      <x:c r="D3175" s="22" t="str">
        <x:v>C</x:v>
      </x:c>
      <x:c r="E3175" s="36" t="str">
        <x:v>500231033</x:v>
      </x:c>
      <x:c r="F3175" s="22" t="str">
        <x:v>柑園街一段51巷口</x:v>
      </x:c>
      <x:c r="G3175" s="37" t="n">
        <x:v>14.14</x:v>
      </x:c>
      <x:c r="H3175" s="24" t="n">
        <x:v>0</x:v>
      </x:c>
      <x:c r="I3175" s="24" t="n">
        <x:v>0</x:v>
      </x:c>
      <x:c r="J3175" s="24" t="n">
        <x:v>0</x:v>
      </x:c>
      <x:c r="K3175" s="23" t="str">
        <x:f>IF(I3175=0,"",J3175/I3175)</x:f>
      </x:c>
      <x:c r="L3175" s="24" t="n">
        <x:v>0</x:v>
      </x:c>
      <x:c r="M3175" s="23" t="str">
        <x:f>IF(H3175=0,"",L3175/H3175)</x:f>
      </x:c>
      <x:c r="N3175" s="24" t="n">
        <x:f>H3175-L3175</x:f>
        <x:v>0</x:v>
      </x:c>
      <x:c r="O3175" s="22" t="str"/>
      <x:c r="P3175" s="24" t="n">
        <x:v>18</x:v>
      </x:c>
      <x:c r="Q3175" s="24" t="n">
        <x:v>14</x:v>
      </x:c>
      <x:c r="R3175" s="24" t="n">
        <x:v>0</x:v>
      </x:c>
      <x:c r="S3175" s="23" t="n">
        <x:f>IF(Q3175=0,"",R3175/Q3175)</x:f>
        <x:v>0</x:v>
      </x:c>
      <x:c r="T3175" s="24" t="n">
        <x:v>0</x:v>
      </x:c>
      <x:c r="U3175" s="23" t="n">
        <x:f>IF(P3175=0,"",T3175/P3175)</x:f>
        <x:v>0</x:v>
      </x:c>
      <x:c r="V3175" s="24" t="n">
        <x:f>P3175-T3175</x:f>
        <x:v>18</x:v>
      </x:c>
      <x:c r="W3175" s="22" t="str">
        <x:v>19:00–19:59</x:v>
      </x:c>
    </x:row>
    <x:row r="3176">
      <x:c r="A3176" s="22" t="str">
        <x:v>2026-07</x:v>
      </x:c>
      <x:c r="B3176" s="22" t="str">
        <x:v>新北市</x:v>
      </x:c>
      <x:c r="C3176" s="22" t="str">
        <x:v>樹林區</x:v>
      </x:c>
      <x:c r="D3176" s="22" t="str">
        <x:v>C</x:v>
      </x:c>
      <x:c r="E3176" s="36" t="str">
        <x:v>500231034</x:v>
      </x:c>
      <x:c r="F3176" s="22" t="str">
        <x:v>八德街東豐街口</x:v>
      </x:c>
      <x:c r="G3176" s="37" t="n">
        <x:v>36.45</x:v>
      </x:c>
      <x:c r="H3176" s="24" t="n">
        <x:v>15</x:v>
      </x:c>
      <x:c r="I3176" s="24" t="n">
        <x:v>12</x:v>
      </x:c>
      <x:c r="J3176" s="24" t="n">
        <x:v>5</x:v>
      </x:c>
      <x:c r="K3176" s="23" t="n">
        <x:f>IF(I3176=0,"",J3176/I3176)</x:f>
        <x:v>0.4166666666666667</x:v>
      </x:c>
      <x:c r="L3176" s="24" t="n">
        <x:v>5</x:v>
      </x:c>
      <x:c r="M3176" s="23" t="n">
        <x:f>IF(H3176=0,"",L3176/H3176)</x:f>
        <x:v>0.3333333333333333</x:v>
      </x:c>
      <x:c r="N3176" s="24" t="n">
        <x:f>H3176-L3176</x:f>
        <x:v>10</x:v>
      </x:c>
      <x:c r="O3176" s="22" t="str">
        <x:v>08:00–08:59</x:v>
      </x:c>
      <x:c r="P3176" s="24" t="n">
        <x:v>78</x:v>
      </x:c>
      <x:c r="Q3176" s="24" t="n">
        <x:v>59</x:v>
      </x:c>
      <x:c r="R3176" s="24" t="n">
        <x:v>1</x:v>
      </x:c>
      <x:c r="S3176" s="23" t="n">
        <x:f>IF(Q3176=0,"",R3176/Q3176)</x:f>
        <x:v>0.01694915254237288</x:v>
      </x:c>
      <x:c r="T3176" s="24" t="n">
        <x:v>1</x:v>
      </x:c>
      <x:c r="U3176" s="23" t="n">
        <x:f>IF(P3176=0,"",T3176/P3176)</x:f>
        <x:v>0.01282051282051282</x:v>
      </x:c>
      <x:c r="V3176" s="24" t="n">
        <x:f>P3176-T3176</x:f>
        <x:v>77</x:v>
      </x:c>
      <x:c r="W3176" s="22" t="str">
        <x:v>18:00–18:59</x:v>
      </x:c>
    </x:row>
    <x:row r="3177">
      <x:c r="A3177" s="22" t="str">
        <x:v>2026-07</x:v>
      </x:c>
      <x:c r="B3177" s="22" t="str">
        <x:v>新北市</x:v>
      </x:c>
      <x:c r="C3177" s="22" t="str">
        <x:v>樹林區</x:v>
      </x:c>
      <x:c r="D3177" s="22" t="str">
        <x:v>B</x:v>
      </x:c>
      <x:c r="E3177" s="36" t="str">
        <x:v>500231035</x:v>
      </x:c>
      <x:c r="F3177" s="22" t="str">
        <x:v>學勤大有路口</x:v>
      </x:c>
      <x:c r="G3177" s="37" t="n">
        <x:v>85.55</x:v>
      </x:c>
      <x:c r="H3177" s="24" t="n">
        <x:v>8</x:v>
      </x:c>
      <x:c r="I3177" s="24" t="n">
        <x:v>7</x:v>
      </x:c>
      <x:c r="J3177" s="24" t="n">
        <x:v>2</x:v>
      </x:c>
      <x:c r="K3177" s="23" t="n">
        <x:f>IF(I3177=0,"",J3177/I3177)</x:f>
        <x:v>0.2857142857142857</x:v>
      </x:c>
      <x:c r="L3177" s="24" t="n">
        <x:v>3</x:v>
      </x:c>
      <x:c r="M3177" s="23" t="n">
        <x:f>IF(H3177=0,"",L3177/H3177)</x:f>
        <x:v>0.375</x:v>
      </x:c>
      <x:c r="N3177" s="24" t="n">
        <x:f>H3177-L3177</x:f>
        <x:v>5</x:v>
      </x:c>
      <x:c r="O3177" s="22" t="str">
        <x:v>04:00–04:59</x:v>
      </x:c>
      <x:c r="P3177" s="24" t="n">
        <x:v>122</x:v>
      </x:c>
      <x:c r="Q3177" s="24" t="n">
        <x:v>67</x:v>
      </x:c>
      <x:c r="R3177" s="24" t="n">
        <x:v>1</x:v>
      </x:c>
      <x:c r="S3177" s="23" t="n">
        <x:f>IF(Q3177=0,"",R3177/Q3177)</x:f>
        <x:v>0.014925373134328358</x:v>
      </x:c>
      <x:c r="T3177" s="24" t="n">
        <x:v>1</x:v>
      </x:c>
      <x:c r="U3177" s="23" t="n">
        <x:f>IF(P3177=0,"",T3177/P3177)</x:f>
        <x:v>0.00819672131147541</x:v>
      </x:c>
      <x:c r="V3177" s="24" t="n">
        <x:f>P3177-T3177</x:f>
        <x:v>121</x:v>
      </x:c>
      <x:c r="W3177" s="22" t="str">
        <x:v>16:00–16:59</x:v>
      </x:c>
    </x:row>
    <x:row r="3178">
      <x:c r="A3178" s="22" t="str">
        <x:v>2026-07</x:v>
      </x:c>
      <x:c r="B3178" s="22" t="str">
        <x:v>新北市</x:v>
      </x:c>
      <x:c r="C3178" s="22" t="str">
        <x:v>樹林區</x:v>
      </x:c>
      <x:c r="D3178" s="22" t="str">
        <x:v>B</x:v>
      </x:c>
      <x:c r="E3178" s="36" t="str">
        <x:v>500231036</x:v>
      </x:c>
      <x:c r="F3178" s="22" t="str">
        <x:v>三多國小</x:v>
      </x:c>
      <x:c r="G3178" s="37" t="n">
        <x:v>73.64</x:v>
      </x:c>
      <x:c r="H3178" s="24" t="n">
        <x:v>1</x:v>
      </x:c>
      <x:c r="I3178" s="24" t="n">
        <x:v>1</x:v>
      </x:c>
      <x:c r="J3178" s="24" t="n">
        <x:v>0</x:v>
      </x:c>
      <x:c r="K3178" s="23" t="n">
        <x:f>IF(I3178=0,"",J3178/I3178)</x:f>
        <x:v>0</x:v>
      </x:c>
      <x:c r="L3178" s="24" t="n">
        <x:v>0</x:v>
      </x:c>
      <x:c r="M3178" s="23" t="n">
        <x:f>IF(H3178=0,"",L3178/H3178)</x:f>
        <x:v>0</x:v>
      </x:c>
      <x:c r="N3178" s="24" t="n">
        <x:f>H3178-L3178</x:f>
        <x:v>1</x:v>
      </x:c>
      <x:c r="O3178" s="22" t="str">
        <x:v>00:00–00:59</x:v>
      </x:c>
      <x:c r="P3178" s="24" t="n">
        <x:v>53</x:v>
      </x:c>
      <x:c r="Q3178" s="24" t="n">
        <x:v>32</x:v>
      </x:c>
      <x:c r="R3178" s="24" t="n">
        <x:v>6</x:v>
      </x:c>
      <x:c r="S3178" s="23" t="n">
        <x:f>IF(Q3178=0,"",R3178/Q3178)</x:f>
        <x:v>0.1875</x:v>
      </x:c>
      <x:c r="T3178" s="24" t="n">
        <x:v>9</x:v>
      </x:c>
      <x:c r="U3178" s="23" t="n">
        <x:f>IF(P3178=0,"",T3178/P3178)</x:f>
        <x:v>0.16981132075471697</x:v>
      </x:c>
      <x:c r="V3178" s="24" t="n">
        <x:f>P3178-T3178</x:f>
        <x:v>44</x:v>
      </x:c>
      <x:c r="W3178" s="22" t="str">
        <x:v>08:00–08:59</x:v>
      </x:c>
    </x:row>
    <x:row r="3179">
      <x:c r="A3179" s="22" t="str">
        <x:v>2026-07</x:v>
      </x:c>
      <x:c r="B3179" s="22" t="str">
        <x:v>新北市</x:v>
      </x:c>
      <x:c r="C3179" s="22" t="str">
        <x:v>樹林區</x:v>
      </x:c>
      <x:c r="D3179" s="22" t="str">
        <x:v>A</x:v>
      </x:c>
      <x:c r="E3179" s="36" t="str">
        <x:v>500231037</x:v>
      </x:c>
      <x:c r="F3179" s="22" t="str">
        <x:v>樹林區公所</x:v>
      </x:c>
      <x:c r="G3179" s="37" t="n">
        <x:v>172.91</x:v>
      </x:c>
      <x:c r="H3179" s="24" t="n">
        <x:v>86</x:v>
      </x:c>
      <x:c r="I3179" s="24" t="n">
        <x:v>29</x:v>
      </x:c>
      <x:c r="J3179" s="24" t="n">
        <x:v>6</x:v>
      </x:c>
      <x:c r="K3179" s="23" t="n">
        <x:f>IF(I3179=0,"",J3179/I3179)</x:f>
        <x:v>0.20689655172413793</x:v>
      </x:c>
      <x:c r="L3179" s="24" t="n">
        <x:v>13</x:v>
      </x:c>
      <x:c r="M3179" s="23" t="n">
        <x:f>IF(H3179=0,"",L3179/H3179)</x:f>
        <x:v>0.1511627906976744</x:v>
      </x:c>
      <x:c r="N3179" s="24" t="n">
        <x:f>H3179-L3179</x:f>
        <x:v>73</x:v>
      </x:c>
      <x:c r="O3179" s="22" t="str">
        <x:v>08:00–08:59</x:v>
      </x:c>
      <x:c r="P3179" s="24" t="n">
        <x:v>54</x:v>
      </x:c>
      <x:c r="Q3179" s="24" t="n">
        <x:v>28</x:v>
      </x:c>
      <x:c r="R3179" s="24" t="n">
        <x:v>2</x:v>
      </x:c>
      <x:c r="S3179" s="23" t="n">
        <x:f>IF(Q3179=0,"",R3179/Q3179)</x:f>
        <x:v>0.07142857142857142</x:v>
      </x:c>
      <x:c r="T3179" s="24" t="n">
        <x:v>3</x:v>
      </x:c>
      <x:c r="U3179" s="23" t="n">
        <x:f>IF(P3179=0,"",T3179/P3179)</x:f>
        <x:v>0.05555555555555555</x:v>
      </x:c>
      <x:c r="V3179" s="24" t="n">
        <x:f>P3179-T3179</x:f>
        <x:v>51</x:v>
      </x:c>
      <x:c r="W3179" s="22" t="str">
        <x:v>22:00–22:59</x:v>
      </x:c>
    </x:row>
    <x:row r="3180">
      <x:c r="A3180" s="22" t="str">
        <x:v>2026-07</x:v>
      </x:c>
      <x:c r="B3180" s="22" t="str">
        <x:v>新北市</x:v>
      </x:c>
      <x:c r="C3180" s="22" t="str">
        <x:v>樹林區</x:v>
      </x:c>
      <x:c r="D3180" s="22" t="str">
        <x:v>B</x:v>
      </x:c>
      <x:c r="E3180" s="36" t="str">
        <x:v>500231038</x:v>
      </x:c>
      <x:c r="F3180" s="22" t="str">
        <x:v>樹林大安活動中心</x:v>
      </x:c>
      <x:c r="G3180" s="37" t="n">
        <x:v>95.18</x:v>
      </x:c>
      <x:c r="H3180" s="24" t="n">
        <x:v>0</x:v>
      </x:c>
      <x:c r="I3180" s="24" t="n">
        <x:v>0</x:v>
      </x:c>
      <x:c r="J3180" s="24" t="n">
        <x:v>0</x:v>
      </x:c>
      <x:c r="K3180" s="23" t="str">
        <x:f>IF(I3180=0,"",J3180/I3180)</x:f>
      </x:c>
      <x:c r="L3180" s="24" t="n">
        <x:v>0</x:v>
      </x:c>
      <x:c r="M3180" s="23" t="str">
        <x:f>IF(H3180=0,"",L3180/H3180)</x:f>
      </x:c>
      <x:c r="N3180" s="24" t="n">
        <x:f>H3180-L3180</x:f>
        <x:v>0</x:v>
      </x:c>
      <x:c r="O3180" s="22" t="str"/>
      <x:c r="P3180" s="24" t="n">
        <x:v>104</x:v>
      </x:c>
      <x:c r="Q3180" s="24" t="n">
        <x:v>61</x:v>
      </x:c>
      <x:c r="R3180" s="24" t="n">
        <x:v>1</x:v>
      </x:c>
      <x:c r="S3180" s="23" t="n">
        <x:f>IF(Q3180=0,"",R3180/Q3180)</x:f>
        <x:v>0.01639344262295082</x:v>
      </x:c>
      <x:c r="T3180" s="24" t="n">
        <x:v>2</x:v>
      </x:c>
      <x:c r="U3180" s="23" t="n">
        <x:f>IF(P3180=0,"",T3180/P3180)</x:f>
        <x:v>0.019230769230769232</x:v>
      </x:c>
      <x:c r="V3180" s="24" t="n">
        <x:f>P3180-T3180</x:f>
        <x:v>102</x:v>
      </x:c>
      <x:c r="W3180" s="22" t="str">
        <x:v>18:00–18:59</x:v>
      </x:c>
    </x:row>
    <x:row r="3181">
      <x:c r="A3181" s="22" t="str">
        <x:v>2026-07</x:v>
      </x:c>
      <x:c r="B3181" s="22" t="str">
        <x:v>新北市</x:v>
      </x:c>
      <x:c r="C3181" s="22" t="str">
        <x:v>樹林區</x:v>
      </x:c>
      <x:c r="D3181" s="22" t="str">
        <x:v>C</x:v>
      </x:c>
      <x:c r="E3181" s="36" t="str">
        <x:v>500231039</x:v>
      </x:c>
      <x:c r="F3181" s="22" t="str">
        <x:v>新北市立圖書館樹林東昇分館</x:v>
      </x:c>
      <x:c r="G3181" s="37" t="n">
        <x:v>24.91</x:v>
      </x:c>
      <x:c r="H3181" s="24" t="n">
        <x:v>2</x:v>
      </x:c>
      <x:c r="I3181" s="24" t="n">
        <x:v>2</x:v>
      </x:c>
      <x:c r="J3181" s="24" t="n">
        <x:v>0</x:v>
      </x:c>
      <x:c r="K3181" s="23" t="n">
        <x:f>IF(I3181=0,"",J3181/I3181)</x:f>
        <x:v>0</x:v>
      </x:c>
      <x:c r="L3181" s="24" t="n">
        <x:v>0</x:v>
      </x:c>
      <x:c r="M3181" s="23" t="n">
        <x:f>IF(H3181=0,"",L3181/H3181)</x:f>
        <x:v>0</x:v>
      </x:c>
      <x:c r="N3181" s="24" t="n">
        <x:f>H3181-L3181</x:f>
        <x:v>2</x:v>
      </x:c>
      <x:c r="O3181" s="22" t="str">
        <x:v>06:00–06:59</x:v>
      </x:c>
      <x:c r="P3181" s="24" t="n">
        <x:v>29</x:v>
      </x:c>
      <x:c r="Q3181" s="24" t="n">
        <x:v>24</x:v>
      </x:c>
      <x:c r="R3181" s="24" t="n">
        <x:v>1</x:v>
      </x:c>
      <x:c r="S3181" s="23" t="n">
        <x:f>IF(Q3181=0,"",R3181/Q3181)</x:f>
        <x:v>0.041666666666666664</x:v>
      </x:c>
      <x:c r="T3181" s="24" t="n">
        <x:v>1</x:v>
      </x:c>
      <x:c r="U3181" s="23" t="n">
        <x:f>IF(P3181=0,"",T3181/P3181)</x:f>
        <x:v>0.034482758620689655</x:v>
      </x:c>
      <x:c r="V3181" s="24" t="n">
        <x:f>P3181-T3181</x:f>
        <x:v>28</x:v>
      </x:c>
      <x:c r="W3181" s="22" t="str">
        <x:v>18:00–18:59</x:v>
      </x:c>
    </x:row>
    <x:row r="3182">
      <x:c r="A3182" s="22" t="str">
        <x:v>2026-07</x:v>
      </x:c>
      <x:c r="B3182" s="22" t="str">
        <x:v>新北市</x:v>
      </x:c>
      <x:c r="C3182" s="22" t="str">
        <x:v>樹林區</x:v>
      </x:c>
      <x:c r="D3182" s="22" t="str">
        <x:v>B</x:v>
      </x:c>
      <x:c r="E3182" s="36" t="str">
        <x:v>500231040</x:v>
      </x:c>
      <x:c r="F3182" s="22" t="str">
        <x:v>億光電子(樹林高中)</x:v>
      </x:c>
      <x:c r="G3182" s="37" t="n">
        <x:v>97.5</x:v>
      </x:c>
      <x:c r="H3182" s="24" t="n">
        <x:v>0</x:v>
      </x:c>
      <x:c r="I3182" s="24" t="n">
        <x:v>0</x:v>
      </x:c>
      <x:c r="J3182" s="24" t="n">
        <x:v>0</x:v>
      </x:c>
      <x:c r="K3182" s="23" t="str">
        <x:f>IF(I3182=0,"",J3182/I3182)</x:f>
      </x:c>
      <x:c r="L3182" s="24" t="n">
        <x:v>0</x:v>
      </x:c>
      <x:c r="M3182" s="23" t="str">
        <x:f>IF(H3182=0,"",L3182/H3182)</x:f>
      </x:c>
      <x:c r="N3182" s="24" t="n">
        <x:f>H3182-L3182</x:f>
        <x:v>0</x:v>
      </x:c>
      <x:c r="O3182" s="22" t="str"/>
      <x:c r="P3182" s="24" t="n">
        <x:v>152</x:v>
      </x:c>
      <x:c r="Q3182" s="24" t="n">
        <x:v>83</x:v>
      </x:c>
      <x:c r="R3182" s="24" t="n">
        <x:v>3</x:v>
      </x:c>
      <x:c r="S3182" s="23" t="n">
        <x:f>IF(Q3182=0,"",R3182/Q3182)</x:f>
        <x:v>0.03614457831325301</x:v>
      </x:c>
      <x:c r="T3182" s="24" t="n">
        <x:v>3</x:v>
      </x:c>
      <x:c r="U3182" s="23" t="n">
        <x:f>IF(P3182=0,"",T3182/P3182)</x:f>
        <x:v>0.019736842105263157</x:v>
      </x:c>
      <x:c r="V3182" s="24" t="n">
        <x:f>P3182-T3182</x:f>
        <x:v>149</x:v>
      </x:c>
      <x:c r="W3182" s="22" t="str">
        <x:v>18:00–18:59</x:v>
      </x:c>
    </x:row>
    <x:row r="3183">
      <x:c r="A3183" s="22" t="str">
        <x:v>2026-07</x:v>
      </x:c>
      <x:c r="B3183" s="22" t="str">
        <x:v>新北市</x:v>
      </x:c>
      <x:c r="C3183" s="22" t="str">
        <x:v>樹林區</x:v>
      </x:c>
      <x:c r="D3183" s="22" t="str">
        <x:v>C</x:v>
      </x:c>
      <x:c r="E3183" s="36" t="str">
        <x:v>500231041</x:v>
      </x:c>
      <x:c r="F3183" s="22" t="str">
        <x:v>四維國凱街口(立天下社區)</x:v>
      </x:c>
      <x:c r="G3183" s="37" t="n">
        <x:v>35.95</x:v>
      </x:c>
      <x:c r="H3183" s="24" t="n">
        <x:v>0</x:v>
      </x:c>
      <x:c r="I3183" s="24" t="n">
        <x:v>0</x:v>
      </x:c>
      <x:c r="J3183" s="24" t="n">
        <x:v>0</x:v>
      </x:c>
      <x:c r="K3183" s="23" t="str">
        <x:f>IF(I3183=0,"",J3183/I3183)</x:f>
      </x:c>
      <x:c r="L3183" s="24" t="n">
        <x:v>0</x:v>
      </x:c>
      <x:c r="M3183" s="23" t="str">
        <x:f>IF(H3183=0,"",L3183/H3183)</x:f>
      </x:c>
      <x:c r="N3183" s="24" t="n">
        <x:f>H3183-L3183</x:f>
        <x:v>0</x:v>
      </x:c>
      <x:c r="O3183" s="22" t="str"/>
      <x:c r="P3183" s="24" t="n">
        <x:v>23</x:v>
      </x:c>
      <x:c r="Q3183" s="24" t="n">
        <x:v>19</x:v>
      </x:c>
      <x:c r="R3183" s="24" t="n">
        <x:v>2</x:v>
      </x:c>
      <x:c r="S3183" s="23" t="n">
        <x:f>IF(Q3183=0,"",R3183/Q3183)</x:f>
        <x:v>0.10526315789473684</x:v>
      </x:c>
      <x:c r="T3183" s="24" t="n">
        <x:v>2</x:v>
      </x:c>
      <x:c r="U3183" s="23" t="n">
        <x:f>IF(P3183=0,"",T3183/P3183)</x:f>
        <x:v>0.08695652173913043</x:v>
      </x:c>
      <x:c r="V3183" s="24" t="n">
        <x:f>P3183-T3183</x:f>
        <x:v>21</x:v>
      </x:c>
      <x:c r="W3183" s="22" t="str">
        <x:v>13:00–13:59</x:v>
      </x:c>
    </x:row>
    <x:row r="3184">
      <x:c r="A3184" s="22" t="str">
        <x:v>2026-07</x:v>
      </x:c>
      <x:c r="B3184" s="22" t="str">
        <x:v>新北市</x:v>
      </x:c>
      <x:c r="C3184" s="22" t="str">
        <x:v>樹林區</x:v>
      </x:c>
      <x:c r="D3184" s="22" t="str">
        <x:v>B</x:v>
      </x:c>
      <x:c r="E3184" s="36" t="str">
        <x:v>500231042</x:v>
      </x:c>
      <x:c r="F3184" s="22" t="str">
        <x:v>柑園五里聯合活動中心</x:v>
      </x:c>
      <x:c r="G3184" s="37" t="n">
        <x:v>57.14</x:v>
      </x:c>
      <x:c r="H3184" s="24" t="n">
        <x:v>2</x:v>
      </x:c>
      <x:c r="I3184" s="24" t="n">
        <x:v>1</x:v>
      </x:c>
      <x:c r="J3184" s="24" t="n">
        <x:v>0</x:v>
      </x:c>
      <x:c r="K3184" s="23" t="n">
        <x:f>IF(I3184=0,"",J3184/I3184)</x:f>
        <x:v>0</x:v>
      </x:c>
      <x:c r="L3184" s="24" t="n">
        <x:v>0</x:v>
      </x:c>
      <x:c r="M3184" s="23" t="n">
        <x:f>IF(H3184=0,"",L3184/H3184)</x:f>
        <x:v>0</x:v>
      </x:c>
      <x:c r="N3184" s="24" t="n">
        <x:f>H3184-L3184</x:f>
        <x:v>2</x:v>
      </x:c>
      <x:c r="O3184" s="22" t="str">
        <x:v>18:00–18:59</x:v>
      </x:c>
      <x:c r="P3184" s="24" t="n">
        <x:v>1</x:v>
      </x:c>
      <x:c r="Q3184" s="24" t="n">
        <x:v>1</x:v>
      </x:c>
      <x:c r="R3184" s="24" t="n">
        <x:v>1</x:v>
      </x:c>
      <x:c r="S3184" s="23" t="n">
        <x:f>IF(Q3184=0,"",R3184/Q3184)</x:f>
        <x:v>1</x:v>
      </x:c>
      <x:c r="T3184" s="24" t="n">
        <x:v>1</x:v>
      </x:c>
      <x:c r="U3184" s="23" t="n">
        <x:f>IF(P3184=0,"",T3184/P3184)</x:f>
        <x:v>1</x:v>
      </x:c>
      <x:c r="V3184" s="24" t="n">
        <x:f>P3184-T3184</x:f>
        <x:v>0</x:v>
      </x:c>
      <x:c r="W3184" s="22" t="str"/>
    </x:row>
    <x:row r="3185">
      <x:c r="A3185" s="22" t="str">
        <x:v>2026-07</x:v>
      </x:c>
      <x:c r="B3185" s="22" t="str">
        <x:v>新北市</x:v>
      </x:c>
      <x:c r="C3185" s="22" t="str">
        <x:v>樹林區</x:v>
      </x:c>
      <x:c r="D3185" s="22" t="str">
        <x:v>C</x:v>
      </x:c>
      <x:c r="E3185" s="36" t="str">
        <x:v>500231043</x:v>
      </x:c>
      <x:c r="F3185" s="22" t="str">
        <x:v>中正保安街三段口</x:v>
      </x:c>
      <x:c r="G3185" s="37" t="n">
        <x:v>34.09</x:v>
      </x:c>
      <x:c r="H3185" s="24" t="n">
        <x:v>3</x:v>
      </x:c>
      <x:c r="I3185" s="24" t="n">
        <x:v>2</x:v>
      </x:c>
      <x:c r="J3185" s="24" t="n">
        <x:v>0</x:v>
      </x:c>
      <x:c r="K3185" s="23" t="n">
        <x:f>IF(I3185=0,"",J3185/I3185)</x:f>
        <x:v>0</x:v>
      </x:c>
      <x:c r="L3185" s="24" t="n">
        <x:v>0</x:v>
      </x:c>
      <x:c r="M3185" s="23" t="n">
        <x:f>IF(H3185=0,"",L3185/H3185)</x:f>
        <x:v>0</x:v>
      </x:c>
      <x:c r="N3185" s="24" t="n">
        <x:f>H3185-L3185</x:f>
        <x:v>3</x:v>
      </x:c>
      <x:c r="O3185" s="22" t="str">
        <x:v>11:00–11:59</x:v>
      </x:c>
      <x:c r="P3185" s="24" t="n">
        <x:v>103</x:v>
      </x:c>
      <x:c r="Q3185" s="24" t="n">
        <x:v>82</x:v>
      </x:c>
      <x:c r="R3185" s="24" t="n">
        <x:v>3</x:v>
      </x:c>
      <x:c r="S3185" s="23" t="n">
        <x:f>IF(Q3185=0,"",R3185/Q3185)</x:f>
        <x:v>0.036585365853658534</x:v>
      </x:c>
      <x:c r="T3185" s="24" t="n">
        <x:v>3</x:v>
      </x:c>
      <x:c r="U3185" s="23" t="n">
        <x:f>IF(P3185=0,"",T3185/P3185)</x:f>
        <x:v>0.02912621359223301</x:v>
      </x:c>
      <x:c r="V3185" s="24" t="n">
        <x:f>P3185-T3185</x:f>
        <x:v>100</x:v>
      </x:c>
      <x:c r="W3185" s="22" t="str">
        <x:v>18:00–18:59</x:v>
      </x:c>
    </x:row>
    <x:row r="3186">
      <x:c r="A3186" s="22" t="str">
        <x:v>2026-07</x:v>
      </x:c>
      <x:c r="B3186" s="22" t="str">
        <x:v>新北市</x:v>
      </x:c>
      <x:c r="C3186" s="22" t="str">
        <x:v>樹林區</x:v>
      </x:c>
      <x:c r="D3186" s="22" t="str">
        <x:v>C</x:v>
      </x:c>
      <x:c r="E3186" s="36" t="str">
        <x:v>500231044</x:v>
      </x:c>
      <x:c r="F3186" s="22" t="str">
        <x:v>大安文化街口</x:v>
      </x:c>
      <x:c r="G3186" s="37" t="n">
        <x:v>28.5</x:v>
      </x:c>
      <x:c r="H3186" s="24" t="n">
        <x:v>0</x:v>
      </x:c>
      <x:c r="I3186" s="24" t="n">
        <x:v>0</x:v>
      </x:c>
      <x:c r="J3186" s="24" t="n">
        <x:v>0</x:v>
      </x:c>
      <x:c r="K3186" s="23" t="str">
        <x:f>IF(I3186=0,"",J3186/I3186)</x:f>
      </x:c>
      <x:c r="L3186" s="24" t="n">
        <x:v>0</x:v>
      </x:c>
      <x:c r="M3186" s="23" t="str">
        <x:f>IF(H3186=0,"",L3186/H3186)</x:f>
      </x:c>
      <x:c r="N3186" s="24" t="n">
        <x:f>H3186-L3186</x:f>
        <x:v>0</x:v>
      </x:c>
      <x:c r="O3186" s="22" t="str"/>
      <x:c r="P3186" s="24" t="n">
        <x:v>63</x:v>
      </x:c>
      <x:c r="Q3186" s="24" t="n">
        <x:v>52</x:v>
      </x:c>
      <x:c r="R3186" s="24" t="n">
        <x:v>8</x:v>
      </x:c>
      <x:c r="S3186" s="23" t="n">
        <x:f>IF(Q3186=0,"",R3186/Q3186)</x:f>
        <x:v>0.15384615384615385</x:v>
      </x:c>
      <x:c r="T3186" s="24" t="n">
        <x:v>10</x:v>
      </x:c>
      <x:c r="U3186" s="23" t="n">
        <x:f>IF(P3186=0,"",T3186/P3186)</x:f>
        <x:v>0.15873015873015872</x:v>
      </x:c>
      <x:c r="V3186" s="24" t="n">
        <x:f>P3186-T3186</x:f>
        <x:v>53</x:v>
      </x:c>
      <x:c r="W3186" s="22" t="str">
        <x:v>18:00–18:59</x:v>
      </x:c>
    </x:row>
    <x:row r="3187">
      <x:c r="A3187" s="22" t="str">
        <x:v>2026-07</x:v>
      </x:c>
      <x:c r="B3187" s="22" t="str">
        <x:v>新北市</x:v>
      </x:c>
      <x:c r="C3187" s="22" t="str">
        <x:v>樹林區</x:v>
      </x:c>
      <x:c r="D3187" s="22" t="str">
        <x:v>C</x:v>
      </x:c>
      <x:c r="E3187" s="36" t="str">
        <x:v>500231045</x:v>
      </x:c>
      <x:c r="F3187" s="22" t="str">
        <x:v>中正千歲街口</x:v>
      </x:c>
      <x:c r="G3187" s="37" t="n">
        <x:v>32.95</x:v>
      </x:c>
      <x:c r="H3187" s="24" t="n">
        <x:v>2</x:v>
      </x:c>
      <x:c r="I3187" s="24" t="n">
        <x:v>2</x:v>
      </x:c>
      <x:c r="J3187" s="24" t="n">
        <x:v>0</x:v>
      </x:c>
      <x:c r="K3187" s="23" t="n">
        <x:f>IF(I3187=0,"",J3187/I3187)</x:f>
        <x:v>0</x:v>
      </x:c>
      <x:c r="L3187" s="24" t="n">
        <x:v>0</x:v>
      </x:c>
      <x:c r="M3187" s="23" t="n">
        <x:f>IF(H3187=0,"",L3187/H3187)</x:f>
        <x:v>0</x:v>
      </x:c>
      <x:c r="N3187" s="24" t="n">
        <x:f>H3187-L3187</x:f>
        <x:v>2</x:v>
      </x:c>
      <x:c r="O3187" s="22" t="str">
        <x:v>07:00–07:59</x:v>
      </x:c>
      <x:c r="P3187" s="24" t="n">
        <x:v>41</x:v>
      </x:c>
      <x:c r="Q3187" s="24" t="n">
        <x:v>38</x:v>
      </x:c>
      <x:c r="R3187" s="24" t="n">
        <x:v>0</x:v>
      </x:c>
      <x:c r="S3187" s="23" t="n">
        <x:f>IF(Q3187=0,"",R3187/Q3187)</x:f>
        <x:v>0</x:v>
      </x:c>
      <x:c r="T3187" s="24" t="n">
        <x:v>0</x:v>
      </x:c>
      <x:c r="U3187" s="23" t="n">
        <x:f>IF(P3187=0,"",T3187/P3187)</x:f>
        <x:v>0</x:v>
      </x:c>
      <x:c r="V3187" s="24" t="n">
        <x:f>P3187-T3187</x:f>
        <x:v>41</x:v>
      </x:c>
      <x:c r="W3187" s="22" t="str">
        <x:v>12:00–12:59</x:v>
      </x:c>
    </x:row>
    <x:row r="3188">
      <x:c r="A3188" s="22" t="str">
        <x:v>2026-07</x:v>
      </x:c>
      <x:c r="B3188" s="22" t="str">
        <x:v>新北市</x:v>
      </x:c>
      <x:c r="C3188" s="22" t="str">
        <x:v>樹林區</x:v>
      </x:c>
      <x:c r="D3188" s="22" t="str">
        <x:v>C</x:v>
      </x:c>
      <x:c r="E3188" s="36" t="str">
        <x:v>500231046</x:v>
      </x:c>
      <x:c r="F3188" s="22" t="str">
        <x:v>中華路12巷口</x:v>
      </x:c>
      <x:c r="G3188" s="37" t="n">
        <x:v>20.73</x:v>
      </x:c>
      <x:c r="H3188" s="24" t="n">
        <x:v>1</x:v>
      </x:c>
      <x:c r="I3188" s="24" t="n">
        <x:v>1</x:v>
      </x:c>
      <x:c r="J3188" s="24" t="n">
        <x:v>0</x:v>
      </x:c>
      <x:c r="K3188" s="23" t="n">
        <x:f>IF(I3188=0,"",J3188/I3188)</x:f>
        <x:v>0</x:v>
      </x:c>
      <x:c r="L3188" s="24" t="n">
        <x:v>0</x:v>
      </x:c>
      <x:c r="M3188" s="23" t="n">
        <x:f>IF(H3188=0,"",L3188/H3188)</x:f>
        <x:v>0</x:v>
      </x:c>
      <x:c r="N3188" s="24" t="n">
        <x:f>H3188-L3188</x:f>
        <x:v>1</x:v>
      </x:c>
      <x:c r="O3188" s="22" t="str">
        <x:v>21:00–21:59</x:v>
      </x:c>
      <x:c r="P3188" s="24" t="n">
        <x:v>10</x:v>
      </x:c>
      <x:c r="Q3188" s="24" t="n">
        <x:v>9</x:v>
      </x:c>
      <x:c r="R3188" s="24" t="n">
        <x:v>0</x:v>
      </x:c>
      <x:c r="S3188" s="23" t="n">
        <x:f>IF(Q3188=0,"",R3188/Q3188)</x:f>
        <x:v>0</x:v>
      </x:c>
      <x:c r="T3188" s="24" t="n">
        <x:v>0</x:v>
      </x:c>
      <x:c r="U3188" s="23" t="n">
        <x:f>IF(P3188=0,"",T3188/P3188)</x:f>
        <x:v>0</x:v>
      </x:c>
      <x:c r="V3188" s="24" t="n">
        <x:f>P3188-T3188</x:f>
        <x:v>10</x:v>
      </x:c>
      <x:c r="W3188" s="22" t="str">
        <x:v>09:00–09:59</x:v>
      </x:c>
    </x:row>
    <x:row r="3189">
      <x:c r="A3189" s="22" t="str">
        <x:v>2026-07</x:v>
      </x:c>
      <x:c r="B3189" s="22" t="str">
        <x:v>新北市</x:v>
      </x:c>
      <x:c r="C3189" s="22" t="str">
        <x:v>樹林區</x:v>
      </x:c>
      <x:c r="D3189" s="22" t="str">
        <x:v>C</x:v>
      </x:c>
      <x:c r="E3189" s="36" t="str">
        <x:v>500231047</x:v>
      </x:c>
      <x:c r="F3189" s="22" t="str">
        <x:v>鹿角溪公園</x:v>
      </x:c>
      <x:c r="G3189" s="37" t="n">
        <x:v>22.5</x:v>
      </x:c>
      <x:c r="H3189" s="24" t="n">
        <x:v>6</x:v>
      </x:c>
      <x:c r="I3189" s="24" t="n">
        <x:v>6</x:v>
      </x:c>
      <x:c r="J3189" s="24" t="n">
        <x:v>2</x:v>
      </x:c>
      <x:c r="K3189" s="23" t="n">
        <x:f>IF(I3189=0,"",J3189/I3189)</x:f>
        <x:v>0.3333333333333333</x:v>
      </x:c>
      <x:c r="L3189" s="24" t="n">
        <x:v>2</x:v>
      </x:c>
      <x:c r="M3189" s="23" t="n">
        <x:f>IF(H3189=0,"",L3189/H3189)</x:f>
        <x:v>0.3333333333333333</x:v>
      </x:c>
      <x:c r="N3189" s="24" t="n">
        <x:f>H3189-L3189</x:f>
        <x:v>4</x:v>
      </x:c>
      <x:c r="O3189" s="22" t="str">
        <x:v>18:00–18:59</x:v>
      </x:c>
      <x:c r="P3189" s="24" t="n">
        <x:v>19</x:v>
      </x:c>
      <x:c r="Q3189" s="24" t="n">
        <x:v>19</x:v>
      </x:c>
      <x:c r="R3189" s="24" t="n">
        <x:v>0</x:v>
      </x:c>
      <x:c r="S3189" s="23" t="n">
        <x:f>IF(Q3189=0,"",R3189/Q3189)</x:f>
        <x:v>0</x:v>
      </x:c>
      <x:c r="T3189" s="24" t="n">
        <x:v>0</x:v>
      </x:c>
      <x:c r="U3189" s="23" t="n">
        <x:f>IF(P3189=0,"",T3189/P3189)</x:f>
        <x:v>0</x:v>
      </x:c>
      <x:c r="V3189" s="24" t="n">
        <x:f>P3189-T3189</x:f>
        <x:v>19</x:v>
      </x:c>
      <x:c r="W3189" s="22" t="str">
        <x:v>07:00–07:59</x:v>
      </x:c>
    </x:row>
    <x:row r="3190">
      <x:c r="A3190" s="22" t="str">
        <x:v>2026-07</x:v>
      </x:c>
      <x:c r="B3190" s="22" t="str">
        <x:v>新北市</x:v>
      </x:c>
      <x:c r="C3190" s="22" t="str">
        <x:v>樹林區</x:v>
      </x:c>
      <x:c r="D3190" s="22" t="str">
        <x:v>C</x:v>
      </x:c>
      <x:c r="E3190" s="36" t="str">
        <x:v>500231048</x:v>
      </x:c>
      <x:c r="F3190" s="22" t="str">
        <x:v>東興街</x:v>
      </x:c>
      <x:c r="G3190" s="37" t="n">
        <x:v>18.59</x:v>
      </x:c>
      <x:c r="H3190" s="24" t="n">
        <x:v>3</x:v>
      </x:c>
      <x:c r="I3190" s="24" t="n">
        <x:v>2</x:v>
      </x:c>
      <x:c r="J3190" s="24" t="n">
        <x:v>1</x:v>
      </x:c>
      <x:c r="K3190" s="23" t="n">
        <x:f>IF(I3190=0,"",J3190/I3190)</x:f>
        <x:v>0.5</x:v>
      </x:c>
      <x:c r="L3190" s="24" t="n">
        <x:v>2</x:v>
      </x:c>
      <x:c r="M3190" s="23" t="n">
        <x:f>IF(H3190=0,"",L3190/H3190)</x:f>
        <x:v>0.6666666666666666</x:v>
      </x:c>
      <x:c r="N3190" s="24" t="n">
        <x:f>H3190-L3190</x:f>
        <x:v>1</x:v>
      </x:c>
      <x:c r="O3190" s="22" t="str">
        <x:v>07:00–07:59</x:v>
      </x:c>
      <x:c r="P3190" s="24" t="n">
        <x:v>14</x:v>
      </x:c>
      <x:c r="Q3190" s="24" t="n">
        <x:v>14</x:v>
      </x:c>
      <x:c r="R3190" s="24" t="n">
        <x:v>1</x:v>
      </x:c>
      <x:c r="S3190" s="23" t="n">
        <x:f>IF(Q3190=0,"",R3190/Q3190)</x:f>
        <x:v>0.07142857142857142</x:v>
      </x:c>
      <x:c r="T3190" s="24" t="n">
        <x:v>1</x:v>
      </x:c>
      <x:c r="U3190" s="23" t="n">
        <x:f>IF(P3190=0,"",T3190/P3190)</x:f>
        <x:v>0.07142857142857142</x:v>
      </x:c>
      <x:c r="V3190" s="24" t="n">
        <x:f>P3190-T3190</x:f>
        <x:v>13</x:v>
      </x:c>
      <x:c r="W3190" s="22" t="str">
        <x:v>21:00–21:59</x:v>
      </x:c>
    </x:row>
    <x:row r="3191">
      <x:c r="A3191" s="22" t="str">
        <x:v>2026-07</x:v>
      </x:c>
      <x:c r="B3191" s="22" t="str">
        <x:v>新北市</x:v>
      </x:c>
      <x:c r="C3191" s="22" t="str">
        <x:v>樹林區</x:v>
      </x:c>
      <x:c r="D3191" s="22" t="str">
        <x:v>C</x:v>
      </x:c>
      <x:c r="E3191" s="36" t="str">
        <x:v>500231049</x:v>
      </x:c>
      <x:c r="F3191" s="22" t="str">
        <x:v>東大街</x:v>
      </x:c>
      <x:c r="G3191" s="37" t="n">
        <x:v>16.59</x:v>
      </x:c>
      <x:c r="H3191" s="24" t="n">
        <x:v>3</x:v>
      </x:c>
      <x:c r="I3191" s="24" t="n">
        <x:v>3</x:v>
      </x:c>
      <x:c r="J3191" s="24" t="n">
        <x:v>1</x:v>
      </x:c>
      <x:c r="K3191" s="23" t="n">
        <x:f>IF(I3191=0,"",J3191/I3191)</x:f>
        <x:v>0.3333333333333333</x:v>
      </x:c>
      <x:c r="L3191" s="24" t="n">
        <x:v>1</x:v>
      </x:c>
      <x:c r="M3191" s="23" t="n">
        <x:f>IF(H3191=0,"",L3191/H3191)</x:f>
        <x:v>0.3333333333333333</x:v>
      </x:c>
      <x:c r="N3191" s="24" t="n">
        <x:f>H3191-L3191</x:f>
        <x:v>2</x:v>
      </x:c>
      <x:c r="O3191" s="22" t="str">
        <x:v>08:00–08:59</x:v>
      </x:c>
      <x:c r="P3191" s="24" t="n">
        <x:v>12</x:v>
      </x:c>
      <x:c r="Q3191" s="24" t="n">
        <x:v>11</x:v>
      </x:c>
      <x:c r="R3191" s="24" t="n">
        <x:v>1</x:v>
      </x:c>
      <x:c r="S3191" s="23" t="n">
        <x:f>IF(Q3191=0,"",R3191/Q3191)</x:f>
        <x:v>0.09090909090909091</x:v>
      </x:c>
      <x:c r="T3191" s="24" t="n">
        <x:v>1</x:v>
      </x:c>
      <x:c r="U3191" s="23" t="n">
        <x:f>IF(P3191=0,"",T3191/P3191)</x:f>
        <x:v>0.08333333333333333</x:v>
      </x:c>
      <x:c r="V3191" s="24" t="n">
        <x:f>P3191-T3191</x:f>
        <x:v>11</x:v>
      </x:c>
      <x:c r="W3191" s="22" t="str">
        <x:v>18:00–18:59</x:v>
      </x:c>
    </x:row>
    <x:row r="3192">
      <x:c r="A3192" s="22" t="str">
        <x:v>2026-07</x:v>
      </x:c>
      <x:c r="B3192" s="22" t="str">
        <x:v>新北市</x:v>
      </x:c>
      <x:c r="C3192" s="22" t="str">
        <x:v>樹林區</x:v>
      </x:c>
      <x:c r="D3192" s="22" t="str">
        <x:v>C</x:v>
      </x:c>
      <x:c r="E3192" s="36" t="str">
        <x:v>500231050</x:v>
      </x:c>
      <x:c r="F3192" s="22" t="str">
        <x:v>東順街36巷口</x:v>
      </x:c>
      <x:c r="G3192" s="37" t="n">
        <x:v>11.73</x:v>
      </x:c>
      <x:c r="H3192" s="24" t="n">
        <x:v>3</x:v>
      </x:c>
      <x:c r="I3192" s="24" t="n">
        <x:v>3</x:v>
      </x:c>
      <x:c r="J3192" s="24" t="n">
        <x:v>0</x:v>
      </x:c>
      <x:c r="K3192" s="23" t="n">
        <x:f>IF(I3192=0,"",J3192/I3192)</x:f>
        <x:v>0</x:v>
      </x:c>
      <x:c r="L3192" s="24" t="n">
        <x:v>0</x:v>
      </x:c>
      <x:c r="M3192" s="23" t="n">
        <x:f>IF(H3192=0,"",L3192/H3192)</x:f>
        <x:v>0</x:v>
      </x:c>
      <x:c r="N3192" s="24" t="n">
        <x:f>H3192-L3192</x:f>
        <x:v>3</x:v>
      </x:c>
      <x:c r="O3192" s="22" t="str">
        <x:v>17:00–17:59</x:v>
      </x:c>
      <x:c r="P3192" s="24" t="n">
        <x:v>13</x:v>
      </x:c>
      <x:c r="Q3192" s="24" t="n">
        <x:v>11</x:v>
      </x:c>
      <x:c r="R3192" s="24" t="n">
        <x:v>1</x:v>
      </x:c>
      <x:c r="S3192" s="23" t="n">
        <x:f>IF(Q3192=0,"",R3192/Q3192)</x:f>
        <x:v>0.09090909090909091</x:v>
      </x:c>
      <x:c r="T3192" s="24" t="n">
        <x:v>1</x:v>
      </x:c>
      <x:c r="U3192" s="23" t="n">
        <x:f>IF(P3192=0,"",T3192/P3192)</x:f>
        <x:v>0.07692307692307693</x:v>
      </x:c>
      <x:c r="V3192" s="24" t="n">
        <x:f>P3192-T3192</x:f>
        <x:v>12</x:v>
      </x:c>
      <x:c r="W3192" s="22" t="str">
        <x:v>07:00–07:59</x:v>
      </x:c>
    </x:row>
    <x:row r="3193">
      <x:c r="A3193" s="22" t="str">
        <x:v>2026-07</x:v>
      </x:c>
      <x:c r="B3193" s="22" t="str">
        <x:v>新北市</x:v>
      </x:c>
      <x:c r="C3193" s="22" t="str">
        <x:v>樹林區</x:v>
      </x:c>
      <x:c r="D3193" s="22" t="str">
        <x:v>C</x:v>
      </x:c>
      <x:c r="E3193" s="36" t="str">
        <x:v>500231051</x:v>
      </x:c>
      <x:c r="F3193" s="22" t="str">
        <x:v>中華路379巷口</x:v>
      </x:c>
      <x:c r="G3193" s="37" t="n">
        <x:v>14.68</x:v>
      </x:c>
      <x:c r="H3193" s="24" t="n">
        <x:v>0</x:v>
      </x:c>
      <x:c r="I3193" s="24" t="n">
        <x:v>0</x:v>
      </x:c>
      <x:c r="J3193" s="24" t="n">
        <x:v>0</x:v>
      </x:c>
      <x:c r="K3193" s="23" t="str">
        <x:f>IF(I3193=0,"",J3193/I3193)</x:f>
      </x:c>
      <x:c r="L3193" s="24" t="n">
        <x:v>0</x:v>
      </x:c>
      <x:c r="M3193" s="23" t="str">
        <x:f>IF(H3193=0,"",L3193/H3193)</x:f>
      </x:c>
      <x:c r="N3193" s="24" t="n">
        <x:f>H3193-L3193</x:f>
        <x:v>0</x:v>
      </x:c>
      <x:c r="O3193" s="22" t="str"/>
      <x:c r="P3193" s="24" t="n">
        <x:v>8</x:v>
      </x:c>
      <x:c r="Q3193" s="24" t="n">
        <x:v>7</x:v>
      </x:c>
      <x:c r="R3193" s="24" t="n">
        <x:v>1</x:v>
      </x:c>
      <x:c r="S3193" s="23" t="n">
        <x:f>IF(Q3193=0,"",R3193/Q3193)</x:f>
        <x:v>0.14285714285714285</x:v>
      </x:c>
      <x:c r="T3193" s="24" t="n">
        <x:v>1</x:v>
      </x:c>
      <x:c r="U3193" s="23" t="n">
        <x:f>IF(P3193=0,"",T3193/P3193)</x:f>
        <x:v>0.125</x:v>
      </x:c>
      <x:c r="V3193" s="24" t="n">
        <x:f>P3193-T3193</x:f>
        <x:v>7</x:v>
      </x:c>
      <x:c r="W3193" s="22" t="str">
        <x:v>18:00–18:59</x:v>
      </x:c>
    </x:row>
    <x:row r="3194">
      <x:c r="A3194" s="22" t="str">
        <x:v>2026-07</x:v>
      </x:c>
      <x:c r="B3194" s="22" t="str">
        <x:v>新北市</x:v>
      </x:c>
      <x:c r="C3194" s="22" t="str">
        <x:v>樹林區</x:v>
      </x:c>
      <x:c r="D3194" s="22" t="str">
        <x:v>B</x:v>
      </x:c>
      <x:c r="E3194" s="36" t="str">
        <x:v>500231052</x:v>
      </x:c>
      <x:c r="F3194" s="22" t="str">
        <x:v>俊英街125巷口</x:v>
      </x:c>
      <x:c r="G3194" s="37" t="n">
        <x:v>59.32</x:v>
      </x:c>
      <x:c r="H3194" s="24" t="n">
        <x:v>0</x:v>
      </x:c>
      <x:c r="I3194" s="24" t="n">
        <x:v>0</x:v>
      </x:c>
      <x:c r="J3194" s="24" t="n">
        <x:v>0</x:v>
      </x:c>
      <x:c r="K3194" s="23" t="str">
        <x:f>IF(I3194=0,"",J3194/I3194)</x:f>
      </x:c>
      <x:c r="L3194" s="24" t="n">
        <x:v>0</x:v>
      </x:c>
      <x:c r="M3194" s="23" t="str">
        <x:f>IF(H3194=0,"",L3194/H3194)</x:f>
      </x:c>
      <x:c r="N3194" s="24" t="n">
        <x:f>H3194-L3194</x:f>
        <x:v>0</x:v>
      </x:c>
      <x:c r="O3194" s="22" t="str"/>
      <x:c r="P3194" s="24" t="n">
        <x:v>126</x:v>
      </x:c>
      <x:c r="Q3194" s="24" t="n">
        <x:v>83</x:v>
      </x:c>
      <x:c r="R3194" s="24" t="n">
        <x:v>6</x:v>
      </x:c>
      <x:c r="S3194" s="23" t="n">
        <x:f>IF(Q3194=0,"",R3194/Q3194)</x:f>
        <x:v>0.07228915662650602</x:v>
      </x:c>
      <x:c r="T3194" s="24" t="n">
        <x:v>7</x:v>
      </x:c>
      <x:c r="U3194" s="23" t="n">
        <x:f>IF(P3194=0,"",T3194/P3194)</x:f>
        <x:v>0.05555555555555555</x:v>
      </x:c>
      <x:c r="V3194" s="24" t="n">
        <x:f>P3194-T3194</x:f>
        <x:v>119</x:v>
      </x:c>
      <x:c r="W3194" s="22" t="str">
        <x:v>17:00–17:59</x:v>
      </x:c>
    </x:row>
    <x:row r="3195">
      <x:c r="A3195" s="22" t="str">
        <x:v>2026-07</x:v>
      </x:c>
      <x:c r="B3195" s="22" t="str">
        <x:v>新北市</x:v>
      </x:c>
      <x:c r="C3195" s="22" t="str">
        <x:v>樹林區</x:v>
      </x:c>
      <x:c r="D3195" s="22" t="str">
        <x:v>C</x:v>
      </x:c>
      <x:c r="E3195" s="36" t="str">
        <x:v>500231053</x:v>
      </x:c>
      <x:c r="F3195" s="22" t="str">
        <x:v>中正路248巷口</x:v>
      </x:c>
      <x:c r="G3195" s="37" t="n">
        <x:v>27.32</x:v>
      </x:c>
      <x:c r="H3195" s="24" t="n">
        <x:v>27</x:v>
      </x:c>
      <x:c r="I3195" s="24" t="n">
        <x:v>22</x:v>
      </x:c>
      <x:c r="J3195" s="24" t="n">
        <x:v>6</x:v>
      </x:c>
      <x:c r="K3195" s="23" t="n">
        <x:f>IF(I3195=0,"",J3195/I3195)</x:f>
        <x:v>0.2727272727272727</x:v>
      </x:c>
      <x:c r="L3195" s="24" t="n">
        <x:v>7</x:v>
      </x:c>
      <x:c r="M3195" s="23" t="n">
        <x:f>IF(H3195=0,"",L3195/H3195)</x:f>
        <x:v>0.25925925925925924</x:v>
      </x:c>
      <x:c r="N3195" s="24" t="n">
        <x:f>H3195-L3195</x:f>
        <x:v>20</x:v>
      </x:c>
      <x:c r="O3195" s="22" t="str">
        <x:v>08:00–08:59</x:v>
      </x:c>
      <x:c r="P3195" s="24" t="n">
        <x:v>56</x:v>
      </x:c>
      <x:c r="Q3195" s="24" t="n">
        <x:v>48</x:v>
      </x:c>
      <x:c r="R3195" s="24" t="n">
        <x:v>1</x:v>
      </x:c>
      <x:c r="S3195" s="23" t="n">
        <x:f>IF(Q3195=0,"",R3195/Q3195)</x:f>
        <x:v>0.020833333333333332</x:v>
      </x:c>
      <x:c r="T3195" s="24" t="n">
        <x:v>2</x:v>
      </x:c>
      <x:c r="U3195" s="23" t="n">
        <x:f>IF(P3195=0,"",T3195/P3195)</x:f>
        <x:v>0.03571428571428571</x:v>
      </x:c>
      <x:c r="V3195" s="24" t="n">
        <x:f>P3195-T3195</x:f>
        <x:v>54</x:v>
      </x:c>
      <x:c r="W3195" s="22" t="str">
        <x:v>17:00–17:59</x:v>
      </x:c>
    </x:row>
    <x:row r="3196">
      <x:c r="A3196" s="22" t="str">
        <x:v>2026-07</x:v>
      </x:c>
      <x:c r="B3196" s="22" t="str">
        <x:v>新北市</x:v>
      </x:c>
      <x:c r="C3196" s="22" t="str">
        <x:v>樹林區</x:v>
      </x:c>
      <x:c r="D3196" s="22" t="str">
        <x:v>C</x:v>
      </x:c>
      <x:c r="E3196" s="36" t="str">
        <x:v>500231054</x:v>
      </x:c>
      <x:c r="F3196" s="22" t="str">
        <x:v>俊英大安路口</x:v>
      </x:c>
      <x:c r="G3196" s="37" t="n">
        <x:v>35.36</x:v>
      </x:c>
      <x:c r="H3196" s="24" t="n">
        <x:v>1</x:v>
      </x:c>
      <x:c r="I3196" s="24" t="n">
        <x:v>1</x:v>
      </x:c>
      <x:c r="J3196" s="24" t="n">
        <x:v>0</x:v>
      </x:c>
      <x:c r="K3196" s="23" t="n">
        <x:f>IF(I3196=0,"",J3196/I3196)</x:f>
        <x:v>0</x:v>
      </x:c>
      <x:c r="L3196" s="24" t="n">
        <x:v>0</x:v>
      </x:c>
      <x:c r="M3196" s="23" t="n">
        <x:f>IF(H3196=0,"",L3196/H3196)</x:f>
        <x:v>0</x:v>
      </x:c>
      <x:c r="N3196" s="24" t="n">
        <x:f>H3196-L3196</x:f>
        <x:v>1</x:v>
      </x:c>
      <x:c r="O3196" s="22" t="str">
        <x:v>15:00–15:59</x:v>
      </x:c>
      <x:c r="P3196" s="24" t="n">
        <x:v>68</x:v>
      </x:c>
      <x:c r="Q3196" s="24" t="n">
        <x:v>48</x:v>
      </x:c>
      <x:c r="R3196" s="24" t="n">
        <x:v>2</x:v>
      </x:c>
      <x:c r="S3196" s="23" t="n">
        <x:f>IF(Q3196=0,"",R3196/Q3196)</x:f>
        <x:v>0.041666666666666664</x:v>
      </x:c>
      <x:c r="T3196" s="24" t="n">
        <x:v>3</x:v>
      </x:c>
      <x:c r="U3196" s="23" t="n">
        <x:f>IF(P3196=0,"",T3196/P3196)</x:f>
        <x:v>0.04411764705882353</x:v>
      </x:c>
      <x:c r="V3196" s="24" t="n">
        <x:f>P3196-T3196</x:f>
        <x:v>65</x:v>
      </x:c>
      <x:c r="W3196" s="22" t="str">
        <x:v>06:00–06:59</x:v>
      </x:c>
    </x:row>
    <x:row r="3197">
      <x:c r="A3197" s="22" t="str">
        <x:v>2026-07</x:v>
      </x:c>
      <x:c r="B3197" s="22" t="str">
        <x:v>新北市</x:v>
      </x:c>
      <x:c r="C3197" s="22" t="str">
        <x:v>樹林區</x:v>
      </x:c>
      <x:c r="D3197" s="22" t="str">
        <x:v>C</x:v>
      </x:c>
      <x:c r="E3197" s="36" t="str">
        <x:v>500231055</x:v>
      </x:c>
      <x:c r="F3197" s="22" t="str">
        <x:v>柑園街二段363巷口</x:v>
      </x:c>
      <x:c r="G3197" s="37" t="n">
        <x:v>14.18</x:v>
      </x:c>
      <x:c r="H3197" s="24" t="n">
        <x:v>1</x:v>
      </x:c>
      <x:c r="I3197" s="24" t="n">
        <x:v>1</x:v>
      </x:c>
      <x:c r="J3197" s="24" t="n">
        <x:v>1</x:v>
      </x:c>
      <x:c r="K3197" s="23" t="n">
        <x:f>IF(I3197=0,"",J3197/I3197)</x:f>
        <x:v>1</x:v>
      </x:c>
      <x:c r="L3197" s="24" t="n">
        <x:v>1</x:v>
      </x:c>
      <x:c r="M3197" s="23" t="n">
        <x:f>IF(H3197=0,"",L3197/H3197)</x:f>
        <x:v>1</x:v>
      </x:c>
      <x:c r="N3197" s="24" t="n">
        <x:f>H3197-L3197</x:f>
        <x:v>0</x:v>
      </x:c>
      <x:c r="O3197" s="22" t="str"/>
      <x:c r="P3197" s="24" t="n">
        <x:v>15</x:v>
      </x:c>
      <x:c r="Q3197" s="24" t="n">
        <x:v>14</x:v>
      </x:c>
      <x:c r="R3197" s="24" t="n">
        <x:v>1</x:v>
      </x:c>
      <x:c r="S3197" s="23" t="n">
        <x:f>IF(Q3197=0,"",R3197/Q3197)</x:f>
        <x:v>0.07142857142857142</x:v>
      </x:c>
      <x:c r="T3197" s="24" t="n">
        <x:v>1</x:v>
      </x:c>
      <x:c r="U3197" s="23" t="n">
        <x:f>IF(P3197=0,"",T3197/P3197)</x:f>
        <x:v>0.06666666666666667</x:v>
      </x:c>
      <x:c r="V3197" s="24" t="n">
        <x:f>P3197-T3197</x:f>
        <x:v>14</x:v>
      </x:c>
      <x:c r="W3197" s="22" t="str">
        <x:v>12:00–12:59</x:v>
      </x:c>
    </x:row>
    <x:row r="3198">
      <x:c r="A3198" s="22" t="str">
        <x:v>2026-07</x:v>
      </x:c>
      <x:c r="B3198" s="22" t="str">
        <x:v>新北市</x:v>
      </x:c>
      <x:c r="C3198" s="22" t="str">
        <x:v>樹林區</x:v>
      </x:c>
      <x:c r="D3198" s="22" t="str">
        <x:v>C</x:v>
      </x:c>
      <x:c r="E3198" s="36" t="str">
        <x:v>500231056</x:v>
      </x:c>
      <x:c r="F3198" s="22" t="str">
        <x:v>獇寮公園</x:v>
      </x:c>
      <x:c r="G3198" s="37" t="n">
        <x:v>36.91</x:v>
      </x:c>
      <x:c r="H3198" s="24" t="n">
        <x:v>23</x:v>
      </x:c>
      <x:c r="I3198" s="24" t="n">
        <x:v>19</x:v>
      </x:c>
      <x:c r="J3198" s="24" t="n">
        <x:v>3</x:v>
      </x:c>
      <x:c r="K3198" s="23" t="n">
        <x:f>IF(I3198=0,"",J3198/I3198)</x:f>
        <x:v>0.15789473684210525</x:v>
      </x:c>
      <x:c r="L3198" s="24" t="n">
        <x:v>3</x:v>
      </x:c>
      <x:c r="M3198" s="23" t="n">
        <x:f>IF(H3198=0,"",L3198/H3198)</x:f>
        <x:v>0.13043478260869565</x:v>
      </x:c>
      <x:c r="N3198" s="24" t="n">
        <x:f>H3198-L3198</x:f>
        <x:v>20</x:v>
      </x:c>
      <x:c r="O3198" s="22" t="str">
        <x:v>07:00–07:59</x:v>
      </x:c>
      <x:c r="P3198" s="24" t="n">
        <x:v>60</x:v>
      </x:c>
      <x:c r="Q3198" s="24" t="n">
        <x:v>50</x:v>
      </x:c>
      <x:c r="R3198" s="24" t="n">
        <x:v>0</x:v>
      </x:c>
      <x:c r="S3198" s="23" t="n">
        <x:f>IF(Q3198=0,"",R3198/Q3198)</x:f>
        <x:v>0</x:v>
      </x:c>
      <x:c r="T3198" s="24" t="n">
        <x:v>0</x:v>
      </x:c>
      <x:c r="U3198" s="23" t="n">
        <x:f>IF(P3198=0,"",T3198/P3198)</x:f>
        <x:v>0</x:v>
      </x:c>
      <x:c r="V3198" s="24" t="n">
        <x:f>P3198-T3198</x:f>
        <x:v>60</x:v>
      </x:c>
      <x:c r="W3198" s="22" t="str">
        <x:v>17:00–17:59</x:v>
      </x:c>
    </x:row>
    <x:row r="3199">
      <x:c r="A3199" s="22" t="str">
        <x:v>2026-07</x:v>
      </x:c>
      <x:c r="B3199" s="22" t="str">
        <x:v>新北市</x:v>
      </x:c>
      <x:c r="C3199" s="22" t="str">
        <x:v>樹林區</x:v>
      </x:c>
      <x:c r="D3199" s="22" t="str">
        <x:v>B</x:v>
      </x:c>
      <x:c r="E3199" s="36" t="str">
        <x:v>500231057</x:v>
      </x:c>
      <x:c r="F3199" s="22" t="str">
        <x:v>三俊街65巷口</x:v>
      </x:c>
      <x:c r="G3199" s="37" t="n">
        <x:v>60.95</x:v>
      </x:c>
      <x:c r="H3199" s="24" t="n">
        <x:v>2</x:v>
      </x:c>
      <x:c r="I3199" s="24" t="n">
        <x:v>2</x:v>
      </x:c>
      <x:c r="J3199" s="24" t="n">
        <x:v>1</x:v>
      </x:c>
      <x:c r="K3199" s="23" t="n">
        <x:f>IF(I3199=0,"",J3199/I3199)</x:f>
        <x:v>0.5</x:v>
      </x:c>
      <x:c r="L3199" s="24" t="n">
        <x:v>1</x:v>
      </x:c>
      <x:c r="M3199" s="23" t="n">
        <x:f>IF(H3199=0,"",L3199/H3199)</x:f>
        <x:v>0.5</x:v>
      </x:c>
      <x:c r="N3199" s="24" t="n">
        <x:f>H3199-L3199</x:f>
        <x:v>1</x:v>
      </x:c>
      <x:c r="O3199" s="22" t="str">
        <x:v>08:00–08:59</x:v>
      </x:c>
      <x:c r="P3199" s="24" t="n">
        <x:v>203</x:v>
      </x:c>
      <x:c r="Q3199" s="24" t="n">
        <x:v>121</x:v>
      </x:c>
      <x:c r="R3199" s="24" t="n">
        <x:v>3</x:v>
      </x:c>
      <x:c r="S3199" s="23" t="n">
        <x:f>IF(Q3199=0,"",R3199/Q3199)</x:f>
        <x:v>0.024793388429752067</x:v>
      </x:c>
      <x:c r="T3199" s="24" t="n">
        <x:v>4</x:v>
      </x:c>
      <x:c r="U3199" s="23" t="n">
        <x:f>IF(P3199=0,"",T3199/P3199)</x:f>
        <x:v>0.019704433497536946</x:v>
      </x:c>
      <x:c r="V3199" s="24" t="n">
        <x:f>P3199-T3199</x:f>
        <x:v>199</x:v>
      </x:c>
      <x:c r="W3199" s="22" t="str">
        <x:v>07:00–07:59</x:v>
      </x:c>
    </x:row>
    <x:row r="3200">
      <x:c r="A3200" s="22" t="str">
        <x:v>2026-07</x:v>
      </x:c>
      <x:c r="B3200" s="22" t="str">
        <x:v>新北市</x:v>
      </x:c>
      <x:c r="C3200" s="22" t="str">
        <x:v>樹林區</x:v>
      </x:c>
      <x:c r="D3200" s="22" t="str">
        <x:v>C</x:v>
      </x:c>
      <x:c r="E3200" s="36" t="str">
        <x:v>500231058</x:v>
      </x:c>
      <x:c r="F3200" s="22" t="str">
        <x:v>俊興俊安街口</x:v>
      </x:c>
      <x:c r="G3200" s="37" t="n">
        <x:v>19.05</x:v>
      </x:c>
      <x:c r="H3200" s="24" t="n">
        <x:v>0</x:v>
      </x:c>
      <x:c r="I3200" s="24" t="n">
        <x:v>0</x:v>
      </x:c>
      <x:c r="J3200" s="24" t="n">
        <x:v>0</x:v>
      </x:c>
      <x:c r="K3200" s="23" t="str">
        <x:f>IF(I3200=0,"",J3200/I3200)</x:f>
      </x:c>
      <x:c r="L3200" s="24" t="n">
        <x:v>0</x:v>
      </x:c>
      <x:c r="M3200" s="23" t="str">
        <x:f>IF(H3200=0,"",L3200/H3200)</x:f>
      </x:c>
      <x:c r="N3200" s="24" t="n">
        <x:f>H3200-L3200</x:f>
        <x:v>0</x:v>
      </x:c>
      <x:c r="O3200" s="22" t="str"/>
      <x:c r="P3200" s="24" t="n">
        <x:v>18</x:v>
      </x:c>
      <x:c r="Q3200" s="24" t="n">
        <x:v>13</x:v>
      </x:c>
      <x:c r="R3200" s="24" t="n">
        <x:v>1</x:v>
      </x:c>
      <x:c r="S3200" s="23" t="n">
        <x:f>IF(Q3200=0,"",R3200/Q3200)</x:f>
        <x:v>0.07692307692307693</x:v>
      </x:c>
      <x:c r="T3200" s="24" t="n">
        <x:v>2</x:v>
      </x:c>
      <x:c r="U3200" s="23" t="n">
        <x:f>IF(P3200=0,"",T3200/P3200)</x:f>
        <x:v>0.1111111111111111</x:v>
      </x:c>
      <x:c r="V3200" s="24" t="n">
        <x:f>P3200-T3200</x:f>
        <x:v>16</x:v>
      </x:c>
      <x:c r="W3200" s="22" t="str">
        <x:v>17:00–17:59</x:v>
      </x:c>
    </x:row>
    <x:row r="3201">
      <x:c r="A3201" s="22" t="str">
        <x:v>2026-07</x:v>
      </x:c>
      <x:c r="B3201" s="22" t="str">
        <x:v>新北市</x:v>
      </x:c>
      <x:c r="C3201" s="22" t="str">
        <x:v>樹林區</x:v>
      </x:c>
      <x:c r="D3201" s="22" t="str">
        <x:v>B</x:v>
      </x:c>
      <x:c r="E3201" s="36" t="str">
        <x:v>500231059</x:v>
      </x:c>
      <x:c r="F3201" s="22" t="str">
        <x:v>樹林藝文綜合行政大樓停車場</x:v>
      </x:c>
      <x:c r="G3201" s="37" t="n">
        <x:v>84.18</x:v>
      </x:c>
      <x:c r="H3201" s="24" t="n">
        <x:v>52</x:v>
      </x:c>
      <x:c r="I3201" s="24" t="n">
        <x:v>32</x:v>
      </x:c>
      <x:c r="J3201" s="24" t="n">
        <x:v>0</x:v>
      </x:c>
      <x:c r="K3201" s="23" t="n">
        <x:f>IF(I3201=0,"",J3201/I3201)</x:f>
        <x:v>0</x:v>
      </x:c>
      <x:c r="L3201" s="24" t="n">
        <x:v>0</x:v>
      </x:c>
      <x:c r="M3201" s="23" t="n">
        <x:f>IF(H3201=0,"",L3201/H3201)</x:f>
        <x:v>0</x:v>
      </x:c>
      <x:c r="N3201" s="24" t="n">
        <x:f>H3201-L3201</x:f>
        <x:v>52</x:v>
      </x:c>
      <x:c r="O3201" s="22" t="str">
        <x:v>16:00–16:59</x:v>
      </x:c>
      <x:c r="P3201" s="24" t="n">
        <x:v>121</x:v>
      </x:c>
      <x:c r="Q3201" s="24" t="n">
        <x:v>77</x:v>
      </x:c>
      <x:c r="R3201" s="24" t="n">
        <x:v>5</x:v>
      </x:c>
      <x:c r="S3201" s="23" t="n">
        <x:f>IF(Q3201=0,"",R3201/Q3201)</x:f>
        <x:v>0.06493506493506493</x:v>
      </x:c>
      <x:c r="T3201" s="24" t="n">
        <x:v>9</x:v>
      </x:c>
      <x:c r="U3201" s="23" t="n">
        <x:f>IF(P3201=0,"",T3201/P3201)</x:f>
        <x:v>0.0743801652892562</x:v>
      </x:c>
      <x:c r="V3201" s="24" t="n">
        <x:f>P3201-T3201</x:f>
        <x:v>112</x:v>
      </x:c>
      <x:c r="W3201" s="22" t="str">
        <x:v>07:00–07:59</x:v>
      </x:c>
    </x:row>
    <x:row r="3202">
      <x:c r="A3202" s="22" t="str">
        <x:v>2026-07</x:v>
      </x:c>
      <x:c r="B3202" s="22" t="str">
        <x:v>新北市</x:v>
      </x:c>
      <x:c r="C3202" s="22" t="str">
        <x:v>樹林區</x:v>
      </x:c>
      <x:c r="D3202" s="22" t="str">
        <x:v>C</x:v>
      </x:c>
      <x:c r="E3202" s="36" t="str">
        <x:v>500231060</x:v>
      </x:c>
      <x:c r="F3202" s="22" t="str">
        <x:v>保安立體停車場</x:v>
      </x:c>
      <x:c r="G3202" s="37" t="n">
        <x:v>35.27</x:v>
      </x:c>
      <x:c r="H3202" s="24" t="n">
        <x:v>10</x:v>
      </x:c>
      <x:c r="I3202" s="24" t="n">
        <x:v>7</x:v>
      </x:c>
      <x:c r="J3202" s="24" t="n">
        <x:v>0</x:v>
      </x:c>
      <x:c r="K3202" s="23" t="n">
        <x:f>IF(I3202=0,"",J3202/I3202)</x:f>
        <x:v>0</x:v>
      </x:c>
      <x:c r="L3202" s="24" t="n">
        <x:v>0</x:v>
      </x:c>
      <x:c r="M3202" s="23" t="n">
        <x:f>IF(H3202=0,"",L3202/H3202)</x:f>
        <x:v>0</x:v>
      </x:c>
      <x:c r="N3202" s="24" t="n">
        <x:f>H3202-L3202</x:f>
        <x:v>10</x:v>
      </x:c>
      <x:c r="O3202" s="22" t="str">
        <x:v>18:00–18:59</x:v>
      </x:c>
      <x:c r="P3202" s="24" t="n">
        <x:v>38</x:v>
      </x:c>
      <x:c r="Q3202" s="24" t="n">
        <x:v>26</x:v>
      </x:c>
      <x:c r="R3202" s="24" t="n">
        <x:v>0</x:v>
      </x:c>
      <x:c r="S3202" s="23" t="n">
        <x:f>IF(Q3202=0,"",R3202/Q3202)</x:f>
        <x:v>0</x:v>
      </x:c>
      <x:c r="T3202" s="24" t="n">
        <x:v>0</x:v>
      </x:c>
      <x:c r="U3202" s="23" t="n">
        <x:f>IF(P3202=0,"",T3202/P3202)</x:f>
        <x:v>0</x:v>
      </x:c>
      <x:c r="V3202" s="24" t="n">
        <x:f>P3202-T3202</x:f>
        <x:v>38</x:v>
      </x:c>
      <x:c r="W3202" s="22" t="str">
        <x:v>22:00–22:59</x:v>
      </x:c>
    </x:row>
    <x:row r="3203">
      <x:c r="A3203" s="22" t="str">
        <x:v>2026-07</x:v>
      </x:c>
      <x:c r="B3203" s="22" t="str">
        <x:v>新北市</x:v>
      </x:c>
      <x:c r="C3203" s="22" t="str">
        <x:v>樹林區</x:v>
      </x:c>
      <x:c r="D3203" s="22" t="str">
        <x:v>C</x:v>
      </x:c>
      <x:c r="E3203" s="36" t="str">
        <x:v>500231061</x:v>
      </x:c>
      <x:c r="F3203" s="22" t="str">
        <x:v>大雅佳園路口</x:v>
      </x:c>
      <x:c r="G3203" s="37" t="n">
        <x:v>48.86</x:v>
      </x:c>
      <x:c r="H3203" s="24" t="n">
        <x:v>6</x:v>
      </x:c>
      <x:c r="I3203" s="24" t="n">
        <x:v>6</x:v>
      </x:c>
      <x:c r="J3203" s="24" t="n">
        <x:v>4</x:v>
      </x:c>
      <x:c r="K3203" s="23" t="n">
        <x:f>IF(I3203=0,"",J3203/I3203)</x:f>
        <x:v>0.6666666666666666</x:v>
      </x:c>
      <x:c r="L3203" s="24" t="n">
        <x:v>4</x:v>
      </x:c>
      <x:c r="M3203" s="23" t="n">
        <x:f>IF(H3203=0,"",L3203/H3203)</x:f>
        <x:v>0.6666666666666666</x:v>
      </x:c>
      <x:c r="N3203" s="24" t="n">
        <x:f>H3203-L3203</x:f>
        <x:v>2</x:v>
      </x:c>
      <x:c r="O3203" s="22" t="str">
        <x:v>12:00–12:59</x:v>
      </x:c>
      <x:c r="P3203" s="24" t="n">
        <x:v>45</x:v>
      </x:c>
      <x:c r="Q3203" s="24" t="n">
        <x:v>33</x:v>
      </x:c>
      <x:c r="R3203" s="24" t="n">
        <x:v>7</x:v>
      </x:c>
      <x:c r="S3203" s="23" t="n">
        <x:f>IF(Q3203=0,"",R3203/Q3203)</x:f>
        <x:v>0.21212121212121213</x:v>
      </x:c>
      <x:c r="T3203" s="24" t="n">
        <x:v>7</x:v>
      </x:c>
      <x:c r="U3203" s="23" t="n">
        <x:f>IF(P3203=0,"",T3203/P3203)</x:f>
        <x:v>0.15555555555555556</x:v>
      </x:c>
      <x:c r="V3203" s="24" t="n">
        <x:f>P3203-T3203</x:f>
        <x:v>38</x:v>
      </x:c>
      <x:c r="W3203" s="22" t="str">
        <x:v>12:00–12:59</x:v>
      </x:c>
    </x:row>
    <x:row r="3204">
      <x:c r="A3204" s="22" t="str">
        <x:v>2026-07</x:v>
      </x:c>
      <x:c r="B3204" s="22" t="str">
        <x:v>新北市</x:v>
      </x:c>
      <x:c r="C3204" s="22" t="str">
        <x:v>樹林區</x:v>
      </x:c>
      <x:c r="D3204" s="22" t="str">
        <x:v>C</x:v>
      </x:c>
      <x:c r="E3204" s="36" t="str">
        <x:v>500231062</x:v>
      </x:c>
      <x:c r="F3204" s="22" t="str">
        <x:v>樹林區第三平面停車場</x:v>
      </x:c>
      <x:c r="G3204" s="37" t="n">
        <x:v>10.5</x:v>
      </x:c>
      <x:c r="H3204" s="24" t="n">
        <x:v>0</x:v>
      </x:c>
      <x:c r="I3204" s="24" t="n">
        <x:v>0</x:v>
      </x:c>
      <x:c r="J3204" s="24" t="n">
        <x:v>0</x:v>
      </x:c>
      <x:c r="K3204" s="23" t="str">
        <x:f>IF(I3204=0,"",J3204/I3204)</x:f>
      </x:c>
      <x:c r="L3204" s="24" t="n">
        <x:v>0</x:v>
      </x:c>
      <x:c r="M3204" s="23" t="str">
        <x:f>IF(H3204=0,"",L3204/H3204)</x:f>
      </x:c>
      <x:c r="N3204" s="24" t="n">
        <x:f>H3204-L3204</x:f>
        <x:v>0</x:v>
      </x:c>
      <x:c r="O3204" s="22" t="str"/>
      <x:c r="P3204" s="24" t="n">
        <x:v>14</x:v>
      </x:c>
      <x:c r="Q3204" s="24" t="n">
        <x:v>14</x:v>
      </x:c>
      <x:c r="R3204" s="24" t="n">
        <x:v>0</x:v>
      </x:c>
      <x:c r="S3204" s="23" t="n">
        <x:f>IF(Q3204=0,"",R3204/Q3204)</x:f>
        <x:v>0</x:v>
      </x:c>
      <x:c r="T3204" s="24" t="n">
        <x:v>0</x:v>
      </x:c>
      <x:c r="U3204" s="23" t="n">
        <x:f>IF(P3204=0,"",T3204/P3204)</x:f>
        <x:v>0</x:v>
      </x:c>
      <x:c r="V3204" s="24" t="n">
        <x:f>P3204-T3204</x:f>
        <x:v>14</x:v>
      </x:c>
      <x:c r="W3204" s="22" t="str">
        <x:v>18:00–18:59</x:v>
      </x:c>
    </x:row>
    <x:row r="3205">
      <x:c r="A3205" s="22" t="str">
        <x:v>2026-07</x:v>
      </x:c>
      <x:c r="B3205" s="22" t="str">
        <x:v>新北市</x:v>
      </x:c>
      <x:c r="C3205" s="22" t="str">
        <x:v>樹林區</x:v>
      </x:c>
      <x:c r="D3205" s="22" t="str">
        <x:v>B</x:v>
      </x:c>
      <x:c r="E3205" s="36" t="str">
        <x:v>500231063</x:v>
      </x:c>
      <x:c r="F3205" s="22" t="str">
        <x:v>學府大雅路口</x:v>
      </x:c>
      <x:c r="G3205" s="37" t="n">
        <x:v>64.55</x:v>
      </x:c>
      <x:c r="H3205" s="24" t="n">
        <x:v>7</x:v>
      </x:c>
      <x:c r="I3205" s="24" t="n">
        <x:v>4</x:v>
      </x:c>
      <x:c r="J3205" s="24" t="n">
        <x:v>2</x:v>
      </x:c>
      <x:c r="K3205" s="23" t="n">
        <x:f>IF(I3205=0,"",J3205/I3205)</x:f>
        <x:v>0.5</x:v>
      </x:c>
      <x:c r="L3205" s="24" t="n">
        <x:v>5</x:v>
      </x:c>
      <x:c r="M3205" s="23" t="n">
        <x:f>IF(H3205=0,"",L3205/H3205)</x:f>
        <x:v>0.7142857142857143</x:v>
      </x:c>
      <x:c r="N3205" s="24" t="n">
        <x:f>H3205-L3205</x:f>
        <x:v>2</x:v>
      </x:c>
      <x:c r="O3205" s="22" t="str">
        <x:v>17:00–17:59</x:v>
      </x:c>
      <x:c r="P3205" s="24" t="n">
        <x:v>46</x:v>
      </x:c>
      <x:c r="Q3205" s="24" t="n">
        <x:v>37</x:v>
      </x:c>
      <x:c r="R3205" s="24" t="n">
        <x:v>3</x:v>
      </x:c>
      <x:c r="S3205" s="23" t="n">
        <x:f>IF(Q3205=0,"",R3205/Q3205)</x:f>
        <x:v>0.08108108108108109</x:v>
      </x:c>
      <x:c r="T3205" s="24" t="n">
        <x:v>3</x:v>
      </x:c>
      <x:c r="U3205" s="23" t="n">
        <x:f>IF(P3205=0,"",T3205/P3205)</x:f>
        <x:v>0.06521739130434782</x:v>
      </x:c>
      <x:c r="V3205" s="24" t="n">
        <x:f>P3205-T3205</x:f>
        <x:v>43</x:v>
      </x:c>
      <x:c r="W3205" s="22" t="str">
        <x:v>18:00–18:59</x:v>
      </x:c>
    </x:row>
    <x:row r="3206">
      <x:c r="A3206" s="22" t="str">
        <x:v>2026-07</x:v>
      </x:c>
      <x:c r="B3206" s="22" t="str">
        <x:v>新北市</x:v>
      </x:c>
      <x:c r="C3206" s="22" t="str">
        <x:v>樹林區</x:v>
      </x:c>
      <x:c r="D3206" s="22" t="str">
        <x:v>B</x:v>
      </x:c>
      <x:c r="E3206" s="36" t="str">
        <x:v>500231064</x:v>
      </x:c>
      <x:c r="F3206" s="22" t="str">
        <x:v>彭厝市場</x:v>
      </x:c>
      <x:c r="G3206" s="37" t="n">
        <x:v>65.23</x:v>
      </x:c>
      <x:c r="H3206" s="24" t="n">
        <x:v>0</x:v>
      </x:c>
      <x:c r="I3206" s="24" t="n">
        <x:v>0</x:v>
      </x:c>
      <x:c r="J3206" s="24" t="n">
        <x:v>0</x:v>
      </x:c>
      <x:c r="K3206" s="23" t="str">
        <x:f>IF(I3206=0,"",J3206/I3206)</x:f>
      </x:c>
      <x:c r="L3206" s="24" t="n">
        <x:v>0</x:v>
      </x:c>
      <x:c r="M3206" s="23" t="str">
        <x:f>IF(H3206=0,"",L3206/H3206)</x:f>
      </x:c>
      <x:c r="N3206" s="24" t="n">
        <x:f>H3206-L3206</x:f>
        <x:v>0</x:v>
      </x:c>
      <x:c r="O3206" s="22" t="str"/>
      <x:c r="P3206" s="24" t="n">
        <x:v>99</x:v>
      </x:c>
      <x:c r="Q3206" s="24" t="n">
        <x:v>76</x:v>
      </x:c>
      <x:c r="R3206" s="24" t="n">
        <x:v>3</x:v>
      </x:c>
      <x:c r="S3206" s="23" t="n">
        <x:f>IF(Q3206=0,"",R3206/Q3206)</x:f>
        <x:v>0.039473684210526314</x:v>
      </x:c>
      <x:c r="T3206" s="24" t="n">
        <x:v>3</x:v>
      </x:c>
      <x:c r="U3206" s="23" t="n">
        <x:f>IF(P3206=0,"",T3206/P3206)</x:f>
        <x:v>0.030303030303030304</x:v>
      </x:c>
      <x:c r="V3206" s="24" t="n">
        <x:f>P3206-T3206</x:f>
        <x:v>96</x:v>
      </x:c>
      <x:c r="W3206" s="22" t="str">
        <x:v>19:00–19:59</x:v>
      </x:c>
    </x:row>
    <x:row r="3207">
      <x:c r="A3207" s="22" t="str">
        <x:v>2026-07</x:v>
      </x:c>
      <x:c r="B3207" s="22" t="str">
        <x:v>新北市</x:v>
      </x:c>
      <x:c r="C3207" s="22" t="str">
        <x:v>樹林區</x:v>
      </x:c>
      <x:c r="D3207" s="22" t="str">
        <x:v>C</x:v>
      </x:c>
      <x:c r="E3207" s="36" t="str">
        <x:v>500231065</x:v>
      </x:c>
      <x:c r="F3207" s="22" t="str">
        <x:v>福順街</x:v>
      </x:c>
      <x:c r="G3207" s="37" t="n">
        <x:v>27.77</x:v>
      </x:c>
      <x:c r="H3207" s="24" t="n">
        <x:v>1</x:v>
      </x:c>
      <x:c r="I3207" s="24" t="n">
        <x:v>1</x:v>
      </x:c>
      <x:c r="J3207" s="24" t="n">
        <x:v>0</x:v>
      </x:c>
      <x:c r="K3207" s="23" t="n">
        <x:f>IF(I3207=0,"",J3207/I3207)</x:f>
        <x:v>0</x:v>
      </x:c>
      <x:c r="L3207" s="24" t="n">
        <x:v>0</x:v>
      </x:c>
      <x:c r="M3207" s="23" t="n">
        <x:f>IF(H3207=0,"",L3207/H3207)</x:f>
        <x:v>0</x:v>
      </x:c>
      <x:c r="N3207" s="24" t="n">
        <x:f>H3207-L3207</x:f>
        <x:v>1</x:v>
      </x:c>
      <x:c r="O3207" s="22" t="str">
        <x:v>07:00–07:59</x:v>
      </x:c>
      <x:c r="P3207" s="24" t="n">
        <x:v>29</x:v>
      </x:c>
      <x:c r="Q3207" s="24" t="n">
        <x:v>28</x:v>
      </x:c>
      <x:c r="R3207" s="24" t="n">
        <x:v>1</x:v>
      </x:c>
      <x:c r="S3207" s="23" t="n">
        <x:f>IF(Q3207=0,"",R3207/Q3207)</x:f>
        <x:v>0.03571428571428571</x:v>
      </x:c>
      <x:c r="T3207" s="24" t="n">
        <x:v>1</x:v>
      </x:c>
      <x:c r="U3207" s="23" t="n">
        <x:f>IF(P3207=0,"",T3207/P3207)</x:f>
        <x:v>0.034482758620689655</x:v>
      </x:c>
      <x:c r="V3207" s="24" t="n">
        <x:f>P3207-T3207</x:f>
        <x:v>28</x:v>
      </x:c>
      <x:c r="W3207" s="22" t="str">
        <x:v>17:00–17:59</x:v>
      </x:c>
    </x:row>
    <x:row r="3208">
      <x:c r="A3208" s="22" t="str">
        <x:v>2026-07</x:v>
      </x:c>
      <x:c r="B3208" s="22" t="str">
        <x:v>新北市</x:v>
      </x:c>
      <x:c r="C3208" s="22" t="str">
        <x:v>樹林區</x:v>
      </x:c>
      <x:c r="D3208" s="22" t="str">
        <x:v>C</x:v>
      </x:c>
      <x:c r="E3208" s="36" t="str">
        <x:v>500231066</x:v>
      </x:c>
      <x:c r="F3208" s="22" t="str">
        <x:v>佳園學成路口</x:v>
      </x:c>
      <x:c r="G3208" s="37" t="n">
        <x:v>42.18</x:v>
      </x:c>
      <x:c r="H3208" s="24" t="n">
        <x:v>0</x:v>
      </x:c>
      <x:c r="I3208" s="24" t="n">
        <x:v>0</x:v>
      </x:c>
      <x:c r="J3208" s="24" t="n">
        <x:v>0</x:v>
      </x:c>
      <x:c r="K3208" s="23" t="str">
        <x:f>IF(I3208=0,"",J3208/I3208)</x:f>
      </x:c>
      <x:c r="L3208" s="24" t="n">
        <x:v>0</x:v>
      </x:c>
      <x:c r="M3208" s="23" t="str">
        <x:f>IF(H3208=0,"",L3208/H3208)</x:f>
      </x:c>
      <x:c r="N3208" s="24" t="n">
        <x:f>H3208-L3208</x:f>
        <x:v>0</x:v>
      </x:c>
      <x:c r="O3208" s="22" t="str"/>
      <x:c r="P3208" s="24" t="n">
        <x:v>23</x:v>
      </x:c>
      <x:c r="Q3208" s="24" t="n">
        <x:v>20</x:v>
      </x:c>
      <x:c r="R3208" s="24" t="n">
        <x:v>1</x:v>
      </x:c>
      <x:c r="S3208" s="23" t="n">
        <x:f>IF(Q3208=0,"",R3208/Q3208)</x:f>
        <x:v>0.05</x:v>
      </x:c>
      <x:c r="T3208" s="24" t="n">
        <x:v>1</x:v>
      </x:c>
      <x:c r="U3208" s="23" t="n">
        <x:f>IF(P3208=0,"",T3208/P3208)</x:f>
        <x:v>0.043478260869565216</x:v>
      </x:c>
      <x:c r="V3208" s="24" t="n">
        <x:f>P3208-T3208</x:f>
        <x:v>22</x:v>
      </x:c>
      <x:c r="W3208" s="22" t="str">
        <x:v>18:00–18:59</x:v>
      </x:c>
    </x:row>
    <x:row r="3209">
      <x:c r="A3209" s="22" t="str">
        <x:v>2026-07</x:v>
      </x:c>
      <x:c r="B3209" s="22" t="str">
        <x:v>新北市</x:v>
      </x:c>
      <x:c r="C3209" s="22" t="str">
        <x:v>樹林區</x:v>
      </x:c>
      <x:c r="D3209" s="22" t="str">
        <x:v>C</x:v>
      </x:c>
      <x:c r="E3209" s="36" t="str">
        <x:v>500231067</x:v>
      </x:c>
      <x:c r="F3209" s="22" t="str">
        <x:v>東豐街85巷口</x:v>
      </x:c>
      <x:c r="G3209" s="37" t="n">
        <x:v>12.77</x:v>
      </x:c>
      <x:c r="H3209" s="24" t="n">
        <x:v>1</x:v>
      </x:c>
      <x:c r="I3209" s="24" t="n">
        <x:v>1</x:v>
      </x:c>
      <x:c r="J3209" s="24" t="n">
        <x:v>0</x:v>
      </x:c>
      <x:c r="K3209" s="23" t="n">
        <x:f>IF(I3209=0,"",J3209/I3209)</x:f>
        <x:v>0</x:v>
      </x:c>
      <x:c r="L3209" s="24" t="n">
        <x:v>0</x:v>
      </x:c>
      <x:c r="M3209" s="23" t="n">
        <x:f>IF(H3209=0,"",L3209/H3209)</x:f>
        <x:v>0</x:v>
      </x:c>
      <x:c r="N3209" s="24" t="n">
        <x:f>H3209-L3209</x:f>
        <x:v>1</x:v>
      </x:c>
      <x:c r="O3209" s="22" t="str">
        <x:v>16:00–16:59</x:v>
      </x:c>
      <x:c r="P3209" s="24" t="n">
        <x:v>23</x:v>
      </x:c>
      <x:c r="Q3209" s="24" t="n">
        <x:v>22</x:v>
      </x:c>
      <x:c r="R3209" s="24" t="n">
        <x:v>4</x:v>
      </x:c>
      <x:c r="S3209" s="23" t="n">
        <x:f>IF(Q3209=0,"",R3209/Q3209)</x:f>
        <x:v>0.18181818181818182</x:v>
      </x:c>
      <x:c r="T3209" s="24" t="n">
        <x:v>4</x:v>
      </x:c>
      <x:c r="U3209" s="23" t="n">
        <x:f>IF(P3209=0,"",T3209/P3209)</x:f>
        <x:v>0.17391304347826086</x:v>
      </x:c>
      <x:c r="V3209" s="24" t="n">
        <x:f>P3209-T3209</x:f>
        <x:v>19</x:v>
      </x:c>
      <x:c r="W3209" s="22" t="str">
        <x:v>07:00–07:59</x:v>
      </x:c>
    </x:row>
    <x:row r="3210">
      <x:c r="A3210" s="22" t="str">
        <x:v>2026-07</x:v>
      </x:c>
      <x:c r="B3210" s="22" t="str">
        <x:v>新北市</x:v>
      </x:c>
      <x:c r="C3210" s="22" t="str">
        <x:v>樹林區</x:v>
      </x:c>
      <x:c r="D3210" s="22" t="str">
        <x:v>B</x:v>
      </x:c>
      <x:c r="E3210" s="36" t="str">
        <x:v>500231068</x:v>
      </x:c>
      <x:c r="F3210" s="22" t="str">
        <x:v>八德中華路口</x:v>
      </x:c>
      <x:c r="G3210" s="37" t="n">
        <x:v>58.23</x:v>
      </x:c>
      <x:c r="H3210" s="24" t="n">
        <x:v>6</x:v>
      </x:c>
      <x:c r="I3210" s="24" t="n">
        <x:v>6</x:v>
      </x:c>
      <x:c r="J3210" s="24" t="n">
        <x:v>1</x:v>
      </x:c>
      <x:c r="K3210" s="23" t="n">
        <x:f>IF(I3210=0,"",J3210/I3210)</x:f>
        <x:v>0.16666666666666666</x:v>
      </x:c>
      <x:c r="L3210" s="24" t="n">
        <x:v>1</x:v>
      </x:c>
      <x:c r="M3210" s="23" t="n">
        <x:f>IF(H3210=0,"",L3210/H3210)</x:f>
        <x:v>0.16666666666666666</x:v>
      </x:c>
      <x:c r="N3210" s="24" t="n">
        <x:f>H3210-L3210</x:f>
        <x:v>5</x:v>
      </x:c>
      <x:c r="O3210" s="22" t="str">
        <x:v>07:00–07:59</x:v>
      </x:c>
      <x:c r="P3210" s="24" t="n">
        <x:v>89</x:v>
      </x:c>
      <x:c r="Q3210" s="24" t="n">
        <x:v>63</x:v>
      </x:c>
      <x:c r="R3210" s="24" t="n">
        <x:v>1</x:v>
      </x:c>
      <x:c r="S3210" s="23" t="n">
        <x:f>IF(Q3210=0,"",R3210/Q3210)</x:f>
        <x:v>0.015873015873015872</x:v>
      </x:c>
      <x:c r="T3210" s="24" t="n">
        <x:v>1</x:v>
      </x:c>
      <x:c r="U3210" s="23" t="n">
        <x:f>IF(P3210=0,"",T3210/P3210)</x:f>
        <x:v>0.011235955056179775</x:v>
      </x:c>
      <x:c r="V3210" s="24" t="n">
        <x:f>P3210-T3210</x:f>
        <x:v>88</x:v>
      </x:c>
      <x:c r="W3210" s="22" t="str">
        <x:v>21:00–21:59</x:v>
      </x:c>
    </x:row>
    <x:row r="3211">
      <x:c r="A3211" s="22" t="str">
        <x:v>2026-07</x:v>
      </x:c>
      <x:c r="B3211" s="22" t="str">
        <x:v>新北市</x:v>
      </x:c>
      <x:c r="C3211" s="22" t="str">
        <x:v>樹林區</x:v>
      </x:c>
      <x:c r="D3211" s="22" t="str">
        <x:v>C</x:v>
      </x:c>
      <x:c r="E3211" s="36" t="str">
        <x:v>500231069</x:v>
      </x:c>
      <x:c r="F3211" s="22" t="str">
        <x:v>佳園路三段101巷80弄口</x:v>
      </x:c>
      <x:c r="G3211" s="37" t="n">
        <x:v>4.18</x:v>
      </x:c>
      <x:c r="H3211" s="24" t="n">
        <x:v>0</x:v>
      </x:c>
      <x:c r="I3211" s="24" t="n">
        <x:v>0</x:v>
      </x:c>
      <x:c r="J3211" s="24" t="n">
        <x:v>0</x:v>
      </x:c>
      <x:c r="K3211" s="23" t="str">
        <x:f>IF(I3211=0,"",J3211/I3211)</x:f>
      </x:c>
      <x:c r="L3211" s="24" t="n">
        <x:v>0</x:v>
      </x:c>
      <x:c r="M3211" s="23" t="str">
        <x:f>IF(H3211=0,"",L3211/H3211)</x:f>
      </x:c>
      <x:c r="N3211" s="24" t="n">
        <x:f>H3211-L3211</x:f>
        <x:v>0</x:v>
      </x:c>
      <x:c r="O3211" s="22" t="str"/>
      <x:c r="P3211" s="24" t="n">
        <x:v>2</x:v>
      </x:c>
      <x:c r="Q3211" s="24" t="n">
        <x:v>2</x:v>
      </x:c>
      <x:c r="R3211" s="24" t="n">
        <x:v>0</x:v>
      </x:c>
      <x:c r="S3211" s="23" t="n">
        <x:f>IF(Q3211=0,"",R3211/Q3211)</x:f>
        <x:v>0</x:v>
      </x:c>
      <x:c r="T3211" s="24" t="n">
        <x:v>0</x:v>
      </x:c>
      <x:c r="U3211" s="23" t="n">
        <x:f>IF(P3211=0,"",T3211/P3211)</x:f>
        <x:v>0</x:v>
      </x:c>
      <x:c r="V3211" s="24" t="n">
        <x:f>P3211-T3211</x:f>
        <x:v>2</x:v>
      </x:c>
      <x:c r="W3211" s="22" t="str">
        <x:v>07:00–07:59</x:v>
      </x:c>
    </x:row>
    <x:row r="3212">
      <x:c r="A3212" s="22" t="str">
        <x:v>2026-07</x:v>
      </x:c>
      <x:c r="B3212" s="22" t="str">
        <x:v>新北市</x:v>
      </x:c>
      <x:c r="C3212" s="22" t="str">
        <x:v>樹林區</x:v>
      </x:c>
      <x:c r="D3212" s="22" t="str">
        <x:v>B</x:v>
      </x:c>
      <x:c r="E3212" s="36" t="str">
        <x:v>500231070</x:v>
      </x:c>
      <x:c r="F3212" s="22" t="str">
        <x:v>大成學士路口</x:v>
      </x:c>
      <x:c r="G3212" s="37" t="n">
        <x:v>82.14</x:v>
      </x:c>
      <x:c r="H3212" s="24" t="n">
        <x:v>2</x:v>
      </x:c>
      <x:c r="I3212" s="24" t="n">
        <x:v>2</x:v>
      </x:c>
      <x:c r="J3212" s="24" t="n">
        <x:v>0</x:v>
      </x:c>
      <x:c r="K3212" s="23" t="n">
        <x:f>IF(I3212=0,"",J3212/I3212)</x:f>
        <x:v>0</x:v>
      </x:c>
      <x:c r="L3212" s="24" t="n">
        <x:v>0</x:v>
      </x:c>
      <x:c r="M3212" s="23" t="n">
        <x:f>IF(H3212=0,"",L3212/H3212)</x:f>
        <x:v>0</x:v>
      </x:c>
      <x:c r="N3212" s="24" t="n">
        <x:f>H3212-L3212</x:f>
        <x:v>2</x:v>
      </x:c>
      <x:c r="O3212" s="22" t="str">
        <x:v>12:00–12:59</x:v>
      </x:c>
      <x:c r="P3212" s="24" t="n">
        <x:v>109</x:v>
      </x:c>
      <x:c r="Q3212" s="24" t="n">
        <x:v>61</x:v>
      </x:c>
      <x:c r="R3212" s="24" t="n">
        <x:v>3</x:v>
      </x:c>
      <x:c r="S3212" s="23" t="n">
        <x:f>IF(Q3212=0,"",R3212/Q3212)</x:f>
        <x:v>0.04918032786885246</x:v>
      </x:c>
      <x:c r="T3212" s="24" t="n">
        <x:v>4</x:v>
      </x:c>
      <x:c r="U3212" s="23" t="n">
        <x:f>IF(P3212=0,"",T3212/P3212)</x:f>
        <x:v>0.03669724770642202</x:v>
      </x:c>
      <x:c r="V3212" s="24" t="n">
        <x:f>P3212-T3212</x:f>
        <x:v>105</x:v>
      </x:c>
      <x:c r="W3212" s="22" t="str">
        <x:v>17:00–17:59</x:v>
      </x:c>
    </x:row>
    <x:row r="3213">
      <x:c r="A3213" s="22" t="str">
        <x:v>2026-07</x:v>
      </x:c>
      <x:c r="B3213" s="22" t="str">
        <x:v>新北市</x:v>
      </x:c>
      <x:c r="C3213" s="22" t="str">
        <x:v>樹林區</x:v>
      </x:c>
      <x:c r="D3213" s="22" t="str">
        <x:v>C</x:v>
      </x:c>
      <x:c r="E3213" s="36" t="str">
        <x:v>500231071</x:v>
      </x:c>
      <x:c r="F3213" s="22" t="str">
        <x:v>學府大成路口</x:v>
      </x:c>
      <x:c r="G3213" s="37" t="n">
        <x:v>36.91</x:v>
      </x:c>
      <x:c r="H3213" s="24" t="n">
        <x:v>14</x:v>
      </x:c>
      <x:c r="I3213" s="24" t="n">
        <x:v>9</x:v>
      </x:c>
      <x:c r="J3213" s="24" t="n">
        <x:v>3</x:v>
      </x:c>
      <x:c r="K3213" s="23" t="n">
        <x:f>IF(I3213=0,"",J3213/I3213)</x:f>
        <x:v>0.3333333333333333</x:v>
      </x:c>
      <x:c r="L3213" s="24" t="n">
        <x:v>3</x:v>
      </x:c>
      <x:c r="M3213" s="23" t="n">
        <x:f>IF(H3213=0,"",L3213/H3213)</x:f>
        <x:v>0.21428571428571427</x:v>
      </x:c>
      <x:c r="N3213" s="24" t="n">
        <x:f>H3213-L3213</x:f>
        <x:v>11</x:v>
      </x:c>
      <x:c r="O3213" s="22" t="str">
        <x:v>16:00–16:59</x:v>
      </x:c>
      <x:c r="P3213" s="24" t="n">
        <x:v>5</x:v>
      </x:c>
      <x:c r="Q3213" s="24" t="n">
        <x:v>5</x:v>
      </x:c>
      <x:c r="R3213" s="24" t="n">
        <x:v>1</x:v>
      </x:c>
      <x:c r="S3213" s="23" t="n">
        <x:f>IF(Q3213=0,"",R3213/Q3213)</x:f>
        <x:v>0.2</x:v>
      </x:c>
      <x:c r="T3213" s="24" t="n">
        <x:v>1</x:v>
      </x:c>
      <x:c r="U3213" s="23" t="n">
        <x:f>IF(P3213=0,"",T3213/P3213)</x:f>
        <x:v>0.2</x:v>
      </x:c>
      <x:c r="V3213" s="24" t="n">
        <x:f>P3213-T3213</x:f>
        <x:v>4</x:v>
      </x:c>
      <x:c r="W3213" s="22" t="str">
        <x:v>06:00–06:59</x:v>
      </x:c>
    </x:row>
    <x:row r="3214">
      <x:c r="A3214" s="22" t="str">
        <x:v>2026-07</x:v>
      </x:c>
      <x:c r="B3214" s="22" t="str">
        <x:v>新北市</x:v>
      </x:c>
      <x:c r="C3214" s="22" t="str">
        <x:v>樹林區</x:v>
      </x:c>
      <x:c r="D3214" s="22" t="str">
        <x:v>C</x:v>
      </x:c>
      <x:c r="E3214" s="36" t="str">
        <x:v>500231072</x:v>
      </x:c>
      <x:c r="F3214" s="22" t="str">
        <x:v>彭厝里(福順街)</x:v>
      </x:c>
      <x:c r="G3214" s="37" t="n">
        <x:v>33.77</x:v>
      </x:c>
      <x:c r="H3214" s="24" t="n">
        <x:v>0</x:v>
      </x:c>
      <x:c r="I3214" s="24" t="n">
        <x:v>0</x:v>
      </x:c>
      <x:c r="J3214" s="24" t="n">
        <x:v>0</x:v>
      </x:c>
      <x:c r="K3214" s="23" t="str">
        <x:f>IF(I3214=0,"",J3214/I3214)</x:f>
      </x:c>
      <x:c r="L3214" s="24" t="n">
        <x:v>0</x:v>
      </x:c>
      <x:c r="M3214" s="23" t="str">
        <x:f>IF(H3214=0,"",L3214/H3214)</x:f>
      </x:c>
      <x:c r="N3214" s="24" t="n">
        <x:f>H3214-L3214</x:f>
        <x:v>0</x:v>
      </x:c>
      <x:c r="O3214" s="22" t="str"/>
      <x:c r="P3214" s="24" t="n">
        <x:v>62</x:v>
      </x:c>
      <x:c r="Q3214" s="24" t="n">
        <x:v>48</x:v>
      </x:c>
      <x:c r="R3214" s="24" t="n">
        <x:v>3</x:v>
      </x:c>
      <x:c r="S3214" s="23" t="n">
        <x:f>IF(Q3214=0,"",R3214/Q3214)</x:f>
        <x:v>0.0625</x:v>
      </x:c>
      <x:c r="T3214" s="24" t="n">
        <x:v>4</x:v>
      </x:c>
      <x:c r="U3214" s="23" t="n">
        <x:f>IF(P3214=0,"",T3214/P3214)</x:f>
        <x:v>0.06451612903225806</x:v>
      </x:c>
      <x:c r="V3214" s="24" t="n">
        <x:f>P3214-T3214</x:f>
        <x:v>58</x:v>
      </x:c>
      <x:c r="W3214" s="22" t="str">
        <x:v>17:00–17:59</x:v>
      </x:c>
    </x:row>
    <x:row r="3215">
      <x:c r="A3215" s="22" t="str">
        <x:v>2026-07</x:v>
      </x:c>
      <x:c r="B3215" s="22" t="str">
        <x:v>新北市</x:v>
      </x:c>
      <x:c r="C3215" s="22" t="str">
        <x:v>樹林區</x:v>
      </x:c>
      <x:c r="D3215" s="22" t="str">
        <x:v>C</x:v>
      </x:c>
      <x:c r="E3215" s="36" t="str">
        <x:v>500231073</x:v>
      </x:c>
      <x:c r="F3215" s="22" t="str">
        <x:v>佳園大成路口</x:v>
      </x:c>
      <x:c r="G3215" s="37" t="n">
        <x:v>28.68</x:v>
      </x:c>
      <x:c r="H3215" s="24" t="n">
        <x:v>3</x:v>
      </x:c>
      <x:c r="I3215" s="24" t="n">
        <x:v>3</x:v>
      </x:c>
      <x:c r="J3215" s="24" t="n">
        <x:v>1</x:v>
      </x:c>
      <x:c r="K3215" s="23" t="n">
        <x:f>IF(I3215=0,"",J3215/I3215)</x:f>
        <x:v>0.3333333333333333</x:v>
      </x:c>
      <x:c r="L3215" s="24" t="n">
        <x:v>1</x:v>
      </x:c>
      <x:c r="M3215" s="23" t="n">
        <x:f>IF(H3215=0,"",L3215/H3215)</x:f>
        <x:v>0.3333333333333333</x:v>
      </x:c>
      <x:c r="N3215" s="24" t="n">
        <x:f>H3215-L3215</x:f>
        <x:v>2</x:v>
      </x:c>
      <x:c r="O3215" s="22" t="str">
        <x:v>12:00–12:59</x:v>
      </x:c>
      <x:c r="P3215" s="24" t="n">
        <x:v>47</x:v>
      </x:c>
      <x:c r="Q3215" s="24" t="n">
        <x:v>36</x:v>
      </x:c>
      <x:c r="R3215" s="24" t="n">
        <x:v>4</x:v>
      </x:c>
      <x:c r="S3215" s="23" t="n">
        <x:f>IF(Q3215=0,"",R3215/Q3215)</x:f>
        <x:v>0.1111111111111111</x:v>
      </x:c>
      <x:c r="T3215" s="24" t="n">
        <x:v>4</x:v>
      </x:c>
      <x:c r="U3215" s="23" t="n">
        <x:f>IF(P3215=0,"",T3215/P3215)</x:f>
        <x:v>0.0851063829787234</x:v>
      </x:c>
      <x:c r="V3215" s="24" t="n">
        <x:f>P3215-T3215</x:f>
        <x:v>43</x:v>
      </x:c>
      <x:c r="W3215" s="22" t="str">
        <x:v>13:00–13:59</x:v>
      </x:c>
    </x:row>
    <x:row r="3216">
      <x:c r="A3216" s="22" t="str">
        <x:v>2026-07</x:v>
      </x:c>
      <x:c r="B3216" s="22" t="str">
        <x:v>新北市</x:v>
      </x:c>
      <x:c r="C3216" s="22" t="str">
        <x:v>樹林區</x:v>
      </x:c>
      <x:c r="D3216" s="22" t="str">
        <x:v>C</x:v>
      </x:c>
      <x:c r="E3216" s="36" t="str">
        <x:v>500231075</x:v>
      </x:c>
      <x:c r="F3216" s="22" t="str">
        <x:v>四維八德街口</x:v>
      </x:c>
      <x:c r="G3216" s="37" t="n">
        <x:v>23.59</x:v>
      </x:c>
      <x:c r="H3216" s="24" t="n">
        <x:v>0</x:v>
      </x:c>
      <x:c r="I3216" s="24" t="n">
        <x:v>0</x:v>
      </x:c>
      <x:c r="J3216" s="24" t="n">
        <x:v>0</x:v>
      </x:c>
      <x:c r="K3216" s="23" t="str">
        <x:f>IF(I3216=0,"",J3216/I3216)</x:f>
      </x:c>
      <x:c r="L3216" s="24" t="n">
        <x:v>0</x:v>
      </x:c>
      <x:c r="M3216" s="23" t="str">
        <x:f>IF(H3216=0,"",L3216/H3216)</x:f>
      </x:c>
      <x:c r="N3216" s="24" t="n">
        <x:f>H3216-L3216</x:f>
        <x:v>0</x:v>
      </x:c>
      <x:c r="O3216" s="22" t="str"/>
      <x:c r="P3216" s="24" t="n">
        <x:v>43</x:v>
      </x:c>
      <x:c r="Q3216" s="24" t="n">
        <x:v>39</x:v>
      </x:c>
      <x:c r="R3216" s="24" t="n">
        <x:v>3</x:v>
      </x:c>
      <x:c r="S3216" s="23" t="n">
        <x:f>IF(Q3216=0,"",R3216/Q3216)</x:f>
        <x:v>0.07692307692307693</x:v>
      </x:c>
      <x:c r="T3216" s="24" t="n">
        <x:v>3</x:v>
      </x:c>
      <x:c r="U3216" s="23" t="n">
        <x:f>IF(P3216=0,"",T3216/P3216)</x:f>
        <x:v>0.06976744186046512</x:v>
      </x:c>
      <x:c r="V3216" s="24" t="n">
        <x:f>P3216-T3216</x:f>
        <x:v>40</x:v>
      </x:c>
      <x:c r="W3216" s="22" t="str">
        <x:v>13:00–13:59</x:v>
      </x:c>
    </x:row>
    <x:row r="3217">
      <x:c r="A3217" s="22" t="str">
        <x:v>2026-07</x:v>
      </x:c>
      <x:c r="B3217" s="22" t="str">
        <x:v>新北市</x:v>
      </x:c>
      <x:c r="C3217" s="22" t="str">
        <x:v>樹林區</x:v>
      </x:c>
      <x:c r="D3217" s="22" t="str">
        <x:v>C</x:v>
      </x:c>
      <x:c r="E3217" s="36" t="str">
        <x:v>500231076</x:v>
      </x:c>
      <x:c r="F3217" s="22" t="str">
        <x:v>鎮前街347巷口</x:v>
      </x:c>
      <x:c r="G3217" s="37" t="n">
        <x:v>22.32</x:v>
      </x:c>
      <x:c r="H3217" s="24" t="n">
        <x:v>1</x:v>
      </x:c>
      <x:c r="I3217" s="24" t="n">
        <x:v>1</x:v>
      </x:c>
      <x:c r="J3217" s="24" t="n">
        <x:v>1</x:v>
      </x:c>
      <x:c r="K3217" s="23" t="n">
        <x:f>IF(I3217=0,"",J3217/I3217)</x:f>
        <x:v>1</x:v>
      </x:c>
      <x:c r="L3217" s="24" t="n">
        <x:v>1</x:v>
      </x:c>
      <x:c r="M3217" s="23" t="n">
        <x:f>IF(H3217=0,"",L3217/H3217)</x:f>
        <x:v>1</x:v>
      </x:c>
      <x:c r="N3217" s="24" t="n">
        <x:f>H3217-L3217</x:f>
        <x:v>0</x:v>
      </x:c>
      <x:c r="O3217" s="22" t="str"/>
      <x:c r="P3217" s="24" t="n">
        <x:v>10</x:v>
      </x:c>
      <x:c r="Q3217" s="24" t="n">
        <x:v>9</x:v>
      </x:c>
      <x:c r="R3217" s="24" t="n">
        <x:v>0</x:v>
      </x:c>
      <x:c r="S3217" s="23" t="n">
        <x:f>IF(Q3217=0,"",R3217/Q3217)</x:f>
        <x:v>0</x:v>
      </x:c>
      <x:c r="T3217" s="24" t="n">
        <x:v>0</x:v>
      </x:c>
      <x:c r="U3217" s="23" t="n">
        <x:f>IF(P3217=0,"",T3217/P3217)</x:f>
        <x:v>0</x:v>
      </x:c>
      <x:c r="V3217" s="24" t="n">
        <x:f>P3217-T3217</x:f>
        <x:v>10</x:v>
      </x:c>
      <x:c r="W3217" s="22" t="str">
        <x:v>16:00–16:59</x:v>
      </x:c>
    </x:row>
    <x:row r="3218">
      <x:c r="A3218" s="22" t="str">
        <x:v>2026-07</x:v>
      </x:c>
      <x:c r="B3218" s="22" t="str">
        <x:v>新北市</x:v>
      </x:c>
      <x:c r="C3218" s="22" t="str">
        <x:v>樹林區</x:v>
      </x:c>
      <x:c r="D3218" s="22" t="str">
        <x:v>B</x:v>
      </x:c>
      <x:c r="E3218" s="36" t="str">
        <x:v>500231077</x:v>
      </x:c>
      <x:c r="F3218" s="22" t="str">
        <x:v>臺鐵樹林車站(後站停車場)</x:v>
      </x:c>
      <x:c r="G3218" s="37" t="n">
        <x:v>60.41</x:v>
      </x:c>
      <x:c r="H3218" s="24" t="n">
        <x:v>0</x:v>
      </x:c>
      <x:c r="I3218" s="24" t="n">
        <x:v>0</x:v>
      </x:c>
      <x:c r="J3218" s="24" t="n">
        <x:v>0</x:v>
      </x:c>
      <x:c r="K3218" s="23" t="str">
        <x:f>IF(I3218=0,"",J3218/I3218)</x:f>
      </x:c>
      <x:c r="L3218" s="24" t="n">
        <x:v>0</x:v>
      </x:c>
      <x:c r="M3218" s="23" t="str">
        <x:f>IF(H3218=0,"",L3218/H3218)</x:f>
      </x:c>
      <x:c r="N3218" s="24" t="n">
        <x:f>H3218-L3218</x:f>
        <x:v>0</x:v>
      </x:c>
      <x:c r="O3218" s="22" t="str"/>
      <x:c r="P3218" s="24" t="n">
        <x:v>20</x:v>
      </x:c>
      <x:c r="Q3218" s="24" t="n">
        <x:v>15</x:v>
      </x:c>
      <x:c r="R3218" s="24" t="n">
        <x:v>0</x:v>
      </x:c>
      <x:c r="S3218" s="23" t="n">
        <x:f>IF(Q3218=0,"",R3218/Q3218)</x:f>
        <x:v>0</x:v>
      </x:c>
      <x:c r="T3218" s="24" t="n">
        <x:v>0</x:v>
      </x:c>
      <x:c r="U3218" s="23" t="n">
        <x:f>IF(P3218=0,"",T3218/P3218)</x:f>
        <x:v>0</x:v>
      </x:c>
      <x:c r="V3218" s="24" t="n">
        <x:f>P3218-T3218</x:f>
        <x:v>20</x:v>
      </x:c>
      <x:c r="W3218" s="22" t="str">
        <x:v>20:00–20:59</x:v>
      </x:c>
    </x:row>
    <x:row r="3219">
      <x:c r="A3219" s="22" t="str">
        <x:v>2026-07</x:v>
      </x:c>
      <x:c r="B3219" s="22" t="str">
        <x:v>新北市</x:v>
      </x:c>
      <x:c r="C3219" s="22" t="str">
        <x:v>猴雙公共自行車專區</x:v>
      </x:c>
      <x:c r="D3219" s="22" t="str">
        <x:v>C</x:v>
      </x:c>
      <x:c r="E3219" s="36" t="str">
        <x:v>500232001</x:v>
      </x:c>
      <x:c r="F3219" s="22" t="str">
        <x:v>牡丹車站</x:v>
      </x:c>
      <x:c r="G3219" s="37" t="n">
        <x:v>39.09</x:v>
      </x:c>
      <x:c r="H3219" s="24" t="n">
        <x:v>0</x:v>
      </x:c>
      <x:c r="I3219" s="24" t="n">
        <x:v>0</x:v>
      </x:c>
      <x:c r="J3219" s="24" t="n">
        <x:v>0</x:v>
      </x:c>
      <x:c r="K3219" s="23" t="str">
        <x:f>IF(I3219=0,"",J3219/I3219)</x:f>
      </x:c>
      <x:c r="L3219" s="24" t="n">
        <x:v>0</x:v>
      </x:c>
      <x:c r="M3219" s="23" t="str">
        <x:f>IF(H3219=0,"",L3219/H3219)</x:f>
      </x:c>
      <x:c r="N3219" s="24" t="n">
        <x:f>H3219-L3219</x:f>
        <x:v>0</x:v>
      </x:c>
      <x:c r="O3219" s="22" t="str"/>
      <x:c r="P3219" s="24" t="n">
        <x:v>16</x:v>
      </x:c>
      <x:c r="Q3219" s="24" t="n">
        <x:v>14</x:v>
      </x:c>
      <x:c r="R3219" s="24" t="n">
        <x:v>0</x:v>
      </x:c>
      <x:c r="S3219" s="23" t="n">
        <x:f>IF(Q3219=0,"",R3219/Q3219)</x:f>
        <x:v>0</x:v>
      </x:c>
      <x:c r="T3219" s="24" t="n">
        <x:v>0</x:v>
      </x:c>
      <x:c r="U3219" s="23" t="n">
        <x:f>IF(P3219=0,"",T3219/P3219)</x:f>
        <x:v>0</x:v>
      </x:c>
      <x:c r="V3219" s="24" t="n">
        <x:f>P3219-T3219</x:f>
        <x:v>16</x:v>
      </x:c>
      <x:c r="W3219" s="22" t="str">
        <x:v>12:00–12:59</x:v>
      </x:c>
    </x:row>
    <x:row r="3220">
      <x:c r="A3220" s="22" t="str">
        <x:v>2026-07</x:v>
      </x:c>
      <x:c r="B3220" s="22" t="str">
        <x:v>新北市</x:v>
      </x:c>
      <x:c r="C3220" s="22" t="str">
        <x:v>猴雙公共自行車專區</x:v>
      </x:c>
      <x:c r="D3220" s="22" t="str">
        <x:v>C</x:v>
      </x:c>
      <x:c r="E3220" s="36" t="str">
        <x:v>500232002</x:v>
      </x:c>
      <x:c r="F3220" s="22" t="str">
        <x:v>雙溪車站</x:v>
      </x:c>
      <x:c r="G3220" s="37" t="n">
        <x:v>12.86</x:v>
      </x:c>
      <x:c r="H3220" s="24" t="n">
        <x:v>0</x:v>
      </x:c>
      <x:c r="I3220" s="24" t="n">
        <x:v>0</x:v>
      </x:c>
      <x:c r="J3220" s="24" t="n">
        <x:v>0</x:v>
      </x:c>
      <x:c r="K3220" s="23" t="str">
        <x:f>IF(I3220=0,"",J3220/I3220)</x:f>
      </x:c>
      <x:c r="L3220" s="24" t="n">
        <x:v>0</x:v>
      </x:c>
      <x:c r="M3220" s="23" t="str">
        <x:f>IF(H3220=0,"",L3220/H3220)</x:f>
      </x:c>
      <x:c r="N3220" s="24" t="n">
        <x:f>H3220-L3220</x:f>
        <x:v>0</x:v>
      </x:c>
      <x:c r="O3220" s="22" t="str"/>
      <x:c r="P3220" s="24" t="n">
        <x:v>1</x:v>
      </x:c>
      <x:c r="Q3220" s="24" t="n">
        <x:v>1</x:v>
      </x:c>
      <x:c r="R3220" s="24" t="n">
        <x:v>0</x:v>
      </x:c>
      <x:c r="S3220" s="23" t="n">
        <x:f>IF(Q3220=0,"",R3220/Q3220)</x:f>
        <x:v>0</x:v>
      </x:c>
      <x:c r="T3220" s="24" t="n">
        <x:v>0</x:v>
      </x:c>
      <x:c r="U3220" s="23" t="n">
        <x:f>IF(P3220=0,"",T3220/P3220)</x:f>
        <x:v>0</x:v>
      </x:c>
      <x:c r="V3220" s="24" t="n">
        <x:f>P3220-T3220</x:f>
        <x:v>1</x:v>
      </x:c>
      <x:c r="W3220" s="22" t="str">
        <x:v>18:00–18:59</x:v>
      </x:c>
    </x:row>
    <x:row r="3221">
      <x:c r="A3221" s="22" t="str">
        <x:v>2026-07</x:v>
      </x:c>
      <x:c r="B3221" s="22" t="str">
        <x:v>新北市</x:v>
      </x:c>
      <x:c r="C3221" s="22" t="str">
        <x:v>蘆洲區</x:v>
      </x:c>
      <x:c r="D3221" s="22" t="str">
        <x:v>A</x:v>
      </x:c>
      <x:c r="E3221" s="36" t="str">
        <x:v>500233001</x:v>
      </x:c>
      <x:c r="F3221" s="22" t="str">
        <x:v>捷運徐匯中學站(1號出口)</x:v>
      </x:c>
      <x:c r="G3221" s="37" t="n">
        <x:v>545.95</x:v>
      </x:c>
      <x:c r="H3221" s="24" t="n">
        <x:v>19</x:v>
      </x:c>
      <x:c r="I3221" s="24" t="n">
        <x:v>11</x:v>
      </x:c>
      <x:c r="J3221" s="24" t="n">
        <x:v>1</x:v>
      </x:c>
      <x:c r="K3221" s="23" t="n">
        <x:f>IF(I3221=0,"",J3221/I3221)</x:f>
        <x:v>0.09090909090909091</x:v>
      </x:c>
      <x:c r="L3221" s="24" t="n">
        <x:v>4</x:v>
      </x:c>
      <x:c r="M3221" s="23" t="n">
        <x:f>IF(H3221=0,"",L3221/H3221)</x:f>
        <x:v>0.21052631578947367</x:v>
      </x:c>
      <x:c r="N3221" s="24" t="n">
        <x:f>H3221-L3221</x:f>
        <x:v>15</x:v>
      </x:c>
      <x:c r="O3221" s="22" t="str">
        <x:v>17:00–17:59</x:v>
      </x:c>
      <x:c r="P3221" s="24" t="n">
        <x:v>180</x:v>
      </x:c>
      <x:c r="Q3221" s="24" t="n">
        <x:v>76</x:v>
      </x:c>
      <x:c r="R3221" s="24" t="n">
        <x:v>42</x:v>
      </x:c>
      <x:c r="S3221" s="23" t="n">
        <x:f>IF(Q3221=0,"",R3221/Q3221)</x:f>
        <x:v>0.5526315789473685</x:v>
      </x:c>
      <x:c r="T3221" s="24" t="n">
        <x:v>120</x:v>
      </x:c>
      <x:c r="U3221" s="23" t="n">
        <x:f>IF(P3221=0,"",T3221/P3221)</x:f>
        <x:v>0.6666666666666666</x:v>
      </x:c>
      <x:c r="V3221" s="24" t="n">
        <x:f>P3221-T3221</x:f>
        <x:v>60</x:v>
      </x:c>
      <x:c r="W3221" s="22" t="str">
        <x:v>11:00–11:59</x:v>
      </x:c>
    </x:row>
    <x:row r="3222">
      <x:c r="A3222" s="22" t="str">
        <x:v>2026-07</x:v>
      </x:c>
      <x:c r="B3222" s="22" t="str">
        <x:v>新北市</x:v>
      </x:c>
      <x:c r="C3222" s="22" t="str">
        <x:v>蘆洲區</x:v>
      </x:c>
      <x:c r="D3222" s="22" t="str">
        <x:v>A</x:v>
      </x:c>
      <x:c r="E3222" s="36" t="str">
        <x:v>500233002</x:v>
      </x:c>
      <x:c r="F3222" s="22" t="str">
        <x:v>溪墘公園</x:v>
      </x:c>
      <x:c r="G3222" s="37" t="n">
        <x:v>135.09</x:v>
      </x:c>
      <x:c r="H3222" s="24" t="n">
        <x:v>5</x:v>
      </x:c>
      <x:c r="I3222" s="24" t="n">
        <x:v>5</x:v>
      </x:c>
      <x:c r="J3222" s="24" t="n">
        <x:v>0</x:v>
      </x:c>
      <x:c r="K3222" s="23" t="n">
        <x:f>IF(I3222=0,"",J3222/I3222)</x:f>
        <x:v>0</x:v>
      </x:c>
      <x:c r="L3222" s="24" t="n">
        <x:v>0</x:v>
      </x:c>
      <x:c r="M3222" s="23" t="n">
        <x:f>IF(H3222=0,"",L3222/H3222)</x:f>
        <x:v>0</x:v>
      </x:c>
      <x:c r="N3222" s="24" t="n">
        <x:f>H3222-L3222</x:f>
        <x:v>5</x:v>
      </x:c>
      <x:c r="O3222" s="22" t="str">
        <x:v>06:00–06:59</x:v>
      </x:c>
      <x:c r="P3222" s="24" t="n">
        <x:v>144</x:v>
      </x:c>
      <x:c r="Q3222" s="24" t="n">
        <x:v>91</x:v>
      </x:c>
      <x:c r="R3222" s="24" t="n">
        <x:v>12</x:v>
      </x:c>
      <x:c r="S3222" s="23" t="n">
        <x:f>IF(Q3222=0,"",R3222/Q3222)</x:f>
        <x:v>0.13186813186813187</x:v>
      </x:c>
      <x:c r="T3222" s="24" t="n">
        <x:v>14</x:v>
      </x:c>
      <x:c r="U3222" s="23" t="n">
        <x:f>IF(P3222=0,"",T3222/P3222)</x:f>
        <x:v>0.09722222222222222</x:v>
      </x:c>
      <x:c r="V3222" s="24" t="n">
        <x:f>P3222-T3222</x:f>
        <x:v>130</x:v>
      </x:c>
      <x:c r="W3222" s="22" t="str">
        <x:v>09:00–09:59</x:v>
      </x:c>
    </x:row>
    <x:row r="3223">
      <x:c r="A3223" s="22" t="str">
        <x:v>2026-07</x:v>
      </x:c>
      <x:c r="B3223" s="22" t="str">
        <x:v>新北市</x:v>
      </x:c>
      <x:c r="C3223" s="22" t="str">
        <x:v>蘆洲區</x:v>
      </x:c>
      <x:c r="D3223" s="22" t="str">
        <x:v>A</x:v>
      </x:c>
      <x:c r="E3223" s="36" t="str">
        <x:v>500233003</x:v>
      </x:c>
      <x:c r="F3223" s="22" t="str">
        <x:v>蘆洲中路公園</x:v>
      </x:c>
      <x:c r="G3223" s="37" t="n">
        <x:v>125.45</x:v>
      </x:c>
      <x:c r="H3223" s="24" t="n">
        <x:v>0</x:v>
      </x:c>
      <x:c r="I3223" s="24" t="n">
        <x:v>0</x:v>
      </x:c>
      <x:c r="J3223" s="24" t="n">
        <x:v>0</x:v>
      </x:c>
      <x:c r="K3223" s="23" t="str">
        <x:f>IF(I3223=0,"",J3223/I3223)</x:f>
      </x:c>
      <x:c r="L3223" s="24" t="n">
        <x:v>0</x:v>
      </x:c>
      <x:c r="M3223" s="23" t="str">
        <x:f>IF(H3223=0,"",L3223/H3223)</x:f>
      </x:c>
      <x:c r="N3223" s="24" t="n">
        <x:f>H3223-L3223</x:f>
        <x:v>0</x:v>
      </x:c>
      <x:c r="O3223" s="22" t="str"/>
      <x:c r="P3223" s="24" t="n">
        <x:v>112</x:v>
      </x:c>
      <x:c r="Q3223" s="24" t="n">
        <x:v>67</x:v>
      </x:c>
      <x:c r="R3223" s="24" t="n">
        <x:v>7</x:v>
      </x:c>
      <x:c r="S3223" s="23" t="n">
        <x:f>IF(Q3223=0,"",R3223/Q3223)</x:f>
        <x:v>0.1044776119402985</x:v>
      </x:c>
      <x:c r="T3223" s="24" t="n">
        <x:v>10</x:v>
      </x:c>
      <x:c r="U3223" s="23" t="n">
        <x:f>IF(P3223=0,"",T3223/P3223)</x:f>
        <x:v>0.08928571428571429</x:v>
      </x:c>
      <x:c r="V3223" s="24" t="n">
        <x:f>P3223-T3223</x:f>
        <x:v>102</x:v>
      </x:c>
      <x:c r="W3223" s="22" t="str">
        <x:v>15:00–15:59</x:v>
      </x:c>
    </x:row>
    <x:row r="3224">
      <x:c r="A3224" s="22" t="str">
        <x:v>2026-07</x:v>
      </x:c>
      <x:c r="B3224" s="22" t="str">
        <x:v>新北市</x:v>
      </x:c>
      <x:c r="C3224" s="22" t="str">
        <x:v>蘆洲區</x:v>
      </x:c>
      <x:c r="D3224" s="22" t="str">
        <x:v>C</x:v>
      </x:c>
      <x:c r="E3224" s="36" t="str">
        <x:v>500233004</x:v>
      </x:c>
      <x:c r="F3224" s="22" t="str">
        <x:v>蘆洲李宅古蹟</x:v>
      </x:c>
      <x:c r="G3224" s="37" t="n">
        <x:v>12.41</x:v>
      </x:c>
      <x:c r="H3224" s="24" t="n">
        <x:v>0</x:v>
      </x:c>
      <x:c r="I3224" s="24" t="n">
        <x:v>0</x:v>
      </x:c>
      <x:c r="J3224" s="24" t="n">
        <x:v>0</x:v>
      </x:c>
      <x:c r="K3224" s="23" t="str">
        <x:f>IF(I3224=0,"",J3224/I3224)</x:f>
      </x:c>
      <x:c r="L3224" s="24" t="n">
        <x:v>0</x:v>
      </x:c>
      <x:c r="M3224" s="23" t="str">
        <x:f>IF(H3224=0,"",L3224/H3224)</x:f>
      </x:c>
      <x:c r="N3224" s="24" t="n">
        <x:f>H3224-L3224</x:f>
        <x:v>0</x:v>
      </x:c>
      <x:c r="O3224" s="22" t="str"/>
      <x:c r="P3224" s="24" t="n">
        <x:v>26</x:v>
      </x:c>
      <x:c r="Q3224" s="24" t="n">
        <x:v>15</x:v>
      </x:c>
      <x:c r="R3224" s="24" t="n">
        <x:v>4</x:v>
      </x:c>
      <x:c r="S3224" s="23" t="n">
        <x:f>IF(Q3224=0,"",R3224/Q3224)</x:f>
        <x:v>0.26666666666666666</x:v>
      </x:c>
      <x:c r="T3224" s="24" t="n">
        <x:v>6</x:v>
      </x:c>
      <x:c r="U3224" s="23" t="n">
        <x:f>IF(P3224=0,"",T3224/P3224)</x:f>
        <x:v>0.23076923076923078</x:v>
      </x:c>
      <x:c r="V3224" s="24" t="n">
        <x:f>P3224-T3224</x:f>
        <x:v>20</x:v>
      </x:c>
      <x:c r="W3224" s="22" t="str">
        <x:v>14:00–14:59</x:v>
      </x:c>
    </x:row>
    <x:row r="3225">
      <x:c r="A3225" s="22" t="str">
        <x:v>2026-07</x:v>
      </x:c>
      <x:c r="B3225" s="22" t="str">
        <x:v>新北市</x:v>
      </x:c>
      <x:c r="C3225" s="22" t="str">
        <x:v>蘆洲區</x:v>
      </x:c>
      <x:c r="D3225" s="22" t="str">
        <x:v>C</x:v>
      </x:c>
      <x:c r="E3225" s="36" t="str">
        <x:v>500233005</x:v>
      </x:c>
      <x:c r="F3225" s="22" t="str">
        <x:v>永安南路九芎街71巷口</x:v>
      </x:c>
      <x:c r="G3225" s="37" t="n">
        <x:v>32.41</x:v>
      </x:c>
      <x:c r="H3225" s="24" t="n">
        <x:v>0</x:v>
      </x:c>
      <x:c r="I3225" s="24" t="n">
        <x:v>0</x:v>
      </x:c>
      <x:c r="J3225" s="24" t="n">
        <x:v>0</x:v>
      </x:c>
      <x:c r="K3225" s="23" t="str">
        <x:f>IF(I3225=0,"",J3225/I3225)</x:f>
      </x:c>
      <x:c r="L3225" s="24" t="n">
        <x:v>0</x:v>
      </x:c>
      <x:c r="M3225" s="23" t="str">
        <x:f>IF(H3225=0,"",L3225/H3225)</x:f>
      </x:c>
      <x:c r="N3225" s="24" t="n">
        <x:f>H3225-L3225</x:f>
        <x:v>0</x:v>
      </x:c>
      <x:c r="O3225" s="22" t="str"/>
      <x:c r="P3225" s="24" t="n">
        <x:v>41</x:v>
      </x:c>
      <x:c r="Q3225" s="24" t="n">
        <x:v>33</x:v>
      </x:c>
      <x:c r="R3225" s="24" t="n">
        <x:v>1</x:v>
      </x:c>
      <x:c r="S3225" s="23" t="n">
        <x:f>IF(Q3225=0,"",R3225/Q3225)</x:f>
        <x:v>0.030303030303030304</x:v>
      </x:c>
      <x:c r="T3225" s="24" t="n">
        <x:v>2</x:v>
      </x:c>
      <x:c r="U3225" s="23" t="n">
        <x:f>IF(P3225=0,"",T3225/P3225)</x:f>
        <x:v>0.04878048780487805</x:v>
      </x:c>
      <x:c r="V3225" s="24" t="n">
        <x:f>P3225-T3225</x:f>
        <x:v>39</x:v>
      </x:c>
      <x:c r="W3225" s="22" t="str">
        <x:v>21:00–21:59</x:v>
      </x:c>
    </x:row>
    <x:row r="3226">
      <x:c r="A3226" s="22" t="str">
        <x:v>2026-07</x:v>
      </x:c>
      <x:c r="B3226" s="22" t="str">
        <x:v>新北市</x:v>
      </x:c>
      <x:c r="C3226" s="22" t="str">
        <x:v>蘆洲區</x:v>
      </x:c>
      <x:c r="D3226" s="22" t="str">
        <x:v>C</x:v>
      </x:c>
      <x:c r="E3226" s="36" t="str">
        <x:v>500233006</x:v>
      </x:c>
      <x:c r="F3226" s="22" t="str">
        <x:v>永安圖書館</x:v>
      </x:c>
      <x:c r="G3226" s="37" t="n">
        <x:v>44</x:v>
      </x:c>
      <x:c r="H3226" s="24" t="n">
        <x:v>0</x:v>
      </x:c>
      <x:c r="I3226" s="24" t="n">
        <x:v>0</x:v>
      </x:c>
      <x:c r="J3226" s="24" t="n">
        <x:v>0</x:v>
      </x:c>
      <x:c r="K3226" s="23" t="str">
        <x:f>IF(I3226=0,"",J3226/I3226)</x:f>
      </x:c>
      <x:c r="L3226" s="24" t="n">
        <x:v>0</x:v>
      </x:c>
      <x:c r="M3226" s="23" t="str">
        <x:f>IF(H3226=0,"",L3226/H3226)</x:f>
      </x:c>
      <x:c r="N3226" s="24" t="n">
        <x:f>H3226-L3226</x:f>
        <x:v>0</x:v>
      </x:c>
      <x:c r="O3226" s="22" t="str"/>
      <x:c r="P3226" s="24" t="n">
        <x:v>12</x:v>
      </x:c>
      <x:c r="Q3226" s="24" t="n">
        <x:v>10</x:v>
      </x:c>
      <x:c r="R3226" s="24" t="n">
        <x:v>1</x:v>
      </x:c>
      <x:c r="S3226" s="23" t="n">
        <x:f>IF(Q3226=0,"",R3226/Q3226)</x:f>
        <x:v>0.1</x:v>
      </x:c>
      <x:c r="T3226" s="24" t="n">
        <x:v>1</x:v>
      </x:c>
      <x:c r="U3226" s="23" t="n">
        <x:f>IF(P3226=0,"",T3226/P3226)</x:f>
        <x:v>0.08333333333333333</x:v>
      </x:c>
      <x:c r="V3226" s="24" t="n">
        <x:f>P3226-T3226</x:f>
        <x:v>11</x:v>
      </x:c>
      <x:c r="W3226" s="22" t="str">
        <x:v>21:00–21:59</x:v>
      </x:c>
    </x:row>
    <x:row r="3227">
      <x:c r="A3227" s="22" t="str">
        <x:v>2026-07</x:v>
      </x:c>
      <x:c r="B3227" s="22" t="str">
        <x:v>新北市</x:v>
      </x:c>
      <x:c r="C3227" s="22" t="str">
        <x:v>蘆洲區</x:v>
      </x:c>
      <x:c r="D3227" s="22" t="str">
        <x:v>A</x:v>
      </x:c>
      <x:c r="E3227" s="36" t="str">
        <x:v>500233007</x:v>
      </x:c>
      <x:c r="F3227" s="22" t="str">
        <x:v>蘆洲中原公園</x:v>
      </x:c>
      <x:c r="G3227" s="37" t="n">
        <x:v>145.41</x:v>
      </x:c>
      <x:c r="H3227" s="24" t="n">
        <x:v>10</x:v>
      </x:c>
      <x:c r="I3227" s="24" t="n">
        <x:v>3</x:v>
      </x:c>
      <x:c r="J3227" s="24" t="n">
        <x:v>0</x:v>
      </x:c>
      <x:c r="K3227" s="23" t="n">
        <x:f>IF(I3227=0,"",J3227/I3227)</x:f>
        <x:v>0</x:v>
      </x:c>
      <x:c r="L3227" s="24" t="n">
        <x:v>0</x:v>
      </x:c>
      <x:c r="M3227" s="23" t="n">
        <x:f>IF(H3227=0,"",L3227/H3227)</x:f>
        <x:v>0</x:v>
      </x:c>
      <x:c r="N3227" s="24" t="n">
        <x:f>H3227-L3227</x:f>
        <x:v>10</x:v>
      </x:c>
      <x:c r="O3227" s="22" t="str">
        <x:v>20:00–20:59</x:v>
      </x:c>
      <x:c r="P3227" s="24" t="n">
        <x:v>128</x:v>
      </x:c>
      <x:c r="Q3227" s="24" t="n">
        <x:v>74</x:v>
      </x:c>
      <x:c r="R3227" s="24" t="n">
        <x:v>10</x:v>
      </x:c>
      <x:c r="S3227" s="23" t="n">
        <x:f>IF(Q3227=0,"",R3227/Q3227)</x:f>
        <x:v>0.13513513513513514</x:v>
      </x:c>
      <x:c r="T3227" s="24" t="n">
        <x:v>18</x:v>
      </x:c>
      <x:c r="U3227" s="23" t="n">
        <x:f>IF(P3227=0,"",T3227/P3227)</x:f>
        <x:v>0.140625</x:v>
      </x:c>
      <x:c r="V3227" s="24" t="n">
        <x:f>P3227-T3227</x:f>
        <x:v>110</x:v>
      </x:c>
      <x:c r="W3227" s="22" t="str">
        <x:v>12:00–12:59</x:v>
      </x:c>
    </x:row>
    <x:row r="3228">
      <x:c r="A3228" s="22" t="str">
        <x:v>2026-07</x:v>
      </x:c>
      <x:c r="B3228" s="22" t="str">
        <x:v>新北市</x:v>
      </x:c>
      <x:c r="C3228" s="22" t="str">
        <x:v>蘆洲區</x:v>
      </x:c>
      <x:c r="D3228" s="22" t="str">
        <x:v>B</x:v>
      </x:c>
      <x:c r="E3228" s="36" t="str">
        <x:v>500233008</x:v>
      </x:c>
      <x:c r="F3228" s="22" t="str">
        <x:v>鴨母港抽水站</x:v>
      </x:c>
      <x:c r="G3228" s="37" t="n">
        <x:v>52.59</x:v>
      </x:c>
      <x:c r="H3228" s="24" t="n">
        <x:v>0</x:v>
      </x:c>
      <x:c r="I3228" s="24" t="n">
        <x:v>0</x:v>
      </x:c>
      <x:c r="J3228" s="24" t="n">
        <x:v>0</x:v>
      </x:c>
      <x:c r="K3228" s="23" t="str">
        <x:f>IF(I3228=0,"",J3228/I3228)</x:f>
      </x:c>
      <x:c r="L3228" s="24" t="n">
        <x:v>0</x:v>
      </x:c>
      <x:c r="M3228" s="23" t="str">
        <x:f>IF(H3228=0,"",L3228/H3228)</x:f>
      </x:c>
      <x:c r="N3228" s="24" t="n">
        <x:f>H3228-L3228</x:f>
        <x:v>0</x:v>
      </x:c>
      <x:c r="O3228" s="22" t="str"/>
      <x:c r="P3228" s="24" t="n">
        <x:v>0</x:v>
      </x:c>
      <x:c r="Q3228" s="24" t="n">
        <x:v>0</x:v>
      </x:c>
      <x:c r="R3228" s="24" t="n">
        <x:v>0</x:v>
      </x:c>
      <x:c r="S3228" s="23" t="str">
        <x:f>IF(Q3228=0,"",R3228/Q3228)</x:f>
      </x:c>
      <x:c r="T3228" s="24" t="n">
        <x:v>0</x:v>
      </x:c>
      <x:c r="U3228" s="23" t="str">
        <x:f>IF(P3228=0,"",T3228/P3228)</x:f>
      </x:c>
      <x:c r="V3228" s="24" t="n">
        <x:f>P3228-T3228</x:f>
        <x:v>0</x:v>
      </x:c>
      <x:c r="W3228" s="22" t="str"/>
    </x:row>
    <x:row r="3229">
      <x:c r="A3229" s="22" t="str">
        <x:v>2026-07</x:v>
      </x:c>
      <x:c r="B3229" s="22" t="str">
        <x:v>新北市</x:v>
      </x:c>
      <x:c r="C3229" s="22" t="str">
        <x:v>蘆洲區</x:v>
      </x:c>
      <x:c r="D3229" s="22" t="str">
        <x:v>A</x:v>
      </x:c>
      <x:c r="E3229" s="36" t="str">
        <x:v>500233009</x:v>
      </x:c>
      <x:c r="F3229" s="22" t="str">
        <x:v>永康公園</x:v>
      </x:c>
      <x:c r="G3229" s="37" t="n">
        <x:v>204.59</x:v>
      </x:c>
      <x:c r="H3229" s="24" t="n">
        <x:v>0</x:v>
      </x:c>
      <x:c r="I3229" s="24" t="n">
        <x:v>0</x:v>
      </x:c>
      <x:c r="J3229" s="24" t="n">
        <x:v>0</x:v>
      </x:c>
      <x:c r="K3229" s="23" t="str">
        <x:f>IF(I3229=0,"",J3229/I3229)</x:f>
      </x:c>
      <x:c r="L3229" s="24" t="n">
        <x:v>0</x:v>
      </x:c>
      <x:c r="M3229" s="23" t="str">
        <x:f>IF(H3229=0,"",L3229/H3229)</x:f>
      </x:c>
      <x:c r="N3229" s="24" t="n">
        <x:f>H3229-L3229</x:f>
        <x:v>0</x:v>
      </x:c>
      <x:c r="O3229" s="22" t="str"/>
      <x:c r="P3229" s="24" t="n">
        <x:v>59</x:v>
      </x:c>
      <x:c r="Q3229" s="24" t="n">
        <x:v>32</x:v>
      </x:c>
      <x:c r="R3229" s="24" t="n">
        <x:v>1</x:v>
      </x:c>
      <x:c r="S3229" s="23" t="n">
        <x:f>IF(Q3229=0,"",R3229/Q3229)</x:f>
        <x:v>0.03125</x:v>
      </x:c>
      <x:c r="T3229" s="24" t="n">
        <x:v>1</x:v>
      </x:c>
      <x:c r="U3229" s="23" t="n">
        <x:f>IF(P3229=0,"",T3229/P3229)</x:f>
        <x:v>0.01694915254237288</x:v>
      </x:c>
      <x:c r="V3229" s="24" t="n">
        <x:f>P3229-T3229</x:f>
        <x:v>58</x:v>
      </x:c>
      <x:c r="W3229" s="22" t="str">
        <x:v>13:00–13:59</x:v>
      </x:c>
    </x:row>
    <x:row r="3230">
      <x:c r="A3230" s="22" t="str">
        <x:v>2026-07</x:v>
      </x:c>
      <x:c r="B3230" s="22" t="str">
        <x:v>新北市</x:v>
      </x:c>
      <x:c r="C3230" s="22" t="str">
        <x:v>蘆洲區</x:v>
      </x:c>
      <x:c r="D3230" s="22" t="str">
        <x:v>A</x:v>
      </x:c>
      <x:c r="E3230" s="36" t="str">
        <x:v>500233010</x:v>
      </x:c>
      <x:c r="F3230" s="22" t="str">
        <x:v>三民高中(民權路)</x:v>
      </x:c>
      <x:c r="G3230" s="37" t="n">
        <x:v>139.27</x:v>
      </x:c>
      <x:c r="H3230" s="24" t="n">
        <x:v>3</x:v>
      </x:c>
      <x:c r="I3230" s="24" t="n">
        <x:v>2</x:v>
      </x:c>
      <x:c r="J3230" s="24" t="n">
        <x:v>0</x:v>
      </x:c>
      <x:c r="K3230" s="23" t="n">
        <x:f>IF(I3230=0,"",J3230/I3230)</x:f>
        <x:v>0</x:v>
      </x:c>
      <x:c r="L3230" s="24" t="n">
        <x:v>0</x:v>
      </x:c>
      <x:c r="M3230" s="23" t="n">
        <x:f>IF(H3230=0,"",L3230/H3230)</x:f>
        <x:v>0</x:v>
      </x:c>
      <x:c r="N3230" s="24" t="n">
        <x:f>H3230-L3230</x:f>
        <x:v>3</x:v>
      </x:c>
      <x:c r="O3230" s="22" t="str">
        <x:v>23:00–23:59</x:v>
      </x:c>
      <x:c r="P3230" s="24" t="n">
        <x:v>306</x:v>
      </x:c>
      <x:c r="Q3230" s="24" t="n">
        <x:v>160</x:v>
      </x:c>
      <x:c r="R3230" s="24" t="n">
        <x:v>20</x:v>
      </x:c>
      <x:c r="S3230" s="23" t="n">
        <x:f>IF(Q3230=0,"",R3230/Q3230)</x:f>
        <x:v>0.125</x:v>
      </x:c>
      <x:c r="T3230" s="24" t="n">
        <x:v>32</x:v>
      </x:c>
      <x:c r="U3230" s="23" t="n">
        <x:f>IF(P3230=0,"",T3230/P3230)</x:f>
        <x:v>0.10457516339869281</x:v>
      </x:c>
      <x:c r="V3230" s="24" t="n">
        <x:f>P3230-T3230</x:f>
        <x:v>274</x:v>
      </x:c>
      <x:c r="W3230" s="22" t="str">
        <x:v>10:00–10:59</x:v>
      </x:c>
    </x:row>
    <x:row r="3231">
      <x:c r="A3231" s="22" t="str">
        <x:v>2026-07</x:v>
      </x:c>
      <x:c r="B3231" s="22" t="str">
        <x:v>新北市</x:v>
      </x:c>
      <x:c r="C3231" s="22" t="str">
        <x:v>蘆洲區</x:v>
      </x:c>
      <x:c r="D3231" s="22" t="str">
        <x:v>A</x:v>
      </x:c>
      <x:c r="E3231" s="36" t="str">
        <x:v>500233012</x:v>
      </x:c>
      <x:c r="F3231" s="22" t="str">
        <x:v>永平公園</x:v>
      </x:c>
      <x:c r="G3231" s="37" t="n">
        <x:v>158.5</x:v>
      </x:c>
      <x:c r="H3231" s="24" t="n">
        <x:v>5</x:v>
      </x:c>
      <x:c r="I3231" s="24" t="n">
        <x:v>3</x:v>
      </x:c>
      <x:c r="J3231" s="24" t="n">
        <x:v>1</x:v>
      </x:c>
      <x:c r="K3231" s="23" t="n">
        <x:f>IF(I3231=0,"",J3231/I3231)</x:f>
        <x:v>0.3333333333333333</x:v>
      </x:c>
      <x:c r="L3231" s="24" t="n">
        <x:v>2</x:v>
      </x:c>
      <x:c r="M3231" s="23" t="n">
        <x:f>IF(H3231=0,"",L3231/H3231)</x:f>
        <x:v>0.4</x:v>
      </x:c>
      <x:c r="N3231" s="24" t="n">
        <x:f>H3231-L3231</x:f>
        <x:v>3</x:v>
      </x:c>
      <x:c r="O3231" s="22" t="str">
        <x:v>18:00–18:59</x:v>
      </x:c>
      <x:c r="P3231" s="24" t="n">
        <x:v>322</x:v>
      </x:c>
      <x:c r="Q3231" s="24" t="n">
        <x:v>131</x:v>
      </x:c>
      <x:c r="R3231" s="24" t="n">
        <x:v>23</x:v>
      </x:c>
      <x:c r="S3231" s="23" t="n">
        <x:f>IF(Q3231=0,"",R3231/Q3231)</x:f>
        <x:v>0.17557251908396945</x:v>
      </x:c>
      <x:c r="T3231" s="24" t="n">
        <x:v>51</x:v>
      </x:c>
      <x:c r="U3231" s="23" t="n">
        <x:f>IF(P3231=0,"",T3231/P3231)</x:f>
        <x:v>0.15838509316770186</x:v>
      </x:c>
      <x:c r="V3231" s="24" t="n">
        <x:f>P3231-T3231</x:f>
        <x:v>271</x:v>
      </x:c>
      <x:c r="W3231" s="22" t="str">
        <x:v>12:00–12:59</x:v>
      </x:c>
    </x:row>
    <x:row r="3232">
      <x:c r="A3232" s="22" t="str">
        <x:v>2026-07</x:v>
      </x:c>
      <x:c r="B3232" s="22" t="str">
        <x:v>新北市</x:v>
      </x:c>
      <x:c r="C3232" s="22" t="str">
        <x:v>蘆洲區</x:v>
      </x:c>
      <x:c r="D3232" s="22" t="str">
        <x:v>A</x:v>
      </x:c>
      <x:c r="E3232" s="36" t="str">
        <x:v>500233013</x:v>
      </x:c>
      <x:c r="F3232" s="22" t="str">
        <x:v>林建生紀念圖書館</x:v>
      </x:c>
      <x:c r="G3232" s="37" t="n">
        <x:v>112.14</x:v>
      </x:c>
      <x:c r="H3232" s="24" t="n">
        <x:v>0</x:v>
      </x:c>
      <x:c r="I3232" s="24" t="n">
        <x:v>0</x:v>
      </x:c>
      <x:c r="J3232" s="24" t="n">
        <x:v>0</x:v>
      </x:c>
      <x:c r="K3232" s="23" t="str">
        <x:f>IF(I3232=0,"",J3232/I3232)</x:f>
      </x:c>
      <x:c r="L3232" s="24" t="n">
        <x:v>0</x:v>
      </x:c>
      <x:c r="M3232" s="23" t="str">
        <x:f>IF(H3232=0,"",L3232/H3232)</x:f>
      </x:c>
      <x:c r="N3232" s="24" t="n">
        <x:f>H3232-L3232</x:f>
        <x:v>0</x:v>
      </x:c>
      <x:c r="O3232" s="22" t="str"/>
      <x:c r="P3232" s="24" t="n">
        <x:v>112</x:v>
      </x:c>
      <x:c r="Q3232" s="24" t="n">
        <x:v>61</x:v>
      </x:c>
      <x:c r="R3232" s="24" t="n">
        <x:v>7</x:v>
      </x:c>
      <x:c r="S3232" s="23" t="n">
        <x:f>IF(Q3232=0,"",R3232/Q3232)</x:f>
        <x:v>0.11475409836065574</x:v>
      </x:c>
      <x:c r="T3232" s="24" t="n">
        <x:v>8</x:v>
      </x:c>
      <x:c r="U3232" s="23" t="n">
        <x:f>IF(P3232=0,"",T3232/P3232)</x:f>
        <x:v>0.07142857142857142</x:v>
      </x:c>
      <x:c r="V3232" s="24" t="n">
        <x:f>P3232-T3232</x:f>
        <x:v>104</x:v>
      </x:c>
      <x:c r="W3232" s="22" t="str">
        <x:v>17:00–17:59</x:v>
      </x:c>
    </x:row>
    <x:row r="3233">
      <x:c r="A3233" s="22" t="str">
        <x:v>2026-07</x:v>
      </x:c>
      <x:c r="B3233" s="22" t="str">
        <x:v>新北市</x:v>
      </x:c>
      <x:c r="C3233" s="22" t="str">
        <x:v>蘆洲區</x:v>
      </x:c>
      <x:c r="D3233" s="22" t="str">
        <x:v>A</x:v>
      </x:c>
      <x:c r="E3233" s="36" t="str">
        <x:v>500233014</x:v>
      </x:c>
      <x:c r="F3233" s="22" t="str">
        <x:v>捷運蘆洲站</x:v>
      </x:c>
      <x:c r="G3233" s="37" t="n">
        <x:v>439.41</x:v>
      </x:c>
      <x:c r="H3233" s="24" t="n">
        <x:v>0</x:v>
      </x:c>
      <x:c r="I3233" s="24" t="n">
        <x:v>0</x:v>
      </x:c>
      <x:c r="J3233" s="24" t="n">
        <x:v>0</x:v>
      </x:c>
      <x:c r="K3233" s="23" t="str">
        <x:f>IF(I3233=0,"",J3233/I3233)</x:f>
      </x:c>
      <x:c r="L3233" s="24" t="n">
        <x:v>0</x:v>
      </x:c>
      <x:c r="M3233" s="23" t="str">
        <x:f>IF(H3233=0,"",L3233/H3233)</x:f>
      </x:c>
      <x:c r="N3233" s="24" t="n">
        <x:f>H3233-L3233</x:f>
        <x:v>0</x:v>
      </x:c>
      <x:c r="O3233" s="22" t="str"/>
      <x:c r="P3233" s="24" t="n">
        <x:v>157</x:v>
      </x:c>
      <x:c r="Q3233" s="24" t="n">
        <x:v>55</x:v>
      </x:c>
      <x:c r="R3233" s="24" t="n">
        <x:v>22</x:v>
      </x:c>
      <x:c r="S3233" s="23" t="n">
        <x:f>IF(Q3233=0,"",R3233/Q3233)</x:f>
        <x:v>0.4</x:v>
      </x:c>
      <x:c r="T3233" s="24" t="n">
        <x:v>50</x:v>
      </x:c>
      <x:c r="U3233" s="23" t="n">
        <x:f>IF(P3233=0,"",T3233/P3233)</x:f>
        <x:v>0.3184713375796178</x:v>
      </x:c>
      <x:c r="V3233" s="24" t="n">
        <x:f>P3233-T3233</x:f>
        <x:v>107</x:v>
      </x:c>
      <x:c r="W3233" s="22" t="str">
        <x:v>21:00–21:59</x:v>
      </x:c>
    </x:row>
    <x:row r="3234">
      <x:c r="A3234" s="22" t="str">
        <x:v>2026-07</x:v>
      </x:c>
      <x:c r="B3234" s="22" t="str">
        <x:v>新北市</x:v>
      </x:c>
      <x:c r="C3234" s="22" t="str">
        <x:v>蘆洲區</x:v>
      </x:c>
      <x:c r="D3234" s="22" t="str">
        <x:v>A</x:v>
      </x:c>
      <x:c r="E3234" s="36" t="str">
        <x:v>500233015</x:v>
      </x:c>
      <x:c r="F3234" s="22" t="str">
        <x:v>柳堤公園</x:v>
      </x:c>
      <x:c r="G3234" s="37" t="n">
        <x:v>149.27</x:v>
      </x:c>
      <x:c r="H3234" s="24" t="n">
        <x:v>3</x:v>
      </x:c>
      <x:c r="I3234" s="24" t="n">
        <x:v>2</x:v>
      </x:c>
      <x:c r="J3234" s="24" t="n">
        <x:v>1</x:v>
      </x:c>
      <x:c r="K3234" s="23" t="n">
        <x:f>IF(I3234=0,"",J3234/I3234)</x:f>
        <x:v>0.5</x:v>
      </x:c>
      <x:c r="L3234" s="24" t="n">
        <x:v>1</x:v>
      </x:c>
      <x:c r="M3234" s="23" t="n">
        <x:f>IF(H3234=0,"",L3234/H3234)</x:f>
        <x:v>0.3333333333333333</x:v>
      </x:c>
      <x:c r="N3234" s="24" t="n">
        <x:f>H3234-L3234</x:f>
        <x:v>2</x:v>
      </x:c>
      <x:c r="O3234" s="22" t="str">
        <x:v>18:00–18:59</x:v>
      </x:c>
      <x:c r="P3234" s="24" t="n">
        <x:v>183</x:v>
      </x:c>
      <x:c r="Q3234" s="24" t="n">
        <x:v>97</x:v>
      </x:c>
      <x:c r="R3234" s="24" t="n">
        <x:v>20</x:v>
      </x:c>
      <x:c r="S3234" s="23" t="n">
        <x:f>IF(Q3234=0,"",R3234/Q3234)</x:f>
        <x:v>0.20618556701030927</x:v>
      </x:c>
      <x:c r="T3234" s="24" t="n">
        <x:v>31</x:v>
      </x:c>
      <x:c r="U3234" s="23" t="n">
        <x:f>IF(P3234=0,"",T3234/P3234)</x:f>
        <x:v>0.16939890710382513</x:v>
      </x:c>
      <x:c r="V3234" s="24" t="n">
        <x:f>P3234-T3234</x:f>
        <x:v>152</x:v>
      </x:c>
      <x:c r="W3234" s="22" t="str">
        <x:v>12:00–12:59</x:v>
      </x:c>
    </x:row>
    <x:row r="3235">
      <x:c r="A3235" s="22" t="str">
        <x:v>2026-07</x:v>
      </x:c>
      <x:c r="B3235" s="22" t="str">
        <x:v>新北市</x:v>
      </x:c>
      <x:c r="C3235" s="22" t="str">
        <x:v>蘆洲區</x:v>
      </x:c>
      <x:c r="D3235" s="22" t="str">
        <x:v>B</x:v>
      </x:c>
      <x:c r="E3235" s="36" t="str">
        <x:v>500233016</x:v>
      </x:c>
      <x:c r="F3235" s="22" t="str">
        <x:v>彩虹兒童公園</x:v>
      </x:c>
      <x:c r="G3235" s="37" t="n">
        <x:v>68.41</x:v>
      </x:c>
      <x:c r="H3235" s="24" t="n">
        <x:v>0</x:v>
      </x:c>
      <x:c r="I3235" s="24" t="n">
        <x:v>0</x:v>
      </x:c>
      <x:c r="J3235" s="24" t="n">
        <x:v>0</x:v>
      </x:c>
      <x:c r="K3235" s="23" t="str">
        <x:f>IF(I3235=0,"",J3235/I3235)</x:f>
      </x:c>
      <x:c r="L3235" s="24" t="n">
        <x:v>0</x:v>
      </x:c>
      <x:c r="M3235" s="23" t="str">
        <x:f>IF(H3235=0,"",L3235/H3235)</x:f>
      </x:c>
      <x:c r="N3235" s="24" t="n">
        <x:f>H3235-L3235</x:f>
        <x:v>0</x:v>
      </x:c>
      <x:c r="O3235" s="22" t="str"/>
      <x:c r="P3235" s="24" t="n">
        <x:v>101</x:v>
      </x:c>
      <x:c r="Q3235" s="24" t="n">
        <x:v>66</x:v>
      </x:c>
      <x:c r="R3235" s="24" t="n">
        <x:v>4</x:v>
      </x:c>
      <x:c r="S3235" s="23" t="n">
        <x:f>IF(Q3235=0,"",R3235/Q3235)</x:f>
        <x:v>0.06060606060606061</x:v>
      </x:c>
      <x:c r="T3235" s="24" t="n">
        <x:v>6</x:v>
      </x:c>
      <x:c r="U3235" s="23" t="n">
        <x:f>IF(P3235=0,"",T3235/P3235)</x:f>
        <x:v>0.0594059405940594</x:v>
      </x:c>
      <x:c r="V3235" s="24" t="n">
        <x:f>P3235-T3235</x:f>
        <x:v>95</x:v>
      </x:c>
      <x:c r="W3235" s="22" t="str">
        <x:v>13:00–13:59</x:v>
      </x:c>
    </x:row>
    <x:row r="3236">
      <x:c r="A3236" s="22" t="str">
        <x:v>2026-07</x:v>
      </x:c>
      <x:c r="B3236" s="22" t="str">
        <x:v>新北市</x:v>
      </x:c>
      <x:c r="C3236" s="22" t="str">
        <x:v>蘆洲區</x:v>
      </x:c>
      <x:c r="D3236" s="22" t="str">
        <x:v>B</x:v>
      </x:c>
      <x:c r="E3236" s="36" t="str">
        <x:v>500233017</x:v>
      </x:c>
      <x:c r="F3236" s="22" t="str">
        <x:v>蘆洲三民公園</x:v>
      </x:c>
      <x:c r="G3236" s="37" t="n">
        <x:v>75.64</x:v>
      </x:c>
      <x:c r="H3236" s="24" t="n">
        <x:v>1</x:v>
      </x:c>
      <x:c r="I3236" s="24" t="n">
        <x:v>1</x:v>
      </x:c>
      <x:c r="J3236" s="24" t="n">
        <x:v>1</x:v>
      </x:c>
      <x:c r="K3236" s="23" t="n">
        <x:f>IF(I3236=0,"",J3236/I3236)</x:f>
        <x:v>1</x:v>
      </x:c>
      <x:c r="L3236" s="24" t="n">
        <x:v>1</x:v>
      </x:c>
      <x:c r="M3236" s="23" t="n">
        <x:f>IF(H3236=0,"",L3236/H3236)</x:f>
        <x:v>1</x:v>
      </x:c>
      <x:c r="N3236" s="24" t="n">
        <x:f>H3236-L3236</x:f>
        <x:v>0</x:v>
      </x:c>
      <x:c r="O3236" s="22" t="str"/>
      <x:c r="P3236" s="24" t="n">
        <x:v>56</x:v>
      </x:c>
      <x:c r="Q3236" s="24" t="n">
        <x:v>45</x:v>
      </x:c>
      <x:c r="R3236" s="24" t="n">
        <x:v>6</x:v>
      </x:c>
      <x:c r="S3236" s="23" t="n">
        <x:f>IF(Q3236=0,"",R3236/Q3236)</x:f>
        <x:v>0.13333333333333333</x:v>
      </x:c>
      <x:c r="T3236" s="24" t="n">
        <x:v>8</x:v>
      </x:c>
      <x:c r="U3236" s="23" t="n">
        <x:f>IF(P3236=0,"",T3236/P3236)</x:f>
        <x:v>0.14285714285714285</x:v>
      </x:c>
      <x:c r="V3236" s="24" t="n">
        <x:f>P3236-T3236</x:f>
        <x:v>48</x:v>
      </x:c>
      <x:c r="W3236" s="22" t="str">
        <x:v>18:00–18:59</x:v>
      </x:c>
    </x:row>
    <x:row r="3237">
      <x:c r="A3237" s="22" t="str">
        <x:v>2026-07</x:v>
      </x:c>
      <x:c r="B3237" s="22" t="str">
        <x:v>新北市</x:v>
      </x:c>
      <x:c r="C3237" s="22" t="str">
        <x:v>蘆洲區</x:v>
      </x:c>
      <x:c r="D3237" s="22" t="str">
        <x:v>A</x:v>
      </x:c>
      <x:c r="E3237" s="36" t="str">
        <x:v>500233018</x:v>
      </x:c>
      <x:c r="F3237" s="22" t="str">
        <x:v>仁愛廣場</x:v>
      </x:c>
      <x:c r="G3237" s="37" t="n">
        <x:v>195.73</x:v>
      </x:c>
      <x:c r="H3237" s="24" t="n">
        <x:v>0</x:v>
      </x:c>
      <x:c r="I3237" s="24" t="n">
        <x:v>0</x:v>
      </x:c>
      <x:c r="J3237" s="24" t="n">
        <x:v>0</x:v>
      </x:c>
      <x:c r="K3237" s="23" t="str">
        <x:f>IF(I3237=0,"",J3237/I3237)</x:f>
      </x:c>
      <x:c r="L3237" s="24" t="n">
        <x:v>0</x:v>
      </x:c>
      <x:c r="M3237" s="23" t="str">
        <x:f>IF(H3237=0,"",L3237/H3237)</x:f>
      </x:c>
      <x:c r="N3237" s="24" t="n">
        <x:f>H3237-L3237</x:f>
        <x:v>0</x:v>
      </x:c>
      <x:c r="O3237" s="22" t="str"/>
      <x:c r="P3237" s="24" t="n">
        <x:v>249</x:v>
      </x:c>
      <x:c r="Q3237" s="24" t="n">
        <x:v>107</x:v>
      </x:c>
      <x:c r="R3237" s="24" t="n">
        <x:v>13</x:v>
      </x:c>
      <x:c r="S3237" s="23" t="n">
        <x:f>IF(Q3237=0,"",R3237/Q3237)</x:f>
        <x:v>0.12149532710280374</x:v>
      </x:c>
      <x:c r="T3237" s="24" t="n">
        <x:v>23</x:v>
      </x:c>
      <x:c r="U3237" s="23" t="n">
        <x:f>IF(P3237=0,"",T3237/P3237)</x:f>
        <x:v>0.09236947791164658</x:v>
      </x:c>
      <x:c r="V3237" s="24" t="n">
        <x:f>P3237-T3237</x:f>
        <x:v>226</x:v>
      </x:c>
      <x:c r="W3237" s="22" t="str">
        <x:v>13:00–13:59</x:v>
      </x:c>
    </x:row>
    <x:row r="3238">
      <x:c r="A3238" s="22" t="str">
        <x:v>2026-07</x:v>
      </x:c>
      <x:c r="B3238" s="22" t="str">
        <x:v>新北市</x:v>
      </x:c>
      <x:c r="C3238" s="22" t="str">
        <x:v>蘆洲區</x:v>
      </x:c>
      <x:c r="D3238" s="22" t="str">
        <x:v>A</x:v>
      </x:c>
      <x:c r="E3238" s="36" t="str">
        <x:v>500233019</x:v>
      </x:c>
      <x:c r="F3238" s="22" t="str">
        <x:v>蘆洲延平派出所</x:v>
      </x:c>
      <x:c r="G3238" s="37" t="n">
        <x:v>124.09</x:v>
      </x:c>
      <x:c r="H3238" s="24" t="n">
        <x:v>2</x:v>
      </x:c>
      <x:c r="I3238" s="24" t="n">
        <x:v>1</x:v>
      </x:c>
      <x:c r="J3238" s="24" t="n">
        <x:v>1</x:v>
      </x:c>
      <x:c r="K3238" s="23" t="n">
        <x:f>IF(I3238=0,"",J3238/I3238)</x:f>
        <x:v>1</x:v>
      </x:c>
      <x:c r="L3238" s="24" t="n">
        <x:v>2</x:v>
      </x:c>
      <x:c r="M3238" s="23" t="n">
        <x:f>IF(H3238=0,"",L3238/H3238)</x:f>
        <x:v>1</x:v>
      </x:c>
      <x:c r="N3238" s="24" t="n">
        <x:f>H3238-L3238</x:f>
        <x:v>0</x:v>
      </x:c>
      <x:c r="O3238" s="22" t="str"/>
      <x:c r="P3238" s="24" t="n">
        <x:v>118</x:v>
      </x:c>
      <x:c r="Q3238" s="24" t="n">
        <x:v>67</x:v>
      </x:c>
      <x:c r="R3238" s="24" t="n">
        <x:v>4</x:v>
      </x:c>
      <x:c r="S3238" s="23" t="n">
        <x:f>IF(Q3238=0,"",R3238/Q3238)</x:f>
        <x:v>0.05970149253731343</x:v>
      </x:c>
      <x:c r="T3238" s="24" t="n">
        <x:v>8</x:v>
      </x:c>
      <x:c r="U3238" s="23" t="n">
        <x:f>IF(P3238=0,"",T3238/P3238)</x:f>
        <x:v>0.06779661016949153</x:v>
      </x:c>
      <x:c r="V3238" s="24" t="n">
        <x:f>P3238-T3238</x:f>
        <x:v>110</x:v>
      </x:c>
      <x:c r="W3238" s="22" t="str">
        <x:v>13:00–13:59</x:v>
      </x:c>
    </x:row>
    <x:row r="3239">
      <x:c r="A3239" s="22" t="str">
        <x:v>2026-07</x:v>
      </x:c>
      <x:c r="B3239" s="22" t="str">
        <x:v>新北市</x:v>
      </x:c>
      <x:c r="C3239" s="22" t="str">
        <x:v>蘆洲區</x:v>
      </x:c>
      <x:c r="D3239" s="22" t="str">
        <x:v>A</x:v>
      </x:c>
      <x:c r="E3239" s="36" t="str">
        <x:v>500233020</x:v>
      </x:c>
      <x:c r="F3239" s="22" t="str">
        <x:v>蘆洲國民運動中心</x:v>
      </x:c>
      <x:c r="G3239" s="37" t="n">
        <x:v>149.14</x:v>
      </x:c>
      <x:c r="H3239" s="24" t="n">
        <x:v>0</x:v>
      </x:c>
      <x:c r="I3239" s="24" t="n">
        <x:v>0</x:v>
      </x:c>
      <x:c r="J3239" s="24" t="n">
        <x:v>0</x:v>
      </x:c>
      <x:c r="K3239" s="23" t="str">
        <x:f>IF(I3239=0,"",J3239/I3239)</x:f>
      </x:c>
      <x:c r="L3239" s="24" t="n">
        <x:v>0</x:v>
      </x:c>
      <x:c r="M3239" s="23" t="str">
        <x:f>IF(H3239=0,"",L3239/H3239)</x:f>
      </x:c>
      <x:c r="N3239" s="24" t="n">
        <x:f>H3239-L3239</x:f>
        <x:v>0</x:v>
      </x:c>
      <x:c r="O3239" s="22" t="str"/>
      <x:c r="P3239" s="24" t="n">
        <x:v>145</x:v>
      </x:c>
      <x:c r="Q3239" s="24" t="n">
        <x:v>82</x:v>
      </x:c>
      <x:c r="R3239" s="24" t="n">
        <x:v>9</x:v>
      </x:c>
      <x:c r="S3239" s="23" t="n">
        <x:f>IF(Q3239=0,"",R3239/Q3239)</x:f>
        <x:v>0.10975609756097561</x:v>
      </x:c>
      <x:c r="T3239" s="24" t="n">
        <x:v>10</x:v>
      </x:c>
      <x:c r="U3239" s="23" t="n">
        <x:f>IF(P3239=0,"",T3239/P3239)</x:f>
        <x:v>0.06896551724137931</x:v>
      </x:c>
      <x:c r="V3239" s="24" t="n">
        <x:f>P3239-T3239</x:f>
        <x:v>135</x:v>
      </x:c>
      <x:c r="W3239" s="22" t="str">
        <x:v>13:00–13:59</x:v>
      </x:c>
    </x:row>
    <x:row r="3240">
      <x:c r="A3240" s="22" t="str">
        <x:v>2026-07</x:v>
      </x:c>
      <x:c r="B3240" s="22" t="str">
        <x:v>新北市</x:v>
      </x:c>
      <x:c r="C3240" s="22" t="str">
        <x:v>蘆洲區</x:v>
      </x:c>
      <x:c r="D3240" s="22" t="str">
        <x:v>A</x:v>
      </x:c>
      <x:c r="E3240" s="36" t="str">
        <x:v>500233021</x:v>
      </x:c>
      <x:c r="F3240" s="22" t="str">
        <x:v>三民中山一路口</x:v>
      </x:c>
      <x:c r="G3240" s="37" t="n">
        <x:v>139.27</x:v>
      </x:c>
      <x:c r="H3240" s="24" t="n">
        <x:v>8</x:v>
      </x:c>
      <x:c r="I3240" s="24" t="n">
        <x:v>4</x:v>
      </x:c>
      <x:c r="J3240" s="24" t="n">
        <x:v>0</x:v>
      </x:c>
      <x:c r="K3240" s="23" t="n">
        <x:f>IF(I3240=0,"",J3240/I3240)</x:f>
        <x:v>0</x:v>
      </x:c>
      <x:c r="L3240" s="24" t="n">
        <x:v>0</x:v>
      </x:c>
      <x:c r="M3240" s="23" t="n">
        <x:f>IF(H3240=0,"",L3240/H3240)</x:f>
        <x:v>0</x:v>
      </x:c>
      <x:c r="N3240" s="24" t="n">
        <x:f>H3240-L3240</x:f>
        <x:v>8</x:v>
      </x:c>
      <x:c r="O3240" s="22" t="str">
        <x:v>06:00–06:59</x:v>
      </x:c>
      <x:c r="P3240" s="24" t="n">
        <x:v>200</x:v>
      </x:c>
      <x:c r="Q3240" s="24" t="n">
        <x:v>125</x:v>
      </x:c>
      <x:c r="R3240" s="24" t="n">
        <x:v>2</x:v>
      </x:c>
      <x:c r="S3240" s="23" t="n">
        <x:f>IF(Q3240=0,"",R3240/Q3240)</x:f>
        <x:v>0.016</x:v>
      </x:c>
      <x:c r="T3240" s="24" t="n">
        <x:v>3</x:v>
      </x:c>
      <x:c r="U3240" s="23" t="n">
        <x:f>IF(P3240=0,"",T3240/P3240)</x:f>
        <x:v>0.015</x:v>
      </x:c>
      <x:c r="V3240" s="24" t="n">
        <x:f>P3240-T3240</x:f>
        <x:v>197</x:v>
      </x:c>
      <x:c r="W3240" s="22" t="str">
        <x:v>14:00–14:59</x:v>
      </x:c>
    </x:row>
    <x:row r="3241">
      <x:c r="A3241" s="22" t="str">
        <x:v>2026-07</x:v>
      </x:c>
      <x:c r="B3241" s="22" t="str">
        <x:v>新北市</x:v>
      </x:c>
      <x:c r="C3241" s="22" t="str">
        <x:v>蘆洲區</x:v>
      </x:c>
      <x:c r="D3241" s="22" t="str">
        <x:v>A</x:v>
      </x:c>
      <x:c r="E3241" s="36" t="str">
        <x:v>500233022</x:v>
      </x:c>
      <x:c r="F3241" s="22" t="str">
        <x:v>永安兒童公園</x:v>
      </x:c>
      <x:c r="G3241" s="37" t="n">
        <x:v>254.23</x:v>
      </x:c>
      <x:c r="H3241" s="24" t="n">
        <x:v>7</x:v>
      </x:c>
      <x:c r="I3241" s="24" t="n">
        <x:v>3</x:v>
      </x:c>
      <x:c r="J3241" s="24" t="n">
        <x:v>1</x:v>
      </x:c>
      <x:c r="K3241" s="23" t="n">
        <x:f>IF(I3241=0,"",J3241/I3241)</x:f>
        <x:v>0.3333333333333333</x:v>
      </x:c>
      <x:c r="L3241" s="24" t="n">
        <x:v>3</x:v>
      </x:c>
      <x:c r="M3241" s="23" t="n">
        <x:f>IF(H3241=0,"",L3241/H3241)</x:f>
        <x:v>0.42857142857142855</x:v>
      </x:c>
      <x:c r="N3241" s="24" t="n">
        <x:f>H3241-L3241</x:f>
        <x:v>4</x:v>
      </x:c>
      <x:c r="O3241" s="22" t="str">
        <x:v>07:00–07:59</x:v>
      </x:c>
      <x:c r="P3241" s="24" t="n">
        <x:v>223</x:v>
      </x:c>
      <x:c r="Q3241" s="24" t="n">
        <x:v>90</x:v>
      </x:c>
      <x:c r="R3241" s="24" t="n">
        <x:v>22</x:v>
      </x:c>
      <x:c r="S3241" s="23" t="n">
        <x:f>IF(Q3241=0,"",R3241/Q3241)</x:f>
        <x:v>0.24444444444444444</x:v>
      </x:c>
      <x:c r="T3241" s="24" t="n">
        <x:v>40</x:v>
      </x:c>
      <x:c r="U3241" s="23" t="n">
        <x:f>IF(P3241=0,"",T3241/P3241)</x:f>
        <x:v>0.17937219730941703</x:v>
      </x:c>
      <x:c r="V3241" s="24" t="n">
        <x:f>P3241-T3241</x:f>
        <x:v>183</x:v>
      </x:c>
      <x:c r="W3241" s="22" t="str">
        <x:v>22:00–22:59</x:v>
      </x:c>
    </x:row>
    <x:row r="3242">
      <x:c r="A3242" s="22" t="str">
        <x:v>2026-07</x:v>
      </x:c>
      <x:c r="B3242" s="22" t="str">
        <x:v>新北市</x:v>
      </x:c>
      <x:c r="C3242" s="22" t="str">
        <x:v>蘆洲區</x:v>
      </x:c>
      <x:c r="D3242" s="22" t="str">
        <x:v>A</x:v>
      </x:c>
      <x:c r="E3242" s="36" t="str">
        <x:v>500233023</x:v>
      </x:c>
      <x:c r="F3242" s="22" t="str">
        <x:v>鷺江廣場</x:v>
      </x:c>
      <x:c r="G3242" s="37" t="n">
        <x:v>147.55</x:v>
      </x:c>
      <x:c r="H3242" s="24" t="n">
        <x:v>3</x:v>
      </x:c>
      <x:c r="I3242" s="24" t="n">
        <x:v>2</x:v>
      </x:c>
      <x:c r="J3242" s="24" t="n">
        <x:v>1</x:v>
      </x:c>
      <x:c r="K3242" s="23" t="n">
        <x:f>IF(I3242=0,"",J3242/I3242)</x:f>
        <x:v>0.5</x:v>
      </x:c>
      <x:c r="L3242" s="24" t="n">
        <x:v>1</x:v>
      </x:c>
      <x:c r="M3242" s="23" t="n">
        <x:f>IF(H3242=0,"",L3242/H3242)</x:f>
        <x:v>0.3333333333333333</x:v>
      </x:c>
      <x:c r="N3242" s="24" t="n">
        <x:f>H3242-L3242</x:f>
        <x:v>2</x:v>
      </x:c>
      <x:c r="O3242" s="22" t="str">
        <x:v>20:00–20:59</x:v>
      </x:c>
      <x:c r="P3242" s="24" t="n">
        <x:v>194</x:v>
      </x:c>
      <x:c r="Q3242" s="24" t="n">
        <x:v>103</x:v>
      </x:c>
      <x:c r="R3242" s="24" t="n">
        <x:v>7</x:v>
      </x:c>
      <x:c r="S3242" s="23" t="n">
        <x:f>IF(Q3242=0,"",R3242/Q3242)</x:f>
        <x:v>0.06796116504854369</x:v>
      </x:c>
      <x:c r="T3242" s="24" t="n">
        <x:v>9</x:v>
      </x:c>
      <x:c r="U3242" s="23" t="n">
        <x:f>IF(P3242=0,"",T3242/P3242)</x:f>
        <x:v>0.04639175257731959</x:v>
      </x:c>
      <x:c r="V3242" s="24" t="n">
        <x:f>P3242-T3242</x:f>
        <x:v>185</x:v>
      </x:c>
      <x:c r="W3242" s="22" t="str">
        <x:v>09:00–09:59</x:v>
      </x:c>
    </x:row>
    <x:row r="3243">
      <x:c r="A3243" s="22" t="str">
        <x:v>2026-07</x:v>
      </x:c>
      <x:c r="B3243" s="22" t="str">
        <x:v>新北市</x:v>
      </x:c>
      <x:c r="C3243" s="22" t="str">
        <x:v>蘆洲區</x:v>
      </x:c>
      <x:c r="D3243" s="22" t="str">
        <x:v>A</x:v>
      </x:c>
      <x:c r="E3243" s="36" t="str">
        <x:v>500233024</x:v>
      </x:c>
      <x:c r="F3243" s="22" t="str">
        <x:v>仁愛街70巷口</x:v>
      </x:c>
      <x:c r="G3243" s="37" t="n">
        <x:v>166.18</x:v>
      </x:c>
      <x:c r="H3243" s="24" t="n">
        <x:v>0</x:v>
      </x:c>
      <x:c r="I3243" s="24" t="n">
        <x:v>0</x:v>
      </x:c>
      <x:c r="J3243" s="24" t="n">
        <x:v>0</x:v>
      </x:c>
      <x:c r="K3243" s="23" t="str">
        <x:f>IF(I3243=0,"",J3243/I3243)</x:f>
      </x:c>
      <x:c r="L3243" s="24" t="n">
        <x:v>0</x:v>
      </x:c>
      <x:c r="M3243" s="23" t="str">
        <x:f>IF(H3243=0,"",L3243/H3243)</x:f>
      </x:c>
      <x:c r="N3243" s="24" t="n">
        <x:f>H3243-L3243</x:f>
        <x:v>0</x:v>
      </x:c>
      <x:c r="O3243" s="22" t="str"/>
      <x:c r="P3243" s="24" t="n">
        <x:v>310</x:v>
      </x:c>
      <x:c r="Q3243" s="24" t="n">
        <x:v>157</x:v>
      </x:c>
      <x:c r="R3243" s="24" t="n">
        <x:v>30</x:v>
      </x:c>
      <x:c r="S3243" s="23" t="n">
        <x:f>IF(Q3243=0,"",R3243/Q3243)</x:f>
        <x:v>0.1910828025477707</x:v>
      </x:c>
      <x:c r="T3243" s="24" t="n">
        <x:v>44</x:v>
      </x:c>
      <x:c r="U3243" s="23" t="n">
        <x:f>IF(P3243=0,"",T3243/P3243)</x:f>
        <x:v>0.14193548387096774</x:v>
      </x:c>
      <x:c r="V3243" s="24" t="n">
        <x:f>P3243-T3243</x:f>
        <x:v>266</x:v>
      </x:c>
      <x:c r="W3243" s="22" t="str">
        <x:v>12:00–12:59</x:v>
      </x:c>
    </x:row>
    <x:row r="3244">
      <x:c r="A3244" s="22" t="str">
        <x:v>2026-07</x:v>
      </x:c>
      <x:c r="B3244" s="22" t="str">
        <x:v>新北市</x:v>
      </x:c>
      <x:c r="C3244" s="22" t="str">
        <x:v>蘆洲區</x:v>
      </x:c>
      <x:c r="D3244" s="22" t="str">
        <x:v>B</x:v>
      </x:c>
      <x:c r="E3244" s="36" t="str">
        <x:v>500233025</x:v>
      </x:c>
      <x:c r="F3244" s="22" t="str">
        <x:v>水河里活動中心</x:v>
      </x:c>
      <x:c r="G3244" s="37" t="n">
        <x:v>69.73</x:v>
      </x:c>
      <x:c r="H3244" s="24" t="n">
        <x:v>0</x:v>
      </x:c>
      <x:c r="I3244" s="24" t="n">
        <x:v>0</x:v>
      </x:c>
      <x:c r="J3244" s="24" t="n">
        <x:v>0</x:v>
      </x:c>
      <x:c r="K3244" s="23" t="str">
        <x:f>IF(I3244=0,"",J3244/I3244)</x:f>
      </x:c>
      <x:c r="L3244" s="24" t="n">
        <x:v>0</x:v>
      </x:c>
      <x:c r="M3244" s="23" t="str">
        <x:f>IF(H3244=0,"",L3244/H3244)</x:f>
      </x:c>
      <x:c r="N3244" s="24" t="n">
        <x:f>H3244-L3244</x:f>
        <x:v>0</x:v>
      </x:c>
      <x:c r="O3244" s="22" t="str"/>
      <x:c r="P3244" s="24" t="n">
        <x:v>55</x:v>
      </x:c>
      <x:c r="Q3244" s="24" t="n">
        <x:v>37</x:v>
      </x:c>
      <x:c r="R3244" s="24" t="n">
        <x:v>3</x:v>
      </x:c>
      <x:c r="S3244" s="23" t="n">
        <x:f>IF(Q3244=0,"",R3244/Q3244)</x:f>
        <x:v>0.08108108108108109</x:v>
      </x:c>
      <x:c r="T3244" s="24" t="n">
        <x:v>4</x:v>
      </x:c>
      <x:c r="U3244" s="23" t="n">
        <x:f>IF(P3244=0,"",T3244/P3244)</x:f>
        <x:v>0.07272727272727272</x:v>
      </x:c>
      <x:c r="V3244" s="24" t="n">
        <x:f>P3244-T3244</x:f>
        <x:v>51</x:v>
      </x:c>
      <x:c r="W3244" s="22" t="str">
        <x:v>10:00–10:59</x:v>
      </x:c>
    </x:row>
    <x:row r="3245">
      <x:c r="A3245" s="22" t="str">
        <x:v>2026-07</x:v>
      </x:c>
      <x:c r="B3245" s="22" t="str">
        <x:v>新北市</x:v>
      </x:c>
      <x:c r="C3245" s="22" t="str">
        <x:v>蘆洲區</x:v>
      </x:c>
      <x:c r="D3245" s="22" t="str">
        <x:v>A</x:v>
      </x:c>
      <x:c r="E3245" s="36" t="str">
        <x:v>500233026</x:v>
      </x:c>
      <x:c r="F3245" s="22" t="str">
        <x:v>蘆洲重陽大樓</x:v>
      </x:c>
      <x:c r="G3245" s="37" t="n">
        <x:v>130.55</x:v>
      </x:c>
      <x:c r="H3245" s="24" t="n">
        <x:v>0</x:v>
      </x:c>
      <x:c r="I3245" s="24" t="n">
        <x:v>0</x:v>
      </x:c>
      <x:c r="J3245" s="24" t="n">
        <x:v>0</x:v>
      </x:c>
      <x:c r="K3245" s="23" t="str">
        <x:f>IF(I3245=0,"",J3245/I3245)</x:f>
      </x:c>
      <x:c r="L3245" s="24" t="n">
        <x:v>0</x:v>
      </x:c>
      <x:c r="M3245" s="23" t="str">
        <x:f>IF(H3245=0,"",L3245/H3245)</x:f>
      </x:c>
      <x:c r="N3245" s="24" t="n">
        <x:f>H3245-L3245</x:f>
        <x:v>0</x:v>
      </x:c>
      <x:c r="O3245" s="22" t="str"/>
      <x:c r="P3245" s="24" t="n">
        <x:v>321</x:v>
      </x:c>
      <x:c r="Q3245" s="24" t="n">
        <x:v>141</x:v>
      </x:c>
      <x:c r="R3245" s="24" t="n">
        <x:v>2</x:v>
      </x:c>
      <x:c r="S3245" s="23" t="n">
        <x:f>IF(Q3245=0,"",R3245/Q3245)</x:f>
        <x:v>0.014184397163120567</x:v>
      </x:c>
      <x:c r="T3245" s="24" t="n">
        <x:v>2</x:v>
      </x:c>
      <x:c r="U3245" s="23" t="n">
        <x:f>IF(P3245=0,"",T3245/P3245)</x:f>
        <x:v>0.006230529595015576</x:v>
      </x:c>
      <x:c r="V3245" s="24" t="n">
        <x:f>P3245-T3245</x:f>
        <x:v>319</x:v>
      </x:c>
      <x:c r="W3245" s="22" t="str">
        <x:v>12:00–12:59</x:v>
      </x:c>
    </x:row>
    <x:row r="3246">
      <x:c r="A3246" s="22" t="str">
        <x:v>2026-07</x:v>
      </x:c>
      <x:c r="B3246" s="22" t="str">
        <x:v>新北市</x:v>
      </x:c>
      <x:c r="C3246" s="22" t="str">
        <x:v>蘆洲區</x:v>
      </x:c>
      <x:c r="D3246" s="22" t="str">
        <x:v>A</x:v>
      </x:c>
      <x:c r="E3246" s="36" t="str">
        <x:v>500233027</x:v>
      </x:c>
      <x:c r="F3246" s="22" t="str">
        <x:v>重陽公園</x:v>
      </x:c>
      <x:c r="G3246" s="37" t="n">
        <x:v>105.64</x:v>
      </x:c>
      <x:c r="H3246" s="24" t="n">
        <x:v>0</x:v>
      </x:c>
      <x:c r="I3246" s="24" t="n">
        <x:v>0</x:v>
      </x:c>
      <x:c r="J3246" s="24" t="n">
        <x:v>0</x:v>
      </x:c>
      <x:c r="K3246" s="23" t="str">
        <x:f>IF(I3246=0,"",J3246/I3246)</x:f>
      </x:c>
      <x:c r="L3246" s="24" t="n">
        <x:v>0</x:v>
      </x:c>
      <x:c r="M3246" s="23" t="str">
        <x:f>IF(H3246=0,"",L3246/H3246)</x:f>
      </x:c>
      <x:c r="N3246" s="24" t="n">
        <x:f>H3246-L3246</x:f>
        <x:v>0</x:v>
      </x:c>
      <x:c r="O3246" s="22" t="str"/>
      <x:c r="P3246" s="24" t="n">
        <x:v>200</x:v>
      </x:c>
      <x:c r="Q3246" s="24" t="n">
        <x:v>113</x:v>
      </x:c>
      <x:c r="R3246" s="24" t="n">
        <x:v>1</x:v>
      </x:c>
      <x:c r="S3246" s="23" t="n">
        <x:f>IF(Q3246=0,"",R3246/Q3246)</x:f>
        <x:v>0.008849557522123894</x:v>
      </x:c>
      <x:c r="T3246" s="24" t="n">
        <x:v>2</x:v>
      </x:c>
      <x:c r="U3246" s="23" t="n">
        <x:f>IF(P3246=0,"",T3246/P3246)</x:f>
        <x:v>0.01</x:v>
      </x:c>
      <x:c r="V3246" s="24" t="n">
        <x:f>P3246-T3246</x:f>
        <x:v>198</x:v>
      </x:c>
      <x:c r="W3246" s="22" t="str">
        <x:v>17:00–17:59</x:v>
      </x:c>
    </x:row>
    <x:row r="3247">
      <x:c r="A3247" s="22" t="str">
        <x:v>2026-07</x:v>
      </x:c>
      <x:c r="B3247" s="22" t="str">
        <x:v>新北市</x:v>
      </x:c>
      <x:c r="C3247" s="22" t="str">
        <x:v>蘆洲區</x:v>
      </x:c>
      <x:c r="D3247" s="22" t="str">
        <x:v>C</x:v>
      </x:c>
      <x:c r="E3247" s="36" t="str">
        <x:v>500233028</x:v>
      </x:c>
      <x:c r="F3247" s="22" t="str">
        <x:v>中山二永安南路口</x:v>
      </x:c>
      <x:c r="G3247" s="37" t="n">
        <x:v>21.5</x:v>
      </x:c>
      <x:c r="H3247" s="24" t="n">
        <x:v>0</x:v>
      </x:c>
      <x:c r="I3247" s="24" t="n">
        <x:v>0</x:v>
      </x:c>
      <x:c r="J3247" s="24" t="n">
        <x:v>0</x:v>
      </x:c>
      <x:c r="K3247" s="23" t="str">
        <x:f>IF(I3247=0,"",J3247/I3247)</x:f>
      </x:c>
      <x:c r="L3247" s="24" t="n">
        <x:v>0</x:v>
      </x:c>
      <x:c r="M3247" s="23" t="str">
        <x:f>IF(H3247=0,"",L3247/H3247)</x:f>
      </x:c>
      <x:c r="N3247" s="24" t="n">
        <x:f>H3247-L3247</x:f>
        <x:v>0</x:v>
      </x:c>
      <x:c r="O3247" s="22" t="str"/>
      <x:c r="P3247" s="24" t="n">
        <x:v>27</x:v>
      </x:c>
      <x:c r="Q3247" s="24" t="n">
        <x:v>24</x:v>
      </x:c>
      <x:c r="R3247" s="24" t="n">
        <x:v>2</x:v>
      </x:c>
      <x:c r="S3247" s="23" t="n">
        <x:f>IF(Q3247=0,"",R3247/Q3247)</x:f>
        <x:v>0.08333333333333333</x:v>
      </x:c>
      <x:c r="T3247" s="24" t="n">
        <x:v>2</x:v>
      </x:c>
      <x:c r="U3247" s="23" t="n">
        <x:f>IF(P3247=0,"",T3247/P3247)</x:f>
        <x:v>0.07407407407407407</x:v>
      </x:c>
      <x:c r="V3247" s="24" t="n">
        <x:f>P3247-T3247</x:f>
        <x:v>25</x:v>
      </x:c>
      <x:c r="W3247" s="22" t="str">
        <x:v>18:00–18:59</x:v>
      </x:c>
    </x:row>
    <x:row r="3248">
      <x:c r="A3248" s="22" t="str">
        <x:v>2026-07</x:v>
      </x:c>
      <x:c r="B3248" s="22" t="str">
        <x:v>新北市</x:v>
      </x:c>
      <x:c r="C3248" s="22" t="str">
        <x:v>蘆洲區</x:v>
      </x:c>
      <x:c r="D3248" s="22" t="str">
        <x:v>A</x:v>
      </x:c>
      <x:c r="E3248" s="36" t="str">
        <x:v>500233029</x:v>
      </x:c>
      <x:c r="F3248" s="22" t="str">
        <x:v>捷運三民高中站(2號出口)</x:v>
      </x:c>
      <x:c r="G3248" s="37" t="n">
        <x:v>579.45</x:v>
      </x:c>
      <x:c r="H3248" s="24" t="n">
        <x:v>50</x:v>
      </x:c>
      <x:c r="I3248" s="24" t="n">
        <x:v>16</x:v>
      </x:c>
      <x:c r="J3248" s="24" t="n">
        <x:v>7</x:v>
      </x:c>
      <x:c r="K3248" s="23" t="n">
        <x:f>IF(I3248=0,"",J3248/I3248)</x:f>
        <x:v>0.4375</x:v>
      </x:c>
      <x:c r="L3248" s="24" t="n">
        <x:v>12</x:v>
      </x:c>
      <x:c r="M3248" s="23" t="n">
        <x:f>IF(H3248=0,"",L3248/H3248)</x:f>
        <x:v>0.24</x:v>
      </x:c>
      <x:c r="N3248" s="24" t="n">
        <x:f>H3248-L3248</x:f>
        <x:v>38</x:v>
      </x:c>
      <x:c r="O3248" s="22" t="str">
        <x:v>12:00–12:59</x:v>
      </x:c>
      <x:c r="P3248" s="24" t="n">
        <x:v>782</x:v>
      </x:c>
      <x:c r="Q3248" s="24" t="n">
        <x:v>193</x:v>
      </x:c>
      <x:c r="R3248" s="24" t="n">
        <x:v>61</x:v>
      </x:c>
      <x:c r="S3248" s="23" t="n">
        <x:f>IF(Q3248=0,"",R3248/Q3248)</x:f>
        <x:v>0.3160621761658031</x:v>
      </x:c>
      <x:c r="T3248" s="24" t="n">
        <x:v>253</x:v>
      </x:c>
      <x:c r="U3248" s="23" t="n">
        <x:f>IF(P3248=0,"",T3248/P3248)</x:f>
        <x:v>0.3235294117647059</x:v>
      </x:c>
      <x:c r="V3248" s="24" t="n">
        <x:f>P3248-T3248</x:f>
        <x:v>529</x:v>
      </x:c>
      <x:c r="W3248" s="22" t="str">
        <x:v>21:00–21:59</x:v>
      </x:c>
    </x:row>
    <x:row r="3249">
      <x:c r="A3249" s="22" t="str">
        <x:v>2026-07</x:v>
      </x:c>
      <x:c r="B3249" s="22" t="str">
        <x:v>新北市</x:v>
      </x:c>
      <x:c r="C3249" s="22" t="str">
        <x:v>蘆洲區</x:v>
      </x:c>
      <x:c r="D3249" s="22" t="str">
        <x:v>A</x:v>
      </x:c>
      <x:c r="E3249" s="36" t="str">
        <x:v>500233030</x:v>
      </x:c>
      <x:c r="F3249" s="22" t="str">
        <x:v>鷺江國中(長興路298巷)</x:v>
      </x:c>
      <x:c r="G3249" s="37" t="n">
        <x:v>102.55</x:v>
      </x:c>
      <x:c r="H3249" s="24" t="n">
        <x:v>4</x:v>
      </x:c>
      <x:c r="I3249" s="24" t="n">
        <x:v>4</x:v>
      </x:c>
      <x:c r="J3249" s="24" t="n">
        <x:v>2</x:v>
      </x:c>
      <x:c r="K3249" s="23" t="n">
        <x:f>IF(I3249=0,"",J3249/I3249)</x:f>
        <x:v>0.5</x:v>
      </x:c>
      <x:c r="L3249" s="24" t="n">
        <x:v>2</x:v>
      </x:c>
      <x:c r="M3249" s="23" t="n">
        <x:f>IF(H3249=0,"",L3249/H3249)</x:f>
        <x:v>0.5</x:v>
      </x:c>
      <x:c r="N3249" s="24" t="n">
        <x:f>H3249-L3249</x:f>
        <x:v>2</x:v>
      </x:c>
      <x:c r="O3249" s="22" t="str">
        <x:v>06:00–06:59</x:v>
      </x:c>
      <x:c r="P3249" s="24" t="n">
        <x:v>308</x:v>
      </x:c>
      <x:c r="Q3249" s="24" t="n">
        <x:v>138</x:v>
      </x:c>
      <x:c r="R3249" s="24" t="n">
        <x:v>30</x:v>
      </x:c>
      <x:c r="S3249" s="23" t="n">
        <x:f>IF(Q3249=0,"",R3249/Q3249)</x:f>
        <x:v>0.21739130434782608</x:v>
      </x:c>
      <x:c r="T3249" s="24" t="n">
        <x:v>50</x:v>
      </x:c>
      <x:c r="U3249" s="23" t="n">
        <x:f>IF(P3249=0,"",T3249/P3249)</x:f>
        <x:v>0.16233766233766234</x:v>
      </x:c>
      <x:c r="V3249" s="24" t="n">
        <x:f>P3249-T3249</x:f>
        <x:v>258</x:v>
      </x:c>
      <x:c r="W3249" s="22" t="str">
        <x:v>12:00–12:59</x:v>
      </x:c>
    </x:row>
    <x:row r="3250">
      <x:c r="A3250" s="22" t="str">
        <x:v>2026-07</x:v>
      </x:c>
      <x:c r="B3250" s="22" t="str">
        <x:v>新北市</x:v>
      </x:c>
      <x:c r="C3250" s="22" t="str">
        <x:v>蘆洲區</x:v>
      </x:c>
      <x:c r="D3250" s="22" t="str">
        <x:v>B</x:v>
      </x:c>
      <x:c r="E3250" s="36" t="str">
        <x:v>500233031</x:v>
      </x:c>
      <x:c r="F3250" s="22" t="str">
        <x:v>三民長榮路口</x:v>
      </x:c>
      <x:c r="G3250" s="37" t="n">
        <x:v>66.41</x:v>
      </x:c>
      <x:c r="H3250" s="24" t="n">
        <x:v>3</x:v>
      </x:c>
      <x:c r="I3250" s="24" t="n">
        <x:v>3</x:v>
      </x:c>
      <x:c r="J3250" s="24" t="n">
        <x:v>1</x:v>
      </x:c>
      <x:c r="K3250" s="23" t="n">
        <x:f>IF(I3250=0,"",J3250/I3250)</x:f>
        <x:v>0.3333333333333333</x:v>
      </x:c>
      <x:c r="L3250" s="24" t="n">
        <x:v>1</x:v>
      </x:c>
      <x:c r="M3250" s="23" t="n">
        <x:f>IF(H3250=0,"",L3250/H3250)</x:f>
        <x:v>0.3333333333333333</x:v>
      </x:c>
      <x:c r="N3250" s="24" t="n">
        <x:f>H3250-L3250</x:f>
        <x:v>2</x:v>
      </x:c>
      <x:c r="O3250" s="22" t="str">
        <x:v>06:00–06:59</x:v>
      </x:c>
      <x:c r="P3250" s="24" t="n">
        <x:v>185</x:v>
      </x:c>
      <x:c r="Q3250" s="24" t="n">
        <x:v>124</x:v>
      </x:c>
      <x:c r="R3250" s="24" t="n">
        <x:v>12</x:v>
      </x:c>
      <x:c r="S3250" s="23" t="n">
        <x:f>IF(Q3250=0,"",R3250/Q3250)</x:f>
        <x:v>0.0967741935483871</x:v>
      </x:c>
      <x:c r="T3250" s="24" t="n">
        <x:v>15</x:v>
      </x:c>
      <x:c r="U3250" s="23" t="n">
        <x:f>IF(P3250=0,"",T3250/P3250)</x:f>
        <x:v>0.08108108108108109</x:v>
      </x:c>
      <x:c r="V3250" s="24" t="n">
        <x:f>P3250-T3250</x:f>
        <x:v>170</x:v>
      </x:c>
      <x:c r="W3250" s="22" t="str">
        <x:v>08:00–08:59</x:v>
      </x:c>
    </x:row>
    <x:row r="3251">
      <x:c r="A3251" s="22" t="str">
        <x:v>2026-07</x:v>
      </x:c>
      <x:c r="B3251" s="22" t="str">
        <x:v>新北市</x:v>
      </x:c>
      <x:c r="C3251" s="22" t="str">
        <x:v>蘆洲區</x:v>
      </x:c>
      <x:c r="D3251" s="22" t="str">
        <x:v>A</x:v>
      </x:c>
      <x:c r="E3251" s="36" t="str">
        <x:v>500233032</x:v>
      </x:c>
      <x:c r="F3251" s="22" t="str">
        <x:v>捷運蘆洲站(1號出口)</x:v>
      </x:c>
      <x:c r="G3251" s="37" t="n">
        <x:v>271</x:v>
      </x:c>
      <x:c r="H3251" s="24" t="n">
        <x:v>4</x:v>
      </x:c>
      <x:c r="I3251" s="24" t="n">
        <x:v>4</x:v>
      </x:c>
      <x:c r="J3251" s="24" t="n">
        <x:v>1</x:v>
      </x:c>
      <x:c r="K3251" s="23" t="n">
        <x:f>IF(I3251=0,"",J3251/I3251)</x:f>
        <x:v>0.25</x:v>
      </x:c>
      <x:c r="L3251" s="24" t="n">
        <x:v>1</x:v>
      </x:c>
      <x:c r="M3251" s="23" t="n">
        <x:f>IF(H3251=0,"",L3251/H3251)</x:f>
        <x:v>0.25</x:v>
      </x:c>
      <x:c r="N3251" s="24" t="n">
        <x:f>H3251-L3251</x:f>
        <x:v>3</x:v>
      </x:c>
      <x:c r="O3251" s="22" t="str">
        <x:v>07:00–07:59</x:v>
      </x:c>
      <x:c r="P3251" s="24" t="n">
        <x:v>230</x:v>
      </x:c>
      <x:c r="Q3251" s="24" t="n">
        <x:v>74</x:v>
      </x:c>
      <x:c r="R3251" s="24" t="n">
        <x:v>23</x:v>
      </x:c>
      <x:c r="S3251" s="23" t="n">
        <x:f>IF(Q3251=0,"",R3251/Q3251)</x:f>
        <x:v>0.3108108108108108</x:v>
      </x:c>
      <x:c r="T3251" s="24" t="n">
        <x:v>53</x:v>
      </x:c>
      <x:c r="U3251" s="23" t="n">
        <x:f>IF(P3251=0,"",T3251/P3251)</x:f>
        <x:v>0.23043478260869565</x:v>
      </x:c>
      <x:c r="V3251" s="24" t="n">
        <x:f>P3251-T3251</x:f>
        <x:v>177</x:v>
      </x:c>
      <x:c r="W3251" s="22" t="str">
        <x:v>21:00–21:59</x:v>
      </x:c>
    </x:row>
    <x:row r="3252">
      <x:c r="A3252" s="22" t="str">
        <x:v>2026-07</x:v>
      </x:c>
      <x:c r="B3252" s="22" t="str">
        <x:v>新北市</x:v>
      </x:c>
      <x:c r="C3252" s="22" t="str">
        <x:v>蘆洲區</x:v>
      </x:c>
      <x:c r="D3252" s="22" t="str">
        <x:v>B</x:v>
      </x:c>
      <x:c r="E3252" s="36" t="str">
        <x:v>500233033</x:v>
      </x:c>
      <x:c r="F3252" s="22" t="str">
        <x:v>中山一和平路口</x:v>
      </x:c>
      <x:c r="G3252" s="37" t="n">
        <x:v>81.32</x:v>
      </x:c>
      <x:c r="H3252" s="24" t="n">
        <x:v>1</x:v>
      </x:c>
      <x:c r="I3252" s="24" t="n">
        <x:v>1</x:v>
      </x:c>
      <x:c r="J3252" s="24" t="n">
        <x:v>0</x:v>
      </x:c>
      <x:c r="K3252" s="23" t="n">
        <x:f>IF(I3252=0,"",J3252/I3252)</x:f>
        <x:v>0</x:v>
      </x:c>
      <x:c r="L3252" s="24" t="n">
        <x:v>0</x:v>
      </x:c>
      <x:c r="M3252" s="23" t="n">
        <x:f>IF(H3252=0,"",L3252/H3252)</x:f>
        <x:v>0</x:v>
      </x:c>
      <x:c r="N3252" s="24" t="n">
        <x:f>H3252-L3252</x:f>
        <x:v>1</x:v>
      </x:c>
      <x:c r="O3252" s="22" t="str">
        <x:v>04:00–04:59</x:v>
      </x:c>
      <x:c r="P3252" s="24" t="n">
        <x:v>240</x:v>
      </x:c>
      <x:c r="Q3252" s="24" t="n">
        <x:v>146</x:v>
      </x:c>
      <x:c r="R3252" s="24" t="n">
        <x:v>7</x:v>
      </x:c>
      <x:c r="S3252" s="23" t="n">
        <x:f>IF(Q3252=0,"",R3252/Q3252)</x:f>
        <x:v>0.04794520547945205</x:v>
      </x:c>
      <x:c r="T3252" s="24" t="n">
        <x:v>7</x:v>
      </x:c>
      <x:c r="U3252" s="23" t="n">
        <x:f>IF(P3252=0,"",T3252/P3252)</x:f>
        <x:v>0.029166666666666667</x:v>
      </x:c>
      <x:c r="V3252" s="24" t="n">
        <x:f>P3252-T3252</x:f>
        <x:v>233</x:v>
      </x:c>
      <x:c r="W3252" s="22" t="str">
        <x:v>08:00–08:59</x:v>
      </x:c>
    </x:row>
    <x:row r="3253">
      <x:c r="A3253" s="22" t="str">
        <x:v>2026-07</x:v>
      </x:c>
      <x:c r="B3253" s="22" t="str">
        <x:v>新北市</x:v>
      </x:c>
      <x:c r="C3253" s="22" t="str">
        <x:v>蘆洲區</x:v>
      </x:c>
      <x:c r="D3253" s="22" t="str">
        <x:v>C</x:v>
      </x:c>
      <x:c r="E3253" s="36" t="str">
        <x:v>500233034</x:v>
      </x:c>
      <x:c r="F3253" s="22" t="str">
        <x:v>永安南路二段16巷口</x:v>
      </x:c>
      <x:c r="G3253" s="37" t="n">
        <x:v>24.55</x:v>
      </x:c>
      <x:c r="H3253" s="24" t="n">
        <x:v>2</x:v>
      </x:c>
      <x:c r="I3253" s="24" t="n">
        <x:v>2</x:v>
      </x:c>
      <x:c r="J3253" s="24" t="n">
        <x:v>0</x:v>
      </x:c>
      <x:c r="K3253" s="23" t="n">
        <x:f>IF(I3253=0,"",J3253/I3253)</x:f>
        <x:v>0</x:v>
      </x:c>
      <x:c r="L3253" s="24" t="n">
        <x:v>0</x:v>
      </x:c>
      <x:c r="M3253" s="23" t="n">
        <x:f>IF(H3253=0,"",L3253/H3253)</x:f>
        <x:v>0</x:v>
      </x:c>
      <x:c r="N3253" s="24" t="n">
        <x:f>H3253-L3253</x:f>
        <x:v>2</x:v>
      </x:c>
      <x:c r="O3253" s="22" t="str">
        <x:v>18:00–18:59</x:v>
      </x:c>
      <x:c r="P3253" s="24" t="n">
        <x:v>40</x:v>
      </x:c>
      <x:c r="Q3253" s="24" t="n">
        <x:v>36</x:v>
      </x:c>
      <x:c r="R3253" s="24" t="n">
        <x:v>1</x:v>
      </x:c>
      <x:c r="S3253" s="23" t="n">
        <x:f>IF(Q3253=0,"",R3253/Q3253)</x:f>
        <x:v>0.027777777777777776</x:v>
      </x:c>
      <x:c r="T3253" s="24" t="n">
        <x:v>1</x:v>
      </x:c>
      <x:c r="U3253" s="23" t="n">
        <x:f>IF(P3253=0,"",T3253/P3253)</x:f>
        <x:v>0.025</x:v>
      </x:c>
      <x:c r="V3253" s="24" t="n">
        <x:f>P3253-T3253</x:f>
        <x:v>39</x:v>
      </x:c>
      <x:c r="W3253" s="22" t="str">
        <x:v>17:00–17:59</x:v>
      </x:c>
    </x:row>
    <x:row r="3254">
      <x:c r="A3254" s="22" t="str">
        <x:v>2026-07</x:v>
      </x:c>
      <x:c r="B3254" s="22" t="str">
        <x:v>新北市</x:v>
      </x:c>
      <x:c r="C3254" s="22" t="str">
        <x:v>蘆洲區</x:v>
      </x:c>
      <x:c r="D3254" s="22" t="str">
        <x:v>A</x:v>
      </x:c>
      <x:c r="E3254" s="36" t="str">
        <x:v>500233035</x:v>
      </x:c>
      <x:c r="F3254" s="22" t="str">
        <x:v>光華長榮路口</x:v>
      </x:c>
      <x:c r="G3254" s="37" t="n">
        <x:v>128.73</x:v>
      </x:c>
      <x:c r="H3254" s="24" t="n">
        <x:v>18</x:v>
      </x:c>
      <x:c r="I3254" s="24" t="n">
        <x:v>13</x:v>
      </x:c>
      <x:c r="J3254" s="24" t="n">
        <x:v>9</x:v>
      </x:c>
      <x:c r="K3254" s="23" t="n">
        <x:f>IF(I3254=0,"",J3254/I3254)</x:f>
        <x:v>0.6923076923076923</x:v>
      </x:c>
      <x:c r="L3254" s="24" t="n">
        <x:v>10</x:v>
      </x:c>
      <x:c r="M3254" s="23" t="n">
        <x:f>IF(H3254=0,"",L3254/H3254)</x:f>
        <x:v>0.5555555555555556</x:v>
      </x:c>
      <x:c r="N3254" s="24" t="n">
        <x:f>H3254-L3254</x:f>
        <x:v>8</x:v>
      </x:c>
      <x:c r="O3254" s="22" t="str">
        <x:v>19:00–19:59</x:v>
      </x:c>
      <x:c r="P3254" s="24" t="n">
        <x:v>242</x:v>
      </x:c>
      <x:c r="Q3254" s="24" t="n">
        <x:v>123</x:v>
      </x:c>
      <x:c r="R3254" s="24" t="n">
        <x:v>13</x:v>
      </x:c>
      <x:c r="S3254" s="23" t="n">
        <x:f>IF(Q3254=0,"",R3254/Q3254)</x:f>
        <x:v>0.10569105691056911</x:v>
      </x:c>
      <x:c r="T3254" s="24" t="n">
        <x:v>24</x:v>
      </x:c>
      <x:c r="U3254" s="23" t="n">
        <x:f>IF(P3254=0,"",T3254/P3254)</x:f>
        <x:v>0.09917355371900827</x:v>
      </x:c>
      <x:c r="V3254" s="24" t="n">
        <x:f>P3254-T3254</x:f>
        <x:v>218</x:v>
      </x:c>
      <x:c r="W3254" s="22" t="str">
        <x:v>17:00–17:59</x:v>
      </x:c>
    </x:row>
    <x:row r="3255">
      <x:c r="A3255" s="22" t="str">
        <x:v>2026-07</x:v>
      </x:c>
      <x:c r="B3255" s="22" t="str">
        <x:v>新北市</x:v>
      </x:c>
      <x:c r="C3255" s="22" t="str">
        <x:v>蘆洲區</x:v>
      </x:c>
      <x:c r="D3255" s="22" t="str">
        <x:v>A</x:v>
      </x:c>
      <x:c r="E3255" s="36" t="str">
        <x:v>500233036</x:v>
      </x:c>
      <x:c r="F3255" s="22" t="str">
        <x:v>長榮路211巷口</x:v>
      </x:c>
      <x:c r="G3255" s="37" t="n">
        <x:v>101.77</x:v>
      </x:c>
      <x:c r="H3255" s="24" t="n">
        <x:v>9</x:v>
      </x:c>
      <x:c r="I3255" s="24" t="n">
        <x:v>8</x:v>
      </x:c>
      <x:c r="J3255" s="24" t="n">
        <x:v>4</x:v>
      </x:c>
      <x:c r="K3255" s="23" t="n">
        <x:f>IF(I3255=0,"",J3255/I3255)</x:f>
        <x:v>0.5</x:v>
      </x:c>
      <x:c r="L3255" s="24" t="n">
        <x:v>5</x:v>
      </x:c>
      <x:c r="M3255" s="23" t="n">
        <x:f>IF(H3255=0,"",L3255/H3255)</x:f>
        <x:v>0.5555555555555556</x:v>
      </x:c>
      <x:c r="N3255" s="24" t="n">
        <x:f>H3255-L3255</x:f>
        <x:v>4</x:v>
      </x:c>
      <x:c r="O3255" s="22" t="str">
        <x:v>12:00–12:59</x:v>
      </x:c>
      <x:c r="P3255" s="24" t="n">
        <x:v>192</x:v>
      </x:c>
      <x:c r="Q3255" s="24" t="n">
        <x:v>104</x:v>
      </x:c>
      <x:c r="R3255" s="24" t="n">
        <x:v>8</x:v>
      </x:c>
      <x:c r="S3255" s="23" t="n">
        <x:f>IF(Q3255=0,"",R3255/Q3255)</x:f>
        <x:v>0.07692307692307693</x:v>
      </x:c>
      <x:c r="T3255" s="24" t="n">
        <x:v>9</x:v>
      </x:c>
      <x:c r="U3255" s="23" t="n">
        <x:f>IF(P3255=0,"",T3255/P3255)</x:f>
        <x:v>0.046875</x:v>
      </x:c>
      <x:c r="V3255" s="24" t="n">
        <x:f>P3255-T3255</x:f>
        <x:v>183</x:v>
      </x:c>
      <x:c r="W3255" s="22" t="str">
        <x:v>08:00–08:59</x:v>
      </x:c>
    </x:row>
    <x:row r="3256">
      <x:c r="A3256" s="22" t="str">
        <x:v>2026-07</x:v>
      </x:c>
      <x:c r="B3256" s="22" t="str">
        <x:v>新北市</x:v>
      </x:c>
      <x:c r="C3256" s="22" t="str">
        <x:v>蘆洲區</x:v>
      </x:c>
      <x:c r="D3256" s="22" t="str">
        <x:v>A</x:v>
      </x:c>
      <x:c r="E3256" s="36" t="str">
        <x:v>500233038</x:v>
      </x:c>
      <x:c r="F3256" s="22" t="str">
        <x:v>正和中正路口</x:v>
      </x:c>
      <x:c r="G3256" s="37" t="n">
        <x:v>158.32</x:v>
      </x:c>
      <x:c r="H3256" s="24" t="n">
        <x:v>65</x:v>
      </x:c>
      <x:c r="I3256" s="24" t="n">
        <x:v>32</x:v>
      </x:c>
      <x:c r="J3256" s="24" t="n">
        <x:v>8</x:v>
      </x:c>
      <x:c r="K3256" s="23" t="n">
        <x:f>IF(I3256=0,"",J3256/I3256)</x:f>
        <x:v>0.25</x:v>
      </x:c>
      <x:c r="L3256" s="24" t="n">
        <x:v>12</x:v>
      </x:c>
      <x:c r="M3256" s="23" t="n">
        <x:f>IF(H3256=0,"",L3256/H3256)</x:f>
        <x:v>0.18461538461538463</x:v>
      </x:c>
      <x:c r="N3256" s="24" t="n">
        <x:f>H3256-L3256</x:f>
        <x:v>53</x:v>
      </x:c>
      <x:c r="O3256" s="22" t="str">
        <x:v>08:00–08:59</x:v>
      </x:c>
      <x:c r="P3256" s="24" t="n">
        <x:v>379</x:v>
      </x:c>
      <x:c r="Q3256" s="24" t="n">
        <x:v>178</x:v>
      </x:c>
      <x:c r="R3256" s="24" t="n">
        <x:v>9</x:v>
      </x:c>
      <x:c r="S3256" s="23" t="n">
        <x:f>IF(Q3256=0,"",R3256/Q3256)</x:f>
        <x:v>0.05056179775280899</x:v>
      </x:c>
      <x:c r="T3256" s="24" t="n">
        <x:v>13</x:v>
      </x:c>
      <x:c r="U3256" s="23" t="n">
        <x:f>IF(P3256=0,"",T3256/P3256)</x:f>
        <x:v>0.03430079155672823</x:v>
      </x:c>
      <x:c r="V3256" s="24" t="n">
        <x:f>P3256-T3256</x:f>
        <x:v>366</x:v>
      </x:c>
      <x:c r="W3256" s="22" t="str">
        <x:v>17:00–17:59</x:v>
      </x:c>
    </x:row>
    <x:row r="3257">
      <x:c r="A3257" s="22" t="str">
        <x:v>2026-07</x:v>
      </x:c>
      <x:c r="B3257" s="22" t="str">
        <x:v>新北市</x:v>
      </x:c>
      <x:c r="C3257" s="22" t="str">
        <x:v>蘆洲區</x:v>
      </x:c>
      <x:c r="D3257" s="22" t="str">
        <x:v>B</x:v>
      </x:c>
      <x:c r="E3257" s="36" t="str">
        <x:v>500233039</x:v>
      </x:c>
      <x:c r="F3257" s="22" t="str">
        <x:v>蘆洲兒五公園</x:v>
      </x:c>
      <x:c r="G3257" s="37" t="n">
        <x:v>83.41</x:v>
      </x:c>
      <x:c r="H3257" s="24" t="n">
        <x:v>25</x:v>
      </x:c>
      <x:c r="I3257" s="24" t="n">
        <x:v>17</x:v>
      </x:c>
      <x:c r="J3257" s="24" t="n">
        <x:v>1</x:v>
      </x:c>
      <x:c r="K3257" s="23" t="n">
        <x:f>IF(I3257=0,"",J3257/I3257)</x:f>
        <x:v>0.058823529411764705</x:v>
      </x:c>
      <x:c r="L3257" s="24" t="n">
        <x:v>1</x:v>
      </x:c>
      <x:c r="M3257" s="23" t="n">
        <x:f>IF(H3257=0,"",L3257/H3257)</x:f>
        <x:v>0.04</x:v>
      </x:c>
      <x:c r="N3257" s="24" t="n">
        <x:f>H3257-L3257</x:f>
        <x:v>24</x:v>
      </x:c>
      <x:c r="O3257" s="22" t="str">
        <x:v>07:00–07:59</x:v>
      </x:c>
      <x:c r="P3257" s="24" t="n">
        <x:v>176</x:v>
      </x:c>
      <x:c r="Q3257" s="24" t="n">
        <x:v>112</x:v>
      </x:c>
      <x:c r="R3257" s="24" t="n">
        <x:v>10</x:v>
      </x:c>
      <x:c r="S3257" s="23" t="n">
        <x:f>IF(Q3257=0,"",R3257/Q3257)</x:f>
        <x:v>0.08928571428571429</x:v>
      </x:c>
      <x:c r="T3257" s="24" t="n">
        <x:v>17</x:v>
      </x:c>
      <x:c r="U3257" s="23" t="n">
        <x:f>IF(P3257=0,"",T3257/P3257)</x:f>
        <x:v>0.09659090909090909</x:v>
      </x:c>
      <x:c r="V3257" s="24" t="n">
        <x:f>P3257-T3257</x:f>
        <x:v>159</x:v>
      </x:c>
      <x:c r="W3257" s="22" t="str">
        <x:v>13:00–13:59</x:v>
      </x:c>
    </x:row>
    <x:row r="3258">
      <x:c r="A3258" s="22" t="str">
        <x:v>2026-07</x:v>
      </x:c>
      <x:c r="B3258" s="22" t="str">
        <x:v>新北市</x:v>
      </x:c>
      <x:c r="C3258" s="22" t="str">
        <x:v>蘆洲區</x:v>
      </x:c>
      <x:c r="D3258" s="22" t="str">
        <x:v>A</x:v>
      </x:c>
      <x:c r="E3258" s="36" t="str">
        <x:v>500233040</x:v>
      </x:c>
      <x:c r="F3258" s="22" t="str">
        <x:v>普庵寺</x:v>
      </x:c>
      <x:c r="G3258" s="37" t="n">
        <x:v>105.86</x:v>
      </x:c>
      <x:c r="H3258" s="24" t="n">
        <x:v>67</x:v>
      </x:c>
      <x:c r="I3258" s="24" t="n">
        <x:v>30</x:v>
      </x:c>
      <x:c r="J3258" s="24" t="n">
        <x:v>0</x:v>
      </x:c>
      <x:c r="K3258" s="23" t="n">
        <x:f>IF(I3258=0,"",J3258/I3258)</x:f>
        <x:v>0</x:v>
      </x:c>
      <x:c r="L3258" s="24" t="n">
        <x:v>0</x:v>
      </x:c>
      <x:c r="M3258" s="23" t="n">
        <x:f>IF(H3258=0,"",L3258/H3258)</x:f>
        <x:v>0</x:v>
      </x:c>
      <x:c r="N3258" s="24" t="n">
        <x:f>H3258-L3258</x:f>
        <x:v>67</x:v>
      </x:c>
      <x:c r="O3258" s="22" t="str">
        <x:v>07:00–07:59</x:v>
      </x:c>
      <x:c r="P3258" s="24" t="n">
        <x:v>93</x:v>
      </x:c>
      <x:c r="Q3258" s="24" t="n">
        <x:v>51</x:v>
      </x:c>
      <x:c r="R3258" s="24" t="n">
        <x:v>3</x:v>
      </x:c>
      <x:c r="S3258" s="23" t="n">
        <x:f>IF(Q3258=0,"",R3258/Q3258)</x:f>
        <x:v>0.058823529411764705</x:v>
      </x:c>
      <x:c r="T3258" s="24" t="n">
        <x:v>5</x:v>
      </x:c>
      <x:c r="U3258" s="23" t="n">
        <x:f>IF(P3258=0,"",T3258/P3258)</x:f>
        <x:v>0.053763440860215055</x:v>
      </x:c>
      <x:c r="V3258" s="24" t="n">
        <x:f>P3258-T3258</x:f>
        <x:v>88</x:v>
      </x:c>
      <x:c r="W3258" s="22" t="str">
        <x:v>16:00–16:59</x:v>
      </x:c>
    </x:row>
    <x:row r="3259">
      <x:c r="A3259" s="22" t="str">
        <x:v>2026-07</x:v>
      </x:c>
      <x:c r="B3259" s="22" t="str">
        <x:v>新北市</x:v>
      </x:c>
      <x:c r="C3259" s="22" t="str">
        <x:v>蘆洲區</x:v>
      </x:c>
      <x:c r="D3259" s="22" t="str">
        <x:v>B</x:v>
      </x:c>
      <x:c r="E3259" s="36" t="str">
        <x:v>500233041</x:v>
      </x:c>
      <x:c r="F3259" s="22" t="str">
        <x:v>蘆洲鷺江停車場</x:v>
      </x:c>
      <x:c r="G3259" s="37" t="n">
        <x:v>53.36</x:v>
      </x:c>
      <x:c r="H3259" s="24" t="n">
        <x:v>9</x:v>
      </x:c>
      <x:c r="I3259" s="24" t="n">
        <x:v>8</x:v>
      </x:c>
      <x:c r="J3259" s="24" t="n">
        <x:v>3</x:v>
      </x:c>
      <x:c r="K3259" s="23" t="n">
        <x:f>IF(I3259=0,"",J3259/I3259)</x:f>
        <x:v>0.375</x:v>
      </x:c>
      <x:c r="L3259" s="24" t="n">
        <x:v>3</x:v>
      </x:c>
      <x:c r="M3259" s="23" t="n">
        <x:f>IF(H3259=0,"",L3259/H3259)</x:f>
        <x:v>0.3333333333333333</x:v>
      </x:c>
      <x:c r="N3259" s="24" t="n">
        <x:f>H3259-L3259</x:f>
        <x:v>6</x:v>
      </x:c>
      <x:c r="O3259" s="22" t="str">
        <x:v>22:00–22:59</x:v>
      </x:c>
      <x:c r="P3259" s="24" t="n">
        <x:v>163</x:v>
      </x:c>
      <x:c r="Q3259" s="24" t="n">
        <x:v>113</x:v>
      </x:c>
      <x:c r="R3259" s="24" t="n">
        <x:v>6</x:v>
      </x:c>
      <x:c r="S3259" s="23" t="n">
        <x:f>IF(Q3259=0,"",R3259/Q3259)</x:f>
        <x:v>0.05309734513274336</x:v>
      </x:c>
      <x:c r="T3259" s="24" t="n">
        <x:v>9</x:v>
      </x:c>
      <x:c r="U3259" s="23" t="n">
        <x:f>IF(P3259=0,"",T3259/P3259)</x:f>
        <x:v>0.05521472392638037</x:v>
      </x:c>
      <x:c r="V3259" s="24" t="n">
        <x:f>P3259-T3259</x:f>
        <x:v>154</x:v>
      </x:c>
      <x:c r="W3259" s="22" t="str">
        <x:v>08:00–08:59</x:v>
      </x:c>
    </x:row>
    <x:row r="3260">
      <x:c r="A3260" s="22" t="str">
        <x:v>2026-07</x:v>
      </x:c>
      <x:c r="B3260" s="22" t="str">
        <x:v>新北市</x:v>
      </x:c>
      <x:c r="C3260" s="22" t="str">
        <x:v>蘆洲區</x:v>
      </x:c>
      <x:c r="D3260" s="22" t="str">
        <x:v>B</x:v>
      </x:c>
      <x:c r="E3260" s="36" t="str">
        <x:v>500233042</x:v>
      </x:c>
      <x:c r="F3260" s="22" t="str">
        <x:v>中興復興路口</x:v>
      </x:c>
      <x:c r="G3260" s="37" t="n">
        <x:v>62.86</x:v>
      </x:c>
      <x:c r="H3260" s="24" t="n">
        <x:v>42</x:v>
      </x:c>
      <x:c r="I3260" s="24" t="n">
        <x:v>27</x:v>
      </x:c>
      <x:c r="J3260" s="24" t="n">
        <x:v>3</x:v>
      </x:c>
      <x:c r="K3260" s="23" t="n">
        <x:f>IF(I3260=0,"",J3260/I3260)</x:f>
        <x:v>0.1111111111111111</x:v>
      </x:c>
      <x:c r="L3260" s="24" t="n">
        <x:v>3</x:v>
      </x:c>
      <x:c r="M3260" s="23" t="n">
        <x:f>IF(H3260=0,"",L3260/H3260)</x:f>
        <x:v>0.07142857142857142</x:v>
      </x:c>
      <x:c r="N3260" s="24" t="n">
        <x:f>H3260-L3260</x:f>
        <x:v>39</x:v>
      </x:c>
      <x:c r="O3260" s="22" t="str">
        <x:v>07:00–07:59</x:v>
      </x:c>
      <x:c r="P3260" s="24" t="n">
        <x:v>158</x:v>
      </x:c>
      <x:c r="Q3260" s="24" t="n">
        <x:v>120</x:v>
      </x:c>
      <x:c r="R3260" s="24" t="n">
        <x:v>16</x:v>
      </x:c>
      <x:c r="S3260" s="23" t="n">
        <x:f>IF(Q3260=0,"",R3260/Q3260)</x:f>
        <x:v>0.13333333333333333</x:v>
      </x:c>
      <x:c r="T3260" s="24" t="n">
        <x:v>19</x:v>
      </x:c>
      <x:c r="U3260" s="23" t="n">
        <x:f>IF(P3260=0,"",T3260/P3260)</x:f>
        <x:v>0.12025316455696203</x:v>
      </x:c>
      <x:c r="V3260" s="24" t="n">
        <x:f>P3260-T3260</x:f>
        <x:v>139</x:v>
      </x:c>
      <x:c r="W3260" s="22" t="str">
        <x:v>13:00–13:59</x:v>
      </x:c>
    </x:row>
    <x:row r="3261">
      <x:c r="A3261" s="22" t="str">
        <x:v>2026-07</x:v>
      </x:c>
      <x:c r="B3261" s="22" t="str">
        <x:v>新北市</x:v>
      </x:c>
      <x:c r="C3261" s="22" t="str">
        <x:v>蘆洲區</x:v>
      </x:c>
      <x:c r="D3261" s="22" t="str">
        <x:v>C</x:v>
      </x:c>
      <x:c r="E3261" s="36" t="str">
        <x:v>500233043</x:v>
      </x:c>
      <x:c r="F3261" s="22" t="str">
        <x:v>鴨母港停車場</x:v>
      </x:c>
      <x:c r="G3261" s="37" t="n">
        <x:v>8.59</x:v>
      </x:c>
      <x:c r="H3261" s="24" t="n">
        <x:v>0</x:v>
      </x:c>
      <x:c r="I3261" s="24" t="n">
        <x:v>0</x:v>
      </x:c>
      <x:c r="J3261" s="24" t="n">
        <x:v>0</x:v>
      </x:c>
      <x:c r="K3261" s="23" t="str">
        <x:f>IF(I3261=0,"",J3261/I3261)</x:f>
      </x:c>
      <x:c r="L3261" s="24" t="n">
        <x:v>0</x:v>
      </x:c>
      <x:c r="M3261" s="23" t="str">
        <x:f>IF(H3261=0,"",L3261/H3261)</x:f>
      </x:c>
      <x:c r="N3261" s="24" t="n">
        <x:f>H3261-L3261</x:f>
        <x:v>0</x:v>
      </x:c>
      <x:c r="O3261" s="22" t="str"/>
      <x:c r="P3261" s="24" t="n">
        <x:v>12</x:v>
      </x:c>
      <x:c r="Q3261" s="24" t="n">
        <x:v>6</x:v>
      </x:c>
      <x:c r="R3261" s="24" t="n">
        <x:v>0</x:v>
      </x:c>
      <x:c r="S3261" s="23" t="n">
        <x:f>IF(Q3261=0,"",R3261/Q3261)</x:f>
        <x:v>0</x:v>
      </x:c>
      <x:c r="T3261" s="24" t="n">
        <x:v>0</x:v>
      </x:c>
      <x:c r="U3261" s="23" t="n">
        <x:f>IF(P3261=0,"",T3261/P3261)</x:f>
        <x:v>0</x:v>
      </x:c>
      <x:c r="V3261" s="24" t="n">
        <x:f>P3261-T3261</x:f>
        <x:v>12</x:v>
      </x:c>
      <x:c r="W3261" s="22" t="str">
        <x:v>21:00–21:59</x:v>
      </x:c>
    </x:row>
    <x:row r="3262">
      <x:c r="A3262" s="22" t="str">
        <x:v>2026-07</x:v>
      </x:c>
      <x:c r="B3262" s="22" t="str">
        <x:v>新北市</x:v>
      </x:c>
      <x:c r="C3262" s="22" t="str">
        <x:v>蘆洲區</x:v>
      </x:c>
      <x:c r="D3262" s="22" t="str">
        <x:v>B</x:v>
      </x:c>
      <x:c r="E3262" s="36" t="str">
        <x:v>500233044</x:v>
      </x:c>
      <x:c r="F3262" s="22" t="str">
        <x:v>蘆洲中山立體停車場</x:v>
      </x:c>
      <x:c r="G3262" s="37" t="n">
        <x:v>75.91</x:v>
      </x:c>
      <x:c r="H3262" s="24" t="n">
        <x:v>4</x:v>
      </x:c>
      <x:c r="I3262" s="24" t="n">
        <x:v>3</x:v>
      </x:c>
      <x:c r="J3262" s="24" t="n">
        <x:v>1</x:v>
      </x:c>
      <x:c r="K3262" s="23" t="n">
        <x:f>IF(I3262=0,"",J3262/I3262)</x:f>
        <x:v>0.3333333333333333</x:v>
      </x:c>
      <x:c r="L3262" s="24" t="n">
        <x:v>1</x:v>
      </x:c>
      <x:c r="M3262" s="23" t="n">
        <x:f>IF(H3262=0,"",L3262/H3262)</x:f>
        <x:v>0.25</x:v>
      </x:c>
      <x:c r="N3262" s="24" t="n">
        <x:f>H3262-L3262</x:f>
        <x:v>3</x:v>
      </x:c>
      <x:c r="O3262" s="22" t="str">
        <x:v>20:00–20:59</x:v>
      </x:c>
      <x:c r="P3262" s="24" t="n">
        <x:v>163</x:v>
      </x:c>
      <x:c r="Q3262" s="24" t="n">
        <x:v>100</x:v>
      </x:c>
      <x:c r="R3262" s="24" t="n">
        <x:v>5</x:v>
      </x:c>
      <x:c r="S3262" s="23" t="n">
        <x:f>IF(Q3262=0,"",R3262/Q3262)</x:f>
        <x:v>0.05</x:v>
      </x:c>
      <x:c r="T3262" s="24" t="n">
        <x:v>5</x:v>
      </x:c>
      <x:c r="U3262" s="23" t="n">
        <x:f>IF(P3262=0,"",T3262/P3262)</x:f>
        <x:v>0.03067484662576687</x:v>
      </x:c>
      <x:c r="V3262" s="24" t="n">
        <x:f>P3262-T3262</x:f>
        <x:v>158</x:v>
      </x:c>
      <x:c r="W3262" s="22" t="str">
        <x:v>13:00–13:59</x:v>
      </x:c>
    </x:row>
    <x:row r="3263">
      <x:c r="A3263" s="22" t="str">
        <x:v>2026-07</x:v>
      </x:c>
      <x:c r="B3263" s="22" t="str">
        <x:v>新北市</x:v>
      </x:c>
      <x:c r="C3263" s="22" t="str">
        <x:v>蘆洲區</x:v>
      </x:c>
      <x:c r="D3263" s="22" t="str">
        <x:v>B</x:v>
      </x:c>
      <x:c r="E3263" s="36" t="str">
        <x:v>500233045</x:v>
      </x:c>
      <x:c r="F3263" s="22" t="str">
        <x:v>民族路314巷口</x:v>
      </x:c>
      <x:c r="G3263" s="37" t="n">
        <x:v>84.68</x:v>
      </x:c>
      <x:c r="H3263" s="24" t="n">
        <x:v>11</x:v>
      </x:c>
      <x:c r="I3263" s="24" t="n">
        <x:v>9</x:v>
      </x:c>
      <x:c r="J3263" s="24" t="n">
        <x:v>5</x:v>
      </x:c>
      <x:c r="K3263" s="23" t="n">
        <x:f>IF(I3263=0,"",J3263/I3263)</x:f>
        <x:v>0.5555555555555556</x:v>
      </x:c>
      <x:c r="L3263" s="24" t="n">
        <x:v>5</x:v>
      </x:c>
      <x:c r="M3263" s="23" t="n">
        <x:f>IF(H3263=0,"",L3263/H3263)</x:f>
        <x:v>0.45454545454545453</x:v>
      </x:c>
      <x:c r="N3263" s="24" t="n">
        <x:f>H3263-L3263</x:f>
        <x:v>6</x:v>
      </x:c>
      <x:c r="O3263" s="22" t="str">
        <x:v>18:00–18:59</x:v>
      </x:c>
      <x:c r="P3263" s="24" t="n">
        <x:v>292</x:v>
      </x:c>
      <x:c r="Q3263" s="24" t="n">
        <x:v>163</x:v>
      </x:c>
      <x:c r="R3263" s="24" t="n">
        <x:v>22</x:v>
      </x:c>
      <x:c r="S3263" s="23" t="n">
        <x:f>IF(Q3263=0,"",R3263/Q3263)</x:f>
        <x:v>0.13496932515337423</x:v>
      </x:c>
      <x:c r="T3263" s="24" t="n">
        <x:v>39</x:v>
      </x:c>
      <x:c r="U3263" s="23" t="n">
        <x:f>IF(P3263=0,"",T3263/P3263)</x:f>
        <x:v>0.13356164383561644</x:v>
      </x:c>
      <x:c r="V3263" s="24" t="n">
        <x:f>P3263-T3263</x:f>
        <x:v>253</x:v>
      </x:c>
      <x:c r="W3263" s="22" t="str">
        <x:v>18:00–18:59</x:v>
      </x:c>
    </x:row>
    <x:row r="3264">
      <x:c r="A3264" s="22" t="str">
        <x:v>2026-07</x:v>
      </x:c>
      <x:c r="B3264" s="22" t="str">
        <x:v>新北市</x:v>
      </x:c>
      <x:c r="C3264" s="22" t="str">
        <x:v>蘆洲區</x:v>
      </x:c>
      <x:c r="D3264" s="22" t="str">
        <x:v>C</x:v>
      </x:c>
      <x:c r="E3264" s="36" t="str">
        <x:v>500233046</x:v>
      </x:c>
      <x:c r="F3264" s="22" t="str">
        <x:v>永安長安街131巷口</x:v>
      </x:c>
      <x:c r="G3264" s="37" t="n">
        <x:v>23.68</x:v>
      </x:c>
      <x:c r="H3264" s="24" t="n">
        <x:v>1</x:v>
      </x:c>
      <x:c r="I3264" s="24" t="n">
        <x:v>1</x:v>
      </x:c>
      <x:c r="J3264" s="24" t="n">
        <x:v>0</x:v>
      </x:c>
      <x:c r="K3264" s="23" t="n">
        <x:f>IF(I3264=0,"",J3264/I3264)</x:f>
        <x:v>0</x:v>
      </x:c>
      <x:c r="L3264" s="24" t="n">
        <x:v>0</x:v>
      </x:c>
      <x:c r="M3264" s="23" t="n">
        <x:f>IF(H3264=0,"",L3264/H3264)</x:f>
        <x:v>0</x:v>
      </x:c>
      <x:c r="N3264" s="24" t="n">
        <x:f>H3264-L3264</x:f>
        <x:v>1</x:v>
      </x:c>
      <x:c r="O3264" s="22" t="str">
        <x:v>02:00–02:59</x:v>
      </x:c>
      <x:c r="P3264" s="24" t="n">
        <x:v>19</x:v>
      </x:c>
      <x:c r="Q3264" s="24" t="n">
        <x:v>17</x:v>
      </x:c>
      <x:c r="R3264" s="24" t="n">
        <x:v>2</x:v>
      </x:c>
      <x:c r="S3264" s="23" t="n">
        <x:f>IF(Q3264=0,"",R3264/Q3264)</x:f>
        <x:v>0.11764705882352941</x:v>
      </x:c>
      <x:c r="T3264" s="24" t="n">
        <x:v>2</x:v>
      </x:c>
      <x:c r="U3264" s="23" t="n">
        <x:f>IF(P3264=0,"",T3264/P3264)</x:f>
        <x:v>0.10526315789473684</x:v>
      </x:c>
      <x:c r="V3264" s="24" t="n">
        <x:f>P3264-T3264</x:f>
        <x:v>17</x:v>
      </x:c>
      <x:c r="W3264" s="22" t="str">
        <x:v>21:00–21:59</x:v>
      </x:c>
    </x:row>
    <x:row r="3265">
      <x:c r="A3265" s="22" t="str">
        <x:v>2026-07</x:v>
      </x:c>
      <x:c r="B3265" s="22" t="str">
        <x:v>新北市</x:v>
      </x:c>
      <x:c r="C3265" s="22" t="str">
        <x:v>蘆洲區</x:v>
      </x:c>
      <x:c r="D3265" s="22" t="str">
        <x:v>A</x:v>
      </x:c>
      <x:c r="E3265" s="36" t="str">
        <x:v>500233047</x:v>
      </x:c>
      <x:c r="F3265" s="22" t="str">
        <x:v>國立空中大學(中正路174巷口)</x:v>
      </x:c>
      <x:c r="G3265" s="37" t="n">
        <x:v>108.68</x:v>
      </x:c>
      <x:c r="H3265" s="24" t="n">
        <x:v>16</x:v>
      </x:c>
      <x:c r="I3265" s="24" t="n">
        <x:v>12</x:v>
      </x:c>
      <x:c r="J3265" s="24" t="n">
        <x:v>6</x:v>
      </x:c>
      <x:c r="K3265" s="23" t="n">
        <x:f>IF(I3265=0,"",J3265/I3265)</x:f>
        <x:v>0.5</x:v>
      </x:c>
      <x:c r="L3265" s="24" t="n">
        <x:v>6</x:v>
      </x:c>
      <x:c r="M3265" s="23" t="n">
        <x:f>IF(H3265=0,"",L3265/H3265)</x:f>
        <x:v>0.375</x:v>
      </x:c>
      <x:c r="N3265" s="24" t="n">
        <x:f>H3265-L3265</x:f>
        <x:v>10</x:v>
      </x:c>
      <x:c r="O3265" s="22" t="str">
        <x:v>08:00–08:59</x:v>
      </x:c>
      <x:c r="P3265" s="24" t="n">
        <x:v>179</x:v>
      </x:c>
      <x:c r="Q3265" s="24" t="n">
        <x:v>109</x:v>
      </x:c>
      <x:c r="R3265" s="24" t="n">
        <x:v>8</x:v>
      </x:c>
      <x:c r="S3265" s="23" t="n">
        <x:f>IF(Q3265=0,"",R3265/Q3265)</x:f>
        <x:v>0.07339449541284404</x:v>
      </x:c>
      <x:c r="T3265" s="24" t="n">
        <x:v>11</x:v>
      </x:c>
      <x:c r="U3265" s="23" t="n">
        <x:f>IF(P3265=0,"",T3265/P3265)</x:f>
        <x:v>0.061452513966480445</x:v>
      </x:c>
      <x:c r="V3265" s="24" t="n">
        <x:f>P3265-T3265</x:f>
        <x:v>168</x:v>
      </x:c>
      <x:c r="W3265" s="22" t="str">
        <x:v>16:00–16:59</x:v>
      </x:c>
    </x:row>
    <x:row r="3266">
      <x:c r="A3266" s="22" t="str">
        <x:v>2026-07</x:v>
      </x:c>
      <x:c r="B3266" s="22" t="str">
        <x:v>新北市</x:v>
      </x:c>
      <x:c r="C3266" s="22" t="str">
        <x:v>蘆洲區</x:v>
      </x:c>
      <x:c r="D3266" s="22" t="str">
        <x:v>C</x:v>
      </x:c>
      <x:c r="E3266" s="36" t="str">
        <x:v>500233048</x:v>
      </x:c>
      <x:c r="F3266" s="22" t="str">
        <x:v>國道路二段88號</x:v>
      </x:c>
      <x:c r="G3266" s="37" t="n">
        <x:v>30.91</x:v>
      </x:c>
      <x:c r="H3266" s="24" t="n">
        <x:v>1</x:v>
      </x:c>
      <x:c r="I3266" s="24" t="n">
        <x:v>1</x:v>
      </x:c>
      <x:c r="J3266" s="24" t="n">
        <x:v>1</x:v>
      </x:c>
      <x:c r="K3266" s="23" t="n">
        <x:f>IF(I3266=0,"",J3266/I3266)</x:f>
        <x:v>1</x:v>
      </x:c>
      <x:c r="L3266" s="24" t="n">
        <x:v>1</x:v>
      </x:c>
      <x:c r="M3266" s="23" t="n">
        <x:f>IF(H3266=0,"",L3266/H3266)</x:f>
        <x:v>1</x:v>
      </x:c>
      <x:c r="N3266" s="24" t="n">
        <x:f>H3266-L3266</x:f>
        <x:v>0</x:v>
      </x:c>
      <x:c r="O3266" s="22" t="str"/>
      <x:c r="P3266" s="24" t="n">
        <x:v>49</x:v>
      </x:c>
      <x:c r="Q3266" s="24" t="n">
        <x:v>40</x:v>
      </x:c>
      <x:c r="R3266" s="24" t="n">
        <x:v>1</x:v>
      </x:c>
      <x:c r="S3266" s="23" t="n">
        <x:f>IF(Q3266=0,"",R3266/Q3266)</x:f>
        <x:v>0.025</x:v>
      </x:c>
      <x:c r="T3266" s="24" t="n">
        <x:v>1</x:v>
      </x:c>
      <x:c r="U3266" s="23" t="n">
        <x:f>IF(P3266=0,"",T3266/P3266)</x:f>
        <x:v>0.02040816326530612</x:v>
      </x:c>
      <x:c r="V3266" s="24" t="n">
        <x:f>P3266-T3266</x:f>
        <x:v>48</x:v>
      </x:c>
      <x:c r="W3266" s="22" t="str">
        <x:v>18:00–18:59</x:v>
      </x:c>
    </x:row>
    <x:row r="3267">
      <x:c r="A3267" s="22" t="str">
        <x:v>2026-07</x:v>
      </x:c>
      <x:c r="B3267" s="22" t="str">
        <x:v>新北市</x:v>
      </x:c>
      <x:c r="C3267" s="22" t="str">
        <x:v>蘆洲區</x:v>
      </x:c>
      <x:c r="D3267" s="22" t="str">
        <x:v>B</x:v>
      </x:c>
      <x:c r="E3267" s="36" t="str">
        <x:v>500233049</x:v>
      </x:c>
      <x:c r="F3267" s="22" t="str">
        <x:v>蘆洲兒四公園</x:v>
      </x:c>
      <x:c r="G3267" s="37" t="n">
        <x:v>56.36</x:v>
      </x:c>
      <x:c r="H3267" s="24" t="n">
        <x:v>0</x:v>
      </x:c>
      <x:c r="I3267" s="24" t="n">
        <x:v>0</x:v>
      </x:c>
      <x:c r="J3267" s="24" t="n">
        <x:v>0</x:v>
      </x:c>
      <x:c r="K3267" s="23" t="str">
        <x:f>IF(I3267=0,"",J3267/I3267)</x:f>
      </x:c>
      <x:c r="L3267" s="24" t="n">
        <x:v>0</x:v>
      </x:c>
      <x:c r="M3267" s="23" t="str">
        <x:f>IF(H3267=0,"",L3267/H3267)</x:f>
      </x:c>
      <x:c r="N3267" s="24" t="n">
        <x:f>H3267-L3267</x:f>
        <x:v>0</x:v>
      </x:c>
      <x:c r="O3267" s="22" t="str"/>
      <x:c r="P3267" s="24" t="n">
        <x:v>100</x:v>
      </x:c>
      <x:c r="Q3267" s="24" t="n">
        <x:v>80</x:v>
      </x:c>
      <x:c r="R3267" s="24" t="n">
        <x:v>15</x:v>
      </x:c>
      <x:c r="S3267" s="23" t="n">
        <x:f>IF(Q3267=0,"",R3267/Q3267)</x:f>
        <x:v>0.1875</x:v>
      </x:c>
      <x:c r="T3267" s="24" t="n">
        <x:v>17</x:v>
      </x:c>
      <x:c r="U3267" s="23" t="n">
        <x:f>IF(P3267=0,"",T3267/P3267)</x:f>
        <x:v>0.17</x:v>
      </x:c>
      <x:c r="V3267" s="24" t="n">
        <x:f>P3267-T3267</x:f>
        <x:v>83</x:v>
      </x:c>
      <x:c r="W3267" s="22" t="str">
        <x:v>12:00–12:59</x:v>
      </x:c>
    </x:row>
    <x:row r="3268">
      <x:c r="A3268" s="22" t="str">
        <x:v>2026-07</x:v>
      </x:c>
      <x:c r="B3268" s="22" t="str">
        <x:v>新北市</x:v>
      </x:c>
      <x:c r="C3268" s="22" t="str">
        <x:v>蘆洲區</x:v>
      </x:c>
      <x:c r="D3268" s="22" t="str">
        <x:v>B</x:v>
      </x:c>
      <x:c r="E3268" s="36" t="str">
        <x:v>500233050</x:v>
      </x:c>
      <x:c r="F3268" s="22" t="str">
        <x:v>九芎街90巷口</x:v>
      </x:c>
      <x:c r="G3268" s="37" t="n">
        <x:v>57.05</x:v>
      </x:c>
      <x:c r="H3268" s="24" t="n">
        <x:v>1</x:v>
      </x:c>
      <x:c r="I3268" s="24" t="n">
        <x:v>1</x:v>
      </x:c>
      <x:c r="J3268" s="24" t="n">
        <x:v>0</x:v>
      </x:c>
      <x:c r="K3268" s="23" t="n">
        <x:f>IF(I3268=0,"",J3268/I3268)</x:f>
        <x:v>0</x:v>
      </x:c>
      <x:c r="L3268" s="24" t="n">
        <x:v>0</x:v>
      </x:c>
      <x:c r="M3268" s="23" t="n">
        <x:f>IF(H3268=0,"",L3268/H3268)</x:f>
        <x:v>0</x:v>
      </x:c>
      <x:c r="N3268" s="24" t="n">
        <x:f>H3268-L3268</x:f>
        <x:v>1</x:v>
      </x:c>
      <x:c r="O3268" s="22" t="str">
        <x:v>19:00–19:59</x:v>
      </x:c>
      <x:c r="P3268" s="24" t="n">
        <x:v>100</x:v>
      </x:c>
      <x:c r="Q3268" s="24" t="n">
        <x:v>73</x:v>
      </x:c>
      <x:c r="R3268" s="24" t="n">
        <x:v>5</x:v>
      </x:c>
      <x:c r="S3268" s="23" t="n">
        <x:f>IF(Q3268=0,"",R3268/Q3268)</x:f>
        <x:v>0.0684931506849315</x:v>
      </x:c>
      <x:c r="T3268" s="24" t="n">
        <x:v>6</x:v>
      </x:c>
      <x:c r="U3268" s="23" t="n">
        <x:f>IF(P3268=0,"",T3268/P3268)</x:f>
        <x:v>0.06</x:v>
      </x:c>
      <x:c r="V3268" s="24" t="n">
        <x:f>P3268-T3268</x:f>
        <x:v>94</x:v>
      </x:c>
      <x:c r="W3268" s="22" t="str">
        <x:v>19:00–19:59</x:v>
      </x:c>
    </x:row>
    <x:row r="3269">
      <x:c r="A3269" s="22" t="str">
        <x:v>2026-07</x:v>
      </x:c>
      <x:c r="B3269" s="22" t="str">
        <x:v>新北市</x:v>
      </x:c>
      <x:c r="C3269" s="22" t="str">
        <x:v>蘆洲區</x:v>
      </x:c>
      <x:c r="D3269" s="22" t="str">
        <x:v>B</x:v>
      </x:c>
      <x:c r="E3269" s="36" t="str">
        <x:v>500233051</x:v>
      </x:c>
      <x:c r="F3269" s="22" t="str">
        <x:v>民族路257巷/民族路327巷</x:v>
      </x:c>
      <x:c r="G3269" s="37" t="n">
        <x:v>64.77</x:v>
      </x:c>
      <x:c r="H3269" s="24" t="n">
        <x:v>0</x:v>
      </x:c>
      <x:c r="I3269" s="24" t="n">
        <x:v>0</x:v>
      </x:c>
      <x:c r="J3269" s="24" t="n">
        <x:v>0</x:v>
      </x:c>
      <x:c r="K3269" s="23" t="str">
        <x:f>IF(I3269=0,"",J3269/I3269)</x:f>
      </x:c>
      <x:c r="L3269" s="24" t="n">
        <x:v>0</x:v>
      </x:c>
      <x:c r="M3269" s="23" t="str">
        <x:f>IF(H3269=0,"",L3269/H3269)</x:f>
      </x:c>
      <x:c r="N3269" s="24" t="n">
        <x:f>H3269-L3269</x:f>
        <x:v>0</x:v>
      </x:c>
      <x:c r="O3269" s="22" t="str"/>
      <x:c r="P3269" s="24" t="n">
        <x:v>63</x:v>
      </x:c>
      <x:c r="Q3269" s="24" t="n">
        <x:v>46</x:v>
      </x:c>
      <x:c r="R3269" s="24" t="n">
        <x:v>7</x:v>
      </x:c>
      <x:c r="S3269" s="23" t="n">
        <x:f>IF(Q3269=0,"",R3269/Q3269)</x:f>
        <x:v>0.15217391304347827</x:v>
      </x:c>
      <x:c r="T3269" s="24" t="n">
        <x:v>8</x:v>
      </x:c>
      <x:c r="U3269" s="23" t="n">
        <x:f>IF(P3269=0,"",T3269/P3269)</x:f>
        <x:v>0.12698412698412698</x:v>
      </x:c>
      <x:c r="V3269" s="24" t="n">
        <x:f>P3269-T3269</x:f>
        <x:v>55</x:v>
      </x:c>
      <x:c r="W3269" s="22" t="str">
        <x:v>08:00–08:59</x:v>
      </x:c>
    </x:row>
    <x:row r="3270">
      <x:c r="A3270" s="22" t="str">
        <x:v>2026-07</x:v>
      </x:c>
      <x:c r="B3270" s="22" t="str">
        <x:v>新北市</x:v>
      </x:c>
      <x:c r="C3270" s="22" t="str">
        <x:v>蘆洲區</x:v>
      </x:c>
      <x:c r="D3270" s="22" t="str">
        <x:v>B</x:v>
      </x:c>
      <x:c r="E3270" s="36" t="str">
        <x:v>500233052</x:v>
      </x:c>
      <x:c r="F3270" s="22" t="str">
        <x:v>三民民族路口</x:v>
      </x:c>
      <x:c r="G3270" s="37" t="n">
        <x:v>72.68</x:v>
      </x:c>
      <x:c r="H3270" s="24" t="n">
        <x:v>0</x:v>
      </x:c>
      <x:c r="I3270" s="24" t="n">
        <x:v>0</x:v>
      </x:c>
      <x:c r="J3270" s="24" t="n">
        <x:v>0</x:v>
      </x:c>
      <x:c r="K3270" s="23" t="str">
        <x:f>IF(I3270=0,"",J3270/I3270)</x:f>
      </x:c>
      <x:c r="L3270" s="24" t="n">
        <x:v>0</x:v>
      </x:c>
      <x:c r="M3270" s="23" t="str">
        <x:f>IF(H3270=0,"",L3270/H3270)</x:f>
      </x:c>
      <x:c r="N3270" s="24" t="n">
        <x:f>H3270-L3270</x:f>
        <x:v>0</x:v>
      </x:c>
      <x:c r="O3270" s="22" t="str"/>
      <x:c r="P3270" s="24" t="n">
        <x:v>60</x:v>
      </x:c>
      <x:c r="Q3270" s="24" t="n">
        <x:v>43</x:v>
      </x:c>
      <x:c r="R3270" s="24" t="n">
        <x:v>5</x:v>
      </x:c>
      <x:c r="S3270" s="23" t="n">
        <x:f>IF(Q3270=0,"",R3270/Q3270)</x:f>
        <x:v>0.11627906976744186</x:v>
      </x:c>
      <x:c r="T3270" s="24" t="n">
        <x:v>6</x:v>
      </x:c>
      <x:c r="U3270" s="23" t="n">
        <x:f>IF(P3270=0,"",T3270/P3270)</x:f>
        <x:v>0.1</x:v>
      </x:c>
      <x:c r="V3270" s="24" t="n">
        <x:f>P3270-T3270</x:f>
        <x:v>54</x:v>
      </x:c>
      <x:c r="W3270" s="22" t="str">
        <x:v>13:00–13:59</x:v>
      </x:c>
    </x:row>
    <x:row r="3271">
      <x:c r="A3271" s="22" t="str">
        <x:v>2026-07</x:v>
      </x:c>
      <x:c r="B3271" s="22" t="str">
        <x:v>新北市</x:v>
      </x:c>
      <x:c r="C3271" s="22" t="str">
        <x:v>蘆洲區</x:v>
      </x:c>
      <x:c r="D3271" s="22" t="str">
        <x:v>B</x:v>
      </x:c>
      <x:c r="E3271" s="36" t="str">
        <x:v>500233053</x:v>
      </x:c>
      <x:c r="F3271" s="22" t="str">
        <x:v>永平公園(東南側)</x:v>
      </x:c>
      <x:c r="G3271" s="37" t="n">
        <x:v>94.05</x:v>
      </x:c>
      <x:c r="H3271" s="24" t="n">
        <x:v>0</x:v>
      </x:c>
      <x:c r="I3271" s="24" t="n">
        <x:v>0</x:v>
      </x:c>
      <x:c r="J3271" s="24" t="n">
        <x:v>0</x:v>
      </x:c>
      <x:c r="K3271" s="23" t="str">
        <x:f>IF(I3271=0,"",J3271/I3271)</x:f>
      </x:c>
      <x:c r="L3271" s="24" t="n">
        <x:v>0</x:v>
      </x:c>
      <x:c r="M3271" s="23" t="str">
        <x:f>IF(H3271=0,"",L3271/H3271)</x:f>
      </x:c>
      <x:c r="N3271" s="24" t="n">
        <x:f>H3271-L3271</x:f>
        <x:v>0</x:v>
      </x:c>
      <x:c r="O3271" s="22" t="str"/>
      <x:c r="P3271" s="24" t="n">
        <x:v>270</x:v>
      </x:c>
      <x:c r="Q3271" s="24" t="n">
        <x:v>141</x:v>
      </x:c>
      <x:c r="R3271" s="24" t="n">
        <x:v>20</x:v>
      </x:c>
      <x:c r="S3271" s="23" t="n">
        <x:f>IF(Q3271=0,"",R3271/Q3271)</x:f>
        <x:v>0.14184397163120568</x:v>
      </x:c>
      <x:c r="T3271" s="24" t="n">
        <x:v>39</x:v>
      </x:c>
      <x:c r="U3271" s="23" t="n">
        <x:f>IF(P3271=0,"",T3271/P3271)</x:f>
        <x:v>0.14444444444444443</x:v>
      </x:c>
      <x:c r="V3271" s="24" t="n">
        <x:f>P3271-T3271</x:f>
        <x:v>231</x:v>
      </x:c>
      <x:c r="W3271" s="22" t="str">
        <x:v>12:00–12:59</x:v>
      </x:c>
    </x:row>
    <x:row r="3272">
      <x:c r="A3272" s="22" t="str">
        <x:v>2026-07</x:v>
      </x:c>
      <x:c r="B3272" s="22" t="str">
        <x:v>新北市</x:v>
      </x:c>
      <x:c r="C3272" s="22" t="str">
        <x:v>蘆洲區</x:v>
      </x:c>
      <x:c r="D3272" s="22" t="str">
        <x:v>C</x:v>
      </x:c>
      <x:c r="E3272" s="36" t="str">
        <x:v>500233054</x:v>
      </x:c>
      <x:c r="F3272" s="22" t="str">
        <x:v>蘆洲仁愛國小(水湳街)</x:v>
      </x:c>
      <x:c r="G3272" s="37" t="n">
        <x:v>46.55</x:v>
      </x:c>
      <x:c r="H3272" s="24" t="n">
        <x:v>0</x:v>
      </x:c>
      <x:c r="I3272" s="24" t="n">
        <x:v>0</x:v>
      </x:c>
      <x:c r="J3272" s="24" t="n">
        <x:v>0</x:v>
      </x:c>
      <x:c r="K3272" s="23" t="str">
        <x:f>IF(I3272=0,"",J3272/I3272)</x:f>
      </x:c>
      <x:c r="L3272" s="24" t="n">
        <x:v>0</x:v>
      </x:c>
      <x:c r="M3272" s="23" t="str">
        <x:f>IF(H3272=0,"",L3272/H3272)</x:f>
      </x:c>
      <x:c r="N3272" s="24" t="n">
        <x:f>H3272-L3272</x:f>
        <x:v>0</x:v>
      </x:c>
      <x:c r="O3272" s="22" t="str"/>
      <x:c r="P3272" s="24" t="n">
        <x:v>99</x:v>
      </x:c>
      <x:c r="Q3272" s="24" t="n">
        <x:v>81</x:v>
      </x:c>
      <x:c r="R3272" s="24" t="n">
        <x:v>11</x:v>
      </x:c>
      <x:c r="S3272" s="23" t="n">
        <x:f>IF(Q3272=0,"",R3272/Q3272)</x:f>
        <x:v>0.13580246913580246</x:v>
      </x:c>
      <x:c r="T3272" s="24" t="n">
        <x:v>12</x:v>
      </x:c>
      <x:c r="U3272" s="23" t="n">
        <x:f>IF(P3272=0,"",T3272/P3272)</x:f>
        <x:v>0.12121212121212122</x:v>
      </x:c>
      <x:c r="V3272" s="24" t="n">
        <x:f>P3272-T3272</x:f>
        <x:v>87</x:v>
      </x:c>
      <x:c r="W3272" s="22" t="str">
        <x:v>13:00–13:59</x:v>
      </x:c>
    </x:row>
    <x:row r="3273">
      <x:c r="A3273" s="22" t="str">
        <x:v>2026-07</x:v>
      </x:c>
      <x:c r="B3273" s="22" t="str">
        <x:v>新北市</x:v>
      </x:c>
      <x:c r="C3273" s="22" t="str">
        <x:v>蘆洲區</x:v>
      </x:c>
      <x:c r="D3273" s="22" t="str">
        <x:v>B</x:v>
      </x:c>
      <x:c r="E3273" s="36" t="str">
        <x:v>500233055</x:v>
      </x:c>
      <x:c r="F3273" s="22" t="str">
        <x:v>捷運蘆洲站(蘆洲捷運公園)</x:v>
      </x:c>
      <x:c r="G3273" s="37" t="n">
        <x:v>55.82</x:v>
      </x:c>
      <x:c r="H3273" s="24" t="n">
        <x:v>8</x:v>
      </x:c>
      <x:c r="I3273" s="24" t="n">
        <x:v>6</x:v>
      </x:c>
      <x:c r="J3273" s="24" t="n">
        <x:v>0</x:v>
      </x:c>
      <x:c r="K3273" s="23" t="n">
        <x:f>IF(I3273=0,"",J3273/I3273)</x:f>
        <x:v>0</x:v>
      </x:c>
      <x:c r="L3273" s="24" t="n">
        <x:v>0</x:v>
      </x:c>
      <x:c r="M3273" s="23" t="n">
        <x:f>IF(H3273=0,"",L3273/H3273)</x:f>
        <x:v>0</x:v>
      </x:c>
      <x:c r="N3273" s="24" t="n">
        <x:f>H3273-L3273</x:f>
        <x:v>8</x:v>
      </x:c>
      <x:c r="O3273" s="22" t="str">
        <x:v>18:00–18:59</x:v>
      </x:c>
      <x:c r="P3273" s="24" t="n">
        <x:v>90</x:v>
      </x:c>
      <x:c r="Q3273" s="24" t="n">
        <x:v>48</x:v>
      </x:c>
      <x:c r="R3273" s="24" t="n">
        <x:v>8</x:v>
      </x:c>
      <x:c r="S3273" s="23" t="n">
        <x:f>IF(Q3273=0,"",R3273/Q3273)</x:f>
        <x:v>0.16666666666666666</x:v>
      </x:c>
      <x:c r="T3273" s="24" t="n">
        <x:v>16</x:v>
      </x:c>
      <x:c r="U3273" s="23" t="n">
        <x:f>IF(P3273=0,"",T3273/P3273)</x:f>
        <x:v>0.17777777777777778</x:v>
      </x:c>
      <x:c r="V3273" s="24" t="n">
        <x:f>P3273-T3273</x:f>
        <x:v>74</x:v>
      </x:c>
      <x:c r="W3273" s="22" t="str">
        <x:v>22:00–22:59</x:v>
      </x:c>
    </x:row>
    <x:row r="3274">
      <x:c r="A3274" s="22" t="str">
        <x:v>2026-07</x:v>
      </x:c>
      <x:c r="B3274" s="22" t="str">
        <x:v>新北市</x:v>
      </x:c>
      <x:c r="C3274" s="22" t="str">
        <x:v>蘆洲區</x:v>
      </x:c>
      <x:c r="D3274" s="22" t="str">
        <x:v>C</x:v>
      </x:c>
      <x:c r="E3274" s="36" t="str">
        <x:v>500233056</x:v>
      </x:c>
      <x:c r="F3274" s="22" t="str">
        <x:v>蘆洲環河公園</x:v>
      </x:c>
      <x:c r="G3274" s="37" t="n">
        <x:v>11.73</x:v>
      </x:c>
      <x:c r="H3274" s="24" t="n">
        <x:v>0</x:v>
      </x:c>
      <x:c r="I3274" s="24" t="n">
        <x:v>0</x:v>
      </x:c>
      <x:c r="J3274" s="24" t="n">
        <x:v>0</x:v>
      </x:c>
      <x:c r="K3274" s="23" t="str">
        <x:f>IF(I3274=0,"",J3274/I3274)</x:f>
      </x:c>
      <x:c r="L3274" s="24" t="n">
        <x:v>0</x:v>
      </x:c>
      <x:c r="M3274" s="23" t="str">
        <x:f>IF(H3274=0,"",L3274/H3274)</x:f>
      </x:c>
      <x:c r="N3274" s="24" t="n">
        <x:f>H3274-L3274</x:f>
        <x:v>0</x:v>
      </x:c>
      <x:c r="O3274" s="22" t="str"/>
      <x:c r="P3274" s="24" t="n">
        <x:v>14</x:v>
      </x:c>
      <x:c r="Q3274" s="24" t="n">
        <x:v>6</x:v>
      </x:c>
      <x:c r="R3274" s="24" t="n">
        <x:v>0</x:v>
      </x:c>
      <x:c r="S3274" s="23" t="n">
        <x:f>IF(Q3274=0,"",R3274/Q3274)</x:f>
        <x:v>0</x:v>
      </x:c>
      <x:c r="T3274" s="24" t="n">
        <x:v>0</x:v>
      </x:c>
      <x:c r="U3274" s="23" t="n">
        <x:f>IF(P3274=0,"",T3274/P3274)</x:f>
        <x:v>0</x:v>
      </x:c>
      <x:c r="V3274" s="24" t="n">
        <x:f>P3274-T3274</x:f>
        <x:v>14</x:v>
      </x:c>
      <x:c r="W3274" s="22" t="str">
        <x:v>18:00–18:59</x:v>
      </x:c>
    </x:row>
    <x:row r="3275">
      <x:c r="A3275" s="22" t="str">
        <x:v>2026-07</x:v>
      </x:c>
      <x:c r="B3275" s="22" t="str">
        <x:v>新北市</x:v>
      </x:c>
      <x:c r="C3275" s="22" t="str">
        <x:v>蘆洲區</x:v>
      </x:c>
      <x:c r="D3275" s="22" t="str">
        <x:v>C</x:v>
      </x:c>
      <x:c r="E3275" s="36" t="str">
        <x:v>500233057</x:v>
      </x:c>
      <x:c r="F3275" s="22" t="str">
        <x:v>長興光華路186巷口</x:v>
      </x:c>
      <x:c r="G3275" s="37" t="n">
        <x:v>28.64</x:v>
      </x:c>
      <x:c r="H3275" s="24" t="n">
        <x:v>0</x:v>
      </x:c>
      <x:c r="I3275" s="24" t="n">
        <x:v>0</x:v>
      </x:c>
      <x:c r="J3275" s="24" t="n">
        <x:v>0</x:v>
      </x:c>
      <x:c r="K3275" s="23" t="str">
        <x:f>IF(I3275=0,"",J3275/I3275)</x:f>
      </x:c>
      <x:c r="L3275" s="24" t="n">
        <x:v>0</x:v>
      </x:c>
      <x:c r="M3275" s="23" t="str">
        <x:f>IF(H3275=0,"",L3275/H3275)</x:f>
      </x:c>
      <x:c r="N3275" s="24" t="n">
        <x:f>H3275-L3275</x:f>
        <x:v>0</x:v>
      </x:c>
      <x:c r="O3275" s="22" t="str"/>
      <x:c r="P3275" s="24" t="n">
        <x:v>54</x:v>
      </x:c>
      <x:c r="Q3275" s="24" t="n">
        <x:v>46</x:v>
      </x:c>
      <x:c r="R3275" s="24" t="n">
        <x:v>6</x:v>
      </x:c>
      <x:c r="S3275" s="23" t="n">
        <x:f>IF(Q3275=0,"",R3275/Q3275)</x:f>
        <x:v>0.13043478260869565</x:v>
      </x:c>
      <x:c r="T3275" s="24" t="n">
        <x:v>6</x:v>
      </x:c>
      <x:c r="U3275" s="23" t="n">
        <x:f>IF(P3275=0,"",T3275/P3275)</x:f>
        <x:v>0.1111111111111111</x:v>
      </x:c>
      <x:c r="V3275" s="24" t="n">
        <x:f>P3275-T3275</x:f>
        <x:v>48</x:v>
      </x:c>
      <x:c r="W3275" s="22" t="str">
        <x:v>16:00–16:59</x:v>
      </x:c>
    </x:row>
    <x:row r="3276">
      <x:c r="A3276" s="22" t="str">
        <x:v>2026-07</x:v>
      </x:c>
      <x:c r="B3276" s="22" t="str">
        <x:v>新北市</x:v>
      </x:c>
      <x:c r="C3276" s="22" t="str">
        <x:v>鶯歌區</x:v>
      </x:c>
      <x:c r="D3276" s="22" t="str">
        <x:v>A</x:v>
      </x:c>
      <x:c r="E3276" s="36" t="str">
        <x:v>500234001</x:v>
      </x:c>
      <x:c r="F3276" s="22" t="str">
        <x:v>鶯歌火車站(仁愛路)</x:v>
      </x:c>
      <x:c r="G3276" s="37" t="n">
        <x:v>196.05</x:v>
      </x:c>
      <x:c r="H3276" s="24" t="n">
        <x:v>0</x:v>
      </x:c>
      <x:c r="I3276" s="24" t="n">
        <x:v>0</x:v>
      </x:c>
      <x:c r="J3276" s="24" t="n">
        <x:v>0</x:v>
      </x:c>
      <x:c r="K3276" s="23" t="str">
        <x:f>IF(I3276=0,"",J3276/I3276)</x:f>
      </x:c>
      <x:c r="L3276" s="24" t="n">
        <x:v>0</x:v>
      </x:c>
      <x:c r="M3276" s="23" t="str">
        <x:f>IF(H3276=0,"",L3276/H3276)</x:f>
      </x:c>
      <x:c r="N3276" s="24" t="n">
        <x:f>H3276-L3276</x:f>
        <x:v>0</x:v>
      </x:c>
      <x:c r="O3276" s="22" t="str"/>
      <x:c r="P3276" s="24" t="n">
        <x:v>34</x:v>
      </x:c>
      <x:c r="Q3276" s="24" t="n">
        <x:v>25</x:v>
      </x:c>
      <x:c r="R3276" s="24" t="n">
        <x:v>7</x:v>
      </x:c>
      <x:c r="S3276" s="23" t="n">
        <x:f>IF(Q3276=0,"",R3276/Q3276)</x:f>
        <x:v>0.28</x:v>
      </x:c>
      <x:c r="T3276" s="24" t="n">
        <x:v>8</x:v>
      </x:c>
      <x:c r="U3276" s="23" t="n">
        <x:f>IF(P3276=0,"",T3276/P3276)</x:f>
        <x:v>0.23529411764705882</x:v>
      </x:c>
      <x:c r="V3276" s="24" t="n">
        <x:f>P3276-T3276</x:f>
        <x:v>26</x:v>
      </x:c>
      <x:c r="W3276" s="22" t="str">
        <x:v>23:00–23:59</x:v>
      </x:c>
    </x:row>
    <x:row r="3277">
      <x:c r="A3277" s="22" t="str">
        <x:v>2026-07</x:v>
      </x:c>
      <x:c r="B3277" s="22" t="str">
        <x:v>新北市</x:v>
      </x:c>
      <x:c r="C3277" s="22" t="str">
        <x:v>鶯歌區</x:v>
      </x:c>
      <x:c r="D3277" s="22" t="str">
        <x:v>C</x:v>
      </x:c>
      <x:c r="E3277" s="36" t="str">
        <x:v>500234002</x:v>
      </x:c>
      <x:c r="F3277" s="22" t="str">
        <x:v>新北市立圖書館鶯歌分館</x:v>
      </x:c>
      <x:c r="G3277" s="37" t="n">
        <x:v>42.59</x:v>
      </x:c>
      <x:c r="H3277" s="24" t="n">
        <x:v>0</x:v>
      </x:c>
      <x:c r="I3277" s="24" t="n">
        <x:v>0</x:v>
      </x:c>
      <x:c r="J3277" s="24" t="n">
        <x:v>0</x:v>
      </x:c>
      <x:c r="K3277" s="23" t="str">
        <x:f>IF(I3277=0,"",J3277/I3277)</x:f>
      </x:c>
      <x:c r="L3277" s="24" t="n">
        <x:v>0</x:v>
      </x:c>
      <x:c r="M3277" s="23" t="str">
        <x:f>IF(H3277=0,"",L3277/H3277)</x:f>
      </x:c>
      <x:c r="N3277" s="24" t="n">
        <x:f>H3277-L3277</x:f>
        <x:v>0</x:v>
      </x:c>
      <x:c r="O3277" s="22" t="str"/>
      <x:c r="P3277" s="24" t="n">
        <x:v>76</x:v>
      </x:c>
      <x:c r="Q3277" s="24" t="n">
        <x:v>58</x:v>
      </x:c>
      <x:c r="R3277" s="24" t="n">
        <x:v>2</x:v>
      </x:c>
      <x:c r="S3277" s="23" t="n">
        <x:f>IF(Q3277=0,"",R3277/Q3277)</x:f>
        <x:v>0.034482758620689655</x:v>
      </x:c>
      <x:c r="T3277" s="24" t="n">
        <x:v>2</x:v>
      </x:c>
      <x:c r="U3277" s="23" t="n">
        <x:f>IF(P3277=0,"",T3277/P3277)</x:f>
        <x:v>0.02631578947368421</x:v>
      </x:c>
      <x:c r="V3277" s="24" t="n">
        <x:f>P3277-T3277</x:f>
        <x:v>74</x:v>
      </x:c>
      <x:c r="W3277" s="22" t="str">
        <x:v>17:00–17:59</x:v>
      </x:c>
    </x:row>
    <x:row r="3278">
      <x:c r="A3278" s="22" t="str">
        <x:v>2026-07</x:v>
      </x:c>
      <x:c r="B3278" s="22" t="str">
        <x:v>新北市</x:v>
      </x:c>
      <x:c r="C3278" s="22" t="str">
        <x:v>鶯歌區</x:v>
      </x:c>
      <x:c r="D3278" s="22" t="str">
        <x:v>C</x:v>
      </x:c>
      <x:c r="E3278" s="36" t="str">
        <x:v>500234003</x:v>
      </x:c>
      <x:c r="F3278" s="22" t="str">
        <x:v>文化館前路口</x:v>
      </x:c>
      <x:c r="G3278" s="37" t="n">
        <x:v>29.23</x:v>
      </x:c>
      <x:c r="H3278" s="24" t="n">
        <x:v>0</x:v>
      </x:c>
      <x:c r="I3278" s="24" t="n">
        <x:v>0</x:v>
      </x:c>
      <x:c r="J3278" s="24" t="n">
        <x:v>0</x:v>
      </x:c>
      <x:c r="K3278" s="23" t="str">
        <x:f>IF(I3278=0,"",J3278/I3278)</x:f>
      </x:c>
      <x:c r="L3278" s="24" t="n">
        <x:v>0</x:v>
      </x:c>
      <x:c r="M3278" s="23" t="str">
        <x:f>IF(H3278=0,"",L3278/H3278)</x:f>
      </x:c>
      <x:c r="N3278" s="24" t="n">
        <x:f>H3278-L3278</x:f>
        <x:v>0</x:v>
      </x:c>
      <x:c r="O3278" s="22" t="str"/>
      <x:c r="P3278" s="24" t="n">
        <x:v>4</x:v>
      </x:c>
      <x:c r="Q3278" s="24" t="n">
        <x:v>4</x:v>
      </x:c>
      <x:c r="R3278" s="24" t="n">
        <x:v>1</x:v>
      </x:c>
      <x:c r="S3278" s="23" t="n">
        <x:f>IF(Q3278=0,"",R3278/Q3278)</x:f>
        <x:v>0.25</x:v>
      </x:c>
      <x:c r="T3278" s="24" t="n">
        <x:v>1</x:v>
      </x:c>
      <x:c r="U3278" s="23" t="n">
        <x:f>IF(P3278=0,"",T3278/P3278)</x:f>
        <x:v>0.25</x:v>
      </x:c>
      <x:c r="V3278" s="24" t="n">
        <x:f>P3278-T3278</x:f>
        <x:v>3</x:v>
      </x:c>
      <x:c r="W3278" s="22" t="str">
        <x:v>15:00–15:59</x:v>
      </x:c>
    </x:row>
    <x:row r="3279">
      <x:c r="A3279" s="22" t="str">
        <x:v>2026-07</x:v>
      </x:c>
      <x:c r="B3279" s="22" t="str">
        <x:v>新北市</x:v>
      </x:c>
      <x:c r="C3279" s="22" t="str">
        <x:v>鶯歌區</x:v>
      </x:c>
      <x:c r="D3279" s="22" t="str">
        <x:v>B</x:v>
      </x:c>
      <x:c r="E3279" s="36" t="str">
        <x:v>500234004</x:v>
      </x:c>
      <x:c r="F3279" s="22" t="str">
        <x:v>鶯歌國民運動中心</x:v>
      </x:c>
      <x:c r="G3279" s="37" t="n">
        <x:v>80.95</x:v>
      </x:c>
      <x:c r="H3279" s="24" t="n">
        <x:v>1</x:v>
      </x:c>
      <x:c r="I3279" s="24" t="n">
        <x:v>1</x:v>
      </x:c>
      <x:c r="J3279" s="24" t="n">
        <x:v>1</x:v>
      </x:c>
      <x:c r="K3279" s="23" t="n">
        <x:f>IF(I3279=0,"",J3279/I3279)</x:f>
        <x:v>1</x:v>
      </x:c>
      <x:c r="L3279" s="24" t="n">
        <x:v>1</x:v>
      </x:c>
      <x:c r="M3279" s="23" t="n">
        <x:f>IF(H3279=0,"",L3279/H3279)</x:f>
        <x:v>1</x:v>
      </x:c>
      <x:c r="N3279" s="24" t="n">
        <x:f>H3279-L3279</x:f>
        <x:v>0</x:v>
      </x:c>
      <x:c r="O3279" s="22" t="str"/>
      <x:c r="P3279" s="24" t="n">
        <x:v>6</x:v>
      </x:c>
      <x:c r="Q3279" s="24" t="n">
        <x:v>4</x:v>
      </x:c>
      <x:c r="R3279" s="24" t="n">
        <x:v>0</x:v>
      </x:c>
      <x:c r="S3279" s="23" t="n">
        <x:f>IF(Q3279=0,"",R3279/Q3279)</x:f>
        <x:v>0</x:v>
      </x:c>
      <x:c r="T3279" s="24" t="n">
        <x:v>0</x:v>
      </x:c>
      <x:c r="U3279" s="23" t="n">
        <x:f>IF(P3279=0,"",T3279/P3279)</x:f>
        <x:v>0</x:v>
      </x:c>
      <x:c r="V3279" s="24" t="n">
        <x:f>P3279-T3279</x:f>
        <x:v>6</x:v>
      </x:c>
      <x:c r="W3279" s="22" t="str">
        <x:v>17:00–17:59</x:v>
      </x:c>
    </x:row>
    <x:row r="3280">
      <x:c r="A3280" s="22" t="str">
        <x:v>2026-07</x:v>
      </x:c>
      <x:c r="B3280" s="22" t="str">
        <x:v>新北市</x:v>
      </x:c>
      <x:c r="C3280" s="22" t="str">
        <x:v>鶯歌區</x:v>
      </x:c>
      <x:c r="D3280" s="22" t="str">
        <x:v>C</x:v>
      </x:c>
      <x:c r="E3280" s="36" t="str">
        <x:v>500234005</x:v>
      </x:c>
      <x:c r="F3280" s="22" t="str">
        <x:v>尖山國中</x:v>
      </x:c>
      <x:c r="G3280" s="37" t="n">
        <x:v>25.41</x:v>
      </x:c>
      <x:c r="H3280" s="24" t="n">
        <x:v>0</x:v>
      </x:c>
      <x:c r="I3280" s="24" t="n">
        <x:v>0</x:v>
      </x:c>
      <x:c r="J3280" s="24" t="n">
        <x:v>0</x:v>
      </x:c>
      <x:c r="K3280" s="23" t="str">
        <x:f>IF(I3280=0,"",J3280/I3280)</x:f>
      </x:c>
      <x:c r="L3280" s="24" t="n">
        <x:v>0</x:v>
      </x:c>
      <x:c r="M3280" s="23" t="str">
        <x:f>IF(H3280=0,"",L3280/H3280)</x:f>
      </x:c>
      <x:c r="N3280" s="24" t="n">
        <x:f>H3280-L3280</x:f>
        <x:v>0</x:v>
      </x:c>
      <x:c r="O3280" s="22" t="str"/>
      <x:c r="P3280" s="24" t="n">
        <x:v>11</x:v>
      </x:c>
      <x:c r="Q3280" s="24" t="n">
        <x:v>9</x:v>
      </x:c>
      <x:c r="R3280" s="24" t="n">
        <x:v>1</x:v>
      </x:c>
      <x:c r="S3280" s="23" t="n">
        <x:f>IF(Q3280=0,"",R3280/Q3280)</x:f>
        <x:v>0.1111111111111111</x:v>
      </x:c>
      <x:c r="T3280" s="24" t="n">
        <x:v>1</x:v>
      </x:c>
      <x:c r="U3280" s="23" t="n">
        <x:f>IF(P3280=0,"",T3280/P3280)</x:f>
        <x:v>0.09090909090909091</x:v>
      </x:c>
      <x:c r="V3280" s="24" t="n">
        <x:f>P3280-T3280</x:f>
        <x:v>10</x:v>
      </x:c>
      <x:c r="W3280" s="22" t="str">
        <x:v>08:00–08:59</x:v>
      </x:c>
    </x:row>
    <x:row r="3281">
      <x:c r="A3281" s="22" t="str">
        <x:v>2026-07</x:v>
      </x:c>
      <x:c r="B3281" s="22" t="str">
        <x:v>新北市</x:v>
      </x:c>
      <x:c r="C3281" s="22" t="str">
        <x:v>鶯歌區</x:v>
      </x:c>
      <x:c r="D3281" s="22" t="str">
        <x:v>C</x:v>
      </x:c>
      <x:c r="E3281" s="36" t="str">
        <x:v>500234006</x:v>
      </x:c>
      <x:c r="F3281" s="22" t="str">
        <x:v>新北市立鶯歌高級工商職業學校</x:v>
      </x:c>
      <x:c r="G3281" s="37" t="n">
        <x:v>43.09</x:v>
      </x:c>
      <x:c r="H3281" s="24" t="n">
        <x:v>0</x:v>
      </x:c>
      <x:c r="I3281" s="24" t="n">
        <x:v>0</x:v>
      </x:c>
      <x:c r="J3281" s="24" t="n">
        <x:v>0</x:v>
      </x:c>
      <x:c r="K3281" s="23" t="str">
        <x:f>IF(I3281=0,"",J3281/I3281)</x:f>
      </x:c>
      <x:c r="L3281" s="24" t="n">
        <x:v>0</x:v>
      </x:c>
      <x:c r="M3281" s="23" t="str">
        <x:f>IF(H3281=0,"",L3281/H3281)</x:f>
      </x:c>
      <x:c r="N3281" s="24" t="n">
        <x:f>H3281-L3281</x:f>
        <x:v>0</x:v>
      </x:c>
      <x:c r="O3281" s="22" t="str"/>
      <x:c r="P3281" s="24" t="n">
        <x:v>39</x:v>
      </x:c>
      <x:c r="Q3281" s="24" t="n">
        <x:v>27</x:v>
      </x:c>
      <x:c r="R3281" s="24" t="n">
        <x:v>0</x:v>
      </x:c>
      <x:c r="S3281" s="23" t="n">
        <x:f>IF(Q3281=0,"",R3281/Q3281)</x:f>
        <x:v>0</x:v>
      </x:c>
      <x:c r="T3281" s="24" t="n">
        <x:v>0</x:v>
      </x:c>
      <x:c r="U3281" s="23" t="n">
        <x:f>IF(P3281=0,"",T3281/P3281)</x:f>
        <x:v>0</x:v>
      </x:c>
      <x:c r="V3281" s="24" t="n">
        <x:f>P3281-T3281</x:f>
        <x:v>39</x:v>
      </x:c>
      <x:c r="W3281" s="22" t="str">
        <x:v>18:00–18:59</x:v>
      </x:c>
    </x:row>
    <x:row r="3282">
      <x:c r="A3282" s="22" t="str">
        <x:v>2026-07</x:v>
      </x:c>
      <x:c r="B3282" s="22" t="str">
        <x:v>新北市</x:v>
      </x:c>
      <x:c r="C3282" s="22" t="str">
        <x:v>鶯歌區</x:v>
      </x:c>
      <x:c r="D3282" s="22" t="str">
        <x:v>B</x:v>
      </x:c>
      <x:c r="E3282" s="36" t="str">
        <x:v>500234007</x:v>
      </x:c>
      <x:c r="F3282" s="22" t="str">
        <x:v>鶯歌國中</x:v>
      </x:c>
      <x:c r="G3282" s="37" t="n">
        <x:v>51.09</x:v>
      </x:c>
      <x:c r="H3282" s="24" t="n">
        <x:v>9</x:v>
      </x:c>
      <x:c r="I3282" s="24" t="n">
        <x:v>4</x:v>
      </x:c>
      <x:c r="J3282" s="24" t="n">
        <x:v>0</x:v>
      </x:c>
      <x:c r="K3282" s="23" t="n">
        <x:f>IF(I3282=0,"",J3282/I3282)</x:f>
        <x:v>0</x:v>
      </x:c>
      <x:c r="L3282" s="24" t="n">
        <x:v>0</x:v>
      </x:c>
      <x:c r="M3282" s="23" t="n">
        <x:f>IF(H3282=0,"",L3282/H3282)</x:f>
        <x:v>0</x:v>
      </x:c>
      <x:c r="N3282" s="24" t="n">
        <x:f>H3282-L3282</x:f>
        <x:v>9</x:v>
      </x:c>
      <x:c r="O3282" s="22" t="str">
        <x:v>16:00–16:59</x:v>
      </x:c>
      <x:c r="P3282" s="24" t="n">
        <x:v>41</x:v>
      </x:c>
      <x:c r="Q3282" s="24" t="n">
        <x:v>33</x:v>
      </x:c>
      <x:c r="R3282" s="24" t="n">
        <x:v>1</x:v>
      </x:c>
      <x:c r="S3282" s="23" t="n">
        <x:f>IF(Q3282=0,"",R3282/Q3282)</x:f>
        <x:v>0.030303030303030304</x:v>
      </x:c>
      <x:c r="T3282" s="24" t="n">
        <x:v>1</x:v>
      </x:c>
      <x:c r="U3282" s="23" t="n">
        <x:f>IF(P3282=0,"",T3282/P3282)</x:f>
        <x:v>0.024390243902439025</x:v>
      </x:c>
      <x:c r="V3282" s="24" t="n">
        <x:f>P3282-T3282</x:f>
        <x:v>40</x:v>
      </x:c>
      <x:c r="W3282" s="22" t="str">
        <x:v>12:00–12:59</x:v>
      </x:c>
    </x:row>
    <x:row r="3283">
      <x:c r="A3283" s="22" t="str">
        <x:v>2026-07</x:v>
      </x:c>
      <x:c r="B3283" s="22" t="str">
        <x:v>新北市</x:v>
      </x:c>
      <x:c r="C3283" s="22" t="str">
        <x:v>鶯歌區</x:v>
      </x:c>
      <x:c r="D3283" s="22" t="str">
        <x:v>C</x:v>
      </x:c>
      <x:c r="E3283" s="36" t="str">
        <x:v>500234008</x:v>
      </x:c>
      <x:c r="F3283" s="22" t="str">
        <x:v>永吉國小</x:v>
      </x:c>
      <x:c r="G3283" s="37" t="n">
        <x:v>20.77</x:v>
      </x:c>
      <x:c r="H3283" s="24" t="n">
        <x:v>0</x:v>
      </x:c>
      <x:c r="I3283" s="24" t="n">
        <x:v>0</x:v>
      </x:c>
      <x:c r="J3283" s="24" t="n">
        <x:v>0</x:v>
      </x:c>
      <x:c r="K3283" s="23" t="str">
        <x:f>IF(I3283=0,"",J3283/I3283)</x:f>
      </x:c>
      <x:c r="L3283" s="24" t="n">
        <x:v>0</x:v>
      </x:c>
      <x:c r="M3283" s="23" t="str">
        <x:f>IF(H3283=0,"",L3283/H3283)</x:f>
      </x:c>
      <x:c r="N3283" s="24" t="n">
        <x:f>H3283-L3283</x:f>
        <x:v>0</x:v>
      </x:c>
      <x:c r="O3283" s="22" t="str"/>
      <x:c r="P3283" s="24" t="n">
        <x:v>11</x:v>
      </x:c>
      <x:c r="Q3283" s="24" t="n">
        <x:v>10</x:v>
      </x:c>
      <x:c r="R3283" s="24" t="n">
        <x:v>1</x:v>
      </x:c>
      <x:c r="S3283" s="23" t="n">
        <x:f>IF(Q3283=0,"",R3283/Q3283)</x:f>
        <x:v>0.1</x:v>
      </x:c>
      <x:c r="T3283" s="24" t="n">
        <x:v>2</x:v>
      </x:c>
      <x:c r="U3283" s="23" t="n">
        <x:f>IF(P3283=0,"",T3283/P3283)</x:f>
        <x:v>0.18181818181818182</x:v>
      </x:c>
      <x:c r="V3283" s="24" t="n">
        <x:f>P3283-T3283</x:f>
        <x:v>9</x:v>
      </x:c>
      <x:c r="W3283" s="22" t="str">
        <x:v>13:00–13:59</x:v>
      </x:c>
    </x:row>
    <x:row r="3284">
      <x:c r="A3284" s="22" t="str">
        <x:v>2026-07</x:v>
      </x:c>
      <x:c r="B3284" s="22" t="str">
        <x:v>新北市</x:v>
      </x:c>
      <x:c r="C3284" s="22" t="str">
        <x:v>鶯歌區</x:v>
      </x:c>
      <x:c r="D3284" s="22" t="str">
        <x:v>C</x:v>
      </x:c>
      <x:c r="E3284" s="36" t="str">
        <x:v>500234009</x:v>
      </x:c>
      <x:c r="F3284" s="22" t="str">
        <x:v>鳳祥公園</x:v>
      </x:c>
      <x:c r="G3284" s="37" t="n">
        <x:v>26.59</x:v>
      </x:c>
      <x:c r="H3284" s="24" t="n">
        <x:v>0</x:v>
      </x:c>
      <x:c r="I3284" s="24" t="n">
        <x:v>0</x:v>
      </x:c>
      <x:c r="J3284" s="24" t="n">
        <x:v>0</x:v>
      </x:c>
      <x:c r="K3284" s="23" t="str">
        <x:f>IF(I3284=0,"",J3284/I3284)</x:f>
      </x:c>
      <x:c r="L3284" s="24" t="n">
        <x:v>0</x:v>
      </x:c>
      <x:c r="M3284" s="23" t="str">
        <x:f>IF(H3284=0,"",L3284/H3284)</x:f>
      </x:c>
      <x:c r="N3284" s="24" t="n">
        <x:f>H3284-L3284</x:f>
        <x:v>0</x:v>
      </x:c>
      <x:c r="O3284" s="22" t="str"/>
      <x:c r="P3284" s="24" t="n">
        <x:v>15</x:v>
      </x:c>
      <x:c r="Q3284" s="24" t="n">
        <x:v>13</x:v>
      </x:c>
      <x:c r="R3284" s="24" t="n">
        <x:v>1</x:v>
      </x:c>
      <x:c r="S3284" s="23" t="n">
        <x:f>IF(Q3284=0,"",R3284/Q3284)</x:f>
        <x:v>0.07692307692307693</x:v>
      </x:c>
      <x:c r="T3284" s="24" t="n">
        <x:v>1</x:v>
      </x:c>
      <x:c r="U3284" s="23" t="n">
        <x:f>IF(P3284=0,"",T3284/P3284)</x:f>
        <x:v>0.06666666666666667</x:v>
      </x:c>
      <x:c r="V3284" s="24" t="n">
        <x:f>P3284-T3284</x:f>
        <x:v>14</x:v>
      </x:c>
      <x:c r="W3284" s="22" t="str">
        <x:v>12:00–12:59</x:v>
      </x:c>
    </x:row>
    <x:row r="3285">
      <x:c r="A3285" s="22" t="str">
        <x:v>2026-07</x:v>
      </x:c>
      <x:c r="B3285" s="22" t="str">
        <x:v>新北市</x:v>
      </x:c>
      <x:c r="C3285" s="22" t="str">
        <x:v>鶯歌區</x:v>
      </x:c>
      <x:c r="D3285" s="22" t="str">
        <x:v>C</x:v>
      </x:c>
      <x:c r="E3285" s="36" t="str">
        <x:v>500234010</x:v>
      </x:c>
      <x:c r="F3285" s="22" t="str">
        <x:v>鳳鳴國小</x:v>
      </x:c>
      <x:c r="G3285" s="37" t="n">
        <x:v>41.32</x:v>
      </x:c>
      <x:c r="H3285" s="24" t="n">
        <x:v>0</x:v>
      </x:c>
      <x:c r="I3285" s="24" t="n">
        <x:v>0</x:v>
      </x:c>
      <x:c r="J3285" s="24" t="n">
        <x:v>0</x:v>
      </x:c>
      <x:c r="K3285" s="23" t="str">
        <x:f>IF(I3285=0,"",J3285/I3285)</x:f>
      </x:c>
      <x:c r="L3285" s="24" t="n">
        <x:v>0</x:v>
      </x:c>
      <x:c r="M3285" s="23" t="str">
        <x:f>IF(H3285=0,"",L3285/H3285)</x:f>
      </x:c>
      <x:c r="N3285" s="24" t="n">
        <x:f>H3285-L3285</x:f>
        <x:v>0</x:v>
      </x:c>
      <x:c r="O3285" s="22" t="str"/>
      <x:c r="P3285" s="24" t="n">
        <x:v>76</x:v>
      </x:c>
      <x:c r="Q3285" s="24" t="n">
        <x:v>57</x:v>
      </x:c>
      <x:c r="R3285" s="24" t="n">
        <x:v>1</x:v>
      </x:c>
      <x:c r="S3285" s="23" t="n">
        <x:f>IF(Q3285=0,"",R3285/Q3285)</x:f>
        <x:v>0.017543859649122806</x:v>
      </x:c>
      <x:c r="T3285" s="24" t="n">
        <x:v>1</x:v>
      </x:c>
      <x:c r="U3285" s="23" t="n">
        <x:f>IF(P3285=0,"",T3285/P3285)</x:f>
        <x:v>0.013157894736842105</x:v>
      </x:c>
      <x:c r="V3285" s="24" t="n">
        <x:f>P3285-T3285</x:f>
        <x:v>75</x:v>
      </x:c>
      <x:c r="W3285" s="22" t="str">
        <x:v>18:00–18:59</x:v>
      </x:c>
    </x:row>
    <x:row r="3286">
      <x:c r="A3286" s="22" t="str">
        <x:v>2026-07</x:v>
      </x:c>
      <x:c r="B3286" s="22" t="str">
        <x:v>新北市</x:v>
      </x:c>
      <x:c r="C3286" s="22" t="str">
        <x:v>鶯歌區</x:v>
      </x:c>
      <x:c r="D3286" s="22" t="str">
        <x:v>C</x:v>
      </x:c>
      <x:c r="E3286" s="36" t="str">
        <x:v>500234011</x:v>
      </x:c>
      <x:c r="F3286" s="22" t="str">
        <x:v>國際二國際一路口</x:v>
      </x:c>
      <x:c r="G3286" s="37" t="n">
        <x:v>12.59</x:v>
      </x:c>
      <x:c r="H3286" s="24" t="n">
        <x:v>0</x:v>
      </x:c>
      <x:c r="I3286" s="24" t="n">
        <x:v>0</x:v>
      </x:c>
      <x:c r="J3286" s="24" t="n">
        <x:v>0</x:v>
      </x:c>
      <x:c r="K3286" s="23" t="str">
        <x:f>IF(I3286=0,"",J3286/I3286)</x:f>
      </x:c>
      <x:c r="L3286" s="24" t="n">
        <x:v>0</x:v>
      </x:c>
      <x:c r="M3286" s="23" t="str">
        <x:f>IF(H3286=0,"",L3286/H3286)</x:f>
      </x:c>
      <x:c r="N3286" s="24" t="n">
        <x:f>H3286-L3286</x:f>
        <x:v>0</x:v>
      </x:c>
      <x:c r="O3286" s="22" t="str"/>
      <x:c r="P3286" s="24" t="n">
        <x:v>10</x:v>
      </x:c>
      <x:c r="Q3286" s="24" t="n">
        <x:v>6</x:v>
      </x:c>
      <x:c r="R3286" s="24" t="n">
        <x:v>0</x:v>
      </x:c>
      <x:c r="S3286" s="23" t="n">
        <x:f>IF(Q3286=0,"",R3286/Q3286)</x:f>
        <x:v>0</x:v>
      </x:c>
      <x:c r="T3286" s="24" t="n">
        <x:v>0</x:v>
      </x:c>
      <x:c r="U3286" s="23" t="n">
        <x:f>IF(P3286=0,"",T3286/P3286)</x:f>
        <x:v>0</x:v>
      </x:c>
      <x:c r="V3286" s="24" t="n">
        <x:f>P3286-T3286</x:f>
        <x:v>10</x:v>
      </x:c>
      <x:c r="W3286" s="22" t="str">
        <x:v>18:00–18:59</x:v>
      </x:c>
    </x:row>
    <x:row r="3287">
      <x:c r="A3287" s="22" t="str">
        <x:v>2026-07</x:v>
      </x:c>
      <x:c r="B3287" s="22" t="str">
        <x:v>新北市</x:v>
      </x:c>
      <x:c r="C3287" s="22" t="str">
        <x:v>鶯歌區</x:v>
      </x:c>
      <x:c r="D3287" s="22" t="str">
        <x:v>C</x:v>
      </x:c>
      <x:c r="E3287" s="36" t="str">
        <x:v>500234012</x:v>
      </x:c>
      <x:c r="F3287" s="22" t="str">
        <x:v>鳳福公園</x:v>
      </x:c>
      <x:c r="G3287" s="37" t="n">
        <x:v>41.73</x:v>
      </x:c>
      <x:c r="H3287" s="24" t="n">
        <x:v>0</x:v>
      </x:c>
      <x:c r="I3287" s="24" t="n">
        <x:v>0</x:v>
      </x:c>
      <x:c r="J3287" s="24" t="n">
        <x:v>0</x:v>
      </x:c>
      <x:c r="K3287" s="23" t="str">
        <x:f>IF(I3287=0,"",J3287/I3287)</x:f>
      </x:c>
      <x:c r="L3287" s="24" t="n">
        <x:v>0</x:v>
      </x:c>
      <x:c r="M3287" s="23" t="str">
        <x:f>IF(H3287=0,"",L3287/H3287)</x:f>
      </x:c>
      <x:c r="N3287" s="24" t="n">
        <x:f>H3287-L3287</x:f>
        <x:v>0</x:v>
      </x:c>
      <x:c r="O3287" s="22" t="str"/>
      <x:c r="P3287" s="24" t="n">
        <x:v>19</x:v>
      </x:c>
      <x:c r="Q3287" s="24" t="n">
        <x:v>17</x:v>
      </x:c>
      <x:c r="R3287" s="24" t="n">
        <x:v>1</x:v>
      </x:c>
      <x:c r="S3287" s="23" t="n">
        <x:f>IF(Q3287=0,"",R3287/Q3287)</x:f>
        <x:v>0.058823529411764705</x:v>
      </x:c>
      <x:c r="T3287" s="24" t="n">
        <x:v>1</x:v>
      </x:c>
      <x:c r="U3287" s="23" t="n">
        <x:f>IF(P3287=0,"",T3287/P3287)</x:f>
        <x:v>0.05263157894736842</x:v>
      </x:c>
      <x:c r="V3287" s="24" t="n">
        <x:f>P3287-T3287</x:f>
        <x:v>18</x:v>
      </x:c>
      <x:c r="W3287" s="22" t="str">
        <x:v>12:00–12:59</x:v>
      </x:c>
    </x:row>
    <x:row r="3288">
      <x:c r="A3288" s="22" t="str">
        <x:v>2026-07</x:v>
      </x:c>
      <x:c r="B3288" s="22" t="str">
        <x:v>新北市</x:v>
      </x:c>
      <x:c r="C3288" s="22" t="str">
        <x:v>鶯歌區</x:v>
      </x:c>
      <x:c r="D3288" s="22" t="str">
        <x:v>B</x:v>
      </x:c>
      <x:c r="E3288" s="36" t="str">
        <x:v>500234013</x:v>
      </x:c>
      <x:c r="F3288" s="22" t="str">
        <x:v>尖山公園</x:v>
      </x:c>
      <x:c r="G3288" s="37" t="n">
        <x:v>50.91</x:v>
      </x:c>
      <x:c r="H3288" s="24" t="n">
        <x:v>0</x:v>
      </x:c>
      <x:c r="I3288" s="24" t="n">
        <x:v>0</x:v>
      </x:c>
      <x:c r="J3288" s="24" t="n">
        <x:v>0</x:v>
      </x:c>
      <x:c r="K3288" s="23" t="str">
        <x:f>IF(I3288=0,"",J3288/I3288)</x:f>
      </x:c>
      <x:c r="L3288" s="24" t="n">
        <x:v>0</x:v>
      </x:c>
      <x:c r="M3288" s="23" t="str">
        <x:f>IF(H3288=0,"",L3288/H3288)</x:f>
      </x:c>
      <x:c r="N3288" s="24" t="n">
        <x:f>H3288-L3288</x:f>
        <x:v>0</x:v>
      </x:c>
      <x:c r="O3288" s="22" t="str"/>
      <x:c r="P3288" s="24" t="n">
        <x:v>6</x:v>
      </x:c>
      <x:c r="Q3288" s="24" t="n">
        <x:v>5</x:v>
      </x:c>
      <x:c r="R3288" s="24" t="n">
        <x:v>0</x:v>
      </x:c>
      <x:c r="S3288" s="23" t="n">
        <x:f>IF(Q3288=0,"",R3288/Q3288)</x:f>
        <x:v>0</x:v>
      </x:c>
      <x:c r="T3288" s="24" t="n">
        <x:v>0</x:v>
      </x:c>
      <x:c r="U3288" s="23" t="n">
        <x:f>IF(P3288=0,"",T3288/P3288)</x:f>
        <x:v>0</x:v>
      </x:c>
      <x:c r="V3288" s="24" t="n">
        <x:f>P3288-T3288</x:f>
        <x:v>6</x:v>
      </x:c>
      <x:c r="W3288" s="22" t="str">
        <x:v>17:00–17:59</x:v>
      </x:c>
    </x:row>
    <x:row r="3289">
      <x:c r="A3289" s="22" t="str">
        <x:v>2026-07</x:v>
      </x:c>
      <x:c r="B3289" s="22" t="str">
        <x:v>新北市</x:v>
      </x:c>
      <x:c r="C3289" s="22" t="str">
        <x:v>鶯歌區</x:v>
      </x:c>
      <x:c r="D3289" s="22" t="str">
        <x:v>C</x:v>
      </x:c>
      <x:c r="E3289" s="36" t="str">
        <x:v>500234014</x:v>
      </x:c>
      <x:c r="F3289" s="22" t="str">
        <x:v>永昌里兒一公園</x:v>
      </x:c>
      <x:c r="G3289" s="37" t="n">
        <x:v>22.86</x:v>
      </x:c>
      <x:c r="H3289" s="24" t="n">
        <x:v>0</x:v>
      </x:c>
      <x:c r="I3289" s="24" t="n">
        <x:v>0</x:v>
      </x:c>
      <x:c r="J3289" s="24" t="n">
        <x:v>0</x:v>
      </x:c>
      <x:c r="K3289" s="23" t="str">
        <x:f>IF(I3289=0,"",J3289/I3289)</x:f>
      </x:c>
      <x:c r="L3289" s="24" t="n">
        <x:v>0</x:v>
      </x:c>
      <x:c r="M3289" s="23" t="str">
        <x:f>IF(H3289=0,"",L3289/H3289)</x:f>
      </x:c>
      <x:c r="N3289" s="24" t="n">
        <x:f>H3289-L3289</x:f>
        <x:v>0</x:v>
      </x:c>
      <x:c r="O3289" s="22" t="str"/>
      <x:c r="P3289" s="24" t="n">
        <x:v>9</x:v>
      </x:c>
      <x:c r="Q3289" s="24" t="n">
        <x:v>8</x:v>
      </x:c>
      <x:c r="R3289" s="24" t="n">
        <x:v>0</x:v>
      </x:c>
      <x:c r="S3289" s="23" t="n">
        <x:f>IF(Q3289=0,"",R3289/Q3289)</x:f>
        <x:v>0</x:v>
      </x:c>
      <x:c r="T3289" s="24" t="n">
        <x:v>0</x:v>
      </x:c>
      <x:c r="U3289" s="23" t="n">
        <x:f>IF(P3289=0,"",T3289/P3289)</x:f>
        <x:v>0</x:v>
      </x:c>
      <x:c r="V3289" s="24" t="n">
        <x:f>P3289-T3289</x:f>
        <x:v>9</x:v>
      </x:c>
      <x:c r="W3289" s="22" t="str">
        <x:v>16:00–16:59</x:v>
      </x:c>
    </x:row>
    <x:row r="3290">
      <x:c r="A3290" s="22" t="str">
        <x:v>2026-07</x:v>
      </x:c>
      <x:c r="B3290" s="22" t="str">
        <x:v>新北市</x:v>
      </x:c>
      <x:c r="C3290" s="22" t="str">
        <x:v>鶯歌區</x:v>
      </x:c>
      <x:c r="D3290" s="22" t="str">
        <x:v>C</x:v>
      </x:c>
      <x:c r="E3290" s="36" t="str">
        <x:v>500234015</x:v>
      </x:c>
      <x:c r="F3290" s="22" t="str">
        <x:v>南雅育智路口</x:v>
      </x:c>
      <x:c r="G3290" s="37" t="n">
        <x:v>43.5</x:v>
      </x:c>
      <x:c r="H3290" s="24" t="n">
        <x:v>0</x:v>
      </x:c>
      <x:c r="I3290" s="24" t="n">
        <x:v>0</x:v>
      </x:c>
      <x:c r="J3290" s="24" t="n">
        <x:v>0</x:v>
      </x:c>
      <x:c r="K3290" s="23" t="str">
        <x:f>IF(I3290=0,"",J3290/I3290)</x:f>
      </x:c>
      <x:c r="L3290" s="24" t="n">
        <x:v>0</x:v>
      </x:c>
      <x:c r="M3290" s="23" t="str">
        <x:f>IF(H3290=0,"",L3290/H3290)</x:f>
      </x:c>
      <x:c r="N3290" s="24" t="n">
        <x:f>H3290-L3290</x:f>
        <x:v>0</x:v>
      </x:c>
      <x:c r="O3290" s="22" t="str"/>
      <x:c r="P3290" s="24" t="n">
        <x:v>33</x:v>
      </x:c>
      <x:c r="Q3290" s="24" t="n">
        <x:v>26</x:v>
      </x:c>
      <x:c r="R3290" s="24" t="n">
        <x:v>3</x:v>
      </x:c>
      <x:c r="S3290" s="23" t="n">
        <x:f>IF(Q3290=0,"",R3290/Q3290)</x:f>
        <x:v>0.11538461538461539</x:v>
      </x:c>
      <x:c r="T3290" s="24" t="n">
        <x:v>5</x:v>
      </x:c>
      <x:c r="U3290" s="23" t="n">
        <x:f>IF(P3290=0,"",T3290/P3290)</x:f>
        <x:v>0.15151515151515152</x:v>
      </x:c>
      <x:c r="V3290" s="24" t="n">
        <x:f>P3290-T3290</x:f>
        <x:v>28</x:v>
      </x:c>
      <x:c r="W3290" s="22" t="str">
        <x:v>11:00–11:59</x:v>
      </x:c>
    </x:row>
    <x:row r="3291">
      <x:c r="A3291" s="22" t="str">
        <x:v>2026-07</x:v>
      </x:c>
      <x:c r="B3291" s="22" t="str">
        <x:v>新北市</x:v>
      </x:c>
      <x:c r="C3291" s="22" t="str">
        <x:v>鶯歌區</x:v>
      </x:c>
      <x:c r="D3291" s="22" t="str">
        <x:v>C</x:v>
      </x:c>
      <x:c r="E3291" s="36" t="str">
        <x:v>500234016</x:v>
      </x:c>
      <x:c r="F3291" s="22" t="str">
        <x:v>國中二甲路口</x:v>
      </x:c>
      <x:c r="G3291" s="37" t="n">
        <x:v>26.95</x:v>
      </x:c>
      <x:c r="H3291" s="24" t="n">
        <x:v>2</x:v>
      </x:c>
      <x:c r="I3291" s="24" t="n">
        <x:v>2</x:v>
      </x:c>
      <x:c r="J3291" s="24" t="n">
        <x:v>0</x:v>
      </x:c>
      <x:c r="K3291" s="23" t="n">
        <x:f>IF(I3291=0,"",J3291/I3291)</x:f>
        <x:v>0</x:v>
      </x:c>
      <x:c r="L3291" s="24" t="n">
        <x:v>0</x:v>
      </x:c>
      <x:c r="M3291" s="23" t="n">
        <x:f>IF(H3291=0,"",L3291/H3291)</x:f>
        <x:v>0</x:v>
      </x:c>
      <x:c r="N3291" s="24" t="n">
        <x:f>H3291-L3291</x:f>
        <x:v>2</x:v>
      </x:c>
      <x:c r="O3291" s="22" t="str">
        <x:v>13:00–13:59</x:v>
      </x:c>
      <x:c r="P3291" s="24" t="n">
        <x:v>18</x:v>
      </x:c>
      <x:c r="Q3291" s="24" t="n">
        <x:v>14</x:v>
      </x:c>
      <x:c r="R3291" s="24" t="n">
        <x:v>0</x:v>
      </x:c>
      <x:c r="S3291" s="23" t="n">
        <x:f>IF(Q3291=0,"",R3291/Q3291)</x:f>
        <x:v>0</x:v>
      </x:c>
      <x:c r="T3291" s="24" t="n">
        <x:v>0</x:v>
      </x:c>
      <x:c r="U3291" s="23" t="n">
        <x:f>IF(P3291=0,"",T3291/P3291)</x:f>
        <x:v>0</x:v>
      </x:c>
      <x:c r="V3291" s="24" t="n">
        <x:f>P3291-T3291</x:f>
        <x:v>18</x:v>
      </x:c>
      <x:c r="W3291" s="22" t="str">
        <x:v>17:00–17:59</x:v>
      </x:c>
    </x:row>
    <x:row r="3292">
      <x:c r="A3292" s="22" t="str">
        <x:v>2026-07</x:v>
      </x:c>
      <x:c r="B3292" s="22" t="str">
        <x:v>新北市</x:v>
      </x:c>
      <x:c r="C3292" s="22" t="str">
        <x:v>鶯歌區</x:v>
      </x:c>
      <x:c r="D3292" s="22" t="str">
        <x:v>C</x:v>
      </x:c>
      <x:c r="E3292" s="36" t="str">
        <x:v>500234017</x:v>
      </x:c>
      <x:c r="F3292" s="22" t="str">
        <x:v>鶯歌永利街</x:v>
      </x:c>
      <x:c r="G3292" s="37" t="n">
        <x:v>28.09</x:v>
      </x:c>
      <x:c r="H3292" s="24" t="n">
        <x:v>3</x:v>
      </x:c>
      <x:c r="I3292" s="24" t="n">
        <x:v>2</x:v>
      </x:c>
      <x:c r="J3292" s="24" t="n">
        <x:v>1</x:v>
      </x:c>
      <x:c r="K3292" s="23" t="n">
        <x:f>IF(I3292=0,"",J3292/I3292)</x:f>
        <x:v>0.5</x:v>
      </x:c>
      <x:c r="L3292" s="24" t="n">
        <x:v>2</x:v>
      </x:c>
      <x:c r="M3292" s="23" t="n">
        <x:f>IF(H3292=0,"",L3292/H3292)</x:f>
        <x:v>0.6666666666666666</x:v>
      </x:c>
      <x:c r="N3292" s="24" t="n">
        <x:f>H3292-L3292</x:f>
        <x:v>1</x:v>
      </x:c>
      <x:c r="O3292" s="22" t="str">
        <x:v>18:00–18:59</x:v>
      </x:c>
      <x:c r="P3292" s="24" t="n">
        <x:v>34</x:v>
      </x:c>
      <x:c r="Q3292" s="24" t="n">
        <x:v>28</x:v>
      </x:c>
      <x:c r="R3292" s="24" t="n">
        <x:v>6</x:v>
      </x:c>
      <x:c r="S3292" s="23" t="n">
        <x:f>IF(Q3292=0,"",R3292/Q3292)</x:f>
        <x:v>0.21428571428571427</x:v>
      </x:c>
      <x:c r="T3292" s="24" t="n">
        <x:v>7</x:v>
      </x:c>
      <x:c r="U3292" s="23" t="n">
        <x:f>IF(P3292=0,"",T3292/P3292)</x:f>
        <x:v>0.20588235294117646</x:v>
      </x:c>
      <x:c r="V3292" s="24" t="n">
        <x:f>P3292-T3292</x:f>
        <x:v>27</x:v>
      </x:c>
      <x:c r="W3292" s="22" t="str">
        <x:v>13:00–13:59</x:v>
      </x:c>
    </x:row>
    <x:row r="3293">
      <x:c r="A3293" s="22" t="str">
        <x:v>2026-07</x:v>
      </x:c>
      <x:c r="B3293" s="22" t="str">
        <x:v>新北市</x:v>
      </x:c>
      <x:c r="C3293" s="22" t="str">
        <x:v>鶯歌區</x:v>
      </x:c>
      <x:c r="D3293" s="22" t="str">
        <x:v>C</x:v>
      </x:c>
      <x:c r="E3293" s="36" t="str">
        <x:v>500234018</x:v>
      </x:c>
      <x:c r="F3293" s="22" t="str">
        <x:v>二橋虹橋公園</x:v>
      </x:c>
      <x:c r="G3293" s="37" t="n">
        <x:v>10.32</x:v>
      </x:c>
      <x:c r="H3293" s="24" t="n">
        <x:v>2</x:v>
      </x:c>
      <x:c r="I3293" s="24" t="n">
        <x:v>2</x:v>
      </x:c>
      <x:c r="J3293" s="24" t="n">
        <x:v>1</x:v>
      </x:c>
      <x:c r="K3293" s="23" t="n">
        <x:f>IF(I3293=0,"",J3293/I3293)</x:f>
        <x:v>0.5</x:v>
      </x:c>
      <x:c r="L3293" s="24" t="n">
        <x:v>1</x:v>
      </x:c>
      <x:c r="M3293" s="23" t="n">
        <x:f>IF(H3293=0,"",L3293/H3293)</x:f>
        <x:v>0.5</x:v>
      </x:c>
      <x:c r="N3293" s="24" t="n">
        <x:f>H3293-L3293</x:f>
        <x:v>1</x:v>
      </x:c>
      <x:c r="O3293" s="22" t="str">
        <x:v>16:00–16:59</x:v>
      </x:c>
      <x:c r="P3293" s="24" t="n">
        <x:v>11</x:v>
      </x:c>
      <x:c r="Q3293" s="24" t="n">
        <x:v>10</x:v>
      </x:c>
      <x:c r="R3293" s="24" t="n">
        <x:v>1</x:v>
      </x:c>
      <x:c r="S3293" s="23" t="n">
        <x:f>IF(Q3293=0,"",R3293/Q3293)</x:f>
        <x:v>0.1</x:v>
      </x:c>
      <x:c r="T3293" s="24" t="n">
        <x:v>1</x:v>
      </x:c>
      <x:c r="U3293" s="23" t="n">
        <x:f>IF(P3293=0,"",T3293/P3293)</x:f>
        <x:v>0.09090909090909091</x:v>
      </x:c>
      <x:c r="V3293" s="24" t="n">
        <x:f>P3293-T3293</x:f>
        <x:v>10</x:v>
      </x:c>
      <x:c r="W3293" s="22" t="str">
        <x:v>07:00–07:59</x:v>
      </x:c>
    </x:row>
    <x:row r="3294">
      <x:c r="A3294" s="22" t="str">
        <x:v>2026-07</x:v>
      </x:c>
      <x:c r="B3294" s="22" t="str">
        <x:v>新北市</x:v>
      </x:c>
      <x:c r="C3294" s="22" t="str">
        <x:v>鶯歌區</x:v>
      </x:c>
      <x:c r="D3294" s="22" t="str">
        <x:v>B</x:v>
      </x:c>
      <x:c r="E3294" s="36" t="str">
        <x:v>500234021</x:v>
      </x:c>
      <x:c r="F3294" s="22" t="str">
        <x:v>鳳吉四鳳七路口(捷士匯社區)</x:v>
      </x:c>
      <x:c r="G3294" s="37" t="n">
        <x:v>55.55</x:v>
      </x:c>
      <x:c r="H3294" s="24" t="n">
        <x:v>0</x:v>
      </x:c>
      <x:c r="I3294" s="24" t="n">
        <x:v>0</x:v>
      </x:c>
      <x:c r="J3294" s="24" t="n">
        <x:v>0</x:v>
      </x:c>
      <x:c r="K3294" s="23" t="str">
        <x:f>IF(I3294=0,"",J3294/I3294)</x:f>
      </x:c>
      <x:c r="L3294" s="24" t="n">
        <x:v>0</x:v>
      </x:c>
      <x:c r="M3294" s="23" t="str">
        <x:f>IF(H3294=0,"",L3294/H3294)</x:f>
      </x:c>
      <x:c r="N3294" s="24" t="n">
        <x:f>H3294-L3294</x:f>
        <x:v>0</x:v>
      </x:c>
      <x:c r="O3294" s="22" t="str"/>
      <x:c r="P3294" s="24" t="n">
        <x:v>48</x:v>
      </x:c>
      <x:c r="Q3294" s="24" t="n">
        <x:v>39</x:v>
      </x:c>
      <x:c r="R3294" s="24" t="n">
        <x:v>2</x:v>
      </x:c>
      <x:c r="S3294" s="23" t="n">
        <x:f>IF(Q3294=0,"",R3294/Q3294)</x:f>
        <x:v>0.05128205128205128</x:v>
      </x:c>
      <x:c r="T3294" s="24" t="n">
        <x:v>3</x:v>
      </x:c>
      <x:c r="U3294" s="23" t="n">
        <x:f>IF(P3294=0,"",T3294/P3294)</x:f>
        <x:v>0.0625</x:v>
      </x:c>
      <x:c r="V3294" s="24" t="n">
        <x:f>P3294-T3294</x:f>
        <x:v>45</x:v>
      </x:c>
      <x:c r="W3294" s="22" t="str">
        <x:v>14:00–14:59</x:v>
      </x:c>
    </x:row>
    <x:row r="3295">
      <x:c r="A3295" s="22" t="str">
        <x:v>2026-07</x:v>
      </x:c>
      <x:c r="B3295" s="22" t="str">
        <x:v>新北市</x:v>
      </x:c>
      <x:c r="C3295" s="22" t="str">
        <x:v>鶯歌區</x:v>
      </x:c>
      <x:c r="D3295" s="22" t="str">
        <x:v>C</x:v>
      </x:c>
      <x:c r="E3295" s="36" t="str">
        <x:v>500234022</x:v>
      </x:c>
      <x:c r="F3295" s="22" t="str">
        <x:v>鶯歌老街第二停車場</x:v>
      </x:c>
      <x:c r="G3295" s="37" t="n">
        <x:v>16.68</x:v>
      </x:c>
      <x:c r="H3295" s="24" t="n">
        <x:v>0</x:v>
      </x:c>
      <x:c r="I3295" s="24" t="n">
        <x:v>0</x:v>
      </x:c>
      <x:c r="J3295" s="24" t="n">
        <x:v>0</x:v>
      </x:c>
      <x:c r="K3295" s="23" t="str">
        <x:f>IF(I3295=0,"",J3295/I3295)</x:f>
      </x:c>
      <x:c r="L3295" s="24" t="n">
        <x:v>0</x:v>
      </x:c>
      <x:c r="M3295" s="23" t="str">
        <x:f>IF(H3295=0,"",L3295/H3295)</x:f>
      </x:c>
      <x:c r="N3295" s="24" t="n">
        <x:f>H3295-L3295</x:f>
        <x:v>0</x:v>
      </x:c>
      <x:c r="O3295" s="22" t="str"/>
      <x:c r="P3295" s="24" t="n">
        <x:v>8</x:v>
      </x:c>
      <x:c r="Q3295" s="24" t="n">
        <x:v>8</x:v>
      </x:c>
      <x:c r="R3295" s="24" t="n">
        <x:v>0</x:v>
      </x:c>
      <x:c r="S3295" s="23" t="n">
        <x:f>IF(Q3295=0,"",R3295/Q3295)</x:f>
        <x:v>0</x:v>
      </x:c>
      <x:c r="T3295" s="24" t="n">
        <x:v>0</x:v>
      </x:c>
      <x:c r="U3295" s="23" t="n">
        <x:f>IF(P3295=0,"",T3295/P3295)</x:f>
        <x:v>0</x:v>
      </x:c>
      <x:c r="V3295" s="24" t="n">
        <x:f>P3295-T3295</x:f>
        <x:v>8</x:v>
      </x:c>
      <x:c r="W3295" s="22" t="str">
        <x:v>19:00–19:59</x:v>
      </x:c>
    </x:row>
    <x:row r="3296">
      <x:c r="A3296" s="22" t="str">
        <x:v>2026-07</x:v>
      </x:c>
      <x:c r="B3296" s="22" t="str">
        <x:v>新北市</x:v>
      </x:c>
      <x:c r="C3296" s="22" t="str">
        <x:v>鶯歌區</x:v>
      </x:c>
      <x:c r="D3296" s="22" t="str">
        <x:v>C</x:v>
      </x:c>
      <x:c r="E3296" s="36" t="str">
        <x:v>500234023</x:v>
      </x:c>
      <x:c r="F3296" s="22" t="str">
        <x:v>建國中正一路口(北鶯社區)</x:v>
      </x:c>
      <x:c r="G3296" s="37" t="n">
        <x:v>10.09</x:v>
      </x:c>
      <x:c r="H3296" s="24" t="n">
        <x:v>0</x:v>
      </x:c>
      <x:c r="I3296" s="24" t="n">
        <x:v>0</x:v>
      </x:c>
      <x:c r="J3296" s="24" t="n">
        <x:v>0</x:v>
      </x:c>
      <x:c r="K3296" s="23" t="str">
        <x:f>IF(I3296=0,"",J3296/I3296)</x:f>
      </x:c>
      <x:c r="L3296" s="24" t="n">
        <x:v>0</x:v>
      </x:c>
      <x:c r="M3296" s="23" t="str">
        <x:f>IF(H3296=0,"",L3296/H3296)</x:f>
      </x:c>
      <x:c r="N3296" s="24" t="n">
        <x:f>H3296-L3296</x:f>
        <x:v>0</x:v>
      </x:c>
      <x:c r="O3296" s="22" t="str"/>
      <x:c r="P3296" s="24" t="n">
        <x:v>18</x:v>
      </x:c>
      <x:c r="Q3296" s="24" t="n">
        <x:v>17</x:v>
      </x:c>
      <x:c r="R3296" s="24" t="n">
        <x:v>0</x:v>
      </x:c>
      <x:c r="S3296" s="23" t="n">
        <x:f>IF(Q3296=0,"",R3296/Q3296)</x:f>
        <x:v>0</x:v>
      </x:c>
      <x:c r="T3296" s="24" t="n">
        <x:v>0</x:v>
      </x:c>
      <x:c r="U3296" s="23" t="n">
        <x:f>IF(P3296=0,"",T3296/P3296)</x:f>
        <x:v>0</x:v>
      </x:c>
      <x:c r="V3296" s="24" t="n">
        <x:f>P3296-T3296</x:f>
        <x:v>18</x:v>
      </x:c>
      <x:c r="W3296" s="22" t="str">
        <x:v>10:00–10:59</x:v>
      </x:c>
    </x:row>
    <x:row r="3297">
      <x:c r="A3297" s="22" t="str">
        <x:v>2026-07</x:v>
      </x:c>
      <x:c r="B3297" s="22" t="str">
        <x:v>新北市</x:v>
      </x:c>
      <x:c r="C3297" s="22" t="str">
        <x:v>鶯歌區</x:v>
      </x:c>
      <x:c r="D3297" s="22" t="str">
        <x:v>C</x:v>
      </x:c>
      <x:c r="E3297" s="36" t="str">
        <x:v>500234024</x:v>
      </x:c>
      <x:c r="F3297" s="22" t="str">
        <x:v>三鶯水資源回收中心</x:v>
      </x:c>
      <x:c r="G3297" s="37" t="n">
        <x:v>6.95</x:v>
      </x:c>
      <x:c r="H3297" s="24" t="n">
        <x:v>0</x:v>
      </x:c>
      <x:c r="I3297" s="24" t="n">
        <x:v>0</x:v>
      </x:c>
      <x:c r="J3297" s="24" t="n">
        <x:v>0</x:v>
      </x:c>
      <x:c r="K3297" s="23" t="str">
        <x:f>IF(I3297=0,"",J3297/I3297)</x:f>
      </x:c>
      <x:c r="L3297" s="24" t="n">
        <x:v>0</x:v>
      </x:c>
      <x:c r="M3297" s="23" t="str">
        <x:f>IF(H3297=0,"",L3297/H3297)</x:f>
      </x:c>
      <x:c r="N3297" s="24" t="n">
        <x:f>H3297-L3297</x:f>
        <x:v>0</x:v>
      </x:c>
      <x:c r="O3297" s="22" t="str"/>
      <x:c r="P3297" s="24" t="n">
        <x:v>4</x:v>
      </x:c>
      <x:c r="Q3297" s="24" t="n">
        <x:v>2</x:v>
      </x:c>
      <x:c r="R3297" s="24" t="n">
        <x:v>0</x:v>
      </x:c>
      <x:c r="S3297" s="23" t="n">
        <x:f>IF(Q3297=0,"",R3297/Q3297)</x:f>
        <x:v>0</x:v>
      </x:c>
      <x:c r="T3297" s="24" t="n">
        <x:v>0</x:v>
      </x:c>
      <x:c r="U3297" s="23" t="n">
        <x:f>IF(P3297=0,"",T3297/P3297)</x:f>
        <x:v>0</x:v>
      </x:c>
      <x:c r="V3297" s="24" t="n">
        <x:f>P3297-T3297</x:f>
        <x:v>4</x:v>
      </x:c>
      <x:c r="W3297" s="22" t="str">
        <x:v>21:00–21:59</x:v>
      </x:c>
    </x:row>
    <x:row r="3298">
      <x:c r="A3298" s="22" t="str">
        <x:v>2026-07</x:v>
      </x:c>
      <x:c r="B3298" s="22" t="str">
        <x:v>新北市</x:v>
      </x:c>
      <x:c r="C3298" s="22" t="str">
        <x:v>鶯歌區</x:v>
      </x:c>
      <x:c r="D3298" s="22" t="str">
        <x:v>B</x:v>
      </x:c>
      <x:c r="E3298" s="36" t="str">
        <x:v>500234025</x:v>
      </x:c>
      <x:c r="F3298" s="22" t="str">
        <x:v>永和街65巷口</x:v>
      </x:c>
      <x:c r="G3298" s="37" t="n">
        <x:v>58.14</x:v>
      </x:c>
      <x:c r="H3298" s="24" t="n">
        <x:v>0</x:v>
      </x:c>
      <x:c r="I3298" s="24" t="n">
        <x:v>0</x:v>
      </x:c>
      <x:c r="J3298" s="24" t="n">
        <x:v>0</x:v>
      </x:c>
      <x:c r="K3298" s="23" t="str">
        <x:f>IF(I3298=0,"",J3298/I3298)</x:f>
      </x:c>
      <x:c r="L3298" s="24" t="n">
        <x:v>0</x:v>
      </x:c>
      <x:c r="M3298" s="23" t="str">
        <x:f>IF(H3298=0,"",L3298/H3298)</x:f>
      </x:c>
      <x:c r="N3298" s="24" t="n">
        <x:f>H3298-L3298</x:f>
        <x:v>0</x:v>
      </x:c>
      <x:c r="O3298" s="22" t="str"/>
      <x:c r="P3298" s="24" t="n">
        <x:v>45</x:v>
      </x:c>
      <x:c r="Q3298" s="24" t="n">
        <x:v>35</x:v>
      </x:c>
      <x:c r="R3298" s="24" t="n">
        <x:v>1</x:v>
      </x:c>
      <x:c r="S3298" s="23" t="n">
        <x:f>IF(Q3298=0,"",R3298/Q3298)</x:f>
        <x:v>0.02857142857142857</x:v>
      </x:c>
      <x:c r="T3298" s="24" t="n">
        <x:v>1</x:v>
      </x:c>
      <x:c r="U3298" s="23" t="n">
        <x:f>IF(P3298=0,"",T3298/P3298)</x:f>
        <x:v>0.022222222222222223</x:v>
      </x:c>
      <x:c r="V3298" s="24" t="n">
        <x:f>P3298-T3298</x:f>
        <x:v>44</x:v>
      </x:c>
      <x:c r="W3298" s="22" t="str">
        <x:v>17:00–17:59</x:v>
      </x:c>
    </x:row>
    <x:row r="3299">
      <x:c r="A3299" s="22" t="str">
        <x:v>2026-07</x:v>
      </x:c>
      <x:c r="B3299" s="22" t="str">
        <x:v>新北市</x:v>
      </x:c>
      <x:c r="C3299" s="22" t="str">
        <x:v>鶯歌區</x:v>
      </x:c>
      <x:c r="D3299" s="22" t="str">
        <x:v>C</x:v>
      </x:c>
      <x:c r="E3299" s="36" t="str">
        <x:v>500234026</x:v>
      </x:c>
      <x:c r="F3299" s="22" t="str">
        <x:v>鶯歌陶瓷博物館</x:v>
      </x:c>
      <x:c r="G3299" s="37" t="n">
        <x:v>40.18</x:v>
      </x:c>
      <x:c r="H3299" s="24" t="n">
        <x:v>4</x:v>
      </x:c>
      <x:c r="I3299" s="24" t="n">
        <x:v>3</x:v>
      </x:c>
      <x:c r="J3299" s="24" t="n">
        <x:v>2</x:v>
      </x:c>
      <x:c r="K3299" s="23" t="n">
        <x:f>IF(I3299=0,"",J3299/I3299)</x:f>
        <x:v>0.6666666666666666</x:v>
      </x:c>
      <x:c r="L3299" s="24" t="n">
        <x:v>3</x:v>
      </x:c>
      <x:c r="M3299" s="23" t="n">
        <x:f>IF(H3299=0,"",L3299/H3299)</x:f>
        <x:v>0.75</x:v>
      </x:c>
      <x:c r="N3299" s="24" t="n">
        <x:f>H3299-L3299</x:f>
        <x:v>1</x:v>
      </x:c>
      <x:c r="O3299" s="22" t="str">
        <x:v>11:00–11:59</x:v>
      </x:c>
      <x:c r="P3299" s="24" t="n">
        <x:v>38</x:v>
      </x:c>
      <x:c r="Q3299" s="24" t="n">
        <x:v>32</x:v>
      </x:c>
      <x:c r="R3299" s="24" t="n">
        <x:v>2</x:v>
      </x:c>
      <x:c r="S3299" s="23" t="n">
        <x:f>IF(Q3299=0,"",R3299/Q3299)</x:f>
        <x:v>0.0625</x:v>
      </x:c>
      <x:c r="T3299" s="24" t="n">
        <x:v>2</x:v>
      </x:c>
      <x:c r="U3299" s="23" t="n">
        <x:f>IF(P3299=0,"",T3299/P3299)</x:f>
        <x:v>0.05263157894736842</x:v>
      </x:c>
      <x:c r="V3299" s="24" t="n">
        <x:f>P3299-T3299</x:f>
        <x:v>36</x:v>
      </x:c>
      <x:c r="W3299" s="22" t="str">
        <x:v>17:00–17:59</x:v>
      </x:c>
    </x:row>
    <x:row r="3300">
      <x:c r="A3300" s="22" t="str">
        <x:v>2026-07</x:v>
      </x:c>
      <x:c r="B3300" s="22" t="str">
        <x:v>新北市</x:v>
      </x:c>
      <x:c r="C3300" s="22" t="str">
        <x:v>鶯歌區</x:v>
      </x:c>
      <x:c r="D3300" s="22" t="str">
        <x:v>C</x:v>
      </x:c>
      <x:c r="E3300" s="36" t="str">
        <x:v>500234028</x:v>
      </x:c>
      <x:c r="F3300" s="22" t="str">
        <x:v>礫間停車場</x:v>
      </x:c>
      <x:c r="G3300" s="37" t="n">
        <x:v>7</x:v>
      </x:c>
      <x:c r="H3300" s="24" t="n">
        <x:v>1</x:v>
      </x:c>
      <x:c r="I3300" s="24" t="n">
        <x:v>1</x:v>
      </x:c>
      <x:c r="J3300" s="24" t="n">
        <x:v>0</x:v>
      </x:c>
      <x:c r="K3300" s="23" t="n">
        <x:f>IF(I3300=0,"",J3300/I3300)</x:f>
        <x:v>0</x:v>
      </x:c>
      <x:c r="L3300" s="24" t="n">
        <x:v>0</x:v>
      </x:c>
      <x:c r="M3300" s="23" t="n">
        <x:f>IF(H3300=0,"",L3300/H3300)</x:f>
        <x:v>0</x:v>
      </x:c>
      <x:c r="N3300" s="24" t="n">
        <x:f>H3300-L3300</x:f>
        <x:v>1</x:v>
      </x:c>
      <x:c r="O3300" s="22" t="str">
        <x:v>22:00–22:59</x:v>
      </x:c>
      <x:c r="P3300" s="24" t="n">
        <x:v>1</x:v>
      </x:c>
      <x:c r="Q3300" s="24" t="n">
        <x:v>1</x:v>
      </x:c>
      <x:c r="R3300" s="24" t="n">
        <x:v>0</x:v>
      </x:c>
      <x:c r="S3300" s="23" t="n">
        <x:f>IF(Q3300=0,"",R3300/Q3300)</x:f>
        <x:v>0</x:v>
      </x:c>
      <x:c r="T3300" s="24" t="n">
        <x:v>0</x:v>
      </x:c>
      <x:c r="U3300" s="23" t="n">
        <x:f>IF(P3300=0,"",T3300/P3300)</x:f>
        <x:v>0</x:v>
      </x:c>
      <x:c r="V3300" s="24" t="n">
        <x:f>P3300-T3300</x:f>
        <x:v>1</x:v>
      </x:c>
      <x:c r="W3300" s="22" t="str">
        <x:v>17:00–17:59</x:v>
      </x:c>
    </x:row>
    <x:row r="3301">
      <x:c r="A3301" s="22" t="str">
        <x:v>2026-07</x:v>
      </x:c>
      <x:c r="B3301" s="22" t="str">
        <x:v>新北市</x:v>
      </x:c>
      <x:c r="C3301" s="22" t="str">
        <x:v>鶯歌區</x:v>
      </x:c>
      <x:c r="D3301" s="22" t="str">
        <x:v>C</x:v>
      </x:c>
      <x:c r="E3301" s="36" t="str">
        <x:v>500234029</x:v>
      </x:c>
      <x:c r="F3301" s="22" t="str">
        <x:v>北鶯停車場</x:v>
      </x:c>
      <x:c r="G3301" s="37" t="n">
        <x:v>1.36</x:v>
      </x:c>
      <x:c r="H3301" s="24" t="n">
        <x:v>0</x:v>
      </x:c>
      <x:c r="I3301" s="24" t="n">
        <x:v>0</x:v>
      </x:c>
      <x:c r="J3301" s="24" t="n">
        <x:v>0</x:v>
      </x:c>
      <x:c r="K3301" s="23" t="str">
        <x:f>IF(I3301=0,"",J3301/I3301)</x:f>
      </x:c>
      <x:c r="L3301" s="24" t="n">
        <x:v>0</x:v>
      </x:c>
      <x:c r="M3301" s="23" t="str">
        <x:f>IF(H3301=0,"",L3301/H3301)</x:f>
      </x:c>
      <x:c r="N3301" s="24" t="n">
        <x:f>H3301-L3301</x:f>
        <x:v>0</x:v>
      </x:c>
      <x:c r="O3301" s="22" t="str"/>
      <x:c r="P3301" s="24" t="n">
        <x:v>0</x:v>
      </x:c>
      <x:c r="Q3301" s="24" t="n">
        <x:v>0</x:v>
      </x:c>
      <x:c r="R3301" s="24" t="n">
        <x:v>0</x:v>
      </x:c>
      <x:c r="S3301" s="23" t="str">
        <x:f>IF(Q3301=0,"",R3301/Q3301)</x:f>
      </x:c>
      <x:c r="T3301" s="24" t="n">
        <x:v>0</x:v>
      </x:c>
      <x:c r="U3301" s="23" t="str">
        <x:f>IF(P3301=0,"",T3301/P3301)</x:f>
      </x:c>
      <x:c r="V3301" s="24" t="n">
        <x:f>P3301-T3301</x:f>
        <x:v>0</x:v>
      </x:c>
      <x:c r="W3301" s="22" t="str"/>
    </x:row>
    <x:row r="3302">
      <x:c r="A3302" s="22" t="str">
        <x:v>2026-07</x:v>
      </x:c>
      <x:c r="B3302" s="22" t="str">
        <x:v>新北市</x:v>
      </x:c>
      <x:c r="C3302" s="22" t="str">
        <x:v>鶯歌區</x:v>
      </x:c>
      <x:c r="D3302" s="22" t="str">
        <x:v>B</x:v>
      </x:c>
      <x:c r="E3302" s="36" t="str">
        <x:v>500234030</x:v>
      </x:c>
      <x:c r="F3302" s="22" t="str">
        <x:v>育英建國路口</x:v>
      </x:c>
      <x:c r="G3302" s="37" t="n">
        <x:v>52.77</x:v>
      </x:c>
      <x:c r="H3302" s="24" t="n">
        <x:v>36</x:v>
      </x:c>
      <x:c r="I3302" s="24" t="n">
        <x:v>29</x:v>
      </x:c>
      <x:c r="J3302" s="24" t="n">
        <x:v>9</x:v>
      </x:c>
      <x:c r="K3302" s="23" t="n">
        <x:f>IF(I3302=0,"",J3302/I3302)</x:f>
        <x:v>0.3103448275862069</x:v>
      </x:c>
      <x:c r="L3302" s="24" t="n">
        <x:v>10</x:v>
      </x:c>
      <x:c r="M3302" s="23" t="n">
        <x:f>IF(H3302=0,"",L3302/H3302)</x:f>
        <x:v>0.2777777777777778</x:v>
      </x:c>
      <x:c r="N3302" s="24" t="n">
        <x:f>H3302-L3302</x:f>
        <x:v>26</x:v>
      </x:c>
      <x:c r="O3302" s="22" t="str">
        <x:v>13:00–13:59</x:v>
      </x:c>
      <x:c r="P3302" s="24" t="n">
        <x:v>79</x:v>
      </x:c>
      <x:c r="Q3302" s="24" t="n">
        <x:v>58</x:v>
      </x:c>
      <x:c r="R3302" s="24" t="n">
        <x:v>3</x:v>
      </x:c>
      <x:c r="S3302" s="23" t="n">
        <x:f>IF(Q3302=0,"",R3302/Q3302)</x:f>
        <x:v>0.05172413793103448</x:v>
      </x:c>
      <x:c r="T3302" s="24" t="n">
        <x:v>3</x:v>
      </x:c>
      <x:c r="U3302" s="23" t="n">
        <x:f>IF(P3302=0,"",T3302/P3302)</x:f>
        <x:v>0.0379746835443038</x:v>
      </x:c>
      <x:c r="V3302" s="24" t="n">
        <x:f>P3302-T3302</x:f>
        <x:v>76</x:v>
      </x:c>
      <x:c r="W3302" s="22" t="str">
        <x:v>17:00–17:59</x:v>
      </x:c>
    </x:row>
    <x:row r="3303">
      <x:c r="A3303" s="22" t="str">
        <x:v>2026-07</x:v>
      </x:c>
      <x:c r="B3303" s="22" t="str">
        <x:v>新北市</x:v>
      </x:c>
      <x:c r="C3303" s="22" t="str">
        <x:v>鶯歌區</x:v>
      </x:c>
      <x:c r="D3303" s="22" t="str">
        <x:v>C</x:v>
      </x:c>
      <x:c r="E3303" s="36" t="str">
        <x:v>500234031</x:v>
      </x:c>
      <x:c r="F3303" s="22" t="str">
        <x:v>中正一仁愛路口</x:v>
      </x:c>
      <x:c r="G3303" s="37" t="n">
        <x:v>21.09</x:v>
      </x:c>
      <x:c r="H3303" s="24" t="n">
        <x:v>1</x:v>
      </x:c>
      <x:c r="I3303" s="24" t="n">
        <x:v>1</x:v>
      </x:c>
      <x:c r="J3303" s="24" t="n">
        <x:v>0</x:v>
      </x:c>
      <x:c r="K3303" s="23" t="n">
        <x:f>IF(I3303=0,"",J3303/I3303)</x:f>
        <x:v>0</x:v>
      </x:c>
      <x:c r="L3303" s="24" t="n">
        <x:v>0</x:v>
      </x:c>
      <x:c r="M3303" s="23" t="n">
        <x:f>IF(H3303=0,"",L3303/H3303)</x:f>
        <x:v>0</x:v>
      </x:c>
      <x:c r="N3303" s="24" t="n">
        <x:f>H3303-L3303</x:f>
        <x:v>1</x:v>
      </x:c>
      <x:c r="O3303" s="22" t="str">
        <x:v>16:00–16:59</x:v>
      </x:c>
      <x:c r="P3303" s="24" t="n">
        <x:v>39</x:v>
      </x:c>
      <x:c r="Q3303" s="24" t="n">
        <x:v>35</x:v>
      </x:c>
      <x:c r="R3303" s="24" t="n">
        <x:v>0</x:v>
      </x:c>
      <x:c r="S3303" s="23" t="n">
        <x:f>IF(Q3303=0,"",R3303/Q3303)</x:f>
        <x:v>0</x:v>
      </x:c>
      <x:c r="T3303" s="24" t="n">
        <x:v>0</x:v>
      </x:c>
      <x:c r="U3303" s="23" t="n">
        <x:f>IF(P3303=0,"",T3303/P3303)</x:f>
        <x:v>0</x:v>
      </x:c>
      <x:c r="V3303" s="24" t="n">
        <x:f>P3303-T3303</x:f>
        <x:v>39</x:v>
      </x:c>
      <x:c r="W3303" s="22" t="str">
        <x:v>08:00–08:59</x:v>
      </x:c>
    </x:row>
    <x:row r="3304">
      <x:c r="A3304" s="22" t="str">
        <x:v>2026-07</x:v>
      </x:c>
      <x:c r="B3304" s="22" t="str">
        <x:v>新北市</x:v>
      </x:c>
      <x:c r="C3304" s="22" t="str">
        <x:v>鶯歌區</x:v>
      </x:c>
      <x:c r="D3304" s="22" t="str">
        <x:v>C</x:v>
      </x:c>
      <x:c r="E3304" s="36" t="str">
        <x:v>500234032</x:v>
      </x:c>
      <x:c r="F3304" s="22" t="str">
        <x:v>建國國小</x:v>
      </x:c>
      <x:c r="G3304" s="37" t="n">
        <x:v>26.82</x:v>
      </x:c>
      <x:c r="H3304" s="24" t="n">
        <x:v>1</x:v>
      </x:c>
      <x:c r="I3304" s="24" t="n">
        <x:v>1</x:v>
      </x:c>
      <x:c r="J3304" s="24" t="n">
        <x:v>1</x:v>
      </x:c>
      <x:c r="K3304" s="23" t="n">
        <x:f>IF(I3304=0,"",J3304/I3304)</x:f>
        <x:v>1</x:v>
      </x:c>
      <x:c r="L3304" s="24" t="n">
        <x:v>1</x:v>
      </x:c>
      <x:c r="M3304" s="23" t="n">
        <x:f>IF(H3304=0,"",L3304/H3304)</x:f>
        <x:v>1</x:v>
      </x:c>
      <x:c r="N3304" s="24" t="n">
        <x:f>H3304-L3304</x:f>
        <x:v>0</x:v>
      </x:c>
      <x:c r="O3304" s="22" t="str"/>
      <x:c r="P3304" s="24" t="n">
        <x:v>27</x:v>
      </x:c>
      <x:c r="Q3304" s="24" t="n">
        <x:v>21</x:v>
      </x:c>
      <x:c r="R3304" s="24" t="n">
        <x:v>0</x:v>
      </x:c>
      <x:c r="S3304" s="23" t="n">
        <x:f>IF(Q3304=0,"",R3304/Q3304)</x:f>
        <x:v>0</x:v>
      </x:c>
      <x:c r="T3304" s="24" t="n">
        <x:v>0</x:v>
      </x:c>
      <x:c r="U3304" s="23" t="n">
        <x:f>IF(P3304=0,"",T3304/P3304)</x:f>
        <x:v>0</x:v>
      </x:c>
      <x:c r="V3304" s="24" t="n">
        <x:f>P3304-T3304</x:f>
        <x:v>27</x:v>
      </x:c>
      <x:c r="W3304" s="22" t="str">
        <x:v>17:00–17:59</x:v>
      </x:c>
    </x:row>
    <x:row r="3305">
      <x:c r="A3305" s="22" t="str">
        <x:v>2026-07</x:v>
      </x:c>
      <x:c r="B3305" s="22" t="str">
        <x:v>新北市</x:v>
      </x:c>
      <x:c r="C3305" s="22" t="str">
        <x:v>鶯歌區</x:v>
      </x:c>
      <x:c r="D3305" s="22" t="str">
        <x:v>C</x:v>
      </x:c>
      <x:c r="E3305" s="36" t="str">
        <x:v>500234033</x:v>
      </x:c>
      <x:c r="F3305" s="22" t="str">
        <x:v>光明橋</x:v>
      </x:c>
      <x:c r="G3305" s="37" t="n">
        <x:v>27.18</x:v>
      </x:c>
      <x:c r="H3305" s="24" t="n">
        <x:v>1</x:v>
      </x:c>
      <x:c r="I3305" s="24" t="n">
        <x:v>1</x:v>
      </x:c>
      <x:c r="J3305" s="24" t="n">
        <x:v>0</x:v>
      </x:c>
      <x:c r="K3305" s="23" t="n">
        <x:f>IF(I3305=0,"",J3305/I3305)</x:f>
        <x:v>0</x:v>
      </x:c>
      <x:c r="L3305" s="24" t="n">
        <x:v>0</x:v>
      </x:c>
      <x:c r="M3305" s="23" t="n">
        <x:f>IF(H3305=0,"",L3305/H3305)</x:f>
        <x:v>0</x:v>
      </x:c>
      <x:c r="N3305" s="24" t="n">
        <x:f>H3305-L3305</x:f>
        <x:v>1</x:v>
      </x:c>
      <x:c r="O3305" s="22" t="str">
        <x:v>06:00–06:59</x:v>
      </x:c>
      <x:c r="P3305" s="24" t="n">
        <x:v>41</x:v>
      </x:c>
      <x:c r="Q3305" s="24" t="n">
        <x:v>36</x:v>
      </x:c>
      <x:c r="R3305" s="24" t="n">
        <x:v>2</x:v>
      </x:c>
      <x:c r="S3305" s="23" t="n">
        <x:f>IF(Q3305=0,"",R3305/Q3305)</x:f>
        <x:v>0.05555555555555555</x:v>
      </x:c>
      <x:c r="T3305" s="24" t="n">
        <x:v>2</x:v>
      </x:c>
      <x:c r="U3305" s="23" t="n">
        <x:f>IF(P3305=0,"",T3305/P3305)</x:f>
        <x:v>0.04878048780487805</x:v>
      </x:c>
      <x:c r="V3305" s="24" t="n">
        <x:f>P3305-T3305</x:f>
        <x:v>39</x:v>
      </x:c>
      <x:c r="W3305" s="22" t="str">
        <x:v>14:00–14:59</x:v>
      </x:c>
    </x:row>
    <x:row r="3306">
      <x:c r="A3306" s="22" t="str">
        <x:v>2026-07</x:v>
      </x:c>
      <x:c r="B3306" s="22" t="str">
        <x:v>新北市</x:v>
      </x:c>
      <x:c r="C3306" s="22" t="str">
        <x:v>鶯歌區</x:v>
      </x:c>
      <x:c r="D3306" s="22" t="str">
        <x:v>C</x:v>
      </x:c>
      <x:c r="E3306" s="36" t="str">
        <x:v>500234034</x:v>
      </x:c>
      <x:c r="F3306" s="22" t="str">
        <x:v>二橋派出所</x:v>
      </x:c>
      <x:c r="G3306" s="37" t="n">
        <x:v>26.73</x:v>
      </x:c>
      <x:c r="H3306" s="24" t="n">
        <x:v>4</x:v>
      </x:c>
      <x:c r="I3306" s="24" t="n">
        <x:v>4</x:v>
      </x:c>
      <x:c r="J3306" s="24" t="n">
        <x:v>1</x:v>
      </x:c>
      <x:c r="K3306" s="23" t="n">
        <x:f>IF(I3306=0,"",J3306/I3306)</x:f>
        <x:v>0.25</x:v>
      </x:c>
      <x:c r="L3306" s="24" t="n">
        <x:v>1</x:v>
      </x:c>
      <x:c r="M3306" s="23" t="n">
        <x:f>IF(H3306=0,"",L3306/H3306)</x:f>
        <x:v>0.25</x:v>
      </x:c>
      <x:c r="N3306" s="24" t="n">
        <x:f>H3306-L3306</x:f>
        <x:v>3</x:v>
      </x:c>
      <x:c r="O3306" s="22" t="str">
        <x:v>05:00–05:59</x:v>
      </x:c>
      <x:c r="P3306" s="24" t="n">
        <x:v>81</x:v>
      </x:c>
      <x:c r="Q3306" s="24" t="n">
        <x:v>60</x:v>
      </x:c>
      <x:c r="R3306" s="24" t="n">
        <x:v>2</x:v>
      </x:c>
      <x:c r="S3306" s="23" t="n">
        <x:f>IF(Q3306=0,"",R3306/Q3306)</x:f>
        <x:v>0.03333333333333333</x:v>
      </x:c>
      <x:c r="T3306" s="24" t="n">
        <x:v>3</x:v>
      </x:c>
      <x:c r="U3306" s="23" t="n">
        <x:f>IF(P3306=0,"",T3306/P3306)</x:f>
        <x:v>0.037037037037037035</x:v>
      </x:c>
      <x:c r="V3306" s="24" t="n">
        <x:f>P3306-T3306</x:f>
        <x:v>78</x:v>
      </x:c>
      <x:c r="W3306" s="22" t="str">
        <x:v>16:00–16:59</x:v>
      </x:c>
    </x:row>
    <x:row r="3307">
      <x:c r="A3307" s="22" t="str">
        <x:v>2026-07</x:v>
      </x:c>
      <x:c r="B3307" s="22" t="str">
        <x:v>新北市</x:v>
      </x:c>
      <x:c r="C3307" s="22" t="str">
        <x:v>鶯歌區</x:v>
      </x:c>
      <x:c r="D3307" s="22" t="str">
        <x:v>C</x:v>
      </x:c>
      <x:c r="E3307" s="36" t="str">
        <x:v>500234035</x:v>
      </x:c>
      <x:c r="F3307" s="22" t="str">
        <x:v>國中高職東街口</x:v>
      </x:c>
      <x:c r="G3307" s="37" t="n">
        <x:v>22</x:v>
      </x:c>
      <x:c r="H3307" s="24" t="n">
        <x:v>0</x:v>
      </x:c>
      <x:c r="I3307" s="24" t="n">
        <x:v>0</x:v>
      </x:c>
      <x:c r="J3307" s="24" t="n">
        <x:v>0</x:v>
      </x:c>
      <x:c r="K3307" s="23" t="str">
        <x:f>IF(I3307=0,"",J3307/I3307)</x:f>
      </x:c>
      <x:c r="L3307" s="24" t="n">
        <x:v>0</x:v>
      </x:c>
      <x:c r="M3307" s="23" t="str">
        <x:f>IF(H3307=0,"",L3307/H3307)</x:f>
      </x:c>
      <x:c r="N3307" s="24" t="n">
        <x:f>H3307-L3307</x:f>
        <x:v>0</x:v>
      </x:c>
      <x:c r="O3307" s="22" t="str"/>
      <x:c r="P3307" s="24" t="n">
        <x:v>34</x:v>
      </x:c>
      <x:c r="Q3307" s="24" t="n">
        <x:v>32</x:v>
      </x:c>
      <x:c r="R3307" s="24" t="n">
        <x:v>0</x:v>
      </x:c>
      <x:c r="S3307" s="23" t="n">
        <x:f>IF(Q3307=0,"",R3307/Q3307)</x:f>
        <x:v>0</x:v>
      </x:c>
      <x:c r="T3307" s="24" t="n">
        <x:v>0</x:v>
      </x:c>
      <x:c r="U3307" s="23" t="n">
        <x:f>IF(P3307=0,"",T3307/P3307)</x:f>
        <x:v>0</x:v>
      </x:c>
      <x:c r="V3307" s="24" t="n">
        <x:f>P3307-T3307</x:f>
        <x:v>34</x:v>
      </x:c>
      <x:c r="W3307" s="22" t="str">
        <x:v>11:00–11:59</x:v>
      </x:c>
    </x:row>
    <x:row r="3308">
      <x:c r="A3308" s="22" t="str">
        <x:v>2026-07</x:v>
      </x:c>
      <x:c r="B3308" s="22" t="str">
        <x:v>新北市</x:v>
      </x:c>
      <x:c r="C3308" s="22" t="str">
        <x:v>鶯歌區</x:v>
      </x:c>
      <x:c r="D3308" s="22" t="str">
        <x:v>C</x:v>
      </x:c>
      <x:c r="E3308" s="36" t="str">
        <x:v>500234036</x:v>
      </x:c>
      <x:c r="F3308" s="22" t="str">
        <x:v>尖山路高厝巷口</x:v>
      </x:c>
      <x:c r="G3308" s="37" t="n">
        <x:v>36.18</x:v>
      </x:c>
      <x:c r="H3308" s="24" t="n">
        <x:v>0</x:v>
      </x:c>
      <x:c r="I3308" s="24" t="n">
        <x:v>0</x:v>
      </x:c>
      <x:c r="J3308" s="24" t="n">
        <x:v>0</x:v>
      </x:c>
      <x:c r="K3308" s="23" t="str">
        <x:f>IF(I3308=0,"",J3308/I3308)</x:f>
      </x:c>
      <x:c r="L3308" s="24" t="n">
        <x:v>0</x:v>
      </x:c>
      <x:c r="M3308" s="23" t="str">
        <x:f>IF(H3308=0,"",L3308/H3308)</x:f>
      </x:c>
      <x:c r="N3308" s="24" t="n">
        <x:f>H3308-L3308</x:f>
        <x:v>0</x:v>
      </x:c>
      <x:c r="O3308" s="22" t="str"/>
      <x:c r="P3308" s="24" t="n">
        <x:v>30</x:v>
      </x:c>
      <x:c r="Q3308" s="24" t="n">
        <x:v>23</x:v>
      </x:c>
      <x:c r="R3308" s="24" t="n">
        <x:v>3</x:v>
      </x:c>
      <x:c r="S3308" s="23" t="n">
        <x:f>IF(Q3308=0,"",R3308/Q3308)</x:f>
        <x:v>0.13043478260869565</x:v>
      </x:c>
      <x:c r="T3308" s="24" t="n">
        <x:v>4</x:v>
      </x:c>
      <x:c r="U3308" s="23" t="n">
        <x:f>IF(P3308=0,"",T3308/P3308)</x:f>
        <x:v>0.13333333333333333</x:v>
      </x:c>
      <x:c r="V3308" s="24" t="n">
        <x:f>P3308-T3308</x:f>
        <x:v>26</x:v>
      </x:c>
      <x:c r="W3308" s="22" t="str">
        <x:v>13:00–13:59</x:v>
      </x:c>
    </x:row>
    <x:row r="3309">
      <x:c r="A3309" s="22" t="str">
        <x:v>2026-07</x:v>
      </x:c>
      <x:c r="B3309" s="22" t="str">
        <x:v>新北市</x:v>
      </x:c>
      <x:c r="C3309" s="22" t="str">
        <x:v>鶯歌區</x:v>
      </x:c>
      <x:c r="D3309" s="22" t="str">
        <x:v>C</x:v>
      </x:c>
      <x:c r="E3309" s="36" t="str">
        <x:v>500234037</x:v>
      </x:c>
      <x:c r="F3309" s="22" t="str">
        <x:v>公八停車場</x:v>
      </x:c>
      <x:c r="G3309" s="37" t="n">
        <x:v>12.95</x:v>
      </x:c>
      <x:c r="H3309" s="24" t="n">
        <x:v>0</x:v>
      </x:c>
      <x:c r="I3309" s="24" t="n">
        <x:v>0</x:v>
      </x:c>
      <x:c r="J3309" s="24" t="n">
        <x:v>0</x:v>
      </x:c>
      <x:c r="K3309" s="23" t="str">
        <x:f>IF(I3309=0,"",J3309/I3309)</x:f>
      </x:c>
      <x:c r="L3309" s="24" t="n">
        <x:v>0</x:v>
      </x:c>
      <x:c r="M3309" s="23" t="str">
        <x:f>IF(H3309=0,"",L3309/H3309)</x:f>
      </x:c>
      <x:c r="N3309" s="24" t="n">
        <x:f>H3309-L3309</x:f>
        <x:v>0</x:v>
      </x:c>
      <x:c r="O3309" s="22" t="str"/>
      <x:c r="P3309" s="24" t="n">
        <x:v>9</x:v>
      </x:c>
      <x:c r="Q3309" s="24" t="n">
        <x:v>9</x:v>
      </x:c>
      <x:c r="R3309" s="24" t="n">
        <x:v>0</x:v>
      </x:c>
      <x:c r="S3309" s="23" t="n">
        <x:f>IF(Q3309=0,"",R3309/Q3309)</x:f>
        <x:v>0</x:v>
      </x:c>
      <x:c r="T3309" s="24" t="n">
        <x:v>0</x:v>
      </x:c>
      <x:c r="U3309" s="23" t="n">
        <x:f>IF(P3309=0,"",T3309/P3309)</x:f>
        <x:v>0</x:v>
      </x:c>
      <x:c r="V3309" s="24" t="n">
        <x:f>P3309-T3309</x:f>
        <x:v>9</x:v>
      </x:c>
      <x:c r="W3309" s="22" t="str">
        <x:v>12:00–12:59</x:v>
      </x:c>
    </x:row>
    <x:row r="3310">
      <x:c r="A3310" s="22" t="str">
        <x:v>2026-07</x:v>
      </x:c>
      <x:c r="B3310" s="22" t="str">
        <x:v>新北市</x:v>
      </x:c>
      <x:c r="C3310" s="22" t="str">
        <x:v>鶯歌區</x:v>
      </x:c>
      <x:c r="D3310" s="22" t="str">
        <x:v>B</x:v>
      </x:c>
      <x:c r="E3310" s="36" t="str">
        <x:v>500234038</x:v>
      </x:c>
      <x:c r="F3310" s="22" t="str">
        <x:v>龍三鳳鳴路口</x:v>
      </x:c>
      <x:c r="G3310" s="37" t="n">
        <x:v>59.5</x:v>
      </x:c>
      <x:c r="H3310" s="24" t="n">
        <x:v>2</x:v>
      </x:c>
      <x:c r="I3310" s="24" t="n">
        <x:v>2</x:v>
      </x:c>
      <x:c r="J3310" s="24" t="n">
        <x:v>0</x:v>
      </x:c>
      <x:c r="K3310" s="23" t="n">
        <x:f>IF(I3310=0,"",J3310/I3310)</x:f>
        <x:v>0</x:v>
      </x:c>
      <x:c r="L3310" s="24" t="n">
        <x:v>0</x:v>
      </x:c>
      <x:c r="M3310" s="23" t="n">
        <x:f>IF(H3310=0,"",L3310/H3310)</x:f>
        <x:v>0</x:v>
      </x:c>
      <x:c r="N3310" s="24" t="n">
        <x:f>H3310-L3310</x:f>
        <x:v>2</x:v>
      </x:c>
      <x:c r="O3310" s="22" t="str">
        <x:v>08:00–08:59</x:v>
      </x:c>
      <x:c r="P3310" s="24" t="n">
        <x:v>65</x:v>
      </x:c>
      <x:c r="Q3310" s="24" t="n">
        <x:v>57</x:v>
      </x:c>
      <x:c r="R3310" s="24" t="n">
        <x:v>5</x:v>
      </x:c>
      <x:c r="S3310" s="23" t="n">
        <x:f>IF(Q3310=0,"",R3310/Q3310)</x:f>
        <x:v>0.08771929824561403</x:v>
      </x:c>
      <x:c r="T3310" s="24" t="n">
        <x:v>5</x:v>
      </x:c>
      <x:c r="U3310" s="23" t="n">
        <x:f>IF(P3310=0,"",T3310/P3310)</x:f>
        <x:v>0.07692307692307693</x:v>
      </x:c>
      <x:c r="V3310" s="24" t="n">
        <x:f>P3310-T3310</x:f>
        <x:v>60</x:v>
      </x:c>
      <x:c r="W3310" s="22" t="str">
        <x:v>13:00–13:59</x:v>
      </x:c>
    </x:row>
    <x:row r="3311">
      <x:c r="A3311" s="22" t="str">
        <x:v>2026-07</x:v>
      </x:c>
      <x:c r="B3311" s="22" t="str">
        <x:v>新北市</x:v>
      </x:c>
      <x:c r="C3311" s="22" t="str">
        <x:v>鶯歌區</x:v>
      </x:c>
      <x:c r="D3311" s="22" t="str">
        <x:v>C</x:v>
      </x:c>
      <x:c r="E3311" s="36" t="str">
        <x:v>500234039</x:v>
      </x:c>
      <x:c r="F3311" s="22" t="str">
        <x:v>鳳福鳳三路口</x:v>
      </x:c>
      <x:c r="G3311" s="37" t="n">
        <x:v>41.91</x:v>
      </x:c>
      <x:c r="H3311" s="24" t="n">
        <x:v>0</x:v>
      </x:c>
      <x:c r="I3311" s="24" t="n">
        <x:v>0</x:v>
      </x:c>
      <x:c r="J3311" s="24" t="n">
        <x:v>0</x:v>
      </x:c>
      <x:c r="K3311" s="23" t="str">
        <x:f>IF(I3311=0,"",J3311/I3311)</x:f>
      </x:c>
      <x:c r="L3311" s="24" t="n">
        <x:v>0</x:v>
      </x:c>
      <x:c r="M3311" s="23" t="str">
        <x:f>IF(H3311=0,"",L3311/H3311)</x:f>
      </x:c>
      <x:c r="N3311" s="24" t="n">
        <x:f>H3311-L3311</x:f>
        <x:v>0</x:v>
      </x:c>
      <x:c r="O3311" s="22" t="str"/>
      <x:c r="P3311" s="24" t="n">
        <x:v>36</x:v>
      </x:c>
      <x:c r="Q3311" s="24" t="n">
        <x:v>25</x:v>
      </x:c>
      <x:c r="R3311" s="24" t="n">
        <x:v>0</x:v>
      </x:c>
      <x:c r="S3311" s="23" t="n">
        <x:f>IF(Q3311=0,"",R3311/Q3311)</x:f>
        <x:v>0</x:v>
      </x:c>
      <x:c r="T3311" s="24" t="n">
        <x:v>0</x:v>
      </x:c>
      <x:c r="U3311" s="23" t="n">
        <x:f>IF(P3311=0,"",T3311/P3311)</x:f>
        <x:v>0</x:v>
      </x:c>
      <x:c r="V3311" s="24" t="n">
        <x:f>P3311-T3311</x:f>
        <x:v>36</x:v>
      </x:c>
      <x:c r="W3311" s="22" t="str">
        <x:v>17:00–17:59</x:v>
      </x:c>
    </x:row>
    <x:row r="3312">
      <x:c r="A3312" s="22" t="str">
        <x:v>2026-07</x:v>
      </x:c>
      <x:c r="B3312" s="22" t="str">
        <x:v>新北市</x:v>
      </x:c>
      <x:c r="C3312" s="22" t="str">
        <x:v>鶯歌區</x:v>
      </x:c>
      <x:c r="D3312" s="22" t="str">
        <x:v>C</x:v>
      </x:c>
      <x:c r="E3312" s="36" t="str">
        <x:v>500234040</x:v>
      </x:c>
      <x:c r="F3312" s="22" t="str">
        <x:v>北鶯公園</x:v>
      </x:c>
      <x:c r="G3312" s="37" t="n">
        <x:v>24.59</x:v>
      </x:c>
      <x:c r="H3312" s="24" t="n">
        <x:v>0</x:v>
      </x:c>
      <x:c r="I3312" s="24" t="n">
        <x:v>0</x:v>
      </x:c>
      <x:c r="J3312" s="24" t="n">
        <x:v>0</x:v>
      </x:c>
      <x:c r="K3312" s="23" t="str">
        <x:f>IF(I3312=0,"",J3312/I3312)</x:f>
      </x:c>
      <x:c r="L3312" s="24" t="n">
        <x:v>0</x:v>
      </x:c>
      <x:c r="M3312" s="23" t="str">
        <x:f>IF(H3312=0,"",L3312/H3312)</x:f>
      </x:c>
      <x:c r="N3312" s="24" t="n">
        <x:f>H3312-L3312</x:f>
        <x:v>0</x:v>
      </x:c>
      <x:c r="O3312" s="22" t="str"/>
      <x:c r="P3312" s="24" t="n">
        <x:v>20</x:v>
      </x:c>
      <x:c r="Q3312" s="24" t="n">
        <x:v>20</x:v>
      </x:c>
      <x:c r="R3312" s="24" t="n">
        <x:v>4</x:v>
      </x:c>
      <x:c r="S3312" s="23" t="n">
        <x:f>IF(Q3312=0,"",R3312/Q3312)</x:f>
        <x:v>0.2</x:v>
      </x:c>
      <x:c r="T3312" s="24" t="n">
        <x:v>4</x:v>
      </x:c>
      <x:c r="U3312" s="23" t="n">
        <x:f>IF(P3312=0,"",T3312/P3312)</x:f>
        <x:v>0.2</x:v>
      </x:c>
      <x:c r="V3312" s="24" t="n">
        <x:f>P3312-T3312</x:f>
        <x:v>16</x:v>
      </x:c>
      <x:c r="W3312" s="22" t="str">
        <x:v>14:00–14:59</x:v>
      </x:c>
    </x:row>
    <x:row r="3313">
      <x:c r="A3313" s="22" t="str">
        <x:v>2026-07</x:v>
      </x:c>
      <x:c r="B3313" s="22" t="str">
        <x:v>新北市</x:v>
      </x:c>
      <x:c r="C3313" s="22" t="str">
        <x:v>鶯歌區</x:v>
      </x:c>
      <x:c r="D3313" s="22" t="str">
        <x:v>C</x:v>
      </x:c>
      <x:c r="E3313" s="36" t="str">
        <x:v>500234041</x:v>
      </x:c>
      <x:c r="F3313" s="22" t="str">
        <x:v>鶯歌火車站(文化路)</x:v>
      </x:c>
      <x:c r="G3313" s="37" t="n">
        <x:v>22.64</x:v>
      </x:c>
      <x:c r="H3313" s="24" t="n">
        <x:v>1</x:v>
      </x:c>
      <x:c r="I3313" s="24" t="n">
        <x:v>1</x:v>
      </x:c>
      <x:c r="J3313" s="24" t="n">
        <x:v>0</x:v>
      </x:c>
      <x:c r="K3313" s="23" t="n">
        <x:f>IF(I3313=0,"",J3313/I3313)</x:f>
        <x:v>0</x:v>
      </x:c>
      <x:c r="L3313" s="24" t="n">
        <x:v>0</x:v>
      </x:c>
      <x:c r="M3313" s="23" t="n">
        <x:f>IF(H3313=0,"",L3313/H3313)</x:f>
        <x:v>0</x:v>
      </x:c>
      <x:c r="N3313" s="24" t="n">
        <x:f>H3313-L3313</x:f>
        <x:v>1</x:v>
      </x:c>
      <x:c r="O3313" s="22" t="str">
        <x:v>16:00–16:59</x:v>
      </x:c>
      <x:c r="P3313" s="24" t="n">
        <x:v>8</x:v>
      </x:c>
      <x:c r="Q3313" s="24" t="n">
        <x:v>7</x:v>
      </x:c>
      <x:c r="R3313" s="24" t="n">
        <x:v>0</x:v>
      </x:c>
      <x:c r="S3313" s="23" t="n">
        <x:f>IF(Q3313=0,"",R3313/Q3313)</x:f>
        <x:v>0</x:v>
      </x:c>
      <x:c r="T3313" s="24" t="n">
        <x:v>0</x:v>
      </x:c>
      <x:c r="U3313" s="23" t="n">
        <x:f>IF(P3313=0,"",T3313/P3313)</x:f>
        <x:v>0</x:v>
      </x:c>
      <x:c r="V3313" s="24" t="n">
        <x:f>P3313-T3313</x:f>
        <x:v>8</x:v>
      </x:c>
      <x:c r="W3313" s="22" t="str">
        <x:v>16:00–16:59</x:v>
      </x:c>
    </x:row>
    <x:row r="3314">
      <x:c r="A3314" s="22" t="str">
        <x:v>2026-07</x:v>
      </x:c>
      <x:c r="B3314" s="22" t="str">
        <x:v>新北市</x:v>
      </x:c>
      <x:c r="C3314" s="22" t="str">
        <x:v>鶯歌區</x:v>
      </x:c>
      <x:c r="D3314" s="22" t="str">
        <x:v>C</x:v>
      </x:c>
      <x:c r="E3314" s="36" t="str">
        <x:v>500234042</x:v>
      </x:c>
      <x:c r="F3314" s="22" t="str">
        <x:v>鳳七鶯歌路口</x:v>
      </x:c>
      <x:c r="G3314" s="37" t="n">
        <x:v>24.95</x:v>
      </x:c>
      <x:c r="H3314" s="24" t="n">
        <x:v>1</x:v>
      </x:c>
      <x:c r="I3314" s="24" t="n">
        <x:v>1</x:v>
      </x:c>
      <x:c r="J3314" s="24" t="n">
        <x:v>0</x:v>
      </x:c>
      <x:c r="K3314" s="23" t="n">
        <x:f>IF(I3314=0,"",J3314/I3314)</x:f>
        <x:v>0</x:v>
      </x:c>
      <x:c r="L3314" s="24" t="n">
        <x:v>0</x:v>
      </x:c>
      <x:c r="M3314" s="23" t="n">
        <x:f>IF(H3314=0,"",L3314/H3314)</x:f>
        <x:v>0</x:v>
      </x:c>
      <x:c r="N3314" s="24" t="n">
        <x:f>H3314-L3314</x:f>
        <x:v>1</x:v>
      </x:c>
      <x:c r="O3314" s="22" t="str">
        <x:v>11:00–11:59</x:v>
      </x:c>
      <x:c r="P3314" s="24" t="n">
        <x:v>75</x:v>
      </x:c>
      <x:c r="Q3314" s="24" t="n">
        <x:v>68</x:v>
      </x:c>
      <x:c r="R3314" s="24" t="n">
        <x:v>2</x:v>
      </x:c>
      <x:c r="S3314" s="23" t="n">
        <x:f>IF(Q3314=0,"",R3314/Q3314)</x:f>
        <x:v>0.029411764705882353</x:v>
      </x:c>
      <x:c r="T3314" s="24" t="n">
        <x:v>3</x:v>
      </x:c>
      <x:c r="U3314" s="23" t="n">
        <x:f>IF(P3314=0,"",T3314/P3314)</x:f>
        <x:v>0.04</x:v>
      </x:c>
      <x:c r="V3314" s="24" t="n">
        <x:f>P3314-T3314</x:f>
        <x:v>72</x:v>
      </x:c>
      <x:c r="W3314" s="22" t="str">
        <x:v>18:00–18:59</x:v>
      </x:c>
    </x:row>
    <x:row r="3315">
      <x:c r="A3315" s="22" t="str">
        <x:v>2026-07</x:v>
      </x:c>
      <x:c r="B3315" s="22" t="str">
        <x:v>新北市</x:v>
      </x:c>
      <x:c r="C3315" s="22" t="str">
        <x:v>鶯歌區</x:v>
      </x:c>
      <x:c r="D3315" s="22" t="str">
        <x:v>C</x:v>
      </x:c>
      <x:c r="E3315" s="36" t="str">
        <x:v>500234043</x:v>
      </x:c>
      <x:c r="F3315" s="22" t="str">
        <x:v>國際一路112巷口</x:v>
      </x:c>
      <x:c r="G3315" s="37" t="n">
        <x:v>18.36</x:v>
      </x:c>
      <x:c r="H3315" s="24" t="n">
        <x:v>0</x:v>
      </x:c>
      <x:c r="I3315" s="24" t="n">
        <x:v>0</x:v>
      </x:c>
      <x:c r="J3315" s="24" t="n">
        <x:v>0</x:v>
      </x:c>
      <x:c r="K3315" s="23" t="str">
        <x:f>IF(I3315=0,"",J3315/I3315)</x:f>
      </x:c>
      <x:c r="L3315" s="24" t="n">
        <x:v>0</x:v>
      </x:c>
      <x:c r="M3315" s="23" t="str">
        <x:f>IF(H3315=0,"",L3315/H3315)</x:f>
      </x:c>
      <x:c r="N3315" s="24" t="n">
        <x:f>H3315-L3315</x:f>
        <x:v>0</x:v>
      </x:c>
      <x:c r="O3315" s="22" t="str"/>
      <x:c r="P3315" s="24" t="n">
        <x:v>21</x:v>
      </x:c>
      <x:c r="Q3315" s="24" t="n">
        <x:v>20</x:v>
      </x:c>
      <x:c r="R3315" s="24" t="n">
        <x:v>0</x:v>
      </x:c>
      <x:c r="S3315" s="23" t="n">
        <x:f>IF(Q3315=0,"",R3315/Q3315)</x:f>
        <x:v>0</x:v>
      </x:c>
      <x:c r="T3315" s="24" t="n">
        <x:v>0</x:v>
      </x:c>
      <x:c r="U3315" s="23" t="n">
        <x:f>IF(P3315=0,"",T3315/P3315)</x:f>
        <x:v>0</x:v>
      </x:c>
      <x:c r="V3315" s="24" t="n">
        <x:f>P3315-T3315</x:f>
        <x:v>21</x:v>
      </x:c>
      <x:c r="W3315" s="22" t="str">
        <x:v>07:00–07:59</x:v>
      </x:c>
    </x:row>
    <x:row r="3316">
      <x:c r="A3316" s="22" t="str">
        <x:v>2026-07</x:v>
      </x:c>
      <x:c r="B3316" s="22" t="str">
        <x:v>新北市</x:v>
      </x:c>
      <x:c r="C3316" s="22" t="str">
        <x:v>鶯歌區</x:v>
      </x:c>
      <x:c r="D3316" s="22" t="str">
        <x:v>C</x:v>
      </x:c>
      <x:c r="E3316" s="36" t="str">
        <x:v>500234044</x:v>
      </x:c>
      <x:c r="F3316" s="22" t="str">
        <x:v>臺鐵鳳鳴站</x:v>
      </x:c>
      <x:c r="G3316" s="37" t="n">
        <x:v>4.77</x:v>
      </x:c>
      <x:c r="H3316" s="24" t="n">
        <x:v>0</x:v>
      </x:c>
      <x:c r="I3316" s="24" t="n">
        <x:v>0</x:v>
      </x:c>
      <x:c r="J3316" s="24" t="n">
        <x:v>0</x:v>
      </x:c>
      <x:c r="K3316" s="23" t="str">
        <x:f>IF(I3316=0,"",J3316/I3316)</x:f>
      </x:c>
      <x:c r="L3316" s="24" t="n">
        <x:v>0</x:v>
      </x:c>
      <x:c r="M3316" s="23" t="str">
        <x:f>IF(H3316=0,"",L3316/H3316)</x:f>
      </x:c>
      <x:c r="N3316" s="24" t="n">
        <x:f>H3316-L3316</x:f>
        <x:v>0</x:v>
      </x:c>
      <x:c r="O3316" s="22" t="str"/>
      <x:c r="P3316" s="24" t="n">
        <x:v>10</x:v>
      </x:c>
      <x:c r="Q3316" s="24" t="n">
        <x:v>7</x:v>
      </x:c>
      <x:c r="R3316" s="24" t="n">
        <x:v>0</x:v>
      </x:c>
      <x:c r="S3316" s="23" t="n">
        <x:f>IF(Q3316=0,"",R3316/Q3316)</x:f>
        <x:v>0</x:v>
      </x:c>
      <x:c r="T3316" s="24" t="n">
        <x:v>0</x:v>
      </x:c>
      <x:c r="U3316" s="23" t="n">
        <x:f>IF(P3316=0,"",T3316/P3316)</x:f>
        <x:v>0</x:v>
      </x:c>
      <x:c r="V3316" s="24" t="n">
        <x:f>P3316-T3316</x:f>
        <x:v>10</x:v>
      </x:c>
      <x:c r="W3316" s="22" t="str">
        <x:v>05:00–05:59</x:v>
      </x:c>
    </x:row>
    <x:row r="3317">
      <x:c r="A3317" s="22" t="str">
        <x:v>2026-07</x:v>
      </x:c>
      <x:c r="B3317" s="22" t="str">
        <x:v>新北市</x:v>
      </x:c>
      <x:c r="C3317" s="22" t="str">
        <x:v>鶯歌區</x:v>
      </x:c>
      <x:c r="D3317" s="22" t="str">
        <x:v>C</x:v>
      </x:c>
      <x:c r="E3317" s="36" t="str">
        <x:v>500234045</x:v>
      </x:c>
      <x:c r="F3317" s="22" t="str">
        <x:v>鶯歌陶瓷老街</x:v>
      </x:c>
      <x:c r="G3317" s="37" t="n">
        <x:v>27.5</x:v>
      </x:c>
      <x:c r="H3317" s="24" t="n">
        <x:v>0</x:v>
      </x:c>
      <x:c r="I3317" s="24" t="n">
        <x:v>0</x:v>
      </x:c>
      <x:c r="J3317" s="24" t="n">
        <x:v>0</x:v>
      </x:c>
      <x:c r="K3317" s="23" t="str">
        <x:f>IF(I3317=0,"",J3317/I3317)</x:f>
      </x:c>
      <x:c r="L3317" s="24" t="n">
        <x:v>0</x:v>
      </x:c>
      <x:c r="M3317" s="23" t="str">
        <x:f>IF(H3317=0,"",L3317/H3317)</x:f>
      </x:c>
      <x:c r="N3317" s="24" t="n">
        <x:f>H3317-L3317</x:f>
        <x:v>0</x:v>
      </x:c>
      <x:c r="O3317" s="22" t="str"/>
      <x:c r="P3317" s="24" t="n">
        <x:v>1</x:v>
      </x:c>
      <x:c r="Q3317" s="24" t="n">
        <x:v>1</x:v>
      </x:c>
      <x:c r="R3317" s="24" t="n">
        <x:v>0</x:v>
      </x:c>
      <x:c r="S3317" s="23" t="n">
        <x:f>IF(Q3317=0,"",R3317/Q3317)</x:f>
        <x:v>0</x:v>
      </x:c>
      <x:c r="T3317" s="24" t="n">
        <x:v>0</x:v>
      </x:c>
      <x:c r="U3317" s="23" t="n">
        <x:f>IF(P3317=0,"",T3317/P3317)</x:f>
        <x:v>0</x:v>
      </x:c>
      <x:c r="V3317" s="24" t="n">
        <x:f>P3317-T3317</x:f>
        <x:v>1</x:v>
      </x:c>
      <x:c r="W3317" s="22" t="str">
        <x:v>19:00–19:59</x:v>
      </x:c>
    </x:row>
    <x:row r="3318">
      <x:c r="A3318" s="22" t="str">
        <x:v>2026-07</x:v>
      </x:c>
      <x:c r="B3318" s="22" t="str">
        <x:v>新北市</x:v>
      </x:c>
      <x:c r="C3318" s="22" t="str">
        <x:v>鶯歌區</x:v>
      </x:c>
      <x:c r="D3318" s="22" t="str">
        <x:v>B</x:v>
      </x:c>
      <x:c r="E3318" s="36" t="str">
        <x:v>500234046</x:v>
      </x:c>
      <x:c r="F3318" s="22" t="str">
        <x:v>鶯歌火車站(仁愛路62號)</x:v>
      </x:c>
      <x:c r="G3318" s="37" t="n">
        <x:v>59.23</x:v>
      </x:c>
      <x:c r="H3318" s="24" t="n">
        <x:v>0</x:v>
      </x:c>
      <x:c r="I3318" s="24" t="n">
        <x:v>0</x:v>
      </x:c>
      <x:c r="J3318" s="24" t="n">
        <x:v>0</x:v>
      </x:c>
      <x:c r="K3318" s="23" t="str">
        <x:f>IF(I3318=0,"",J3318/I3318)</x:f>
      </x:c>
      <x:c r="L3318" s="24" t="n">
        <x:v>0</x:v>
      </x:c>
      <x:c r="M3318" s="23" t="str">
        <x:f>IF(H3318=0,"",L3318/H3318)</x:f>
      </x:c>
      <x:c r="N3318" s="24" t="n">
        <x:f>H3318-L3318</x:f>
        <x:v>0</x:v>
      </x:c>
      <x:c r="O3318" s="22" t="str"/>
      <x:c r="P3318" s="24" t="n">
        <x:v>10</x:v>
      </x:c>
      <x:c r="Q3318" s="24" t="n">
        <x:v>10</x:v>
      </x:c>
      <x:c r="R3318" s="24" t="n">
        <x:v>0</x:v>
      </x:c>
      <x:c r="S3318" s="23" t="n">
        <x:f>IF(Q3318=0,"",R3318/Q3318)</x:f>
        <x:v>0</x:v>
      </x:c>
      <x:c r="T3318" s="24" t="n">
        <x:v>0</x:v>
      </x:c>
      <x:c r="U3318" s="23" t="n">
        <x:f>IF(P3318=0,"",T3318/P3318)</x:f>
        <x:v>0</x:v>
      </x:c>
      <x:c r="V3318" s="24" t="n">
        <x:f>P3318-T3318</x:f>
        <x:v>10</x:v>
      </x:c>
      <x:c r="W3318" s="22" t="str">
        <x:v>05:00–05:59</x:v>
      </x:c>
    </x:row>
    <x:row r="3319">
      <x:c r="A3319" s="22" t="str">
        <x:v>2026-07</x:v>
      </x:c>
      <x:c r="B3319" s="22" t="str">
        <x:v>新北市</x:v>
      </x:c>
      <x:c r="C3319" s="22" t="str">
        <x:v>鶯歌區</x:v>
      </x:c>
      <x:c r="D3319" s="22" t="str">
        <x:v>A</x:v>
      </x:c>
      <x:c r="E3319" s="36" t="str">
        <x:v>500234047</x:v>
      </x:c>
      <x:c r="F3319" s="22" t="str">
        <x:v>臺鐵鳳鳴站(鶯歌路)</x:v>
      </x:c>
      <x:c r="G3319" s="37" t="n">
        <x:v>191.27</x:v>
      </x:c>
      <x:c r="H3319" s="24" t="n">
        <x:v>212</x:v>
      </x:c>
      <x:c r="I3319" s="24" t="n">
        <x:v>97</x:v>
      </x:c>
      <x:c r="J3319" s="24" t="n">
        <x:v>28</x:v>
      </x:c>
      <x:c r="K3319" s="23" t="n">
        <x:f>IF(I3319=0,"",J3319/I3319)</x:f>
        <x:v>0.28865979381443296</x:v>
      </x:c>
      <x:c r="L3319" s="24" t="n">
        <x:v>58</x:v>
      </x:c>
      <x:c r="M3319" s="23" t="n">
        <x:f>IF(H3319=0,"",L3319/H3319)</x:f>
        <x:v>0.27358490566037735</x:v>
      </x:c>
      <x:c r="N3319" s="24" t="n">
        <x:f>H3319-L3319</x:f>
        <x:v>154</x:v>
      </x:c>
      <x:c r="O3319" s="22" t="str">
        <x:v>17:00–17:59</x:v>
      </x:c>
      <x:c r="P3319" s="24" t="n">
        <x:v>519</x:v>
      </x:c>
      <x:c r="Q3319" s="24" t="n">
        <x:v>234</x:v>
      </x:c>
      <x:c r="R3319" s="24" t="n">
        <x:v>34</x:v>
      </x:c>
      <x:c r="S3319" s="23" t="n">
        <x:f>IF(Q3319=0,"",R3319/Q3319)</x:f>
        <x:v>0.1452991452991453</x:v>
      </x:c>
      <x:c r="T3319" s="24" t="n">
        <x:v>60</x:v>
      </x:c>
      <x:c r="U3319" s="23" t="n">
        <x:f>IF(P3319=0,"",T3319/P3319)</x:f>
        <x:v>0.11560693641618497</x:v>
      </x:c>
      <x:c r="V3319" s="24" t="n">
        <x:f>P3319-T3319</x:f>
        <x:v>459</x:v>
      </x:c>
      <x:c r="W3319" s="22" t="str">
        <x:v>07:00–07:59</x:v>
      </x:c>
    </x:row>
    <x:row r="3320">
      <x:c r="A3320" s="22" t="str">
        <x:v>2026-07</x:v>
      </x:c>
      <x:c r="B3320" s="22" t="str">
        <x:v>新北市</x:v>
      </x:c>
      <x:c r="C3320" s="22" t="str">
        <x:v>鶯歌區</x:v>
      </x:c>
      <x:c r="D3320" s="22" t="str">
        <x:v>C</x:v>
      </x:c>
      <x:c r="E3320" s="36" t="str">
        <x:v>500234048</x:v>
      </x:c>
      <x:c r="F3320" s="22" t="str">
        <x:v>光明育智路口</x:v>
      </x:c>
      <x:c r="G3320" s="37" t="n">
        <x:v>30.05</x:v>
      </x:c>
      <x:c r="H3320" s="24" t="n">
        <x:v>5</x:v>
      </x:c>
      <x:c r="I3320" s="24" t="n">
        <x:v>4</x:v>
      </x:c>
      <x:c r="J3320" s="24" t="n">
        <x:v>1</x:v>
      </x:c>
      <x:c r="K3320" s="23" t="n">
        <x:f>IF(I3320=0,"",J3320/I3320)</x:f>
        <x:v>0.25</x:v>
      </x:c>
      <x:c r="L3320" s="24" t="n">
        <x:v>1</x:v>
      </x:c>
      <x:c r="M3320" s="23" t="n">
        <x:f>IF(H3320=0,"",L3320/H3320)</x:f>
        <x:v>0.2</x:v>
      </x:c>
      <x:c r="N3320" s="24" t="n">
        <x:f>H3320-L3320</x:f>
        <x:v>4</x:v>
      </x:c>
      <x:c r="O3320" s="22" t="str">
        <x:v>19:00–19:59</x:v>
      </x:c>
      <x:c r="P3320" s="24" t="n">
        <x:v>38</x:v>
      </x:c>
      <x:c r="Q3320" s="24" t="n">
        <x:v>32</x:v>
      </x:c>
      <x:c r="R3320" s="24" t="n">
        <x:v>0</x:v>
      </x:c>
      <x:c r="S3320" s="23" t="n">
        <x:f>IF(Q3320=0,"",R3320/Q3320)</x:f>
        <x:v>0</x:v>
      </x:c>
      <x:c r="T3320" s="24" t="n">
        <x:v>0</x:v>
      </x:c>
      <x:c r="U3320" s="23" t="n">
        <x:f>IF(P3320=0,"",T3320/P3320)</x:f>
        <x:v>0</x:v>
      </x:c>
      <x:c r="V3320" s="24" t="n">
        <x:f>P3320-T3320</x:f>
        <x:v>38</x:v>
      </x:c>
      <x:c r="W3320" s="22" t="str">
        <x:v>17:00–17:59</x:v>
      </x:c>
    </x:row>
    <x:row r="3321">
      <x:c r="A3321" s="22" t="str">
        <x:v>2026-07</x:v>
      </x:c>
      <x:c r="B3321" s="22" t="str">
        <x:v>新北市</x:v>
      </x:c>
      <x:c r="C3321" s="22" t="str">
        <x:v>鶯歌區</x:v>
      </x:c>
      <x:c r="D3321" s="22" t="str">
        <x:v>B</x:v>
      </x:c>
      <x:c r="E3321" s="36" t="str">
        <x:v>500234049</x:v>
      </x:c>
      <x:c r="F3321" s="22" t="str">
        <x:v>新鳳公園</x:v>
      </x:c>
      <x:c r="G3321" s="37" t="n">
        <x:v>74.36</x:v>
      </x:c>
      <x:c r="H3321" s="24" t="n">
        <x:v>41</x:v>
      </x:c>
      <x:c r="I3321" s="24" t="n">
        <x:v>29</x:v>
      </x:c>
      <x:c r="J3321" s="24" t="n">
        <x:v>9</x:v>
      </x:c>
      <x:c r="K3321" s="23" t="n">
        <x:f>IF(I3321=0,"",J3321/I3321)</x:f>
        <x:v>0.3103448275862069</x:v>
      </x:c>
      <x:c r="L3321" s="24" t="n">
        <x:v>12</x:v>
      </x:c>
      <x:c r="M3321" s="23" t="n">
        <x:f>IF(H3321=0,"",L3321/H3321)</x:f>
        <x:v>0.2926829268292683</x:v>
      </x:c>
      <x:c r="N3321" s="24" t="n">
        <x:f>H3321-L3321</x:f>
        <x:v>29</x:v>
      </x:c>
      <x:c r="O3321" s="22" t="str">
        <x:v>16:00–16:59</x:v>
      </x:c>
      <x:c r="P3321" s="24" t="n">
        <x:v>77</x:v>
      </x:c>
      <x:c r="Q3321" s="24" t="n">
        <x:v>59</x:v>
      </x:c>
      <x:c r="R3321" s="24" t="n">
        <x:v>8</x:v>
      </x:c>
      <x:c r="S3321" s="23" t="n">
        <x:f>IF(Q3321=0,"",R3321/Q3321)</x:f>
        <x:v>0.13559322033898305</x:v>
      </x:c>
      <x:c r="T3321" s="24" t="n">
        <x:v>13</x:v>
      </x:c>
      <x:c r="U3321" s="23" t="n">
        <x:f>IF(P3321=0,"",T3321/P3321)</x:f>
        <x:v>0.16883116883116883</x:v>
      </x:c>
      <x:c r="V3321" s="24" t="n">
        <x:f>P3321-T3321</x:f>
        <x:v>64</x:v>
      </x:c>
      <x:c r="W3321" s="22" t="str">
        <x:v>07:00–07:59</x:v>
      </x:c>
    </x:row>
    <x:row r="3322">
      <x:c r="A3322" s="22" t="str">
        <x:v>2026-07</x:v>
      </x:c>
      <x:c r="B3322" s="22" t="str">
        <x:v>新北市</x:v>
      </x:c>
      <x:c r="C3322" s="22" t="str">
        <x:v>鶯歌區</x:v>
      </x:c>
      <x:c r="D3322" s="22" t="str">
        <x:v>C</x:v>
      </x:c>
      <x:c r="E3322" s="36" t="str">
        <x:v>500234050</x:v>
      </x:c>
      <x:c r="F3322" s="22" t="str">
        <x:v>鳳鳴機器人公園</x:v>
      </x:c>
      <x:c r="G3322" s="37" t="n">
        <x:v>34.55</x:v>
      </x:c>
      <x:c r="H3322" s="24" t="n">
        <x:v>0</x:v>
      </x:c>
      <x:c r="I3322" s="24" t="n">
        <x:v>0</x:v>
      </x:c>
      <x:c r="J3322" s="24" t="n">
        <x:v>0</x:v>
      </x:c>
      <x:c r="K3322" s="23" t="str">
        <x:f>IF(I3322=0,"",J3322/I3322)</x:f>
      </x:c>
      <x:c r="L3322" s="24" t="n">
        <x:v>0</x:v>
      </x:c>
      <x:c r="M3322" s="23" t="str">
        <x:f>IF(H3322=0,"",L3322/H3322)</x:f>
      </x:c>
      <x:c r="N3322" s="24" t="n">
        <x:f>H3322-L3322</x:f>
        <x:v>0</x:v>
      </x:c>
      <x:c r="O3322" s="22" t="str"/>
      <x:c r="P3322" s="24" t="n">
        <x:v>43</x:v>
      </x:c>
      <x:c r="Q3322" s="24" t="n">
        <x:v>31</x:v>
      </x:c>
      <x:c r="R3322" s="24" t="n">
        <x:v>1</x:v>
      </x:c>
      <x:c r="S3322" s="23" t="n">
        <x:f>IF(Q3322=0,"",R3322/Q3322)</x:f>
        <x:v>0.03225806451612903</x:v>
      </x:c>
      <x:c r="T3322" s="24" t="n">
        <x:v>1</x:v>
      </x:c>
      <x:c r="U3322" s="23" t="n">
        <x:f>IF(P3322=0,"",T3322/P3322)</x:f>
        <x:v>0.023255813953488372</x:v>
      </x:c>
      <x:c r="V3322" s="24" t="n">
        <x:f>P3322-T3322</x:f>
        <x:v>42</x:v>
      </x:c>
      <x:c r="W3322" s="22" t="str">
        <x:v>17:00–17:59</x:v>
      </x:c>
    </x:row>
    <x:row r="3323">
      <x:c r="A3323" s="22" t="str">
        <x:v>2026-07</x:v>
      </x:c>
      <x:c r="B3323" s="22" t="str">
        <x:v>新北市</x:v>
      </x:c>
      <x:c r="C3323" s="22" t="str">
        <x:v>鶯歌區</x:v>
      </x:c>
      <x:c r="D3323" s="22" t="str">
        <x:v>B</x:v>
      </x:c>
      <x:c r="E3323" s="36" t="str">
        <x:v>500234051</x:v>
      </x:c>
      <x:c r="F3323" s="22" t="str">
        <x:v>龍五鳳七路口</x:v>
      </x:c>
      <x:c r="G3323" s="37" t="n">
        <x:v>58.91</x:v>
      </x:c>
      <x:c r="H3323" s="24" t="n">
        <x:v>0</x:v>
      </x:c>
      <x:c r="I3323" s="24" t="n">
        <x:v>0</x:v>
      </x:c>
      <x:c r="J3323" s="24" t="n">
        <x:v>0</x:v>
      </x:c>
      <x:c r="K3323" s="23" t="str">
        <x:f>IF(I3323=0,"",J3323/I3323)</x:f>
      </x:c>
      <x:c r="L3323" s="24" t="n">
        <x:v>0</x:v>
      </x:c>
      <x:c r="M3323" s="23" t="str">
        <x:f>IF(H3323=0,"",L3323/H3323)</x:f>
      </x:c>
      <x:c r="N3323" s="24" t="n">
        <x:f>H3323-L3323</x:f>
        <x:v>0</x:v>
      </x:c>
      <x:c r="O3323" s="22" t="str"/>
      <x:c r="P3323" s="24" t="n">
        <x:v>38</x:v>
      </x:c>
      <x:c r="Q3323" s="24" t="n">
        <x:v>26</x:v>
      </x:c>
      <x:c r="R3323" s="24" t="n">
        <x:v>3</x:v>
      </x:c>
      <x:c r="S3323" s="23" t="n">
        <x:f>IF(Q3323=0,"",R3323/Q3323)</x:f>
        <x:v>0.11538461538461539</x:v>
      </x:c>
      <x:c r="T3323" s="24" t="n">
        <x:v>4</x:v>
      </x:c>
      <x:c r="U3323" s="23" t="n">
        <x:f>IF(P3323=0,"",T3323/P3323)</x:f>
        <x:v>0.10526315789473684</x:v>
      </x:c>
      <x:c r="V3323" s="24" t="n">
        <x:f>P3323-T3323</x:f>
        <x:v>34</x:v>
      </x:c>
      <x:c r="W3323" s="22" t="str">
        <x:v>17:00–17:59</x:v>
      </x:c>
    </x:row>
    <x:row r="3324">
      <x:c r="A3324" s="22" t="str">
        <x:v>2026-07</x:v>
      </x:c>
      <x:c r="B3324" s="22" t="str">
        <x:v>新北市</x:v>
      </x:c>
      <x:c r="C3324" s="22" t="str">
        <x:v>鶯歌區</x:v>
      </x:c>
      <x:c r="D3324" s="22" t="str">
        <x:v>C</x:v>
      </x:c>
      <x:c r="E3324" s="36" t="str">
        <x:v>500234052</x:v>
      </x:c>
      <x:c r="F3324" s="22" t="str">
        <x:v>龍鳳夜市</x:v>
      </x:c>
      <x:c r="G3324" s="37" t="n">
        <x:v>20.77</x:v>
      </x:c>
      <x:c r="H3324" s="24" t="n">
        <x:v>3</x:v>
      </x:c>
      <x:c r="I3324" s="24" t="n">
        <x:v>1</x:v>
      </x:c>
      <x:c r="J3324" s="24" t="n">
        <x:v>1</x:v>
      </x:c>
      <x:c r="K3324" s="23" t="n">
        <x:f>IF(I3324=0,"",J3324/I3324)</x:f>
        <x:v>1</x:v>
      </x:c>
      <x:c r="L3324" s="24" t="n">
        <x:v>3</x:v>
      </x:c>
      <x:c r="M3324" s="23" t="n">
        <x:f>IF(H3324=0,"",L3324/H3324)</x:f>
        <x:v>1</x:v>
      </x:c>
      <x:c r="N3324" s="24" t="n">
        <x:f>H3324-L3324</x:f>
        <x:v>0</x:v>
      </x:c>
      <x:c r="O3324" s="22" t="str"/>
      <x:c r="P3324" s="24" t="n">
        <x:v>19</x:v>
      </x:c>
      <x:c r="Q3324" s="24" t="n">
        <x:v>16</x:v>
      </x:c>
      <x:c r="R3324" s="24" t="n">
        <x:v>0</x:v>
      </x:c>
      <x:c r="S3324" s="23" t="n">
        <x:f>IF(Q3324=0,"",R3324/Q3324)</x:f>
        <x:v>0</x:v>
      </x:c>
      <x:c r="T3324" s="24" t="n">
        <x:v>0</x:v>
      </x:c>
      <x:c r="U3324" s="23" t="n">
        <x:f>IF(P3324=0,"",T3324/P3324)</x:f>
        <x:v>0</x:v>
      </x:c>
      <x:c r="V3324" s="24" t="n">
        <x:f>P3324-T3324</x:f>
        <x:v>19</x:v>
      </x:c>
      <x:c r="W3324" s="22" t="str">
        <x:v>06:00–06:59</x:v>
      </x:c>
    </x:row>
    <x:row r="3325">
      <x:c r="A3325" s="22" t="str">
        <x:v>2026-07</x:v>
      </x:c>
      <x:c r="B3325" s="22" t="str">
        <x:v>新北市</x:v>
      </x:c>
      <x:c r="C3325" s="22" t="str">
        <x:v>鶯歌區</x:v>
      </x:c>
      <x:c r="D3325" s="22" t="str">
        <x:v>C</x:v>
      </x:c>
      <x:c r="E3325" s="36" t="str">
        <x:v>500234053</x:v>
      </x:c>
      <x:c r="F3325" s="22" t="str">
        <x:v>中湖市民活動中心</x:v>
      </x:c>
      <x:c r="G3325" s="37" t="n">
        <x:v>5.09</x:v>
      </x:c>
      <x:c r="H3325" s="24" t="n">
        <x:v>0</x:v>
      </x:c>
      <x:c r="I3325" s="24" t="n">
        <x:v>0</x:v>
      </x:c>
      <x:c r="J3325" s="24" t="n">
        <x:v>0</x:v>
      </x:c>
      <x:c r="K3325" s="23" t="str">
        <x:f>IF(I3325=0,"",J3325/I3325)</x:f>
      </x:c>
      <x:c r="L3325" s="24" t="n">
        <x:v>0</x:v>
      </x:c>
      <x:c r="M3325" s="23" t="str">
        <x:f>IF(H3325=0,"",L3325/H3325)</x:f>
      </x:c>
      <x:c r="N3325" s="24" t="n">
        <x:f>H3325-L3325</x:f>
        <x:v>0</x:v>
      </x:c>
      <x:c r="O3325" s="22" t="str"/>
      <x:c r="P3325" s="24" t="n">
        <x:v>1</x:v>
      </x:c>
      <x:c r="Q3325" s="24" t="n">
        <x:v>1</x:v>
      </x:c>
      <x:c r="R3325" s="24" t="n">
        <x:v>0</x:v>
      </x:c>
      <x:c r="S3325" s="23" t="n">
        <x:f>IF(Q3325=0,"",R3325/Q3325)</x:f>
        <x:v>0</x:v>
      </x:c>
      <x:c r="T3325" s="24" t="n">
        <x:v>0</x:v>
      </x:c>
      <x:c r="U3325" s="23" t="n">
        <x:f>IF(P3325=0,"",T3325/P3325)</x:f>
        <x:v>0</x:v>
      </x:c>
      <x:c r="V3325" s="24" t="n">
        <x:f>P3325-T3325</x:f>
        <x:v>1</x:v>
      </x:c>
      <x:c r="W3325" s="22" t="str">
        <x:v>16:00–16:59</x:v>
      </x:c>
    </x:row>
    <x:row r="3326">
      <x:c r="A3326" s="22" t="str">
        <x:v>2026-07</x:v>
      </x:c>
      <x:c r="B3326" s="22" t="str">
        <x:v>新北市</x:v>
      </x:c>
      <x:c r="C3326" s="22" t="str">
        <x:v>鶯歌區</x:v>
      </x:c>
      <x:c r="D3326" s="22" t="str">
        <x:v>C</x:v>
      </x:c>
      <x:c r="E3326" s="36" t="str">
        <x:v>500234054</x:v>
      </x:c>
      <x:c r="F3326" s="22" t="str">
        <x:v>鳳一鳳吉一街口</x:v>
      </x:c>
      <x:c r="G3326" s="37" t="n">
        <x:v>47.45</x:v>
      </x:c>
      <x:c r="H3326" s="24" t="n">
        <x:v>4</x:v>
      </x:c>
      <x:c r="I3326" s="24" t="n">
        <x:v>4</x:v>
      </x:c>
      <x:c r="J3326" s="24" t="n">
        <x:v>1</x:v>
      </x:c>
      <x:c r="K3326" s="23" t="n">
        <x:f>IF(I3326=0,"",J3326/I3326)</x:f>
        <x:v>0.25</x:v>
      </x:c>
      <x:c r="L3326" s="24" t="n">
        <x:v>1</x:v>
      </x:c>
      <x:c r="M3326" s="23" t="n">
        <x:f>IF(H3326=0,"",L3326/H3326)</x:f>
        <x:v>0.25</x:v>
      </x:c>
      <x:c r="N3326" s="24" t="n">
        <x:f>H3326-L3326</x:f>
        <x:v>3</x:v>
      </x:c>
      <x:c r="O3326" s="22" t="str">
        <x:v>07:00–07:59</x:v>
      </x:c>
      <x:c r="P3326" s="24" t="n">
        <x:v>87</x:v>
      </x:c>
      <x:c r="Q3326" s="24" t="n">
        <x:v>65</x:v>
      </x:c>
      <x:c r="R3326" s="24" t="n">
        <x:v>3</x:v>
      </x:c>
      <x:c r="S3326" s="23" t="n">
        <x:f>IF(Q3326=0,"",R3326/Q3326)</x:f>
        <x:v>0.046153846153846156</x:v>
      </x:c>
      <x:c r="T3326" s="24" t="n">
        <x:v>3</x:v>
      </x:c>
      <x:c r="U3326" s="23" t="n">
        <x:f>IF(P3326=0,"",T3326/P3326)</x:f>
        <x:v>0.034482758620689655</x:v>
      </x:c>
      <x:c r="V3326" s="24" t="n">
        <x:f>P3326-T3326</x:f>
        <x:v>84</x:v>
      </x:c>
      <x:c r="W3326" s="22" t="str">
        <x:v>19:00–19:59</x:v>
      </x:c>
    </x:row>
    <x:row r="3327">
      <x:c r="A3327" s="22" t="str">
        <x:v>2026-07</x:v>
      </x:c>
      <x:c r="B3327" s="22" t="str">
        <x:v>新北市</x:v>
      </x:c>
      <x:c r="C3327" s="22" t="str">
        <x:v>鶯歌區</x:v>
      </x:c>
      <x:c r="D3327" s="22" t="str">
        <x:v>C</x:v>
      </x:c>
      <x:c r="E3327" s="36" t="str">
        <x:v>500234055</x:v>
      </x:c>
      <x:c r="F3327" s="22" t="str">
        <x:v>鳳五路122號前</x:v>
      </x:c>
      <x:c r="G3327" s="37" t="n">
        <x:v>45.86</x:v>
      </x:c>
      <x:c r="H3327" s="24" t="n">
        <x:v>0</x:v>
      </x:c>
      <x:c r="I3327" s="24" t="n">
        <x:v>0</x:v>
      </x:c>
      <x:c r="J3327" s="24" t="n">
        <x:v>0</x:v>
      </x:c>
      <x:c r="K3327" s="23" t="str">
        <x:f>IF(I3327=0,"",J3327/I3327)</x:f>
      </x:c>
      <x:c r="L3327" s="24" t="n">
        <x:v>0</x:v>
      </x:c>
      <x:c r="M3327" s="23" t="str">
        <x:f>IF(H3327=0,"",L3327/H3327)</x:f>
      </x:c>
      <x:c r="N3327" s="24" t="n">
        <x:f>H3327-L3327</x:f>
        <x:v>0</x:v>
      </x:c>
      <x:c r="O3327" s="22" t="str"/>
      <x:c r="P3327" s="24" t="n">
        <x:v>48</x:v>
      </x:c>
      <x:c r="Q3327" s="24" t="n">
        <x:v>41</x:v>
      </x:c>
      <x:c r="R3327" s="24" t="n">
        <x:v>11</x:v>
      </x:c>
      <x:c r="S3327" s="23" t="n">
        <x:f>IF(Q3327=0,"",R3327/Q3327)</x:f>
        <x:v>0.2682926829268293</x:v>
      </x:c>
      <x:c r="T3327" s="24" t="n">
        <x:v>11</x:v>
      </x:c>
      <x:c r="U3327" s="23" t="n">
        <x:f>IF(P3327=0,"",T3327/P3327)</x:f>
        <x:v>0.22916666666666666</x:v>
      </x:c>
      <x:c r="V3327" s="24" t="n">
        <x:f>P3327-T3327</x:f>
        <x:v>37</x:v>
      </x:c>
      <x:c r="W3327" s="22" t="str">
        <x:v>17:00–17:59</x:v>
      </x:c>
    </x:row>
    <x:row r="3328">
      <x:c r="A3328" s="22" t="str">
        <x:v>2026-07</x:v>
      </x:c>
      <x:c r="B3328" s="22" t="str">
        <x:v>新北市</x:v>
      </x:c>
      <x:c r="C3328" s="22" t="str">
        <x:v>鶯歌區</x:v>
      </x:c>
      <x:c r="D3328" s="22" t="str">
        <x:v>C</x:v>
      </x:c>
      <x:c r="E3328" s="36" t="str">
        <x:v>500234056</x:v>
      </x:c>
      <x:c r="F3328" s="22" t="str">
        <x:v>建國永昌街口</x:v>
      </x:c>
      <x:c r="G3328" s="37" t="n">
        <x:v>5.5</x:v>
      </x:c>
      <x:c r="H3328" s="24" t="n">
        <x:v>0</x:v>
      </x:c>
      <x:c r="I3328" s="24" t="n">
        <x:v>0</x:v>
      </x:c>
      <x:c r="J3328" s="24" t="n">
        <x:v>0</x:v>
      </x:c>
      <x:c r="K3328" s="23" t="str">
        <x:f>IF(I3328=0,"",J3328/I3328)</x:f>
      </x:c>
      <x:c r="L3328" s="24" t="n">
        <x:v>0</x:v>
      </x:c>
      <x:c r="M3328" s="23" t="str">
        <x:f>IF(H3328=0,"",L3328/H3328)</x:f>
      </x:c>
      <x:c r="N3328" s="24" t="n">
        <x:f>H3328-L3328</x:f>
        <x:v>0</x:v>
      </x:c>
      <x:c r="O3328" s="22" t="str"/>
      <x:c r="P3328" s="24" t="n">
        <x:v>9</x:v>
      </x:c>
      <x:c r="Q3328" s="24" t="n">
        <x:v>8</x:v>
      </x:c>
      <x:c r="R3328" s="24" t="n">
        <x:v>0</x:v>
      </x:c>
      <x:c r="S3328" s="23" t="n">
        <x:f>IF(Q3328=0,"",R3328/Q3328)</x:f>
        <x:v>0</x:v>
      </x:c>
      <x:c r="T3328" s="24" t="n">
        <x:v>0</x:v>
      </x:c>
      <x:c r="U3328" s="23" t="n">
        <x:f>IF(P3328=0,"",T3328/P3328)</x:f>
        <x:v>0</x:v>
      </x:c>
      <x:c r="V3328" s="24" t="n">
        <x:f>P3328-T3328</x:f>
        <x:v>9</x:v>
      </x:c>
      <x:c r="W3328" s="22" t="str">
        <x:v>06:00–06:59</x:v>
      </x:c>
    </x:row>
    <x:row r="3329">
      <x:c r="A3329" s="22" t="str">
        <x:v>2026-07</x:v>
      </x:c>
      <x:c r="B3329" s="22" t="str">
        <x:v>新北市</x:v>
      </x:c>
      <x:c r="C3329" s="22" t="str">
        <x:v>鶯歌區</x:v>
      </x:c>
      <x:c r="D3329" s="22" t="str">
        <x:v>C</x:v>
      </x:c>
      <x:c r="E3329" s="36" t="str">
        <x:v>500234057</x:v>
      </x:c>
      <x:c r="F3329" s="22" t="str">
        <x:v>捷運鶯歌車站</x:v>
      </x:c>
      <x:c r="G3329" s="37" t="n">
        <x:v>42.41</x:v>
      </x:c>
      <x:c r="H3329" s="24" t="n">
        <x:v>4</x:v>
      </x:c>
      <x:c r="I3329" s="24" t="n">
        <x:v>2</x:v>
      </x:c>
      <x:c r="J3329" s="24" t="n">
        <x:v>1</x:v>
      </x:c>
      <x:c r="K3329" s="23" t="n">
        <x:f>IF(I3329=0,"",J3329/I3329)</x:f>
        <x:v>0.5</x:v>
      </x:c>
      <x:c r="L3329" s="24" t="n">
        <x:v>3</x:v>
      </x:c>
      <x:c r="M3329" s="23" t="n">
        <x:f>IF(H3329=0,"",L3329/H3329)</x:f>
        <x:v>0.75</x:v>
      </x:c>
      <x:c r="N3329" s="24" t="n">
        <x:f>H3329-L3329</x:f>
        <x:v>1</x:v>
      </x:c>
      <x:c r="O3329" s="22" t="str">
        <x:v>16:00–16:59</x:v>
      </x:c>
      <x:c r="P3329" s="24" t="n">
        <x:v>0</x:v>
      </x:c>
      <x:c r="Q3329" s="24" t="n">
        <x:v>0</x:v>
      </x:c>
      <x:c r="R3329" s="24" t="n">
        <x:v>0</x:v>
      </x:c>
      <x:c r="S3329" s="23" t="str">
        <x:f>IF(Q3329=0,"",R3329/Q3329)</x:f>
      </x:c>
      <x:c r="T3329" s="24" t="n">
        <x:v>0</x:v>
      </x:c>
      <x:c r="U3329" s="23" t="str">
        <x:f>IF(P3329=0,"",T3329/P3329)</x:f>
      </x:c>
      <x:c r="V3329" s="24" t="n">
        <x:f>P3329-T3329</x:f>
        <x:v>0</x:v>
      </x:c>
      <x:c r="W3329" s="22" t="str"/>
    </x:row>
    <x:row r="3330">
      <x:c r="A3330" s="22" t="str">
        <x:v>2026-07</x:v>
      </x:c>
      <x:c r="B3330" s="22" t="str">
        <x:v>新北市</x:v>
      </x:c>
      <x:c r="C3330" s="22" t="str">
        <x:v>鶯歌區</x:v>
      </x:c>
      <x:c r="D3330" s="22" t="str">
        <x:v>B</x:v>
      </x:c>
      <x:c r="E3330" s="36" t="str">
        <x:v>500234058</x:v>
      </x:c>
      <x:c r="F3330" s="22" t="str">
        <x:v>鳳三龍七路口</x:v>
      </x:c>
      <x:c r="G3330" s="37" t="n">
        <x:v>92</x:v>
      </x:c>
      <x:c r="H3330" s="24" t="n">
        <x:v>58</x:v>
      </x:c>
      <x:c r="I3330" s="24" t="n">
        <x:v>34</x:v>
      </x:c>
      <x:c r="J3330" s="24" t="n">
        <x:v>6</x:v>
      </x:c>
      <x:c r="K3330" s="23" t="n">
        <x:f>IF(I3330=0,"",J3330/I3330)</x:f>
        <x:v>0.17647058823529413</x:v>
      </x:c>
      <x:c r="L3330" s="24" t="n">
        <x:v>9</x:v>
      </x:c>
      <x:c r="M3330" s="23" t="n">
        <x:f>IF(H3330=0,"",L3330/H3330)</x:f>
        <x:v>0.15517241379310345</x:v>
      </x:c>
      <x:c r="N3330" s="24" t="n">
        <x:f>H3330-L3330</x:f>
        <x:v>49</x:v>
      </x:c>
      <x:c r="O3330" s="22" t="str">
        <x:v>17:00–17:59</x:v>
      </x:c>
      <x:c r="P3330" s="24" t="n">
        <x:v>118</x:v>
      </x:c>
      <x:c r="Q3330" s="24" t="n">
        <x:v>77</x:v>
      </x:c>
      <x:c r="R3330" s="24" t="n">
        <x:v>15</x:v>
      </x:c>
      <x:c r="S3330" s="23" t="n">
        <x:f>IF(Q3330=0,"",R3330/Q3330)</x:f>
        <x:v>0.19480519480519481</x:v>
      </x:c>
      <x:c r="T3330" s="24" t="n">
        <x:v>25</x:v>
      </x:c>
      <x:c r="U3330" s="23" t="n">
        <x:f>IF(P3330=0,"",T3330/P3330)</x:f>
        <x:v>0.211864406779661</x:v>
      </x:c>
      <x:c r="V3330" s="24" t="n">
        <x:f>P3330-T3330</x:f>
        <x:v>93</x:v>
      </x:c>
      <x:c r="W3330" s="22" t="str">
        <x:v>07:00–07:59</x:v>
      </x:c>
    </x:row>
    <x:row r="3331">
      <x:c r="A3331" s="22" t="str">
        <x:v>2026-07</x:v>
      </x:c>
      <x:c r="B3331" s="22" t="str">
        <x:v>新北市</x:v>
      </x:c>
      <x:c r="C3331" s="22" t="str">
        <x:v>鶯歌區</x:v>
      </x:c>
      <x:c r="D3331" s="22" t="str">
        <x:v>C</x:v>
      </x:c>
      <x:c r="E3331" s="36" t="str">
        <x:v>500234059</x:v>
      </x:c>
      <x:c r="F3331" s="22" t="str">
        <x:v>捷運國華站</x:v>
      </x:c>
      <x:c r="G3331" s="37" t="n">
        <x:v>23.68</x:v>
      </x:c>
      <x:c r="H3331" s="24" t="n">
        <x:v>0</x:v>
      </x:c>
      <x:c r="I3331" s="24" t="n">
        <x:v>0</x:v>
      </x:c>
      <x:c r="J3331" s="24" t="n">
        <x:v>0</x:v>
      </x:c>
      <x:c r="K3331" s="23" t="str">
        <x:f>IF(I3331=0,"",J3331/I3331)</x:f>
      </x:c>
      <x:c r="L3331" s="24" t="n">
        <x:v>0</x:v>
      </x:c>
      <x:c r="M3331" s="23" t="str">
        <x:f>IF(H3331=0,"",L3331/H3331)</x:f>
      </x:c>
      <x:c r="N3331" s="24" t="n">
        <x:f>H3331-L3331</x:f>
        <x:v>0</x:v>
      </x:c>
      <x:c r="O3331" s="22" t="str"/>
      <x:c r="P3331" s="24" t="n">
        <x:v>0</x:v>
      </x:c>
      <x:c r="Q3331" s="24" t="n">
        <x:v>0</x:v>
      </x:c>
      <x:c r="R3331" s="24" t="n">
        <x:v>0</x:v>
      </x:c>
      <x:c r="S3331" s="23" t="str">
        <x:f>IF(Q3331=0,"",R3331/Q3331)</x:f>
      </x:c>
      <x:c r="T3331" s="24" t="n">
        <x:v>0</x:v>
      </x:c>
      <x:c r="U3331" s="23" t="str">
        <x:f>IF(P3331=0,"",T3331/P3331)</x:f>
      </x:c>
      <x:c r="V3331" s="24" t="n">
        <x:f>P3331-T3331</x:f>
        <x:v>0</x:v>
      </x:c>
      <x:c r="W3331" s="22" t="str"/>
    </x:row>
    <x:row r="3332">
      <x:c r="A3332" s="22" t="str">
        <x:v>2026-07</x:v>
      </x:c>
      <x:c r="B3332" s="22" t="str">
        <x:v>新北市</x:v>
      </x:c>
      <x:c r="C3332" s="22" t="str">
        <x:v>鶯歌區</x:v>
      </x:c>
      <x:c r="D3332" s="22" t="str">
        <x:v>C</x:v>
      </x:c>
      <x:c r="E3332" s="36" t="str">
        <x:v>500234060</x:v>
      </x:c>
      <x:c r="F3332" s="22" t="str">
        <x:v>捷運陶瓷老街站</x:v>
      </x:c>
      <x:c r="G3332" s="37" t="n">
        <x:v>32.45</x:v>
      </x:c>
      <x:c r="H3332" s="24" t="n">
        <x:v>0</x:v>
      </x:c>
      <x:c r="I3332" s="24" t="n">
        <x:v>0</x:v>
      </x:c>
      <x:c r="J3332" s="24" t="n">
        <x:v>0</x:v>
      </x:c>
      <x:c r="K3332" s="23" t="str">
        <x:f>IF(I3332=0,"",J3332/I3332)</x:f>
      </x:c>
      <x:c r="L3332" s="24" t="n">
        <x:v>0</x:v>
      </x:c>
      <x:c r="M3332" s="23" t="str">
        <x:f>IF(H3332=0,"",L3332/H3332)</x:f>
      </x:c>
      <x:c r="N3332" s="24" t="n">
        <x:f>H3332-L3332</x:f>
        <x:v>0</x:v>
      </x:c>
      <x:c r="O3332" s="22" t="str"/>
      <x:c r="P3332" s="24" t="n">
        <x:v>0</x:v>
      </x:c>
      <x:c r="Q3332" s="24" t="n">
        <x:v>0</x:v>
      </x:c>
      <x:c r="R3332" s="24" t="n">
        <x:v>0</x:v>
      </x:c>
      <x:c r="S3332" s="23" t="str">
        <x:f>IF(Q3332=0,"",R3332/Q3332)</x:f>
      </x:c>
      <x:c r="T3332" s="24" t="n">
        <x:v>0</x:v>
      </x:c>
      <x:c r="U3332" s="23" t="str">
        <x:f>IF(P3332=0,"",T3332/P3332)</x:f>
      </x:c>
      <x:c r="V3332" s="24" t="n">
        <x:f>P3332-T3332</x:f>
        <x:v>0</x:v>
      </x:c>
      <x:c r="W3332" s="22" t="str"/>
    </x:row>
    <x:row r="3333">
      <x:c r="A3333" s="22" t="str">
        <x:v>2026-07</x:v>
      </x:c>
      <x:c r="B3333" s="22" t="str">
        <x:v>新北市</x:v>
      </x:c>
      <x:c r="C3333" s="22" t="str">
        <x:v>鶯歌區</x:v>
      </x:c>
      <x:c r="D3333" s="22" t="str">
        <x:v>C</x:v>
      </x:c>
      <x:c r="E3333" s="36" t="str">
        <x:v>500234061</x:v>
      </x:c>
      <x:c r="F3333" s="22" t="str">
        <x:v>捷運永吉公園站</x:v>
      </x:c>
      <x:c r="G3333" s="37" t="n">
        <x:v>36.05</x:v>
      </x:c>
      <x:c r="H3333" s="24" t="n">
        <x:v>0</x:v>
      </x:c>
      <x:c r="I3333" s="24" t="n">
        <x:v>0</x:v>
      </x:c>
      <x:c r="J3333" s="24" t="n">
        <x:v>0</x:v>
      </x:c>
      <x:c r="K3333" s="23" t="str">
        <x:f>IF(I3333=0,"",J3333/I3333)</x:f>
      </x:c>
      <x:c r="L3333" s="24" t="n">
        <x:v>0</x:v>
      </x:c>
      <x:c r="M3333" s="23" t="str">
        <x:f>IF(H3333=0,"",L3333/H3333)</x:f>
      </x:c>
      <x:c r="N3333" s="24" t="n">
        <x:f>H3333-L3333</x:f>
        <x:v>0</x:v>
      </x:c>
      <x:c r="O3333" s="22" t="str"/>
      <x:c r="P3333" s="24" t="n">
        <x:v>0</x:v>
      </x:c>
      <x:c r="Q3333" s="24" t="n">
        <x:v>0</x:v>
      </x:c>
      <x:c r="R3333" s="24" t="n">
        <x:v>0</x:v>
      </x:c>
      <x:c r="S3333" s="23" t="str">
        <x:f>IF(Q3333=0,"",R3333/Q3333)</x:f>
      </x:c>
      <x:c r="T3333" s="24" t="n">
        <x:v>0</x:v>
      </x:c>
      <x:c r="U3333" s="23" t="str">
        <x:f>IF(P3333=0,"",T3333/P3333)</x:f>
      </x:c>
      <x:c r="V3333" s="24" t="n">
        <x:f>P3333-T3333</x:f>
        <x:v>0</x:v>
      </x:c>
      <x:c r="W3333" s="22" t="str"/>
    </x:row>
    <x:row r="3334">
      <x:c r="A3334" s="22" t="str">
        <x:v>2026-07</x:v>
      </x:c>
      <x:c r="B3334" s="22" t="str">
        <x:v>新北市</x:v>
      </x:c>
      <x:c r="C3334" s="22" t="str">
        <x:v>鶯歌區</x:v>
      </x:c>
      <x:c r="D3334" s="22" t="str">
        <x:v>B</x:v>
      </x:c>
      <x:c r="E3334" s="36" t="str">
        <x:v>500234062</x:v>
      </x:c>
      <x:c r="F3334" s="22" t="str">
        <x:v>捷運鶯桃福德站</x:v>
      </x:c>
      <x:c r="G3334" s="37" t="n">
        <x:v>94.86</x:v>
      </x:c>
      <x:c r="H3334" s="24" t="n">
        <x:v>0</x:v>
      </x:c>
      <x:c r="I3334" s="24" t="n">
        <x:v>0</x:v>
      </x:c>
      <x:c r="J3334" s="24" t="n">
        <x:v>0</x:v>
      </x:c>
      <x:c r="K3334" s="23" t="str">
        <x:f>IF(I3334=0,"",J3334/I3334)</x:f>
      </x:c>
      <x:c r="L3334" s="24" t="n">
        <x:v>0</x:v>
      </x:c>
      <x:c r="M3334" s="23" t="str">
        <x:f>IF(H3334=0,"",L3334/H3334)</x:f>
      </x:c>
      <x:c r="N3334" s="24" t="n">
        <x:f>H3334-L3334</x:f>
        <x:v>0</x:v>
      </x:c>
      <x:c r="O3334" s="22" t="str"/>
      <x:c r="P3334" s="24" t="n">
        <x:v>0</x:v>
      </x:c>
      <x:c r="Q3334" s="24" t="n">
        <x:v>0</x:v>
      </x:c>
      <x:c r="R3334" s="24" t="n">
        <x:v>0</x:v>
      </x:c>
      <x:c r="S3334" s="23" t="str">
        <x:f>IF(Q3334=0,"",R3334/Q3334)</x:f>
      </x:c>
      <x:c r="T3334" s="24" t="n">
        <x:v>0</x:v>
      </x:c>
      <x:c r="U3334" s="23" t="str">
        <x:f>IF(P3334=0,"",T3334/P3334)</x:f>
      </x:c>
      <x:c r="V3334" s="24" t="n">
        <x:f>P3334-T3334</x:f>
        <x:v>0</x:v>
      </x:c>
      <x:c r="W3334" s="22" t="str"/>
    </x:row>
    <x:row r="3335">
      <x:c r="A3335" s="22" t="str">
        <x:v>2026-07</x:v>
      </x:c>
      <x:c r="B3335" s="22" t="str">
        <x:v>新北市</x:v>
      </x:c>
      <x:c r="C3335" s="22" t="str">
        <x:v>鶯歌區</x:v>
      </x:c>
      <x:c r="D3335" s="22" t="str">
        <x:v>C</x:v>
      </x:c>
      <x:c r="E3335" s="36" t="str">
        <x:v>500234063</x:v>
      </x:c>
      <x:c r="F3335" s="22" t="str">
        <x:v>捷運國華站(2號出口)</x:v>
      </x:c>
      <x:c r="G3335" s="37" t="n">
        <x:v>31.23</x:v>
      </x:c>
      <x:c r="H3335" s="24" t="n">
        <x:v>0</x:v>
      </x:c>
      <x:c r="I3335" s="24" t="n">
        <x:v>0</x:v>
      </x:c>
      <x:c r="J3335" s="24" t="n">
        <x:v>0</x:v>
      </x:c>
      <x:c r="K3335" s="23" t="str">
        <x:f>IF(I3335=0,"",J3335/I3335)</x:f>
      </x:c>
      <x:c r="L3335" s="24" t="n">
        <x:v>0</x:v>
      </x:c>
      <x:c r="M3335" s="23" t="str">
        <x:f>IF(H3335=0,"",L3335/H3335)</x:f>
      </x:c>
      <x:c r="N3335" s="24" t="n">
        <x:f>H3335-L3335</x:f>
        <x:v>0</x:v>
      </x:c>
      <x:c r="O3335" s="22" t="str"/>
      <x:c r="P3335" s="24" t="n">
        <x:v>0</x:v>
      </x:c>
      <x:c r="Q3335" s="24" t="n">
        <x:v>0</x:v>
      </x:c>
      <x:c r="R3335" s="24" t="n">
        <x:v>0</x:v>
      </x:c>
      <x:c r="S3335" s="23" t="str">
        <x:f>IF(Q3335=0,"",R3335/Q3335)</x:f>
      </x:c>
      <x:c r="T3335" s="24" t="n">
        <x:v>0</x:v>
      </x:c>
      <x:c r="U3335" s="23" t="str">
        <x:f>IF(P3335=0,"",T3335/P3335)</x:f>
      </x:c>
      <x:c r="V3335" s="24" t="n">
        <x:f>P3335-T3335</x:f>
        <x:v>0</x:v>
      </x:c>
      <x:c r="W3335" s="22" t="str"/>
    </x:row>
    <x:row r="3336">
      <x:c r="A3336" s="22" t="str">
        <x:v>2026-07</x:v>
      </x:c>
      <x:c r="B3336" s="22" t="str">
        <x:v>新北市</x:v>
      </x:c>
      <x:c r="C3336" s="22" t="str">
        <x:v>鶯歌區</x:v>
      </x:c>
      <x:c r="D3336" s="22" t="str">
        <x:v>C</x:v>
      </x:c>
      <x:c r="E3336" s="36" t="str">
        <x:v>500234064</x:v>
      </x:c>
      <x:c r="F3336" s="22" t="str">
        <x:v>鶯歌山水步道停車場</x:v>
      </x:c>
      <x:c r="G3336" s="37" t="n">
        <x:v>5.77</x:v>
      </x:c>
      <x:c r="H3336" s="24" t="n">
        <x:v>0</x:v>
      </x:c>
      <x:c r="I3336" s="24" t="n">
        <x:v>0</x:v>
      </x:c>
      <x:c r="J3336" s="24" t="n">
        <x:v>0</x:v>
      </x:c>
      <x:c r="K3336" s="23" t="str">
        <x:f>IF(I3336=0,"",J3336/I3336)</x:f>
      </x:c>
      <x:c r="L3336" s="24" t="n">
        <x:v>0</x:v>
      </x:c>
      <x:c r="M3336" s="23" t="str">
        <x:f>IF(H3336=0,"",L3336/H3336)</x:f>
      </x:c>
      <x:c r="N3336" s="24" t="n">
        <x:f>H3336-L3336</x:f>
        <x:v>0</x:v>
      </x:c>
      <x:c r="O3336" s="22" t="str"/>
      <x:c r="P3336" s="24" t="n">
        <x:v>0</x:v>
      </x:c>
      <x:c r="Q3336" s="24" t="n">
        <x:v>0</x:v>
      </x:c>
      <x:c r="R3336" s="24" t="n">
        <x:v>0</x:v>
      </x:c>
      <x:c r="S3336" s="23" t="str">
        <x:f>IF(Q3336=0,"",R3336/Q3336)</x:f>
      </x:c>
      <x:c r="T3336" s="24" t="n">
        <x:v>0</x:v>
      </x:c>
      <x:c r="U3336" s="23" t="str">
        <x:f>IF(P3336=0,"",T3336/P3336)</x:f>
      </x:c>
      <x:c r="V3336" s="24" t="n">
        <x:f>P3336-T3336</x:f>
        <x:v>0</x:v>
      </x:c>
      <x:c r="W3336" s="22" t="str"/>
    </x:row>
    <x:row r="3337">
      <x:c r="A3337" s="22" t="str">
        <x:v>2026-08</x:v>
      </x:c>
      <x:c r="B3337" s="22" t="str">
        <x:v>台北市</x:v>
      </x:c>
      <x:c r="C3337" s="22" t="str">
        <x:v>大安區</x:v>
      </x:c>
      <x:c r="D3337" s="22" t="str">
        <x:v>A</x:v>
      </x:c>
      <x:c r="E3337" s="36" t="str">
        <x:v>500101001</x:v>
      </x:c>
      <x:c r="F3337" s="22" t="str">
        <x:v>捷運科技大樓站</x:v>
      </x:c>
      <x:c r="G3337" s="37" t="n">
        <x:v>984.9</x:v>
      </x:c>
      <x:c r="H3337" s="24" t="n">
        <x:v>855</x:v>
      </x:c>
      <x:c r="I3337" s="24" t="n">
        <x:v>60</x:v>
      </x:c>
      <x:c r="J3337" s="24" t="n">
        <x:v>1</x:v>
      </x:c>
      <x:c r="K3337" s="23" t="n">
        <x:f>IF(I3337=0,"",J3337/I3337)</x:f>
        <x:v>0.016666666666666666</x:v>
      </x:c>
      <x:c r="L3337" s="24" t="n">
        <x:v>12</x:v>
      </x:c>
      <x:c r="M3337" s="23" t="n">
        <x:f>IF(H3337=0,"",L3337/H3337)</x:f>
        <x:v>0.014035087719298246</x:v>
      </x:c>
      <x:c r="N3337" s="24" t="n">
        <x:f>H3337-L3337</x:f>
        <x:v>843</x:v>
      </x:c>
      <x:c r="O3337" s="22" t="str">
        <x:v>17:00–17:59</x:v>
      </x:c>
      <x:c r="P3337" s="24" t="n">
        <x:v>738</x:v>
      </x:c>
      <x:c r="Q3337" s="24" t="n">
        <x:v>103</x:v>
      </x:c>
      <x:c r="R3337" s="24" t="n">
        <x:v>7</x:v>
      </x:c>
      <x:c r="S3337" s="23" t="n">
        <x:f>IF(Q3337=0,"",R3337/Q3337)</x:f>
        <x:v>0.06796116504854369</x:v>
      </x:c>
      <x:c r="T3337" s="24" t="n">
        <x:v>39</x:v>
      </x:c>
      <x:c r="U3337" s="23" t="n">
        <x:f>IF(P3337=0,"",T3337/P3337)</x:f>
        <x:v>0.052845528455284556</x:v>
      </x:c>
      <x:c r="V3337" s="24" t="n">
        <x:f>P3337-T3337</x:f>
        <x:v>699</x:v>
      </x:c>
      <x:c r="W3337" s="22" t="str">
        <x:v>09:00–09:59</x:v>
      </x:c>
    </x:row>
    <x:row r="3338">
      <x:c r="A3338" s="22" t="str">
        <x:v>2026-08</x:v>
      </x:c>
      <x:c r="B3338" s="22" t="str">
        <x:v>台北市</x:v>
      </x:c>
      <x:c r="C3338" s="22" t="str">
        <x:v>大安區</x:v>
      </x:c>
      <x:c r="D3338" s="22" t="str">
        <x:v>A</x:v>
      </x:c>
      <x:c r="E3338" s="36" t="str">
        <x:v>500101002</x:v>
      </x:c>
      <x:c r="F3338" s="22" t="str">
        <x:v>復興南路二段273號前</x:v>
      </x:c>
      <x:c r="G3338" s="37" t="n">
        <x:v>261.19</x:v>
      </x:c>
      <x:c r="H3338" s="24" t="n">
        <x:v>433</x:v>
      </x:c>
      <x:c r="I3338" s="24" t="n">
        <x:v>71</x:v>
      </x:c>
      <x:c r="J3338" s="24" t="n">
        <x:v>1</x:v>
      </x:c>
      <x:c r="K3338" s="23" t="n">
        <x:f>IF(I3338=0,"",J3338/I3338)</x:f>
        <x:v>0.014084507042253521</x:v>
      </x:c>
      <x:c r="L3338" s="24" t="n">
        <x:v>1</x:v>
      </x:c>
      <x:c r="M3338" s="23" t="n">
        <x:f>IF(H3338=0,"",L3338/H3338)</x:f>
        <x:v>0.0023094688221709007</x:v>
      </x:c>
      <x:c r="N3338" s="24" t="n">
        <x:f>H3338-L3338</x:f>
        <x:v>432</x:v>
      </x:c>
      <x:c r="O3338" s="22" t="str">
        <x:v>17:00–17:59</x:v>
      </x:c>
      <x:c r="P3338" s="24" t="n">
        <x:v>396</x:v>
      </x:c>
      <x:c r="Q3338" s="24" t="n">
        <x:v>128</x:v>
      </x:c>
      <x:c r="R3338" s="24" t="n">
        <x:v>5</x:v>
      </x:c>
      <x:c r="S3338" s="23" t="n">
        <x:f>IF(Q3338=0,"",R3338/Q3338)</x:f>
        <x:v>0.0390625</x:v>
      </x:c>
      <x:c r="T3338" s="24" t="n">
        <x:v>6</x:v>
      </x:c>
      <x:c r="U3338" s="23" t="n">
        <x:f>IF(P3338=0,"",T3338/P3338)</x:f>
        <x:v>0.015151515151515152</x:v>
      </x:c>
      <x:c r="V3338" s="24" t="n">
        <x:f>P3338-T3338</x:f>
        <x:v>390</x:v>
      </x:c>
      <x:c r="W3338" s="22" t="str">
        <x:v>09:00–09:59</x:v>
      </x:c>
    </x:row>
    <x:row r="3339">
      <x:c r="A3339" s="22" t="str">
        <x:v>2026-08</x:v>
      </x:c>
      <x:c r="B3339" s="22" t="str">
        <x:v>台北市</x:v>
      </x:c>
      <x:c r="C3339" s="22" t="str">
        <x:v>大安區</x:v>
      </x:c>
      <x:c r="D3339" s="22" t="str">
        <x:v>B</x:v>
      </x:c>
      <x:c r="E3339" s="36" t="str">
        <x:v>500101003</x:v>
      </x:c>
      <x:c r="F3339" s="22" t="str">
        <x:v>國北教大實小東側門</x:v>
      </x:c>
      <x:c r="G3339" s="37" t="n">
        <x:v>174</x:v>
      </x:c>
      <x:c r="H3339" s="24" t="n">
        <x:v>33</x:v>
      </x:c>
      <x:c r="I3339" s="24" t="n">
        <x:v>12</x:v>
      </x:c>
      <x:c r="J3339" s="24" t="n">
        <x:v>2</x:v>
      </x:c>
      <x:c r="K3339" s="23" t="n">
        <x:f>IF(I3339=0,"",J3339/I3339)</x:f>
        <x:v>0.16666666666666666</x:v>
      </x:c>
      <x:c r="L3339" s="24" t="n">
        <x:v>2</x:v>
      </x:c>
      <x:c r="M3339" s="23" t="n">
        <x:f>IF(H3339=0,"",L3339/H3339)</x:f>
        <x:v>0.06060606060606061</x:v>
      </x:c>
      <x:c r="N3339" s="24" t="n">
        <x:f>H3339-L3339</x:f>
        <x:v>31</x:v>
      </x:c>
      <x:c r="O3339" s="22" t="str">
        <x:v>08:00–08:59</x:v>
      </x:c>
      <x:c r="P3339" s="24" t="n">
        <x:v>351</x:v>
      </x:c>
      <x:c r="Q3339" s="24" t="n">
        <x:v>119</x:v>
      </x:c>
      <x:c r="R3339" s="24" t="n">
        <x:v>0</x:v>
      </x:c>
      <x:c r="S3339" s="23" t="n">
        <x:f>IF(Q3339=0,"",R3339/Q3339)</x:f>
        <x:v>0</x:v>
      </x:c>
      <x:c r="T3339" s="24" t="n">
        <x:v>0</x:v>
      </x:c>
      <x:c r="U3339" s="23" t="n">
        <x:f>IF(P3339=0,"",T3339/P3339)</x:f>
        <x:v>0</x:v>
      </x:c>
      <x:c r="V3339" s="24" t="n">
        <x:f>P3339-T3339</x:f>
        <x:v>351</x:v>
      </x:c>
      <x:c r="W3339" s="22" t="str">
        <x:v>18:00–18:59</x:v>
      </x:c>
    </x:row>
    <x:row r="3340">
      <x:c r="A3340" s="22" t="str">
        <x:v>2026-08</x:v>
      </x:c>
      <x:c r="B3340" s="22" t="str">
        <x:v>台北市</x:v>
      </x:c>
      <x:c r="C3340" s="22" t="str">
        <x:v>大安區</x:v>
      </x:c>
      <x:c r="D3340" s="22" t="str">
        <x:v>B</x:v>
      </x:c>
      <x:c r="E3340" s="36" t="str">
        <x:v>500101004</x:v>
      </x:c>
      <x:c r="F3340" s="22" t="str">
        <x:v>和平公園東側</x:v>
      </x:c>
      <x:c r="G3340" s="37" t="n">
        <x:v>190.52</x:v>
      </x:c>
      <x:c r="H3340" s="24" t="n">
        <x:v>480</x:v>
      </x:c>
      <x:c r="I3340" s="24" t="n">
        <x:v>135</x:v>
      </x:c>
      <x:c r="J3340" s="24" t="n">
        <x:v>1</x:v>
      </x:c>
      <x:c r="K3340" s="23" t="n">
        <x:f>IF(I3340=0,"",J3340/I3340)</x:f>
        <x:v>0.007407407407407408</x:v>
      </x:c>
      <x:c r="L3340" s="24" t="n">
        <x:v>1</x:v>
      </x:c>
      <x:c r="M3340" s="23" t="n">
        <x:f>IF(H3340=0,"",L3340/H3340)</x:f>
        <x:v>0.0020833333333333333</x:v>
      </x:c>
      <x:c r="N3340" s="24" t="n">
        <x:f>H3340-L3340</x:f>
        <x:v>479</x:v>
      </x:c>
      <x:c r="O3340" s="22" t="str">
        <x:v>12:00–12:59</x:v>
      </x:c>
      <x:c r="P3340" s="24" t="n">
        <x:v>337</x:v>
      </x:c>
      <x:c r="Q3340" s="24" t="n">
        <x:v>136</x:v>
      </x:c>
      <x:c r="R3340" s="24" t="n">
        <x:v>0</x:v>
      </x:c>
      <x:c r="S3340" s="23" t="n">
        <x:f>IF(Q3340=0,"",R3340/Q3340)</x:f>
        <x:v>0</x:v>
      </x:c>
      <x:c r="T3340" s="24" t="n">
        <x:v>0</x:v>
      </x:c>
      <x:c r="U3340" s="23" t="n">
        <x:f>IF(P3340=0,"",T3340/P3340)</x:f>
        <x:v>0</x:v>
      </x:c>
      <x:c r="V3340" s="24" t="n">
        <x:f>P3340-T3340</x:f>
        <x:v>337</x:v>
      </x:c>
      <x:c r="W3340" s="22" t="str">
        <x:v>13:00–13:59</x:v>
      </x:c>
    </x:row>
    <x:row r="3341">
      <x:c r="A3341" s="22" t="str">
        <x:v>2026-08</x:v>
      </x:c>
      <x:c r="B3341" s="22" t="str">
        <x:v>台北市</x:v>
      </x:c>
      <x:c r="C3341" s="22" t="str">
        <x:v>大安區</x:v>
      </x:c>
      <x:c r="D3341" s="22" t="str">
        <x:v>A</x:v>
      </x:c>
      <x:c r="E3341" s="36" t="str">
        <x:v>500101005</x:v>
      </x:c>
      <x:c r="F3341" s="22" t="str">
        <x:v>辛亥復興路口西北側</x:v>
      </x:c>
      <x:c r="G3341" s="37" t="n">
        <x:v>365.62</x:v>
      </x:c>
      <x:c r="H3341" s="24" t="n">
        <x:v>426</x:v>
      </x:c>
      <x:c r="I3341" s="24" t="n">
        <x:v>88</x:v>
      </x:c>
      <x:c r="J3341" s="24" t="n">
        <x:v>0</x:v>
      </x:c>
      <x:c r="K3341" s="23" t="n">
        <x:f>IF(I3341=0,"",J3341/I3341)</x:f>
        <x:v>0</x:v>
      </x:c>
      <x:c r="L3341" s="24" t="n">
        <x:v>0</x:v>
      </x:c>
      <x:c r="M3341" s="23" t="n">
        <x:f>IF(H3341=0,"",L3341/H3341)</x:f>
        <x:v>0</x:v>
      </x:c>
      <x:c r="N3341" s="24" t="n">
        <x:f>H3341-L3341</x:f>
        <x:v>426</x:v>
      </x:c>
      <x:c r="O3341" s="22" t="str">
        <x:v>12:00–12:59</x:v>
      </x:c>
      <x:c r="P3341" s="24" t="n">
        <x:v>595</x:v>
      </x:c>
      <x:c r="Q3341" s="24" t="n">
        <x:v>138</x:v>
      </x:c>
      <x:c r="R3341" s="24" t="n">
        <x:v>0</x:v>
      </x:c>
      <x:c r="S3341" s="23" t="n">
        <x:f>IF(Q3341=0,"",R3341/Q3341)</x:f>
        <x:v>0</x:v>
      </x:c>
      <x:c r="T3341" s="24" t="n">
        <x:v>0</x:v>
      </x:c>
      <x:c r="U3341" s="23" t="n">
        <x:f>IF(P3341=0,"",T3341/P3341)</x:f>
        <x:v>0</x:v>
      </x:c>
      <x:c r="V3341" s="24" t="n">
        <x:f>P3341-T3341</x:f>
        <x:v>595</x:v>
      </x:c>
      <x:c r="W3341" s="22" t="str">
        <x:v>19:00–19:59</x:v>
      </x:c>
    </x:row>
    <x:row r="3342">
      <x:c r="A3342" s="22" t="str">
        <x:v>2026-08</x:v>
      </x:c>
      <x:c r="B3342" s="22" t="str">
        <x:v>台北市</x:v>
      </x:c>
      <x:c r="C3342" s="22" t="str">
        <x:v>大安區</x:v>
      </x:c>
      <x:c r="D3342" s="22" t="str">
        <x:v>B</x:v>
      </x:c>
      <x:c r="E3342" s="36" t="str">
        <x:v>500101006</x:v>
      </x:c>
      <x:c r="F3342" s="22" t="str">
        <x:v>復興南路二段280號前</x:v>
      </x:c>
      <x:c r="G3342" s="37" t="n">
        <x:v>196</x:v>
      </x:c>
      <x:c r="H3342" s="24" t="n">
        <x:v>107</x:v>
      </x:c>
      <x:c r="I3342" s="24" t="n">
        <x:v>36</x:v>
      </x:c>
      <x:c r="J3342" s="24" t="n">
        <x:v>0</x:v>
      </x:c>
      <x:c r="K3342" s="23" t="n">
        <x:f>IF(I3342=0,"",J3342/I3342)</x:f>
        <x:v>0</x:v>
      </x:c>
      <x:c r="L3342" s="24" t="n">
        <x:v>0</x:v>
      </x:c>
      <x:c r="M3342" s="23" t="n">
        <x:f>IF(H3342=0,"",L3342/H3342)</x:f>
        <x:v>0</x:v>
      </x:c>
      <x:c r="N3342" s="24" t="n">
        <x:f>H3342-L3342</x:f>
        <x:v>107</x:v>
      </x:c>
      <x:c r="O3342" s="22" t="str">
        <x:v>17:00–17:59</x:v>
      </x:c>
      <x:c r="P3342" s="24" t="n">
        <x:v>383</x:v>
      </x:c>
      <x:c r="Q3342" s="24" t="n">
        <x:v>133</x:v>
      </x:c>
      <x:c r="R3342" s="24" t="n">
        <x:v>5</x:v>
      </x:c>
      <x:c r="S3342" s="23" t="n">
        <x:f>IF(Q3342=0,"",R3342/Q3342)</x:f>
        <x:v>0.03759398496240601</x:v>
      </x:c>
      <x:c r="T3342" s="24" t="n">
        <x:v>14</x:v>
      </x:c>
      <x:c r="U3342" s="23" t="n">
        <x:f>IF(P3342=0,"",T3342/P3342)</x:f>
        <x:v>0.03655352480417755</x:v>
      </x:c>
      <x:c r="V3342" s="24" t="n">
        <x:f>P3342-T3342</x:f>
        <x:v>369</x:v>
      </x:c>
      <x:c r="W3342" s="22" t="str">
        <x:v>09:00–09:59</x:v>
      </x:c>
    </x:row>
    <x:row r="3343">
      <x:c r="A3343" s="22" t="str">
        <x:v>2026-08</x:v>
      </x:c>
      <x:c r="B3343" s="22" t="str">
        <x:v>台北市</x:v>
      </x:c>
      <x:c r="C3343" s="22" t="str">
        <x:v>大安區</x:v>
      </x:c>
      <x:c r="D3343" s="22" t="str">
        <x:v>B</x:v>
      </x:c>
      <x:c r="E3343" s="36" t="str">
        <x:v>500101007</x:v>
      </x:c>
      <x:c r="F3343" s="22" t="str">
        <x:v>復興南路二段340巷口</x:v>
      </x:c>
      <x:c r="G3343" s="37" t="n">
        <x:v>141.05</x:v>
      </x:c>
      <x:c r="H3343" s="24" t="n">
        <x:v>260</x:v>
      </x:c>
      <x:c r="I3343" s="24" t="n">
        <x:v>85</x:v>
      </x:c>
      <x:c r="J3343" s="24" t="n">
        <x:v>0</x:v>
      </x:c>
      <x:c r="K3343" s="23" t="n">
        <x:f>IF(I3343=0,"",J3343/I3343)</x:f>
        <x:v>0</x:v>
      </x:c>
      <x:c r="L3343" s="24" t="n">
        <x:v>0</x:v>
      </x:c>
      <x:c r="M3343" s="23" t="n">
        <x:f>IF(H3343=0,"",L3343/H3343)</x:f>
        <x:v>0</x:v>
      </x:c>
      <x:c r="N3343" s="24" t="n">
        <x:f>H3343-L3343</x:f>
        <x:v>260</x:v>
      </x:c>
      <x:c r="O3343" s="22" t="str">
        <x:v>12:00–12:59</x:v>
      </x:c>
      <x:c r="P3343" s="24" t="n">
        <x:v>367</x:v>
      </x:c>
      <x:c r="Q3343" s="24" t="n">
        <x:v>172</x:v>
      </x:c>
      <x:c r="R3343" s="24" t="n">
        <x:v>4</x:v>
      </x:c>
      <x:c r="S3343" s="23" t="n">
        <x:f>IF(Q3343=0,"",R3343/Q3343)</x:f>
        <x:v>0.023255813953488372</x:v>
      </x:c>
      <x:c r="T3343" s="24" t="n">
        <x:v>9</x:v>
      </x:c>
      <x:c r="U3343" s="23" t="n">
        <x:f>IF(P3343=0,"",T3343/P3343)</x:f>
        <x:v>0.02452316076294278</x:v>
      </x:c>
      <x:c r="V3343" s="24" t="n">
        <x:f>P3343-T3343</x:f>
        <x:v>358</x:v>
      </x:c>
      <x:c r="W3343" s="22" t="str">
        <x:v>21:00–21:59</x:v>
      </x:c>
    </x:row>
    <x:row r="3344">
      <x:c r="A3344" s="22" t="str">
        <x:v>2026-08</x:v>
      </x:c>
      <x:c r="B3344" s="22" t="str">
        <x:v>台北市</x:v>
      </x:c>
      <x:c r="C3344" s="22" t="str">
        <x:v>大安區</x:v>
      </x:c>
      <x:c r="D3344" s="22" t="str">
        <x:v>B</x:v>
      </x:c>
      <x:c r="E3344" s="36" t="str">
        <x:v>500101008</x:v>
      </x:c>
      <x:c r="F3344" s="22" t="str">
        <x:v>新生南路三段52號前</x:v>
      </x:c>
      <x:c r="G3344" s="37" t="n">
        <x:v>113.24</x:v>
      </x:c>
      <x:c r="H3344" s="24" t="n">
        <x:v>99</x:v>
      </x:c>
      <x:c r="I3344" s="24" t="n">
        <x:v>40</x:v>
      </x:c>
      <x:c r="J3344" s="24" t="n">
        <x:v>0</x:v>
      </x:c>
      <x:c r="K3344" s="23" t="n">
        <x:f>IF(I3344=0,"",J3344/I3344)</x:f>
        <x:v>0</x:v>
      </x:c>
      <x:c r="L3344" s="24" t="n">
        <x:v>0</x:v>
      </x:c>
      <x:c r="M3344" s="23" t="n">
        <x:f>IF(H3344=0,"",L3344/H3344)</x:f>
        <x:v>0</x:v>
      </x:c>
      <x:c r="N3344" s="24" t="n">
        <x:f>H3344-L3344</x:f>
        <x:v>99</x:v>
      </x:c>
      <x:c r="O3344" s="22" t="str">
        <x:v>18:00–18:59</x:v>
      </x:c>
      <x:c r="P3344" s="24" t="n">
        <x:v>162</x:v>
      </x:c>
      <x:c r="Q3344" s="24" t="n">
        <x:v>88</x:v>
      </x:c>
      <x:c r="R3344" s="24" t="n">
        <x:v>3</x:v>
      </x:c>
      <x:c r="S3344" s="23" t="n">
        <x:f>IF(Q3344=0,"",R3344/Q3344)</x:f>
        <x:v>0.03409090909090909</x:v>
      </x:c>
      <x:c r="T3344" s="24" t="n">
        <x:v>3</x:v>
      </x:c>
      <x:c r="U3344" s="23" t="n">
        <x:f>IF(P3344=0,"",T3344/P3344)</x:f>
        <x:v>0.018518518518518517</x:v>
      </x:c>
      <x:c r="V3344" s="24" t="n">
        <x:f>P3344-T3344</x:f>
        <x:v>159</x:v>
      </x:c>
      <x:c r="W3344" s="22" t="str">
        <x:v>09:00–09:59</x:v>
      </x:c>
    </x:row>
    <x:row r="3345">
      <x:c r="A3345" s="22" t="str">
        <x:v>2026-08</x:v>
      </x:c>
      <x:c r="B3345" s="22" t="str">
        <x:v>台北市</x:v>
      </x:c>
      <x:c r="C3345" s="22" t="str">
        <x:v>大安區</x:v>
      </x:c>
      <x:c r="D3345" s="22" t="str">
        <x:v>B</x:v>
      </x:c>
      <x:c r="E3345" s="36" t="str">
        <x:v>500101009</x:v>
      </x:c>
      <x:c r="F3345" s="22" t="str">
        <x:v>新生南路三段66號前</x:v>
      </x:c>
      <x:c r="G3345" s="37" t="n">
        <x:v>187.52</x:v>
      </x:c>
      <x:c r="H3345" s="24" t="n">
        <x:v>331</x:v>
      </x:c>
      <x:c r="I3345" s="24" t="n">
        <x:v>64</x:v>
      </x:c>
      <x:c r="J3345" s="24" t="n">
        <x:v>1</x:v>
      </x:c>
      <x:c r="K3345" s="23" t="n">
        <x:f>IF(I3345=0,"",J3345/I3345)</x:f>
        <x:v>0.015625</x:v>
      </x:c>
      <x:c r="L3345" s="24" t="n">
        <x:v>1</x:v>
      </x:c>
      <x:c r="M3345" s="23" t="n">
        <x:f>IF(H3345=0,"",L3345/H3345)</x:f>
        <x:v>0.0030211480362537764</x:v>
      </x:c>
      <x:c r="N3345" s="24" t="n">
        <x:f>H3345-L3345</x:f>
        <x:v>330</x:v>
      </x:c>
      <x:c r="O3345" s="22" t="str">
        <x:v>18:00–18:59</x:v>
      </x:c>
      <x:c r="P3345" s="24" t="n">
        <x:v>305</x:v>
      </x:c>
      <x:c r="Q3345" s="24" t="n">
        <x:v>132</x:v>
      </x:c>
      <x:c r="R3345" s="24" t="n">
        <x:v>2</x:v>
      </x:c>
      <x:c r="S3345" s="23" t="n">
        <x:f>IF(Q3345=0,"",R3345/Q3345)</x:f>
        <x:v>0.015151515151515152</x:v>
      </x:c>
      <x:c r="T3345" s="24" t="n">
        <x:v>3</x:v>
      </x:c>
      <x:c r="U3345" s="23" t="n">
        <x:f>IF(P3345=0,"",T3345/P3345)</x:f>
        <x:v>0.009836065573770493</x:v>
      </x:c>
      <x:c r="V3345" s="24" t="n">
        <x:f>P3345-T3345</x:f>
        <x:v>302</x:v>
      </x:c>
      <x:c r="W3345" s="22" t="str">
        <x:v>13:00–13:59</x:v>
      </x:c>
    </x:row>
    <x:row r="3346">
      <x:c r="A3346" s="22" t="str">
        <x:v>2026-08</x:v>
      </x:c>
      <x:c r="B3346" s="22" t="str">
        <x:v>台北市</x:v>
      </x:c>
      <x:c r="C3346" s="22" t="str">
        <x:v>大安區</x:v>
      </x:c>
      <x:c r="D3346" s="22" t="str">
        <x:v>A</x:v>
      </x:c>
      <x:c r="E3346" s="36" t="str">
        <x:v>500101010</x:v>
      </x:c>
      <x:c r="F3346" s="22" t="str">
        <x:v>新生南路三段82號前</x:v>
      </x:c>
      <x:c r="G3346" s="37" t="n">
        <x:v>258.81</x:v>
      </x:c>
      <x:c r="H3346" s="24" t="n">
        <x:v>442</x:v>
      </x:c>
      <x:c r="I3346" s="24" t="n">
        <x:v>84</x:v>
      </x:c>
      <x:c r="J3346" s="24" t="n">
        <x:v>0</x:v>
      </x:c>
      <x:c r="K3346" s="23" t="n">
        <x:f>IF(I3346=0,"",J3346/I3346)</x:f>
        <x:v>0</x:v>
      </x:c>
      <x:c r="L3346" s="24" t="n">
        <x:v>0</x:v>
      </x:c>
      <x:c r="M3346" s="23" t="n">
        <x:f>IF(H3346=0,"",L3346/H3346)</x:f>
        <x:v>0</x:v>
      </x:c>
      <x:c r="N3346" s="24" t="n">
        <x:f>H3346-L3346</x:f>
        <x:v>442</x:v>
      </x:c>
      <x:c r="O3346" s="22" t="str">
        <x:v>18:00–18:59</x:v>
      </x:c>
      <x:c r="P3346" s="24" t="n">
        <x:v>548</x:v>
      </x:c>
      <x:c r="Q3346" s="24" t="n">
        <x:v>177</x:v>
      </x:c>
      <x:c r="R3346" s="24" t="n">
        <x:v>3</x:v>
      </x:c>
      <x:c r="S3346" s="23" t="n">
        <x:f>IF(Q3346=0,"",R3346/Q3346)</x:f>
        <x:v>0.01694915254237288</x:v>
      </x:c>
      <x:c r="T3346" s="24" t="n">
        <x:v>4</x:v>
      </x:c>
      <x:c r="U3346" s="23" t="n">
        <x:f>IF(P3346=0,"",T3346/P3346)</x:f>
        <x:v>0.0072992700729927005</x:v>
      </x:c>
      <x:c r="V3346" s="24" t="n">
        <x:f>P3346-T3346</x:f>
        <x:v>544</x:v>
      </x:c>
      <x:c r="W3346" s="22" t="str">
        <x:v>08:00–08:59</x:v>
      </x:c>
    </x:row>
    <x:row r="3347">
      <x:c r="A3347" s="22" t="str">
        <x:v>2026-08</x:v>
      </x:c>
      <x:c r="B3347" s="22" t="str">
        <x:v>台北市</x:v>
      </x:c>
      <x:c r="C3347" s="22" t="str">
        <x:v>大安區</x:v>
      </x:c>
      <x:c r="D3347" s="22" t="str">
        <x:v>B</x:v>
      </x:c>
      <x:c r="E3347" s="36" t="str">
        <x:v>500101012</x:v>
      </x:c>
      <x:c r="F3347" s="22" t="str">
        <x:v>辛亥路一段30號前</x:v>
      </x:c>
      <x:c r="G3347" s="37" t="n">
        <x:v>113.95</x:v>
      </x:c>
      <x:c r="H3347" s="24" t="n">
        <x:v>224</x:v>
      </x:c>
      <x:c r="I3347" s="24" t="n">
        <x:v>95</x:v>
      </x:c>
      <x:c r="J3347" s="24" t="n">
        <x:v>1</x:v>
      </x:c>
      <x:c r="K3347" s="23" t="n">
        <x:f>IF(I3347=0,"",J3347/I3347)</x:f>
        <x:v>0.010526315789473684</x:v>
      </x:c>
      <x:c r="L3347" s="24" t="n">
        <x:v>2</x:v>
      </x:c>
      <x:c r="M3347" s="23" t="n">
        <x:f>IF(H3347=0,"",L3347/H3347)</x:f>
        <x:v>0.008928571428571428</x:v>
      </x:c>
      <x:c r="N3347" s="24" t="n">
        <x:f>H3347-L3347</x:f>
        <x:v>222</x:v>
      </x:c>
      <x:c r="O3347" s="22" t="str">
        <x:v>17:00–17:59</x:v>
      </x:c>
      <x:c r="P3347" s="24" t="n">
        <x:v>522</x:v>
      </x:c>
      <x:c r="Q3347" s="24" t="n">
        <x:v>204</x:v>
      </x:c>
      <x:c r="R3347" s="24" t="n">
        <x:v>1</x:v>
      </x:c>
      <x:c r="S3347" s="23" t="n">
        <x:f>IF(Q3347=0,"",R3347/Q3347)</x:f>
        <x:v>0.004901960784313725</x:v>
      </x:c>
      <x:c r="T3347" s="24" t="n">
        <x:v>4</x:v>
      </x:c>
      <x:c r="U3347" s="23" t="n">
        <x:f>IF(P3347=0,"",T3347/P3347)</x:f>
        <x:v>0.007662835249042145</x:v>
      </x:c>
      <x:c r="V3347" s="24" t="n">
        <x:f>P3347-T3347</x:f>
        <x:v>518</x:v>
      </x:c>
      <x:c r="W3347" s="22" t="str">
        <x:v>09:00–09:59</x:v>
      </x:c>
    </x:row>
    <x:row r="3348">
      <x:c r="A3348" s="22" t="str">
        <x:v>2026-08</x:v>
      </x:c>
      <x:c r="B3348" s="22" t="str">
        <x:v>台北市</x:v>
      </x:c>
      <x:c r="C3348" s="22" t="str">
        <x:v>大安區</x:v>
      </x:c>
      <x:c r="D3348" s="22" t="str">
        <x:v>A</x:v>
      </x:c>
      <x:c r="E3348" s="36" t="str">
        <x:v>500101013</x:v>
      </x:c>
      <x:c r="F3348" s="22" t="str">
        <x:v>和平復興路口西北側</x:v>
      </x:c>
      <x:c r="G3348" s="37" t="n">
        <x:v>273.14</x:v>
      </x:c>
      <x:c r="H3348" s="24" t="n">
        <x:v>334</x:v>
      </x:c>
      <x:c r="I3348" s="24" t="n">
        <x:v>88</x:v>
      </x:c>
      <x:c r="J3348" s="24" t="n">
        <x:v>0</x:v>
      </x:c>
      <x:c r="K3348" s="23" t="n">
        <x:f>IF(I3348=0,"",J3348/I3348)</x:f>
        <x:v>0</x:v>
      </x:c>
      <x:c r="L3348" s="24" t="n">
        <x:v>0</x:v>
      </x:c>
      <x:c r="M3348" s="23" t="n">
        <x:f>IF(H3348=0,"",L3348/H3348)</x:f>
        <x:v>0</x:v>
      </x:c>
      <x:c r="N3348" s="24" t="n">
        <x:f>H3348-L3348</x:f>
        <x:v>334</x:v>
      </x:c>
      <x:c r="O3348" s="22" t="str">
        <x:v>17:00–17:59</x:v>
      </x:c>
      <x:c r="P3348" s="24" t="n">
        <x:v>1068</x:v>
      </x:c>
      <x:c r="Q3348" s="24" t="n">
        <x:v>218</x:v>
      </x:c>
      <x:c r="R3348" s="24" t="n">
        <x:v>2</x:v>
      </x:c>
      <x:c r="S3348" s="23" t="n">
        <x:f>IF(Q3348=0,"",R3348/Q3348)</x:f>
        <x:v>0.009174311926605505</x:v>
      </x:c>
      <x:c r="T3348" s="24" t="n">
        <x:v>4</x:v>
      </x:c>
      <x:c r="U3348" s="23" t="n">
        <x:f>IF(P3348=0,"",T3348/P3348)</x:f>
        <x:v>0.003745318352059925</x:v>
      </x:c>
      <x:c r="V3348" s="24" t="n">
        <x:f>P3348-T3348</x:f>
        <x:v>1064</x:v>
      </x:c>
      <x:c r="W3348" s="22" t="str">
        <x:v>09:00–09:59</x:v>
      </x:c>
    </x:row>
    <x:row r="3349">
      <x:c r="A3349" s="22" t="str">
        <x:v>2026-08</x:v>
      </x:c>
      <x:c r="B3349" s="22" t="str">
        <x:v>台北市</x:v>
      </x:c>
      <x:c r="C3349" s="22" t="str">
        <x:v>大安區</x:v>
      </x:c>
      <x:c r="D3349" s="22" t="str">
        <x:v>A</x:v>
      </x:c>
      <x:c r="E3349" s="36" t="str">
        <x:v>500101014</x:v>
      </x:c>
      <x:c r="F3349" s="22" t="str">
        <x:v>羅斯福路三段311號前</x:v>
      </x:c>
      <x:c r="G3349" s="37" t="n">
        <x:v>310.62</x:v>
      </x:c>
      <x:c r="H3349" s="24" t="n">
        <x:v>559</x:v>
      </x:c>
      <x:c r="I3349" s="24" t="n">
        <x:v>135</x:v>
      </x:c>
      <x:c r="J3349" s="24" t="n">
        <x:v>1</x:v>
      </x:c>
      <x:c r="K3349" s="23" t="n">
        <x:f>IF(I3349=0,"",J3349/I3349)</x:f>
        <x:v>0.007407407407407408</x:v>
      </x:c>
      <x:c r="L3349" s="24" t="n">
        <x:v>1</x:v>
      </x:c>
      <x:c r="M3349" s="23" t="n">
        <x:f>IF(H3349=0,"",L3349/H3349)</x:f>
        <x:v>0.0017889087656529517</x:v>
      </x:c>
      <x:c r="N3349" s="24" t="n">
        <x:f>H3349-L3349</x:f>
        <x:v>558</x:v>
      </x:c>
      <x:c r="O3349" s="22" t="str">
        <x:v>18:00–18:59</x:v>
      </x:c>
      <x:c r="P3349" s="24" t="n">
        <x:v>653</x:v>
      </x:c>
      <x:c r="Q3349" s="24" t="n">
        <x:v>221</x:v>
      </x:c>
      <x:c r="R3349" s="24" t="n">
        <x:v>2</x:v>
      </x:c>
      <x:c r="S3349" s="23" t="n">
        <x:f>IF(Q3349=0,"",R3349/Q3349)</x:f>
        <x:v>0.00904977375565611</x:v>
      </x:c>
      <x:c r="T3349" s="24" t="n">
        <x:v>3</x:v>
      </x:c>
      <x:c r="U3349" s="23" t="n">
        <x:f>IF(P3349=0,"",T3349/P3349)</x:f>
        <x:v>0.004594180704441042</x:v>
      </x:c>
      <x:c r="V3349" s="24" t="n">
        <x:f>P3349-T3349</x:f>
        <x:v>650</x:v>
      </x:c>
      <x:c r="W3349" s="22" t="str">
        <x:v>11:00–11:59</x:v>
      </x:c>
    </x:row>
    <x:row r="3350">
      <x:c r="A3350" s="22" t="str">
        <x:v>2026-08</x:v>
      </x:c>
      <x:c r="B3350" s="22" t="str">
        <x:v>台北市</x:v>
      </x:c>
      <x:c r="C3350" s="22" t="str">
        <x:v>大安區</x:v>
      </x:c>
      <x:c r="D3350" s="22" t="str">
        <x:v>C</x:v>
      </x:c>
      <x:c r="E3350" s="36" t="str">
        <x:v>500101015</x:v>
      </x:c>
      <x:c r="F3350" s="22" t="str">
        <x:v>大安運動中心停車場</x:v>
      </x:c>
      <x:c r="G3350" s="37" t="n">
        <x:v>86.76</x:v>
      </x:c>
      <x:c r="H3350" s="24" t="n">
        <x:v>150</x:v>
      </x:c>
      <x:c r="I3350" s="24" t="n">
        <x:v>74</x:v>
      </x:c>
      <x:c r="J3350" s="24" t="n">
        <x:v>10</x:v>
      </x:c>
      <x:c r="K3350" s="23" t="n">
        <x:f>IF(I3350=0,"",J3350/I3350)</x:f>
        <x:v>0.13513513513513514</x:v>
      </x:c>
      <x:c r="L3350" s="24" t="n">
        <x:v>13</x:v>
      </x:c>
      <x:c r="M3350" s="23" t="n">
        <x:f>IF(H3350=0,"",L3350/H3350)</x:f>
        <x:v>0.08666666666666667</x:v>
      </x:c>
      <x:c r="N3350" s="24" t="n">
        <x:f>H3350-L3350</x:f>
        <x:v>137</x:v>
      </x:c>
      <x:c r="O3350" s="22" t="str">
        <x:v>08:00–08:59</x:v>
      </x:c>
      <x:c r="P3350" s="24" t="n">
        <x:v>134</x:v>
      </x:c>
      <x:c r="Q3350" s="24" t="n">
        <x:v>61</x:v>
      </x:c>
      <x:c r="R3350" s="24" t="n">
        <x:v>0</x:v>
      </x:c>
      <x:c r="S3350" s="23" t="n">
        <x:f>IF(Q3350=0,"",R3350/Q3350)</x:f>
        <x:v>0</x:v>
      </x:c>
      <x:c r="T3350" s="24" t="n">
        <x:v>0</x:v>
      </x:c>
      <x:c r="U3350" s="23" t="n">
        <x:f>IF(P3350=0,"",T3350/P3350)</x:f>
        <x:v>0</x:v>
      </x:c>
      <x:c r="V3350" s="24" t="n">
        <x:f>P3350-T3350</x:f>
        <x:v>134</x:v>
      </x:c>
      <x:c r="W3350" s="22" t="str">
        <x:v>18:00–18:59</x:v>
      </x:c>
    </x:row>
    <x:row r="3351">
      <x:c r="A3351" s="22" t="str">
        <x:v>2026-08</x:v>
      </x:c>
      <x:c r="B3351" s="22" t="str">
        <x:v>台北市</x:v>
      </x:c>
      <x:c r="C3351" s="22" t="str">
        <x:v>大安區</x:v>
      </x:c>
      <x:c r="D3351" s="22" t="str">
        <x:v>B</x:v>
      </x:c>
      <x:c r="E3351" s="36" t="str">
        <x:v>500101016</x:v>
      </x:c>
      <x:c r="F3351" s="22" t="str">
        <x:v>羅斯福路三段245號前</x:v>
      </x:c>
      <x:c r="G3351" s="37" t="n">
        <x:v>111</x:v>
      </x:c>
      <x:c r="H3351" s="24" t="n">
        <x:v>175</x:v>
      </x:c>
      <x:c r="I3351" s="24" t="n">
        <x:v>85</x:v>
      </x:c>
      <x:c r="J3351" s="24" t="n">
        <x:v>1</x:v>
      </x:c>
      <x:c r="K3351" s="23" t="n">
        <x:f>IF(I3351=0,"",J3351/I3351)</x:f>
        <x:v>0.011764705882352941</x:v>
      </x:c>
      <x:c r="L3351" s="24" t="n">
        <x:v>1</x:v>
      </x:c>
      <x:c r="M3351" s="23" t="n">
        <x:f>IF(H3351=0,"",L3351/H3351)</x:f>
        <x:v>0.005714285714285714</x:v>
      </x:c>
      <x:c r="N3351" s="24" t="n">
        <x:f>H3351-L3351</x:f>
        <x:v>174</x:v>
      </x:c>
      <x:c r="O3351" s="22" t="str">
        <x:v>17:00–17:59</x:v>
      </x:c>
      <x:c r="P3351" s="24" t="n">
        <x:v>368</x:v>
      </x:c>
      <x:c r="Q3351" s="24" t="n">
        <x:v>160</x:v>
      </x:c>
      <x:c r="R3351" s="24" t="n">
        <x:v>6</x:v>
      </x:c>
      <x:c r="S3351" s="23" t="n">
        <x:f>IF(Q3351=0,"",R3351/Q3351)</x:f>
        <x:v>0.0375</x:v>
      </x:c>
      <x:c r="T3351" s="24" t="n">
        <x:v>8</x:v>
      </x:c>
      <x:c r="U3351" s="23" t="n">
        <x:f>IF(P3351=0,"",T3351/P3351)</x:f>
        <x:v>0.021739130434782608</x:v>
      </x:c>
      <x:c r="V3351" s="24" t="n">
        <x:f>P3351-T3351</x:f>
        <x:v>360</x:v>
      </x:c>
      <x:c r="W3351" s="22" t="str">
        <x:v>10:00–10:59</x:v>
      </x:c>
    </x:row>
    <x:row r="3352">
      <x:c r="A3352" s="22" t="str">
        <x:v>2026-08</x:v>
      </x:c>
      <x:c r="B3352" s="22" t="str">
        <x:v>台北市</x:v>
      </x:c>
      <x:c r="C3352" s="22" t="str">
        <x:v>大安區</x:v>
      </x:c>
      <x:c r="D3352" s="22" t="str">
        <x:v>B</x:v>
      </x:c>
      <x:c r="E3352" s="36" t="str">
        <x:v>500101018</x:v>
      </x:c>
      <x:c r="F3352" s="22" t="str">
        <x:v>溫州公園</x:v>
      </x:c>
      <x:c r="G3352" s="37" t="n">
        <x:v>147</x:v>
      </x:c>
      <x:c r="H3352" s="24" t="n">
        <x:v>364</x:v>
      </x:c>
      <x:c r="I3352" s="24" t="n">
        <x:v>124</x:v>
      </x:c>
      <x:c r="J3352" s="24" t="n">
        <x:v>1</x:v>
      </x:c>
      <x:c r="K3352" s="23" t="n">
        <x:f>IF(I3352=0,"",J3352/I3352)</x:f>
        <x:v>0.008064516129032258</x:v>
      </x:c>
      <x:c r="L3352" s="24" t="n">
        <x:v>1</x:v>
      </x:c>
      <x:c r="M3352" s="23" t="n">
        <x:f>IF(H3352=0,"",L3352/H3352)</x:f>
        <x:v>0.0027472527472527475</x:v>
      </x:c>
      <x:c r="N3352" s="24" t="n">
        <x:f>H3352-L3352</x:f>
        <x:v>363</x:v>
      </x:c>
      <x:c r="O3352" s="22" t="str">
        <x:v>18:00–18:59</x:v>
      </x:c>
      <x:c r="P3352" s="24" t="n">
        <x:v>274</x:v>
      </x:c>
      <x:c r="Q3352" s="24" t="n">
        <x:v>117</x:v>
      </x:c>
      <x:c r="R3352" s="24" t="n">
        <x:v>2</x:v>
      </x:c>
      <x:c r="S3352" s="23" t="n">
        <x:f>IF(Q3352=0,"",R3352/Q3352)</x:f>
        <x:v>0.017094017094017096</x:v>
      </x:c>
      <x:c r="T3352" s="24" t="n">
        <x:v>4</x:v>
      </x:c>
      <x:c r="U3352" s="23" t="n">
        <x:f>IF(P3352=0,"",T3352/P3352)</x:f>
        <x:v>0.014598540145985401</x:v>
      </x:c>
      <x:c r="V3352" s="24" t="n">
        <x:f>P3352-T3352</x:f>
        <x:v>270</x:v>
      </x:c>
      <x:c r="W3352" s="22" t="str">
        <x:v>08:00–08:59</x:v>
      </x:c>
    </x:row>
    <x:row r="3353">
      <x:c r="A3353" s="22" t="str">
        <x:v>2026-08</x:v>
      </x:c>
      <x:c r="B3353" s="22" t="str">
        <x:v>台北市</x:v>
      </x:c>
      <x:c r="C3353" s="22" t="str">
        <x:v>大安區</x:v>
      </x:c>
      <x:c r="D3353" s="22" t="str">
        <x:v>A</x:v>
      </x:c>
      <x:c r="E3353" s="36" t="str">
        <x:v>500101019</x:v>
      </x:c>
      <x:c r="F3353" s="22" t="str">
        <x:v>和平臥龍街口</x:v>
      </x:c>
      <x:c r="G3353" s="37" t="n">
        <x:v>278.76</x:v>
      </x:c>
      <x:c r="H3353" s="24" t="n">
        <x:v>257</x:v>
      </x:c>
      <x:c r="I3353" s="24" t="n">
        <x:v>93</x:v>
      </x:c>
      <x:c r="J3353" s="24" t="n">
        <x:v>0</x:v>
      </x:c>
      <x:c r="K3353" s="23" t="n">
        <x:f>IF(I3353=0,"",J3353/I3353)</x:f>
        <x:v>0</x:v>
      </x:c>
      <x:c r="L3353" s="24" t="n">
        <x:v>0</x:v>
      </x:c>
      <x:c r="M3353" s="23" t="n">
        <x:f>IF(H3353=0,"",L3353/H3353)</x:f>
        <x:v>0</x:v>
      </x:c>
      <x:c r="N3353" s="24" t="n">
        <x:f>H3353-L3353</x:f>
        <x:v>257</x:v>
      </x:c>
      <x:c r="O3353" s="22" t="str">
        <x:v>09:00–09:59</x:v>
      </x:c>
      <x:c r="P3353" s="24" t="n">
        <x:v>287</x:v>
      </x:c>
      <x:c r="Q3353" s="24" t="n">
        <x:v>69</x:v>
      </x:c>
      <x:c r="R3353" s="24" t="n">
        <x:v>0</x:v>
      </x:c>
      <x:c r="S3353" s="23" t="n">
        <x:f>IF(Q3353=0,"",R3353/Q3353)</x:f>
        <x:v>0</x:v>
      </x:c>
      <x:c r="T3353" s="24" t="n">
        <x:v>0</x:v>
      </x:c>
      <x:c r="U3353" s="23" t="n">
        <x:f>IF(P3353=0,"",T3353/P3353)</x:f>
        <x:v>0</x:v>
      </x:c>
      <x:c r="V3353" s="24" t="n">
        <x:f>P3353-T3353</x:f>
        <x:v>287</x:v>
      </x:c>
      <x:c r="W3353" s="22" t="str">
        <x:v>18:00–18:59</x:v>
      </x:c>
    </x:row>
    <x:row r="3354">
      <x:c r="A3354" s="22" t="str">
        <x:v>2026-08</x:v>
      </x:c>
      <x:c r="B3354" s="22" t="str">
        <x:v>台北市</x:v>
      </x:c>
      <x:c r="C3354" s="22" t="str">
        <x:v>大安區</x:v>
      </x:c>
      <x:c r="D3354" s="22" t="str">
        <x:v>B</x:v>
      </x:c>
      <x:c r="E3354" s="36" t="str">
        <x:v>500101021</x:v>
      </x:c>
      <x:c r="F3354" s="22" t="str">
        <x:v>銘傳國小側門</x:v>
      </x:c>
      <x:c r="G3354" s="37" t="n">
        <x:v>131.33</x:v>
      </x:c>
      <x:c r="H3354" s="24" t="n">
        <x:v>292</x:v>
      </x:c>
      <x:c r="I3354" s="24" t="n">
        <x:v>104</x:v>
      </x:c>
      <x:c r="J3354" s="24" t="n">
        <x:v>0</x:v>
      </x:c>
      <x:c r="K3354" s="23" t="n">
        <x:f>IF(I3354=0,"",J3354/I3354)</x:f>
        <x:v>0</x:v>
      </x:c>
      <x:c r="L3354" s="24" t="n">
        <x:v>0</x:v>
      </x:c>
      <x:c r="M3354" s="23" t="n">
        <x:f>IF(H3354=0,"",L3354/H3354)</x:f>
        <x:v>0</x:v>
      </x:c>
      <x:c r="N3354" s="24" t="n">
        <x:f>H3354-L3354</x:f>
        <x:v>292</x:v>
      </x:c>
      <x:c r="O3354" s="22" t="str">
        <x:v>18:00–18:59</x:v>
      </x:c>
      <x:c r="P3354" s="24" t="n">
        <x:v>579</x:v>
      </x:c>
      <x:c r="Q3354" s="24" t="n">
        <x:v>232</x:v>
      </x:c>
      <x:c r="R3354" s="24" t="n">
        <x:v>1</x:v>
      </x:c>
      <x:c r="S3354" s="23" t="n">
        <x:f>IF(Q3354=0,"",R3354/Q3354)</x:f>
        <x:v>0.004310344827586207</x:v>
      </x:c>
      <x:c r="T3354" s="24" t="n">
        <x:v>1</x:v>
      </x:c>
      <x:c r="U3354" s="23" t="n">
        <x:f>IF(P3354=0,"",T3354/P3354)</x:f>
        <x:v>0.0017271157167530224</x:v>
      </x:c>
      <x:c r="V3354" s="24" t="n">
        <x:f>P3354-T3354</x:f>
        <x:v>578</x:v>
      </x:c>
      <x:c r="W3354" s="22" t="str">
        <x:v>08:00–08:59</x:v>
      </x:c>
    </x:row>
    <x:row r="3355">
      <x:c r="A3355" s="22" t="str">
        <x:v>2026-08</x:v>
      </x:c>
      <x:c r="B3355" s="22" t="str">
        <x:v>台北市</x:v>
      </x:c>
      <x:c r="C3355" s="22" t="str">
        <x:v>大安區</x:v>
      </x:c>
      <x:c r="D3355" s="22" t="str">
        <x:v>A</x:v>
      </x:c>
      <x:c r="E3355" s="36" t="str">
        <x:v>500101022</x:v>
      </x:c>
      <x:c r="F3355" s="22" t="str">
        <x:v>捷運公館站(2號出口)</x:v>
      </x:c>
      <x:c r="G3355" s="37" t="n">
        <x:v>1459.86</x:v>
      </x:c>
      <x:c r="H3355" s="24" t="n">
        <x:v>267</x:v>
      </x:c>
      <x:c r="I3355" s="24" t="n">
        <x:v>32</x:v>
      </x:c>
      <x:c r="J3355" s="24" t="n">
        <x:v>31</x:v>
      </x:c>
      <x:c r="K3355" s="23" t="n">
        <x:f>IF(I3355=0,"",J3355/I3355)</x:f>
        <x:v>0.96875</x:v>
      </x:c>
      <x:c r="L3355" s="24" t="n">
        <x:v>259</x:v>
      </x:c>
      <x:c r="M3355" s="23" t="n">
        <x:f>IF(H3355=0,"",L3355/H3355)</x:f>
        <x:v>0.9700374531835206</x:v>
      </x:c>
      <x:c r="N3355" s="24" t="n">
        <x:f>H3355-L3355</x:f>
        <x:v>8</x:v>
      </x:c>
      <x:c r="O3355" s="22" t="str">
        <x:v>19:00–19:59</x:v>
      </x:c>
      <x:c r="P3355" s="24" t="n">
        <x:v>1156</x:v>
      </x:c>
      <x:c r="Q3355" s="24" t="n">
        <x:v>134</x:v>
      </x:c>
      <x:c r="R3355" s="24" t="n">
        <x:v>15</x:v>
      </x:c>
      <x:c r="S3355" s="23" t="n">
        <x:f>IF(Q3355=0,"",R3355/Q3355)</x:f>
        <x:v>0.11194029850746269</x:v>
      </x:c>
      <x:c r="T3355" s="24" t="n">
        <x:v>115</x:v>
      </x:c>
      <x:c r="U3355" s="23" t="n">
        <x:f>IF(P3355=0,"",T3355/P3355)</x:f>
        <x:v>0.09948096885813149</x:v>
      </x:c>
      <x:c r="V3355" s="24" t="n">
        <x:f>P3355-T3355</x:f>
        <x:v>1041</x:v>
      </x:c>
      <x:c r="W3355" s="22" t="str">
        <x:v>09:00–09:59</x:v>
      </x:c>
    </x:row>
    <x:row r="3356">
      <x:c r="A3356" s="22" t="str">
        <x:v>2026-08</x:v>
      </x:c>
      <x:c r="B3356" s="22" t="str">
        <x:v>台北市</x:v>
      </x:c>
      <x:c r="C3356" s="22" t="str">
        <x:v>大安區</x:v>
      </x:c>
      <x:c r="D3356" s="22" t="str">
        <x:v>A</x:v>
      </x:c>
      <x:c r="E3356" s="36" t="str">
        <x:v>500101023</x:v>
      </x:c>
      <x:c r="F3356" s="22" t="str">
        <x:v>第二學生活動中心</x:v>
      </x:c>
      <x:c r="G3356" s="37" t="n">
        <x:v>243.48</x:v>
      </x:c>
      <x:c r="H3356" s="24" t="n">
        <x:v>0</x:v>
      </x:c>
      <x:c r="I3356" s="24" t="n">
        <x:v>0</x:v>
      </x:c>
      <x:c r="J3356" s="24" t="n">
        <x:v>0</x:v>
      </x:c>
      <x:c r="K3356" s="23" t="str">
        <x:f>IF(I3356=0,"",J3356/I3356)</x:f>
      </x:c>
      <x:c r="L3356" s="24" t="n">
        <x:v>0</x:v>
      </x:c>
      <x:c r="M3356" s="23" t="str">
        <x:f>IF(H3356=0,"",L3356/H3356)</x:f>
      </x:c>
      <x:c r="N3356" s="24" t="n">
        <x:f>H3356-L3356</x:f>
        <x:v>0</x:v>
      </x:c>
      <x:c r="O3356" s="22" t="str"/>
      <x:c r="P3356" s="24" t="n">
        <x:v>133</x:v>
      </x:c>
      <x:c r="Q3356" s="24" t="n">
        <x:v>61</x:v>
      </x:c>
      <x:c r="R3356" s="24" t="n">
        <x:v>0</x:v>
      </x:c>
      <x:c r="S3356" s="23" t="n">
        <x:f>IF(Q3356=0,"",R3356/Q3356)</x:f>
        <x:v>0</x:v>
      </x:c>
      <x:c r="T3356" s="24" t="n">
        <x:v>0</x:v>
      </x:c>
      <x:c r="U3356" s="23" t="n">
        <x:f>IF(P3356=0,"",T3356/P3356)</x:f>
        <x:v>0</x:v>
      </x:c>
      <x:c r="V3356" s="24" t="n">
        <x:f>P3356-T3356</x:f>
        <x:v>133</x:v>
      </x:c>
      <x:c r="W3356" s="22" t="str">
        <x:v>09:00–09:59</x:v>
      </x:c>
    </x:row>
    <x:row r="3357">
      <x:c r="A3357" s="22" t="str">
        <x:v>2026-08</x:v>
      </x:c>
      <x:c r="B3357" s="22" t="str">
        <x:v>台北市</x:v>
      </x:c>
      <x:c r="C3357" s="22" t="str">
        <x:v>大安區</x:v>
      </x:c>
      <x:c r="D3357" s="22" t="str">
        <x:v>B</x:v>
      </x:c>
      <x:c r="E3357" s="36" t="str">
        <x:v>500101024</x:v>
      </x:c>
      <x:c r="F3357" s="22" t="str">
        <x:v>臺灣科技大學正門</x:v>
      </x:c>
      <x:c r="G3357" s="37" t="n">
        <x:v>175.95</x:v>
      </x:c>
      <x:c r="H3357" s="24" t="n">
        <x:v>89</x:v>
      </x:c>
      <x:c r="I3357" s="24" t="n">
        <x:v>36</x:v>
      </x:c>
      <x:c r="J3357" s="24" t="n">
        <x:v>4</x:v>
      </x:c>
      <x:c r="K3357" s="23" t="n">
        <x:f>IF(I3357=0,"",J3357/I3357)</x:f>
        <x:v>0.1111111111111111</x:v>
      </x:c>
      <x:c r="L3357" s="24" t="n">
        <x:v>9</x:v>
      </x:c>
      <x:c r="M3357" s="23" t="n">
        <x:f>IF(H3357=0,"",L3357/H3357)</x:f>
        <x:v>0.10112359550561797</x:v>
      </x:c>
      <x:c r="N3357" s="24" t="n">
        <x:f>H3357-L3357</x:f>
        <x:v>80</x:v>
      </x:c>
      <x:c r="O3357" s="22" t="str">
        <x:v>13:00–13:59</x:v>
      </x:c>
      <x:c r="P3357" s="24" t="n">
        <x:v>174</x:v>
      </x:c>
      <x:c r="Q3357" s="24" t="n">
        <x:v>71</x:v>
      </x:c>
      <x:c r="R3357" s="24" t="n">
        <x:v>2</x:v>
      </x:c>
      <x:c r="S3357" s="23" t="n">
        <x:f>IF(Q3357=0,"",R3357/Q3357)</x:f>
        <x:v>0.028169014084507043</x:v>
      </x:c>
      <x:c r="T3357" s="24" t="n">
        <x:v>2</x:v>
      </x:c>
      <x:c r="U3357" s="23" t="n">
        <x:f>IF(P3357=0,"",T3357/P3357)</x:f>
        <x:v>0.011494252873563218</x:v>
      </x:c>
      <x:c r="V3357" s="24" t="n">
        <x:f>P3357-T3357</x:f>
        <x:v>172</x:v>
      </x:c>
      <x:c r="W3357" s="22" t="str">
        <x:v>18:00–18:59</x:v>
      </x:c>
    </x:row>
    <x:row r="3358">
      <x:c r="A3358" s="22" t="str">
        <x:v>2026-08</x:v>
      </x:c>
      <x:c r="B3358" s="22" t="str">
        <x:v>台北市</x:v>
      </x:c>
      <x:c r="C3358" s="22" t="str">
        <x:v>大安區</x:v>
      </x:c>
      <x:c r="D3358" s="22" t="str">
        <x:v>A</x:v>
      </x:c>
      <x:c r="E3358" s="36" t="str">
        <x:v>500101025</x:v>
      </x:c>
      <x:c r="F3358" s="22" t="str">
        <x:v>臺灣科技大學側門</x:v>
      </x:c>
      <x:c r="G3358" s="37" t="n">
        <x:v>423.48</x:v>
      </x:c>
      <x:c r="H3358" s="24" t="n">
        <x:v>6</x:v>
      </x:c>
      <x:c r="I3358" s="24" t="n">
        <x:v>2</x:v>
      </x:c>
      <x:c r="J3358" s="24" t="n">
        <x:v>0</x:v>
      </x:c>
      <x:c r="K3358" s="23" t="n">
        <x:f>IF(I3358=0,"",J3358/I3358)</x:f>
        <x:v>0</x:v>
      </x:c>
      <x:c r="L3358" s="24" t="n">
        <x:v>0</x:v>
      </x:c>
      <x:c r="M3358" s="23" t="n">
        <x:f>IF(H3358=0,"",L3358/H3358)</x:f>
        <x:v>0</x:v>
      </x:c>
      <x:c r="N3358" s="24" t="n">
        <x:f>H3358-L3358</x:f>
        <x:v>6</x:v>
      </x:c>
      <x:c r="O3358" s="22" t="str">
        <x:v>13:00–13:59</x:v>
      </x:c>
      <x:c r="P3358" s="24" t="n">
        <x:v>2</x:v>
      </x:c>
      <x:c r="Q3358" s="24" t="n">
        <x:v>2</x:v>
      </x:c>
      <x:c r="R3358" s="24" t="n">
        <x:v>0</x:v>
      </x:c>
      <x:c r="S3358" s="23" t="n">
        <x:f>IF(Q3358=0,"",R3358/Q3358)</x:f>
        <x:v>0</x:v>
      </x:c>
      <x:c r="T3358" s="24" t="n">
        <x:v>0</x:v>
      </x:c>
      <x:c r="U3358" s="23" t="n">
        <x:f>IF(P3358=0,"",T3358/P3358)</x:f>
        <x:v>0</x:v>
      </x:c>
      <x:c r="V3358" s="24" t="n">
        <x:f>P3358-T3358</x:f>
        <x:v>2</x:v>
      </x:c>
      <x:c r="W3358" s="22" t="str">
        <x:v>18:00–18:59</x:v>
      </x:c>
    </x:row>
    <x:row r="3359">
      <x:c r="A3359" s="22" t="str">
        <x:v>2026-08</x:v>
      </x:c>
      <x:c r="B3359" s="22" t="str">
        <x:v>台北市</x:v>
      </x:c>
      <x:c r="C3359" s="22" t="str">
        <x:v>大安區</x:v>
      </x:c>
      <x:c r="D3359" s="22" t="str">
        <x:v>B</x:v>
      </x:c>
      <x:c r="E3359" s="36" t="str">
        <x:v>500101026</x:v>
      </x:c>
      <x:c r="F3359" s="22" t="str">
        <x:v>公館公園</x:v>
      </x:c>
      <x:c r="G3359" s="37" t="n">
        <x:v>105.81</x:v>
      </x:c>
      <x:c r="H3359" s="24" t="n">
        <x:v>42</x:v>
      </x:c>
      <x:c r="I3359" s="24" t="n">
        <x:v>27</x:v>
      </x:c>
      <x:c r="J3359" s="24" t="n">
        <x:v>2</x:v>
      </x:c>
      <x:c r="K3359" s="23" t="n">
        <x:f>IF(I3359=0,"",J3359/I3359)</x:f>
        <x:v>0.07407407407407407</x:v>
      </x:c>
      <x:c r="L3359" s="24" t="n">
        <x:v>2</x:v>
      </x:c>
      <x:c r="M3359" s="23" t="n">
        <x:f>IF(H3359=0,"",L3359/H3359)</x:f>
        <x:v>0.047619047619047616</x:v>
      </x:c>
      <x:c r="N3359" s="24" t="n">
        <x:f>H3359-L3359</x:f>
        <x:v>40</x:v>
      </x:c>
      <x:c r="O3359" s="22" t="str">
        <x:v>08:00–08:59</x:v>
      </x:c>
      <x:c r="P3359" s="24" t="n">
        <x:v>124</x:v>
      </x:c>
      <x:c r="Q3359" s="24" t="n">
        <x:v>60</x:v>
      </x:c>
      <x:c r="R3359" s="24" t="n">
        <x:v>8</x:v>
      </x:c>
      <x:c r="S3359" s="23" t="n">
        <x:f>IF(Q3359=0,"",R3359/Q3359)</x:f>
        <x:v>0.13333333333333333</x:v>
      </x:c>
      <x:c r="T3359" s="24" t="n">
        <x:v>15</x:v>
      </x:c>
      <x:c r="U3359" s="23" t="n">
        <x:f>IF(P3359=0,"",T3359/P3359)</x:f>
        <x:v>0.12096774193548387</x:v>
      </x:c>
      <x:c r="V3359" s="24" t="n">
        <x:f>P3359-T3359</x:f>
        <x:v>109</x:v>
      </x:c>
      <x:c r="W3359" s="22" t="str">
        <x:v>19:00–19:59</x:v>
      </x:c>
    </x:row>
    <x:row r="3360">
      <x:c r="A3360" s="22" t="str">
        <x:v>2026-08</x:v>
      </x:c>
      <x:c r="B3360" s="22" t="str">
        <x:v>台北市</x:v>
      </x:c>
      <x:c r="C3360" s="22" t="str">
        <x:v>大安區</x:v>
      </x:c>
      <x:c r="D3360" s="22" t="str">
        <x:v>A</x:v>
      </x:c>
      <x:c r="E3360" s="36" t="str">
        <x:v>500101027</x:v>
      </x:c>
      <x:c r="F3360" s="22" t="str">
        <x:v>臺灣科技大學後門</x:v>
      </x:c>
      <x:c r="G3360" s="37" t="n">
        <x:v>518.48</x:v>
      </x:c>
      <x:c r="H3360" s="24" t="n">
        <x:v>10</x:v>
      </x:c>
      <x:c r="I3360" s="24" t="n">
        <x:v>4</x:v>
      </x:c>
      <x:c r="J3360" s="24" t="n">
        <x:v>1</x:v>
      </x:c>
      <x:c r="K3360" s="23" t="n">
        <x:f>IF(I3360=0,"",J3360/I3360)</x:f>
        <x:v>0.25</x:v>
      </x:c>
      <x:c r="L3360" s="24" t="n">
        <x:v>3</x:v>
      </x:c>
      <x:c r="M3360" s="23" t="n">
        <x:f>IF(H3360=0,"",L3360/H3360)</x:f>
        <x:v>0.3</x:v>
      </x:c>
      <x:c r="N3360" s="24" t="n">
        <x:f>H3360-L3360</x:f>
        <x:v>7</x:v>
      </x:c>
      <x:c r="O3360" s="22" t="str">
        <x:v>22:00–22:59</x:v>
      </x:c>
      <x:c r="P3360" s="24" t="n">
        <x:v>274</x:v>
      </x:c>
      <x:c r="Q3360" s="24" t="n">
        <x:v>49</x:v>
      </x:c>
      <x:c r="R3360" s="24" t="n">
        <x:v>0</x:v>
      </x:c>
      <x:c r="S3360" s="23" t="n">
        <x:f>IF(Q3360=0,"",R3360/Q3360)</x:f>
        <x:v>0</x:v>
      </x:c>
      <x:c r="T3360" s="24" t="n">
        <x:v>0</x:v>
      </x:c>
      <x:c r="U3360" s="23" t="n">
        <x:f>IF(P3360=0,"",T3360/P3360)</x:f>
        <x:v>0</x:v>
      </x:c>
      <x:c r="V3360" s="24" t="n">
        <x:f>P3360-T3360</x:f>
        <x:v>274</x:v>
      </x:c>
      <x:c r="W3360" s="22" t="str">
        <x:v>18:00–18:59</x:v>
      </x:c>
    </x:row>
    <x:row r="3361">
      <x:c r="A3361" s="22" t="str">
        <x:v>2026-08</x:v>
      </x:c>
      <x:c r="B3361" s="22" t="str">
        <x:v>台北市</x:v>
      </x:c>
      <x:c r="C3361" s="22" t="str">
        <x:v>大安區</x:v>
      </x:c>
      <x:c r="D3361" s="22" t="str">
        <x:v>B</x:v>
      </x:c>
      <x:c r="E3361" s="36" t="str">
        <x:v>500101028</x:v>
      </x:c>
      <x:c r="F3361" s="22" t="str">
        <x:v>臺大醫學院附設癌醫中心</x:v>
      </x:c>
      <x:c r="G3361" s="37" t="n">
        <x:v>164.52</x:v>
      </x:c>
      <x:c r="H3361" s="24" t="n">
        <x:v>315</x:v>
      </x:c>
      <x:c r="I3361" s="24" t="n">
        <x:v>123</x:v>
      </x:c>
      <x:c r="J3361" s="24" t="n">
        <x:v>21</x:v>
      </x:c>
      <x:c r="K3361" s="23" t="n">
        <x:f>IF(I3361=0,"",J3361/I3361)</x:f>
        <x:v>0.17073170731707318</x:v>
      </x:c>
      <x:c r="L3361" s="24" t="n">
        <x:v>40</x:v>
      </x:c>
      <x:c r="M3361" s="23" t="n">
        <x:f>IF(H3361=0,"",L3361/H3361)</x:f>
        <x:v>0.12698412698412698</x:v>
      </x:c>
      <x:c r="N3361" s="24" t="n">
        <x:f>H3361-L3361</x:f>
        <x:v>275</x:v>
      </x:c>
      <x:c r="O3361" s="22" t="str">
        <x:v>15:00–15:59</x:v>
      </x:c>
      <x:c r="P3361" s="24" t="n">
        <x:v>144</x:v>
      </x:c>
      <x:c r="Q3361" s="24" t="n">
        <x:v>80</x:v>
      </x:c>
      <x:c r="R3361" s="24" t="n">
        <x:v>7</x:v>
      </x:c>
      <x:c r="S3361" s="23" t="n">
        <x:f>IF(Q3361=0,"",R3361/Q3361)</x:f>
        <x:v>0.0875</x:v>
      </x:c>
      <x:c r="T3361" s="24" t="n">
        <x:v>18</x:v>
      </x:c>
      <x:c r="U3361" s="23" t="n">
        <x:f>IF(P3361=0,"",T3361/P3361)</x:f>
        <x:v>0.125</x:v>
      </x:c>
      <x:c r="V3361" s="24" t="n">
        <x:f>P3361-T3361</x:f>
        <x:v>126</x:v>
      </x:c>
      <x:c r="W3361" s="22" t="str">
        <x:v>18:00–18:59</x:v>
      </x:c>
    </x:row>
    <x:row r="3362">
      <x:c r="A3362" s="22" t="str">
        <x:v>2026-08</x:v>
      </x:c>
      <x:c r="B3362" s="22" t="str">
        <x:v>台北市</x:v>
      </x:c>
      <x:c r="C3362" s="22" t="str">
        <x:v>大安區</x:v>
      </x:c>
      <x:c r="D3362" s="22" t="str">
        <x:v>C</x:v>
      </x:c>
      <x:c r="E3362" s="36" t="str">
        <x:v>500101029</x:v>
      </x:c>
      <x:c r="F3362" s="22" t="str">
        <x:v>臺大環研大樓</x:v>
      </x:c>
      <x:c r="G3362" s="37" t="n">
        <x:v>93.1</x:v>
      </x:c>
      <x:c r="H3362" s="24" t="n">
        <x:v>63</x:v>
      </x:c>
      <x:c r="I3362" s="24" t="n">
        <x:v>29</x:v>
      </x:c>
      <x:c r="J3362" s="24" t="n">
        <x:v>7</x:v>
      </x:c>
      <x:c r="K3362" s="23" t="n">
        <x:f>IF(I3362=0,"",J3362/I3362)</x:f>
        <x:v>0.2413793103448276</x:v>
      </x:c>
      <x:c r="L3362" s="24" t="n">
        <x:v>13</x:v>
      </x:c>
      <x:c r="M3362" s="23" t="n">
        <x:f>IF(H3362=0,"",L3362/H3362)</x:f>
        <x:v>0.20634920634920634</x:v>
      </x:c>
      <x:c r="N3362" s="24" t="n">
        <x:f>H3362-L3362</x:f>
        <x:v>50</x:v>
      </x:c>
      <x:c r="O3362" s="22" t="str">
        <x:v>14:00–14:59</x:v>
      </x:c>
      <x:c r="P3362" s="24" t="n">
        <x:v>37</x:v>
      </x:c>
      <x:c r="Q3362" s="24" t="n">
        <x:v>25</x:v>
      </x:c>
      <x:c r="R3362" s="24" t="n">
        <x:v>0</x:v>
      </x:c>
      <x:c r="S3362" s="23" t="n">
        <x:f>IF(Q3362=0,"",R3362/Q3362)</x:f>
        <x:v>0</x:v>
      </x:c>
      <x:c r="T3362" s="24" t="n">
        <x:v>0</x:v>
      </x:c>
      <x:c r="U3362" s="23" t="n">
        <x:f>IF(P3362=0,"",T3362/P3362)</x:f>
        <x:v>0</x:v>
      </x:c>
      <x:c r="V3362" s="24" t="n">
        <x:f>P3362-T3362</x:f>
        <x:v>37</x:v>
      </x:c>
      <x:c r="W3362" s="22" t="str">
        <x:v>19:00–19:59</x:v>
      </x:c>
    </x:row>
    <x:row r="3363">
      <x:c r="A3363" s="22" t="str">
        <x:v>2026-08</x:v>
      </x:c>
      <x:c r="B3363" s="22" t="str">
        <x:v>台北市</x:v>
      </x:c>
      <x:c r="C3363" s="22" t="str">
        <x:v>大安區</x:v>
      </x:c>
      <x:c r="D3363" s="22" t="str">
        <x:v>B</x:v>
      </x:c>
      <x:c r="E3363" s="36" t="str">
        <x:v>500101030</x:v>
      </x:c>
      <x:c r="F3363" s="22" t="str">
        <x:v>臺大永齡生醫工程館</x:v>
      </x:c>
      <x:c r="G3363" s="37" t="n">
        <x:v>141.43</x:v>
      </x:c>
      <x:c r="H3363" s="24" t="n">
        <x:v>131</x:v>
      </x:c>
      <x:c r="I3363" s="24" t="n">
        <x:v>60</x:v>
      </x:c>
      <x:c r="J3363" s="24" t="n">
        <x:v>9</x:v>
      </x:c>
      <x:c r="K3363" s="23" t="n">
        <x:f>IF(I3363=0,"",J3363/I3363)</x:f>
        <x:v>0.15</x:v>
      </x:c>
      <x:c r="L3363" s="24" t="n">
        <x:v>13</x:v>
      </x:c>
      <x:c r="M3363" s="23" t="n">
        <x:f>IF(H3363=0,"",L3363/H3363)</x:f>
        <x:v>0.09923664122137404</x:v>
      </x:c>
      <x:c r="N3363" s="24" t="n">
        <x:f>H3363-L3363</x:f>
        <x:v>118</x:v>
      </x:c>
      <x:c r="O3363" s="22" t="str">
        <x:v>11:00–11:59</x:v>
      </x:c>
      <x:c r="P3363" s="24" t="n">
        <x:v>69</x:v>
      </x:c>
      <x:c r="Q3363" s="24" t="n">
        <x:v>40</x:v>
      </x:c>
      <x:c r="R3363" s="24" t="n">
        <x:v>1</x:v>
      </x:c>
      <x:c r="S3363" s="23" t="n">
        <x:f>IF(Q3363=0,"",R3363/Q3363)</x:f>
        <x:v>0.025</x:v>
      </x:c>
      <x:c r="T3363" s="24" t="n">
        <x:v>1</x:v>
      </x:c>
      <x:c r="U3363" s="23" t="n">
        <x:f>IF(P3363=0,"",T3363/P3363)</x:f>
        <x:v>0.014492753623188406</x:v>
      </x:c>
      <x:c r="V3363" s="24" t="n">
        <x:f>P3363-T3363</x:f>
        <x:v>68</x:v>
      </x:c>
      <x:c r="W3363" s="22" t="str">
        <x:v>18:00–18:59</x:v>
      </x:c>
    </x:row>
    <x:row r="3364">
      <x:c r="A3364" s="22" t="str">
        <x:v>2026-08</x:v>
      </x:c>
      <x:c r="B3364" s="22" t="str">
        <x:v>台北市</x:v>
      </x:c>
      <x:c r="C3364" s="22" t="str">
        <x:v>大安區</x:v>
      </x:c>
      <x:c r="D3364" s="22" t="str">
        <x:v>A</x:v>
      </x:c>
      <x:c r="E3364" s="36" t="str">
        <x:v>500101031</x:v>
      </x:c>
      <x:c r="F3364" s="22" t="str">
        <x:v>臺大男七舍前</x:v>
      </x:c>
      <x:c r="G3364" s="37" t="n">
        <x:v>223.95</x:v>
      </x:c>
      <x:c r="H3364" s="24" t="n">
        <x:v>390</x:v>
      </x:c>
      <x:c r="I3364" s="24" t="n">
        <x:v>148</x:v>
      </x:c>
      <x:c r="J3364" s="24" t="n">
        <x:v>3</x:v>
      </x:c>
      <x:c r="K3364" s="23" t="n">
        <x:f>IF(I3364=0,"",J3364/I3364)</x:f>
        <x:v>0.02027027027027027</x:v>
      </x:c>
      <x:c r="L3364" s="24" t="n">
        <x:v>4</x:v>
      </x:c>
      <x:c r="M3364" s="23" t="n">
        <x:f>IF(H3364=0,"",L3364/H3364)</x:f>
        <x:v>0.010256410256410256</x:v>
      </x:c>
      <x:c r="N3364" s="24" t="n">
        <x:f>H3364-L3364</x:f>
        <x:v>386</x:v>
      </x:c>
      <x:c r="O3364" s="22" t="str">
        <x:v>08:00–08:59</x:v>
      </x:c>
      <x:c r="P3364" s="24" t="n">
        <x:v>282</x:v>
      </x:c>
      <x:c r="Q3364" s="24" t="n">
        <x:v>74</x:v>
      </x:c>
      <x:c r="R3364" s="24" t="n">
        <x:v>0</x:v>
      </x:c>
      <x:c r="S3364" s="23" t="n">
        <x:f>IF(Q3364=0,"",R3364/Q3364)</x:f>
        <x:v>0</x:v>
      </x:c>
      <x:c r="T3364" s="24" t="n">
        <x:v>0</x:v>
      </x:c>
      <x:c r="U3364" s="23" t="n">
        <x:f>IF(P3364=0,"",T3364/P3364)</x:f>
        <x:v>0</x:v>
      </x:c>
      <x:c r="V3364" s="24" t="n">
        <x:f>P3364-T3364</x:f>
        <x:v>282</x:v>
      </x:c>
      <x:c r="W3364" s="22" t="str">
        <x:v>18:00–18:59</x:v>
      </x:c>
    </x:row>
    <x:row r="3365">
      <x:c r="A3365" s="22" t="str">
        <x:v>2026-08</x:v>
      </x:c>
      <x:c r="B3365" s="22" t="str">
        <x:v>台北市</x:v>
      </x:c>
      <x:c r="C3365" s="22" t="str">
        <x:v>大安區</x:v>
      </x:c>
      <x:c r="D3365" s="22" t="str">
        <x:v>A</x:v>
      </x:c>
      <x:c r="E3365" s="36" t="str">
        <x:v>500101032</x:v>
      </x:c>
      <x:c r="F3365" s="22" t="str">
        <x:v>臺大男一舍前</x:v>
      </x:c>
      <x:c r="G3365" s="37" t="n">
        <x:v>331.14</x:v>
      </x:c>
      <x:c r="H3365" s="24" t="n">
        <x:v>23</x:v>
      </x:c>
      <x:c r="I3365" s="24" t="n">
        <x:v>10</x:v>
      </x:c>
      <x:c r="J3365" s="24" t="n">
        <x:v>0</x:v>
      </x:c>
      <x:c r="K3365" s="23" t="n">
        <x:f>IF(I3365=0,"",J3365/I3365)</x:f>
        <x:v>0</x:v>
      </x:c>
      <x:c r="L3365" s="24" t="n">
        <x:v>0</x:v>
      </x:c>
      <x:c r="M3365" s="23" t="n">
        <x:f>IF(H3365=0,"",L3365/H3365)</x:f>
        <x:v>0</x:v>
      </x:c>
      <x:c r="N3365" s="24" t="n">
        <x:f>H3365-L3365</x:f>
        <x:v>23</x:v>
      </x:c>
      <x:c r="O3365" s="22" t="str">
        <x:v>22:00–22:59</x:v>
      </x:c>
      <x:c r="P3365" s="24" t="n">
        <x:v>363</x:v>
      </x:c>
      <x:c r="Q3365" s="24" t="n">
        <x:v>79</x:v>
      </x:c>
      <x:c r="R3365" s="24" t="n">
        <x:v>0</x:v>
      </x:c>
      <x:c r="S3365" s="23" t="n">
        <x:f>IF(Q3365=0,"",R3365/Q3365)</x:f>
        <x:v>0</x:v>
      </x:c>
      <x:c r="T3365" s="24" t="n">
        <x:v>0</x:v>
      </x:c>
      <x:c r="U3365" s="23" t="n">
        <x:f>IF(P3365=0,"",T3365/P3365)</x:f>
        <x:v>0</x:v>
      </x:c>
      <x:c r="V3365" s="24" t="n">
        <x:f>P3365-T3365</x:f>
        <x:v>363</x:v>
      </x:c>
      <x:c r="W3365" s="22" t="str">
        <x:v>18:00–18:59</x:v>
      </x:c>
    </x:row>
    <x:row r="3366">
      <x:c r="A3366" s="22" t="str">
        <x:v>2026-08</x:v>
      </x:c>
      <x:c r="B3366" s="22" t="str">
        <x:v>台北市</x:v>
      </x:c>
      <x:c r="C3366" s="22" t="str">
        <x:v>大安區</x:v>
      </x:c>
      <x:c r="D3366" s="22" t="str">
        <x:v>A</x:v>
      </x:c>
      <x:c r="E3366" s="36" t="str">
        <x:v>500101033</x:v>
      </x:c>
      <x:c r="F3366" s="22" t="str">
        <x:v>臺大男六舍前</x:v>
      </x:c>
      <x:c r="G3366" s="37" t="n">
        <x:v>241.38</x:v>
      </x:c>
      <x:c r="H3366" s="24" t="n">
        <x:v>56</x:v>
      </x:c>
      <x:c r="I3366" s="24" t="n">
        <x:v>34</x:v>
      </x:c>
      <x:c r="J3366" s="24" t="n">
        <x:v>8</x:v>
      </x:c>
      <x:c r="K3366" s="23" t="n">
        <x:f>IF(I3366=0,"",J3366/I3366)</x:f>
        <x:v>0.23529411764705882</x:v>
      </x:c>
      <x:c r="L3366" s="24" t="n">
        <x:v>11</x:v>
      </x:c>
      <x:c r="M3366" s="23" t="n">
        <x:f>IF(H3366=0,"",L3366/H3366)</x:f>
        <x:v>0.19642857142857142</x:v>
      </x:c>
      <x:c r="N3366" s="24" t="n">
        <x:f>H3366-L3366</x:f>
        <x:v>45</x:v>
      </x:c>
      <x:c r="O3366" s="22" t="str">
        <x:v>22:00–22:59</x:v>
      </x:c>
      <x:c r="P3366" s="24" t="n">
        <x:v>469</x:v>
      </x:c>
      <x:c r="Q3366" s="24" t="n">
        <x:v>118</x:v>
      </x:c>
      <x:c r="R3366" s="24" t="n">
        <x:v>19</x:v>
      </x:c>
      <x:c r="S3366" s="23" t="n">
        <x:f>IF(Q3366=0,"",R3366/Q3366)</x:f>
        <x:v>0.16101694915254236</x:v>
      </x:c>
      <x:c r="T3366" s="24" t="n">
        <x:v>59</x:v>
      </x:c>
      <x:c r="U3366" s="23" t="n">
        <x:f>IF(P3366=0,"",T3366/P3366)</x:f>
        <x:v>0.1257995735607676</x:v>
      </x:c>
      <x:c r="V3366" s="24" t="n">
        <x:f>P3366-T3366</x:f>
        <x:v>410</x:v>
      </x:c>
      <x:c r="W3366" s="22" t="str">
        <x:v>18:00–18:59</x:v>
      </x:c>
    </x:row>
    <x:row r="3367">
      <x:c r="A3367" s="22" t="str">
        <x:v>2026-08</x:v>
      </x:c>
      <x:c r="B3367" s="22" t="str">
        <x:v>台北市</x:v>
      </x:c>
      <x:c r="C3367" s="22" t="str">
        <x:v>大安區</x:v>
      </x:c>
      <x:c r="D3367" s="22" t="str">
        <x:v>B</x:v>
      </x:c>
      <x:c r="E3367" s="36" t="str">
        <x:v>500101034</x:v>
      </x:c>
      <x:c r="F3367" s="22" t="str">
        <x:v>臺大動物醫院前</x:v>
      </x:c>
      <x:c r="G3367" s="37" t="n">
        <x:v>169</x:v>
      </x:c>
      <x:c r="H3367" s="24" t="n">
        <x:v>319</x:v>
      </x:c>
      <x:c r="I3367" s="24" t="n">
        <x:v>103</x:v>
      </x:c>
      <x:c r="J3367" s="24" t="n">
        <x:v>15</x:v>
      </x:c>
      <x:c r="K3367" s="23" t="n">
        <x:f>IF(I3367=0,"",J3367/I3367)</x:f>
        <x:v>0.14563106796116504</x:v>
      </x:c>
      <x:c r="L3367" s="24" t="n">
        <x:v>50</x:v>
      </x:c>
      <x:c r="M3367" s="23" t="n">
        <x:f>IF(H3367=0,"",L3367/H3367)</x:f>
        <x:v>0.15673981191222572</x:v>
      </x:c>
      <x:c r="N3367" s="24" t="n">
        <x:f>H3367-L3367</x:f>
        <x:v>269</x:v>
      </x:c>
      <x:c r="O3367" s="22" t="str">
        <x:v>09:00–09:59</x:v>
      </x:c>
      <x:c r="P3367" s="24" t="n">
        <x:v>324</x:v>
      </x:c>
      <x:c r="Q3367" s="24" t="n">
        <x:v>117</x:v>
      </x:c>
      <x:c r="R3367" s="24" t="n">
        <x:v>11</x:v>
      </x:c>
      <x:c r="S3367" s="23" t="n">
        <x:f>IF(Q3367=0,"",R3367/Q3367)</x:f>
        <x:v>0.09401709401709402</x:v>
      </x:c>
      <x:c r="T3367" s="24" t="n">
        <x:v>26</x:v>
      </x:c>
      <x:c r="U3367" s="23" t="n">
        <x:f>IF(P3367=0,"",T3367/P3367)</x:f>
        <x:v>0.08024691358024691</x:v>
      </x:c>
      <x:c r="V3367" s="24" t="n">
        <x:f>P3367-T3367</x:f>
        <x:v>298</x:v>
      </x:c>
      <x:c r="W3367" s="22" t="str">
        <x:v>18:00–18:59</x:v>
      </x:c>
    </x:row>
    <x:row r="3368">
      <x:c r="A3368" s="22" t="str">
        <x:v>2026-08</x:v>
      </x:c>
      <x:c r="B3368" s="22" t="str">
        <x:v>台北市</x:v>
      </x:c>
      <x:c r="C3368" s="22" t="str">
        <x:v>大安區</x:v>
      </x:c>
      <x:c r="D3368" s="22" t="str">
        <x:v>B</x:v>
      </x:c>
      <x:c r="E3368" s="36" t="str">
        <x:v>500101035</x:v>
      </x:c>
      <x:c r="F3368" s="22" t="str">
        <x:v>臺大土木研究大樓前</x:v>
      </x:c>
      <x:c r="G3368" s="37" t="n">
        <x:v>150.48</x:v>
      </x:c>
      <x:c r="H3368" s="24" t="n">
        <x:v>106</x:v>
      </x:c>
      <x:c r="I3368" s="24" t="n">
        <x:v>48</x:v>
      </x:c>
      <x:c r="J3368" s="24" t="n">
        <x:v>10</x:v>
      </x:c>
      <x:c r="K3368" s="23" t="n">
        <x:f>IF(I3368=0,"",J3368/I3368)</x:f>
        <x:v>0.20833333333333334</x:v>
      </x:c>
      <x:c r="L3368" s="24" t="n">
        <x:v>15</x:v>
      </x:c>
      <x:c r="M3368" s="23" t="n">
        <x:f>IF(H3368=0,"",L3368/H3368)</x:f>
        <x:v>0.14150943396226415</x:v>
      </x:c>
      <x:c r="N3368" s="24" t="n">
        <x:f>H3368-L3368</x:f>
        <x:v>91</x:v>
      </x:c>
      <x:c r="O3368" s="22" t="str">
        <x:v>08:00–08:59</x:v>
      </x:c>
      <x:c r="P3368" s="24" t="n">
        <x:v>193</x:v>
      </x:c>
      <x:c r="Q3368" s="24" t="n">
        <x:v>64</x:v>
      </x:c>
      <x:c r="R3368" s="24" t="n">
        <x:v>0</x:v>
      </x:c>
      <x:c r="S3368" s="23" t="n">
        <x:f>IF(Q3368=0,"",R3368/Q3368)</x:f>
        <x:v>0</x:v>
      </x:c>
      <x:c r="T3368" s="24" t="n">
        <x:v>0</x:v>
      </x:c>
      <x:c r="U3368" s="23" t="n">
        <x:f>IF(P3368=0,"",T3368/P3368)</x:f>
        <x:v>0</x:v>
      </x:c>
      <x:c r="V3368" s="24" t="n">
        <x:f>P3368-T3368</x:f>
        <x:v>193</x:v>
      </x:c>
      <x:c r="W3368" s="22" t="str">
        <x:v>17:00–17:59</x:v>
      </x:c>
    </x:row>
    <x:row r="3369">
      <x:c r="A3369" s="22" t="str">
        <x:v>2026-08</x:v>
      </x:c>
      <x:c r="B3369" s="22" t="str">
        <x:v>台北市</x:v>
      </x:c>
      <x:c r="C3369" s="22" t="str">
        <x:v>大安區</x:v>
      </x:c>
      <x:c r="D3369" s="22" t="str">
        <x:v>C</x:v>
      </x:c>
      <x:c r="E3369" s="36" t="str">
        <x:v>500101036</x:v>
      </x:c>
      <x:c r="F3369" s="22" t="str">
        <x:v>臺大萬才館前</x:v>
      </x:c>
      <x:c r="G3369" s="37" t="n">
        <x:v>43.52</x:v>
      </x:c>
      <x:c r="H3369" s="24" t="n">
        <x:v>0</x:v>
      </x:c>
      <x:c r="I3369" s="24" t="n">
        <x:v>0</x:v>
      </x:c>
      <x:c r="J3369" s="24" t="n">
        <x:v>0</x:v>
      </x:c>
      <x:c r="K3369" s="23" t="str">
        <x:f>IF(I3369=0,"",J3369/I3369)</x:f>
      </x:c>
      <x:c r="L3369" s="24" t="n">
        <x:v>0</x:v>
      </x:c>
      <x:c r="M3369" s="23" t="str">
        <x:f>IF(H3369=0,"",L3369/H3369)</x:f>
      </x:c>
      <x:c r="N3369" s="24" t="n">
        <x:f>H3369-L3369</x:f>
        <x:v>0</x:v>
      </x:c>
      <x:c r="O3369" s="22" t="str"/>
      <x:c r="P3369" s="24" t="n">
        <x:v>36</x:v>
      </x:c>
      <x:c r="Q3369" s="24" t="n">
        <x:v>25</x:v>
      </x:c>
      <x:c r="R3369" s="24" t="n">
        <x:v>0</x:v>
      </x:c>
      <x:c r="S3369" s="23" t="n">
        <x:f>IF(Q3369=0,"",R3369/Q3369)</x:f>
        <x:v>0</x:v>
      </x:c>
      <x:c r="T3369" s="24" t="n">
        <x:v>0</x:v>
      </x:c>
      <x:c r="U3369" s="23" t="n">
        <x:f>IF(P3369=0,"",T3369/P3369)</x:f>
        <x:v>0</x:v>
      </x:c>
      <x:c r="V3369" s="24" t="n">
        <x:f>P3369-T3369</x:f>
        <x:v>36</x:v>
      </x:c>
      <x:c r="W3369" s="22" t="str">
        <x:v>12:00–12:59</x:v>
      </x:c>
    </x:row>
    <x:row r="3370">
      <x:c r="A3370" s="22" t="str">
        <x:v>2026-08</x:v>
      </x:c>
      <x:c r="B3370" s="22" t="str">
        <x:v>台北市</x:v>
      </x:c>
      <x:c r="C3370" s="22" t="str">
        <x:v>大安區</x:v>
      </x:c>
      <x:c r="D3370" s="22" t="str">
        <x:v>B</x:v>
      </x:c>
      <x:c r="E3370" s="36" t="str">
        <x:v>500101037</x:v>
      </x:c>
      <x:c r="F3370" s="22" t="str">
        <x:v>臺大國青大樓宿舍前</x:v>
      </x:c>
      <x:c r="G3370" s="37" t="n">
        <x:v>107.71</x:v>
      </x:c>
      <x:c r="H3370" s="24" t="n">
        <x:v>22</x:v>
      </x:c>
      <x:c r="I3370" s="24" t="n">
        <x:v>17</x:v>
      </x:c>
      <x:c r="J3370" s="24" t="n">
        <x:v>1</x:v>
      </x:c>
      <x:c r="K3370" s="23" t="n">
        <x:f>IF(I3370=0,"",J3370/I3370)</x:f>
        <x:v>0.058823529411764705</x:v>
      </x:c>
      <x:c r="L3370" s="24" t="n">
        <x:v>1</x:v>
      </x:c>
      <x:c r="M3370" s="23" t="n">
        <x:f>IF(H3370=0,"",L3370/H3370)</x:f>
        <x:v>0.045454545454545456</x:v>
      </x:c>
      <x:c r="N3370" s="24" t="n">
        <x:f>H3370-L3370</x:f>
        <x:v>21</x:v>
      </x:c>
      <x:c r="O3370" s="22" t="str">
        <x:v>22:00–22:59</x:v>
      </x:c>
      <x:c r="P3370" s="24" t="n">
        <x:v>277</x:v>
      </x:c>
      <x:c r="Q3370" s="24" t="n">
        <x:v>135</x:v>
      </x:c>
      <x:c r="R3370" s="24" t="n">
        <x:v>4</x:v>
      </x:c>
      <x:c r="S3370" s="23" t="n">
        <x:f>IF(Q3370=0,"",R3370/Q3370)</x:f>
        <x:v>0.02962962962962963</x:v>
      </x:c>
      <x:c r="T3370" s="24" t="n">
        <x:v>9</x:v>
      </x:c>
      <x:c r="U3370" s="23" t="n">
        <x:f>IF(P3370=0,"",T3370/P3370)</x:f>
        <x:v>0.032490974729241874</x:v>
      </x:c>
      <x:c r="V3370" s="24" t="n">
        <x:f>P3370-T3370</x:f>
        <x:v>268</x:v>
      </x:c>
      <x:c r="W3370" s="22" t="str">
        <x:v>12:00–12:59</x:v>
      </x:c>
    </x:row>
    <x:row r="3371">
      <x:c r="A3371" s="22" t="str">
        <x:v>2026-08</x:v>
      </x:c>
      <x:c r="B3371" s="22" t="str">
        <x:v>台北市</x:v>
      </x:c>
      <x:c r="C3371" s="22" t="str">
        <x:v>大安區</x:v>
      </x:c>
      <x:c r="D3371" s="22" t="str">
        <x:v>B</x:v>
      </x:c>
      <x:c r="E3371" s="36" t="str">
        <x:v>500101038</x:v>
      </x:c>
      <x:c r="F3371" s="22" t="str">
        <x:v>臺大社科院圖書館前</x:v>
      </x:c>
      <x:c r="G3371" s="37" t="n">
        <x:v>154.38</x:v>
      </x:c>
      <x:c r="H3371" s="24" t="n">
        <x:v>22</x:v>
      </x:c>
      <x:c r="I3371" s="24" t="n">
        <x:v>10</x:v>
      </x:c>
      <x:c r="J3371" s="24" t="n">
        <x:v>0</x:v>
      </x:c>
      <x:c r="K3371" s="23" t="n">
        <x:f>IF(I3371=0,"",J3371/I3371)</x:f>
        <x:v>0</x:v>
      </x:c>
      <x:c r="L3371" s="24" t="n">
        <x:v>0</x:v>
      </x:c>
      <x:c r="M3371" s="23" t="n">
        <x:f>IF(H3371=0,"",L3371/H3371)</x:f>
        <x:v>0</x:v>
      </x:c>
      <x:c r="N3371" s="24" t="n">
        <x:f>H3371-L3371</x:f>
        <x:v>22</x:v>
      </x:c>
      <x:c r="O3371" s="22" t="str">
        <x:v>13:00–13:59</x:v>
      </x:c>
      <x:c r="P3371" s="24" t="n">
        <x:v>322</x:v>
      </x:c>
      <x:c r="Q3371" s="24" t="n">
        <x:v>132</x:v>
      </x:c>
      <x:c r="R3371" s="24" t="n">
        <x:v>0</x:v>
      </x:c>
      <x:c r="S3371" s="23" t="n">
        <x:f>IF(Q3371=0,"",R3371/Q3371)</x:f>
        <x:v>0</x:v>
      </x:c>
      <x:c r="T3371" s="24" t="n">
        <x:v>0</x:v>
      </x:c>
      <x:c r="U3371" s="23" t="n">
        <x:f>IF(P3371=0,"",T3371/P3371)</x:f>
        <x:v>0</x:v>
      </x:c>
      <x:c r="V3371" s="24" t="n">
        <x:f>P3371-T3371</x:f>
        <x:v>322</x:v>
      </x:c>
      <x:c r="W3371" s="22" t="str">
        <x:v>09:00–09:59</x:v>
      </x:c>
    </x:row>
    <x:row r="3372">
      <x:c r="A3372" s="22" t="str">
        <x:v>2026-08</x:v>
      </x:c>
      <x:c r="B3372" s="22" t="str">
        <x:v>台北市</x:v>
      </x:c>
      <x:c r="C3372" s="22" t="str">
        <x:v>大安區</x:v>
      </x:c>
      <x:c r="D3372" s="22" t="str">
        <x:v>C</x:v>
      </x:c>
      <x:c r="E3372" s="36" t="str">
        <x:v>500101039</x:v>
      </x:c>
      <x:c r="F3372" s="22" t="str">
        <x:v>臺大法人語言訓練中心前</x:v>
      </x:c>
      <x:c r="G3372" s="37" t="n">
        <x:v>94.76</x:v>
      </x:c>
      <x:c r="H3372" s="24" t="n">
        <x:v>53</x:v>
      </x:c>
      <x:c r="I3372" s="24" t="n">
        <x:v>36</x:v>
      </x:c>
      <x:c r="J3372" s="24" t="n">
        <x:v>6</x:v>
      </x:c>
      <x:c r="K3372" s="23" t="n">
        <x:f>IF(I3372=0,"",J3372/I3372)</x:f>
        <x:v>0.16666666666666666</x:v>
      </x:c>
      <x:c r="L3372" s="24" t="n">
        <x:v>6</x:v>
      </x:c>
      <x:c r="M3372" s="23" t="n">
        <x:f>IF(H3372=0,"",L3372/H3372)</x:f>
        <x:v>0.11320754716981132</x:v>
      </x:c>
      <x:c r="N3372" s="24" t="n">
        <x:f>H3372-L3372</x:f>
        <x:v>47</x:v>
      </x:c>
      <x:c r="O3372" s="22" t="str">
        <x:v>12:00–12:59</x:v>
      </x:c>
      <x:c r="P3372" s="24" t="n">
        <x:v>69</x:v>
      </x:c>
      <x:c r="Q3372" s="24" t="n">
        <x:v>50</x:v>
      </x:c>
      <x:c r="R3372" s="24" t="n">
        <x:v>1</x:v>
      </x:c>
      <x:c r="S3372" s="23" t="n">
        <x:f>IF(Q3372=0,"",R3372/Q3372)</x:f>
        <x:v>0.02</x:v>
      </x:c>
      <x:c r="T3372" s="24" t="n">
        <x:v>1</x:v>
      </x:c>
      <x:c r="U3372" s="23" t="n">
        <x:f>IF(P3372=0,"",T3372/P3372)</x:f>
        <x:v>0.014492753623188406</x:v>
      </x:c>
      <x:c r="V3372" s="24" t="n">
        <x:f>P3372-T3372</x:f>
        <x:v>68</x:v>
      </x:c>
      <x:c r="W3372" s="22" t="str">
        <x:v>19:00–19:59</x:v>
      </x:c>
    </x:row>
    <x:row r="3373">
      <x:c r="A3373" s="22" t="str">
        <x:v>2026-08</x:v>
      </x:c>
      <x:c r="B3373" s="22" t="str">
        <x:v>台北市</x:v>
      </x:c>
      <x:c r="C3373" s="22" t="str">
        <x:v>大安區</x:v>
      </x:c>
      <x:c r="D3373" s="22" t="str">
        <x:v>C</x:v>
      </x:c>
      <x:c r="E3373" s="36" t="str">
        <x:v>500101040</x:v>
      </x:c>
      <x:c r="F3373" s="22" t="str">
        <x:v>臺大綜合體育館停車場前</x:v>
      </x:c>
      <x:c r="G3373" s="37" t="n">
        <x:v>68.48</x:v>
      </x:c>
      <x:c r="H3373" s="24" t="n">
        <x:v>30</x:v>
      </x:c>
      <x:c r="I3373" s="24" t="n">
        <x:v>18</x:v>
      </x:c>
      <x:c r="J3373" s="24" t="n">
        <x:v>2</x:v>
      </x:c>
      <x:c r="K3373" s="23" t="n">
        <x:f>IF(I3373=0,"",J3373/I3373)</x:f>
        <x:v>0.1111111111111111</x:v>
      </x:c>
      <x:c r="L3373" s="24" t="n">
        <x:v>3</x:v>
      </x:c>
      <x:c r="M3373" s="23" t="n">
        <x:f>IF(H3373=0,"",L3373/H3373)</x:f>
        <x:v>0.1</x:v>
      </x:c>
      <x:c r="N3373" s="24" t="n">
        <x:f>H3373-L3373</x:f>
        <x:v>27</x:v>
      </x:c>
      <x:c r="O3373" s="22" t="str">
        <x:v>10:00–10:59</x:v>
      </x:c>
      <x:c r="P3373" s="24" t="n">
        <x:v>93</x:v>
      </x:c>
      <x:c r="Q3373" s="24" t="n">
        <x:v>62</x:v>
      </x:c>
      <x:c r="R3373" s="24" t="n">
        <x:v>6</x:v>
      </x:c>
      <x:c r="S3373" s="23" t="n">
        <x:f>IF(Q3373=0,"",R3373/Q3373)</x:f>
        <x:v>0.0967741935483871</x:v>
      </x:c>
      <x:c r="T3373" s="24" t="n">
        <x:v>6</x:v>
      </x:c>
      <x:c r="U3373" s="23" t="n">
        <x:f>IF(P3373=0,"",T3373/P3373)</x:f>
        <x:v>0.06451612903225806</x:v>
      </x:c>
      <x:c r="V3373" s="24" t="n">
        <x:f>P3373-T3373</x:f>
        <x:v>87</x:v>
      </x:c>
      <x:c r="W3373" s="22" t="str">
        <x:v>18:00–18:59</x:v>
      </x:c>
    </x:row>
    <x:row r="3374">
      <x:c r="A3374" s="22" t="str">
        <x:v>2026-08</x:v>
      </x:c>
      <x:c r="B3374" s="22" t="str">
        <x:v>台北市</x:v>
      </x:c>
      <x:c r="C3374" s="22" t="str">
        <x:v>大安區</x:v>
      </x:c>
      <x:c r="D3374" s="22" t="str">
        <x:v>B</x:v>
      </x:c>
      <x:c r="E3374" s="36" t="str">
        <x:v>500101041</x:v>
      </x:c>
      <x:c r="F3374" s="22" t="str">
        <x:v>辛亥新生路口東南側</x:v>
      </x:c>
      <x:c r="G3374" s="37" t="n">
        <x:v>139.9</x:v>
      </x:c>
      <x:c r="H3374" s="24" t="n">
        <x:v>0</x:v>
      </x:c>
      <x:c r="I3374" s="24" t="n">
        <x:v>0</x:v>
      </x:c>
      <x:c r="J3374" s="24" t="n">
        <x:v>0</x:v>
      </x:c>
      <x:c r="K3374" s="23" t="str">
        <x:f>IF(I3374=0,"",J3374/I3374)</x:f>
      </x:c>
      <x:c r="L3374" s="24" t="n">
        <x:v>0</x:v>
      </x:c>
      <x:c r="M3374" s="23" t="str">
        <x:f>IF(H3374=0,"",L3374/H3374)</x:f>
      </x:c>
      <x:c r="N3374" s="24" t="n">
        <x:f>H3374-L3374</x:f>
        <x:v>0</x:v>
      </x:c>
      <x:c r="O3374" s="22" t="str"/>
      <x:c r="P3374" s="24" t="n">
        <x:v>89</x:v>
      </x:c>
      <x:c r="Q3374" s="24" t="n">
        <x:v>47</x:v>
      </x:c>
      <x:c r="R3374" s="24" t="n">
        <x:v>5</x:v>
      </x:c>
      <x:c r="S3374" s="23" t="n">
        <x:f>IF(Q3374=0,"",R3374/Q3374)</x:f>
        <x:v>0.10638297872340426</x:v>
      </x:c>
      <x:c r="T3374" s="24" t="n">
        <x:v>6</x:v>
      </x:c>
      <x:c r="U3374" s="23" t="n">
        <x:f>IF(P3374=0,"",T3374/P3374)</x:f>
        <x:v>0.06741573033707865</x:v>
      </x:c>
      <x:c r="V3374" s="24" t="n">
        <x:f>P3374-T3374</x:f>
        <x:v>83</x:v>
      </x:c>
      <x:c r="W3374" s="22" t="str">
        <x:v>11:00–11:59</x:v>
      </x:c>
    </x:row>
    <x:row r="3375">
      <x:c r="A3375" s="22" t="str">
        <x:v>2026-08</x:v>
      </x:c>
      <x:c r="B3375" s="22" t="str">
        <x:v>台北市</x:v>
      </x:c>
      <x:c r="C3375" s="22" t="str">
        <x:v>大安區</x:v>
      </x:c>
      <x:c r="D3375" s="22" t="str">
        <x:v>A</x:v>
      </x:c>
      <x:c r="E3375" s="36" t="str">
        <x:v>500101042</x:v>
      </x:c>
      <x:c r="F3375" s="22" t="str">
        <x:v>基隆長興路口東側</x:v>
      </x:c>
      <x:c r="G3375" s="37" t="n">
        <x:v>230.1</x:v>
      </x:c>
      <x:c r="H3375" s="24" t="n">
        <x:v>424</x:v>
      </x:c>
      <x:c r="I3375" s="24" t="n">
        <x:v>164</x:v>
      </x:c>
      <x:c r="J3375" s="24" t="n">
        <x:v>1</x:v>
      </x:c>
      <x:c r="K3375" s="23" t="n">
        <x:f>IF(I3375=0,"",J3375/I3375)</x:f>
        <x:v>0.006097560975609756</x:v>
      </x:c>
      <x:c r="L3375" s="24" t="n">
        <x:v>1</x:v>
      </x:c>
      <x:c r="M3375" s="23" t="n">
        <x:f>IF(H3375=0,"",L3375/H3375)</x:f>
        <x:v>0.0023584905660377358</x:v>
      </x:c>
      <x:c r="N3375" s="24" t="n">
        <x:f>H3375-L3375</x:f>
        <x:v>423</x:v>
      </x:c>
      <x:c r="O3375" s="22" t="str">
        <x:v>22:00–22:59</x:v>
      </x:c>
      <x:c r="P3375" s="24" t="n">
        <x:v>417</x:v>
      </x:c>
      <x:c r="Q3375" s="24" t="n">
        <x:v>94</x:v>
      </x:c>
      <x:c r="R3375" s="24" t="n">
        <x:v>0</x:v>
      </x:c>
      <x:c r="S3375" s="23" t="n">
        <x:f>IF(Q3375=0,"",R3375/Q3375)</x:f>
        <x:v>0</x:v>
      </x:c>
      <x:c r="T3375" s="24" t="n">
        <x:v>0</x:v>
      </x:c>
      <x:c r="U3375" s="23" t="n">
        <x:f>IF(P3375=0,"",T3375/P3375)</x:f>
        <x:v>0</x:v>
      </x:c>
      <x:c r="V3375" s="24" t="n">
        <x:f>P3375-T3375</x:f>
        <x:v>417</x:v>
      </x:c>
      <x:c r="W3375" s="22" t="str">
        <x:v>12:00–12:59</x:v>
      </x:c>
    </x:row>
    <x:row r="3376">
      <x:c r="A3376" s="22" t="str">
        <x:v>2026-08</x:v>
      </x:c>
      <x:c r="B3376" s="22" t="str">
        <x:v>台北市</x:v>
      </x:c>
      <x:c r="C3376" s="22" t="str">
        <x:v>大安區</x:v>
      </x:c>
      <x:c r="D3376" s="22" t="str">
        <x:v>B</x:v>
      </x:c>
      <x:c r="E3376" s="36" t="str">
        <x:v>500101091</x:v>
      </x:c>
      <x:c r="F3376" s="22" t="str">
        <x:v>國北教大側門南側</x:v>
      </x:c>
      <x:c r="G3376" s="37" t="n">
        <x:v>132.67</x:v>
      </x:c>
      <x:c r="H3376" s="24" t="n">
        <x:v>100</x:v>
      </x:c>
      <x:c r="I3376" s="24" t="n">
        <x:v>44</x:v>
      </x:c>
      <x:c r="J3376" s="24" t="n">
        <x:v>5</x:v>
      </x:c>
      <x:c r="K3376" s="23" t="n">
        <x:f>IF(I3376=0,"",J3376/I3376)</x:f>
        <x:v>0.11363636363636363</x:v>
      </x:c>
      <x:c r="L3376" s="24" t="n">
        <x:v>6</x:v>
      </x:c>
      <x:c r="M3376" s="23" t="n">
        <x:f>IF(H3376=0,"",L3376/H3376)</x:f>
        <x:v>0.06</x:v>
      </x:c>
      <x:c r="N3376" s="24" t="n">
        <x:f>H3376-L3376</x:f>
        <x:v>94</x:v>
      </x:c>
      <x:c r="O3376" s="22" t="str">
        <x:v>12:00–12:59</x:v>
      </x:c>
      <x:c r="P3376" s="24" t="n">
        <x:v>161</x:v>
      </x:c>
      <x:c r="Q3376" s="24" t="n">
        <x:v>59</x:v>
      </x:c>
      <x:c r="R3376" s="24" t="n">
        <x:v>1</x:v>
      </x:c>
      <x:c r="S3376" s="23" t="n">
        <x:f>IF(Q3376=0,"",R3376/Q3376)</x:f>
        <x:v>0.01694915254237288</x:v>
      </x:c>
      <x:c r="T3376" s="24" t="n">
        <x:v>1</x:v>
      </x:c>
      <x:c r="U3376" s="23" t="n">
        <x:f>IF(P3376=0,"",T3376/P3376)</x:f>
        <x:v>0.006211180124223602</x:v>
      </x:c>
      <x:c r="V3376" s="24" t="n">
        <x:f>P3376-T3376</x:f>
        <x:v>160</x:v>
      </x:c>
      <x:c r="W3376" s="22" t="str">
        <x:v>19:00–19:59</x:v>
      </x:c>
    </x:row>
    <x:row r="3377">
      <x:c r="A3377" s="22" t="str">
        <x:v>2026-08</x:v>
      </x:c>
      <x:c r="B3377" s="22" t="str">
        <x:v>台北市</x:v>
      </x:c>
      <x:c r="C3377" s="22" t="str">
        <x:v>大安區</x:v>
      </x:c>
      <x:c r="D3377" s="22" t="str">
        <x:v>C</x:v>
      </x:c>
      <x:c r="E3377" s="36" t="str">
        <x:v>500101092</x:v>
      </x:c>
      <x:c r="F3377" s="22" t="str">
        <x:v>和平實小東北側</x:v>
      </x:c>
      <x:c r="G3377" s="37" t="n">
        <x:v>91.24</x:v>
      </x:c>
      <x:c r="H3377" s="24" t="n">
        <x:v>93</x:v>
      </x:c>
      <x:c r="I3377" s="24" t="n">
        <x:v>50</x:v>
      </x:c>
      <x:c r="J3377" s="24" t="n">
        <x:v>7</x:v>
      </x:c>
      <x:c r="K3377" s="23" t="n">
        <x:f>IF(I3377=0,"",J3377/I3377)</x:f>
        <x:v>0.14</x:v>
      </x:c>
      <x:c r="L3377" s="24" t="n">
        <x:v>12</x:v>
      </x:c>
      <x:c r="M3377" s="23" t="n">
        <x:f>IF(H3377=0,"",L3377/H3377)</x:f>
        <x:v>0.12903225806451613</x:v>
      </x:c>
      <x:c r="N3377" s="24" t="n">
        <x:f>H3377-L3377</x:f>
        <x:v>81</x:v>
      </x:c>
      <x:c r="O3377" s="22" t="str">
        <x:v>08:00–08:59</x:v>
      </x:c>
      <x:c r="P3377" s="24" t="n">
        <x:v>136</x:v>
      </x:c>
      <x:c r="Q3377" s="24" t="n">
        <x:v>57</x:v>
      </x:c>
      <x:c r="R3377" s="24" t="n">
        <x:v>2</x:v>
      </x:c>
      <x:c r="S3377" s="23" t="n">
        <x:f>IF(Q3377=0,"",R3377/Q3377)</x:f>
        <x:v>0.03508771929824561</x:v>
      </x:c>
      <x:c r="T3377" s="24" t="n">
        <x:v>3</x:v>
      </x:c>
      <x:c r="U3377" s="23" t="n">
        <x:f>IF(P3377=0,"",T3377/P3377)</x:f>
        <x:v>0.022058823529411766</x:v>
      </x:c>
      <x:c r="V3377" s="24" t="n">
        <x:f>P3377-T3377</x:f>
        <x:v>133</x:v>
      </x:c>
      <x:c r="W3377" s="22" t="str">
        <x:v>18:00–18:59</x:v>
      </x:c>
    </x:row>
    <x:row r="3378">
      <x:c r="A3378" s="22" t="str">
        <x:v>2026-08</x:v>
      </x:c>
      <x:c r="B3378" s="22" t="str">
        <x:v>台北市</x:v>
      </x:c>
      <x:c r="C3378" s="22" t="str">
        <x:v>大安區</x:v>
      </x:c>
      <x:c r="D3378" s="22" t="str">
        <x:v>B</x:v>
      </x:c>
      <x:c r="E3378" s="36" t="str">
        <x:v>500101093</x:v>
      </x:c>
      <x:c r="F3378" s="22" t="str">
        <x:v>大安區健康服務中心</x:v>
      </x:c>
      <x:c r="G3378" s="37" t="n">
        <x:v>113.52</x:v>
      </x:c>
      <x:c r="H3378" s="24" t="n">
        <x:v>71</x:v>
      </x:c>
      <x:c r="I3378" s="24" t="n">
        <x:v>30</x:v>
      </x:c>
      <x:c r="J3378" s="24" t="n">
        <x:v>0</x:v>
      </x:c>
      <x:c r="K3378" s="23" t="n">
        <x:f>IF(I3378=0,"",J3378/I3378)</x:f>
        <x:v>0</x:v>
      </x:c>
      <x:c r="L3378" s="24" t="n">
        <x:v>0</x:v>
      </x:c>
      <x:c r="M3378" s="23" t="n">
        <x:f>IF(H3378=0,"",L3378/H3378)</x:f>
        <x:v>0</x:v>
      </x:c>
      <x:c r="N3378" s="24" t="n">
        <x:f>H3378-L3378</x:f>
        <x:v>71</x:v>
      </x:c>
      <x:c r="O3378" s="22" t="str">
        <x:v>08:00–08:59</x:v>
      </x:c>
      <x:c r="P3378" s="24" t="n">
        <x:v>246</x:v>
      </x:c>
      <x:c r="Q3378" s="24" t="n">
        <x:v>126</x:v>
      </x:c>
      <x:c r="R3378" s="24" t="n">
        <x:v>1</x:v>
      </x:c>
      <x:c r="S3378" s="23" t="n">
        <x:f>IF(Q3378=0,"",R3378/Q3378)</x:f>
        <x:v>0.007936507936507936</x:v>
      </x:c>
      <x:c r="T3378" s="24" t="n">
        <x:v>1</x:v>
      </x:c>
      <x:c r="U3378" s="23" t="n">
        <x:f>IF(P3378=0,"",T3378/P3378)</x:f>
        <x:v>0.0040650406504065045</x:v>
      </x:c>
      <x:c r="V3378" s="24" t="n">
        <x:f>P3378-T3378</x:f>
        <x:v>245</x:v>
      </x:c>
      <x:c r="W3378" s="22" t="str">
        <x:v>18:00–18:59</x:v>
      </x:c>
    </x:row>
    <x:row r="3379">
      <x:c r="A3379" s="22" t="str">
        <x:v>2026-08</x:v>
      </x:c>
      <x:c r="B3379" s="22" t="str">
        <x:v>台北市</x:v>
      </x:c>
      <x:c r="C3379" s="22" t="str">
        <x:v>大安區</x:v>
      </x:c>
      <x:c r="D3379" s="22" t="str">
        <x:v>B</x:v>
      </x:c>
      <x:c r="E3379" s="36" t="str">
        <x:v>500101094</x:v>
      </x:c>
      <x:c r="F3379" s="22" t="str">
        <x:v>辛亥泰順街口</x:v>
      </x:c>
      <x:c r="G3379" s="37" t="n">
        <x:v>120.9</x:v>
      </x:c>
      <x:c r="H3379" s="24" t="n">
        <x:v>52</x:v>
      </x:c>
      <x:c r="I3379" s="24" t="n">
        <x:v>32</x:v>
      </x:c>
      <x:c r="J3379" s="24" t="n">
        <x:v>6</x:v>
      </x:c>
      <x:c r="K3379" s="23" t="n">
        <x:f>IF(I3379=0,"",J3379/I3379)</x:f>
        <x:v>0.1875</x:v>
      </x:c>
      <x:c r="L3379" s="24" t="n">
        <x:v>10</x:v>
      </x:c>
      <x:c r="M3379" s="23" t="n">
        <x:f>IF(H3379=0,"",L3379/H3379)</x:f>
        <x:v>0.19230769230769232</x:v>
      </x:c>
      <x:c r="N3379" s="24" t="n">
        <x:f>H3379-L3379</x:f>
        <x:v>42</x:v>
      </x:c>
      <x:c r="O3379" s="22" t="str">
        <x:v>07:00–07:59</x:v>
      </x:c>
      <x:c r="P3379" s="24" t="n">
        <x:v>143</x:v>
      </x:c>
      <x:c r="Q3379" s="24" t="n">
        <x:v>87</x:v>
      </x:c>
      <x:c r="R3379" s="24" t="n">
        <x:v>9</x:v>
      </x:c>
      <x:c r="S3379" s="23" t="n">
        <x:f>IF(Q3379=0,"",R3379/Q3379)</x:f>
        <x:v>0.10344827586206896</x:v>
      </x:c>
      <x:c r="T3379" s="24" t="n">
        <x:v>10</x:v>
      </x:c>
      <x:c r="U3379" s="23" t="n">
        <x:f>IF(P3379=0,"",T3379/P3379)</x:f>
        <x:v>0.06993006993006994</x:v>
      </x:c>
      <x:c r="V3379" s="24" t="n">
        <x:f>P3379-T3379</x:f>
        <x:v>133</x:v>
      </x:c>
      <x:c r="W3379" s="22" t="str">
        <x:v>12:00–12:59</x:v>
      </x:c>
    </x:row>
    <x:row r="3380">
      <x:c r="A3380" s="22" t="str">
        <x:v>2026-08</x:v>
      </x:c>
      <x:c r="B3380" s="22" t="str">
        <x:v>台北市</x:v>
      </x:c>
      <x:c r="C3380" s="22" t="str">
        <x:v>大安區</x:v>
      </x:c>
      <x:c r="D3380" s="22" t="str">
        <x:v>B</x:v>
      </x:c>
      <x:c r="E3380" s="36" t="str">
        <x:v>500101095</x:v>
      </x:c>
      <x:c r="F3380" s="22" t="str">
        <x:v>臺北市芳和實驗中學</x:v>
      </x:c>
      <x:c r="G3380" s="37" t="n">
        <x:v>180</x:v>
      </x:c>
      <x:c r="H3380" s="24" t="n">
        <x:v>23</x:v>
      </x:c>
      <x:c r="I3380" s="24" t="n">
        <x:v>6</x:v>
      </x:c>
      <x:c r="J3380" s="24" t="n">
        <x:v>0</x:v>
      </x:c>
      <x:c r="K3380" s="23" t="n">
        <x:f>IF(I3380=0,"",J3380/I3380)</x:f>
        <x:v>0</x:v>
      </x:c>
      <x:c r="L3380" s="24" t="n">
        <x:v>0</x:v>
      </x:c>
      <x:c r="M3380" s="23" t="n">
        <x:f>IF(H3380=0,"",L3380/H3380)</x:f>
        <x:v>0</x:v>
      </x:c>
      <x:c r="N3380" s="24" t="n">
        <x:f>H3380-L3380</x:f>
        <x:v>23</x:v>
      </x:c>
      <x:c r="O3380" s="22" t="str">
        <x:v>08:00–08:59</x:v>
      </x:c>
      <x:c r="P3380" s="24" t="n">
        <x:v>111</x:v>
      </x:c>
      <x:c r="Q3380" s="24" t="n">
        <x:v>47</x:v>
      </x:c>
      <x:c r="R3380" s="24" t="n">
        <x:v>1</x:v>
      </x:c>
      <x:c r="S3380" s="23" t="n">
        <x:f>IF(Q3380=0,"",R3380/Q3380)</x:f>
        <x:v>0.02127659574468085</x:v>
      </x:c>
      <x:c r="T3380" s="24" t="n">
        <x:v>1</x:v>
      </x:c>
      <x:c r="U3380" s="23" t="n">
        <x:f>IF(P3380=0,"",T3380/P3380)</x:f>
        <x:v>0.009009009009009009</x:v>
      </x:c>
      <x:c r="V3380" s="24" t="n">
        <x:f>P3380-T3380</x:f>
        <x:v>110</x:v>
      </x:c>
      <x:c r="W3380" s="22" t="str">
        <x:v>16:00–16:59</x:v>
      </x:c>
    </x:row>
    <x:row r="3381">
      <x:c r="A3381" s="22" t="str">
        <x:v>2026-08</x:v>
      </x:c>
      <x:c r="B3381" s="22" t="str">
        <x:v>台北市</x:v>
      </x:c>
      <x:c r="C3381" s="22" t="str">
        <x:v>大安區</x:v>
      </x:c>
      <x:c r="D3381" s="22" t="str">
        <x:v>C</x:v>
      </x:c>
      <x:c r="E3381" s="36" t="str">
        <x:v>500101097</x:v>
      </x:c>
      <x:c r="F3381" s="22" t="str">
        <x:v>臥龍樂業街口</x:v>
      </x:c>
      <x:c r="G3381" s="37" t="n">
        <x:v>81.71</x:v>
      </x:c>
      <x:c r="H3381" s="24" t="n">
        <x:v>2</x:v>
      </x:c>
      <x:c r="I3381" s="24" t="n">
        <x:v>2</x:v>
      </x:c>
      <x:c r="J3381" s="24" t="n">
        <x:v>2</x:v>
      </x:c>
      <x:c r="K3381" s="23" t="n">
        <x:f>IF(I3381=0,"",J3381/I3381)</x:f>
        <x:v>1</x:v>
      </x:c>
      <x:c r="L3381" s="24" t="n">
        <x:v>2</x:v>
      </x:c>
      <x:c r="M3381" s="23" t="n">
        <x:f>IF(H3381=0,"",L3381/H3381)</x:f>
        <x:v>1</x:v>
      </x:c>
      <x:c r="N3381" s="24" t="n">
        <x:f>H3381-L3381</x:f>
        <x:v>0</x:v>
      </x:c>
      <x:c r="O3381" s="22" t="str"/>
      <x:c r="P3381" s="24" t="n">
        <x:v>51</x:v>
      </x:c>
      <x:c r="Q3381" s="24" t="n">
        <x:v>26</x:v>
      </x:c>
      <x:c r="R3381" s="24" t="n">
        <x:v>2</x:v>
      </x:c>
      <x:c r="S3381" s="23" t="n">
        <x:f>IF(Q3381=0,"",R3381/Q3381)</x:f>
        <x:v>0.07692307692307693</x:v>
      </x:c>
      <x:c r="T3381" s="24" t="n">
        <x:v>2</x:v>
      </x:c>
      <x:c r="U3381" s="23" t="n">
        <x:f>IF(P3381=0,"",T3381/P3381)</x:f>
        <x:v>0.0392156862745098</x:v>
      </x:c>
      <x:c r="V3381" s="24" t="n">
        <x:f>P3381-T3381</x:f>
        <x:v>49</x:v>
      </x:c>
      <x:c r="W3381" s="22" t="str">
        <x:v>11:00–11:59</x:v>
      </x:c>
    </x:row>
    <x:row r="3382">
      <x:c r="A3382" s="22" t="str">
        <x:v>2026-08</x:v>
      </x:c>
      <x:c r="B3382" s="22" t="str">
        <x:v>台北市</x:v>
      </x:c>
      <x:c r="C3382" s="22" t="str">
        <x:v>大安區</x:v>
      </x:c>
      <x:c r="D3382" s="22" t="str">
        <x:v>C</x:v>
      </x:c>
      <x:c r="E3382" s="36" t="str">
        <x:v>500101098</x:v>
      </x:c>
      <x:c r="F3382" s="22" t="str">
        <x:v>臥龍公園</x:v>
      </x:c>
      <x:c r="G3382" s="37" t="n">
        <x:v>55.86</x:v>
      </x:c>
      <x:c r="H3382" s="24" t="n">
        <x:v>3</x:v>
      </x:c>
      <x:c r="I3382" s="24" t="n">
        <x:v>3</x:v>
      </x:c>
      <x:c r="J3382" s="24" t="n">
        <x:v>0</x:v>
      </x:c>
      <x:c r="K3382" s="23" t="n">
        <x:f>IF(I3382=0,"",J3382/I3382)</x:f>
        <x:v>0</x:v>
      </x:c>
      <x:c r="L3382" s="24" t="n">
        <x:v>0</x:v>
      </x:c>
      <x:c r="M3382" s="23" t="n">
        <x:f>IF(H3382=0,"",L3382/H3382)</x:f>
        <x:v>0</x:v>
      </x:c>
      <x:c r="N3382" s="24" t="n">
        <x:f>H3382-L3382</x:f>
        <x:v>3</x:v>
      </x:c>
      <x:c r="O3382" s="22" t="str">
        <x:v>02:00–02:59</x:v>
      </x:c>
      <x:c r="P3382" s="24" t="n">
        <x:v>70</x:v>
      </x:c>
      <x:c r="Q3382" s="24" t="n">
        <x:v>45</x:v>
      </x:c>
      <x:c r="R3382" s="24" t="n">
        <x:v>1</x:v>
      </x:c>
      <x:c r="S3382" s="23" t="n">
        <x:f>IF(Q3382=0,"",R3382/Q3382)</x:f>
        <x:v>0.022222222222222223</x:v>
      </x:c>
      <x:c r="T3382" s="24" t="n">
        <x:v>2</x:v>
      </x:c>
      <x:c r="U3382" s="23" t="n">
        <x:f>IF(P3382=0,"",T3382/P3382)</x:f>
        <x:v>0.02857142857142857</x:v>
      </x:c>
      <x:c r="V3382" s="24" t="n">
        <x:f>P3382-T3382</x:f>
        <x:v>68</x:v>
      </x:c>
      <x:c r="W3382" s="22" t="str">
        <x:v>18:00–18:59</x:v>
      </x:c>
    </x:row>
    <x:row r="3383">
      <x:c r="A3383" s="22" t="str">
        <x:v>2026-08</x:v>
      </x:c>
      <x:c r="B3383" s="22" t="str">
        <x:v>台北市</x:v>
      </x:c>
      <x:c r="C3383" s="22" t="str">
        <x:v>大安區</x:v>
      </x:c>
      <x:c r="D3383" s="22" t="str">
        <x:v>A</x:v>
      </x:c>
      <x:c r="E3383" s="36" t="str">
        <x:v>500101099</x:v>
      </x:c>
      <x:c r="F3383" s="22" t="str">
        <x:v>嘉興公園</x:v>
      </x:c>
      <x:c r="G3383" s="37" t="n">
        <x:v>264.24</x:v>
      </x:c>
      <x:c r="H3383" s="24" t="n">
        <x:v>9</x:v>
      </x:c>
      <x:c r="I3383" s="24" t="n">
        <x:v>1</x:v>
      </x:c>
      <x:c r="J3383" s="24" t="n">
        <x:v>0</x:v>
      </x:c>
      <x:c r="K3383" s="23" t="n">
        <x:f>IF(I3383=0,"",J3383/I3383)</x:f>
        <x:v>0</x:v>
      </x:c>
      <x:c r="L3383" s="24" t="n">
        <x:v>0</x:v>
      </x:c>
      <x:c r="M3383" s="23" t="n">
        <x:f>IF(H3383=0,"",L3383/H3383)</x:f>
        <x:v>0</x:v>
      </x:c>
      <x:c r="N3383" s="24" t="n">
        <x:f>H3383-L3383</x:f>
        <x:v>9</x:v>
      </x:c>
      <x:c r="O3383" s="22" t="str">
        <x:v>18:00–18:59</x:v>
      </x:c>
      <x:c r="P3383" s="24" t="n">
        <x:v>287</x:v>
      </x:c>
      <x:c r="Q3383" s="24" t="n">
        <x:v>90</x:v>
      </x:c>
      <x:c r="R3383" s="24" t="n">
        <x:v>1</x:v>
      </x:c>
      <x:c r="S3383" s="23" t="n">
        <x:f>IF(Q3383=0,"",R3383/Q3383)</x:f>
        <x:v>0.011111111111111112</x:v>
      </x:c>
      <x:c r="T3383" s="24" t="n">
        <x:v>1</x:v>
      </x:c>
      <x:c r="U3383" s="23" t="n">
        <x:f>IF(P3383=0,"",T3383/P3383)</x:f>
        <x:v>0.003484320557491289</x:v>
      </x:c>
      <x:c r="V3383" s="24" t="n">
        <x:f>P3383-T3383</x:f>
        <x:v>286</x:v>
      </x:c>
      <x:c r="W3383" s="22" t="str">
        <x:v>10:00–10:59</x:v>
      </x:c>
    </x:row>
    <x:row r="3384">
      <x:c r="A3384" s="22" t="str">
        <x:v>2026-08</x:v>
      </x:c>
      <x:c r="B3384" s="22" t="str">
        <x:v>台北市</x:v>
      </x:c>
      <x:c r="C3384" s="22" t="str">
        <x:v>大安區</x:v>
      </x:c>
      <x:c r="D3384" s="22" t="str">
        <x:v>B</x:v>
      </x:c>
      <x:c r="E3384" s="36" t="str">
        <x:v>500101100</x:v>
      </x:c>
      <x:c r="F3384" s="22" t="str">
        <x:v>捷運麟光站(2號出口)</x:v>
      </x:c>
      <x:c r="G3384" s="37" t="n">
        <x:v>154.76</x:v>
      </x:c>
      <x:c r="H3384" s="24" t="n">
        <x:v>0</x:v>
      </x:c>
      <x:c r="I3384" s="24" t="n">
        <x:v>0</x:v>
      </x:c>
      <x:c r="J3384" s="24" t="n">
        <x:v>0</x:v>
      </x:c>
      <x:c r="K3384" s="23" t="str">
        <x:f>IF(I3384=0,"",J3384/I3384)</x:f>
      </x:c>
      <x:c r="L3384" s="24" t="n">
        <x:v>0</x:v>
      </x:c>
      <x:c r="M3384" s="23" t="str">
        <x:f>IF(H3384=0,"",L3384/H3384)</x:f>
      </x:c>
      <x:c r="N3384" s="24" t="n">
        <x:f>H3384-L3384</x:f>
        <x:v>0</x:v>
      </x:c>
      <x:c r="O3384" s="22" t="str"/>
      <x:c r="P3384" s="24" t="n">
        <x:v>49</x:v>
      </x:c>
      <x:c r="Q3384" s="24" t="n">
        <x:v>21</x:v>
      </x:c>
      <x:c r="R3384" s="24" t="n">
        <x:v>0</x:v>
      </x:c>
      <x:c r="S3384" s="23" t="n">
        <x:f>IF(Q3384=0,"",R3384/Q3384)</x:f>
        <x:v>0</x:v>
      </x:c>
      <x:c r="T3384" s="24" t="n">
        <x:v>0</x:v>
      </x:c>
      <x:c r="U3384" s="23" t="n">
        <x:f>IF(P3384=0,"",T3384/P3384)</x:f>
        <x:v>0</x:v>
      </x:c>
      <x:c r="V3384" s="24" t="n">
        <x:f>P3384-T3384</x:f>
        <x:v>49</x:v>
      </x:c>
      <x:c r="W3384" s="22" t="str">
        <x:v>18:00–18:59</x:v>
      </x:c>
    </x:row>
    <x:row r="3385">
      <x:c r="A3385" s="22" t="str">
        <x:v>2026-08</x:v>
      </x:c>
      <x:c r="B3385" s="22" t="str">
        <x:v>台北市</x:v>
      </x:c>
      <x:c r="C3385" s="22" t="str">
        <x:v>大安區</x:v>
      </x:c>
      <x:c r="D3385" s="22" t="str">
        <x:v>A</x:v>
      </x:c>
      <x:c r="E3385" s="36" t="str">
        <x:v>500101101</x:v>
      </x:c>
      <x:c r="F3385" s="22" t="str">
        <x:v>捷運六張犁站</x:v>
      </x:c>
      <x:c r="G3385" s="37" t="n">
        <x:v>857.81</x:v>
      </x:c>
      <x:c r="H3385" s="24" t="n">
        <x:v>17</x:v>
      </x:c>
      <x:c r="I3385" s="24" t="n">
        <x:v>2</x:v>
      </x:c>
      <x:c r="J3385" s="24" t="n">
        <x:v>0</x:v>
      </x:c>
      <x:c r="K3385" s="23" t="n">
        <x:f>IF(I3385=0,"",J3385/I3385)</x:f>
        <x:v>0</x:v>
      </x:c>
      <x:c r="L3385" s="24" t="n">
        <x:v>0</x:v>
      </x:c>
      <x:c r="M3385" s="23" t="n">
        <x:f>IF(H3385=0,"",L3385/H3385)</x:f>
        <x:v>0</x:v>
      </x:c>
      <x:c r="N3385" s="24" t="n">
        <x:f>H3385-L3385</x:f>
        <x:v>17</x:v>
      </x:c>
      <x:c r="O3385" s="22" t="str">
        <x:v>07:00–07:59</x:v>
      </x:c>
      <x:c r="P3385" s="24" t="n">
        <x:v>432</x:v>
      </x:c>
      <x:c r="Q3385" s="24" t="n">
        <x:v>108</x:v>
      </x:c>
      <x:c r="R3385" s="24" t="n">
        <x:v>5</x:v>
      </x:c>
      <x:c r="S3385" s="23" t="n">
        <x:f>IF(Q3385=0,"",R3385/Q3385)</x:f>
        <x:v>0.046296296296296294</x:v>
      </x:c>
      <x:c r="T3385" s="24" t="n">
        <x:v>15</x:v>
      </x:c>
      <x:c r="U3385" s="23" t="n">
        <x:f>IF(P3385=0,"",T3385/P3385)</x:f>
        <x:v>0.034722222222222224</x:v>
      </x:c>
      <x:c r="V3385" s="24" t="n">
        <x:f>P3385-T3385</x:f>
        <x:v>417</x:v>
      </x:c>
      <x:c r="W3385" s="22" t="str">
        <x:v>09:00–09:59</x:v>
      </x:c>
    </x:row>
    <x:row r="3386">
      <x:c r="A3386" s="22" t="str">
        <x:v>2026-08</x:v>
      </x:c>
      <x:c r="B3386" s="22" t="str">
        <x:v>台北市</x:v>
      </x:c>
      <x:c r="C3386" s="22" t="str">
        <x:v>大安區</x:v>
      </x:c>
      <x:c r="D3386" s="22" t="str">
        <x:v>B</x:v>
      </x:c>
      <x:c r="E3386" s="36" t="str">
        <x:v>500101102</x:v>
      </x:c>
      <x:c r="F3386" s="22" t="str">
        <x:v>喬治工商</x:v>
      </x:c>
      <x:c r="G3386" s="37" t="n">
        <x:v>133.9</x:v>
      </x:c>
      <x:c r="H3386" s="24" t="n">
        <x:v>24</x:v>
      </x:c>
      <x:c r="I3386" s="24" t="n">
        <x:v>15</x:v>
      </x:c>
      <x:c r="J3386" s="24" t="n">
        <x:v>2</x:v>
      </x:c>
      <x:c r="K3386" s="23" t="n">
        <x:f>IF(I3386=0,"",J3386/I3386)</x:f>
        <x:v>0.13333333333333333</x:v>
      </x:c>
      <x:c r="L3386" s="24" t="n">
        <x:v>3</x:v>
      </x:c>
      <x:c r="M3386" s="23" t="n">
        <x:f>IF(H3386=0,"",L3386/H3386)</x:f>
        <x:v>0.125</x:v>
      </x:c>
      <x:c r="N3386" s="24" t="n">
        <x:f>H3386-L3386</x:f>
        <x:v>21</x:v>
      </x:c>
      <x:c r="O3386" s="22" t="str">
        <x:v>11:00–11:59</x:v>
      </x:c>
      <x:c r="P3386" s="24" t="n">
        <x:v>225</x:v>
      </x:c>
      <x:c r="Q3386" s="24" t="n">
        <x:v>93</x:v>
      </x:c>
      <x:c r="R3386" s="24" t="n">
        <x:v>0</x:v>
      </x:c>
      <x:c r="S3386" s="23" t="n">
        <x:f>IF(Q3386=0,"",R3386/Q3386)</x:f>
        <x:v>0</x:v>
      </x:c>
      <x:c r="T3386" s="24" t="n">
        <x:v>0</x:v>
      </x:c>
      <x:c r="U3386" s="23" t="n">
        <x:f>IF(P3386=0,"",T3386/P3386)</x:f>
        <x:v>0</x:v>
      </x:c>
      <x:c r="V3386" s="24" t="n">
        <x:f>P3386-T3386</x:f>
        <x:v>225</x:v>
      </x:c>
      <x:c r="W3386" s="22" t="str">
        <x:v>18:00–18:59</x:v>
      </x:c>
    </x:row>
    <x:row r="3387">
      <x:c r="A3387" s="22" t="str">
        <x:v>2026-08</x:v>
      </x:c>
      <x:c r="B3387" s="22" t="str">
        <x:v>台北市</x:v>
      </x:c>
      <x:c r="C3387" s="22" t="str">
        <x:v>大安區</x:v>
      </x:c>
      <x:c r="D3387" s="22" t="str">
        <x:v>B</x:v>
      </x:c>
      <x:c r="E3387" s="36" t="str">
        <x:v>500101103</x:v>
      </x:c>
      <x:c r="F3387" s="22" t="str">
        <x:v>法治公園</x:v>
      </x:c>
      <x:c r="G3387" s="37" t="n">
        <x:v>169.9</x:v>
      </x:c>
      <x:c r="H3387" s="24" t="n">
        <x:v>20</x:v>
      </x:c>
      <x:c r="I3387" s="24" t="n">
        <x:v>10</x:v>
      </x:c>
      <x:c r="J3387" s="24" t="n">
        <x:v>1</x:v>
      </x:c>
      <x:c r="K3387" s="23" t="n">
        <x:f>IF(I3387=0,"",J3387/I3387)</x:f>
        <x:v>0.1</x:v>
      </x:c>
      <x:c r="L3387" s="24" t="n">
        <x:v>1</x:v>
      </x:c>
      <x:c r="M3387" s="23" t="n">
        <x:f>IF(H3387=0,"",L3387/H3387)</x:f>
        <x:v>0.05</x:v>
      </x:c>
      <x:c r="N3387" s="24" t="n">
        <x:f>H3387-L3387</x:f>
        <x:v>19</x:v>
      </x:c>
      <x:c r="O3387" s="22" t="str">
        <x:v>22:00–22:59</x:v>
      </x:c>
      <x:c r="P3387" s="24" t="n">
        <x:v>197</x:v>
      </x:c>
      <x:c r="Q3387" s="24" t="n">
        <x:v>91</x:v>
      </x:c>
      <x:c r="R3387" s="24" t="n">
        <x:v>8</x:v>
      </x:c>
      <x:c r="S3387" s="23" t="n">
        <x:f>IF(Q3387=0,"",R3387/Q3387)</x:f>
        <x:v>0.08791208791208792</x:v>
      </x:c>
      <x:c r="T3387" s="24" t="n">
        <x:v>13</x:v>
      </x:c>
      <x:c r="U3387" s="23" t="n">
        <x:f>IF(P3387=0,"",T3387/P3387)</x:f>
        <x:v>0.06598984771573604</x:v>
      </x:c>
      <x:c r="V3387" s="24" t="n">
        <x:f>P3387-T3387</x:f>
        <x:v>184</x:v>
      </x:c>
      <x:c r="W3387" s="22" t="str">
        <x:v>08:00–08:59</x:v>
      </x:c>
    </x:row>
    <x:row r="3388">
      <x:c r="A3388" s="22" t="str">
        <x:v>2026-08</x:v>
      </x:c>
      <x:c r="B3388" s="22" t="str">
        <x:v>台北市</x:v>
      </x:c>
      <x:c r="C3388" s="22" t="str">
        <x:v>大安區</x:v>
      </x:c>
      <x:c r="D3388" s="22" t="str">
        <x:v>A</x:v>
      </x:c>
      <x:c r="E3388" s="36" t="str">
        <x:v>500101104</x:v>
      </x:c>
      <x:c r="F3388" s="22" t="str">
        <x:v>捷運臺電大樓站(2號出口)</x:v>
      </x:c>
      <x:c r="G3388" s="37" t="n">
        <x:v>310.43</x:v>
      </x:c>
      <x:c r="H3388" s="24" t="n">
        <x:v>195</x:v>
      </x:c>
      <x:c r="I3388" s="24" t="n">
        <x:v>50</x:v>
      </x:c>
      <x:c r="J3388" s="24" t="n">
        <x:v>0</x:v>
      </x:c>
      <x:c r="K3388" s="23" t="n">
        <x:f>IF(I3388=0,"",J3388/I3388)</x:f>
        <x:v>0</x:v>
      </x:c>
      <x:c r="L3388" s="24" t="n">
        <x:v>0</x:v>
      </x:c>
      <x:c r="M3388" s="23" t="n">
        <x:f>IF(H3388=0,"",L3388/H3388)</x:f>
        <x:v>0</x:v>
      </x:c>
      <x:c r="N3388" s="24" t="n">
        <x:f>H3388-L3388</x:f>
        <x:v>195</x:v>
      </x:c>
      <x:c r="O3388" s="22" t="str">
        <x:v>17:00–17:59</x:v>
      </x:c>
      <x:c r="P3388" s="24" t="n">
        <x:v>788</x:v>
      </x:c>
      <x:c r="Q3388" s="24" t="n">
        <x:v>202</x:v>
      </x:c>
      <x:c r="R3388" s="24" t="n">
        <x:v>13</x:v>
      </x:c>
      <x:c r="S3388" s="23" t="n">
        <x:f>IF(Q3388=0,"",R3388/Q3388)</x:f>
        <x:v>0.06435643564356436</x:v>
      </x:c>
      <x:c r="T3388" s="24" t="n">
        <x:v>37</x:v>
      </x:c>
      <x:c r="U3388" s="23" t="n">
        <x:f>IF(P3388=0,"",T3388/P3388)</x:f>
        <x:v>0.046954314720812185</x:v>
      </x:c>
      <x:c r="V3388" s="24" t="n">
        <x:f>P3388-T3388</x:f>
        <x:v>751</x:v>
      </x:c>
      <x:c r="W3388" s="22" t="str">
        <x:v>08:00–08:59</x:v>
      </x:c>
    </x:row>
    <x:row r="3389">
      <x:c r="A3389" s="22" t="str">
        <x:v>2026-08</x:v>
      </x:c>
      <x:c r="B3389" s="22" t="str">
        <x:v>台北市</x:v>
      </x:c>
      <x:c r="C3389" s="22" t="str">
        <x:v>大安區</x:v>
      </x:c>
      <x:c r="D3389" s="22" t="str">
        <x:v>A</x:v>
      </x:c>
      <x:c r="E3389" s="36" t="str">
        <x:v>500101105</x:v>
      </x:c>
      <x:c r="F3389" s="22" t="str">
        <x:v>和平金山路口</x:v>
      </x:c>
      <x:c r="G3389" s="37" t="n">
        <x:v>237.38</x:v>
      </x:c>
      <x:c r="H3389" s="24" t="n">
        <x:v>0</x:v>
      </x:c>
      <x:c r="I3389" s="24" t="n">
        <x:v>0</x:v>
      </x:c>
      <x:c r="J3389" s="24" t="n">
        <x:v>0</x:v>
      </x:c>
      <x:c r="K3389" s="23" t="str">
        <x:f>IF(I3389=0,"",J3389/I3389)</x:f>
      </x:c>
      <x:c r="L3389" s="24" t="n">
        <x:v>0</x:v>
      </x:c>
      <x:c r="M3389" s="23" t="str">
        <x:f>IF(H3389=0,"",L3389/H3389)</x:f>
      </x:c>
      <x:c r="N3389" s="24" t="n">
        <x:f>H3389-L3389</x:f>
        <x:v>0</x:v>
      </x:c>
      <x:c r="O3389" s="22" t="str"/>
      <x:c r="P3389" s="24" t="n">
        <x:v>258</x:v>
      </x:c>
      <x:c r="Q3389" s="24" t="n">
        <x:v>102</x:v>
      </x:c>
      <x:c r="R3389" s="24" t="n">
        <x:v>0</x:v>
      </x:c>
      <x:c r="S3389" s="23" t="n">
        <x:f>IF(Q3389=0,"",R3389/Q3389)</x:f>
        <x:v>0</x:v>
      </x:c>
      <x:c r="T3389" s="24" t="n">
        <x:v>0</x:v>
      </x:c>
      <x:c r="U3389" s="23" t="n">
        <x:f>IF(P3389=0,"",T3389/P3389)</x:f>
        <x:v>0</x:v>
      </x:c>
      <x:c r="V3389" s="24" t="n">
        <x:f>P3389-T3389</x:f>
        <x:v>258</x:v>
      </x:c>
      <x:c r="W3389" s="22" t="str">
        <x:v>21:00–21:59</x:v>
      </x:c>
    </x:row>
    <x:row r="3390">
      <x:c r="A3390" s="22" t="str">
        <x:v>2026-08</x:v>
      </x:c>
      <x:c r="B3390" s="22" t="str">
        <x:v>台北市</x:v>
      </x:c>
      <x:c r="C3390" s="22" t="str">
        <x:v>大安區</x:v>
      </x:c>
      <x:c r="D3390" s="22" t="str">
        <x:v>A</x:v>
      </x:c>
      <x:c r="E3390" s="36" t="str">
        <x:v>500101107</x:v>
      </x:c>
      <x:c r="F3390" s="22" t="str">
        <x:v>和平龍泉街口</x:v>
      </x:c>
      <x:c r="G3390" s="37" t="n">
        <x:v>379.9</x:v>
      </x:c>
      <x:c r="H3390" s="24" t="n">
        <x:v>164</x:v>
      </x:c>
      <x:c r="I3390" s="24" t="n">
        <x:v>59</x:v>
      </x:c>
      <x:c r="J3390" s="24" t="n">
        <x:v>9</x:v>
      </x:c>
      <x:c r="K3390" s="23" t="n">
        <x:f>IF(I3390=0,"",J3390/I3390)</x:f>
        <x:v>0.15254237288135594</x:v>
      </x:c>
      <x:c r="L3390" s="24" t="n">
        <x:v>26</x:v>
      </x:c>
      <x:c r="M3390" s="23" t="n">
        <x:f>IF(H3390=0,"",L3390/H3390)</x:f>
        <x:v>0.15853658536585366</x:v>
      </x:c>
      <x:c r="N3390" s="24" t="n">
        <x:f>H3390-L3390</x:f>
        <x:v>138</x:v>
      </x:c>
      <x:c r="O3390" s="22" t="str">
        <x:v>23:00–23:59</x:v>
      </x:c>
      <x:c r="P3390" s="24" t="n">
        <x:v>217</x:v>
      </x:c>
      <x:c r="Q3390" s="24" t="n">
        <x:v>60</x:v>
      </x:c>
      <x:c r="R3390" s="24" t="n">
        <x:v>0</x:v>
      </x:c>
      <x:c r="S3390" s="23" t="n">
        <x:f>IF(Q3390=0,"",R3390/Q3390)</x:f>
        <x:v>0</x:v>
      </x:c>
      <x:c r="T3390" s="24" t="n">
        <x:v>0</x:v>
      </x:c>
      <x:c r="U3390" s="23" t="n">
        <x:f>IF(P3390=0,"",T3390/P3390)</x:f>
        <x:v>0</x:v>
      </x:c>
      <x:c r="V3390" s="24" t="n">
        <x:f>P3390-T3390</x:f>
        <x:v>217</x:v>
      </x:c>
      <x:c r="W3390" s="22" t="str">
        <x:v>17:00–17:59</x:v>
      </x:c>
    </x:row>
    <x:row r="3391">
      <x:c r="A3391" s="22" t="str">
        <x:v>2026-08</x:v>
      </x:c>
      <x:c r="B3391" s="22" t="str">
        <x:v>台北市</x:v>
      </x:c>
      <x:c r="C3391" s="22" t="str">
        <x:v>大安區</x:v>
      </x:c>
      <x:c r="D3391" s="22" t="str">
        <x:v>A</x:v>
      </x:c>
      <x:c r="E3391" s="36" t="str">
        <x:v>500101108</x:v>
      </x:c>
      <x:c r="F3391" s="22" t="str">
        <x:v>和平泰順街口</x:v>
      </x:c>
      <x:c r="G3391" s="37" t="n">
        <x:v>296.33</x:v>
      </x:c>
      <x:c r="H3391" s="24" t="n">
        <x:v>322</x:v>
      </x:c>
      <x:c r="I3391" s="24" t="n">
        <x:v>120</x:v>
      </x:c>
      <x:c r="J3391" s="24" t="n">
        <x:v>15</x:v>
      </x:c>
      <x:c r="K3391" s="23" t="n">
        <x:f>IF(I3391=0,"",J3391/I3391)</x:f>
        <x:v>0.125</x:v>
      </x:c>
      <x:c r="L3391" s="24" t="n">
        <x:v>31</x:v>
      </x:c>
      <x:c r="M3391" s="23" t="n">
        <x:f>IF(H3391=0,"",L3391/H3391)</x:f>
        <x:v>0.09627329192546584</x:v>
      </x:c>
      <x:c r="N3391" s="24" t="n">
        <x:f>H3391-L3391</x:f>
        <x:v>291</x:v>
      </x:c>
      <x:c r="O3391" s="22" t="str">
        <x:v>21:00–21:59</x:v>
      </x:c>
      <x:c r="P3391" s="24" t="n">
        <x:v>401</x:v>
      </x:c>
      <x:c r="Q3391" s="24" t="n">
        <x:v>124</x:v>
      </x:c>
      <x:c r="R3391" s="24" t="n">
        <x:v>9</x:v>
      </x:c>
      <x:c r="S3391" s="23" t="n">
        <x:f>IF(Q3391=0,"",R3391/Q3391)</x:f>
        <x:v>0.07258064516129033</x:v>
      </x:c>
      <x:c r="T3391" s="24" t="n">
        <x:v>22</x:v>
      </x:c>
      <x:c r="U3391" s="23" t="n">
        <x:f>IF(P3391=0,"",T3391/P3391)</x:f>
        <x:v>0.05486284289276808</x:v>
      </x:c>
      <x:c r="V3391" s="24" t="n">
        <x:f>P3391-T3391</x:f>
        <x:v>379</x:v>
      </x:c>
      <x:c r="W3391" s="22" t="str">
        <x:v>18:00–18:59</x:v>
      </x:c>
    </x:row>
    <x:row r="3392">
      <x:c r="A3392" s="22" t="str">
        <x:v>2026-08</x:v>
      </x:c>
      <x:c r="B3392" s="22" t="str">
        <x:v>台北市</x:v>
      </x:c>
      <x:c r="C3392" s="22" t="str">
        <x:v>大安區</x:v>
      </x:c>
      <x:c r="D3392" s="22" t="str">
        <x:v>A</x:v>
      </x:c>
      <x:c r="E3392" s="36" t="str">
        <x:v>500101109</x:v>
      </x:c>
      <x:c r="F3392" s="22" t="str">
        <x:v>臺灣師範大學(圖書館)</x:v>
      </x:c>
      <x:c r="G3392" s="37" t="n">
        <x:v>523.9</x:v>
      </x:c>
      <x:c r="H3392" s="24" t="n">
        <x:v>302</x:v>
      </x:c>
      <x:c r="I3392" s="24" t="n">
        <x:v>62</x:v>
      </x:c>
      <x:c r="J3392" s="24" t="n">
        <x:v>15</x:v>
      </x:c>
      <x:c r="K3392" s="23" t="n">
        <x:f>IF(I3392=0,"",J3392/I3392)</x:f>
        <x:v>0.24193548387096775</x:v>
      </x:c>
      <x:c r="L3392" s="24" t="n">
        <x:v>53</x:v>
      </x:c>
      <x:c r="M3392" s="23" t="n">
        <x:f>IF(H3392=0,"",L3392/H3392)</x:f>
        <x:v>0.17549668874172186</x:v>
      </x:c>
      <x:c r="N3392" s="24" t="n">
        <x:f>H3392-L3392</x:f>
        <x:v>249</x:v>
      </x:c>
      <x:c r="O3392" s="22" t="str">
        <x:v>12:00–12:59</x:v>
      </x:c>
      <x:c r="P3392" s="24" t="n">
        <x:v>295</x:v>
      </x:c>
      <x:c r="Q3392" s="24" t="n">
        <x:v>69</x:v>
      </x:c>
      <x:c r="R3392" s="24" t="n">
        <x:v>1</x:v>
      </x:c>
      <x:c r="S3392" s="23" t="n">
        <x:f>IF(Q3392=0,"",R3392/Q3392)</x:f>
        <x:v>0.014492753623188406</x:v>
      </x:c>
      <x:c r="T3392" s="24" t="n">
        <x:v>5</x:v>
      </x:c>
      <x:c r="U3392" s="23" t="n">
        <x:f>IF(P3392=0,"",T3392/P3392)</x:f>
        <x:v>0.01694915254237288</x:v>
      </x:c>
      <x:c r="V3392" s="24" t="n">
        <x:f>P3392-T3392</x:f>
        <x:v>290</x:v>
      </x:c>
      <x:c r="W3392" s="22" t="str">
        <x:v>17:00–17:59</x:v>
      </x:c>
    </x:row>
    <x:row r="3393">
      <x:c r="A3393" s="22" t="str">
        <x:v>2026-08</x:v>
      </x:c>
      <x:c r="B3393" s="22" t="str">
        <x:v>台北市</x:v>
      </x:c>
      <x:c r="C3393" s="22" t="str">
        <x:v>大安區</x:v>
      </x:c>
      <x:c r="D3393" s="22" t="str">
        <x:v>A</x:v>
      </x:c>
      <x:c r="E3393" s="36" t="str">
        <x:v>500101110</x:v>
      </x:c>
      <x:c r="F3393" s="22" t="str">
        <x:v>捷運古亭站(6號出口)</x:v>
      </x:c>
      <x:c r="G3393" s="37" t="n">
        <x:v>594.67</x:v>
      </x:c>
      <x:c r="H3393" s="24" t="n">
        <x:v>19</x:v>
      </x:c>
      <x:c r="I3393" s="24" t="n">
        <x:v>5</x:v>
      </x:c>
      <x:c r="J3393" s="24" t="n">
        <x:v>0</x:v>
      </x:c>
      <x:c r="K3393" s="23" t="n">
        <x:f>IF(I3393=0,"",J3393/I3393)</x:f>
        <x:v>0</x:v>
      </x:c>
      <x:c r="L3393" s="24" t="n">
        <x:v>0</x:v>
      </x:c>
      <x:c r="M3393" s="23" t="n">
        <x:f>IF(H3393=0,"",L3393/H3393)</x:f>
        <x:v>0</x:v>
      </x:c>
      <x:c r="N3393" s="24" t="n">
        <x:f>H3393-L3393</x:f>
        <x:v>19</x:v>
      </x:c>
      <x:c r="O3393" s="22" t="str">
        <x:v>18:00–18:59</x:v>
      </x:c>
      <x:c r="P3393" s="24" t="n">
        <x:v>485</x:v>
      </x:c>
      <x:c r="Q3393" s="24" t="n">
        <x:v>123</x:v>
      </x:c>
      <x:c r="R3393" s="24" t="n">
        <x:v>10</x:v>
      </x:c>
      <x:c r="S3393" s="23" t="n">
        <x:f>IF(Q3393=0,"",R3393/Q3393)</x:f>
        <x:v>0.08130081300813008</x:v>
      </x:c>
      <x:c r="T3393" s="24" t="n">
        <x:v>45</x:v>
      </x:c>
      <x:c r="U3393" s="23" t="n">
        <x:f>IF(P3393=0,"",T3393/P3393)</x:f>
        <x:v>0.09278350515463918</x:v>
      </x:c>
      <x:c r="V3393" s="24" t="n">
        <x:f>P3393-T3393</x:f>
        <x:v>440</x:v>
      </x:c>
      <x:c r="W3393" s="22" t="str">
        <x:v>08:00–08:59</x:v>
      </x:c>
    </x:row>
    <x:row r="3394">
      <x:c r="A3394" s="22" t="str">
        <x:v>2026-08</x:v>
      </x:c>
      <x:c r="B3394" s="22" t="str">
        <x:v>台北市</x:v>
      </x:c>
      <x:c r="C3394" s="22" t="str">
        <x:v>大安區</x:v>
      </x:c>
      <x:c r="D3394" s="22" t="str">
        <x:v>A</x:v>
      </x:c>
      <x:c r="E3394" s="36" t="str">
        <x:v>500101113</x:v>
      </x:c>
      <x:c r="F3394" s="22" t="str">
        <x:v>臺北市立圖書館(總館)</x:v>
      </x:c>
      <x:c r="G3394" s="37" t="n">
        <x:v>710.95</x:v>
      </x:c>
      <x:c r="H3394" s="24" t="n">
        <x:v>1</x:v>
      </x:c>
      <x:c r="I3394" s="24" t="n">
        <x:v>1</x:v>
      </x:c>
      <x:c r="J3394" s="24" t="n">
        <x:v>1</x:v>
      </x:c>
      <x:c r="K3394" s="23" t="n">
        <x:f>IF(I3394=0,"",J3394/I3394)</x:f>
        <x:v>1</x:v>
      </x:c>
      <x:c r="L3394" s="24" t="n">
        <x:v>1</x:v>
      </x:c>
      <x:c r="M3394" s="23" t="n">
        <x:f>IF(H3394=0,"",L3394/H3394)</x:f>
        <x:v>1</x:v>
      </x:c>
      <x:c r="N3394" s="24" t="n">
        <x:f>H3394-L3394</x:f>
        <x:v>0</x:v>
      </x:c>
      <x:c r="O3394" s="22" t="str"/>
      <x:c r="P3394" s="24" t="n">
        <x:v>68</x:v>
      </x:c>
      <x:c r="Q3394" s="24" t="n">
        <x:v>17</x:v>
      </x:c>
      <x:c r="R3394" s="24" t="n">
        <x:v>0</x:v>
      </x:c>
      <x:c r="S3394" s="23" t="n">
        <x:f>IF(Q3394=0,"",R3394/Q3394)</x:f>
        <x:v>0</x:v>
      </x:c>
      <x:c r="T3394" s="24" t="n">
        <x:v>0</x:v>
      </x:c>
      <x:c r="U3394" s="23" t="n">
        <x:f>IF(P3394=0,"",T3394/P3394)</x:f>
        <x:v>0</x:v>
      </x:c>
      <x:c r="V3394" s="24" t="n">
        <x:f>P3394-T3394</x:f>
        <x:v>68</x:v>
      </x:c>
      <x:c r="W3394" s="22" t="str">
        <x:v>17:00–17:59</x:v>
      </x:c>
    </x:row>
    <x:row r="3395">
      <x:c r="A3395" s="22" t="str">
        <x:v>2026-08</x:v>
      </x:c>
      <x:c r="B3395" s="22" t="str">
        <x:v>台北市</x:v>
      </x:c>
      <x:c r="C3395" s="22" t="str">
        <x:v>大安區</x:v>
      </x:c>
      <x:c r="D3395" s="22" t="str">
        <x:v>A</x:v>
      </x:c>
      <x:c r="E3395" s="36" t="str">
        <x:v>500101114</x:v>
      </x:c>
      <x:c r="F3395" s="22" t="str">
        <x:v>新生和平路口東北側</x:v>
      </x:c>
      <x:c r="G3395" s="37" t="n">
        <x:v>289.05</x:v>
      </x:c>
      <x:c r="H3395" s="24" t="n">
        <x:v>100</x:v>
      </x:c>
      <x:c r="I3395" s="24" t="n">
        <x:v>21</x:v>
      </x:c>
      <x:c r="J3395" s="24" t="n">
        <x:v>0</x:v>
      </x:c>
      <x:c r="K3395" s="23" t="n">
        <x:f>IF(I3395=0,"",J3395/I3395)</x:f>
        <x:v>0</x:v>
      </x:c>
      <x:c r="L3395" s="24" t="n">
        <x:v>0</x:v>
      </x:c>
      <x:c r="M3395" s="23" t="n">
        <x:f>IF(H3395=0,"",L3395/H3395)</x:f>
        <x:v>0</x:v>
      </x:c>
      <x:c r="N3395" s="24" t="n">
        <x:f>H3395-L3395</x:f>
        <x:v>100</x:v>
      </x:c>
      <x:c r="O3395" s="22" t="str">
        <x:v>08:00–08:59</x:v>
      </x:c>
      <x:c r="P3395" s="24" t="n">
        <x:v>207</x:v>
      </x:c>
      <x:c r="Q3395" s="24" t="n">
        <x:v>46</x:v>
      </x:c>
      <x:c r="R3395" s="24" t="n">
        <x:v>1</x:v>
      </x:c>
      <x:c r="S3395" s="23" t="n">
        <x:f>IF(Q3395=0,"",R3395/Q3395)</x:f>
        <x:v>0.021739130434782608</x:v>
      </x:c>
      <x:c r="T3395" s="24" t="n">
        <x:v>2</x:v>
      </x:c>
      <x:c r="U3395" s="23" t="n">
        <x:f>IF(P3395=0,"",T3395/P3395)</x:f>
        <x:v>0.00966183574879227</x:v>
      </x:c>
      <x:c r="V3395" s="24" t="n">
        <x:f>P3395-T3395</x:f>
        <x:v>205</x:v>
      </x:c>
      <x:c r="W3395" s="22" t="str">
        <x:v>18:00–18:59</x:v>
      </x:c>
    </x:row>
    <x:row r="3396">
      <x:c r="A3396" s="22" t="str">
        <x:v>2026-08</x:v>
      </x:c>
      <x:c r="B3396" s="22" t="str">
        <x:v>台北市</x:v>
      </x:c>
      <x:c r="C3396" s="22" t="str">
        <x:v>大安區</x:v>
      </x:c>
      <x:c r="D3396" s="22" t="str">
        <x:v>A</x:v>
      </x:c>
      <x:c r="E3396" s="36" t="str">
        <x:v>500101115</x:v>
      </x:c>
      <x:c r="F3396" s="22" t="str">
        <x:v>建國和平路口西北側</x:v>
      </x:c>
      <x:c r="G3396" s="37" t="n">
        <x:v>409.24</x:v>
      </x:c>
      <x:c r="H3396" s="24" t="n">
        <x:v>230</x:v>
      </x:c>
      <x:c r="I3396" s="24" t="n">
        <x:v>47</x:v>
      </x:c>
      <x:c r="J3396" s="24" t="n">
        <x:v>6</x:v>
      </x:c>
      <x:c r="K3396" s="23" t="n">
        <x:f>IF(I3396=0,"",J3396/I3396)</x:f>
        <x:v>0.1276595744680851</x:v>
      </x:c>
      <x:c r="L3396" s="24" t="n">
        <x:v>15</x:v>
      </x:c>
      <x:c r="M3396" s="23" t="n">
        <x:f>IF(H3396=0,"",L3396/H3396)</x:f>
        <x:v>0.06521739130434782</x:v>
      </x:c>
      <x:c r="N3396" s="24" t="n">
        <x:f>H3396-L3396</x:f>
        <x:v>215</x:v>
      </x:c>
      <x:c r="O3396" s="22" t="str">
        <x:v>09:00–09:59</x:v>
      </x:c>
      <x:c r="P3396" s="24" t="n">
        <x:v>221</x:v>
      </x:c>
      <x:c r="Q3396" s="24" t="n">
        <x:v>40</x:v>
      </x:c>
      <x:c r="R3396" s="24" t="n">
        <x:v>0</x:v>
      </x:c>
      <x:c r="S3396" s="23" t="n">
        <x:f>IF(Q3396=0,"",R3396/Q3396)</x:f>
        <x:v>0</x:v>
      </x:c>
      <x:c r="T3396" s="24" t="n">
        <x:v>0</x:v>
      </x:c>
      <x:c r="U3396" s="23" t="n">
        <x:f>IF(P3396=0,"",T3396/P3396)</x:f>
        <x:v>0</x:v>
      </x:c>
      <x:c r="V3396" s="24" t="n">
        <x:f>P3396-T3396</x:f>
        <x:v>221</x:v>
      </x:c>
      <x:c r="W3396" s="22" t="str">
        <x:v>17:00–17:59</x:v>
      </x:c>
    </x:row>
    <x:row r="3397">
      <x:c r="A3397" s="22" t="str">
        <x:v>2026-08</x:v>
      </x:c>
      <x:c r="B3397" s="22" t="str">
        <x:v>台北市</x:v>
      </x:c>
      <x:c r="C3397" s="22" t="str">
        <x:v>大安區</x:v>
      </x:c>
      <x:c r="D3397" s="22" t="str">
        <x:v>A</x:v>
      </x:c>
      <x:c r="E3397" s="36" t="str">
        <x:v>500101116</x:v>
      </x:c>
      <x:c r="F3397" s="22" t="str">
        <x:v>金華公園</x:v>
      </x:c>
      <x:c r="G3397" s="37" t="n">
        <x:v>277.86</x:v>
      </x:c>
      <x:c r="H3397" s="24" t="n">
        <x:v>36</x:v>
      </x:c>
      <x:c r="I3397" s="24" t="n">
        <x:v>11</x:v>
      </x:c>
      <x:c r="J3397" s="24" t="n">
        <x:v>5</x:v>
      </x:c>
      <x:c r="K3397" s="23" t="n">
        <x:f>IF(I3397=0,"",J3397/I3397)</x:f>
        <x:v>0.45454545454545453</x:v>
      </x:c>
      <x:c r="L3397" s="24" t="n">
        <x:v>18</x:v>
      </x:c>
      <x:c r="M3397" s="23" t="n">
        <x:f>IF(H3397=0,"",L3397/H3397)</x:f>
        <x:v>0.5</x:v>
      </x:c>
      <x:c r="N3397" s="24" t="n">
        <x:f>H3397-L3397</x:f>
        <x:v>18</x:v>
      </x:c>
      <x:c r="O3397" s="22" t="str">
        <x:v>19:00–19:59</x:v>
      </x:c>
      <x:c r="P3397" s="24" t="n">
        <x:v>101</x:v>
      </x:c>
      <x:c r="Q3397" s="24" t="n">
        <x:v>28</x:v>
      </x:c>
      <x:c r="R3397" s="24" t="n">
        <x:v>0</x:v>
      </x:c>
      <x:c r="S3397" s="23" t="n">
        <x:f>IF(Q3397=0,"",R3397/Q3397)</x:f>
        <x:v>0</x:v>
      </x:c>
      <x:c r="T3397" s="24" t="n">
        <x:v>0</x:v>
      </x:c>
      <x:c r="U3397" s="23" t="n">
        <x:f>IF(P3397=0,"",T3397/P3397)</x:f>
        <x:v>0</x:v>
      </x:c>
      <x:c r="V3397" s="24" t="n">
        <x:f>P3397-T3397</x:f>
        <x:v>101</x:v>
      </x:c>
      <x:c r="W3397" s="22" t="str">
        <x:v>09:00–09:59</x:v>
      </x:c>
    </x:row>
    <x:row r="3398">
      <x:c r="A3398" s="22" t="str">
        <x:v>2026-08</x:v>
      </x:c>
      <x:c r="B3398" s="22" t="str">
        <x:v>台北市</x:v>
      </x:c>
      <x:c r="C3398" s="22" t="str">
        <x:v>大安區</x:v>
      </x:c>
      <x:c r="D3398" s="22" t="str">
        <x:v>B</x:v>
      </x:c>
      <x:c r="E3398" s="36" t="str">
        <x:v>500101118</x:v>
      </x:c>
      <x:c r="F3398" s="22" t="str">
        <x:v>金甌女中</x:v>
      </x:c>
      <x:c r="G3398" s="37" t="n">
        <x:v>163.52</x:v>
      </x:c>
      <x:c r="H3398" s="24" t="n">
        <x:v>88</x:v>
      </x:c>
      <x:c r="I3398" s="24" t="n">
        <x:v>39</x:v>
      </x:c>
      <x:c r="J3398" s="24" t="n">
        <x:v>6</x:v>
      </x:c>
      <x:c r="K3398" s="23" t="n">
        <x:f>IF(I3398=0,"",J3398/I3398)</x:f>
        <x:v>0.15384615384615385</x:v>
      </x:c>
      <x:c r="L3398" s="24" t="n">
        <x:v>14</x:v>
      </x:c>
      <x:c r="M3398" s="23" t="n">
        <x:f>IF(H3398=0,"",L3398/H3398)</x:f>
        <x:v>0.1590909090909091</x:v>
      </x:c>
      <x:c r="N3398" s="24" t="n">
        <x:f>H3398-L3398</x:f>
        <x:v>74</x:v>
      </x:c>
      <x:c r="O3398" s="22" t="str">
        <x:v>09:00–09:59</x:v>
      </x:c>
      <x:c r="P3398" s="24" t="n">
        <x:v>365</x:v>
      </x:c>
      <x:c r="Q3398" s="24" t="n">
        <x:v>127</x:v>
      </x:c>
      <x:c r="R3398" s="24" t="n">
        <x:v>1</x:v>
      </x:c>
      <x:c r="S3398" s="23" t="n">
        <x:f>IF(Q3398=0,"",R3398/Q3398)</x:f>
        <x:v>0.007874015748031496</x:v>
      </x:c>
      <x:c r="T3398" s="24" t="n">
        <x:v>1</x:v>
      </x:c>
      <x:c r="U3398" s="23" t="n">
        <x:f>IF(P3398=0,"",T3398/P3398)</x:f>
        <x:v>0.0027397260273972603</x:v>
      </x:c>
      <x:c r="V3398" s="24" t="n">
        <x:f>P3398-T3398</x:f>
        <x:v>364</x:v>
      </x:c>
      <x:c r="W3398" s="22" t="str">
        <x:v>18:00–18:59</x:v>
      </x:c>
    </x:row>
    <x:row r="3399">
      <x:c r="A3399" s="22" t="str">
        <x:v>2026-08</x:v>
      </x:c>
      <x:c r="B3399" s="22" t="str">
        <x:v>台北市</x:v>
      </x:c>
      <x:c r="C3399" s="22" t="str">
        <x:v>大安區</x:v>
      </x:c>
      <x:c r="D3399" s="22" t="str">
        <x:v>C</x:v>
      </x:c>
      <x:c r="E3399" s="36" t="str">
        <x:v>500101119</x:v>
      </x:c>
      <x:c r="F3399" s="22" t="str">
        <x:v>金杭公園</x:v>
      </x:c>
      <x:c r="G3399" s="37" t="n">
        <x:v>95.62</x:v>
      </x:c>
      <x:c r="H3399" s="24" t="n">
        <x:v>29</x:v>
      </x:c>
      <x:c r="I3399" s="24" t="n">
        <x:v>18</x:v>
      </x:c>
      <x:c r="J3399" s="24" t="n">
        <x:v>2</x:v>
      </x:c>
      <x:c r="K3399" s="23" t="n">
        <x:f>IF(I3399=0,"",J3399/I3399)</x:f>
        <x:v>0.1111111111111111</x:v>
      </x:c>
      <x:c r="L3399" s="24" t="n">
        <x:v>4</x:v>
      </x:c>
      <x:c r="M3399" s="23" t="n">
        <x:f>IF(H3399=0,"",L3399/H3399)</x:f>
        <x:v>0.13793103448275862</x:v>
      </x:c>
      <x:c r="N3399" s="24" t="n">
        <x:f>H3399-L3399</x:f>
        <x:v>25</x:v>
      </x:c>
      <x:c r="O3399" s="22" t="str">
        <x:v>21:00–21:59</x:v>
      </x:c>
      <x:c r="P3399" s="24" t="n">
        <x:v>121</x:v>
      </x:c>
      <x:c r="Q3399" s="24" t="n">
        <x:v>71</x:v>
      </x:c>
      <x:c r="R3399" s="24" t="n">
        <x:v>2</x:v>
      </x:c>
      <x:c r="S3399" s="23" t="n">
        <x:f>IF(Q3399=0,"",R3399/Q3399)</x:f>
        <x:v>0.028169014084507043</x:v>
      </x:c>
      <x:c r="T3399" s="24" t="n">
        <x:v>2</x:v>
      </x:c>
      <x:c r="U3399" s="23" t="n">
        <x:f>IF(P3399=0,"",T3399/P3399)</x:f>
        <x:v>0.01652892561983471</x:v>
      </x:c>
      <x:c r="V3399" s="24" t="n">
        <x:f>P3399-T3399</x:f>
        <x:v>119</x:v>
      </x:c>
      <x:c r="W3399" s="22" t="str">
        <x:v>08:00–08:59</x:v>
      </x:c>
    </x:row>
    <x:row r="3400">
      <x:c r="A3400" s="22" t="str">
        <x:v>2026-08</x:v>
      </x:c>
      <x:c r="B3400" s="22" t="str">
        <x:v>台北市</x:v>
      </x:c>
      <x:c r="C3400" s="22" t="str">
        <x:v>大安區</x:v>
      </x:c>
      <x:c r="D3400" s="22" t="str">
        <x:v>B</x:v>
      </x:c>
      <x:c r="E3400" s="36" t="str">
        <x:v>500101120</x:v>
      </x:c>
      <x:c r="F3400" s="22" t="str">
        <x:v>愛國金山路口</x:v>
      </x:c>
      <x:c r="G3400" s="37" t="n">
        <x:v>157.52</x:v>
      </x:c>
      <x:c r="H3400" s="24" t="n">
        <x:v>21</x:v>
      </x:c>
      <x:c r="I3400" s="24" t="n">
        <x:v>7</x:v>
      </x:c>
      <x:c r="J3400" s="24" t="n">
        <x:v>2</x:v>
      </x:c>
      <x:c r="K3400" s="23" t="n">
        <x:f>IF(I3400=0,"",J3400/I3400)</x:f>
        <x:v>0.2857142857142857</x:v>
      </x:c>
      <x:c r="L3400" s="24" t="n">
        <x:v>2</x:v>
      </x:c>
      <x:c r="M3400" s="23" t="n">
        <x:f>IF(H3400=0,"",L3400/H3400)</x:f>
        <x:v>0.09523809523809523</x:v>
      </x:c>
      <x:c r="N3400" s="24" t="n">
        <x:f>H3400-L3400</x:f>
        <x:v>19</x:v>
      </x:c>
      <x:c r="O3400" s="22" t="str">
        <x:v>08:00–08:59</x:v>
      </x:c>
      <x:c r="P3400" s="24" t="n">
        <x:v>22</x:v>
      </x:c>
      <x:c r="Q3400" s="24" t="n">
        <x:v>11</x:v>
      </x:c>
      <x:c r="R3400" s="24" t="n">
        <x:v>0</x:v>
      </x:c>
      <x:c r="S3400" s="23" t="n">
        <x:f>IF(Q3400=0,"",R3400/Q3400)</x:f>
        <x:v>0</x:v>
      </x:c>
      <x:c r="T3400" s="24" t="n">
        <x:v>0</x:v>
      </x:c>
      <x:c r="U3400" s="23" t="n">
        <x:f>IF(P3400=0,"",T3400/P3400)</x:f>
        <x:v>0</x:v>
      </x:c>
      <x:c r="V3400" s="24" t="n">
        <x:f>P3400-T3400</x:f>
        <x:v>22</x:v>
      </x:c>
      <x:c r="W3400" s="22" t="str">
        <x:v>18:00–18:59</x:v>
      </x:c>
    </x:row>
    <x:row r="3401">
      <x:c r="A3401" s="22" t="str">
        <x:v>2026-08</x:v>
      </x:c>
      <x:c r="B3401" s="22" t="str">
        <x:v>台北市</x:v>
      </x:c>
      <x:c r="C3401" s="22" t="str">
        <x:v>大安區</x:v>
      </x:c>
      <x:c r="D3401" s="22" t="str">
        <x:v>C</x:v>
      </x:c>
      <x:c r="E3401" s="36" t="str">
        <x:v>500101122</x:v>
      </x:c>
      <x:c r="F3401" s="22" t="str">
        <x:v>敦化南路二段293巷口南側</x:v>
      </x:c>
      <x:c r="G3401" s="37" t="n">
        <x:v>83.24</x:v>
      </x:c>
      <x:c r="H3401" s="24" t="n">
        <x:v>50</x:v>
      </x:c>
      <x:c r="I3401" s="24" t="n">
        <x:v>24</x:v>
      </x:c>
      <x:c r="J3401" s="24" t="n">
        <x:v>0</x:v>
      </x:c>
      <x:c r="K3401" s="23" t="n">
        <x:f>IF(I3401=0,"",J3401/I3401)</x:f>
        <x:v>0</x:v>
      </x:c>
      <x:c r="L3401" s="24" t="n">
        <x:v>0</x:v>
      </x:c>
      <x:c r="M3401" s="23" t="n">
        <x:f>IF(H3401=0,"",L3401/H3401)</x:f>
        <x:v>0</x:v>
      </x:c>
      <x:c r="N3401" s="24" t="n">
        <x:f>H3401-L3401</x:f>
        <x:v>50</x:v>
      </x:c>
      <x:c r="O3401" s="22" t="str">
        <x:v>08:00–08:59</x:v>
      </x:c>
      <x:c r="P3401" s="24" t="n">
        <x:v>165</x:v>
      </x:c>
      <x:c r="Q3401" s="24" t="n">
        <x:v>104</x:v>
      </x:c>
      <x:c r="R3401" s="24" t="n">
        <x:v>15</x:v>
      </x:c>
      <x:c r="S3401" s="23" t="n">
        <x:f>IF(Q3401=0,"",R3401/Q3401)</x:f>
        <x:v>0.14423076923076922</x:v>
      </x:c>
      <x:c r="T3401" s="24" t="n">
        <x:v>20</x:v>
      </x:c>
      <x:c r="U3401" s="23" t="n">
        <x:f>IF(P3401=0,"",T3401/P3401)</x:f>
        <x:v>0.12121212121212122</x:v>
      </x:c>
      <x:c r="V3401" s="24" t="n">
        <x:f>P3401-T3401</x:f>
        <x:v>145</x:v>
      </x:c>
      <x:c r="W3401" s="22" t="str">
        <x:v>07:00–07:59</x:v>
      </x:c>
    </x:row>
    <x:row r="3402">
      <x:c r="A3402" s="22" t="str">
        <x:v>2026-08</x:v>
      </x:c>
      <x:c r="B3402" s="22" t="str">
        <x:v>台北市</x:v>
      </x:c>
      <x:c r="C3402" s="22" t="str">
        <x:v>大安區</x:v>
      </x:c>
      <x:c r="D3402" s="22" t="str">
        <x:v>A</x:v>
      </x:c>
      <x:c r="E3402" s="36" t="str">
        <x:v>500101123</x:v>
      </x:c>
      <x:c r="F3402" s="22" t="str">
        <x:v>敦化基隆路口</x:v>
      </x:c>
      <x:c r="G3402" s="37" t="n">
        <x:v>223.24</x:v>
      </x:c>
      <x:c r="H3402" s="24" t="n">
        <x:v>114</x:v>
      </x:c>
      <x:c r="I3402" s="24" t="n">
        <x:v>56</x:v>
      </x:c>
      <x:c r="J3402" s="24" t="n">
        <x:v>24</x:v>
      </x:c>
      <x:c r="K3402" s="23" t="n">
        <x:f>IF(I3402=0,"",J3402/I3402)</x:f>
        <x:v>0.42857142857142855</x:v>
      </x:c>
      <x:c r="L3402" s="24" t="n">
        <x:v>39</x:v>
      </x:c>
      <x:c r="M3402" s="23" t="n">
        <x:f>IF(H3402=0,"",L3402/H3402)</x:f>
        <x:v>0.34210526315789475</x:v>
      </x:c>
      <x:c r="N3402" s="24" t="n">
        <x:f>H3402-L3402</x:f>
        <x:v>75</x:v>
      </x:c>
      <x:c r="O3402" s="22" t="str">
        <x:v>13:00–13:59</x:v>
      </x:c>
      <x:c r="P3402" s="24" t="n">
        <x:v>280</x:v>
      </x:c>
      <x:c r="Q3402" s="24" t="n">
        <x:v>84</x:v>
      </x:c>
      <x:c r="R3402" s="24" t="n">
        <x:v>8</x:v>
      </x:c>
      <x:c r="S3402" s="23" t="n">
        <x:f>IF(Q3402=0,"",R3402/Q3402)</x:f>
        <x:v>0.09523809523809523</x:v>
      </x:c>
      <x:c r="T3402" s="24" t="n">
        <x:v>22</x:v>
      </x:c>
      <x:c r="U3402" s="23" t="n">
        <x:f>IF(P3402=0,"",T3402/P3402)</x:f>
        <x:v>0.07857142857142857</x:v>
      </x:c>
      <x:c r="V3402" s="24" t="n">
        <x:f>P3402-T3402</x:f>
        <x:v>258</x:v>
      </x:c>
      <x:c r="W3402" s="22" t="str">
        <x:v>18:00–18:59</x:v>
      </x:c>
    </x:row>
    <x:row r="3403">
      <x:c r="A3403" s="22" t="str">
        <x:v>2026-08</x:v>
      </x:c>
      <x:c r="B3403" s="22" t="str">
        <x:v>台北市</x:v>
      </x:c>
      <x:c r="C3403" s="22" t="str">
        <x:v>大安區</x:v>
      </x:c>
      <x:c r="D3403" s="22" t="str">
        <x:v>A</x:v>
      </x:c>
      <x:c r="E3403" s="36" t="str">
        <x:v>500101124</x:v>
      </x:c>
      <x:c r="F3403" s="22" t="str">
        <x:v>安和路二段181巷口</x:v>
      </x:c>
      <x:c r="G3403" s="37" t="n">
        <x:v>304.95</x:v>
      </x:c>
      <x:c r="H3403" s="24" t="n">
        <x:v>111</x:v>
      </x:c>
      <x:c r="I3403" s="24" t="n">
        <x:v>33</x:v>
      </x:c>
      <x:c r="J3403" s="24" t="n">
        <x:v>0</x:v>
      </x:c>
      <x:c r="K3403" s="23" t="n">
        <x:f>IF(I3403=0,"",J3403/I3403)</x:f>
        <x:v>0</x:v>
      </x:c>
      <x:c r="L3403" s="24" t="n">
        <x:v>0</x:v>
      </x:c>
      <x:c r="M3403" s="23" t="n">
        <x:f>IF(H3403=0,"",L3403/H3403)</x:f>
        <x:v>0</x:v>
      </x:c>
      <x:c r="N3403" s="24" t="n">
        <x:f>H3403-L3403</x:f>
        <x:v>111</x:v>
      </x:c>
      <x:c r="O3403" s="22" t="str">
        <x:v>09:00–09:59</x:v>
      </x:c>
      <x:c r="P3403" s="24" t="n">
        <x:v>223</x:v>
      </x:c>
      <x:c r="Q3403" s="24" t="n">
        <x:v>80</x:v>
      </x:c>
      <x:c r="R3403" s="24" t="n">
        <x:v>2</x:v>
      </x:c>
      <x:c r="S3403" s="23" t="n">
        <x:f>IF(Q3403=0,"",R3403/Q3403)</x:f>
        <x:v>0.025</x:v>
      </x:c>
      <x:c r="T3403" s="24" t="n">
        <x:v>7</x:v>
      </x:c>
      <x:c r="U3403" s="23" t="n">
        <x:f>IF(P3403=0,"",T3403/P3403)</x:f>
        <x:v>0.03139013452914798</x:v>
      </x:c>
      <x:c r="V3403" s="24" t="n">
        <x:f>P3403-T3403</x:f>
        <x:v>216</x:v>
      </x:c>
      <x:c r="W3403" s="22" t="str">
        <x:v>18:00–18:59</x:v>
      </x:c>
    </x:row>
    <x:row r="3404">
      <x:c r="A3404" s="22" t="str">
        <x:v>2026-08</x:v>
      </x:c>
      <x:c r="B3404" s="22" t="str">
        <x:v>台北市</x:v>
      </x:c>
      <x:c r="C3404" s="22" t="str">
        <x:v>大安區</x:v>
      </x:c>
      <x:c r="D3404" s="22" t="str">
        <x:v>A</x:v>
      </x:c>
      <x:c r="E3404" s="36" t="str">
        <x:v>500101125</x:v>
      </x:c>
      <x:c r="F3404" s="22" t="str">
        <x:v>臨江街夜市(通化街101巷口)</x:v>
      </x:c>
      <x:c r="G3404" s="37" t="n">
        <x:v>366.43</x:v>
      </x:c>
      <x:c r="H3404" s="24" t="n">
        <x:v>305</x:v>
      </x:c>
      <x:c r="I3404" s="24" t="n">
        <x:v>84</x:v>
      </x:c>
      <x:c r="J3404" s="24" t="n">
        <x:v>23</x:v>
      </x:c>
      <x:c r="K3404" s="23" t="n">
        <x:f>IF(I3404=0,"",J3404/I3404)</x:f>
        <x:v>0.27380952380952384</x:v>
      </x:c>
      <x:c r="L3404" s="24" t="n">
        <x:v>66</x:v>
      </x:c>
      <x:c r="M3404" s="23" t="n">
        <x:f>IF(H3404=0,"",L3404/H3404)</x:f>
        <x:v>0.21639344262295082</x:v>
      </x:c>
      <x:c r="N3404" s="24" t="n">
        <x:f>H3404-L3404</x:f>
        <x:v>239</x:v>
      </x:c>
      <x:c r="O3404" s="22" t="str">
        <x:v>21:00–21:59</x:v>
      </x:c>
      <x:c r="P3404" s="24" t="n">
        <x:v>380</x:v>
      </x:c>
      <x:c r="Q3404" s="24" t="n">
        <x:v>103</x:v>
      </x:c>
      <x:c r="R3404" s="24" t="n">
        <x:v>13</x:v>
      </x:c>
      <x:c r="S3404" s="23" t="n">
        <x:f>IF(Q3404=0,"",R3404/Q3404)</x:f>
        <x:v>0.1262135922330097</x:v>
      </x:c>
      <x:c r="T3404" s="24" t="n">
        <x:v>42</x:v>
      </x:c>
      <x:c r="U3404" s="23" t="n">
        <x:f>IF(P3404=0,"",T3404/P3404)</x:f>
        <x:v>0.11052631578947368</x:v>
      </x:c>
      <x:c r="V3404" s="24" t="n">
        <x:f>P3404-T3404</x:f>
        <x:v>338</x:v>
      </x:c>
      <x:c r="W3404" s="22" t="str">
        <x:v>08:00–08:59</x:v>
      </x:c>
    </x:row>
    <x:row r="3405">
      <x:c r="A3405" s="22" t="str">
        <x:v>2026-08</x:v>
      </x:c>
      <x:c r="B3405" s="22" t="str">
        <x:v>台北市</x:v>
      </x:c>
      <x:c r="C3405" s="22" t="str">
        <x:v>大安區</x:v>
      </x:c>
      <x:c r="D3405" s="22" t="str">
        <x:v>A</x:v>
      </x:c>
      <x:c r="E3405" s="36" t="str">
        <x:v>500101126</x:v>
      </x:c>
      <x:c r="F3405" s="22" t="str">
        <x:v>臨江街夜市(基隆路)</x:v>
      </x:c>
      <x:c r="G3405" s="37" t="n">
        <x:v>308.19</x:v>
      </x:c>
      <x:c r="H3405" s="24" t="n">
        <x:v>89</x:v>
      </x:c>
      <x:c r="I3405" s="24" t="n">
        <x:v>28</x:v>
      </x:c>
      <x:c r="J3405" s="24" t="n">
        <x:v>0</x:v>
      </x:c>
      <x:c r="K3405" s="23" t="n">
        <x:f>IF(I3405=0,"",J3405/I3405)</x:f>
        <x:v>0</x:v>
      </x:c>
      <x:c r="L3405" s="24" t="n">
        <x:v>0</x:v>
      </x:c>
      <x:c r="M3405" s="23" t="n">
        <x:f>IF(H3405=0,"",L3405/H3405)</x:f>
        <x:v>0</x:v>
      </x:c>
      <x:c r="N3405" s="24" t="n">
        <x:f>H3405-L3405</x:f>
        <x:v>89</x:v>
      </x:c>
      <x:c r="O3405" s="22" t="str">
        <x:v>22:00–22:59</x:v>
      </x:c>
      <x:c r="P3405" s="24" t="n">
        <x:v>512</x:v>
      </x:c>
      <x:c r="Q3405" s="24" t="n">
        <x:v>167</x:v>
      </x:c>
      <x:c r="R3405" s="24" t="n">
        <x:v>0</x:v>
      </x:c>
      <x:c r="S3405" s="23" t="n">
        <x:f>IF(Q3405=0,"",R3405/Q3405)</x:f>
        <x:v>0</x:v>
      </x:c>
      <x:c r="T3405" s="24" t="n">
        <x:v>0</x:v>
      </x:c>
      <x:c r="U3405" s="23" t="n">
        <x:f>IF(P3405=0,"",T3405/P3405)</x:f>
        <x:v>0</x:v>
      </x:c>
      <x:c r="V3405" s="24" t="n">
        <x:f>P3405-T3405</x:f>
        <x:v>512</x:v>
      </x:c>
      <x:c r="W3405" s="22" t="str">
        <x:v>09:00–09:59</x:v>
      </x:c>
    </x:row>
    <x:row r="3406">
      <x:c r="A3406" s="22" t="str">
        <x:v>2026-08</x:v>
      </x:c>
      <x:c r="B3406" s="22" t="str">
        <x:v>台北市</x:v>
      </x:c>
      <x:c r="C3406" s="22" t="str">
        <x:v>大安區</x:v>
      </x:c>
      <x:c r="D3406" s="22" t="str">
        <x:v>A</x:v>
      </x:c>
      <x:c r="E3406" s="36" t="str">
        <x:v>500101127</x:v>
      </x:c>
      <x:c r="F3406" s="22" t="str">
        <x:v>台北科技大學億光大樓</x:v>
      </x:c>
      <x:c r="G3406" s="37" t="n">
        <x:v>291.67</x:v>
      </x:c>
      <x:c r="H3406" s="24" t="n">
        <x:v>27</x:v>
      </x:c>
      <x:c r="I3406" s="24" t="n">
        <x:v>10</x:v>
      </x:c>
      <x:c r="J3406" s="24" t="n">
        <x:v>0</x:v>
      </x:c>
      <x:c r="K3406" s="23" t="n">
        <x:f>IF(I3406=0,"",J3406/I3406)</x:f>
        <x:v>0</x:v>
      </x:c>
      <x:c r="L3406" s="24" t="n">
        <x:v>0</x:v>
      </x:c>
      <x:c r="M3406" s="23" t="n">
        <x:f>IF(H3406=0,"",L3406/H3406)</x:f>
        <x:v>0</x:v>
      </x:c>
      <x:c r="N3406" s="24" t="n">
        <x:f>H3406-L3406</x:f>
        <x:v>27</x:v>
      </x:c>
      <x:c r="O3406" s="22" t="str">
        <x:v>09:00–09:59</x:v>
      </x:c>
      <x:c r="P3406" s="24" t="n">
        <x:v>31</x:v>
      </x:c>
      <x:c r="Q3406" s="24" t="n">
        <x:v>15</x:v>
      </x:c>
      <x:c r="R3406" s="24" t="n">
        <x:v>0</x:v>
      </x:c>
      <x:c r="S3406" s="23" t="n">
        <x:f>IF(Q3406=0,"",R3406/Q3406)</x:f>
        <x:v>0</x:v>
      </x:c>
      <x:c r="T3406" s="24" t="n">
        <x:v>0</x:v>
      </x:c>
      <x:c r="U3406" s="23" t="n">
        <x:f>IF(P3406=0,"",T3406/P3406)</x:f>
        <x:v>0</x:v>
      </x:c>
      <x:c r="V3406" s="24" t="n">
        <x:f>P3406-T3406</x:f>
        <x:v>31</x:v>
      </x:c>
      <x:c r="W3406" s="22" t="str">
        <x:v>18:00–18:59</x:v>
      </x:c>
    </x:row>
    <x:row r="3407">
      <x:c r="A3407" s="22" t="str">
        <x:v>2026-08</x:v>
      </x:c>
      <x:c r="B3407" s="22" t="str">
        <x:v>台北市</x:v>
      </x:c>
      <x:c r="C3407" s="22" t="str">
        <x:v>大安區</x:v>
      </x:c>
      <x:c r="D3407" s="22" t="str">
        <x:v>A</x:v>
      </x:c>
      <x:c r="E3407" s="36" t="str">
        <x:v>500101128</x:v>
      </x:c>
      <x:c r="F3407" s="22" t="str">
        <x:v>新生南路一段119巷口</x:v>
      </x:c>
      <x:c r="G3407" s="37" t="n">
        <x:v>322.67</x:v>
      </x:c>
      <x:c r="H3407" s="24" t="n">
        <x:v>0</x:v>
      </x:c>
      <x:c r="I3407" s="24" t="n">
        <x:v>0</x:v>
      </x:c>
      <x:c r="J3407" s="24" t="n">
        <x:v>0</x:v>
      </x:c>
      <x:c r="K3407" s="23" t="str">
        <x:f>IF(I3407=0,"",J3407/I3407)</x:f>
      </x:c>
      <x:c r="L3407" s="24" t="n">
        <x:v>0</x:v>
      </x:c>
      <x:c r="M3407" s="23" t="str">
        <x:f>IF(H3407=0,"",L3407/H3407)</x:f>
      </x:c>
      <x:c r="N3407" s="24" t="n">
        <x:f>H3407-L3407</x:f>
        <x:v>0</x:v>
      </x:c>
      <x:c r="O3407" s="22" t="str"/>
      <x:c r="P3407" s="24" t="n">
        <x:v>19</x:v>
      </x:c>
      <x:c r="Q3407" s="24" t="n">
        <x:v>8</x:v>
      </x:c>
      <x:c r="R3407" s="24" t="n">
        <x:v>0</x:v>
      </x:c>
      <x:c r="S3407" s="23" t="n">
        <x:f>IF(Q3407=0,"",R3407/Q3407)</x:f>
        <x:v>0</x:v>
      </x:c>
      <x:c r="T3407" s="24" t="n">
        <x:v>0</x:v>
      </x:c>
      <x:c r="U3407" s="23" t="n">
        <x:f>IF(P3407=0,"",T3407/P3407)</x:f>
        <x:v>0</x:v>
      </x:c>
      <x:c r="V3407" s="24" t="n">
        <x:f>P3407-T3407</x:f>
        <x:v>19</x:v>
      </x:c>
      <x:c r="W3407" s="22" t="str">
        <x:v>18:00–18:59</x:v>
      </x:c>
    </x:row>
    <x:row r="3408">
      <x:c r="A3408" s="22" t="str">
        <x:v>2026-08</x:v>
      </x:c>
      <x:c r="B3408" s="22" t="str">
        <x:v>台北市</x:v>
      </x:c>
      <x:c r="C3408" s="22" t="str">
        <x:v>大安區</x:v>
      </x:c>
      <x:c r="D3408" s="22" t="str">
        <x:v>A</x:v>
      </x:c>
      <x:c r="E3408" s="36" t="str">
        <x:v>500101129</x:v>
      </x:c>
      <x:c r="F3408" s="22" t="str">
        <x:v>幸安國小(仁愛路)</x:v>
      </x:c>
      <x:c r="G3408" s="37" t="n">
        <x:v>251.67</x:v>
      </x:c>
      <x:c r="H3408" s="24" t="n">
        <x:v>225</x:v>
      </x:c>
      <x:c r="I3408" s="24" t="n">
        <x:v>78</x:v>
      </x:c>
      <x:c r="J3408" s="24" t="n">
        <x:v>4</x:v>
      </x:c>
      <x:c r="K3408" s="23" t="n">
        <x:f>IF(I3408=0,"",J3408/I3408)</x:f>
        <x:v>0.05128205128205128</x:v>
      </x:c>
      <x:c r="L3408" s="24" t="n">
        <x:v>4</x:v>
      </x:c>
      <x:c r="M3408" s="23" t="n">
        <x:f>IF(H3408=0,"",L3408/H3408)</x:f>
        <x:v>0.017777777777777778</x:v>
      </x:c>
      <x:c r="N3408" s="24" t="n">
        <x:f>H3408-L3408</x:f>
        <x:v>221</x:v>
      </x:c>
      <x:c r="O3408" s="22" t="str">
        <x:v>09:00–09:59</x:v>
      </x:c>
      <x:c r="P3408" s="24" t="n">
        <x:v>146</x:v>
      </x:c>
      <x:c r="Q3408" s="24" t="n">
        <x:v>44</x:v>
      </x:c>
      <x:c r="R3408" s="24" t="n">
        <x:v>0</x:v>
      </x:c>
      <x:c r="S3408" s="23" t="n">
        <x:f>IF(Q3408=0,"",R3408/Q3408)</x:f>
        <x:v>0</x:v>
      </x:c>
      <x:c r="T3408" s="24" t="n">
        <x:v>0</x:v>
      </x:c>
      <x:c r="U3408" s="23" t="n">
        <x:f>IF(P3408=0,"",T3408/P3408)</x:f>
        <x:v>0</x:v>
      </x:c>
      <x:c r="V3408" s="24" t="n">
        <x:f>P3408-T3408</x:f>
        <x:v>146</x:v>
      </x:c>
      <x:c r="W3408" s="22" t="str">
        <x:v>18:00–18:59</x:v>
      </x:c>
    </x:row>
    <x:row r="3409">
      <x:c r="A3409" s="22" t="str">
        <x:v>2026-08</x:v>
      </x:c>
      <x:c r="B3409" s="22" t="str">
        <x:v>台北市</x:v>
      </x:c>
      <x:c r="C3409" s="22" t="str">
        <x:v>大安區</x:v>
      </x:c>
      <x:c r="D3409" s="22" t="str">
        <x:v>B</x:v>
      </x:c>
      <x:c r="E3409" s="36" t="str">
        <x:v>500101130</x:v>
      </x:c>
      <x:c r="F3409" s="22" t="str">
        <x:v>民榮公園</x:v>
      </x:c>
      <x:c r="G3409" s="37" t="n">
        <x:v>163.52</x:v>
      </x:c>
      <x:c r="H3409" s="24" t="n">
        <x:v>132</x:v>
      </x:c>
      <x:c r="I3409" s="24" t="n">
        <x:v>55</x:v>
      </x:c>
      <x:c r="J3409" s="24" t="n">
        <x:v>9</x:v>
      </x:c>
      <x:c r="K3409" s="23" t="n">
        <x:f>IF(I3409=0,"",J3409/I3409)</x:f>
        <x:v>0.16363636363636364</x:v>
      </x:c>
      <x:c r="L3409" s="24" t="n">
        <x:v>14</x:v>
      </x:c>
      <x:c r="M3409" s="23" t="n">
        <x:f>IF(H3409=0,"",L3409/H3409)</x:f>
        <x:v>0.10606060606060606</x:v>
      </x:c>
      <x:c r="N3409" s="24" t="n">
        <x:f>H3409-L3409</x:f>
        <x:v>118</x:v>
      </x:c>
      <x:c r="O3409" s="22" t="str">
        <x:v>21:00–21:59</x:v>
      </x:c>
      <x:c r="P3409" s="24" t="n">
        <x:v>81</x:v>
      </x:c>
      <x:c r="Q3409" s="24" t="n">
        <x:v>33</x:v>
      </x:c>
      <x:c r="R3409" s="24" t="n">
        <x:v>0</x:v>
      </x:c>
      <x:c r="S3409" s="23" t="n">
        <x:f>IF(Q3409=0,"",R3409/Q3409)</x:f>
        <x:v>0</x:v>
      </x:c>
      <x:c r="T3409" s="24" t="n">
        <x:v>0</x:v>
      </x:c>
      <x:c r="U3409" s="23" t="n">
        <x:f>IF(P3409=0,"",T3409/P3409)</x:f>
        <x:v>0</x:v>
      </x:c>
      <x:c r="V3409" s="24" t="n">
        <x:f>P3409-T3409</x:f>
        <x:v>81</x:v>
      </x:c>
      <x:c r="W3409" s="22" t="str">
        <x:v>08:00–08:59</x:v>
      </x:c>
    </x:row>
    <x:row r="3410">
      <x:c r="A3410" s="22" t="str">
        <x:v>2026-08</x:v>
      </x:c>
      <x:c r="B3410" s="22" t="str">
        <x:v>台北市</x:v>
      </x:c>
      <x:c r="C3410" s="22" t="str">
        <x:v>大安區</x:v>
      </x:c>
      <x:c r="D3410" s="22" t="str">
        <x:v>A</x:v>
      </x:c>
      <x:c r="E3410" s="36" t="str">
        <x:v>500101131</x:v>
      </x:c>
      <x:c r="F3410" s="22" t="str">
        <x:v>復興南路1段340巷口</x:v>
      </x:c>
      <x:c r="G3410" s="37" t="n">
        <x:v>223.33</x:v>
      </x:c>
      <x:c r="H3410" s="24" t="n">
        <x:v>24</x:v>
      </x:c>
      <x:c r="I3410" s="24" t="n">
        <x:v>9</x:v>
      </x:c>
      <x:c r="J3410" s="24" t="n">
        <x:v>1</x:v>
      </x:c>
      <x:c r="K3410" s="23" t="n">
        <x:f>IF(I3410=0,"",J3410/I3410)</x:f>
        <x:v>0.1111111111111111</x:v>
      </x:c>
      <x:c r="L3410" s="24" t="n">
        <x:v>3</x:v>
      </x:c>
      <x:c r="M3410" s="23" t="n">
        <x:f>IF(H3410=0,"",L3410/H3410)</x:f>
        <x:v>0.125</x:v>
      </x:c>
      <x:c r="N3410" s="24" t="n">
        <x:f>H3410-L3410</x:f>
        <x:v>21</x:v>
      </x:c>
      <x:c r="O3410" s="22" t="str">
        <x:v>09:00–09:59</x:v>
      </x:c>
      <x:c r="P3410" s="24" t="n">
        <x:v>259</x:v>
      </x:c>
      <x:c r="Q3410" s="24" t="n">
        <x:v>80</x:v>
      </x:c>
      <x:c r="R3410" s="24" t="n">
        <x:v>1</x:v>
      </x:c>
      <x:c r="S3410" s="23" t="n">
        <x:f>IF(Q3410=0,"",R3410/Q3410)</x:f>
        <x:v>0.0125</x:v>
      </x:c>
      <x:c r="T3410" s="24" t="n">
        <x:v>4</x:v>
      </x:c>
      <x:c r="U3410" s="23" t="n">
        <x:f>IF(P3410=0,"",T3410/P3410)</x:f>
        <x:v>0.015444015444015444</x:v>
      </x:c>
      <x:c r="V3410" s="24" t="n">
        <x:f>P3410-T3410</x:f>
        <x:v>255</x:v>
      </x:c>
      <x:c r="W3410" s="22" t="str">
        <x:v>18:00–18:59</x:v>
      </x:c>
    </x:row>
    <x:row r="3411">
      <x:c r="A3411" s="22" t="str">
        <x:v>2026-08</x:v>
      </x:c>
      <x:c r="B3411" s="22" t="str">
        <x:v>台北市</x:v>
      </x:c>
      <x:c r="C3411" s="22" t="str">
        <x:v>大安區</x:v>
      </x:c>
      <x:c r="D3411" s="22" t="str">
        <x:v>B</x:v>
      </x:c>
      <x:c r="E3411" s="36" t="str">
        <x:v>500101132</x:v>
      </x:c>
      <x:c r="F3411" s="22" t="str">
        <x:v>建國濟南路口</x:v>
      </x:c>
      <x:c r="G3411" s="37" t="n">
        <x:v>195.62</x:v>
      </x:c>
      <x:c r="H3411" s="24" t="n">
        <x:v>0</x:v>
      </x:c>
      <x:c r="I3411" s="24" t="n">
        <x:v>0</x:v>
      </x:c>
      <x:c r="J3411" s="24" t="n">
        <x:v>0</x:v>
      </x:c>
      <x:c r="K3411" s="23" t="str">
        <x:f>IF(I3411=0,"",J3411/I3411)</x:f>
      </x:c>
      <x:c r="L3411" s="24" t="n">
        <x:v>0</x:v>
      </x:c>
      <x:c r="M3411" s="23" t="str">
        <x:f>IF(H3411=0,"",L3411/H3411)</x:f>
      </x:c>
      <x:c r="N3411" s="24" t="n">
        <x:f>H3411-L3411</x:f>
        <x:v>0</x:v>
      </x:c>
      <x:c r="O3411" s="22" t="str"/>
      <x:c r="P3411" s="24" t="n">
        <x:v>157</x:v>
      </x:c>
      <x:c r="Q3411" s="24" t="n">
        <x:v>62</x:v>
      </x:c>
      <x:c r="R3411" s="24" t="n">
        <x:v>0</x:v>
      </x:c>
      <x:c r="S3411" s="23" t="n">
        <x:f>IF(Q3411=0,"",R3411/Q3411)</x:f>
        <x:v>0</x:v>
      </x:c>
      <x:c r="T3411" s="24" t="n">
        <x:v>0</x:v>
      </x:c>
      <x:c r="U3411" s="23" t="n">
        <x:f>IF(P3411=0,"",T3411/P3411)</x:f>
        <x:v>0</x:v>
      </x:c>
      <x:c r="V3411" s="24" t="n">
        <x:f>P3411-T3411</x:f>
        <x:v>157</x:v>
      </x:c>
      <x:c r="W3411" s="22" t="str">
        <x:v>18:00–18:59</x:v>
      </x:c>
    </x:row>
    <x:row r="3412">
      <x:c r="A3412" s="22" t="str">
        <x:v>2026-08</x:v>
      </x:c>
      <x:c r="B3412" s="22" t="str">
        <x:v>台北市</x:v>
      </x:c>
      <x:c r="C3412" s="22" t="str">
        <x:v>大安區</x:v>
      </x:c>
      <x:c r="D3412" s="22" t="str">
        <x:v>A</x:v>
      </x:c>
      <x:c r="E3412" s="36" t="str">
        <x:v>500101133</x:v>
      </x:c>
      <x:c r="F3412" s="22" t="str">
        <x:v>捷運忠孝復興站(2號出口)</x:v>
      </x:c>
      <x:c r="G3412" s="37" t="n">
        <x:v>370.76</x:v>
      </x:c>
      <x:c r="H3412" s="24" t="n">
        <x:v>76</x:v>
      </x:c>
      <x:c r="I3412" s="24" t="n">
        <x:v>25</x:v>
      </x:c>
      <x:c r="J3412" s="24" t="n">
        <x:v>0</x:v>
      </x:c>
      <x:c r="K3412" s="23" t="n">
        <x:f>IF(I3412=0,"",J3412/I3412)</x:f>
        <x:v>0</x:v>
      </x:c>
      <x:c r="L3412" s="24" t="n">
        <x:v>0</x:v>
      </x:c>
      <x:c r="M3412" s="23" t="n">
        <x:f>IF(H3412=0,"",L3412/H3412)</x:f>
        <x:v>0</x:v>
      </x:c>
      <x:c r="N3412" s="24" t="n">
        <x:f>H3412-L3412</x:f>
        <x:v>76</x:v>
      </x:c>
      <x:c r="O3412" s="22" t="str">
        <x:v>15:00–15:59</x:v>
      </x:c>
      <x:c r="P3412" s="24" t="n">
        <x:v>303</x:v>
      </x:c>
      <x:c r="Q3412" s="24" t="n">
        <x:v>103</x:v>
      </x:c>
      <x:c r="R3412" s="24" t="n">
        <x:v>7</x:v>
      </x:c>
      <x:c r="S3412" s="23" t="n">
        <x:f>IF(Q3412=0,"",R3412/Q3412)</x:f>
        <x:v>0.06796116504854369</x:v>
      </x:c>
      <x:c r="T3412" s="24" t="n">
        <x:v>11</x:v>
      </x:c>
      <x:c r="U3412" s="23" t="n">
        <x:f>IF(P3412=0,"",T3412/P3412)</x:f>
        <x:v>0.036303630363036306</x:v>
      </x:c>
      <x:c r="V3412" s="24" t="n">
        <x:f>P3412-T3412</x:f>
        <x:v>292</x:v>
      </x:c>
      <x:c r="W3412" s="22" t="str">
        <x:v>09:00–09:59</x:v>
      </x:c>
    </x:row>
    <x:row r="3413">
      <x:c r="A3413" s="22" t="str">
        <x:v>2026-08</x:v>
      </x:c>
      <x:c r="B3413" s="22" t="str">
        <x:v>台北市</x:v>
      </x:c>
      <x:c r="C3413" s="22" t="str">
        <x:v>大安區</x:v>
      </x:c>
      <x:c r="D3413" s="22" t="str">
        <x:v>A</x:v>
      </x:c>
      <x:c r="E3413" s="36" t="str">
        <x:v>500101134</x:v>
      </x:c>
      <x:c r="F3413" s="22" t="str">
        <x:v>捷運大安站(4號出口)</x:v>
      </x:c>
      <x:c r="G3413" s="37" t="n">
        <x:v>665.95</x:v>
      </x:c>
      <x:c r="H3413" s="24" t="n">
        <x:v>367</x:v>
      </x:c>
      <x:c r="I3413" s="24" t="n">
        <x:v>38</x:v>
      </x:c>
      <x:c r="J3413" s="24" t="n">
        <x:v>0</x:v>
      </x:c>
      <x:c r="K3413" s="23" t="n">
        <x:f>IF(I3413=0,"",J3413/I3413)</x:f>
        <x:v>0</x:v>
      </x:c>
      <x:c r="L3413" s="24" t="n">
        <x:v>0</x:v>
      </x:c>
      <x:c r="M3413" s="23" t="n">
        <x:f>IF(H3413=0,"",L3413/H3413)</x:f>
        <x:v>0</x:v>
      </x:c>
      <x:c r="N3413" s="24" t="n">
        <x:f>H3413-L3413</x:f>
        <x:v>367</x:v>
      </x:c>
      <x:c r="O3413" s="22" t="str">
        <x:v>17:00–17:59</x:v>
      </x:c>
      <x:c r="P3413" s="24" t="n">
        <x:v>2394</x:v>
      </x:c>
      <x:c r="Q3413" s="24" t="n">
        <x:v>288</x:v>
      </x:c>
      <x:c r="R3413" s="24" t="n">
        <x:v>7</x:v>
      </x:c>
      <x:c r="S3413" s="23" t="n">
        <x:f>IF(Q3413=0,"",R3413/Q3413)</x:f>
        <x:v>0.024305555555555556</x:v>
      </x:c>
      <x:c r="T3413" s="24" t="n">
        <x:v>22</x:v>
      </x:c>
      <x:c r="U3413" s="23" t="n">
        <x:f>IF(P3413=0,"",T3413/P3413)</x:f>
        <x:v>0.009189640768588136</x:v>
      </x:c>
      <x:c r="V3413" s="24" t="n">
        <x:f>P3413-T3413</x:f>
        <x:v>2372</x:v>
      </x:c>
      <x:c r="W3413" s="22" t="str">
        <x:v>08:00–08:59</x:v>
      </x:c>
    </x:row>
    <x:row r="3414">
      <x:c r="A3414" s="22" t="str">
        <x:v>2026-08</x:v>
      </x:c>
      <x:c r="B3414" s="22" t="str">
        <x:v>台北市</x:v>
      </x:c>
      <x:c r="C3414" s="22" t="str">
        <x:v>大安區</x:v>
      </x:c>
      <x:c r="D3414" s="22" t="str">
        <x:v>A</x:v>
      </x:c>
      <x:c r="E3414" s="36" t="str">
        <x:v>500101135</x:v>
      </x:c>
      <x:c r="F3414" s="22" t="str">
        <x:v>捷運大安站(2號出口)</x:v>
      </x:c>
      <x:c r="G3414" s="37" t="n">
        <x:v>282.95</x:v>
      </x:c>
      <x:c r="H3414" s="24" t="n">
        <x:v>10</x:v>
      </x:c>
      <x:c r="I3414" s="24" t="n">
        <x:v>4</x:v>
      </x:c>
      <x:c r="J3414" s="24" t="n">
        <x:v>0</x:v>
      </x:c>
      <x:c r="K3414" s="23" t="n">
        <x:f>IF(I3414=0,"",J3414/I3414)</x:f>
        <x:v>0</x:v>
      </x:c>
      <x:c r="L3414" s="24" t="n">
        <x:v>0</x:v>
      </x:c>
      <x:c r="M3414" s="23" t="n">
        <x:f>IF(H3414=0,"",L3414/H3414)</x:f>
        <x:v>0</x:v>
      </x:c>
      <x:c r="N3414" s="24" t="n">
        <x:f>H3414-L3414</x:f>
        <x:v>10</x:v>
      </x:c>
      <x:c r="O3414" s="22" t="str">
        <x:v>08:00–08:59</x:v>
      </x:c>
      <x:c r="P3414" s="24" t="n">
        <x:v>64</x:v>
      </x:c>
      <x:c r="Q3414" s="24" t="n">
        <x:v>26</x:v>
      </x:c>
      <x:c r="R3414" s="24" t="n">
        <x:v>1</x:v>
      </x:c>
      <x:c r="S3414" s="23" t="n">
        <x:f>IF(Q3414=0,"",R3414/Q3414)</x:f>
        <x:v>0.038461538461538464</x:v>
      </x:c>
      <x:c r="T3414" s="24" t="n">
        <x:v>2</x:v>
      </x:c>
      <x:c r="U3414" s="23" t="n">
        <x:f>IF(P3414=0,"",T3414/P3414)</x:f>
        <x:v>0.03125</x:v>
      </x:c>
      <x:c r="V3414" s="24" t="n">
        <x:f>P3414-T3414</x:f>
        <x:v>62</x:v>
      </x:c>
      <x:c r="W3414" s="22" t="str">
        <x:v>17:00–17:59</x:v>
      </x:c>
    </x:row>
    <x:row r="3415">
      <x:c r="A3415" s="22" t="str">
        <x:v>2026-08</x:v>
      </x:c>
      <x:c r="B3415" s="22" t="str">
        <x:v>台北市</x:v>
      </x:c>
      <x:c r="C3415" s="22" t="str">
        <x:v>大安區</x:v>
      </x:c>
      <x:c r="D3415" s="22" t="str">
        <x:v>A</x:v>
      </x:c>
      <x:c r="E3415" s="36" t="str">
        <x:v>500101136</x:v>
      </x:c>
      <x:c r="F3415" s="22" t="str">
        <x:v>信義大安路口(信維大樓)</x:v>
      </x:c>
      <x:c r="G3415" s="37" t="n">
        <x:v>235.19</x:v>
      </x:c>
      <x:c r="H3415" s="24" t="n">
        <x:v>50</x:v>
      </x:c>
      <x:c r="I3415" s="24" t="n">
        <x:v>25</x:v>
      </x:c>
      <x:c r="J3415" s="24" t="n">
        <x:v>1</x:v>
      </x:c>
      <x:c r="K3415" s="23" t="n">
        <x:f>IF(I3415=0,"",J3415/I3415)</x:f>
        <x:v>0.04</x:v>
      </x:c>
      <x:c r="L3415" s="24" t="n">
        <x:v>1</x:v>
      </x:c>
      <x:c r="M3415" s="23" t="n">
        <x:f>IF(H3415=0,"",L3415/H3415)</x:f>
        <x:v>0.02</x:v>
      </x:c>
      <x:c r="N3415" s="24" t="n">
        <x:f>H3415-L3415</x:f>
        <x:v>49</x:v>
      </x:c>
      <x:c r="O3415" s="22" t="str">
        <x:v>07:00–07:59</x:v>
      </x:c>
      <x:c r="P3415" s="24" t="n">
        <x:v>362</x:v>
      </x:c>
      <x:c r="Q3415" s="24" t="n">
        <x:v>128</x:v>
      </x:c>
      <x:c r="R3415" s="24" t="n">
        <x:v>1</x:v>
      </x:c>
      <x:c r="S3415" s="23" t="n">
        <x:f>IF(Q3415=0,"",R3415/Q3415)</x:f>
        <x:v>0.0078125</x:v>
      </x:c>
      <x:c r="T3415" s="24" t="n">
        <x:v>1</x:v>
      </x:c>
      <x:c r="U3415" s="23" t="n">
        <x:f>IF(P3415=0,"",T3415/P3415)</x:f>
        <x:v>0.0027624309392265192</x:v>
      </x:c>
      <x:c r="V3415" s="24" t="n">
        <x:f>P3415-T3415</x:f>
        <x:v>361</x:v>
      </x:c>
      <x:c r="W3415" s="22" t="str">
        <x:v>17:00–17:59</x:v>
      </x:c>
    </x:row>
    <x:row r="3416">
      <x:c r="A3416" s="22" t="str">
        <x:v>2026-08</x:v>
      </x:c>
      <x:c r="B3416" s="22" t="str">
        <x:v>台北市</x:v>
      </x:c>
      <x:c r="C3416" s="22" t="str">
        <x:v>大安區</x:v>
      </x:c>
      <x:c r="D3416" s="22" t="str">
        <x:v>A</x:v>
      </x:c>
      <x:c r="E3416" s="36" t="str">
        <x:v>500101137</x:v>
      </x:c>
      <x:c r="F3416" s="22" t="str">
        <x:v>龍門廣場</x:v>
      </x:c>
      <x:c r="G3416" s="37" t="n">
        <x:v>426.43</x:v>
      </x:c>
      <x:c r="H3416" s="24" t="n">
        <x:v>5</x:v>
      </x:c>
      <x:c r="I3416" s="24" t="n">
        <x:v>3</x:v>
      </x:c>
      <x:c r="J3416" s="24" t="n">
        <x:v>2</x:v>
      </x:c>
      <x:c r="K3416" s="23" t="n">
        <x:f>IF(I3416=0,"",J3416/I3416)</x:f>
        <x:v>0.6666666666666666</x:v>
      </x:c>
      <x:c r="L3416" s="24" t="n">
        <x:v>4</x:v>
      </x:c>
      <x:c r="M3416" s="23" t="n">
        <x:f>IF(H3416=0,"",L3416/H3416)</x:f>
        <x:v>0.8</x:v>
      </x:c>
      <x:c r="N3416" s="24" t="n">
        <x:f>H3416-L3416</x:f>
        <x:v>1</x:v>
      </x:c>
      <x:c r="O3416" s="22" t="str">
        <x:v>19:00–19:59</x:v>
      </x:c>
      <x:c r="P3416" s="24" t="n">
        <x:v>170</x:v>
      </x:c>
      <x:c r="Q3416" s="24" t="n">
        <x:v>58</x:v>
      </x:c>
      <x:c r="R3416" s="24" t="n">
        <x:v>1</x:v>
      </x:c>
      <x:c r="S3416" s="23" t="n">
        <x:f>IF(Q3416=0,"",R3416/Q3416)</x:f>
        <x:v>0.017241379310344827</x:v>
      </x:c>
      <x:c r="T3416" s="24" t="n">
        <x:v>1</x:v>
      </x:c>
      <x:c r="U3416" s="23" t="n">
        <x:f>IF(P3416=0,"",T3416/P3416)</x:f>
        <x:v>0.0058823529411764705</x:v>
      </x:c>
      <x:c r="V3416" s="24" t="n">
        <x:f>P3416-T3416</x:f>
        <x:v>169</x:v>
      </x:c>
      <x:c r="W3416" s="22" t="str">
        <x:v>22:00–22:59</x:v>
      </x:c>
    </x:row>
    <x:row r="3417">
      <x:c r="A3417" s="22" t="str">
        <x:v>2026-08</x:v>
      </x:c>
      <x:c r="B3417" s="22" t="str">
        <x:v>台北市</x:v>
      </x:c>
      <x:c r="C3417" s="22" t="str">
        <x:v>大安區</x:v>
      </x:c>
      <x:c r="D3417" s="22" t="str">
        <x:v>A</x:v>
      </x:c>
      <x:c r="E3417" s="36" t="str">
        <x:v>500101138</x:v>
      </x:c>
      <x:c r="F3417" s="22" t="str">
        <x:v>仁愛安和路口</x:v>
      </x:c>
      <x:c r="G3417" s="37" t="n">
        <x:v>335.05</x:v>
      </x:c>
      <x:c r="H3417" s="24" t="n">
        <x:v>312</x:v>
      </x:c>
      <x:c r="I3417" s="24" t="n">
        <x:v>81</x:v>
      </x:c>
      <x:c r="J3417" s="24" t="n">
        <x:v>18</x:v>
      </x:c>
      <x:c r="K3417" s="23" t="n">
        <x:f>IF(I3417=0,"",J3417/I3417)</x:f>
        <x:v>0.2222222222222222</x:v>
      </x:c>
      <x:c r="L3417" s="24" t="n">
        <x:v>67</x:v>
      </x:c>
      <x:c r="M3417" s="23" t="n">
        <x:f>IF(H3417=0,"",L3417/H3417)</x:f>
        <x:v>0.21474358974358973</x:v>
      </x:c>
      <x:c r="N3417" s="24" t="n">
        <x:f>H3417-L3417</x:f>
        <x:v>245</x:v>
      </x:c>
      <x:c r="O3417" s="22" t="str">
        <x:v>08:00–08:59</x:v>
      </x:c>
      <x:c r="P3417" s="24" t="n">
        <x:v>405</x:v>
      </x:c>
      <x:c r="Q3417" s="24" t="n">
        <x:v>115</x:v>
      </x:c>
      <x:c r="R3417" s="24" t="n">
        <x:v>2</x:v>
      </x:c>
      <x:c r="S3417" s="23" t="n">
        <x:f>IF(Q3417=0,"",R3417/Q3417)</x:f>
        <x:v>0.017391304347826087</x:v>
      </x:c>
      <x:c r="T3417" s="24" t="n">
        <x:v>3</x:v>
      </x:c>
      <x:c r="U3417" s="23" t="n">
        <x:f>IF(P3417=0,"",T3417/P3417)</x:f>
        <x:v>0.007407407407407408</x:v>
      </x:c>
      <x:c r="V3417" s="24" t="n">
        <x:f>P3417-T3417</x:f>
        <x:v>402</x:v>
      </x:c>
      <x:c r="W3417" s="22" t="str">
        <x:v>18:00–18:59</x:v>
      </x:c>
    </x:row>
    <x:row r="3418">
      <x:c r="A3418" s="22" t="str">
        <x:v>2026-08</x:v>
      </x:c>
      <x:c r="B3418" s="22" t="str">
        <x:v>台北市</x:v>
      </x:c>
      <x:c r="C3418" s="22" t="str">
        <x:v>大安區</x:v>
      </x:c>
      <x:c r="D3418" s="22" t="str">
        <x:v>A</x:v>
      </x:c>
      <x:c r="E3418" s="36" t="str">
        <x:v>500101139</x:v>
      </x:c>
      <x:c r="F3418" s="22" t="str">
        <x:v>信義敦化路口</x:v>
      </x:c>
      <x:c r="G3418" s="37" t="n">
        <x:v>369.95</x:v>
      </x:c>
      <x:c r="H3418" s="24" t="n">
        <x:v>0</x:v>
      </x:c>
      <x:c r="I3418" s="24" t="n">
        <x:v>0</x:v>
      </x:c>
      <x:c r="J3418" s="24" t="n">
        <x:v>0</x:v>
      </x:c>
      <x:c r="K3418" s="23" t="str">
        <x:f>IF(I3418=0,"",J3418/I3418)</x:f>
      </x:c>
      <x:c r="L3418" s="24" t="n">
        <x:v>0</x:v>
      </x:c>
      <x:c r="M3418" s="23" t="str">
        <x:f>IF(H3418=0,"",L3418/H3418)</x:f>
      </x:c>
      <x:c r="N3418" s="24" t="n">
        <x:f>H3418-L3418</x:f>
        <x:v>0</x:v>
      </x:c>
      <x:c r="O3418" s="22" t="str"/>
      <x:c r="P3418" s="24" t="n">
        <x:v>138</x:v>
      </x:c>
      <x:c r="Q3418" s="24" t="n">
        <x:v>31</x:v>
      </x:c>
      <x:c r="R3418" s="24" t="n">
        <x:v>5</x:v>
      </x:c>
      <x:c r="S3418" s="23" t="n">
        <x:f>IF(Q3418=0,"",R3418/Q3418)</x:f>
        <x:v>0.16129032258064516</x:v>
      </x:c>
      <x:c r="T3418" s="24" t="n">
        <x:v>18</x:v>
      </x:c>
      <x:c r="U3418" s="23" t="n">
        <x:f>IF(P3418=0,"",T3418/P3418)</x:f>
        <x:v>0.13043478260869565</x:v>
      </x:c>
      <x:c r="V3418" s="24" t="n">
        <x:f>P3418-T3418</x:f>
        <x:v>120</x:v>
      </x:c>
      <x:c r="W3418" s="22" t="str">
        <x:v>18:00–18:59</x:v>
      </x:c>
    </x:row>
    <x:row r="3419">
      <x:c r="A3419" s="22" t="str">
        <x:v>2026-08</x:v>
      </x:c>
      <x:c r="B3419" s="22" t="str">
        <x:v>台北市</x:v>
      </x:c>
      <x:c r="C3419" s="22" t="str">
        <x:v>大安區</x:v>
      </x:c>
      <x:c r="D3419" s="22" t="str">
        <x:v>C</x:v>
      </x:c>
      <x:c r="E3419" s="36" t="str">
        <x:v>500101140</x:v>
      </x:c>
      <x:c r="F3419" s="22" t="str">
        <x:v>仁愛國中</x:v>
      </x:c>
      <x:c r="G3419" s="37" t="n">
        <x:v>93.19</x:v>
      </x:c>
      <x:c r="H3419" s="24" t="n">
        <x:v>46</x:v>
      </x:c>
      <x:c r="I3419" s="24" t="n">
        <x:v>24</x:v>
      </x:c>
      <x:c r="J3419" s="24" t="n">
        <x:v>0</x:v>
      </x:c>
      <x:c r="K3419" s="23" t="n">
        <x:f>IF(I3419=0,"",J3419/I3419)</x:f>
        <x:v>0</x:v>
      </x:c>
      <x:c r="L3419" s="24" t="n">
        <x:v>0</x:v>
      </x:c>
      <x:c r="M3419" s="23" t="n">
        <x:f>IF(H3419=0,"",L3419/H3419)</x:f>
        <x:v>0</x:v>
      </x:c>
      <x:c r="N3419" s="24" t="n">
        <x:f>H3419-L3419</x:f>
        <x:v>46</x:v>
      </x:c>
      <x:c r="O3419" s="22" t="str">
        <x:v>11:00–11:59</x:v>
      </x:c>
      <x:c r="P3419" s="24" t="n">
        <x:v>135</x:v>
      </x:c>
      <x:c r="Q3419" s="24" t="n">
        <x:v>71</x:v>
      </x:c>
      <x:c r="R3419" s="24" t="n">
        <x:v>2</x:v>
      </x:c>
      <x:c r="S3419" s="23" t="n">
        <x:f>IF(Q3419=0,"",R3419/Q3419)</x:f>
        <x:v>0.028169014084507043</x:v>
      </x:c>
      <x:c r="T3419" s="24" t="n">
        <x:v>4</x:v>
      </x:c>
      <x:c r="U3419" s="23" t="n">
        <x:f>IF(P3419=0,"",T3419/P3419)</x:f>
        <x:v>0.02962962962962963</x:v>
      </x:c>
      <x:c r="V3419" s="24" t="n">
        <x:f>P3419-T3419</x:f>
        <x:v>131</x:v>
      </x:c>
      <x:c r="W3419" s="22" t="str">
        <x:v>18:00–18:59</x:v>
      </x:c>
    </x:row>
    <x:row r="3420">
      <x:c r="A3420" s="22" t="str">
        <x:v>2026-08</x:v>
      </x:c>
      <x:c r="B3420" s="22" t="str">
        <x:v>台北市</x:v>
      </x:c>
      <x:c r="C3420" s="22" t="str">
        <x:v>大安區</x:v>
      </x:c>
      <x:c r="D3420" s="22" t="str">
        <x:v>A</x:v>
      </x:c>
      <x:c r="E3420" s="36" t="str">
        <x:v>500101141</x:v>
      </x:c>
      <x:c r="F3420" s="22" t="str">
        <x:v>捷運信義安和站(2號出口)</x:v>
      </x:c>
      <x:c r="G3420" s="37" t="n">
        <x:v>357.67</x:v>
      </x:c>
      <x:c r="H3420" s="24" t="n">
        <x:v>128</x:v>
      </x:c>
      <x:c r="I3420" s="24" t="n">
        <x:v>26</x:v>
      </x:c>
      <x:c r="J3420" s="24" t="n">
        <x:v>0</x:v>
      </x:c>
      <x:c r="K3420" s="23" t="n">
        <x:f>IF(I3420=0,"",J3420/I3420)</x:f>
        <x:v>0</x:v>
      </x:c>
      <x:c r="L3420" s="24" t="n">
        <x:v>0</x:v>
      </x:c>
      <x:c r="M3420" s="23" t="n">
        <x:f>IF(H3420=0,"",L3420/H3420)</x:f>
        <x:v>0</x:v>
      </x:c>
      <x:c r="N3420" s="24" t="n">
        <x:f>H3420-L3420</x:f>
        <x:v>128</x:v>
      </x:c>
      <x:c r="O3420" s="22" t="str">
        <x:v>17:00–17:59</x:v>
      </x:c>
      <x:c r="P3420" s="24" t="n">
        <x:v>674</x:v>
      </x:c>
      <x:c r="Q3420" s="24" t="n">
        <x:v>126</x:v>
      </x:c>
      <x:c r="R3420" s="24" t="n">
        <x:v>10</x:v>
      </x:c>
      <x:c r="S3420" s="23" t="n">
        <x:f>IF(Q3420=0,"",R3420/Q3420)</x:f>
        <x:v>0.07936507936507936</x:v>
      </x:c>
      <x:c r="T3420" s="24" t="n">
        <x:v>54</x:v>
      </x:c>
      <x:c r="U3420" s="23" t="n">
        <x:f>IF(P3420=0,"",T3420/P3420)</x:f>
        <x:v>0.08011869436201781</x:v>
      </x:c>
      <x:c r="V3420" s="24" t="n">
        <x:f>P3420-T3420</x:f>
        <x:v>620</x:v>
      </x:c>
      <x:c r="W3420" s="22" t="str">
        <x:v>08:00–08:59</x:v>
      </x:c>
    </x:row>
    <x:row r="3421">
      <x:c r="A3421" s="22" t="str">
        <x:v>2026-08</x:v>
      </x:c>
      <x:c r="B3421" s="22" t="str">
        <x:v>台北市</x:v>
      </x:c>
      <x:c r="C3421" s="22" t="str">
        <x:v>大安區</x:v>
      </x:c>
      <x:c r="D3421" s="22" t="str">
        <x:v>B</x:v>
      </x:c>
      <x:c r="E3421" s="36" t="str">
        <x:v>500101142</x:v>
      </x:c>
      <x:c r="F3421" s="22" t="str">
        <x:v>八德市場</x:v>
      </x:c>
      <x:c r="G3421" s="37" t="n">
        <x:v>186.29</x:v>
      </x:c>
      <x:c r="H3421" s="24" t="n">
        <x:v>32</x:v>
      </x:c>
      <x:c r="I3421" s="24" t="n">
        <x:v>14</x:v>
      </x:c>
      <x:c r="J3421" s="24" t="n">
        <x:v>2</x:v>
      </x:c>
      <x:c r="K3421" s="23" t="n">
        <x:f>IF(I3421=0,"",J3421/I3421)</x:f>
        <x:v>0.14285714285714285</x:v>
      </x:c>
      <x:c r="L3421" s="24" t="n">
        <x:v>2</x:v>
      </x:c>
      <x:c r="M3421" s="23" t="n">
        <x:f>IF(H3421=0,"",L3421/H3421)</x:f>
        <x:v>0.0625</x:v>
      </x:c>
      <x:c r="N3421" s="24" t="n">
        <x:f>H3421-L3421</x:f>
        <x:v>30</x:v>
      </x:c>
      <x:c r="O3421" s="22" t="str">
        <x:v>09:00–09:59</x:v>
      </x:c>
      <x:c r="P3421" s="24" t="n">
        <x:v>187</x:v>
      </x:c>
      <x:c r="Q3421" s="24" t="n">
        <x:v>66</x:v>
      </x:c>
      <x:c r="R3421" s="24" t="n">
        <x:v>1</x:v>
      </x:c>
      <x:c r="S3421" s="23" t="n">
        <x:f>IF(Q3421=0,"",R3421/Q3421)</x:f>
        <x:v>0.015151515151515152</x:v>
      </x:c>
      <x:c r="T3421" s="24" t="n">
        <x:v>2</x:v>
      </x:c>
      <x:c r="U3421" s="23" t="n">
        <x:f>IF(P3421=0,"",T3421/P3421)</x:f>
        <x:v>0.0106951871657754</x:v>
      </x:c>
      <x:c r="V3421" s="24" t="n">
        <x:f>P3421-T3421</x:f>
        <x:v>185</x:v>
      </x:c>
      <x:c r="W3421" s="22" t="str">
        <x:v>18:00–18:59</x:v>
      </x:c>
    </x:row>
    <x:row r="3422">
      <x:c r="A3422" s="22" t="str">
        <x:v>2026-08</x:v>
      </x:c>
      <x:c r="B3422" s="22" t="str">
        <x:v>台北市</x:v>
      </x:c>
      <x:c r="C3422" s="22" t="str">
        <x:v>大安區</x:v>
      </x:c>
      <x:c r="D3422" s="22" t="str">
        <x:v>B</x:v>
      </x:c>
      <x:c r="E3422" s="36" t="str">
        <x:v>500101143</x:v>
      </x:c>
      <x:c r="F3422" s="22" t="str">
        <x:v>昌隆公園</x:v>
      </x:c>
      <x:c r="G3422" s="37" t="n">
        <x:v>134.38</x:v>
      </x:c>
      <x:c r="H3422" s="24" t="n">
        <x:v>133</x:v>
      </x:c>
      <x:c r="I3422" s="24" t="n">
        <x:v>55</x:v>
      </x:c>
      <x:c r="J3422" s="24" t="n">
        <x:v>4</x:v>
      </x:c>
      <x:c r="K3422" s="23" t="n">
        <x:f>IF(I3422=0,"",J3422/I3422)</x:f>
        <x:v>0.07272727272727272</x:v>
      </x:c>
      <x:c r="L3422" s="24" t="n">
        <x:v>9</x:v>
      </x:c>
      <x:c r="M3422" s="23" t="n">
        <x:f>IF(H3422=0,"",L3422/H3422)</x:f>
        <x:v>0.06766917293233082</x:v>
      </x:c>
      <x:c r="N3422" s="24" t="n">
        <x:f>H3422-L3422</x:f>
        <x:v>124</x:v>
      </x:c>
      <x:c r="O3422" s="22" t="str">
        <x:v>09:00–09:59</x:v>
      </x:c>
      <x:c r="P3422" s="24" t="n">
        <x:v>150</x:v>
      </x:c>
      <x:c r="Q3422" s="24" t="n">
        <x:v>54</x:v>
      </x:c>
      <x:c r="R3422" s="24" t="n">
        <x:v>0</x:v>
      </x:c>
      <x:c r="S3422" s="23" t="n">
        <x:f>IF(Q3422=0,"",R3422/Q3422)</x:f>
        <x:v>0</x:v>
      </x:c>
      <x:c r="T3422" s="24" t="n">
        <x:v>0</x:v>
      </x:c>
      <x:c r="U3422" s="23" t="n">
        <x:f>IF(P3422=0,"",T3422/P3422)</x:f>
        <x:v>0</x:v>
      </x:c>
      <x:c r="V3422" s="24" t="n">
        <x:f>P3422-T3422</x:f>
        <x:v>150</x:v>
      </x:c>
      <x:c r="W3422" s="22" t="str">
        <x:v>18:00–18:59</x:v>
      </x:c>
    </x:row>
    <x:row r="3423">
      <x:c r="A3423" s="22" t="str">
        <x:v>2026-08</x:v>
      </x:c>
      <x:c r="B3423" s="22" t="str">
        <x:v>台北市</x:v>
      </x:c>
      <x:c r="C3423" s="22" t="str">
        <x:v>大安區</x:v>
      </x:c>
      <x:c r="D3423" s="22" t="str">
        <x:v>A</x:v>
      </x:c>
      <x:c r="E3423" s="36" t="str">
        <x:v>500101144</x:v>
      </x:c>
      <x:c r="F3423" s="22" t="str">
        <x:v>捷運大安森林公園站(2號出口)</x:v>
      </x:c>
      <x:c r="G3423" s="37" t="n">
        <x:v>500.19</x:v>
      </x:c>
      <x:c r="H3423" s="24" t="n">
        <x:v>33</x:v>
      </x:c>
      <x:c r="I3423" s="24" t="n">
        <x:v>4</x:v>
      </x:c>
      <x:c r="J3423" s="24" t="n">
        <x:v>0</x:v>
      </x:c>
      <x:c r="K3423" s="23" t="n">
        <x:f>IF(I3423=0,"",J3423/I3423)</x:f>
        <x:v>0</x:v>
      </x:c>
      <x:c r="L3423" s="24" t="n">
        <x:v>0</x:v>
      </x:c>
      <x:c r="M3423" s="23" t="n">
        <x:f>IF(H3423=0,"",L3423/H3423)</x:f>
        <x:v>0</x:v>
      </x:c>
      <x:c r="N3423" s="24" t="n">
        <x:f>H3423-L3423</x:f>
        <x:v>33</x:v>
      </x:c>
      <x:c r="O3423" s="22" t="str">
        <x:v>08:00–08:59</x:v>
      </x:c>
      <x:c r="P3423" s="24" t="n">
        <x:v>128</x:v>
      </x:c>
      <x:c r="Q3423" s="24" t="n">
        <x:v>41</x:v>
      </x:c>
      <x:c r="R3423" s="24" t="n">
        <x:v>9</x:v>
      </x:c>
      <x:c r="S3423" s="23" t="n">
        <x:f>IF(Q3423=0,"",R3423/Q3423)</x:f>
        <x:v>0.21951219512195122</x:v>
      </x:c>
      <x:c r="T3423" s="24" t="n">
        <x:v>28</x:v>
      </x:c>
      <x:c r="U3423" s="23" t="n">
        <x:f>IF(P3423=0,"",T3423/P3423)</x:f>
        <x:v>0.21875</x:v>
      </x:c>
      <x:c r="V3423" s="24" t="n">
        <x:f>P3423-T3423</x:f>
        <x:v>100</x:v>
      </x:c>
      <x:c r="W3423" s="22" t="str">
        <x:v>11:00–11:59</x:v>
      </x:c>
    </x:row>
    <x:row r="3424">
      <x:c r="A3424" s="22" t="str">
        <x:v>2026-08</x:v>
      </x:c>
      <x:c r="B3424" s="22" t="str">
        <x:v>台北市</x:v>
      </x:c>
      <x:c r="C3424" s="22" t="str">
        <x:v>大安區</x:v>
      </x:c>
      <x:c r="D3424" s="22" t="str">
        <x:v>A</x:v>
      </x:c>
      <x:c r="E3424" s="36" t="str">
        <x:v>500101145</x:v>
      </x:c>
      <x:c r="F3424" s="22" t="str">
        <x:v>信義延吉街口</x:v>
      </x:c>
      <x:c r="G3424" s="37" t="n">
        <x:v>228.67</x:v>
      </x:c>
      <x:c r="H3424" s="24" t="n">
        <x:v>183</x:v>
      </x:c>
      <x:c r="I3424" s="24" t="n">
        <x:v>75</x:v>
      </x:c>
      <x:c r="J3424" s="24" t="n">
        <x:v>0</x:v>
      </x:c>
      <x:c r="K3424" s="23" t="n">
        <x:f>IF(I3424=0,"",J3424/I3424)</x:f>
        <x:v>0</x:v>
      </x:c>
      <x:c r="L3424" s="24" t="n">
        <x:v>0</x:v>
      </x:c>
      <x:c r="M3424" s="23" t="n">
        <x:f>IF(H3424=0,"",L3424/H3424)</x:f>
        <x:v>0</x:v>
      </x:c>
      <x:c r="N3424" s="24" t="n">
        <x:f>H3424-L3424</x:f>
        <x:v>183</x:v>
      </x:c>
      <x:c r="O3424" s="22" t="str">
        <x:v>08:00–08:59</x:v>
      </x:c>
      <x:c r="P3424" s="24" t="n">
        <x:v>237</x:v>
      </x:c>
      <x:c r="Q3424" s="24" t="n">
        <x:v>72</x:v>
      </x:c>
      <x:c r="R3424" s="24" t="n">
        <x:v>0</x:v>
      </x:c>
      <x:c r="S3424" s="23" t="n">
        <x:f>IF(Q3424=0,"",R3424/Q3424)</x:f>
        <x:v>0</x:v>
      </x:c>
      <x:c r="T3424" s="24" t="n">
        <x:v>0</x:v>
      </x:c>
      <x:c r="U3424" s="23" t="n">
        <x:f>IF(P3424=0,"",T3424/P3424)</x:f>
        <x:v>0</x:v>
      </x:c>
      <x:c r="V3424" s="24" t="n">
        <x:f>P3424-T3424</x:f>
        <x:v>237</x:v>
      </x:c>
      <x:c r="W3424" s="22" t="str">
        <x:v>18:00–18:59</x:v>
      </x:c>
    </x:row>
    <x:row r="3425">
      <x:c r="A3425" s="22" t="str">
        <x:v>2026-08</x:v>
      </x:c>
      <x:c r="B3425" s="22" t="str">
        <x:v>台北市</x:v>
      </x:c>
      <x:c r="C3425" s="22" t="str">
        <x:v>大安區</x:v>
      </x:c>
      <x:c r="D3425" s="22" t="str">
        <x:v>A</x:v>
      </x:c>
      <x:c r="E3425" s="36" t="str">
        <x:v>500101146</x:v>
      </x:c>
      <x:c r="F3425" s="22" t="str">
        <x:v>光信公園(光復南路456巷)</x:v>
      </x:c>
      <x:c r="G3425" s="37" t="n">
        <x:v>203.71</x:v>
      </x:c>
      <x:c r="H3425" s="24" t="n">
        <x:v>55</x:v>
      </x:c>
      <x:c r="I3425" s="24" t="n">
        <x:v>20</x:v>
      </x:c>
      <x:c r="J3425" s="24" t="n">
        <x:v>7</x:v>
      </x:c>
      <x:c r="K3425" s="23" t="n">
        <x:f>IF(I3425=0,"",J3425/I3425)</x:f>
        <x:v>0.35</x:v>
      </x:c>
      <x:c r="L3425" s="24" t="n">
        <x:v>16</x:v>
      </x:c>
      <x:c r="M3425" s="23" t="n">
        <x:f>IF(H3425=0,"",L3425/H3425)</x:f>
        <x:v>0.2909090909090909</x:v>
      </x:c>
      <x:c r="N3425" s="24" t="n">
        <x:f>H3425-L3425</x:f>
        <x:v>39</x:v>
      </x:c>
      <x:c r="O3425" s="22" t="str">
        <x:v>18:00–18:59</x:v>
      </x:c>
      <x:c r="P3425" s="24" t="n">
        <x:v>178</x:v>
      </x:c>
      <x:c r="Q3425" s="24" t="n">
        <x:v>66</x:v>
      </x:c>
      <x:c r="R3425" s="24" t="n">
        <x:v>3</x:v>
      </x:c>
      <x:c r="S3425" s="23" t="n">
        <x:f>IF(Q3425=0,"",R3425/Q3425)</x:f>
        <x:v>0.045454545454545456</x:v>
      </x:c>
      <x:c r="T3425" s="24" t="n">
        <x:v>7</x:v>
      </x:c>
      <x:c r="U3425" s="23" t="n">
        <x:f>IF(P3425=0,"",T3425/P3425)</x:f>
        <x:v>0.03932584269662921</x:v>
      </x:c>
      <x:c r="V3425" s="24" t="n">
        <x:f>P3425-T3425</x:f>
        <x:v>171</x:v>
      </x:c>
      <x:c r="W3425" s="22" t="str">
        <x:v>08:00–08:59</x:v>
      </x:c>
    </x:row>
    <x:row r="3426">
      <x:c r="A3426" s="22" t="str">
        <x:v>2026-08</x:v>
      </x:c>
      <x:c r="B3426" s="22" t="str">
        <x:v>台北市</x:v>
      </x:c>
      <x:c r="C3426" s="22" t="str">
        <x:v>大安區</x:v>
      </x:c>
      <x:c r="D3426" s="22" t="str">
        <x:v>B</x:v>
      </x:c>
      <x:c r="E3426" s="36" t="str">
        <x:v>500101147</x:v>
      </x:c>
      <x:c r="F3426" s="22" t="str">
        <x:v>僑安地下停車場(2號出口)東南側</x:v>
      </x:c>
      <x:c r="G3426" s="37" t="n">
        <x:v>172.52</x:v>
      </x:c>
      <x:c r="H3426" s="24" t="n">
        <x:v>95</x:v>
      </x:c>
      <x:c r="I3426" s="24" t="n">
        <x:v>29</x:v>
      </x:c>
      <x:c r="J3426" s="24" t="n">
        <x:v>3</x:v>
      </x:c>
      <x:c r="K3426" s="23" t="n">
        <x:f>IF(I3426=0,"",J3426/I3426)</x:f>
        <x:v>0.10344827586206896</x:v>
      </x:c>
      <x:c r="L3426" s="24" t="n">
        <x:v>10</x:v>
      </x:c>
      <x:c r="M3426" s="23" t="n">
        <x:f>IF(H3426=0,"",L3426/H3426)</x:f>
        <x:v>0.10526315789473684</x:v>
      </x:c>
      <x:c r="N3426" s="24" t="n">
        <x:f>H3426-L3426</x:f>
        <x:v>85</x:v>
      </x:c>
      <x:c r="O3426" s="22" t="str">
        <x:v>18:00–18:59</x:v>
      </x:c>
      <x:c r="P3426" s="24" t="n">
        <x:v>213</x:v>
      </x:c>
      <x:c r="Q3426" s="24" t="n">
        <x:v>93</x:v>
      </x:c>
      <x:c r="R3426" s="24" t="n">
        <x:v>6</x:v>
      </x:c>
      <x:c r="S3426" s="23" t="n">
        <x:f>IF(Q3426=0,"",R3426/Q3426)</x:f>
        <x:v>0.06451612903225806</x:v>
      </x:c>
      <x:c r="T3426" s="24" t="n">
        <x:v>11</x:v>
      </x:c>
      <x:c r="U3426" s="23" t="n">
        <x:f>IF(P3426=0,"",T3426/P3426)</x:f>
        <x:v>0.051643192488262914</x:v>
      </x:c>
      <x:c r="V3426" s="24" t="n">
        <x:f>P3426-T3426</x:f>
        <x:v>202</x:v>
      </x:c>
      <x:c r="W3426" s="22" t="str">
        <x:v>09:00–09:59</x:v>
      </x:c>
    </x:row>
    <x:row r="3427">
      <x:c r="A3427" s="22" t="str">
        <x:v>2026-08</x:v>
      </x:c>
      <x:c r="B3427" s="22" t="str">
        <x:v>台北市</x:v>
      </x:c>
      <x:c r="C3427" s="22" t="str">
        <x:v>大安區</x:v>
      </x:c>
      <x:c r="D3427" s="22" t="str">
        <x:v>A</x:v>
      </x:c>
      <x:c r="E3427" s="36" t="str">
        <x:v>500101148</x:v>
      </x:c>
      <x:c r="F3427" s="22" t="str">
        <x:v>建國南路一段279巷口</x:v>
      </x:c>
      <x:c r="G3427" s="37" t="n">
        <x:v>251.14</x:v>
      </x:c>
      <x:c r="H3427" s="24" t="n">
        <x:v>4</x:v>
      </x:c>
      <x:c r="I3427" s="24" t="n">
        <x:v>2</x:v>
      </x:c>
      <x:c r="J3427" s="24" t="n">
        <x:v>0</x:v>
      </x:c>
      <x:c r="K3427" s="23" t="n">
        <x:f>IF(I3427=0,"",J3427/I3427)</x:f>
        <x:v>0</x:v>
      </x:c>
      <x:c r="L3427" s="24" t="n">
        <x:v>0</x:v>
      </x:c>
      <x:c r="M3427" s="23" t="n">
        <x:f>IF(H3427=0,"",L3427/H3427)</x:f>
        <x:v>0</x:v>
      </x:c>
      <x:c r="N3427" s="24" t="n">
        <x:f>H3427-L3427</x:f>
        <x:v>4</x:v>
      </x:c>
      <x:c r="O3427" s="22" t="str">
        <x:v>07:00–07:59</x:v>
      </x:c>
      <x:c r="P3427" s="24" t="n">
        <x:v>127</x:v>
      </x:c>
      <x:c r="Q3427" s="24" t="n">
        <x:v>44</x:v>
      </x:c>
      <x:c r="R3427" s="24" t="n">
        <x:v>1</x:v>
      </x:c>
      <x:c r="S3427" s="23" t="n">
        <x:f>IF(Q3427=0,"",R3427/Q3427)</x:f>
        <x:v>0.022727272727272728</x:v>
      </x:c>
      <x:c r="T3427" s="24" t="n">
        <x:v>2</x:v>
      </x:c>
      <x:c r="U3427" s="23" t="n">
        <x:f>IF(P3427=0,"",T3427/P3427)</x:f>
        <x:v>0.015748031496062992</x:v>
      </x:c>
      <x:c r="V3427" s="24" t="n">
        <x:f>P3427-T3427</x:f>
        <x:v>125</x:v>
      </x:c>
      <x:c r="W3427" s="22" t="str">
        <x:v>16:00–16:59</x:v>
      </x:c>
    </x:row>
    <x:row r="3428">
      <x:c r="A3428" s="22" t="str">
        <x:v>2026-08</x:v>
      </x:c>
      <x:c r="B3428" s="22" t="str">
        <x:v>台北市</x:v>
      </x:c>
      <x:c r="C3428" s="22" t="str">
        <x:v>大安區</x:v>
      </x:c>
      <x:c r="D3428" s="22" t="str">
        <x:v>B</x:v>
      </x:c>
      <x:c r="E3428" s="36" t="str">
        <x:v>500101149</x:v>
      </x:c>
      <x:c r="F3428" s="22" t="str">
        <x:v>捷運忠孝新生站(6號出口)</x:v>
      </x:c>
      <x:c r="G3428" s="37" t="n">
        <x:v>114.57</x:v>
      </x:c>
      <x:c r="H3428" s="24" t="n">
        <x:v>0</x:v>
      </x:c>
      <x:c r="I3428" s="24" t="n">
        <x:v>0</x:v>
      </x:c>
      <x:c r="J3428" s="24" t="n">
        <x:v>0</x:v>
      </x:c>
      <x:c r="K3428" s="23" t="str">
        <x:f>IF(I3428=0,"",J3428/I3428)</x:f>
      </x:c>
      <x:c r="L3428" s="24" t="n">
        <x:v>0</x:v>
      </x:c>
      <x:c r="M3428" s="23" t="str">
        <x:f>IF(H3428=0,"",L3428/H3428)</x:f>
      </x:c>
      <x:c r="N3428" s="24" t="n">
        <x:f>H3428-L3428</x:f>
        <x:v>0</x:v>
      </x:c>
      <x:c r="O3428" s="22" t="str"/>
      <x:c r="P3428" s="24" t="n">
        <x:v>178</x:v>
      </x:c>
      <x:c r="Q3428" s="24" t="n">
        <x:v>89</x:v>
      </x:c>
      <x:c r="R3428" s="24" t="n">
        <x:v>1</x:v>
      </x:c>
      <x:c r="S3428" s="23" t="n">
        <x:f>IF(Q3428=0,"",R3428/Q3428)</x:f>
        <x:v>0.011235955056179775</x:v>
      </x:c>
      <x:c r="T3428" s="24" t="n">
        <x:v>2</x:v>
      </x:c>
      <x:c r="U3428" s="23" t="n">
        <x:f>IF(P3428=0,"",T3428/P3428)</x:f>
        <x:v>0.011235955056179775</x:v>
      </x:c>
      <x:c r="V3428" s="24" t="n">
        <x:f>P3428-T3428</x:f>
        <x:v>176</x:v>
      </x:c>
      <x:c r="W3428" s="22" t="str">
        <x:v>10:00–10:59</x:v>
      </x:c>
    </x:row>
    <x:row r="3429">
      <x:c r="A3429" s="22" t="str">
        <x:v>2026-08</x:v>
      </x:c>
      <x:c r="B3429" s="22" t="str">
        <x:v>台北市</x:v>
      </x:c>
      <x:c r="C3429" s="22" t="str">
        <x:v>大安區</x:v>
      </x:c>
      <x:c r="D3429" s="22" t="str">
        <x:v>A</x:v>
      </x:c>
      <x:c r="E3429" s="36" t="str">
        <x:v>500101150</x:v>
      </x:c>
      <x:c r="F3429" s="22" t="str">
        <x:v>捷運忠孝新生站(4號出口)</x:v>
      </x:c>
      <x:c r="G3429" s="37" t="n">
        <x:v>451.86</x:v>
      </x:c>
      <x:c r="H3429" s="24" t="n">
        <x:v>137</x:v>
      </x:c>
      <x:c r="I3429" s="24" t="n">
        <x:v>18</x:v>
      </x:c>
      <x:c r="J3429" s="24" t="n">
        <x:v>0</x:v>
      </x:c>
      <x:c r="K3429" s="23" t="n">
        <x:f>IF(I3429=0,"",J3429/I3429)</x:f>
        <x:v>0</x:v>
      </x:c>
      <x:c r="L3429" s="24" t="n">
        <x:v>0</x:v>
      </x:c>
      <x:c r="M3429" s="23" t="n">
        <x:f>IF(H3429=0,"",L3429/H3429)</x:f>
        <x:v>0</x:v>
      </x:c>
      <x:c r="N3429" s="24" t="n">
        <x:f>H3429-L3429</x:f>
        <x:v>137</x:v>
      </x:c>
      <x:c r="O3429" s="22" t="str">
        <x:v>18:00–18:59</x:v>
      </x:c>
      <x:c r="P3429" s="24" t="n">
        <x:v>721</x:v>
      </x:c>
      <x:c r="Q3429" s="24" t="n">
        <x:v>136</x:v>
      </x:c>
      <x:c r="R3429" s="24" t="n">
        <x:v>2</x:v>
      </x:c>
      <x:c r="S3429" s="23" t="n">
        <x:f>IF(Q3429=0,"",R3429/Q3429)</x:f>
        <x:v>0.014705882352941176</x:v>
      </x:c>
      <x:c r="T3429" s="24" t="n">
        <x:v>4</x:v>
      </x:c>
      <x:c r="U3429" s="23" t="n">
        <x:f>IF(P3429=0,"",T3429/P3429)</x:f>
        <x:v>0.005547850208044383</x:v>
      </x:c>
      <x:c r="V3429" s="24" t="n">
        <x:f>P3429-T3429</x:f>
        <x:v>717</x:v>
      </x:c>
      <x:c r="W3429" s="22" t="str">
        <x:v>08:00–08:59</x:v>
      </x:c>
    </x:row>
    <x:row r="3430">
      <x:c r="A3430" s="22" t="str">
        <x:v>2026-08</x:v>
      </x:c>
      <x:c r="B3430" s="22" t="str">
        <x:v>台北市</x:v>
      </x:c>
      <x:c r="C3430" s="22" t="str">
        <x:v>大安區</x:v>
      </x:c>
      <x:c r="D3430" s="22" t="str">
        <x:v>A</x:v>
      </x:c>
      <x:c r="E3430" s="36" t="str">
        <x:v>500101151</x:v>
      </x:c>
      <x:c r="F3430" s="22" t="str">
        <x:v>大安高工</x:v>
      </x:c>
      <x:c r="G3430" s="37" t="n">
        <x:v>200.81</x:v>
      </x:c>
      <x:c r="H3430" s="24" t="n">
        <x:v>47</x:v>
      </x:c>
      <x:c r="I3430" s="24" t="n">
        <x:v>12</x:v>
      </x:c>
      <x:c r="J3430" s="24" t="n">
        <x:v>0</x:v>
      </x:c>
      <x:c r="K3430" s="23" t="n">
        <x:f>IF(I3430=0,"",J3430/I3430)</x:f>
        <x:v>0</x:v>
      </x:c>
      <x:c r="L3430" s="24" t="n">
        <x:v>0</x:v>
      </x:c>
      <x:c r="M3430" s="23" t="n">
        <x:f>IF(H3430=0,"",L3430/H3430)</x:f>
        <x:v>0</x:v>
      </x:c>
      <x:c r="N3430" s="24" t="n">
        <x:f>H3430-L3430</x:f>
        <x:v>47</x:v>
      </x:c>
      <x:c r="O3430" s="22" t="str">
        <x:v>19:00–19:59</x:v>
      </x:c>
      <x:c r="P3430" s="24" t="n">
        <x:v>425</x:v>
      </x:c>
      <x:c r="Q3430" s="24" t="n">
        <x:v>147</x:v>
      </x:c>
      <x:c r="R3430" s="24" t="n">
        <x:v>5</x:v>
      </x:c>
      <x:c r="S3430" s="23" t="n">
        <x:f>IF(Q3430=0,"",R3430/Q3430)</x:f>
        <x:v>0.034013605442176874</x:v>
      </x:c>
      <x:c r="T3430" s="24" t="n">
        <x:v>9</x:v>
      </x:c>
      <x:c r="U3430" s="23" t="n">
        <x:f>IF(P3430=0,"",T3430/P3430)</x:f>
        <x:v>0.021176470588235293</x:v>
      </x:c>
      <x:c r="V3430" s="24" t="n">
        <x:f>P3430-T3430</x:f>
        <x:v>416</x:v>
      </x:c>
      <x:c r="W3430" s="22" t="str">
        <x:v>08:00–08:59</x:v>
      </x:c>
    </x:row>
    <x:row r="3431">
      <x:c r="A3431" s="22" t="str">
        <x:v>2026-08</x:v>
      </x:c>
      <x:c r="B3431" s="22" t="str">
        <x:v>台北市</x:v>
      </x:c>
      <x:c r="C3431" s="22" t="str">
        <x:v>大安區</x:v>
      </x:c>
      <x:c r="D3431" s="22" t="str">
        <x:v>A</x:v>
      </x:c>
      <x:c r="E3431" s="36" t="str">
        <x:v>500101152</x:v>
      </x:c>
      <x:c r="F3431" s="22" t="str">
        <x:v>捷運忠孝新生站(3號出口)</x:v>
      </x:c>
      <x:c r="G3431" s="37" t="n">
        <x:v>259.62</x:v>
      </x:c>
      <x:c r="H3431" s="24" t="n">
        <x:v>15</x:v>
      </x:c>
      <x:c r="I3431" s="24" t="n">
        <x:v>2</x:v>
      </x:c>
      <x:c r="J3431" s="24" t="n">
        <x:v>0</x:v>
      </x:c>
      <x:c r="K3431" s="23" t="n">
        <x:f>IF(I3431=0,"",J3431/I3431)</x:f>
        <x:v>0</x:v>
      </x:c>
      <x:c r="L3431" s="24" t="n">
        <x:v>0</x:v>
      </x:c>
      <x:c r="M3431" s="23" t="n">
        <x:f>IF(H3431=0,"",L3431/H3431)</x:f>
        <x:v>0</x:v>
      </x:c>
      <x:c r="N3431" s="24" t="n">
        <x:f>H3431-L3431</x:f>
        <x:v>15</x:v>
      </x:c>
      <x:c r="O3431" s="22" t="str">
        <x:v>19:00–19:59</x:v>
      </x:c>
      <x:c r="P3431" s="24" t="n">
        <x:v>315</x:v>
      </x:c>
      <x:c r="Q3431" s="24" t="n">
        <x:v>119</x:v>
      </x:c>
      <x:c r="R3431" s="24" t="n">
        <x:v>0</x:v>
      </x:c>
      <x:c r="S3431" s="23" t="n">
        <x:f>IF(Q3431=0,"",R3431/Q3431)</x:f>
        <x:v>0</x:v>
      </x:c>
      <x:c r="T3431" s="24" t="n">
        <x:v>0</x:v>
      </x:c>
      <x:c r="U3431" s="23" t="n">
        <x:f>IF(P3431=0,"",T3431/P3431)</x:f>
        <x:v>0</x:v>
      </x:c>
      <x:c r="V3431" s="24" t="n">
        <x:f>P3431-T3431</x:f>
        <x:v>315</x:v>
      </x:c>
      <x:c r="W3431" s="22" t="str">
        <x:v>08:00–08:59</x:v>
      </x:c>
    </x:row>
    <x:row r="3432">
      <x:c r="A3432" s="22" t="str">
        <x:v>2026-08</x:v>
      </x:c>
      <x:c r="B3432" s="22" t="str">
        <x:v>台北市</x:v>
      </x:c>
      <x:c r="C3432" s="22" t="str">
        <x:v>大安區</x:v>
      </x:c>
      <x:c r="D3432" s="22" t="str">
        <x:v>A</x:v>
      </x:c>
      <x:c r="E3432" s="36" t="str">
        <x:v>500101153</x:v>
      </x:c>
      <x:c r="F3432" s="22" t="str">
        <x:v>瑠公公園</x:v>
      </x:c>
      <x:c r="G3432" s="37" t="n">
        <x:v>268.19</x:v>
      </x:c>
      <x:c r="H3432" s="24" t="n">
        <x:v>472</x:v>
      </x:c>
      <x:c r="I3432" s="24" t="n">
        <x:v>96</x:v>
      </x:c>
      <x:c r="J3432" s="24" t="n">
        <x:v>2</x:v>
      </x:c>
      <x:c r="K3432" s="23" t="n">
        <x:f>IF(I3432=0,"",J3432/I3432)</x:f>
        <x:v>0.020833333333333332</x:v>
      </x:c>
      <x:c r="L3432" s="24" t="n">
        <x:v>4</x:v>
      </x:c>
      <x:c r="M3432" s="23" t="n">
        <x:f>IF(H3432=0,"",L3432/H3432)</x:f>
        <x:v>0.00847457627118644</x:v>
      </x:c>
      <x:c r="N3432" s="24" t="n">
        <x:f>H3432-L3432</x:f>
        <x:v>468</x:v>
      </x:c>
      <x:c r="O3432" s="22" t="str">
        <x:v>19:00–19:59</x:v>
      </x:c>
      <x:c r="P3432" s="24" t="n">
        <x:v>211</x:v>
      </x:c>
      <x:c r="Q3432" s="24" t="n">
        <x:v>105</x:v>
      </x:c>
      <x:c r="R3432" s="24" t="n">
        <x:v>2</x:v>
      </x:c>
      <x:c r="S3432" s="23" t="n">
        <x:f>IF(Q3432=0,"",R3432/Q3432)</x:f>
        <x:v>0.01904761904761905</x:v>
      </x:c>
      <x:c r="T3432" s="24" t="n">
        <x:v>2</x:v>
      </x:c>
      <x:c r="U3432" s="23" t="n">
        <x:f>IF(P3432=0,"",T3432/P3432)</x:f>
        <x:v>0.009478672985781991</x:v>
      </x:c>
      <x:c r="V3432" s="24" t="n">
        <x:f>P3432-T3432</x:f>
        <x:v>209</x:v>
      </x:c>
      <x:c r="W3432" s="22" t="str">
        <x:v>22:00–22:59</x:v>
      </x:c>
    </x:row>
    <x:row r="3433">
      <x:c r="A3433" s="22" t="str">
        <x:v>2026-08</x:v>
      </x:c>
      <x:c r="B3433" s="22" t="str">
        <x:v>台北市</x:v>
      </x:c>
      <x:c r="C3433" s="22" t="str">
        <x:v>大安區</x:v>
      </x:c>
      <x:c r="D3433" s="22" t="str">
        <x:v>B</x:v>
      </x:c>
      <x:c r="E3433" s="36" t="str">
        <x:v>500101154</x:v>
      </x:c>
      <x:c r="F3433" s="22" t="str">
        <x:v>敦化市民路口</x:v>
      </x:c>
      <x:c r="G3433" s="37" t="n">
        <x:v>187.62</x:v>
      </x:c>
      <x:c r="H3433" s="24" t="n">
        <x:v>130</x:v>
      </x:c>
      <x:c r="I3433" s="24" t="n">
        <x:v>42</x:v>
      </x:c>
      <x:c r="J3433" s="24" t="n">
        <x:v>1</x:v>
      </x:c>
      <x:c r="K3433" s="23" t="n">
        <x:f>IF(I3433=0,"",J3433/I3433)</x:f>
        <x:v>0.023809523809523808</x:v>
      </x:c>
      <x:c r="L3433" s="24" t="n">
        <x:v>2</x:v>
      </x:c>
      <x:c r="M3433" s="23" t="n">
        <x:f>IF(H3433=0,"",L3433/H3433)</x:f>
        <x:v>0.015384615384615385</x:v>
      </x:c>
      <x:c r="N3433" s="24" t="n">
        <x:f>H3433-L3433</x:f>
        <x:v>128</x:v>
      </x:c>
      <x:c r="O3433" s="22" t="str">
        <x:v>18:00–18:59</x:v>
      </x:c>
      <x:c r="P3433" s="24" t="n">
        <x:v>194</x:v>
      </x:c>
      <x:c r="Q3433" s="24" t="n">
        <x:v>83</x:v>
      </x:c>
      <x:c r="R3433" s="24" t="n">
        <x:v>0</x:v>
      </x:c>
      <x:c r="S3433" s="23" t="n">
        <x:f>IF(Q3433=0,"",R3433/Q3433)</x:f>
        <x:v>0</x:v>
      </x:c>
      <x:c r="T3433" s="24" t="n">
        <x:v>0</x:v>
      </x:c>
      <x:c r="U3433" s="23" t="n">
        <x:f>IF(P3433=0,"",T3433/P3433)</x:f>
        <x:v>0</x:v>
      </x:c>
      <x:c r="V3433" s="24" t="n">
        <x:f>P3433-T3433</x:f>
        <x:v>194</x:v>
      </x:c>
      <x:c r="W3433" s="22" t="str">
        <x:v>08:00–08:59</x:v>
      </x:c>
    </x:row>
    <x:row r="3434">
      <x:c r="A3434" s="22" t="str">
        <x:v>2026-08</x:v>
      </x:c>
      <x:c r="B3434" s="22" t="str">
        <x:v>台北市</x:v>
      </x:c>
      <x:c r="C3434" s="22" t="str">
        <x:v>大安區</x:v>
      </x:c>
      <x:c r="D3434" s="22" t="str">
        <x:v>A</x:v>
      </x:c>
      <x:c r="E3434" s="36" t="str">
        <x:v>500101155</x:v>
      </x:c>
      <x:c r="F3434" s="22" t="str">
        <x:v>捷運大安森林公園站(5號出口)</x:v>
      </x:c>
      <x:c r="G3434" s="37" t="n">
        <x:v>569.14</x:v>
      </x:c>
      <x:c r="H3434" s="24" t="n">
        <x:v>940</x:v>
      </x:c>
      <x:c r="I3434" s="24" t="n">
        <x:v>157</x:v>
      </x:c>
      <x:c r="J3434" s="24" t="n">
        <x:v>0</x:v>
      </x:c>
      <x:c r="K3434" s="23" t="n">
        <x:f>IF(I3434=0,"",J3434/I3434)</x:f>
        <x:v>0</x:v>
      </x:c>
      <x:c r="L3434" s="24" t="n">
        <x:v>0</x:v>
      </x:c>
      <x:c r="M3434" s="23" t="n">
        <x:f>IF(H3434=0,"",L3434/H3434)</x:f>
        <x:v>0</x:v>
      </x:c>
      <x:c r="N3434" s="24" t="n">
        <x:f>H3434-L3434</x:f>
        <x:v>940</x:v>
      </x:c>
      <x:c r="O3434" s="22" t="str">
        <x:v>16:00–16:59</x:v>
      </x:c>
      <x:c r="P3434" s="24" t="n">
        <x:v>940</x:v>
      </x:c>
      <x:c r="Q3434" s="24" t="n">
        <x:v>202</x:v>
      </x:c>
      <x:c r="R3434" s="24" t="n">
        <x:v>6</x:v>
      </x:c>
      <x:c r="S3434" s="23" t="n">
        <x:f>IF(Q3434=0,"",R3434/Q3434)</x:f>
        <x:v>0.0297029702970297</x:v>
      </x:c>
      <x:c r="T3434" s="24" t="n">
        <x:v>15</x:v>
      </x:c>
      <x:c r="U3434" s="23" t="n">
        <x:f>IF(P3434=0,"",T3434/P3434)</x:f>
        <x:v>0.015957446808510637</x:v>
      </x:c>
      <x:c r="V3434" s="24" t="n">
        <x:f>P3434-T3434</x:f>
        <x:v>925</x:v>
      </x:c>
      <x:c r="W3434" s="22" t="str">
        <x:v>09:00–09:59</x:v>
      </x:c>
    </x:row>
    <x:row r="3435">
      <x:c r="A3435" s="22" t="str">
        <x:v>2026-08</x:v>
      </x:c>
      <x:c r="B3435" s="22" t="str">
        <x:v>台北市</x:v>
      </x:c>
      <x:c r="C3435" s="22" t="str">
        <x:v>大安區</x:v>
      </x:c>
      <x:c r="D3435" s="22" t="str">
        <x:v>A</x:v>
      </x:c>
      <x:c r="E3435" s="36" t="str">
        <x:v>500101156</x:v>
      </x:c>
      <x:c r="F3435" s="22" t="str">
        <x:v>信義建國路口</x:v>
      </x:c>
      <x:c r="G3435" s="37" t="n">
        <x:v>328.57</x:v>
      </x:c>
      <x:c r="H3435" s="24" t="n">
        <x:v>83</x:v>
      </x:c>
      <x:c r="I3435" s="24" t="n">
        <x:v>19</x:v>
      </x:c>
      <x:c r="J3435" s="24" t="n">
        <x:v>0</x:v>
      </x:c>
      <x:c r="K3435" s="23" t="n">
        <x:f>IF(I3435=0,"",J3435/I3435)</x:f>
        <x:v>0</x:v>
      </x:c>
      <x:c r="L3435" s="24" t="n">
        <x:v>0</x:v>
      </x:c>
      <x:c r="M3435" s="23" t="n">
        <x:f>IF(H3435=0,"",L3435/H3435)</x:f>
        <x:v>0</x:v>
      </x:c>
      <x:c r="N3435" s="24" t="n">
        <x:f>H3435-L3435</x:f>
        <x:v>83</x:v>
      </x:c>
      <x:c r="O3435" s="22" t="str">
        <x:v>18:00–18:59</x:v>
      </x:c>
      <x:c r="P3435" s="24" t="n">
        <x:v>344</x:v>
      </x:c>
      <x:c r="Q3435" s="24" t="n">
        <x:v>96</x:v>
      </x:c>
      <x:c r="R3435" s="24" t="n">
        <x:v>10</x:v>
      </x:c>
      <x:c r="S3435" s="23" t="n">
        <x:f>IF(Q3435=0,"",R3435/Q3435)</x:f>
        <x:v>0.10416666666666667</x:v>
      </x:c>
      <x:c r="T3435" s="24" t="n">
        <x:v>34</x:v>
      </x:c>
      <x:c r="U3435" s="23" t="n">
        <x:f>IF(P3435=0,"",T3435/P3435)</x:f>
        <x:v>0.09883720930232558</x:v>
      </x:c>
      <x:c r="V3435" s="24" t="n">
        <x:f>P3435-T3435</x:f>
        <x:v>310</x:v>
      </x:c>
      <x:c r="W3435" s="22" t="str">
        <x:v>11:00–11:59</x:v>
      </x:c>
    </x:row>
    <x:row r="3436">
      <x:c r="A3436" s="22" t="str">
        <x:v>2026-08</x:v>
      </x:c>
      <x:c r="B3436" s="22" t="str">
        <x:v>台北市</x:v>
      </x:c>
      <x:c r="C3436" s="22" t="str">
        <x:v>大安區</x:v>
      </x:c>
      <x:c r="D3436" s="22" t="str">
        <x:v>B</x:v>
      </x:c>
      <x:c r="E3436" s="36" t="str">
        <x:v>500101157</x:v>
      </x:c>
      <x:c r="F3436" s="22" t="str">
        <x:v>東豐公園</x:v>
      </x:c>
      <x:c r="G3436" s="37" t="n">
        <x:v>162.81</x:v>
      </x:c>
      <x:c r="H3436" s="24" t="n">
        <x:v>38</x:v>
      </x:c>
      <x:c r="I3436" s="24" t="n">
        <x:v>22</x:v>
      </x:c>
      <x:c r="J3436" s="24" t="n">
        <x:v>0</x:v>
      </x:c>
      <x:c r="K3436" s="23" t="n">
        <x:f>IF(I3436=0,"",J3436/I3436)</x:f>
        <x:v>0</x:v>
      </x:c>
      <x:c r="L3436" s="24" t="n">
        <x:v>0</x:v>
      </x:c>
      <x:c r="M3436" s="23" t="n">
        <x:f>IF(H3436=0,"",L3436/H3436)</x:f>
        <x:v>0</x:v>
      </x:c>
      <x:c r="N3436" s="24" t="n">
        <x:f>H3436-L3436</x:f>
        <x:v>38</x:v>
      </x:c>
      <x:c r="O3436" s="22" t="str">
        <x:v>15:00–15:59</x:v>
      </x:c>
      <x:c r="P3436" s="24" t="n">
        <x:v>252</x:v>
      </x:c>
      <x:c r="Q3436" s="24" t="n">
        <x:v>100</x:v>
      </x:c>
      <x:c r="R3436" s="24" t="n">
        <x:v>0</x:v>
      </x:c>
      <x:c r="S3436" s="23" t="n">
        <x:f>IF(Q3436=0,"",R3436/Q3436)</x:f>
        <x:v>0</x:v>
      </x:c>
      <x:c r="T3436" s="24" t="n">
        <x:v>0</x:v>
      </x:c>
      <x:c r="U3436" s="23" t="n">
        <x:f>IF(P3436=0,"",T3436/P3436)</x:f>
        <x:v>0</x:v>
      </x:c>
      <x:c r="V3436" s="24" t="n">
        <x:f>P3436-T3436</x:f>
        <x:v>252</x:v>
      </x:c>
      <x:c r="W3436" s="22" t="str">
        <x:v>08:00–08:59</x:v>
      </x:c>
    </x:row>
    <x:row r="3437">
      <x:c r="A3437" s="22" t="str">
        <x:v>2026-08</x:v>
      </x:c>
      <x:c r="B3437" s="22" t="str">
        <x:v>台北市</x:v>
      </x:c>
      <x:c r="C3437" s="22" t="str">
        <x:v>大安區</x:v>
      </x:c>
      <x:c r="D3437" s="22" t="str">
        <x:v>B</x:v>
      </x:c>
      <x:c r="E3437" s="36" t="str">
        <x:v>500101158</x:v>
      </x:c>
      <x:c r="F3437" s="22" t="str">
        <x:v>德安公園(四維路66巷)</x:v>
      </x:c>
      <x:c r="G3437" s="37" t="n">
        <x:v>154.81</x:v>
      </x:c>
      <x:c r="H3437" s="24" t="n">
        <x:v>40</x:v>
      </x:c>
      <x:c r="I3437" s="24" t="n">
        <x:v>21</x:v>
      </x:c>
      <x:c r="J3437" s="24" t="n">
        <x:v>2</x:v>
      </x:c>
      <x:c r="K3437" s="23" t="n">
        <x:f>IF(I3437=0,"",J3437/I3437)</x:f>
        <x:v>0.09523809523809523</x:v>
      </x:c>
      <x:c r="L3437" s="24" t="n">
        <x:v>3</x:v>
      </x:c>
      <x:c r="M3437" s="23" t="n">
        <x:f>IF(H3437=0,"",L3437/H3437)</x:f>
        <x:v>0.075</x:v>
      </x:c>
      <x:c r="N3437" s="24" t="n">
        <x:f>H3437-L3437</x:f>
        <x:v>37</x:v>
      </x:c>
      <x:c r="O3437" s="22" t="str">
        <x:v>17:00–17:59</x:v>
      </x:c>
      <x:c r="P3437" s="24" t="n">
        <x:v>241</x:v>
      </x:c>
      <x:c r="Q3437" s="24" t="n">
        <x:v>98</x:v>
      </x:c>
      <x:c r="R3437" s="24" t="n">
        <x:v>0</x:v>
      </x:c>
      <x:c r="S3437" s="23" t="n">
        <x:f>IF(Q3437=0,"",R3437/Q3437)</x:f>
        <x:v>0</x:v>
      </x:c>
      <x:c r="T3437" s="24" t="n">
        <x:v>0</x:v>
      </x:c>
      <x:c r="U3437" s="23" t="n">
        <x:f>IF(P3437=0,"",T3437/P3437)</x:f>
        <x:v>0</x:v>
      </x:c>
      <x:c r="V3437" s="24" t="n">
        <x:f>P3437-T3437</x:f>
        <x:v>241</x:v>
      </x:c>
      <x:c r="W3437" s="22" t="str">
        <x:v>09:00–09:59</x:v>
      </x:c>
    </x:row>
    <x:row r="3438">
      <x:c r="A3438" s="22" t="str">
        <x:v>2026-08</x:v>
      </x:c>
      <x:c r="B3438" s="22" t="str">
        <x:v>台北市</x:v>
      </x:c>
      <x:c r="C3438" s="22" t="str">
        <x:v>大安區</x:v>
      </x:c>
      <x:c r="D3438" s="22" t="str">
        <x:v>A</x:v>
      </x:c>
      <x:c r="E3438" s="36" t="str">
        <x:v>500101159</x:v>
      </x:c>
      <x:c r="F3438" s="22" t="str">
        <x:v>捷運忠孝復興站(5號出口)</x:v>
      </x:c>
      <x:c r="G3438" s="37" t="n">
        <x:v>219.71</x:v>
      </x:c>
      <x:c r="H3438" s="24" t="n">
        <x:v>80</x:v>
      </x:c>
      <x:c r="I3438" s="24" t="n">
        <x:v>17</x:v>
      </x:c>
      <x:c r="J3438" s="24" t="n">
        <x:v>0</x:v>
      </x:c>
      <x:c r="K3438" s="23" t="n">
        <x:f>IF(I3438=0,"",J3438/I3438)</x:f>
        <x:v>0</x:v>
      </x:c>
      <x:c r="L3438" s="24" t="n">
        <x:v>0</x:v>
      </x:c>
      <x:c r="M3438" s="23" t="n">
        <x:f>IF(H3438=0,"",L3438/H3438)</x:f>
        <x:v>0</x:v>
      </x:c>
      <x:c r="N3438" s="24" t="n">
        <x:f>H3438-L3438</x:f>
        <x:v>80</x:v>
      </x:c>
      <x:c r="O3438" s="22" t="str">
        <x:v>18:00–18:59</x:v>
      </x:c>
      <x:c r="P3438" s="24" t="n">
        <x:v>229</x:v>
      </x:c>
      <x:c r="Q3438" s="24" t="n">
        <x:v>100</x:v>
      </x:c>
      <x:c r="R3438" s="24" t="n">
        <x:v>0</x:v>
      </x:c>
      <x:c r="S3438" s="23" t="n">
        <x:f>IF(Q3438=0,"",R3438/Q3438)</x:f>
        <x:v>0</x:v>
      </x:c>
      <x:c r="T3438" s="24" t="n">
        <x:v>0</x:v>
      </x:c>
      <x:c r="U3438" s="23" t="n">
        <x:f>IF(P3438=0,"",T3438/P3438)</x:f>
        <x:v>0</x:v>
      </x:c>
      <x:c r="V3438" s="24" t="n">
        <x:f>P3438-T3438</x:f>
        <x:v>229</x:v>
      </x:c>
      <x:c r="W3438" s="22" t="str">
        <x:v>09:00–09:59</x:v>
      </x:c>
    </x:row>
    <x:row r="3439">
      <x:c r="A3439" s="22" t="str">
        <x:v>2026-08</x:v>
      </x:c>
      <x:c r="B3439" s="22" t="str">
        <x:v>台北市</x:v>
      </x:c>
      <x:c r="C3439" s="22" t="str">
        <x:v>大安區</x:v>
      </x:c>
      <x:c r="D3439" s="22" t="str">
        <x:v>A</x:v>
      </x:c>
      <x:c r="E3439" s="36" t="str">
        <x:v>500101160</x:v>
      </x:c>
      <x:c r="F3439" s="22" t="str">
        <x:v>捷運忠孝敦化站(2號出口)</x:v>
      </x:c>
      <x:c r="G3439" s="37" t="n">
        <x:v>309.14</x:v>
      </x:c>
      <x:c r="H3439" s="24" t="n">
        <x:v>641</x:v>
      </x:c>
      <x:c r="I3439" s="24" t="n">
        <x:v>112</x:v>
      </x:c>
      <x:c r="J3439" s="24" t="n">
        <x:v>6</x:v>
      </x:c>
      <x:c r="K3439" s="23" t="n">
        <x:f>IF(I3439=0,"",J3439/I3439)</x:f>
        <x:v>0.05357142857142857</x:v>
      </x:c>
      <x:c r="L3439" s="24" t="n">
        <x:v>17</x:v>
      </x:c>
      <x:c r="M3439" s="23" t="n">
        <x:f>IF(H3439=0,"",L3439/H3439)</x:f>
        <x:v>0.0265210608424337</x:v>
      </x:c>
      <x:c r="N3439" s="24" t="n">
        <x:f>H3439-L3439</x:f>
        <x:v>624</x:v>
      </x:c>
      <x:c r="O3439" s="22" t="str">
        <x:v>18:00–18:59</x:v>
      </x:c>
      <x:c r="P3439" s="24" t="n">
        <x:v>473</x:v>
      </x:c>
      <x:c r="Q3439" s="24" t="n">
        <x:v>171</x:v>
      </x:c>
      <x:c r="R3439" s="24" t="n">
        <x:v>4</x:v>
      </x:c>
      <x:c r="S3439" s="23" t="n">
        <x:f>IF(Q3439=0,"",R3439/Q3439)</x:f>
        <x:v>0.023391812865497075</x:v>
      </x:c>
      <x:c r="T3439" s="24" t="n">
        <x:v>4</x:v>
      </x:c>
      <x:c r="U3439" s="23" t="n">
        <x:f>IF(P3439=0,"",T3439/P3439)</x:f>
        <x:v>0.008456659619450317</x:v>
      </x:c>
      <x:c r="V3439" s="24" t="n">
        <x:f>P3439-T3439</x:f>
        <x:v>469</x:v>
      </x:c>
      <x:c r="W3439" s="22" t="str">
        <x:v>21:00–21:59</x:v>
      </x:c>
    </x:row>
    <x:row r="3440">
      <x:c r="A3440" s="22" t="str">
        <x:v>2026-08</x:v>
      </x:c>
      <x:c r="B3440" s="22" t="str">
        <x:v>台北市</x:v>
      </x:c>
      <x:c r="C3440" s="22" t="str">
        <x:v>大安區</x:v>
      </x:c>
      <x:c r="D3440" s="22" t="str">
        <x:v>A</x:v>
      </x:c>
      <x:c r="E3440" s="36" t="str">
        <x:v>500101161</x:v>
      </x:c>
      <x:c r="F3440" s="22" t="str">
        <x:v>捷運忠孝敦化站(7號出口)</x:v>
      </x:c>
      <x:c r="G3440" s="37" t="n">
        <x:v>428.52</x:v>
      </x:c>
      <x:c r="H3440" s="24" t="n">
        <x:v>623</x:v>
      </x:c>
      <x:c r="I3440" s="24" t="n">
        <x:v>109</x:v>
      </x:c>
      <x:c r="J3440" s="24" t="n">
        <x:v>0</x:v>
      </x:c>
      <x:c r="K3440" s="23" t="n">
        <x:f>IF(I3440=0,"",J3440/I3440)</x:f>
        <x:v>0</x:v>
      </x:c>
      <x:c r="L3440" s="24" t="n">
        <x:v>0</x:v>
      </x:c>
      <x:c r="M3440" s="23" t="n">
        <x:f>IF(H3440=0,"",L3440/H3440)</x:f>
        <x:v>0</x:v>
      </x:c>
      <x:c r="N3440" s="24" t="n">
        <x:f>H3440-L3440</x:f>
        <x:v>623</x:v>
      </x:c>
      <x:c r="O3440" s="22" t="str">
        <x:v>18:00–18:59</x:v>
      </x:c>
      <x:c r="P3440" s="24" t="n">
        <x:v>805</x:v>
      </x:c>
      <x:c r="Q3440" s="24" t="n">
        <x:v>201</x:v>
      </x:c>
      <x:c r="R3440" s="24" t="n">
        <x:v>6</x:v>
      </x:c>
      <x:c r="S3440" s="23" t="n">
        <x:f>IF(Q3440=0,"",R3440/Q3440)</x:f>
        <x:v>0.029850746268656716</x:v>
      </x:c>
      <x:c r="T3440" s="24" t="n">
        <x:v>6</x:v>
      </x:c>
      <x:c r="U3440" s="23" t="n">
        <x:f>IF(P3440=0,"",T3440/P3440)</x:f>
        <x:v>0.007453416149068323</x:v>
      </x:c>
      <x:c r="V3440" s="24" t="n">
        <x:f>P3440-T3440</x:f>
        <x:v>799</x:v>
      </x:c>
      <x:c r="W3440" s="22" t="str">
        <x:v>08:00–08:59</x:v>
      </x:c>
    </x:row>
    <x:row r="3441">
      <x:c r="A3441" s="22" t="str">
        <x:v>2026-08</x:v>
      </x:c>
      <x:c r="B3441" s="22" t="str">
        <x:v>台北市</x:v>
      </x:c>
      <x:c r="C3441" s="22" t="str">
        <x:v>大安區</x:v>
      </x:c>
      <x:c r="D3441" s="22" t="str">
        <x:v>C</x:v>
      </x:c>
      <x:c r="E3441" s="36" t="str">
        <x:v>500101162</x:v>
      </x:c>
      <x:c r="F3441" s="22" t="str">
        <x:v>忠孝東路四段223巷口(市民大道側)</x:v>
      </x:c>
      <x:c r="G3441" s="37" t="n">
        <x:v>97.29</x:v>
      </x:c>
      <x:c r="H3441" s="24" t="n">
        <x:v>2</x:v>
      </x:c>
      <x:c r="I3441" s="24" t="n">
        <x:v>1</x:v>
      </x:c>
      <x:c r="J3441" s="24" t="n">
        <x:v>0</x:v>
      </x:c>
      <x:c r="K3441" s="23" t="n">
        <x:f>IF(I3441=0,"",J3441/I3441)</x:f>
        <x:v>0</x:v>
      </x:c>
      <x:c r="L3441" s="24" t="n">
        <x:v>0</x:v>
      </x:c>
      <x:c r="M3441" s="23" t="n">
        <x:f>IF(H3441=0,"",L3441/H3441)</x:f>
        <x:v>0</x:v>
      </x:c>
      <x:c r="N3441" s="24" t="n">
        <x:f>H3441-L3441</x:f>
        <x:v>2</x:v>
      </x:c>
      <x:c r="O3441" s="22" t="str">
        <x:v>21:00–21:59</x:v>
      </x:c>
      <x:c r="P3441" s="24" t="n">
        <x:v>60</x:v>
      </x:c>
      <x:c r="Q3441" s="24" t="n">
        <x:v>40</x:v>
      </x:c>
      <x:c r="R3441" s="24" t="n">
        <x:v>0</x:v>
      </x:c>
      <x:c r="S3441" s="23" t="n">
        <x:f>IF(Q3441=0,"",R3441/Q3441)</x:f>
        <x:v>0</x:v>
      </x:c>
      <x:c r="T3441" s="24" t="n">
        <x:v>0</x:v>
      </x:c>
      <x:c r="U3441" s="23" t="n">
        <x:f>IF(P3441=0,"",T3441/P3441)</x:f>
        <x:v>0</x:v>
      </x:c>
      <x:c r="V3441" s="24" t="n">
        <x:f>P3441-T3441</x:f>
        <x:v>60</x:v>
      </x:c>
      <x:c r="W3441" s="22" t="str">
        <x:v>10:00–10:59</x:v>
      </x:c>
    </x:row>
    <x:row r="3442">
      <x:c r="A3442" s="22" t="str">
        <x:v>2026-08</x:v>
      </x:c>
      <x:c r="B3442" s="22" t="str">
        <x:v>台北市</x:v>
      </x:c>
      <x:c r="C3442" s="22" t="str">
        <x:v>大安區</x:v>
      </x:c>
      <x:c r="D3442" s="22" t="str">
        <x:v>A</x:v>
      </x:c>
      <x:c r="E3442" s="36" t="str">
        <x:v>500101163</x:v>
      </x:c>
      <x:c r="F3442" s="22" t="str">
        <x:v>瑞安街208巷</x:v>
      </x:c>
      <x:c r="G3442" s="37" t="n">
        <x:v>258.43</x:v>
      </x:c>
      <x:c r="H3442" s="24" t="n">
        <x:v>419</x:v>
      </x:c>
      <x:c r="I3442" s="24" t="n">
        <x:v>135</x:v>
      </x:c>
      <x:c r="J3442" s="24" t="n">
        <x:v>40</x:v>
      </x:c>
      <x:c r="K3442" s="23" t="n">
        <x:f>IF(I3442=0,"",J3442/I3442)</x:f>
        <x:v>0.2962962962962963</x:v>
      </x:c>
      <x:c r="L3442" s="24" t="n">
        <x:v>105</x:v>
      </x:c>
      <x:c r="M3442" s="23" t="n">
        <x:f>IF(H3442=0,"",L3442/H3442)</x:f>
        <x:v>0.25059665871121717</x:v>
      </x:c>
      <x:c r="N3442" s="24" t="n">
        <x:f>H3442-L3442</x:f>
        <x:v>314</x:v>
      </x:c>
      <x:c r="O3442" s="22" t="str">
        <x:v>20:00–20:59</x:v>
      </x:c>
      <x:c r="P3442" s="24" t="n">
        <x:v>437</x:v>
      </x:c>
      <x:c r="Q3442" s="24" t="n">
        <x:v>152</x:v>
      </x:c>
      <x:c r="R3442" s="24" t="n">
        <x:v>41</x:v>
      </x:c>
      <x:c r="S3442" s="23" t="n">
        <x:f>IF(Q3442=0,"",R3442/Q3442)</x:f>
        <x:v>0.26973684210526316</x:v>
      </x:c>
      <x:c r="T3442" s="24" t="n">
        <x:v>122</x:v>
      </x:c>
      <x:c r="U3442" s="23" t="n">
        <x:f>IF(P3442=0,"",T3442/P3442)</x:f>
        <x:v>0.2791762013729977</x:v>
      </x:c>
      <x:c r="V3442" s="24" t="n">
        <x:f>P3442-T3442</x:f>
        <x:v>315</x:v>
      </x:c>
      <x:c r="W3442" s="22" t="str">
        <x:v>09:00–09:59</x:v>
      </x:c>
    </x:row>
    <x:row r="3443">
      <x:c r="A3443" s="22" t="str">
        <x:v>2026-08</x:v>
      </x:c>
      <x:c r="B3443" s="22" t="str">
        <x:v>台北市</x:v>
      </x:c>
      <x:c r="C3443" s="22" t="str">
        <x:v>大安區</x:v>
      </x:c>
      <x:c r="D3443" s="22" t="str">
        <x:v>B</x:v>
      </x:c>
      <x:c r="E3443" s="36" t="str">
        <x:v>500101165</x:v>
      </x:c>
      <x:c r="F3443" s="22" t="str">
        <x:v>樂利路21巷口</x:v>
      </x:c>
      <x:c r="G3443" s="37" t="n">
        <x:v>142.43</x:v>
      </x:c>
      <x:c r="H3443" s="24" t="n">
        <x:v>147</x:v>
      </x:c>
      <x:c r="I3443" s="24" t="n">
        <x:v>64</x:v>
      </x:c>
      <x:c r="J3443" s="24" t="n">
        <x:v>11</x:v>
      </x:c>
      <x:c r="K3443" s="23" t="n">
        <x:f>IF(I3443=0,"",J3443/I3443)</x:f>
        <x:v>0.171875</x:v>
      </x:c>
      <x:c r="L3443" s="24" t="n">
        <x:v>18</x:v>
      </x:c>
      <x:c r="M3443" s="23" t="n">
        <x:f>IF(H3443=0,"",L3443/H3443)</x:f>
        <x:v>0.12244897959183673</x:v>
      </x:c>
      <x:c r="N3443" s="24" t="n">
        <x:f>H3443-L3443</x:f>
        <x:v>129</x:v>
      </x:c>
      <x:c r="O3443" s="22" t="str">
        <x:v>22:00–22:59</x:v>
      </x:c>
      <x:c r="P3443" s="24" t="n">
        <x:v>223</x:v>
      </x:c>
      <x:c r="Q3443" s="24" t="n">
        <x:v>103</x:v>
      </x:c>
      <x:c r="R3443" s="24" t="n">
        <x:v>9</x:v>
      </x:c>
      <x:c r="S3443" s="23" t="n">
        <x:f>IF(Q3443=0,"",R3443/Q3443)</x:f>
        <x:v>0.08737864077669903</x:v>
      </x:c>
      <x:c r="T3443" s="24" t="n">
        <x:v>16</x:v>
      </x:c>
      <x:c r="U3443" s="23" t="n">
        <x:f>IF(P3443=0,"",T3443/P3443)</x:f>
        <x:v>0.07174887892376682</x:v>
      </x:c>
      <x:c r="V3443" s="24" t="n">
        <x:f>P3443-T3443</x:f>
        <x:v>207</x:v>
      </x:c>
      <x:c r="W3443" s="22" t="str">
        <x:v>11:00–11:59</x:v>
      </x:c>
    </x:row>
    <x:row r="3444">
      <x:c r="A3444" s="22" t="str">
        <x:v>2026-08</x:v>
      </x:c>
      <x:c r="B3444" s="22" t="str">
        <x:v>台北市</x:v>
      </x:c>
      <x:c r="C3444" s="22" t="str">
        <x:v>大安區</x:v>
      </x:c>
      <x:c r="D3444" s="22" t="str">
        <x:v>A</x:v>
      </x:c>
      <x:c r="E3444" s="36" t="str">
        <x:v>500101166</x:v>
      </x:c>
      <x:c r="F3444" s="22" t="str">
        <x:v>捷運科技大樓站(台北教育大學)</x:v>
      </x:c>
      <x:c r="G3444" s="37" t="n">
        <x:v>328.14</x:v>
      </x:c>
      <x:c r="H3444" s="24" t="n">
        <x:v>69</x:v>
      </x:c>
      <x:c r="I3444" s="24" t="n">
        <x:v>22</x:v>
      </x:c>
      <x:c r="J3444" s="24" t="n">
        <x:v>0</x:v>
      </x:c>
      <x:c r="K3444" s="23" t="n">
        <x:f>IF(I3444=0,"",J3444/I3444)</x:f>
        <x:v>0</x:v>
      </x:c>
      <x:c r="L3444" s="24" t="n">
        <x:v>0</x:v>
      </x:c>
      <x:c r="M3444" s="23" t="n">
        <x:f>IF(H3444=0,"",L3444/H3444)</x:f>
        <x:v>0</x:v>
      </x:c>
      <x:c r="N3444" s="24" t="n">
        <x:f>H3444-L3444</x:f>
        <x:v>69</x:v>
      </x:c>
      <x:c r="O3444" s="22" t="str">
        <x:v>09:00–09:59</x:v>
      </x:c>
      <x:c r="P3444" s="24" t="n">
        <x:v>112</x:v>
      </x:c>
      <x:c r="Q3444" s="24" t="n">
        <x:v>37</x:v>
      </x:c>
      <x:c r="R3444" s="24" t="n">
        <x:v>2</x:v>
      </x:c>
      <x:c r="S3444" s="23" t="n">
        <x:f>IF(Q3444=0,"",R3444/Q3444)</x:f>
        <x:v>0.05405405405405406</x:v>
      </x:c>
      <x:c r="T3444" s="24" t="n">
        <x:v>6</x:v>
      </x:c>
      <x:c r="U3444" s="23" t="n">
        <x:f>IF(P3444=0,"",T3444/P3444)</x:f>
        <x:v>0.05357142857142857</x:v>
      </x:c>
      <x:c r="V3444" s="24" t="n">
        <x:f>P3444-T3444</x:f>
        <x:v>106</x:v>
      </x:c>
      <x:c r="W3444" s="22" t="str">
        <x:v>21:00–21:59</x:v>
      </x:c>
    </x:row>
    <x:row r="3445">
      <x:c r="A3445" s="22" t="str">
        <x:v>2026-08</x:v>
      </x:c>
      <x:c r="B3445" s="22" t="str">
        <x:v>台北市</x:v>
      </x:c>
      <x:c r="C3445" s="22" t="str">
        <x:v>大安區</x:v>
      </x:c>
      <x:c r="D3445" s="22" t="str">
        <x:v>A</x:v>
      </x:c>
      <x:c r="E3445" s="36" t="str">
        <x:v>500101167</x:v>
      </x:c>
      <x:c r="F3445" s="22" t="str">
        <x:v>捷運國父紀念館站(2號出口)</x:v>
      </x:c>
      <x:c r="G3445" s="37" t="n">
        <x:v>727.33</x:v>
      </x:c>
      <x:c r="H3445" s="24" t="n">
        <x:v>62</x:v>
      </x:c>
      <x:c r="I3445" s="24" t="n">
        <x:v>12</x:v>
      </x:c>
      <x:c r="J3445" s="24" t="n">
        <x:v>4</x:v>
      </x:c>
      <x:c r="K3445" s="23" t="n">
        <x:f>IF(I3445=0,"",J3445/I3445)</x:f>
        <x:v>0.3333333333333333</x:v>
      </x:c>
      <x:c r="L3445" s="24" t="n">
        <x:v>14</x:v>
      </x:c>
      <x:c r="M3445" s="23" t="n">
        <x:f>IF(H3445=0,"",L3445/H3445)</x:f>
        <x:v>0.22580645161290322</x:v>
      </x:c>
      <x:c r="N3445" s="24" t="n">
        <x:f>H3445-L3445</x:f>
        <x:v>48</x:v>
      </x:c>
      <x:c r="O3445" s="22" t="str">
        <x:v>18:00–18:59</x:v>
      </x:c>
      <x:c r="P3445" s="24" t="n">
        <x:v>297</x:v>
      </x:c>
      <x:c r="Q3445" s="24" t="n">
        <x:v>81</x:v>
      </x:c>
      <x:c r="R3445" s="24" t="n">
        <x:v>4</x:v>
      </x:c>
      <x:c r="S3445" s="23" t="n">
        <x:f>IF(Q3445=0,"",R3445/Q3445)</x:f>
        <x:v>0.04938271604938271</x:v>
      </x:c>
      <x:c r="T3445" s="24" t="n">
        <x:v>14</x:v>
      </x:c>
      <x:c r="U3445" s="23" t="n">
        <x:f>IF(P3445=0,"",T3445/P3445)</x:f>
        <x:v>0.04713804713804714</x:v>
      </x:c>
      <x:c r="V3445" s="24" t="n">
        <x:f>P3445-T3445</x:f>
        <x:v>283</x:v>
      </x:c>
      <x:c r="W3445" s="22" t="str">
        <x:v>08:00–08:59</x:v>
      </x:c>
    </x:row>
    <x:row r="3446">
      <x:c r="A3446" s="22" t="str">
        <x:v>2026-08</x:v>
      </x:c>
      <x:c r="B3446" s="22" t="str">
        <x:v>台北市</x:v>
      </x:c>
      <x:c r="C3446" s="22" t="str">
        <x:v>大安區</x:v>
      </x:c>
      <x:c r="D3446" s="22" t="str">
        <x:v>A</x:v>
      </x:c>
      <x:c r="E3446" s="36" t="str">
        <x:v>500101168</x:v>
      </x:c>
      <x:c r="F3446" s="22" t="str">
        <x:v>仁愛醫院</x:v>
      </x:c>
      <x:c r="G3446" s="37" t="n">
        <x:v>433.52</x:v>
      </x:c>
      <x:c r="H3446" s="24" t="n">
        <x:v>230</x:v>
      </x:c>
      <x:c r="I3446" s="24" t="n">
        <x:v>36</x:v>
      </x:c>
      <x:c r="J3446" s="24" t="n">
        <x:v>12</x:v>
      </x:c>
      <x:c r="K3446" s="23" t="n">
        <x:f>IF(I3446=0,"",J3446/I3446)</x:f>
        <x:v>0.3333333333333333</x:v>
      </x:c>
      <x:c r="L3446" s="24" t="n">
        <x:v>66</x:v>
      </x:c>
      <x:c r="M3446" s="23" t="n">
        <x:f>IF(H3446=0,"",L3446/H3446)</x:f>
        <x:v>0.28695652173913044</x:v>
      </x:c>
      <x:c r="N3446" s="24" t="n">
        <x:f>H3446-L3446</x:f>
        <x:v>164</x:v>
      </x:c>
      <x:c r="O3446" s="22" t="str">
        <x:v>10:00–10:59</x:v>
      </x:c>
      <x:c r="P3446" s="24" t="n">
        <x:v>508</x:v>
      </x:c>
      <x:c r="Q3446" s="24" t="n">
        <x:v>120</x:v>
      </x:c>
      <x:c r="R3446" s="24" t="n">
        <x:v>8</x:v>
      </x:c>
      <x:c r="S3446" s="23" t="n">
        <x:f>IF(Q3446=0,"",R3446/Q3446)</x:f>
        <x:v>0.06666666666666667</x:v>
      </x:c>
      <x:c r="T3446" s="24" t="n">
        <x:v>30</x:v>
      </x:c>
      <x:c r="U3446" s="23" t="n">
        <x:f>IF(P3446=0,"",T3446/P3446)</x:f>
        <x:v>0.05905511811023622</x:v>
      </x:c>
      <x:c r="V3446" s="24" t="n">
        <x:f>P3446-T3446</x:f>
        <x:v>478</x:v>
      </x:c>
      <x:c r="W3446" s="22" t="str">
        <x:v>17:00–17:59</x:v>
      </x:c>
    </x:row>
    <x:row r="3447">
      <x:c r="A3447" s="22" t="str">
        <x:v>2026-08</x:v>
      </x:c>
      <x:c r="B3447" s="22" t="str">
        <x:v>台北市</x:v>
      </x:c>
      <x:c r="C3447" s="22" t="str">
        <x:v>大安區</x:v>
      </x:c>
      <x:c r="D3447" s="22" t="str">
        <x:v>A</x:v>
      </x:c>
      <x:c r="E3447" s="36" t="str">
        <x:v>500101169</x:v>
      </x:c>
      <x:c r="F3447" s="22" t="str">
        <x:v>捷運信義安和站(4號出口)</x:v>
      </x:c>
      <x:c r="G3447" s="37" t="n">
        <x:v>943.71</x:v>
      </x:c>
      <x:c r="H3447" s="24" t="n">
        <x:v>190</x:v>
      </x:c>
      <x:c r="I3447" s="24" t="n">
        <x:v>17</x:v>
      </x:c>
      <x:c r="J3447" s="24" t="n">
        <x:v>0</x:v>
      </x:c>
      <x:c r="K3447" s="23" t="n">
        <x:f>IF(I3447=0,"",J3447/I3447)</x:f>
        <x:v>0</x:v>
      </x:c>
      <x:c r="L3447" s="24" t="n">
        <x:v>0</x:v>
      </x:c>
      <x:c r="M3447" s="23" t="n">
        <x:f>IF(H3447=0,"",L3447/H3447)</x:f>
        <x:v>0</x:v>
      </x:c>
      <x:c r="N3447" s="24" t="n">
        <x:f>H3447-L3447</x:f>
        <x:v>190</x:v>
      </x:c>
      <x:c r="O3447" s="22" t="str">
        <x:v>18:00–18:59</x:v>
      </x:c>
      <x:c r="P3447" s="24" t="n">
        <x:v>426</x:v>
      </x:c>
      <x:c r="Q3447" s="24" t="n">
        <x:v>99</x:v>
      </x:c>
      <x:c r="R3447" s="24" t="n">
        <x:v>9</x:v>
      </x:c>
      <x:c r="S3447" s="23" t="n">
        <x:f>IF(Q3447=0,"",R3447/Q3447)</x:f>
        <x:v>0.09090909090909091</x:v>
      </x:c>
      <x:c r="T3447" s="24" t="n">
        <x:v>28</x:v>
      </x:c>
      <x:c r="U3447" s="23" t="n">
        <x:f>IF(P3447=0,"",T3447/P3447)</x:f>
        <x:v>0.06572769953051644</x:v>
      </x:c>
      <x:c r="V3447" s="24" t="n">
        <x:f>P3447-T3447</x:f>
        <x:v>398</x:v>
      </x:c>
      <x:c r="W3447" s="22" t="str">
        <x:v>08:00–08:59</x:v>
      </x:c>
    </x:row>
    <x:row r="3448">
      <x:c r="A3448" s="22" t="str">
        <x:v>2026-08</x:v>
      </x:c>
      <x:c r="B3448" s="22" t="str">
        <x:v>台北市</x:v>
      </x:c>
      <x:c r="C3448" s="22" t="str">
        <x:v>大安區</x:v>
      </x:c>
      <x:c r="D3448" s="22" t="str">
        <x:v>A</x:v>
      </x:c>
      <x:c r="E3448" s="36" t="str">
        <x:v>500101170</x:v>
      </x:c>
      <x:c r="F3448" s="22" t="str">
        <x:v>成功國宅</x:v>
      </x:c>
      <x:c r="G3448" s="37" t="n">
        <x:v>416.81</x:v>
      </x:c>
      <x:c r="H3448" s="24" t="n">
        <x:v>170</x:v>
      </x:c>
      <x:c r="I3448" s="24" t="n">
        <x:v>48</x:v>
      </x:c>
      <x:c r="J3448" s="24" t="n">
        <x:v>14</x:v>
      </x:c>
      <x:c r="K3448" s="23" t="n">
        <x:f>IF(I3448=0,"",J3448/I3448)</x:f>
        <x:v>0.2916666666666667</x:v>
      </x:c>
      <x:c r="L3448" s="24" t="n">
        <x:v>53</x:v>
      </x:c>
      <x:c r="M3448" s="23" t="n">
        <x:f>IF(H3448=0,"",L3448/H3448)</x:f>
        <x:v>0.31176470588235294</x:v>
      </x:c>
      <x:c r="N3448" s="24" t="n">
        <x:f>H3448-L3448</x:f>
        <x:v>117</x:v>
      </x:c>
      <x:c r="O3448" s="22" t="str">
        <x:v>21:00–21:59</x:v>
      </x:c>
      <x:c r="P3448" s="24" t="n">
        <x:v>165</x:v>
      </x:c>
      <x:c r="Q3448" s="24" t="n">
        <x:v>53</x:v>
      </x:c>
      <x:c r="R3448" s="24" t="n">
        <x:v>4</x:v>
      </x:c>
      <x:c r="S3448" s="23" t="n">
        <x:f>IF(Q3448=0,"",R3448/Q3448)</x:f>
        <x:v>0.07547169811320754</x:v>
      </x:c>
      <x:c r="T3448" s="24" t="n">
        <x:v>17</x:v>
      </x:c>
      <x:c r="U3448" s="23" t="n">
        <x:f>IF(P3448=0,"",T3448/P3448)</x:f>
        <x:v>0.10303030303030303</x:v>
      </x:c>
      <x:c r="V3448" s="24" t="n">
        <x:f>P3448-T3448</x:f>
        <x:v>148</x:v>
      </x:c>
      <x:c r="W3448" s="22" t="str">
        <x:v>08:00–08:59</x:v>
      </x:c>
    </x:row>
    <x:row r="3449">
      <x:c r="A3449" s="22" t="str">
        <x:v>2026-08</x:v>
      </x:c>
      <x:c r="B3449" s="22" t="str">
        <x:v>台北市</x:v>
      </x:c>
      <x:c r="C3449" s="22" t="str">
        <x:v>大安區</x:v>
      </x:c>
      <x:c r="D3449" s="22" t="str">
        <x:v>A</x:v>
      </x:c>
      <x:c r="E3449" s="36" t="str">
        <x:v>500101171</x:v>
      </x:c>
      <x:c r="F3449" s="22" t="str">
        <x:v>仁愛延吉街口</x:v>
      </x:c>
      <x:c r="G3449" s="37" t="n">
        <x:v>380.81</x:v>
      </x:c>
      <x:c r="H3449" s="24" t="n">
        <x:v>115</x:v>
      </x:c>
      <x:c r="I3449" s="24" t="n">
        <x:v>24</x:v>
      </x:c>
      <x:c r="J3449" s="24" t="n">
        <x:v>1</x:v>
      </x:c>
      <x:c r="K3449" s="23" t="n">
        <x:f>IF(I3449=0,"",J3449/I3449)</x:f>
        <x:v>0.041666666666666664</x:v>
      </x:c>
      <x:c r="L3449" s="24" t="n">
        <x:v>1</x:v>
      </x:c>
      <x:c r="M3449" s="23" t="n">
        <x:f>IF(H3449=0,"",L3449/H3449)</x:f>
        <x:v>0.008695652173913044</x:v>
      </x:c>
      <x:c r="N3449" s="24" t="n">
        <x:f>H3449-L3449</x:f>
        <x:v>114</x:v>
      </x:c>
      <x:c r="O3449" s="22" t="str">
        <x:v>09:00–09:59</x:v>
      </x:c>
      <x:c r="P3449" s="24" t="n">
        <x:v>328</x:v>
      </x:c>
      <x:c r="Q3449" s="24" t="n">
        <x:v>77</x:v>
      </x:c>
      <x:c r="R3449" s="24" t="n">
        <x:v>2</x:v>
      </x:c>
      <x:c r="S3449" s="23" t="n">
        <x:f>IF(Q3449=0,"",R3449/Q3449)</x:f>
        <x:v>0.025974025974025976</x:v>
      </x:c>
      <x:c r="T3449" s="24" t="n">
        <x:v>5</x:v>
      </x:c>
      <x:c r="U3449" s="23" t="n">
        <x:f>IF(P3449=0,"",T3449/P3449)</x:f>
        <x:v>0.01524390243902439</x:v>
      </x:c>
      <x:c r="V3449" s="24" t="n">
        <x:f>P3449-T3449</x:f>
        <x:v>323</x:v>
      </x:c>
      <x:c r="W3449" s="22" t="str">
        <x:v>18:00–18:59</x:v>
      </x:c>
    </x:row>
    <x:row r="3450">
      <x:c r="A3450" s="22" t="str">
        <x:v>2026-08</x:v>
      </x:c>
      <x:c r="B3450" s="22" t="str">
        <x:v>台北市</x:v>
      </x:c>
      <x:c r="C3450" s="22" t="str">
        <x:v>大安區</x:v>
      </x:c>
      <x:c r="D3450" s="22" t="str">
        <x:v>A</x:v>
      </x:c>
      <x:c r="E3450" s="36" t="str">
        <x:v>500101172</x:v>
      </x:c>
      <x:c r="F3450" s="22" t="str">
        <x:v>捷運信義安和站(1號出口)</x:v>
      </x:c>
      <x:c r="G3450" s="37" t="n">
        <x:v>546.48</x:v>
      </x:c>
      <x:c r="H3450" s="24" t="n">
        <x:v>184</x:v>
      </x:c>
      <x:c r="I3450" s="24" t="n">
        <x:v>26</x:v>
      </x:c>
      <x:c r="J3450" s="24" t="n">
        <x:v>0</x:v>
      </x:c>
      <x:c r="K3450" s="23" t="n">
        <x:f>IF(I3450=0,"",J3450/I3450)</x:f>
        <x:v>0</x:v>
      </x:c>
      <x:c r="L3450" s="24" t="n">
        <x:v>0</x:v>
      </x:c>
      <x:c r="M3450" s="23" t="n">
        <x:f>IF(H3450=0,"",L3450/H3450)</x:f>
        <x:v>0</x:v>
      </x:c>
      <x:c r="N3450" s="24" t="n">
        <x:f>H3450-L3450</x:f>
        <x:v>184</x:v>
      </x:c>
      <x:c r="O3450" s="22" t="str">
        <x:v>18:00–18:59</x:v>
      </x:c>
      <x:c r="P3450" s="24" t="n">
        <x:v>361</x:v>
      </x:c>
      <x:c r="Q3450" s="24" t="n">
        <x:v>79</x:v>
      </x:c>
      <x:c r="R3450" s="24" t="n">
        <x:v>2</x:v>
      </x:c>
      <x:c r="S3450" s="23" t="n">
        <x:f>IF(Q3450=0,"",R3450/Q3450)</x:f>
        <x:v>0.02531645569620253</x:v>
      </x:c>
      <x:c r="T3450" s="24" t="n">
        <x:v>2</x:v>
      </x:c>
      <x:c r="U3450" s="23" t="n">
        <x:f>IF(P3450=0,"",T3450/P3450)</x:f>
        <x:v>0.00554016620498615</x:v>
      </x:c>
      <x:c r="V3450" s="24" t="n">
        <x:f>P3450-T3450</x:f>
        <x:v>359</x:v>
      </x:c>
      <x:c r="W3450" s="22" t="str">
        <x:v>08:00–08:59</x:v>
      </x:c>
    </x:row>
    <x:row r="3451">
      <x:c r="A3451" s="22" t="str">
        <x:v>2026-08</x:v>
      </x:c>
      <x:c r="B3451" s="22" t="str">
        <x:v>台北市</x:v>
      </x:c>
      <x:c r="C3451" s="22" t="str">
        <x:v>大安區</x:v>
      </x:c>
      <x:c r="D3451" s="22" t="str">
        <x:v>A</x:v>
      </x:c>
      <x:c r="E3451" s="36" t="str">
        <x:v>500101173</x:v>
      </x:c>
      <x:c r="F3451" s="22" t="str">
        <x:v>敦化南路二段103巷口</x:v>
      </x:c>
      <x:c r="G3451" s="37" t="n">
        <x:v>332.86</x:v>
      </x:c>
      <x:c r="H3451" s="24" t="n">
        <x:v>223</x:v>
      </x:c>
      <x:c r="I3451" s="24" t="n">
        <x:v>65</x:v>
      </x:c>
      <x:c r="J3451" s="24" t="n">
        <x:v>33</x:v>
      </x:c>
      <x:c r="K3451" s="23" t="n">
        <x:f>IF(I3451=0,"",J3451/I3451)</x:f>
        <x:v>0.5076923076923077</x:v>
      </x:c>
      <x:c r="L3451" s="24" t="n">
        <x:v>98</x:v>
      </x:c>
      <x:c r="M3451" s="23" t="n">
        <x:f>IF(H3451=0,"",L3451/H3451)</x:f>
        <x:v>0.43946188340807174</x:v>
      </x:c>
      <x:c r="N3451" s="24" t="n">
        <x:f>H3451-L3451</x:f>
        <x:v>125</x:v>
      </x:c>
      <x:c r="O3451" s="22" t="str">
        <x:v>17:00–17:59</x:v>
      </x:c>
      <x:c r="P3451" s="24" t="n">
        <x:v>476</x:v>
      </x:c>
      <x:c r="Q3451" s="24" t="n">
        <x:v>146</x:v>
      </x:c>
      <x:c r="R3451" s="24" t="n">
        <x:v>47</x:v>
      </x:c>
      <x:c r="S3451" s="23" t="n">
        <x:f>IF(Q3451=0,"",R3451/Q3451)</x:f>
        <x:v>0.3219178082191781</x:v>
      </x:c>
      <x:c r="T3451" s="24" t="n">
        <x:v>194</x:v>
      </x:c>
      <x:c r="U3451" s="23" t="n">
        <x:f>IF(P3451=0,"",T3451/P3451)</x:f>
        <x:v>0.40756302521008403</x:v>
      </x:c>
      <x:c r="V3451" s="24" t="n">
        <x:f>P3451-T3451</x:f>
        <x:v>282</x:v>
      </x:c>
      <x:c r="W3451" s="22" t="str">
        <x:v>09:00–09:59</x:v>
      </x:c>
    </x:row>
    <x:row r="3452">
      <x:c r="A3452" s="22" t="str">
        <x:v>2026-08</x:v>
      </x:c>
      <x:c r="B3452" s="22" t="str">
        <x:v>台北市</x:v>
      </x:c>
      <x:c r="C3452" s="22" t="str">
        <x:v>大安區</x:v>
      </x:c>
      <x:c r="D3452" s="22" t="str">
        <x:v>A</x:v>
      </x:c>
      <x:c r="E3452" s="36" t="str">
        <x:v>500101174</x:v>
      </x:c>
      <x:c r="F3452" s="22" t="str">
        <x:v>復興南路二段128巷口</x:v>
      </x:c>
      <x:c r="G3452" s="37" t="n">
        <x:v>388.9</x:v>
      </x:c>
      <x:c r="H3452" s="24" t="n">
        <x:v>229</x:v>
      </x:c>
      <x:c r="I3452" s="24" t="n">
        <x:v>45</x:v>
      </x:c>
      <x:c r="J3452" s="24" t="n">
        <x:v>12</x:v>
      </x:c>
      <x:c r="K3452" s="23" t="n">
        <x:f>IF(I3452=0,"",J3452/I3452)</x:f>
        <x:v>0.26666666666666666</x:v>
      </x:c>
      <x:c r="L3452" s="24" t="n">
        <x:v>46</x:v>
      </x:c>
      <x:c r="M3452" s="23" t="n">
        <x:f>IF(H3452=0,"",L3452/H3452)</x:f>
        <x:v>0.20087336244541484</x:v>
      </x:c>
      <x:c r="N3452" s="24" t="n">
        <x:f>H3452-L3452</x:f>
        <x:v>183</x:v>
      </x:c>
      <x:c r="O3452" s="22" t="str">
        <x:v>18:00–18:59</x:v>
      </x:c>
      <x:c r="P3452" s="24" t="n">
        <x:v>422</x:v>
      </x:c>
      <x:c r="Q3452" s="24" t="n">
        <x:v>111</x:v>
      </x:c>
      <x:c r="R3452" s="24" t="n">
        <x:v>1</x:v>
      </x:c>
      <x:c r="S3452" s="23" t="n">
        <x:f>IF(Q3452=0,"",R3452/Q3452)</x:f>
        <x:v>0.009009009009009009</x:v>
      </x:c>
      <x:c r="T3452" s="24" t="n">
        <x:v>4</x:v>
      </x:c>
      <x:c r="U3452" s="23" t="n">
        <x:f>IF(P3452=0,"",T3452/P3452)</x:f>
        <x:v>0.009478672985781991</x:v>
      </x:c>
      <x:c r="V3452" s="24" t="n">
        <x:f>P3452-T3452</x:f>
        <x:v>418</x:v>
      </x:c>
      <x:c r="W3452" s="22" t="str">
        <x:v>09:00–09:59</x:v>
      </x:c>
    </x:row>
    <x:row r="3453">
      <x:c r="A3453" s="22" t="str">
        <x:v>2026-08</x:v>
      </x:c>
      <x:c r="B3453" s="22" t="str">
        <x:v>台北市</x:v>
      </x:c>
      <x:c r="C3453" s="22" t="str">
        <x:v>大安區</x:v>
      </x:c>
      <x:c r="D3453" s="22" t="str">
        <x:v>B</x:v>
      </x:c>
      <x:c r="E3453" s="36" t="str">
        <x:v>500101175</x:v>
      </x:c>
      <x:c r="F3453" s="22" t="str">
        <x:v>和平東建國南路口</x:v>
      </x:c>
      <x:c r="G3453" s="37" t="n">
        <x:v>123.9</x:v>
      </x:c>
      <x:c r="H3453" s="24" t="n">
        <x:v>202</x:v>
      </x:c>
      <x:c r="I3453" s="24" t="n">
        <x:v>88</x:v>
      </x:c>
      <x:c r="J3453" s="24" t="n">
        <x:v>3</x:v>
      </x:c>
      <x:c r="K3453" s="23" t="n">
        <x:f>IF(I3453=0,"",J3453/I3453)</x:f>
        <x:v>0.03409090909090909</x:v>
      </x:c>
      <x:c r="L3453" s="24" t="n">
        <x:v>7</x:v>
      </x:c>
      <x:c r="M3453" s="23" t="n">
        <x:f>IF(H3453=0,"",L3453/H3453)</x:f>
        <x:v>0.034653465346534656</x:v>
      </x:c>
      <x:c r="N3453" s="24" t="n">
        <x:f>H3453-L3453</x:f>
        <x:v>195</x:v>
      </x:c>
      <x:c r="O3453" s="22" t="str">
        <x:v>09:00–09:59</x:v>
      </x:c>
      <x:c r="P3453" s="24" t="n">
        <x:v>188</x:v>
      </x:c>
      <x:c r="Q3453" s="24" t="n">
        <x:v>69</x:v>
      </x:c>
      <x:c r="R3453" s="24" t="n">
        <x:v>0</x:v>
      </x:c>
      <x:c r="S3453" s="23" t="n">
        <x:f>IF(Q3453=0,"",R3453/Q3453)</x:f>
        <x:v>0</x:v>
      </x:c>
      <x:c r="T3453" s="24" t="n">
        <x:v>0</x:v>
      </x:c>
      <x:c r="U3453" s="23" t="n">
        <x:f>IF(P3453=0,"",T3453/P3453)</x:f>
        <x:v>0</x:v>
      </x:c>
      <x:c r="V3453" s="24" t="n">
        <x:f>P3453-T3453</x:f>
        <x:v>188</x:v>
      </x:c>
      <x:c r="W3453" s="22" t="str">
        <x:v>18:00–18:59</x:v>
      </x:c>
    </x:row>
    <x:row r="3454">
      <x:c r="A3454" s="22" t="str">
        <x:v>2026-08</x:v>
      </x:c>
      <x:c r="B3454" s="22" t="str">
        <x:v>台北市</x:v>
      </x:c>
      <x:c r="C3454" s="22" t="str">
        <x:v>大安區</x:v>
      </x:c>
      <x:c r="D3454" s="22" t="str">
        <x:v>C</x:v>
      </x:c>
      <x:c r="E3454" s="36" t="str">
        <x:v>500101176</x:v>
      </x:c>
      <x:c r="F3454" s="22" t="str">
        <x:v>芳蘭山莊</x:v>
      </x:c>
      <x:c r="G3454" s="37" t="n">
        <x:v>46.81</x:v>
      </x:c>
      <x:c r="H3454" s="24" t="n">
        <x:v>27</x:v>
      </x:c>
      <x:c r="I3454" s="24" t="n">
        <x:v>26</x:v>
      </x:c>
      <x:c r="J3454" s="24" t="n">
        <x:v>0</x:v>
      </x:c>
      <x:c r="K3454" s="23" t="n">
        <x:f>IF(I3454=0,"",J3454/I3454)</x:f>
        <x:v>0</x:v>
      </x:c>
      <x:c r="L3454" s="24" t="n">
        <x:v>0</x:v>
      </x:c>
      <x:c r="M3454" s="23" t="n">
        <x:f>IF(H3454=0,"",L3454/H3454)</x:f>
        <x:v>0</x:v>
      </x:c>
      <x:c r="N3454" s="24" t="n">
        <x:f>H3454-L3454</x:f>
        <x:v>27</x:v>
      </x:c>
      <x:c r="O3454" s="22" t="str">
        <x:v>07:00–07:59</x:v>
      </x:c>
      <x:c r="P3454" s="24" t="n">
        <x:v>35</x:v>
      </x:c>
      <x:c r="Q3454" s="24" t="n">
        <x:v>26</x:v>
      </x:c>
      <x:c r="R3454" s="24" t="n">
        <x:v>0</x:v>
      </x:c>
      <x:c r="S3454" s="23" t="n">
        <x:f>IF(Q3454=0,"",R3454/Q3454)</x:f>
        <x:v>0</x:v>
      </x:c>
      <x:c r="T3454" s="24" t="n">
        <x:v>0</x:v>
      </x:c>
      <x:c r="U3454" s="23" t="n">
        <x:f>IF(P3454=0,"",T3454/P3454)</x:f>
        <x:v>0</x:v>
      </x:c>
      <x:c r="V3454" s="24" t="n">
        <x:f>P3454-T3454</x:f>
        <x:v>35</x:v>
      </x:c>
      <x:c r="W3454" s="22" t="str">
        <x:v>18:00–18:59</x:v>
      </x:c>
    </x:row>
    <x:row r="3455">
      <x:c r="A3455" s="22" t="str">
        <x:v>2026-08</x:v>
      </x:c>
      <x:c r="B3455" s="22" t="str">
        <x:v>台北市</x:v>
      </x:c>
      <x:c r="C3455" s="22" t="str">
        <x:v>大安區</x:v>
      </x:c>
      <x:c r="D3455" s="22" t="str">
        <x:v>B</x:v>
      </x:c>
      <x:c r="E3455" s="36" t="str">
        <x:v>500101177</x:v>
      </x:c>
      <x:c r="F3455" s="22" t="str">
        <x:v>復興南路一段126巷口</x:v>
      </x:c>
      <x:c r="G3455" s="37" t="n">
        <x:v>165.52</x:v>
      </x:c>
      <x:c r="H3455" s="24" t="n">
        <x:v>203</x:v>
      </x:c>
      <x:c r="I3455" s="24" t="n">
        <x:v>53</x:v>
      </x:c>
      <x:c r="J3455" s="24" t="n">
        <x:v>0</x:v>
      </x:c>
      <x:c r="K3455" s="23" t="n">
        <x:f>IF(I3455=0,"",J3455/I3455)</x:f>
        <x:v>0</x:v>
      </x:c>
      <x:c r="L3455" s="24" t="n">
        <x:v>0</x:v>
      </x:c>
      <x:c r="M3455" s="23" t="n">
        <x:f>IF(H3455=0,"",L3455/H3455)</x:f>
        <x:v>0</x:v>
      </x:c>
      <x:c r="N3455" s="24" t="n">
        <x:f>H3455-L3455</x:f>
        <x:v>203</x:v>
      </x:c>
      <x:c r="O3455" s="22" t="str">
        <x:v>18:00–18:59</x:v>
      </x:c>
      <x:c r="P3455" s="24" t="n">
        <x:v>348</x:v>
      </x:c>
      <x:c r="Q3455" s="24" t="n">
        <x:v>139</x:v>
      </x:c>
      <x:c r="R3455" s="24" t="n">
        <x:v>3</x:v>
      </x:c>
      <x:c r="S3455" s="23" t="n">
        <x:f>IF(Q3455=0,"",R3455/Q3455)</x:f>
        <x:v>0.02158273381294964</x:v>
      </x:c>
      <x:c r="T3455" s="24" t="n">
        <x:v>6</x:v>
      </x:c>
      <x:c r="U3455" s="23" t="n">
        <x:f>IF(P3455=0,"",T3455/P3455)</x:f>
        <x:v>0.017241379310344827</x:v>
      </x:c>
      <x:c r="V3455" s="24" t="n">
        <x:f>P3455-T3455</x:f>
        <x:v>342</x:v>
      </x:c>
      <x:c r="W3455" s="22" t="str">
        <x:v>10:00–10:59</x:v>
      </x:c>
    </x:row>
    <x:row r="3456">
      <x:c r="A3456" s="22" t="str">
        <x:v>2026-08</x:v>
      </x:c>
      <x:c r="B3456" s="22" t="str">
        <x:v>台北市</x:v>
      </x:c>
      <x:c r="C3456" s="22" t="str">
        <x:v>大安區</x:v>
      </x:c>
      <x:c r="D3456" s="22" t="str">
        <x:v>A</x:v>
      </x:c>
      <x:c r="E3456" s="36" t="str">
        <x:v>500101179</x:v>
      </x:c>
      <x:c r="F3456" s="22" t="str">
        <x:v>捷運東門站(5號出口)</x:v>
      </x:c>
      <x:c r="G3456" s="37" t="n">
        <x:v>969.9</x:v>
      </x:c>
      <x:c r="H3456" s="24" t="n">
        <x:v>864</x:v>
      </x:c>
      <x:c r="I3456" s="24" t="n">
        <x:v>84</x:v>
      </x:c>
      <x:c r="J3456" s="24" t="n">
        <x:v>0</x:v>
      </x:c>
      <x:c r="K3456" s="23" t="n">
        <x:f>IF(I3456=0,"",J3456/I3456)</x:f>
        <x:v>0</x:v>
      </x:c>
      <x:c r="L3456" s="24" t="n">
        <x:v>0</x:v>
      </x:c>
      <x:c r="M3456" s="23" t="n">
        <x:f>IF(H3456=0,"",L3456/H3456)</x:f>
        <x:v>0</x:v>
      </x:c>
      <x:c r="N3456" s="24" t="n">
        <x:f>H3456-L3456</x:f>
        <x:v>864</x:v>
      </x:c>
      <x:c r="O3456" s="22" t="str">
        <x:v>17:00–17:59</x:v>
      </x:c>
      <x:c r="P3456" s="24" t="n">
        <x:v>537</x:v>
      </x:c>
      <x:c r="Q3456" s="24" t="n">
        <x:v>122</x:v>
      </x:c>
      <x:c r="R3456" s="24" t="n">
        <x:v>7</x:v>
      </x:c>
      <x:c r="S3456" s="23" t="n">
        <x:f>IF(Q3456=0,"",R3456/Q3456)</x:f>
        <x:v>0.05737704918032787</x:v>
      </x:c>
      <x:c r="T3456" s="24" t="n">
        <x:v>11</x:v>
      </x:c>
      <x:c r="U3456" s="23" t="n">
        <x:f>IF(P3456=0,"",T3456/P3456)</x:f>
        <x:v>0.020484171322160148</x:v>
      </x:c>
      <x:c r="V3456" s="24" t="n">
        <x:f>P3456-T3456</x:f>
        <x:v>526</x:v>
      </x:c>
      <x:c r="W3456" s="22" t="str">
        <x:v>08:00–08:59</x:v>
      </x:c>
    </x:row>
    <x:row r="3457">
      <x:c r="A3457" s="22" t="str">
        <x:v>2026-08</x:v>
      </x:c>
      <x:c r="B3457" s="22" t="str">
        <x:v>台北市</x:v>
      </x:c>
      <x:c r="C3457" s="22" t="str">
        <x:v>大安區</x:v>
      </x:c>
      <x:c r="D3457" s="22" t="str">
        <x:v>B</x:v>
      </x:c>
      <x:c r="E3457" s="36" t="str">
        <x:v>500101180</x:v>
      </x:c>
      <x:c r="F3457" s="22" t="str">
        <x:v>仁愛路四段48巷口</x:v>
      </x:c>
      <x:c r="G3457" s="37" t="n">
        <x:v>167.33</x:v>
      </x:c>
      <x:c r="H3457" s="24" t="n">
        <x:v>302</x:v>
      </x:c>
      <x:c r="I3457" s="24" t="n">
        <x:v>115</x:v>
      </x:c>
      <x:c r="J3457" s="24" t="n">
        <x:v>3</x:v>
      </x:c>
      <x:c r="K3457" s="23" t="n">
        <x:f>IF(I3457=0,"",J3457/I3457)</x:f>
        <x:v>0.02608695652173913</x:v>
      </x:c>
      <x:c r="L3457" s="24" t="n">
        <x:v>3</x:v>
      </x:c>
      <x:c r="M3457" s="23" t="n">
        <x:f>IF(H3457=0,"",L3457/H3457)</x:f>
        <x:v>0.009933774834437087</x:v>
      </x:c>
      <x:c r="N3457" s="24" t="n">
        <x:f>H3457-L3457</x:f>
        <x:v>299</x:v>
      </x:c>
      <x:c r="O3457" s="22" t="str">
        <x:v>12:00–12:59</x:v>
      </x:c>
      <x:c r="P3457" s="24" t="n">
        <x:v>352</x:v>
      </x:c>
      <x:c r="Q3457" s="24" t="n">
        <x:v>139</x:v>
      </x:c>
      <x:c r="R3457" s="24" t="n">
        <x:v>0</x:v>
      </x:c>
      <x:c r="S3457" s="23" t="n">
        <x:f>IF(Q3457=0,"",R3457/Q3457)</x:f>
        <x:v>0</x:v>
      </x:c>
      <x:c r="T3457" s="24" t="n">
        <x:v>0</x:v>
      </x:c>
      <x:c r="U3457" s="23" t="n">
        <x:f>IF(P3457=0,"",T3457/P3457)</x:f>
        <x:v>0</x:v>
      </x:c>
      <x:c r="V3457" s="24" t="n">
        <x:f>P3457-T3457</x:f>
        <x:v>352</x:v>
      </x:c>
      <x:c r="W3457" s="22" t="str">
        <x:v>08:00–08:59</x:v>
      </x:c>
    </x:row>
    <x:row r="3458">
      <x:c r="A3458" s="22" t="str">
        <x:v>2026-08</x:v>
      </x:c>
      <x:c r="B3458" s="22" t="str">
        <x:v>台北市</x:v>
      </x:c>
      <x:c r="C3458" s="22" t="str">
        <x:v>大安區</x:v>
      </x:c>
      <x:c r="D3458" s="22" t="str">
        <x:v>A</x:v>
      </x:c>
      <x:c r="E3458" s="36" t="str">
        <x:v>500101181</x:v>
      </x:c>
      <x:c r="F3458" s="22" t="str">
        <x:v>捷運公館站(3號出口)</x:v>
      </x:c>
      <x:c r="G3458" s="37" t="n">
        <x:v>635.48</x:v>
      </x:c>
      <x:c r="H3458" s="24" t="n">
        <x:v>71</x:v>
      </x:c>
      <x:c r="I3458" s="24" t="n">
        <x:v>13</x:v>
      </x:c>
      <x:c r="J3458" s="24" t="n">
        <x:v>9</x:v>
      </x:c>
      <x:c r="K3458" s="23" t="n">
        <x:f>IF(I3458=0,"",J3458/I3458)</x:f>
        <x:v>0.6923076923076923</x:v>
      </x:c>
      <x:c r="L3458" s="24" t="n">
        <x:v>46</x:v>
      </x:c>
      <x:c r="M3458" s="23" t="n">
        <x:f>IF(H3458=0,"",L3458/H3458)</x:f>
        <x:v>0.647887323943662</x:v>
      </x:c>
      <x:c r="N3458" s="24" t="n">
        <x:f>H3458-L3458</x:f>
        <x:v>25</x:v>
      </x:c>
      <x:c r="O3458" s="22" t="str">
        <x:v>20:00–20:59</x:v>
      </x:c>
      <x:c r="P3458" s="24" t="n">
        <x:v>1037</x:v>
      </x:c>
      <x:c r="Q3458" s="24" t="n">
        <x:v>145</x:v>
      </x:c>
      <x:c r="R3458" s="24" t="n">
        <x:v>3</x:v>
      </x:c>
      <x:c r="S3458" s="23" t="n">
        <x:f>IF(Q3458=0,"",R3458/Q3458)</x:f>
        <x:v>0.020689655172413793</x:v>
      </x:c>
      <x:c r="T3458" s="24" t="n">
        <x:v>13</x:v>
      </x:c>
      <x:c r="U3458" s="23" t="n">
        <x:f>IF(P3458=0,"",T3458/P3458)</x:f>
        <x:v>0.01253616200578592</x:v>
      </x:c>
      <x:c r="V3458" s="24" t="n">
        <x:f>P3458-T3458</x:f>
        <x:v>1024</x:v>
      </x:c>
      <x:c r="W3458" s="22" t="str">
        <x:v>13:00–13:59</x:v>
      </x:c>
    </x:row>
    <x:row r="3459">
      <x:c r="A3459" s="22" t="str">
        <x:v>2026-08</x:v>
      </x:c>
      <x:c r="B3459" s="22" t="str">
        <x:v>台北市</x:v>
      </x:c>
      <x:c r="C3459" s="22" t="str">
        <x:v>大安區</x:v>
      </x:c>
      <x:c r="D3459" s="22" t="str">
        <x:v>B</x:v>
      </x:c>
      <x:c r="E3459" s="36" t="str">
        <x:v>500101182</x:v>
      </x:c>
      <x:c r="F3459" s="22" t="str">
        <x:v>臺北科技大學(電機工程系)</x:v>
      </x:c>
      <x:c r="G3459" s="37" t="n">
        <x:v>129.48</x:v>
      </x:c>
      <x:c r="H3459" s="24" t="n">
        <x:v>6</x:v>
      </x:c>
      <x:c r="I3459" s="24" t="n">
        <x:v>3</x:v>
      </x:c>
      <x:c r="J3459" s="24" t="n">
        <x:v>0</x:v>
      </x:c>
      <x:c r="K3459" s="23" t="n">
        <x:f>IF(I3459=0,"",J3459/I3459)</x:f>
        <x:v>0</x:v>
      </x:c>
      <x:c r="L3459" s="24" t="n">
        <x:v>0</x:v>
      </x:c>
      <x:c r="M3459" s="23" t="n">
        <x:f>IF(H3459=0,"",L3459/H3459)</x:f>
        <x:v>0</x:v>
      </x:c>
      <x:c r="N3459" s="24" t="n">
        <x:f>H3459-L3459</x:f>
        <x:v>6</x:v>
      </x:c>
      <x:c r="O3459" s="22" t="str">
        <x:v>14:00–14:59</x:v>
      </x:c>
      <x:c r="P3459" s="24" t="n">
        <x:v>110</x:v>
      </x:c>
      <x:c r="Q3459" s="24" t="n">
        <x:v>45</x:v>
      </x:c>
      <x:c r="R3459" s="24" t="n">
        <x:v>2</x:v>
      </x:c>
      <x:c r="S3459" s="23" t="n">
        <x:f>IF(Q3459=0,"",R3459/Q3459)</x:f>
        <x:v>0.044444444444444446</x:v>
      </x:c>
      <x:c r="T3459" s="24" t="n">
        <x:v>2</x:v>
      </x:c>
      <x:c r="U3459" s="23" t="n">
        <x:f>IF(P3459=0,"",T3459/P3459)</x:f>
        <x:v>0.01818181818181818</x:v>
      </x:c>
      <x:c r="V3459" s="24" t="n">
        <x:f>P3459-T3459</x:f>
        <x:v>108</x:v>
      </x:c>
      <x:c r="W3459" s="22" t="str">
        <x:v>18:00–18:59</x:v>
      </x:c>
    </x:row>
    <x:row r="3460">
      <x:c r="A3460" s="22" t="str">
        <x:v>2026-08</x:v>
      </x:c>
      <x:c r="B3460" s="22" t="str">
        <x:v>台北市</x:v>
      </x:c>
      <x:c r="C3460" s="22" t="str">
        <x:v>大安區</x:v>
      </x:c>
      <x:c r="D3460" s="22" t="str">
        <x:v>A</x:v>
      </x:c>
      <x:c r="E3460" s="36" t="str">
        <x:v>500101184</x:v>
      </x:c>
      <x:c r="F3460" s="22" t="str">
        <x:v>新生南路三段94巷口</x:v>
      </x:c>
      <x:c r="G3460" s="37" t="n">
        <x:v>236.33</x:v>
      </x:c>
      <x:c r="H3460" s="24" t="n">
        <x:v>299</x:v>
      </x:c>
      <x:c r="I3460" s="24" t="n">
        <x:v>69</x:v>
      </x:c>
      <x:c r="J3460" s="24" t="n">
        <x:v>0</x:v>
      </x:c>
      <x:c r="K3460" s="23" t="n">
        <x:f>IF(I3460=0,"",J3460/I3460)</x:f>
        <x:v>0</x:v>
      </x:c>
      <x:c r="L3460" s="24" t="n">
        <x:v>0</x:v>
      </x:c>
      <x:c r="M3460" s="23" t="n">
        <x:f>IF(H3460=0,"",L3460/H3460)</x:f>
        <x:v>0</x:v>
      </x:c>
      <x:c r="N3460" s="24" t="n">
        <x:f>H3460-L3460</x:f>
        <x:v>299</x:v>
      </x:c>
      <x:c r="O3460" s="22" t="str">
        <x:v>18:00–18:59</x:v>
      </x:c>
      <x:c r="P3460" s="24" t="n">
        <x:v>366</x:v>
      </x:c>
      <x:c r="Q3460" s="24" t="n">
        <x:v>156</x:v>
      </x:c>
      <x:c r="R3460" s="24" t="n">
        <x:v>1</x:v>
      </x:c>
      <x:c r="S3460" s="23" t="n">
        <x:f>IF(Q3460=0,"",R3460/Q3460)</x:f>
        <x:v>0.00641025641025641</x:v>
      </x:c>
      <x:c r="T3460" s="24" t="n">
        <x:v>3</x:v>
      </x:c>
      <x:c r="U3460" s="23" t="n">
        <x:f>IF(P3460=0,"",T3460/P3460)</x:f>
        <x:v>0.00819672131147541</x:v>
      </x:c>
      <x:c r="V3460" s="24" t="n">
        <x:f>P3460-T3460</x:f>
        <x:v>363</x:v>
      </x:c>
      <x:c r="W3460" s="22" t="str">
        <x:v>15:00–15:59</x:v>
      </x:c>
    </x:row>
    <x:row r="3461">
      <x:c r="A3461" s="22" t="str">
        <x:v>2026-08</x:v>
      </x:c>
      <x:c r="B3461" s="22" t="str">
        <x:v>台北市</x:v>
      </x:c>
      <x:c r="C3461" s="22" t="str">
        <x:v>大安區</x:v>
      </x:c>
      <x:c r="D3461" s="22" t="str">
        <x:v>A</x:v>
      </x:c>
      <x:c r="E3461" s="36" t="str">
        <x:v>500101185</x:v>
      </x:c>
      <x:c r="F3461" s="22" t="str">
        <x:v>辛亥新生路口西北側</x:v>
      </x:c>
      <x:c r="G3461" s="37" t="n">
        <x:v>220.14</x:v>
      </x:c>
      <x:c r="H3461" s="24" t="n">
        <x:v>24</x:v>
      </x:c>
      <x:c r="I3461" s="24" t="n">
        <x:v>10</x:v>
      </x:c>
      <x:c r="J3461" s="24" t="n">
        <x:v>0</x:v>
      </x:c>
      <x:c r="K3461" s="23" t="n">
        <x:f>IF(I3461=0,"",J3461/I3461)</x:f>
        <x:v>0</x:v>
      </x:c>
      <x:c r="L3461" s="24" t="n">
        <x:v>0</x:v>
      </x:c>
      <x:c r="M3461" s="23" t="n">
        <x:f>IF(H3461=0,"",L3461/H3461)</x:f>
        <x:v>0</x:v>
      </x:c>
      <x:c r="N3461" s="24" t="n">
        <x:f>H3461-L3461</x:f>
        <x:v>24</x:v>
      </x:c>
      <x:c r="O3461" s="22" t="str">
        <x:v>08:00–08:59</x:v>
      </x:c>
      <x:c r="P3461" s="24" t="n">
        <x:v>195</x:v>
      </x:c>
      <x:c r="Q3461" s="24" t="n">
        <x:v>71</x:v>
      </x:c>
      <x:c r="R3461" s="24" t="n">
        <x:v>8</x:v>
      </x:c>
      <x:c r="S3461" s="23" t="n">
        <x:f>IF(Q3461=0,"",R3461/Q3461)</x:f>
        <x:v>0.11267605633802817</x:v>
      </x:c>
      <x:c r="T3461" s="24" t="n">
        <x:v>13</x:v>
      </x:c>
      <x:c r="U3461" s="23" t="n">
        <x:f>IF(P3461=0,"",T3461/P3461)</x:f>
        <x:v>0.06666666666666667</x:v>
      </x:c>
      <x:c r="V3461" s="24" t="n">
        <x:f>P3461-T3461</x:f>
        <x:v>182</x:v>
      </x:c>
      <x:c r="W3461" s="22" t="str">
        <x:v>16:00–16:59</x:v>
      </x:c>
    </x:row>
    <x:row r="3462">
      <x:c r="A3462" s="22" t="str">
        <x:v>2026-08</x:v>
      </x:c>
      <x:c r="B3462" s="22" t="str">
        <x:v>台北市</x:v>
      </x:c>
      <x:c r="C3462" s="22" t="str">
        <x:v>大安區</x:v>
      </x:c>
      <x:c r="D3462" s="22" t="str">
        <x:v>A</x:v>
      </x:c>
      <x:c r="E3462" s="36" t="str">
        <x:v>500101186</x:v>
      </x:c>
      <x:c r="F3462" s="22" t="str">
        <x:v>捷運大安站(6號出口)</x:v>
      </x:c>
      <x:c r="G3462" s="37" t="n">
        <x:v>270.52</x:v>
      </x:c>
      <x:c r="H3462" s="24" t="n">
        <x:v>7</x:v>
      </x:c>
      <x:c r="I3462" s="24" t="n">
        <x:v>2</x:v>
      </x:c>
      <x:c r="J3462" s="24" t="n">
        <x:v>0</x:v>
      </x:c>
      <x:c r="K3462" s="23" t="n">
        <x:f>IF(I3462=0,"",J3462/I3462)</x:f>
        <x:v>0</x:v>
      </x:c>
      <x:c r="L3462" s="24" t="n">
        <x:v>0</x:v>
      </x:c>
      <x:c r="M3462" s="23" t="n">
        <x:f>IF(H3462=0,"",L3462/H3462)</x:f>
        <x:v>0</x:v>
      </x:c>
      <x:c r="N3462" s="24" t="n">
        <x:f>H3462-L3462</x:f>
        <x:v>7</x:v>
      </x:c>
      <x:c r="O3462" s="22" t="str">
        <x:v>18:00–18:59</x:v>
      </x:c>
      <x:c r="P3462" s="24" t="n">
        <x:v>541</x:v>
      </x:c>
      <x:c r="Q3462" s="24" t="n">
        <x:v>151</x:v>
      </x:c>
      <x:c r="R3462" s="24" t="n">
        <x:v>5</x:v>
      </x:c>
      <x:c r="S3462" s="23" t="n">
        <x:f>IF(Q3462=0,"",R3462/Q3462)</x:f>
        <x:v>0.033112582781456956</x:v>
      </x:c>
      <x:c r="T3462" s="24" t="n">
        <x:v>20</x:v>
      </x:c>
      <x:c r="U3462" s="23" t="n">
        <x:f>IF(P3462=0,"",T3462/P3462)</x:f>
        <x:v>0.036968576709796676</x:v>
      </x:c>
      <x:c r="V3462" s="24" t="n">
        <x:f>P3462-T3462</x:f>
        <x:v>521</x:v>
      </x:c>
      <x:c r="W3462" s="22" t="str">
        <x:v>09:00–09:59</x:v>
      </x:c>
    </x:row>
    <x:row r="3463">
      <x:c r="A3463" s="22" t="str">
        <x:v>2026-08</x:v>
      </x:c>
      <x:c r="B3463" s="22" t="str">
        <x:v>台北市</x:v>
      </x:c>
      <x:c r="C3463" s="22" t="str">
        <x:v>大安區</x:v>
      </x:c>
      <x:c r="D3463" s="22" t="str">
        <x:v>C</x:v>
      </x:c>
      <x:c r="E3463" s="36" t="str">
        <x:v>500101187</x:v>
      </x:c>
      <x:c r="F3463" s="22" t="str">
        <x:v>臥龍街195巷口</x:v>
      </x:c>
      <x:c r="G3463" s="37" t="n">
        <x:v>79.62</x:v>
      </x:c>
      <x:c r="H3463" s="24" t="n">
        <x:v>79</x:v>
      </x:c>
      <x:c r="I3463" s="24" t="n">
        <x:v>53</x:v>
      </x:c>
      <x:c r="J3463" s="24" t="n">
        <x:v>5</x:v>
      </x:c>
      <x:c r="K3463" s="23" t="n">
        <x:f>IF(I3463=0,"",J3463/I3463)</x:f>
        <x:v>0.09433962264150944</x:v>
      </x:c>
      <x:c r="L3463" s="24" t="n">
        <x:v>8</x:v>
      </x:c>
      <x:c r="M3463" s="23" t="n">
        <x:f>IF(H3463=0,"",L3463/H3463)</x:f>
        <x:v>0.10126582278481013</x:v>
      </x:c>
      <x:c r="N3463" s="24" t="n">
        <x:f>H3463-L3463</x:f>
        <x:v>71</x:v>
      </x:c>
      <x:c r="O3463" s="22" t="str">
        <x:v>07:00–07:59</x:v>
      </x:c>
      <x:c r="P3463" s="24" t="n">
        <x:v>204</x:v>
      </x:c>
      <x:c r="Q3463" s="24" t="n">
        <x:v>114</x:v>
      </x:c>
      <x:c r="R3463" s="24" t="n">
        <x:v>4</x:v>
      </x:c>
      <x:c r="S3463" s="23" t="n">
        <x:f>IF(Q3463=0,"",R3463/Q3463)</x:f>
        <x:v>0.03508771929824561</x:v>
      </x:c>
      <x:c r="T3463" s="24" t="n">
        <x:v>4</x:v>
      </x:c>
      <x:c r="U3463" s="23" t="n">
        <x:f>IF(P3463=0,"",T3463/P3463)</x:f>
        <x:v>0.0196078431372549</x:v>
      </x:c>
      <x:c r="V3463" s="24" t="n">
        <x:f>P3463-T3463</x:f>
        <x:v>200</x:v>
      </x:c>
      <x:c r="W3463" s="22" t="str">
        <x:v>11:00–11:59</x:v>
      </x:c>
    </x:row>
    <x:row r="3464">
      <x:c r="A3464" s="22" t="str">
        <x:v>2026-08</x:v>
      </x:c>
      <x:c r="B3464" s="22" t="str">
        <x:v>台北市</x:v>
      </x:c>
      <x:c r="C3464" s="22" t="str">
        <x:v>大安區</x:v>
      </x:c>
      <x:c r="D3464" s="22" t="str">
        <x:v>C</x:v>
      </x:c>
      <x:c r="E3464" s="36" t="str">
        <x:v>500101188</x:v>
      </x:c>
      <x:c r="F3464" s="22" t="str">
        <x:v>辛亥路三段157巷口</x:v>
      </x:c>
      <x:c r="G3464" s="37" t="n">
        <x:v>72.29</x:v>
      </x:c>
      <x:c r="H3464" s="24" t="n">
        <x:v>8</x:v>
      </x:c>
      <x:c r="I3464" s="24" t="n">
        <x:v>6</x:v>
      </x:c>
      <x:c r="J3464" s="24" t="n">
        <x:v>0</x:v>
      </x:c>
      <x:c r="K3464" s="23" t="n">
        <x:f>IF(I3464=0,"",J3464/I3464)</x:f>
        <x:v>0</x:v>
      </x:c>
      <x:c r="L3464" s="24" t="n">
        <x:v>0</x:v>
      </x:c>
      <x:c r="M3464" s="23" t="n">
        <x:f>IF(H3464=0,"",L3464/H3464)</x:f>
        <x:v>0</x:v>
      </x:c>
      <x:c r="N3464" s="24" t="n">
        <x:f>H3464-L3464</x:f>
        <x:v>8</x:v>
      </x:c>
      <x:c r="O3464" s="22" t="str">
        <x:v>07:00–07:59</x:v>
      </x:c>
      <x:c r="P3464" s="24" t="n">
        <x:v>18</x:v>
      </x:c>
      <x:c r="Q3464" s="24" t="n">
        <x:v>14</x:v>
      </x:c>
      <x:c r="R3464" s="24" t="n">
        <x:v>5</x:v>
      </x:c>
      <x:c r="S3464" s="23" t="n">
        <x:f>IF(Q3464=0,"",R3464/Q3464)</x:f>
        <x:v>0.35714285714285715</x:v>
      </x:c>
      <x:c r="T3464" s="24" t="n">
        <x:v>5</x:v>
      </x:c>
      <x:c r="U3464" s="23" t="n">
        <x:f>IF(P3464=0,"",T3464/P3464)</x:f>
        <x:v>0.2777777777777778</x:v>
      </x:c>
      <x:c r="V3464" s="24" t="n">
        <x:f>P3464-T3464</x:f>
        <x:v>13</x:v>
      </x:c>
      <x:c r="W3464" s="22" t="str">
        <x:v>18:00–18:59</x:v>
      </x:c>
    </x:row>
    <x:row r="3465">
      <x:c r="A3465" s="22" t="str">
        <x:v>2026-08</x:v>
      </x:c>
      <x:c r="B3465" s="22" t="str">
        <x:v>台北市</x:v>
      </x:c>
      <x:c r="C3465" s="22" t="str">
        <x:v>大安區</x:v>
      </x:c>
      <x:c r="D3465" s="22" t="str">
        <x:v>B</x:v>
      </x:c>
      <x:c r="E3465" s="36" t="str">
        <x:v>500101189</x:v>
      </x:c>
      <x:c r="F3465" s="22" t="str">
        <x:v>臥龍基隆路口</x:v>
      </x:c>
      <x:c r="G3465" s="37" t="n">
        <x:v>114.86</x:v>
      </x:c>
      <x:c r="H3465" s="24" t="n">
        <x:v>19</x:v>
      </x:c>
      <x:c r="I3465" s="24" t="n">
        <x:v>4</x:v>
      </x:c>
      <x:c r="J3465" s="24" t="n">
        <x:v>0</x:v>
      </x:c>
      <x:c r="K3465" s="23" t="n">
        <x:f>IF(I3465=0,"",J3465/I3465)</x:f>
        <x:v>0</x:v>
      </x:c>
      <x:c r="L3465" s="24" t="n">
        <x:v>0</x:v>
      </x:c>
      <x:c r="M3465" s="23" t="n">
        <x:f>IF(H3465=0,"",L3465/H3465)</x:f>
        <x:v>0</x:v>
      </x:c>
      <x:c r="N3465" s="24" t="n">
        <x:f>H3465-L3465</x:f>
        <x:v>19</x:v>
      </x:c>
      <x:c r="O3465" s="22" t="str">
        <x:v>08:00–08:59</x:v>
      </x:c>
      <x:c r="P3465" s="24" t="n">
        <x:v>307</x:v>
      </x:c>
      <x:c r="Q3465" s="24" t="n">
        <x:v>135</x:v>
      </x:c>
      <x:c r="R3465" s="24" t="n">
        <x:v>4</x:v>
      </x:c>
      <x:c r="S3465" s="23" t="n">
        <x:f>IF(Q3465=0,"",R3465/Q3465)</x:f>
        <x:v>0.02962962962962963</x:v>
      </x:c>
      <x:c r="T3465" s="24" t="n">
        <x:v>4</x:v>
      </x:c>
      <x:c r="U3465" s="23" t="n">
        <x:f>IF(P3465=0,"",T3465/P3465)</x:f>
        <x:v>0.013029315960912053</x:v>
      </x:c>
      <x:c r="V3465" s="24" t="n">
        <x:f>P3465-T3465</x:f>
        <x:v>303</x:v>
      </x:c>
      <x:c r="W3465" s="22" t="str">
        <x:v>17:00–17:59</x:v>
      </x:c>
    </x:row>
    <x:row r="3466">
      <x:c r="A3466" s="22" t="str">
        <x:v>2026-08</x:v>
      </x:c>
      <x:c r="B3466" s="22" t="str">
        <x:v>台北市</x:v>
      </x:c>
      <x:c r="C3466" s="22" t="str">
        <x:v>大安區</x:v>
      </x:c>
      <x:c r="D3466" s="22" t="str">
        <x:v>A</x:v>
      </x:c>
      <x:c r="E3466" s="36" t="str">
        <x:v>500101190</x:v>
      </x:c>
      <x:c r="F3466" s="22" t="str">
        <x:v>敦親公園</x:v>
      </x:c>
      <x:c r="G3466" s="37" t="n">
        <x:v>334.95</x:v>
      </x:c>
      <x:c r="H3466" s="24" t="n">
        <x:v>82</x:v>
      </x:c>
      <x:c r="I3466" s="24" t="n">
        <x:v>34</x:v>
      </x:c>
      <x:c r="J3466" s="24" t="n">
        <x:v>7</x:v>
      </x:c>
      <x:c r="K3466" s="23" t="n">
        <x:f>IF(I3466=0,"",J3466/I3466)</x:f>
        <x:v>0.20588235294117646</x:v>
      </x:c>
      <x:c r="L3466" s="24" t="n">
        <x:v>26</x:v>
      </x:c>
      <x:c r="M3466" s="23" t="n">
        <x:f>IF(H3466=0,"",L3466/H3466)</x:f>
        <x:v>0.3170731707317073</x:v>
      </x:c>
      <x:c r="N3466" s="24" t="n">
        <x:f>H3466-L3466</x:f>
        <x:v>56</x:v>
      </x:c>
      <x:c r="O3466" s="22" t="str">
        <x:v>22:00–22:59</x:v>
      </x:c>
      <x:c r="P3466" s="24" t="n">
        <x:v>411</x:v>
      </x:c>
      <x:c r="Q3466" s="24" t="n">
        <x:v>104</x:v>
      </x:c>
      <x:c r="R3466" s="24" t="n">
        <x:v>2</x:v>
      </x:c>
      <x:c r="S3466" s="23" t="n">
        <x:f>IF(Q3466=0,"",R3466/Q3466)</x:f>
        <x:v>0.019230769230769232</x:v>
      </x:c>
      <x:c r="T3466" s="24" t="n">
        <x:v>4</x:v>
      </x:c>
      <x:c r="U3466" s="23" t="n">
        <x:f>IF(P3466=0,"",T3466/P3466)</x:f>
        <x:v>0.009732360097323601</x:v>
      </x:c>
      <x:c r="V3466" s="24" t="n">
        <x:f>P3466-T3466</x:f>
        <x:v>407</x:v>
      </x:c>
      <x:c r="W3466" s="22" t="str">
        <x:v>08:00–08:59</x:v>
      </x:c>
    </x:row>
    <x:row r="3467">
      <x:c r="A3467" s="22" t="str">
        <x:v>2026-08</x:v>
      </x:c>
      <x:c r="B3467" s="22" t="str">
        <x:v>台北市</x:v>
      </x:c>
      <x:c r="C3467" s="22" t="str">
        <x:v>大安區</x:v>
      </x:c>
      <x:c r="D3467" s="22" t="str">
        <x:v>A</x:v>
      </x:c>
      <x:c r="E3467" s="36" t="str">
        <x:v>500101191</x:v>
      </x:c>
      <x:c r="F3467" s="22" t="str">
        <x:v>大安運動中心</x:v>
      </x:c>
      <x:c r="G3467" s="37" t="n">
        <x:v>410.86</x:v>
      </x:c>
      <x:c r="H3467" s="24" t="n">
        <x:v>231</x:v>
      </x:c>
      <x:c r="I3467" s="24" t="n">
        <x:v>43</x:v>
      </x:c>
      <x:c r="J3467" s="24" t="n">
        <x:v>2</x:v>
      </x:c>
      <x:c r="K3467" s="23" t="n">
        <x:f>IF(I3467=0,"",J3467/I3467)</x:f>
        <x:v>0.046511627906976744</x:v>
      </x:c>
      <x:c r="L3467" s="24" t="n">
        <x:v>11</x:v>
      </x:c>
      <x:c r="M3467" s="23" t="n">
        <x:f>IF(H3467=0,"",L3467/H3467)</x:f>
        <x:v>0.047619047619047616</x:v>
      </x:c>
      <x:c r="N3467" s="24" t="n">
        <x:f>H3467-L3467</x:f>
        <x:v>220</x:v>
      </x:c>
      <x:c r="O3467" s="22" t="str">
        <x:v>08:00–08:59</x:v>
      </x:c>
      <x:c r="P3467" s="24" t="n">
        <x:v>386</x:v>
      </x:c>
      <x:c r="Q3467" s="24" t="n">
        <x:v>100</x:v>
      </x:c>
      <x:c r="R3467" s="24" t="n">
        <x:v>4</x:v>
      </x:c>
      <x:c r="S3467" s="23" t="n">
        <x:f>IF(Q3467=0,"",R3467/Q3467)</x:f>
        <x:v>0.04</x:v>
      </x:c>
      <x:c r="T3467" s="24" t="n">
        <x:v>7</x:v>
      </x:c>
      <x:c r="U3467" s="23" t="n">
        <x:f>IF(P3467=0,"",T3467/P3467)</x:f>
        <x:v>0.018134715025906734</x:v>
      </x:c>
      <x:c r="V3467" s="24" t="n">
        <x:f>P3467-T3467</x:f>
        <x:v>379</x:v>
      </x:c>
      <x:c r="W3467" s="22" t="str">
        <x:v>21:00–21:59</x:v>
      </x:c>
    </x:row>
    <x:row r="3468">
      <x:c r="A3468" s="22" t="str">
        <x:v>2026-08</x:v>
      </x:c>
      <x:c r="B3468" s="22" t="str">
        <x:v>台北市</x:v>
      </x:c>
      <x:c r="C3468" s="22" t="str">
        <x:v>大安區</x:v>
      </x:c>
      <x:c r="D3468" s="22" t="str">
        <x:v>A</x:v>
      </x:c>
      <x:c r="E3468" s="36" t="str">
        <x:v>500101192</x:v>
      </x:c>
      <x:c r="F3468" s="22" t="str">
        <x:v>和平敦化路口</x:v>
      </x:c>
      <x:c r="G3468" s="37" t="n">
        <x:v>275.29</x:v>
      </x:c>
      <x:c r="H3468" s="24" t="n">
        <x:v>93</x:v>
      </x:c>
      <x:c r="I3468" s="24" t="n">
        <x:v>38</x:v>
      </x:c>
      <x:c r="J3468" s="24" t="n">
        <x:v>3</x:v>
      </x:c>
      <x:c r="K3468" s="23" t="n">
        <x:f>IF(I3468=0,"",J3468/I3468)</x:f>
        <x:v>0.07894736842105263</x:v>
      </x:c>
      <x:c r="L3468" s="24" t="n">
        <x:v>4</x:v>
      </x:c>
      <x:c r="M3468" s="23" t="n">
        <x:f>IF(H3468=0,"",L3468/H3468)</x:f>
        <x:v>0.043010752688172046</x:v>
      </x:c>
      <x:c r="N3468" s="24" t="n">
        <x:f>H3468-L3468</x:f>
        <x:v>89</x:v>
      </x:c>
      <x:c r="O3468" s="22" t="str">
        <x:v>10:00–10:59</x:v>
      </x:c>
      <x:c r="P3468" s="24" t="n">
        <x:v>196</x:v>
      </x:c>
      <x:c r="Q3468" s="24" t="n">
        <x:v>57</x:v>
      </x:c>
      <x:c r="R3468" s="24" t="n">
        <x:v>8</x:v>
      </x:c>
      <x:c r="S3468" s="23" t="n">
        <x:f>IF(Q3468=0,"",R3468/Q3468)</x:f>
        <x:v>0.14035087719298245</x:v>
      </x:c>
      <x:c r="T3468" s="24" t="n">
        <x:v>27</x:v>
      </x:c>
      <x:c r="U3468" s="23" t="n">
        <x:f>IF(P3468=0,"",T3468/P3468)</x:f>
        <x:v>0.1377551020408163</x:v>
      </x:c>
      <x:c r="V3468" s="24" t="n">
        <x:f>P3468-T3468</x:f>
        <x:v>169</x:v>
      </x:c>
      <x:c r="W3468" s="22" t="str">
        <x:v>21:00–21:59</x:v>
      </x:c>
    </x:row>
    <x:row r="3469">
      <x:c r="A3469" s="22" t="str">
        <x:v>2026-08</x:v>
      </x:c>
      <x:c r="B3469" s="22" t="str">
        <x:v>台北市</x:v>
      </x:c>
      <x:c r="C3469" s="22" t="str">
        <x:v>大安區</x:v>
      </x:c>
      <x:c r="D3469" s="22" t="str">
        <x:v>B</x:v>
      </x:c>
      <x:c r="E3469" s="36" t="str">
        <x:v>500101193</x:v>
      </x:c>
      <x:c r="F3469" s="22" t="str">
        <x:v>基隆長興路口</x:v>
      </x:c>
      <x:c r="G3469" s="37" t="n">
        <x:v>135.67</x:v>
      </x:c>
      <x:c r="H3469" s="24" t="n">
        <x:v>18</x:v>
      </x:c>
      <x:c r="I3469" s="24" t="n">
        <x:v>17</x:v>
      </x:c>
      <x:c r="J3469" s="24" t="n">
        <x:v>0</x:v>
      </x:c>
      <x:c r="K3469" s="23" t="n">
        <x:f>IF(I3469=0,"",J3469/I3469)</x:f>
        <x:v>0</x:v>
      </x:c>
      <x:c r="L3469" s="24" t="n">
        <x:v>0</x:v>
      </x:c>
      <x:c r="M3469" s="23" t="n">
        <x:f>IF(H3469=0,"",L3469/H3469)</x:f>
        <x:v>0</x:v>
      </x:c>
      <x:c r="N3469" s="24" t="n">
        <x:f>H3469-L3469</x:f>
        <x:v>18</x:v>
      </x:c>
      <x:c r="O3469" s="22" t="str">
        <x:v>08:00–08:59</x:v>
      </x:c>
      <x:c r="P3469" s="24" t="n">
        <x:v>129</x:v>
      </x:c>
      <x:c r="Q3469" s="24" t="n">
        <x:v>65</x:v>
      </x:c>
      <x:c r="R3469" s="24" t="n">
        <x:v>17</x:v>
      </x:c>
      <x:c r="S3469" s="23" t="n">
        <x:f>IF(Q3469=0,"",R3469/Q3469)</x:f>
        <x:v>0.26153846153846155</x:v>
      </x:c>
      <x:c r="T3469" s="24" t="n">
        <x:v>36</x:v>
      </x:c>
      <x:c r="U3469" s="23" t="n">
        <x:f>IF(P3469=0,"",T3469/P3469)</x:f>
        <x:v>0.27906976744186046</x:v>
      </x:c>
      <x:c r="V3469" s="24" t="n">
        <x:f>P3469-T3469</x:f>
        <x:v>93</x:v>
      </x:c>
      <x:c r="W3469" s="22" t="str">
        <x:v>12:00–12:59</x:v>
      </x:c>
    </x:row>
    <x:row r="3470">
      <x:c r="A3470" s="22" t="str">
        <x:v>2026-08</x:v>
      </x:c>
      <x:c r="B3470" s="22" t="str">
        <x:v>台北市</x:v>
      </x:c>
      <x:c r="C3470" s="22" t="str">
        <x:v>大安區</x:v>
      </x:c>
      <x:c r="D3470" s="22" t="str">
        <x:v>B</x:v>
      </x:c>
      <x:c r="E3470" s="36" t="str">
        <x:v>500101194</x:v>
      </x:c>
      <x:c r="F3470" s="22" t="str">
        <x:v>仁愛路四段122巷口</x:v>
      </x:c>
      <x:c r="G3470" s="37" t="n">
        <x:v>159.24</x:v>
      </x:c>
      <x:c r="H3470" s="24" t="n">
        <x:v>135</x:v>
      </x:c>
      <x:c r="I3470" s="24" t="n">
        <x:v>55</x:v>
      </x:c>
      <x:c r="J3470" s="24" t="n">
        <x:v>7</x:v>
      </x:c>
      <x:c r="K3470" s="23" t="n">
        <x:f>IF(I3470=0,"",J3470/I3470)</x:f>
        <x:v>0.12727272727272726</x:v>
      </x:c>
      <x:c r="L3470" s="24" t="n">
        <x:v>15</x:v>
      </x:c>
      <x:c r="M3470" s="23" t="n">
        <x:f>IF(H3470=0,"",L3470/H3470)</x:f>
        <x:v>0.1111111111111111</x:v>
      </x:c>
      <x:c r="N3470" s="24" t="n">
        <x:f>H3470-L3470</x:f>
        <x:v>120</x:v>
      </x:c>
      <x:c r="O3470" s="22" t="str">
        <x:v>08:00–08:59</x:v>
      </x:c>
      <x:c r="P3470" s="24" t="n">
        <x:v>239</x:v>
      </x:c>
      <x:c r="Q3470" s="24" t="n">
        <x:v>104</x:v>
      </x:c>
      <x:c r="R3470" s="24" t="n">
        <x:v>25</x:v>
      </x:c>
      <x:c r="S3470" s="23" t="n">
        <x:f>IF(Q3470=0,"",R3470/Q3470)</x:f>
        <x:v>0.2403846153846154</x:v>
      </x:c>
      <x:c r="T3470" s="24" t="n">
        <x:v>55</x:v>
      </x:c>
      <x:c r="U3470" s="23" t="n">
        <x:f>IF(P3470=0,"",T3470/P3470)</x:f>
        <x:v>0.2301255230125523</x:v>
      </x:c>
      <x:c r="V3470" s="24" t="n">
        <x:f>P3470-T3470</x:f>
        <x:v>184</x:v>
      </x:c>
      <x:c r="W3470" s="22" t="str">
        <x:v>12:00–12:59</x:v>
      </x:c>
    </x:row>
    <x:row r="3471">
      <x:c r="A3471" s="22" t="str">
        <x:v>2026-08</x:v>
      </x:c>
      <x:c r="B3471" s="22" t="str">
        <x:v>台北市</x:v>
      </x:c>
      <x:c r="C3471" s="22" t="str">
        <x:v>大安區</x:v>
      </x:c>
      <x:c r="D3471" s="22" t="str">
        <x:v>A</x:v>
      </x:c>
      <x:c r="E3471" s="36" t="str">
        <x:v>500101196</x:v>
      </x:c>
      <x:c r="F3471" s="22" t="str">
        <x:v>市民敦化路口</x:v>
      </x:c>
      <x:c r="G3471" s="37" t="n">
        <x:v>217.95</x:v>
      </x:c>
      <x:c r="H3471" s="24" t="n">
        <x:v>0</x:v>
      </x:c>
      <x:c r="I3471" s="24" t="n">
        <x:v>0</x:v>
      </x:c>
      <x:c r="J3471" s="24" t="n">
        <x:v>0</x:v>
      </x:c>
      <x:c r="K3471" s="23" t="str">
        <x:f>IF(I3471=0,"",J3471/I3471)</x:f>
      </x:c>
      <x:c r="L3471" s="24" t="n">
        <x:v>0</x:v>
      </x:c>
      <x:c r="M3471" s="23" t="str">
        <x:f>IF(H3471=0,"",L3471/H3471)</x:f>
      </x:c>
      <x:c r="N3471" s="24" t="n">
        <x:f>H3471-L3471</x:f>
        <x:v>0</x:v>
      </x:c>
      <x:c r="O3471" s="22" t="str"/>
      <x:c r="P3471" s="24" t="n">
        <x:v>110</x:v>
      </x:c>
      <x:c r="Q3471" s="24" t="n">
        <x:v>47</x:v>
      </x:c>
      <x:c r="R3471" s="24" t="n">
        <x:v>0</x:v>
      </x:c>
      <x:c r="S3471" s="23" t="n">
        <x:f>IF(Q3471=0,"",R3471/Q3471)</x:f>
        <x:v>0</x:v>
      </x:c>
      <x:c r="T3471" s="24" t="n">
        <x:v>0</x:v>
      </x:c>
      <x:c r="U3471" s="23" t="n">
        <x:f>IF(P3471=0,"",T3471/P3471)</x:f>
        <x:v>0</x:v>
      </x:c>
      <x:c r="V3471" s="24" t="n">
        <x:f>P3471-T3471</x:f>
        <x:v>110</x:v>
      </x:c>
      <x:c r="W3471" s="22" t="str">
        <x:v>18:00–18:59</x:v>
      </x:c>
    </x:row>
    <x:row r="3472">
      <x:c r="A3472" s="22" t="str">
        <x:v>2026-08</x:v>
      </x:c>
      <x:c r="B3472" s="22" t="str">
        <x:v>台北市</x:v>
      </x:c>
      <x:c r="C3472" s="22" t="str">
        <x:v>大安區</x:v>
      </x:c>
      <x:c r="D3472" s="22" t="str">
        <x:v>C</x:v>
      </x:c>
      <x:c r="E3472" s="36" t="str">
        <x:v>500101197</x:v>
      </x:c>
      <x:c r="F3472" s="22" t="str">
        <x:v>忠孝東路四段49巷口</x:v>
      </x:c>
      <x:c r="G3472" s="37" t="n">
        <x:v>87.9</x:v>
      </x:c>
      <x:c r="H3472" s="24" t="n">
        <x:v>145</x:v>
      </x:c>
      <x:c r="I3472" s="24" t="n">
        <x:v>57</x:v>
      </x:c>
      <x:c r="J3472" s="24" t="n">
        <x:v>1</x:v>
      </x:c>
      <x:c r="K3472" s="23" t="n">
        <x:f>IF(I3472=0,"",J3472/I3472)</x:f>
        <x:v>0.017543859649122806</x:v>
      </x:c>
      <x:c r="L3472" s="24" t="n">
        <x:v>5</x:v>
      </x:c>
      <x:c r="M3472" s="23" t="n">
        <x:f>IF(H3472=0,"",L3472/H3472)</x:f>
        <x:v>0.034482758620689655</x:v>
      </x:c>
      <x:c r="N3472" s="24" t="n">
        <x:f>H3472-L3472</x:f>
        <x:v>140</x:v>
      </x:c>
      <x:c r="O3472" s="22" t="str">
        <x:v>19:00–19:59</x:v>
      </x:c>
      <x:c r="P3472" s="24" t="n">
        <x:v>116</x:v>
      </x:c>
      <x:c r="Q3472" s="24" t="n">
        <x:v>84</x:v>
      </x:c>
      <x:c r="R3472" s="24" t="n">
        <x:v>0</x:v>
      </x:c>
      <x:c r="S3472" s="23" t="n">
        <x:f>IF(Q3472=0,"",R3472/Q3472)</x:f>
        <x:v>0</x:v>
      </x:c>
      <x:c r="T3472" s="24" t="n">
        <x:v>0</x:v>
      </x:c>
      <x:c r="U3472" s="23" t="n">
        <x:f>IF(P3472=0,"",T3472/P3472)</x:f>
        <x:v>0</x:v>
      </x:c>
      <x:c r="V3472" s="24" t="n">
        <x:f>P3472-T3472</x:f>
        <x:v>116</x:v>
      </x:c>
      <x:c r="W3472" s="22" t="str">
        <x:v>09:00–09:59</x:v>
      </x:c>
    </x:row>
    <x:row r="3473">
      <x:c r="A3473" s="22" t="str">
        <x:v>2026-08</x:v>
      </x:c>
      <x:c r="B3473" s="22" t="str">
        <x:v>台北市</x:v>
      </x:c>
      <x:c r="C3473" s="22" t="str">
        <x:v>大安區</x:v>
      </x:c>
      <x:c r="D3473" s="22" t="str">
        <x:v>A</x:v>
      </x:c>
      <x:c r="E3473" s="36" t="str">
        <x:v>500101198</x:v>
      </x:c>
      <x:c r="F3473" s="22" t="str">
        <x:v>市民復興路口(東南側)</x:v>
      </x:c>
      <x:c r="G3473" s="37" t="n">
        <x:v>230.81</x:v>
      </x:c>
      <x:c r="H3473" s="24" t="n">
        <x:v>228</x:v>
      </x:c>
      <x:c r="I3473" s="24" t="n">
        <x:v>60</x:v>
      </x:c>
      <x:c r="J3473" s="24" t="n">
        <x:v>1</x:v>
      </x:c>
      <x:c r="K3473" s="23" t="n">
        <x:f>IF(I3473=0,"",J3473/I3473)</x:f>
        <x:v>0.016666666666666666</x:v>
      </x:c>
      <x:c r="L3473" s="24" t="n">
        <x:v>2</x:v>
      </x:c>
      <x:c r="M3473" s="23" t="n">
        <x:f>IF(H3473=0,"",L3473/H3473)</x:f>
        <x:v>0.008771929824561403</x:v>
      </x:c>
      <x:c r="N3473" s="24" t="n">
        <x:f>H3473-L3473</x:f>
        <x:v>226</x:v>
      </x:c>
      <x:c r="O3473" s="22" t="str">
        <x:v>19:00–19:59</x:v>
      </x:c>
      <x:c r="P3473" s="24" t="n">
        <x:v>109</x:v>
      </x:c>
      <x:c r="Q3473" s="24" t="n">
        <x:v>42</x:v>
      </x:c>
      <x:c r="R3473" s="24" t="n">
        <x:v>1</x:v>
      </x:c>
      <x:c r="S3473" s="23" t="n">
        <x:f>IF(Q3473=0,"",R3473/Q3473)</x:f>
        <x:v>0.023809523809523808</x:v>
      </x:c>
      <x:c r="T3473" s="24" t="n">
        <x:v>1</x:v>
      </x:c>
      <x:c r="U3473" s="23" t="n">
        <x:f>IF(P3473=0,"",T3473/P3473)</x:f>
        <x:v>0.009174311926605505</x:v>
      </x:c>
      <x:c r="V3473" s="24" t="n">
        <x:f>P3473-T3473</x:f>
        <x:v>108</x:v>
      </x:c>
      <x:c r="W3473" s="22" t="str">
        <x:v>09:00–09:59</x:v>
      </x:c>
    </x:row>
    <x:row r="3474">
      <x:c r="A3474" s="22" t="str">
        <x:v>2026-08</x:v>
      </x:c>
      <x:c r="B3474" s="22" t="str">
        <x:v>台北市</x:v>
      </x:c>
      <x:c r="C3474" s="22" t="str">
        <x:v>大安區</x:v>
      </x:c>
      <x:c r="D3474" s="22" t="str">
        <x:v>A</x:v>
      </x:c>
      <x:c r="E3474" s="36" t="str">
        <x:v>500101199</x:v>
      </x:c>
      <x:c r="F3474" s="22" t="str">
        <x:v>和平新生路口西南側</x:v>
      </x:c>
      <x:c r="G3474" s="37" t="n">
        <x:v>297.52</x:v>
      </x:c>
      <x:c r="H3474" s="24" t="n">
        <x:v>240</x:v>
      </x:c>
      <x:c r="I3474" s="24" t="n">
        <x:v>86</x:v>
      </x:c>
      <x:c r="J3474" s="24" t="n">
        <x:v>3</x:v>
      </x:c>
      <x:c r="K3474" s="23" t="n">
        <x:f>IF(I3474=0,"",J3474/I3474)</x:f>
        <x:v>0.03488372093023256</x:v>
      </x:c>
      <x:c r="L3474" s="24" t="n">
        <x:v>6</x:v>
      </x:c>
      <x:c r="M3474" s="23" t="n">
        <x:f>IF(H3474=0,"",L3474/H3474)</x:f>
        <x:v>0.025</x:v>
      </x:c>
      <x:c r="N3474" s="24" t="n">
        <x:f>H3474-L3474</x:f>
        <x:v>234</x:v>
      </x:c>
      <x:c r="O3474" s="22" t="str">
        <x:v>08:00–08:59</x:v>
      </x:c>
      <x:c r="P3474" s="24" t="n">
        <x:v>279</x:v>
      </x:c>
      <x:c r="Q3474" s="24" t="n">
        <x:v>69</x:v>
      </x:c>
      <x:c r="R3474" s="24" t="n">
        <x:v>1</x:v>
      </x:c>
      <x:c r="S3474" s="23" t="n">
        <x:f>IF(Q3474=0,"",R3474/Q3474)</x:f>
        <x:v>0.014492753623188406</x:v>
      </x:c>
      <x:c r="T3474" s="24" t="n">
        <x:v>2</x:v>
      </x:c>
      <x:c r="U3474" s="23" t="n">
        <x:f>IF(P3474=0,"",T3474/P3474)</x:f>
        <x:v>0.007168458781362007</x:v>
      </x:c>
      <x:c r="V3474" s="24" t="n">
        <x:f>P3474-T3474</x:f>
        <x:v>277</x:v>
      </x:c>
      <x:c r="W3474" s="22" t="str">
        <x:v>18:00–18:59</x:v>
      </x:c>
    </x:row>
    <x:row r="3475">
      <x:c r="A3475" s="22" t="str">
        <x:v>2026-08</x:v>
      </x:c>
      <x:c r="B3475" s="22" t="str">
        <x:v>台北市</x:v>
      </x:c>
      <x:c r="C3475" s="22" t="str">
        <x:v>大安區</x:v>
      </x:c>
      <x:c r="D3475" s="22" t="str">
        <x:v>B</x:v>
      </x:c>
      <x:c r="E3475" s="36" t="str">
        <x:v>500101200</x:v>
      </x:c>
      <x:c r="F3475" s="22" t="str">
        <x:v>全安公園</x:v>
      </x:c>
      <x:c r="G3475" s="37" t="n">
        <x:v>126.38</x:v>
      </x:c>
      <x:c r="H3475" s="24" t="n">
        <x:v>125</x:v>
      </x:c>
      <x:c r="I3475" s="24" t="n">
        <x:v>55</x:v>
      </x:c>
      <x:c r="J3475" s="24" t="n">
        <x:v>9</x:v>
      </x:c>
      <x:c r="K3475" s="23" t="n">
        <x:f>IF(I3475=0,"",J3475/I3475)</x:f>
        <x:v>0.16363636363636364</x:v>
      </x:c>
      <x:c r="L3475" s="24" t="n">
        <x:v>21</x:v>
      </x:c>
      <x:c r="M3475" s="23" t="n">
        <x:f>IF(H3475=0,"",L3475/H3475)</x:f>
        <x:v>0.168</x:v>
      </x:c>
      <x:c r="N3475" s="24" t="n">
        <x:f>H3475-L3475</x:f>
        <x:v>104</x:v>
      </x:c>
      <x:c r="O3475" s="22" t="str">
        <x:v>08:00–08:59</x:v>
      </x:c>
      <x:c r="P3475" s="24" t="n">
        <x:v>148</x:v>
      </x:c>
      <x:c r="Q3475" s="24" t="n">
        <x:v>66</x:v>
      </x:c>
      <x:c r="R3475" s="24" t="n">
        <x:v>2</x:v>
      </x:c>
      <x:c r="S3475" s="23" t="n">
        <x:f>IF(Q3475=0,"",R3475/Q3475)</x:f>
        <x:v>0.030303030303030304</x:v>
      </x:c>
      <x:c r="T3475" s="24" t="n">
        <x:v>6</x:v>
      </x:c>
      <x:c r="U3475" s="23" t="n">
        <x:f>IF(P3475=0,"",T3475/P3475)</x:f>
        <x:v>0.04054054054054054</x:v>
      </x:c>
      <x:c r="V3475" s="24" t="n">
        <x:f>P3475-T3475</x:f>
        <x:v>142</x:v>
      </x:c>
      <x:c r="W3475" s="22" t="str">
        <x:v>19:00–19:59</x:v>
      </x:c>
    </x:row>
    <x:row r="3476">
      <x:c r="A3476" s="22" t="str">
        <x:v>2026-08</x:v>
      </x:c>
      <x:c r="B3476" s="22" t="str">
        <x:v>台北市</x:v>
      </x:c>
      <x:c r="C3476" s="22" t="str">
        <x:v>大安區</x:v>
      </x:c>
      <x:c r="D3476" s="22" t="str">
        <x:v>A</x:v>
      </x:c>
      <x:c r="E3476" s="36" t="str">
        <x:v>500101201</x:v>
      </x:c>
      <x:c r="F3476" s="22" t="str">
        <x:v>信義路三段134巷口</x:v>
      </x:c>
      <x:c r="G3476" s="37" t="n">
        <x:v>279.9</x:v>
      </x:c>
      <x:c r="H3476" s="24" t="n">
        <x:v>37</x:v>
      </x:c>
      <x:c r="I3476" s="24" t="n">
        <x:v>10</x:v>
      </x:c>
      <x:c r="J3476" s="24" t="n">
        <x:v>1</x:v>
      </x:c>
      <x:c r="K3476" s="23" t="n">
        <x:f>IF(I3476=0,"",J3476/I3476)</x:f>
        <x:v>0.1</x:v>
      </x:c>
      <x:c r="L3476" s="24" t="n">
        <x:v>2</x:v>
      </x:c>
      <x:c r="M3476" s="23" t="n">
        <x:f>IF(H3476=0,"",L3476/H3476)</x:f>
        <x:v>0.05405405405405406</x:v>
      </x:c>
      <x:c r="N3476" s="24" t="n">
        <x:f>H3476-L3476</x:f>
        <x:v>35</x:v>
      </x:c>
      <x:c r="O3476" s="22" t="str">
        <x:v>15:00–15:59</x:v>
      </x:c>
      <x:c r="P3476" s="24" t="n">
        <x:v>349</x:v>
      </x:c>
      <x:c r="Q3476" s="24" t="n">
        <x:v>111</x:v>
      </x:c>
      <x:c r="R3476" s="24" t="n">
        <x:v>2</x:v>
      </x:c>
      <x:c r="S3476" s="23" t="n">
        <x:f>IF(Q3476=0,"",R3476/Q3476)</x:f>
        <x:v>0.018018018018018018</x:v>
      </x:c>
      <x:c r="T3476" s="24" t="n">
        <x:v>4</x:v>
      </x:c>
      <x:c r="U3476" s="23" t="n">
        <x:f>IF(P3476=0,"",T3476/P3476)</x:f>
        <x:v>0.011461318051575931</x:v>
      </x:c>
      <x:c r="V3476" s="24" t="n">
        <x:f>P3476-T3476</x:f>
        <x:v>345</x:v>
      </x:c>
      <x:c r="W3476" s="22" t="str">
        <x:v>12:00–12:59</x:v>
      </x:c>
    </x:row>
    <x:row r="3477">
      <x:c r="A3477" s="22" t="str">
        <x:v>2026-08</x:v>
      </x:c>
      <x:c r="B3477" s="22" t="str">
        <x:v>台北市</x:v>
      </x:c>
      <x:c r="C3477" s="22" t="str">
        <x:v>大安區</x:v>
      </x:c>
      <x:c r="D3477" s="22" t="str">
        <x:v>B</x:v>
      </x:c>
      <x:c r="E3477" s="36" t="str">
        <x:v>500101202</x:v>
      </x:c>
      <x:c r="F3477" s="22" t="str">
        <x:v>仁愛敦南圓環(東南側)</x:v>
      </x:c>
      <x:c r="G3477" s="37" t="n">
        <x:v>164.24</x:v>
      </x:c>
      <x:c r="H3477" s="24" t="n">
        <x:v>203</x:v>
      </x:c>
      <x:c r="I3477" s="24" t="n">
        <x:v>74</x:v>
      </x:c>
      <x:c r="J3477" s="24" t="n">
        <x:v>5</x:v>
      </x:c>
      <x:c r="K3477" s="23" t="n">
        <x:f>IF(I3477=0,"",J3477/I3477)</x:f>
        <x:v>0.06756756756756757</x:v>
      </x:c>
      <x:c r="L3477" s="24" t="n">
        <x:v>13</x:v>
      </x:c>
      <x:c r="M3477" s="23" t="n">
        <x:f>IF(H3477=0,"",L3477/H3477)</x:f>
        <x:v>0.06403940886699508</x:v>
      </x:c>
      <x:c r="N3477" s="24" t="n">
        <x:f>H3477-L3477</x:f>
        <x:v>190</x:v>
      </x:c>
      <x:c r="O3477" s="22" t="str">
        <x:v>08:00–08:59</x:v>
      </x:c>
      <x:c r="P3477" s="24" t="n">
        <x:v>305</x:v>
      </x:c>
      <x:c r="Q3477" s="24" t="n">
        <x:v>119</x:v>
      </x:c>
      <x:c r="R3477" s="24" t="n">
        <x:v>7</x:v>
      </x:c>
      <x:c r="S3477" s="23" t="n">
        <x:f>IF(Q3477=0,"",R3477/Q3477)</x:f>
        <x:v>0.058823529411764705</x:v>
      </x:c>
      <x:c r="T3477" s="24" t="n">
        <x:v>15</x:v>
      </x:c>
      <x:c r="U3477" s="23" t="n">
        <x:f>IF(P3477=0,"",T3477/P3477)</x:f>
        <x:v>0.04918032786885246</x:v>
      </x:c>
      <x:c r="V3477" s="24" t="n">
        <x:f>P3477-T3477</x:f>
        <x:v>290</x:v>
      </x:c>
      <x:c r="W3477" s="22" t="str">
        <x:v>18:00–18:59</x:v>
      </x:c>
    </x:row>
    <x:row r="3478">
      <x:c r="A3478" s="22" t="str">
        <x:v>2026-08</x:v>
      </x:c>
      <x:c r="B3478" s="22" t="str">
        <x:v>台北市</x:v>
      </x:c>
      <x:c r="C3478" s="22" t="str">
        <x:v>大安區</x:v>
      </x:c>
      <x:c r="D3478" s="22" t="str">
        <x:v>B</x:v>
      </x:c>
      <x:c r="E3478" s="36" t="str">
        <x:v>500101203</x:v>
      </x:c>
      <x:c r="F3478" s="22" t="str">
        <x:v>臺北遠企購物中心</x:v>
      </x:c>
      <x:c r="G3478" s="37" t="n">
        <x:v>189.67</x:v>
      </x:c>
      <x:c r="H3478" s="24" t="n">
        <x:v>211</x:v>
      </x:c>
      <x:c r="I3478" s="24" t="n">
        <x:v>67</x:v>
      </x:c>
      <x:c r="J3478" s="24" t="n">
        <x:v>2</x:v>
      </x:c>
      <x:c r="K3478" s="23" t="n">
        <x:f>IF(I3478=0,"",J3478/I3478)</x:f>
        <x:v>0.029850746268656716</x:v>
      </x:c>
      <x:c r="L3478" s="24" t="n">
        <x:v>2</x:v>
      </x:c>
      <x:c r="M3478" s="23" t="n">
        <x:f>IF(H3478=0,"",L3478/H3478)</x:f>
        <x:v>0.009478672985781991</x:v>
      </x:c>
      <x:c r="N3478" s="24" t="n">
        <x:f>H3478-L3478</x:f>
        <x:v>209</x:v>
      </x:c>
      <x:c r="O3478" s="22" t="str">
        <x:v>09:00–09:59</x:v>
      </x:c>
      <x:c r="P3478" s="24" t="n">
        <x:v>184</x:v>
      </x:c>
      <x:c r="Q3478" s="24" t="n">
        <x:v>71</x:v>
      </x:c>
      <x:c r="R3478" s="24" t="n">
        <x:v>8</x:v>
      </x:c>
      <x:c r="S3478" s="23" t="n">
        <x:f>IF(Q3478=0,"",R3478/Q3478)</x:f>
        <x:v>0.11267605633802817</x:v>
      </x:c>
      <x:c r="T3478" s="24" t="n">
        <x:v>24</x:v>
      </x:c>
      <x:c r="U3478" s="23" t="n">
        <x:f>IF(P3478=0,"",T3478/P3478)</x:f>
        <x:v>0.13043478260869565</x:v>
      </x:c>
      <x:c r="V3478" s="24" t="n">
        <x:f>P3478-T3478</x:f>
        <x:v>160</x:v>
      </x:c>
      <x:c r="W3478" s="22" t="str">
        <x:v>20:00–20:59</x:v>
      </x:c>
    </x:row>
    <x:row r="3479">
      <x:c r="A3479" s="22" t="str">
        <x:v>2026-08</x:v>
      </x:c>
      <x:c r="B3479" s="22" t="str">
        <x:v>台北市</x:v>
      </x:c>
      <x:c r="C3479" s="22" t="str">
        <x:v>大安區</x:v>
      </x:c>
      <x:c r="D3479" s="22" t="str">
        <x:v>B</x:v>
      </x:c>
      <x:c r="E3479" s="36" t="str">
        <x:v>500101204</x:v>
      </x:c>
      <x:c r="F3479" s="22" t="str">
        <x:v>外交部外交及國際事務學院</x:v>
      </x:c>
      <x:c r="G3479" s="37" t="n">
        <x:v>161.38</x:v>
      </x:c>
      <x:c r="H3479" s="24" t="n">
        <x:v>113</x:v>
      </x:c>
      <x:c r="I3479" s="24" t="n">
        <x:v>49</x:v>
      </x:c>
      <x:c r="J3479" s="24" t="n">
        <x:v>4</x:v>
      </x:c>
      <x:c r="K3479" s="23" t="n">
        <x:f>IF(I3479=0,"",J3479/I3479)</x:f>
        <x:v>0.08163265306122448</x:v>
      </x:c>
      <x:c r="L3479" s="24" t="n">
        <x:v>8</x:v>
      </x:c>
      <x:c r="M3479" s="23" t="n">
        <x:f>IF(H3479=0,"",L3479/H3479)</x:f>
        <x:v>0.07079646017699115</x:v>
      </x:c>
      <x:c r="N3479" s="24" t="n">
        <x:f>H3479-L3479</x:f>
        <x:v>105</x:v>
      </x:c>
      <x:c r="O3479" s="22" t="str">
        <x:v>10:00–10:59</x:v>
      </x:c>
      <x:c r="P3479" s="24" t="n">
        <x:v>290</x:v>
      </x:c>
      <x:c r="Q3479" s="24" t="n">
        <x:v>97</x:v>
      </x:c>
      <x:c r="R3479" s="24" t="n">
        <x:v>1</x:v>
      </x:c>
      <x:c r="S3479" s="23" t="n">
        <x:f>IF(Q3479=0,"",R3479/Q3479)</x:f>
        <x:v>0.010309278350515464</x:v>
      </x:c>
      <x:c r="T3479" s="24" t="n">
        <x:v>4</x:v>
      </x:c>
      <x:c r="U3479" s="23" t="n">
        <x:f>IF(P3479=0,"",T3479/P3479)</x:f>
        <x:v>0.013793103448275862</x:v>
      </x:c>
      <x:c r="V3479" s="24" t="n">
        <x:f>P3479-T3479</x:f>
        <x:v>286</x:v>
      </x:c>
      <x:c r="W3479" s="22" t="str">
        <x:v>18:00–18:59</x:v>
      </x:c>
    </x:row>
    <x:row r="3480">
      <x:c r="A3480" s="22" t="str">
        <x:v>2026-08</x:v>
      </x:c>
      <x:c r="B3480" s="22" t="str">
        <x:v>台北市</x:v>
      </x:c>
      <x:c r="C3480" s="22" t="str">
        <x:v>大安區</x:v>
      </x:c>
      <x:c r="D3480" s="22" t="str">
        <x:v>B</x:v>
      </x:c>
      <x:c r="E3480" s="36" t="str">
        <x:v>500101205</x:v>
      </x:c>
      <x:c r="F3480" s="22" t="str">
        <x:v>四維路170巷口</x:v>
      </x:c>
      <x:c r="G3480" s="37" t="n">
        <x:v>155.24</x:v>
      </x:c>
      <x:c r="H3480" s="24" t="n">
        <x:v>230</x:v>
      </x:c>
      <x:c r="I3480" s="24" t="n">
        <x:v>87</x:v>
      </x:c>
      <x:c r="J3480" s="24" t="n">
        <x:v>1</x:v>
      </x:c>
      <x:c r="K3480" s="23" t="n">
        <x:f>IF(I3480=0,"",J3480/I3480)</x:f>
        <x:v>0.011494252873563218</x:v>
      </x:c>
      <x:c r="L3480" s="24" t="n">
        <x:v>1</x:v>
      </x:c>
      <x:c r="M3480" s="23" t="n">
        <x:f>IF(H3480=0,"",L3480/H3480)</x:f>
        <x:v>0.004347826086956522</x:v>
      </x:c>
      <x:c r="N3480" s="24" t="n">
        <x:f>H3480-L3480</x:f>
        <x:v>229</x:v>
      </x:c>
      <x:c r="O3480" s="22" t="str">
        <x:v>09:00–09:59</x:v>
      </x:c>
      <x:c r="P3480" s="24" t="n">
        <x:v>141</x:v>
      </x:c>
      <x:c r="Q3480" s="24" t="n">
        <x:v>51</x:v>
      </x:c>
      <x:c r="R3480" s="24" t="n">
        <x:v>0</x:v>
      </x:c>
      <x:c r="S3480" s="23" t="n">
        <x:f>IF(Q3480=0,"",R3480/Q3480)</x:f>
        <x:v>0</x:v>
      </x:c>
      <x:c r="T3480" s="24" t="n">
        <x:v>0</x:v>
      </x:c>
      <x:c r="U3480" s="23" t="n">
        <x:f>IF(P3480=0,"",T3480/P3480)</x:f>
        <x:v>0</x:v>
      </x:c>
      <x:c r="V3480" s="24" t="n">
        <x:f>P3480-T3480</x:f>
        <x:v>141</x:v>
      </x:c>
      <x:c r="W3480" s="22" t="str">
        <x:v>18:00–18:59</x:v>
      </x:c>
    </x:row>
    <x:row r="3481">
      <x:c r="A3481" s="22" t="str">
        <x:v>2026-08</x:v>
      </x:c>
      <x:c r="B3481" s="22" t="str">
        <x:v>台北市</x:v>
      </x:c>
      <x:c r="C3481" s="22" t="str">
        <x:v>大安區</x:v>
      </x:c>
      <x:c r="D3481" s="22" t="str">
        <x:v>A</x:v>
      </x:c>
      <x:c r="E3481" s="36" t="str">
        <x:v>500101206</x:v>
      </x:c>
      <x:c r="F3481" s="22" t="str">
        <x:v>捷運大安站(3號出口)</x:v>
      </x:c>
      <x:c r="G3481" s="37" t="n">
        <x:v>478.76</x:v>
      </x:c>
      <x:c r="H3481" s="24" t="n">
        <x:v>36</x:v>
      </x:c>
      <x:c r="I3481" s="24" t="n">
        <x:v>10</x:v>
      </x:c>
      <x:c r="J3481" s="24" t="n">
        <x:v>0</x:v>
      </x:c>
      <x:c r="K3481" s="23" t="n">
        <x:f>IF(I3481=0,"",J3481/I3481)</x:f>
        <x:v>0</x:v>
      </x:c>
      <x:c r="L3481" s="24" t="n">
        <x:v>0</x:v>
      </x:c>
      <x:c r="M3481" s="23" t="n">
        <x:f>IF(H3481=0,"",L3481/H3481)</x:f>
        <x:v>0</x:v>
      </x:c>
      <x:c r="N3481" s="24" t="n">
        <x:f>H3481-L3481</x:f>
        <x:v>36</x:v>
      </x:c>
      <x:c r="O3481" s="22" t="str">
        <x:v>17:00–17:59</x:v>
      </x:c>
      <x:c r="P3481" s="24" t="n">
        <x:v>395</x:v>
      </x:c>
      <x:c r="Q3481" s="24" t="n">
        <x:v>93</x:v>
      </x:c>
      <x:c r="R3481" s="24" t="n">
        <x:v>9</x:v>
      </x:c>
      <x:c r="S3481" s="23" t="n">
        <x:f>IF(Q3481=0,"",R3481/Q3481)</x:f>
        <x:v>0.0967741935483871</x:v>
      </x:c>
      <x:c r="T3481" s="24" t="n">
        <x:v>41</x:v>
      </x:c>
      <x:c r="U3481" s="23" t="n">
        <x:f>IF(P3481=0,"",T3481/P3481)</x:f>
        <x:v>0.10379746835443038</x:v>
      </x:c>
      <x:c r="V3481" s="24" t="n">
        <x:f>P3481-T3481</x:f>
        <x:v>354</x:v>
      </x:c>
      <x:c r="W3481" s="22" t="str">
        <x:v>09:00–09:59</x:v>
      </x:c>
    </x:row>
    <x:row r="3482">
      <x:c r="A3482" s="22" t="str">
        <x:v>2026-08</x:v>
      </x:c>
      <x:c r="B3482" s="22" t="str">
        <x:v>台北市</x:v>
      </x:c>
      <x:c r="C3482" s="22" t="str">
        <x:v>大安區</x:v>
      </x:c>
      <x:c r="D3482" s="22" t="str">
        <x:v>A</x:v>
      </x:c>
      <x:c r="E3482" s="36" t="str">
        <x:v>500101207</x:v>
      </x:c>
      <x:c r="F3482" s="22" t="str">
        <x:v>捷運臺電大樓站(2號出口)_1</x:v>
      </x:c>
      <x:c r="G3482" s="37" t="n">
        <x:v>222.38</x:v>
      </x:c>
      <x:c r="H3482" s="24" t="n">
        <x:v>0</x:v>
      </x:c>
      <x:c r="I3482" s="24" t="n">
        <x:v>0</x:v>
      </x:c>
      <x:c r="J3482" s="24" t="n">
        <x:v>0</x:v>
      </x:c>
      <x:c r="K3482" s="23" t="str">
        <x:f>IF(I3482=0,"",J3482/I3482)</x:f>
      </x:c>
      <x:c r="L3482" s="24" t="n">
        <x:v>0</x:v>
      </x:c>
      <x:c r="M3482" s="23" t="str">
        <x:f>IF(H3482=0,"",L3482/H3482)</x:f>
      </x:c>
      <x:c r="N3482" s="24" t="n">
        <x:f>H3482-L3482</x:f>
        <x:v>0</x:v>
      </x:c>
      <x:c r="O3482" s="22" t="str"/>
      <x:c r="P3482" s="24" t="n">
        <x:v>269</x:v>
      </x:c>
      <x:c r="Q3482" s="24" t="n">
        <x:v>111</x:v>
      </x:c>
      <x:c r="R3482" s="24" t="n">
        <x:v>27</x:v>
      </x:c>
      <x:c r="S3482" s="23" t="n">
        <x:f>IF(Q3482=0,"",R3482/Q3482)</x:f>
        <x:v>0.24324324324324326</x:v>
      </x:c>
      <x:c r="T3482" s="24" t="n">
        <x:v>63</x:v>
      </x:c>
      <x:c r="U3482" s="23" t="n">
        <x:f>IF(P3482=0,"",T3482/P3482)</x:f>
        <x:v>0.2342007434944238</x:v>
      </x:c>
      <x:c r="V3482" s="24" t="n">
        <x:f>P3482-T3482</x:f>
        <x:v>206</x:v>
      </x:c>
      <x:c r="W3482" s="22" t="str">
        <x:v>09:00–09:59</x:v>
      </x:c>
    </x:row>
    <x:row r="3483">
      <x:c r="A3483" s="22" t="str">
        <x:v>2026-08</x:v>
      </x:c>
      <x:c r="B3483" s="22" t="str">
        <x:v>台北市</x:v>
      </x:c>
      <x:c r="C3483" s="22" t="str">
        <x:v>大安區</x:v>
      </x:c>
      <x:c r="D3483" s="22" t="str">
        <x:v>B</x:v>
      </x:c>
      <x:c r="E3483" s="36" t="str">
        <x:v>500101208</x:v>
      </x:c>
      <x:c r="F3483" s="22" t="str">
        <x:v>信義路四段199巷</x:v>
      </x:c>
      <x:c r="G3483" s="37" t="n">
        <x:v>181.05</x:v>
      </x:c>
      <x:c r="H3483" s="24" t="n">
        <x:v>36</x:v>
      </x:c>
      <x:c r="I3483" s="24" t="n">
        <x:v>19</x:v>
      </x:c>
      <x:c r="J3483" s="24" t="n">
        <x:v>4</x:v>
      </x:c>
      <x:c r="K3483" s="23" t="n">
        <x:f>IF(I3483=0,"",J3483/I3483)</x:f>
        <x:v>0.21052631578947367</x:v>
      </x:c>
      <x:c r="L3483" s="24" t="n">
        <x:v>8</x:v>
      </x:c>
      <x:c r="M3483" s="23" t="n">
        <x:f>IF(H3483=0,"",L3483/H3483)</x:f>
        <x:v>0.2222222222222222</x:v>
      </x:c>
      <x:c r="N3483" s="24" t="n">
        <x:f>H3483-L3483</x:f>
        <x:v>28</x:v>
      </x:c>
      <x:c r="O3483" s="22" t="str">
        <x:v>18:00–18:59</x:v>
      </x:c>
      <x:c r="P3483" s="24" t="n">
        <x:v>159</x:v>
      </x:c>
      <x:c r="Q3483" s="24" t="n">
        <x:v>70</x:v>
      </x:c>
      <x:c r="R3483" s="24" t="n">
        <x:v>0</x:v>
      </x:c>
      <x:c r="S3483" s="23" t="n">
        <x:f>IF(Q3483=0,"",R3483/Q3483)</x:f>
        <x:v>0</x:v>
      </x:c>
      <x:c r="T3483" s="24" t="n">
        <x:v>0</x:v>
      </x:c>
      <x:c r="U3483" s="23" t="n">
        <x:f>IF(P3483=0,"",T3483/P3483)</x:f>
        <x:v>0</x:v>
      </x:c>
      <x:c r="V3483" s="24" t="n">
        <x:f>P3483-T3483</x:f>
        <x:v>159</x:v>
      </x:c>
      <x:c r="W3483" s="22" t="str">
        <x:v>08:00–08:59</x:v>
      </x:c>
    </x:row>
    <x:row r="3484">
      <x:c r="A3484" s="22" t="str">
        <x:v>2026-08</x:v>
      </x:c>
      <x:c r="B3484" s="22" t="str">
        <x:v>台北市</x:v>
      </x:c>
      <x:c r="C3484" s="22" t="str">
        <x:v>大安區</x:v>
      </x:c>
      <x:c r="D3484" s="22" t="str">
        <x:v>B</x:v>
      </x:c>
      <x:c r="E3484" s="36" t="str">
        <x:v>500101209</x:v>
      </x:c>
      <x:c r="F3484" s="22" t="str">
        <x:v>臺大資訊大樓</x:v>
      </x:c>
      <x:c r="G3484" s="37" t="n">
        <x:v>160.76</x:v>
      </x:c>
      <x:c r="H3484" s="24" t="n">
        <x:v>4</x:v>
      </x:c>
      <x:c r="I3484" s="24" t="n">
        <x:v>3</x:v>
      </x:c>
      <x:c r="J3484" s="24" t="n">
        <x:v>0</x:v>
      </x:c>
      <x:c r="K3484" s="23" t="n">
        <x:f>IF(I3484=0,"",J3484/I3484)</x:f>
        <x:v>0</x:v>
      </x:c>
      <x:c r="L3484" s="24" t="n">
        <x:v>0</x:v>
      </x:c>
      <x:c r="M3484" s="23" t="n">
        <x:f>IF(H3484=0,"",L3484/H3484)</x:f>
        <x:v>0</x:v>
      </x:c>
      <x:c r="N3484" s="24" t="n">
        <x:f>H3484-L3484</x:f>
        <x:v>4</x:v>
      </x:c>
      <x:c r="O3484" s="22" t="str">
        <x:v>13:00–13:59</x:v>
      </x:c>
      <x:c r="P3484" s="24" t="n">
        <x:v>160</x:v>
      </x:c>
      <x:c r="Q3484" s="24" t="n">
        <x:v>69</x:v>
      </x:c>
      <x:c r="R3484" s="24" t="n">
        <x:v>0</x:v>
      </x:c>
      <x:c r="S3484" s="23" t="n">
        <x:f>IF(Q3484=0,"",R3484/Q3484)</x:f>
        <x:v>0</x:v>
      </x:c>
      <x:c r="T3484" s="24" t="n">
        <x:v>0</x:v>
      </x:c>
      <x:c r="U3484" s="23" t="n">
        <x:f>IF(P3484=0,"",T3484/P3484)</x:f>
        <x:v>0</x:v>
      </x:c>
      <x:c r="V3484" s="24" t="n">
        <x:f>P3484-T3484</x:f>
        <x:v>160</x:v>
      </x:c>
      <x:c r="W3484" s="22" t="str">
        <x:v>21:00–21:59</x:v>
      </x:c>
    </x:row>
    <x:row r="3485">
      <x:c r="A3485" s="22" t="str">
        <x:v>2026-08</x:v>
      </x:c>
      <x:c r="B3485" s="22" t="str">
        <x:v>台北市</x:v>
      </x:c>
      <x:c r="C3485" s="22" t="str">
        <x:v>大安區</x:v>
      </x:c>
      <x:c r="D3485" s="22" t="str">
        <x:v>A</x:v>
      </x:c>
      <x:c r="E3485" s="36" t="str">
        <x:v>500101210</x:v>
      </x:c>
      <x:c r="F3485" s="22" t="str">
        <x:v>敦化南路二段81巷</x:v>
      </x:c>
      <x:c r="G3485" s="37" t="n">
        <x:v>216.19</x:v>
      </x:c>
      <x:c r="H3485" s="24" t="n">
        <x:v>153</x:v>
      </x:c>
      <x:c r="I3485" s="24" t="n">
        <x:v>49</x:v>
      </x:c>
      <x:c r="J3485" s="24" t="n">
        <x:v>6</x:v>
      </x:c>
      <x:c r="K3485" s="23" t="n">
        <x:f>IF(I3485=0,"",J3485/I3485)</x:f>
        <x:v>0.12244897959183673</x:v>
      </x:c>
      <x:c r="L3485" s="24" t="n">
        <x:v>9</x:v>
      </x:c>
      <x:c r="M3485" s="23" t="n">
        <x:f>IF(H3485=0,"",L3485/H3485)</x:f>
        <x:v>0.058823529411764705</x:v>
      </x:c>
      <x:c r="N3485" s="24" t="n">
        <x:f>H3485-L3485</x:f>
        <x:v>144</x:v>
      </x:c>
      <x:c r="O3485" s="22" t="str">
        <x:v>08:00–08:59</x:v>
      </x:c>
      <x:c r="P3485" s="24" t="n">
        <x:v>208</x:v>
      </x:c>
      <x:c r="Q3485" s="24" t="n">
        <x:v>65</x:v>
      </x:c>
      <x:c r="R3485" s="24" t="n">
        <x:v>1</x:v>
      </x:c>
      <x:c r="S3485" s="23" t="n">
        <x:f>IF(Q3485=0,"",R3485/Q3485)</x:f>
        <x:v>0.015384615384615385</x:v>
      </x:c>
      <x:c r="T3485" s="24" t="n">
        <x:v>2</x:v>
      </x:c>
      <x:c r="U3485" s="23" t="n">
        <x:f>IF(P3485=0,"",T3485/P3485)</x:f>
        <x:v>0.009615384615384616</x:v>
      </x:c>
      <x:c r="V3485" s="24" t="n">
        <x:f>P3485-T3485</x:f>
        <x:v>206</x:v>
      </x:c>
      <x:c r="W3485" s="22" t="str">
        <x:v>18:00–18:59</x:v>
      </x:c>
    </x:row>
    <x:row r="3486">
      <x:c r="A3486" s="22" t="str">
        <x:v>2026-08</x:v>
      </x:c>
      <x:c r="B3486" s="22" t="str">
        <x:v>台北市</x:v>
      </x:c>
      <x:c r="C3486" s="22" t="str">
        <x:v>大安區</x:v>
      </x:c>
      <x:c r="D3486" s="22" t="str">
        <x:v>B</x:v>
      </x:c>
      <x:c r="E3486" s="36" t="str">
        <x:v>500101211</x:v>
      </x:c>
      <x:c r="F3486" s="22" t="str">
        <x:v>原臺北刑務所官舍</x:v>
      </x:c>
      <x:c r="G3486" s="37" t="n">
        <x:v>131.62</x:v>
      </x:c>
      <x:c r="H3486" s="24" t="n">
        <x:v>39</x:v>
      </x:c>
      <x:c r="I3486" s="24" t="n">
        <x:v>21</x:v>
      </x:c>
      <x:c r="J3486" s="24" t="n">
        <x:v>1</x:v>
      </x:c>
      <x:c r="K3486" s="23" t="n">
        <x:f>IF(I3486=0,"",J3486/I3486)</x:f>
        <x:v>0.047619047619047616</x:v>
      </x:c>
      <x:c r="L3486" s="24" t="n">
        <x:v>4</x:v>
      </x:c>
      <x:c r="M3486" s="23" t="n">
        <x:f>IF(H3486=0,"",L3486/H3486)</x:f>
        <x:v>0.10256410256410256</x:v>
      </x:c>
      <x:c r="N3486" s="24" t="n">
        <x:f>H3486-L3486</x:f>
        <x:v>35</x:v>
      </x:c>
      <x:c r="O3486" s="22" t="str">
        <x:v>07:00–07:59</x:v>
      </x:c>
      <x:c r="P3486" s="24" t="n">
        <x:v>114</x:v>
      </x:c>
      <x:c r="Q3486" s="24" t="n">
        <x:v>58</x:v>
      </x:c>
      <x:c r="R3486" s="24" t="n">
        <x:v>7</x:v>
      </x:c>
      <x:c r="S3486" s="23" t="n">
        <x:f>IF(Q3486=0,"",R3486/Q3486)</x:f>
        <x:v>0.1206896551724138</x:v>
      </x:c>
      <x:c r="T3486" s="24" t="n">
        <x:v>8</x:v>
      </x:c>
      <x:c r="U3486" s="23" t="n">
        <x:f>IF(P3486=0,"",T3486/P3486)</x:f>
        <x:v>0.07017543859649122</x:v>
      </x:c>
      <x:c r="V3486" s="24" t="n">
        <x:f>P3486-T3486</x:f>
        <x:v>106</x:v>
      </x:c>
      <x:c r="W3486" s="22" t="str">
        <x:v>09:00–09:59</x:v>
      </x:c>
    </x:row>
    <x:row r="3487">
      <x:c r="A3487" s="22" t="str">
        <x:v>2026-08</x:v>
      </x:c>
      <x:c r="B3487" s="22" t="str">
        <x:v>台北市</x:v>
      </x:c>
      <x:c r="C3487" s="22" t="str">
        <x:v>大安區</x:v>
      </x:c>
      <x:c r="D3487" s="22" t="str">
        <x:v>A</x:v>
      </x:c>
      <x:c r="E3487" s="36" t="str">
        <x:v>500101212</x:v>
      </x:c>
      <x:c r="F3487" s="22" t="str">
        <x:v>捷運國父紀念館站(1號出口)</x:v>
      </x:c>
      <x:c r="G3487" s="37" t="n">
        <x:v>326.24</x:v>
      </x:c>
      <x:c r="H3487" s="24" t="n">
        <x:v>149</x:v>
      </x:c>
      <x:c r="I3487" s="24" t="n">
        <x:v>31</x:v>
      </x:c>
      <x:c r="J3487" s="24" t="n">
        <x:v>0</x:v>
      </x:c>
      <x:c r="K3487" s="23" t="n">
        <x:f>IF(I3487=0,"",J3487/I3487)</x:f>
        <x:v>0</x:v>
      </x:c>
      <x:c r="L3487" s="24" t="n">
        <x:v>0</x:v>
      </x:c>
      <x:c r="M3487" s="23" t="n">
        <x:f>IF(H3487=0,"",L3487/H3487)</x:f>
        <x:v>0</x:v>
      </x:c>
      <x:c r="N3487" s="24" t="n">
        <x:f>H3487-L3487</x:f>
        <x:v>149</x:v>
      </x:c>
      <x:c r="O3487" s="22" t="str">
        <x:v>18:00–18:59</x:v>
      </x:c>
      <x:c r="P3487" s="24" t="n">
        <x:v>383</x:v>
      </x:c>
      <x:c r="Q3487" s="24" t="n">
        <x:v>128</x:v>
      </x:c>
      <x:c r="R3487" s="24" t="n">
        <x:v>11</x:v>
      </x:c>
      <x:c r="S3487" s="23" t="n">
        <x:f>IF(Q3487=0,"",R3487/Q3487)</x:f>
        <x:v>0.0859375</x:v>
      </x:c>
      <x:c r="T3487" s="24" t="n">
        <x:v>20</x:v>
      </x:c>
      <x:c r="U3487" s="23" t="n">
        <x:f>IF(P3487=0,"",T3487/P3487)</x:f>
        <x:v>0.05221932114882506</x:v>
      </x:c>
      <x:c r="V3487" s="24" t="n">
        <x:f>P3487-T3487</x:f>
        <x:v>363</x:v>
      </x:c>
      <x:c r="W3487" s="22" t="str">
        <x:v>09:00–09:59</x:v>
      </x:c>
    </x:row>
    <x:row r="3488">
      <x:c r="A3488" s="22" t="str">
        <x:v>2026-08</x:v>
      </x:c>
      <x:c r="B3488" s="22" t="str">
        <x:v>台北市</x:v>
      </x:c>
      <x:c r="C3488" s="22" t="str">
        <x:v>大安區</x:v>
      </x:c>
      <x:c r="D3488" s="22" t="str">
        <x:v>B</x:v>
      </x:c>
      <x:c r="E3488" s="36" t="str">
        <x:v>500101213</x:v>
      </x:c>
      <x:c r="F3488" s="22" t="str">
        <x:v>懷生國中</x:v>
      </x:c>
      <x:c r="G3488" s="37" t="n">
        <x:v>112.76</x:v>
      </x:c>
      <x:c r="H3488" s="24" t="n">
        <x:v>5</x:v>
      </x:c>
      <x:c r="I3488" s="24" t="n">
        <x:v>3</x:v>
      </x:c>
      <x:c r="J3488" s="24" t="n">
        <x:v>1</x:v>
      </x:c>
      <x:c r="K3488" s="23" t="n">
        <x:f>IF(I3488=0,"",J3488/I3488)</x:f>
        <x:v>0.3333333333333333</x:v>
      </x:c>
      <x:c r="L3488" s="24" t="n">
        <x:v>1</x:v>
      </x:c>
      <x:c r="M3488" s="23" t="n">
        <x:f>IF(H3488=0,"",L3488/H3488)</x:f>
        <x:v>0.2</x:v>
      </x:c>
      <x:c r="N3488" s="24" t="n">
        <x:f>H3488-L3488</x:f>
        <x:v>4</x:v>
      </x:c>
      <x:c r="O3488" s="22" t="str">
        <x:v>20:00–20:59</x:v>
      </x:c>
      <x:c r="P3488" s="24" t="n">
        <x:v>75</x:v>
      </x:c>
      <x:c r="Q3488" s="24" t="n">
        <x:v>47</x:v>
      </x:c>
      <x:c r="R3488" s="24" t="n">
        <x:v>0</x:v>
      </x:c>
      <x:c r="S3488" s="23" t="n">
        <x:f>IF(Q3488=0,"",R3488/Q3488)</x:f>
        <x:v>0</x:v>
      </x:c>
      <x:c r="T3488" s="24" t="n">
        <x:v>0</x:v>
      </x:c>
      <x:c r="U3488" s="23" t="n">
        <x:f>IF(P3488=0,"",T3488/P3488)</x:f>
        <x:v>0</x:v>
      </x:c>
      <x:c r="V3488" s="24" t="n">
        <x:f>P3488-T3488</x:f>
        <x:v>75</x:v>
      </x:c>
      <x:c r="W3488" s="22" t="str">
        <x:v>09:00–09:59</x:v>
      </x:c>
    </x:row>
    <x:row r="3489">
      <x:c r="A3489" s="22" t="str">
        <x:v>2026-08</x:v>
      </x:c>
      <x:c r="B3489" s="22" t="str">
        <x:v>台北市</x:v>
      </x:c>
      <x:c r="C3489" s="22" t="str">
        <x:v>大安區</x:v>
      </x:c>
      <x:c r="D3489" s="22" t="str">
        <x:v>B</x:v>
      </x:c>
      <x:c r="E3489" s="36" t="str">
        <x:v>500101214</x:v>
      </x:c>
      <x:c r="F3489" s="22" t="str">
        <x:v>仁愛敦南圓環(西北側)</x:v>
      </x:c>
      <x:c r="G3489" s="37" t="n">
        <x:v>176.24</x:v>
      </x:c>
      <x:c r="H3489" s="24" t="n">
        <x:v>265</x:v>
      </x:c>
      <x:c r="I3489" s="24" t="n">
        <x:v>78</x:v>
      </x:c>
      <x:c r="J3489" s="24" t="n">
        <x:v>3</x:v>
      </x:c>
      <x:c r="K3489" s="23" t="n">
        <x:f>IF(I3489=0,"",J3489/I3489)</x:f>
        <x:v>0.038461538461538464</x:v>
      </x:c>
      <x:c r="L3489" s="24" t="n">
        <x:v>8</x:v>
      </x:c>
      <x:c r="M3489" s="23" t="n">
        <x:f>IF(H3489=0,"",L3489/H3489)</x:f>
        <x:v>0.03018867924528302</x:v>
      </x:c>
      <x:c r="N3489" s="24" t="n">
        <x:f>H3489-L3489</x:f>
        <x:v>257</x:v>
      </x:c>
      <x:c r="O3489" s="22" t="str">
        <x:v>09:00–09:59</x:v>
      </x:c>
      <x:c r="P3489" s="24" t="n">
        <x:v>356</x:v>
      </x:c>
      <x:c r="Q3489" s="24" t="n">
        <x:v>106</x:v>
      </x:c>
      <x:c r="R3489" s="24" t="n">
        <x:v>0</x:v>
      </x:c>
      <x:c r="S3489" s="23" t="n">
        <x:f>IF(Q3489=0,"",R3489/Q3489)</x:f>
        <x:v>0</x:v>
      </x:c>
      <x:c r="T3489" s="24" t="n">
        <x:v>0</x:v>
      </x:c>
      <x:c r="U3489" s="23" t="n">
        <x:f>IF(P3489=0,"",T3489/P3489)</x:f>
        <x:v>0</x:v>
      </x:c>
      <x:c r="V3489" s="24" t="n">
        <x:f>P3489-T3489</x:f>
        <x:v>356</x:v>
      </x:c>
      <x:c r="W3489" s="22" t="str">
        <x:v>18:00–18:59</x:v>
      </x:c>
    </x:row>
    <x:row r="3490">
      <x:c r="A3490" s="22" t="str">
        <x:v>2026-08</x:v>
      </x:c>
      <x:c r="B3490" s="22" t="str">
        <x:v>台北市</x:v>
      </x:c>
      <x:c r="C3490" s="22" t="str">
        <x:v>大安區</x:v>
      </x:c>
      <x:c r="D3490" s="22" t="str">
        <x:v>B</x:v>
      </x:c>
      <x:c r="E3490" s="36" t="str">
        <x:v>500101215</x:v>
      </x:c>
      <x:c r="F3490" s="22" t="str">
        <x:v>立人國小</x:v>
      </x:c>
      <x:c r="G3490" s="37" t="n">
        <x:v>196</x:v>
      </x:c>
      <x:c r="H3490" s="24" t="n">
        <x:v>176</x:v>
      </x:c>
      <x:c r="I3490" s="24" t="n">
        <x:v>56</x:v>
      </x:c>
      <x:c r="J3490" s="24" t="n">
        <x:v>2</x:v>
      </x:c>
      <x:c r="K3490" s="23" t="n">
        <x:f>IF(I3490=0,"",J3490/I3490)</x:f>
        <x:v>0.03571428571428571</x:v>
      </x:c>
      <x:c r="L3490" s="24" t="n">
        <x:v>4</x:v>
      </x:c>
      <x:c r="M3490" s="23" t="n">
        <x:f>IF(H3490=0,"",L3490/H3490)</x:f>
        <x:v>0.022727272727272728</x:v>
      </x:c>
      <x:c r="N3490" s="24" t="n">
        <x:f>H3490-L3490</x:f>
        <x:v>172</x:v>
      </x:c>
      <x:c r="O3490" s="22" t="str">
        <x:v>18:00–18:59</x:v>
      </x:c>
      <x:c r="P3490" s="24" t="n">
        <x:v>189</x:v>
      </x:c>
      <x:c r="Q3490" s="24" t="n">
        <x:v>77</x:v>
      </x:c>
      <x:c r="R3490" s="24" t="n">
        <x:v>0</x:v>
      </x:c>
      <x:c r="S3490" s="23" t="n">
        <x:f>IF(Q3490=0,"",R3490/Q3490)</x:f>
        <x:v>0</x:v>
      </x:c>
      <x:c r="T3490" s="24" t="n">
        <x:v>0</x:v>
      </x:c>
      <x:c r="U3490" s="23" t="n">
        <x:f>IF(P3490=0,"",T3490/P3490)</x:f>
        <x:v>0</x:v>
      </x:c>
      <x:c r="V3490" s="24" t="n">
        <x:f>P3490-T3490</x:f>
        <x:v>189</x:v>
      </x:c>
      <x:c r="W3490" s="22" t="str">
        <x:v>08:00–08:59</x:v>
      </x:c>
    </x:row>
    <x:row r="3491">
      <x:c r="A3491" s="22" t="str">
        <x:v>2026-08</x:v>
      </x:c>
      <x:c r="B3491" s="22" t="str">
        <x:v>台北市</x:v>
      </x:c>
      <x:c r="C3491" s="22" t="str">
        <x:v>大安區</x:v>
      </x:c>
      <x:c r="D3491" s="22" t="str">
        <x:v>B</x:v>
      </x:c>
      <x:c r="E3491" s="36" t="str">
        <x:v>500101216</x:v>
      </x:c>
      <x:c r="F3491" s="22" t="str">
        <x:v>和平東路二段18巷口</x:v>
      </x:c>
      <x:c r="G3491" s="37" t="n">
        <x:v>175.24</x:v>
      </x:c>
      <x:c r="H3491" s="24" t="n">
        <x:v>97</x:v>
      </x:c>
      <x:c r="I3491" s="24" t="n">
        <x:v>56</x:v>
      </x:c>
      <x:c r="J3491" s="24" t="n">
        <x:v>12</x:v>
      </x:c>
      <x:c r="K3491" s="23" t="n">
        <x:f>IF(I3491=0,"",J3491/I3491)</x:f>
        <x:v>0.21428571428571427</x:v>
      </x:c>
      <x:c r="L3491" s="24" t="n">
        <x:v>20</x:v>
      </x:c>
      <x:c r="M3491" s="23" t="n">
        <x:f>IF(H3491=0,"",L3491/H3491)</x:f>
        <x:v>0.20618556701030927</x:v>
      </x:c>
      <x:c r="N3491" s="24" t="n">
        <x:f>H3491-L3491</x:f>
        <x:v>77</x:v>
      </x:c>
      <x:c r="O3491" s="22" t="str">
        <x:v>20:00–20:59</x:v>
      </x:c>
      <x:c r="P3491" s="24" t="n">
        <x:v>159</x:v>
      </x:c>
      <x:c r="Q3491" s="24" t="n">
        <x:v>61</x:v>
      </x:c>
      <x:c r="R3491" s="24" t="n">
        <x:v>8</x:v>
      </x:c>
      <x:c r="S3491" s="23" t="n">
        <x:f>IF(Q3491=0,"",R3491/Q3491)</x:f>
        <x:v>0.13114754098360656</x:v>
      </x:c>
      <x:c r="T3491" s="24" t="n">
        <x:v>18</x:v>
      </x:c>
      <x:c r="U3491" s="23" t="n">
        <x:f>IF(P3491=0,"",T3491/P3491)</x:f>
        <x:v>0.11320754716981132</x:v>
      </x:c>
      <x:c r="V3491" s="24" t="n">
        <x:f>P3491-T3491</x:f>
        <x:v>141</x:v>
      </x:c>
      <x:c r="W3491" s="22" t="str">
        <x:v>11:00–11:59</x:v>
      </x:c>
    </x:row>
    <x:row r="3492">
      <x:c r="A3492" s="22" t="str">
        <x:v>2026-08</x:v>
      </x:c>
      <x:c r="B3492" s="22" t="str">
        <x:v>台北市</x:v>
      </x:c>
      <x:c r="C3492" s="22" t="str">
        <x:v>大安區</x:v>
      </x:c>
      <x:c r="D3492" s="22" t="str">
        <x:v>A</x:v>
      </x:c>
      <x:c r="E3492" s="36" t="str">
        <x:v>500101217</x:v>
      </x:c>
      <x:c r="F3492" s="22" t="str">
        <x:v>捷運大安站(5號出口)</x:v>
      </x:c>
      <x:c r="G3492" s="37" t="n">
        <x:v>402.62</x:v>
      </x:c>
      <x:c r="H3492" s="24" t="n">
        <x:v>305</x:v>
      </x:c>
      <x:c r="I3492" s="24" t="n">
        <x:v>34</x:v>
      </x:c>
      <x:c r="J3492" s="24" t="n">
        <x:v>0</x:v>
      </x:c>
      <x:c r="K3492" s="23" t="n">
        <x:f>IF(I3492=0,"",J3492/I3492)</x:f>
        <x:v>0</x:v>
      </x:c>
      <x:c r="L3492" s="24" t="n">
        <x:v>0</x:v>
      </x:c>
      <x:c r="M3492" s="23" t="n">
        <x:f>IF(H3492=0,"",L3492/H3492)</x:f>
        <x:v>0</x:v>
      </x:c>
      <x:c r="N3492" s="24" t="n">
        <x:f>H3492-L3492</x:f>
        <x:v>305</x:v>
      </x:c>
      <x:c r="O3492" s="22" t="str">
        <x:v>17:00–17:59</x:v>
      </x:c>
      <x:c r="P3492" s="24" t="n">
        <x:v>970</x:v>
      </x:c>
      <x:c r="Q3492" s="24" t="n">
        <x:v>171</x:v>
      </x:c>
      <x:c r="R3492" s="24" t="n">
        <x:v>22</x:v>
      </x:c>
      <x:c r="S3492" s="23" t="n">
        <x:f>IF(Q3492=0,"",R3492/Q3492)</x:f>
        <x:v>0.1286549707602339</x:v>
      </x:c>
      <x:c r="T3492" s="24" t="n">
        <x:v>108</x:v>
      </x:c>
      <x:c r="U3492" s="23" t="n">
        <x:f>IF(P3492=0,"",T3492/P3492)</x:f>
        <x:v>0.11134020618556702</x:v>
      </x:c>
      <x:c r="V3492" s="24" t="n">
        <x:f>P3492-T3492</x:f>
        <x:v>862</x:v>
      </x:c>
      <x:c r="W3492" s="22" t="str">
        <x:v>09:00–09:59</x:v>
      </x:c>
    </x:row>
    <x:row r="3493">
      <x:c r="A3493" s="22" t="str">
        <x:v>2026-08</x:v>
      </x:c>
      <x:c r="B3493" s="22" t="str">
        <x:v>台北市</x:v>
      </x:c>
      <x:c r="C3493" s="22" t="str">
        <x:v>大安區</x:v>
      </x:c>
      <x:c r="D3493" s="22" t="str">
        <x:v>B</x:v>
      </x:c>
      <x:c r="E3493" s="36" t="str">
        <x:v>500101218</x:v>
      </x:c>
      <x:c r="F3493" s="22" t="str">
        <x:v>臨江公園</x:v>
      </x:c>
      <x:c r="G3493" s="37" t="n">
        <x:v>147.95</x:v>
      </x:c>
      <x:c r="H3493" s="24" t="n">
        <x:v>66</x:v>
      </x:c>
      <x:c r="I3493" s="24" t="n">
        <x:v>31</x:v>
      </x:c>
      <x:c r="J3493" s="24" t="n">
        <x:v>7</x:v>
      </x:c>
      <x:c r="K3493" s="23" t="n">
        <x:f>IF(I3493=0,"",J3493/I3493)</x:f>
        <x:v>0.22580645161290322</x:v>
      </x:c>
      <x:c r="L3493" s="24" t="n">
        <x:v>10</x:v>
      </x:c>
      <x:c r="M3493" s="23" t="n">
        <x:f>IF(H3493=0,"",L3493/H3493)</x:f>
        <x:v>0.15151515151515152</x:v>
      </x:c>
      <x:c r="N3493" s="24" t="n">
        <x:f>H3493-L3493</x:f>
        <x:v>56</x:v>
      </x:c>
      <x:c r="O3493" s="22" t="str">
        <x:v>22:00–22:59</x:v>
      </x:c>
      <x:c r="P3493" s="24" t="n">
        <x:v>366</x:v>
      </x:c>
      <x:c r="Q3493" s="24" t="n">
        <x:v>159</x:v>
      </x:c>
      <x:c r="R3493" s="24" t="n">
        <x:v>16</x:v>
      </x:c>
      <x:c r="S3493" s="23" t="n">
        <x:f>IF(Q3493=0,"",R3493/Q3493)</x:f>
        <x:v>0.10062893081761007</x:v>
      </x:c>
      <x:c r="T3493" s="24" t="n">
        <x:v>31</x:v>
      </x:c>
      <x:c r="U3493" s="23" t="n">
        <x:f>IF(P3493=0,"",T3493/P3493)</x:f>
        <x:v>0.08469945355191257</x:v>
      </x:c>
      <x:c r="V3493" s="24" t="n">
        <x:f>P3493-T3493</x:f>
        <x:v>335</x:v>
      </x:c>
      <x:c r="W3493" s="22" t="str">
        <x:v>12:00–12:59</x:v>
      </x:c>
    </x:row>
    <x:row r="3494">
      <x:c r="A3494" s="22" t="str">
        <x:v>2026-08</x:v>
      </x:c>
      <x:c r="B3494" s="22" t="str">
        <x:v>台北市</x:v>
      </x:c>
      <x:c r="C3494" s="22" t="str">
        <x:v>大安區</x:v>
      </x:c>
      <x:c r="D3494" s="22" t="str">
        <x:v>C</x:v>
      </x:c>
      <x:c r="E3494" s="36" t="str">
        <x:v>500101219</x:v>
      </x:c>
      <x:c r="F3494" s="22" t="str">
        <x:v>羅斯福路四段113巷19弄口</x:v>
      </x:c>
      <x:c r="G3494" s="37" t="n">
        <x:v>43.1</x:v>
      </x:c>
      <x:c r="H3494" s="24" t="n">
        <x:v>9</x:v>
      </x:c>
      <x:c r="I3494" s="24" t="n">
        <x:v>6</x:v>
      </x:c>
      <x:c r="J3494" s="24" t="n">
        <x:v>0</x:v>
      </x:c>
      <x:c r="K3494" s="23" t="n">
        <x:f>IF(I3494=0,"",J3494/I3494)</x:f>
        <x:v>0</x:v>
      </x:c>
      <x:c r="L3494" s="24" t="n">
        <x:v>0</x:v>
      </x:c>
      <x:c r="M3494" s="23" t="n">
        <x:f>IF(H3494=0,"",L3494/H3494)</x:f>
        <x:v>0</x:v>
      </x:c>
      <x:c r="N3494" s="24" t="n">
        <x:f>H3494-L3494</x:f>
        <x:v>9</x:v>
      </x:c>
      <x:c r="O3494" s="22" t="str">
        <x:v>17:00–17:59</x:v>
      </x:c>
      <x:c r="P3494" s="24" t="n">
        <x:v>109</x:v>
      </x:c>
      <x:c r="Q3494" s="24" t="n">
        <x:v>71</x:v>
      </x:c>
      <x:c r="R3494" s="24" t="n">
        <x:v>0</x:v>
      </x:c>
      <x:c r="S3494" s="23" t="n">
        <x:f>IF(Q3494=0,"",R3494/Q3494)</x:f>
        <x:v>0</x:v>
      </x:c>
      <x:c r="T3494" s="24" t="n">
        <x:v>0</x:v>
      </x:c>
      <x:c r="U3494" s="23" t="n">
        <x:f>IF(P3494=0,"",T3494/P3494)</x:f>
        <x:v>0</x:v>
      </x:c>
      <x:c r="V3494" s="24" t="n">
        <x:f>P3494-T3494</x:f>
        <x:v>109</x:v>
      </x:c>
      <x:c r="W3494" s="22" t="str">
        <x:v>08:00–08:59</x:v>
      </x:c>
    </x:row>
    <x:row r="3495">
      <x:c r="A3495" s="22" t="str">
        <x:v>2026-08</x:v>
      </x:c>
      <x:c r="B3495" s="22" t="str">
        <x:v>台北市</x:v>
      </x:c>
      <x:c r="C3495" s="22" t="str">
        <x:v>大安區</x:v>
      </x:c>
      <x:c r="D3495" s="22" t="str">
        <x:v>A</x:v>
      </x:c>
      <x:c r="E3495" s="36" t="str">
        <x:v>500101221</x:v>
      </x:c>
      <x:c r="F3495" s="22" t="str">
        <x:v>忠孝東路四段248巷口</x:v>
      </x:c>
      <x:c r="G3495" s="37" t="n">
        <x:v>384.19</x:v>
      </x:c>
      <x:c r="H3495" s="24" t="n">
        <x:v>409</x:v>
      </x:c>
      <x:c r="I3495" s="24" t="n">
        <x:v>82</x:v>
      </x:c>
      <x:c r="J3495" s="24" t="n">
        <x:v>5</x:v>
      </x:c>
      <x:c r="K3495" s="23" t="n">
        <x:f>IF(I3495=0,"",J3495/I3495)</x:f>
        <x:v>0.06097560975609756</x:v>
      </x:c>
      <x:c r="L3495" s="24" t="n">
        <x:v>12</x:v>
      </x:c>
      <x:c r="M3495" s="23" t="n">
        <x:f>IF(H3495=0,"",L3495/H3495)</x:f>
        <x:v>0.029339853300733496</x:v>
      </x:c>
      <x:c r="N3495" s="24" t="n">
        <x:f>H3495-L3495</x:f>
        <x:v>397</x:v>
      </x:c>
      <x:c r="O3495" s="22" t="str">
        <x:v>12:00–12:59</x:v>
      </x:c>
      <x:c r="P3495" s="24" t="n">
        <x:v>309</x:v>
      </x:c>
      <x:c r="Q3495" s="24" t="n">
        <x:v>107</x:v>
      </x:c>
      <x:c r="R3495" s="24" t="n">
        <x:v>4</x:v>
      </x:c>
      <x:c r="S3495" s="23" t="n">
        <x:f>IF(Q3495=0,"",R3495/Q3495)</x:f>
        <x:v>0.037383177570093455</x:v>
      </x:c>
      <x:c r="T3495" s="24" t="n">
        <x:v>5</x:v>
      </x:c>
      <x:c r="U3495" s="23" t="n">
        <x:f>IF(P3495=0,"",T3495/P3495)</x:f>
        <x:v>0.016181229773462782</x:v>
      </x:c>
      <x:c r="V3495" s="24" t="n">
        <x:f>P3495-T3495</x:f>
        <x:v>304</x:v>
      </x:c>
      <x:c r="W3495" s="22" t="str">
        <x:v>22:00–22:59</x:v>
      </x:c>
    </x:row>
    <x:row r="3496">
      <x:c r="A3496" s="22" t="str">
        <x:v>2026-08</x:v>
      </x:c>
      <x:c r="B3496" s="22" t="str">
        <x:v>台北市</x:v>
      </x:c>
      <x:c r="C3496" s="22" t="str">
        <x:v>大安區</x:v>
      </x:c>
      <x:c r="D3496" s="22" t="str">
        <x:v>A</x:v>
      </x:c>
      <x:c r="E3496" s="36" t="str">
        <x:v>500101222</x:v>
      </x:c>
      <x:c r="F3496" s="22" t="str">
        <x:v>仁愛延吉路口(西北側)</x:v>
      </x:c>
      <x:c r="G3496" s="37" t="n">
        <x:v>238.9</x:v>
      </x:c>
      <x:c r="H3496" s="24" t="n">
        <x:v>224</x:v>
      </x:c>
      <x:c r="I3496" s="24" t="n">
        <x:v>74</x:v>
      </x:c>
      <x:c r="J3496" s="24" t="n">
        <x:v>4</x:v>
      </x:c>
      <x:c r="K3496" s="23" t="n">
        <x:f>IF(I3496=0,"",J3496/I3496)</x:f>
        <x:v>0.05405405405405406</x:v>
      </x:c>
      <x:c r="L3496" s="24" t="n">
        <x:v>5</x:v>
      </x:c>
      <x:c r="M3496" s="23" t="n">
        <x:f>IF(H3496=0,"",L3496/H3496)</x:f>
        <x:v>0.022321428571428572</x:v>
      </x:c>
      <x:c r="N3496" s="24" t="n">
        <x:f>H3496-L3496</x:f>
        <x:v>219</x:v>
      </x:c>
      <x:c r="O3496" s="22" t="str">
        <x:v>12:00–12:59</x:v>
      </x:c>
      <x:c r="P3496" s="24" t="n">
        <x:v>141</x:v>
      </x:c>
      <x:c r="Q3496" s="24" t="n">
        <x:v>70</x:v>
      </x:c>
      <x:c r="R3496" s="24" t="n">
        <x:v>0</x:v>
      </x:c>
      <x:c r="S3496" s="23" t="n">
        <x:f>IF(Q3496=0,"",R3496/Q3496)</x:f>
        <x:v>0</x:v>
      </x:c>
      <x:c r="T3496" s="24" t="n">
        <x:v>0</x:v>
      </x:c>
      <x:c r="U3496" s="23" t="n">
        <x:f>IF(P3496=0,"",T3496/P3496)</x:f>
        <x:v>0</x:v>
      </x:c>
      <x:c r="V3496" s="24" t="n">
        <x:f>P3496-T3496</x:f>
        <x:v>141</x:v>
      </x:c>
      <x:c r="W3496" s="22" t="str">
        <x:v>22:00–22:59</x:v>
      </x:c>
    </x:row>
    <x:row r="3497">
      <x:c r="A3497" s="22" t="str">
        <x:v>2026-08</x:v>
      </x:c>
      <x:c r="B3497" s="22" t="str">
        <x:v>台北市</x:v>
      </x:c>
      <x:c r="C3497" s="22" t="str">
        <x:v>大安區</x:v>
      </x:c>
      <x:c r="D3497" s="22" t="str">
        <x:v>B</x:v>
      </x:c>
      <x:c r="E3497" s="36" t="str">
        <x:v>500101223</x:v>
      </x:c>
      <x:c r="F3497" s="22" t="str">
        <x:v>樂利路101巷口</x:v>
      </x:c>
      <x:c r="G3497" s="37" t="n">
        <x:v>116</x:v>
      </x:c>
      <x:c r="H3497" s="24" t="n">
        <x:v>138</x:v>
      </x:c>
      <x:c r="I3497" s="24" t="n">
        <x:v>54</x:v>
      </x:c>
      <x:c r="J3497" s="24" t="n">
        <x:v>17</x:v>
      </x:c>
      <x:c r="K3497" s="23" t="n">
        <x:f>IF(I3497=0,"",J3497/I3497)</x:f>
        <x:v>0.3148148148148148</x:v>
      </x:c>
      <x:c r="L3497" s="24" t="n">
        <x:v>45</x:v>
      </x:c>
      <x:c r="M3497" s="23" t="n">
        <x:f>IF(H3497=0,"",L3497/H3497)</x:f>
        <x:v>0.32608695652173914</x:v>
      </x:c>
      <x:c r="N3497" s="24" t="n">
        <x:f>H3497-L3497</x:f>
        <x:v>93</x:v>
      </x:c>
      <x:c r="O3497" s="22" t="str">
        <x:v>17:00–17:59</x:v>
      </x:c>
      <x:c r="P3497" s="24" t="n">
        <x:v>325</x:v>
      </x:c>
      <x:c r="Q3497" s="24" t="n">
        <x:v>115</x:v>
      </x:c>
      <x:c r="R3497" s="24" t="n">
        <x:v>5</x:v>
      </x:c>
      <x:c r="S3497" s="23" t="n">
        <x:f>IF(Q3497=0,"",R3497/Q3497)</x:f>
        <x:v>0.043478260869565216</x:v>
      </x:c>
      <x:c r="T3497" s="24" t="n">
        <x:v>10</x:v>
      </x:c>
      <x:c r="U3497" s="23" t="n">
        <x:f>IF(P3497=0,"",T3497/P3497)</x:f>
        <x:v>0.03076923076923077</x:v>
      </x:c>
      <x:c r="V3497" s="24" t="n">
        <x:f>P3497-T3497</x:f>
        <x:v>315</x:v>
      </x:c>
      <x:c r="W3497" s="22" t="str">
        <x:v>19:00–19:59</x:v>
      </x:c>
    </x:row>
    <x:row r="3498">
      <x:c r="A3498" s="22" t="str">
        <x:v>2026-08</x:v>
      </x:c>
      <x:c r="B3498" s="22" t="str">
        <x:v>台北市</x:v>
      </x:c>
      <x:c r="C3498" s="22" t="str">
        <x:v>大安區</x:v>
      </x:c>
      <x:c r="D3498" s="22" t="str">
        <x:v>B</x:v>
      </x:c>
      <x:c r="E3498" s="36" t="str">
        <x:v>500101224</x:v>
      </x:c>
      <x:c r="F3498" s="22" t="str">
        <x:v>羅斯福浦城街口</x:v>
      </x:c>
      <x:c r="G3498" s="37" t="n">
        <x:v>149.62</x:v>
      </x:c>
      <x:c r="H3498" s="24" t="n">
        <x:v>9</x:v>
      </x:c>
      <x:c r="I3498" s="24" t="n">
        <x:v>7</x:v>
      </x:c>
      <x:c r="J3498" s="24" t="n">
        <x:v>4</x:v>
      </x:c>
      <x:c r="K3498" s="23" t="n">
        <x:f>IF(I3498=0,"",J3498/I3498)</x:f>
        <x:v>0.5714285714285714</x:v>
      </x:c>
      <x:c r="L3498" s="24" t="n">
        <x:v>6</x:v>
      </x:c>
      <x:c r="M3498" s="23" t="n">
        <x:f>IF(H3498=0,"",L3498/H3498)</x:f>
        <x:v>0.6666666666666666</x:v>
      </x:c>
      <x:c r="N3498" s="24" t="n">
        <x:f>H3498-L3498</x:f>
        <x:v>3</x:v>
      </x:c>
      <x:c r="O3498" s="22" t="str">
        <x:v>01:00–01:59</x:v>
      </x:c>
      <x:c r="P3498" s="24" t="n">
        <x:v>270</x:v>
      </x:c>
      <x:c r="Q3498" s="24" t="n">
        <x:v>114</x:v>
      </x:c>
      <x:c r="R3498" s="24" t="n">
        <x:v>9</x:v>
      </x:c>
      <x:c r="S3498" s="23" t="n">
        <x:f>IF(Q3498=0,"",R3498/Q3498)</x:f>
        <x:v>0.07894736842105263</x:v>
      </x:c>
      <x:c r="T3498" s="24" t="n">
        <x:v>11</x:v>
      </x:c>
      <x:c r="U3498" s="23" t="n">
        <x:f>IF(P3498=0,"",T3498/P3498)</x:f>
        <x:v>0.040740740740740744</x:v>
      </x:c>
      <x:c r="V3498" s="24" t="n">
        <x:f>P3498-T3498</x:f>
        <x:v>259</x:v>
      </x:c>
      <x:c r="W3498" s="22" t="str">
        <x:v>09:00–09:59</x:v>
      </x:c>
    </x:row>
    <x:row r="3499">
      <x:c r="A3499" s="22" t="str">
        <x:v>2026-08</x:v>
      </x:c>
      <x:c r="B3499" s="22" t="str">
        <x:v>台北市</x:v>
      </x:c>
      <x:c r="C3499" s="22" t="str">
        <x:v>大安區</x:v>
      </x:c>
      <x:c r="D3499" s="22" t="str">
        <x:v>B</x:v>
      </x:c>
      <x:c r="E3499" s="36" t="str">
        <x:v>500101225</x:v>
      </x:c>
      <x:c r="F3499" s="22" t="str">
        <x:v>敦化南路一段295巷口</x:v>
      </x:c>
      <x:c r="G3499" s="37" t="n">
        <x:v>147.9</x:v>
      </x:c>
      <x:c r="H3499" s="24" t="n">
        <x:v>39</x:v>
      </x:c>
      <x:c r="I3499" s="24" t="n">
        <x:v>22</x:v>
      </x:c>
      <x:c r="J3499" s="24" t="n">
        <x:v>0</x:v>
      </x:c>
      <x:c r="K3499" s="23" t="n">
        <x:f>IF(I3499=0,"",J3499/I3499)</x:f>
        <x:v>0</x:v>
      </x:c>
      <x:c r="L3499" s="24" t="n">
        <x:v>0</x:v>
      </x:c>
      <x:c r="M3499" s="23" t="n">
        <x:f>IF(H3499=0,"",L3499/H3499)</x:f>
        <x:v>0</x:v>
      </x:c>
      <x:c r="N3499" s="24" t="n">
        <x:f>H3499-L3499</x:f>
        <x:v>39</x:v>
      </x:c>
      <x:c r="O3499" s="22" t="str">
        <x:v>10:00–10:59</x:v>
      </x:c>
      <x:c r="P3499" s="24" t="n">
        <x:v>298</x:v>
      </x:c>
      <x:c r="Q3499" s="24" t="n">
        <x:v>115</x:v>
      </x:c>
      <x:c r="R3499" s="24" t="n">
        <x:v>0</x:v>
      </x:c>
      <x:c r="S3499" s="23" t="n">
        <x:f>IF(Q3499=0,"",R3499/Q3499)</x:f>
        <x:v>0</x:v>
      </x:c>
      <x:c r="T3499" s="24" t="n">
        <x:v>0</x:v>
      </x:c>
      <x:c r="U3499" s="23" t="n">
        <x:f>IF(P3499=0,"",T3499/P3499)</x:f>
        <x:v>0</x:v>
      </x:c>
      <x:c r="V3499" s="24" t="n">
        <x:f>P3499-T3499</x:f>
        <x:v>298</x:v>
      </x:c>
      <x:c r="W3499" s="22" t="str">
        <x:v>18:00–18:59</x:v>
      </x:c>
    </x:row>
    <x:row r="3500">
      <x:c r="A3500" s="22" t="str">
        <x:v>2026-08</x:v>
      </x:c>
      <x:c r="B3500" s="22" t="str">
        <x:v>台北市</x:v>
      </x:c>
      <x:c r="C3500" s="22" t="str">
        <x:v>大安區</x:v>
      </x:c>
      <x:c r="D3500" s="22" t="str">
        <x:v>B</x:v>
      </x:c>
      <x:c r="E3500" s="36" t="str">
        <x:v>500101226</x:v>
      </x:c>
      <x:c r="F3500" s="22" t="str">
        <x:v>通安區民活動中心</x:v>
      </x:c>
      <x:c r="G3500" s="37" t="n">
        <x:v>138.52</x:v>
      </x:c>
      <x:c r="H3500" s="24" t="n">
        <x:v>93</x:v>
      </x:c>
      <x:c r="I3500" s="24" t="n">
        <x:v>48</x:v>
      </x:c>
      <x:c r="J3500" s="24" t="n">
        <x:v>12</x:v>
      </x:c>
      <x:c r="K3500" s="23" t="n">
        <x:f>IF(I3500=0,"",J3500/I3500)</x:f>
        <x:v>0.25</x:v>
      </x:c>
      <x:c r="L3500" s="24" t="n">
        <x:v>23</x:v>
      </x:c>
      <x:c r="M3500" s="23" t="n">
        <x:f>IF(H3500=0,"",L3500/H3500)</x:f>
        <x:v>0.24731182795698925</x:v>
      </x:c>
      <x:c r="N3500" s="24" t="n">
        <x:f>H3500-L3500</x:f>
        <x:v>70</x:v>
      </x:c>
      <x:c r="O3500" s="22" t="str">
        <x:v>22:00–22:59</x:v>
      </x:c>
      <x:c r="P3500" s="24" t="n">
        <x:v>233</x:v>
      </x:c>
      <x:c r="Q3500" s="24" t="n">
        <x:v>112</x:v>
      </x:c>
      <x:c r="R3500" s="24" t="n">
        <x:v>10</x:v>
      </x:c>
      <x:c r="S3500" s="23" t="n">
        <x:f>IF(Q3500=0,"",R3500/Q3500)</x:f>
        <x:v>0.08928571428571429</x:v>
      </x:c>
      <x:c r="T3500" s="24" t="n">
        <x:v>17</x:v>
      </x:c>
      <x:c r="U3500" s="23" t="n">
        <x:f>IF(P3500=0,"",T3500/P3500)</x:f>
        <x:v>0.07296137339055794</x:v>
      </x:c>
      <x:c r="V3500" s="24" t="n">
        <x:f>P3500-T3500</x:f>
        <x:v>216</x:v>
      </x:c>
      <x:c r="W3500" s="22" t="str">
        <x:v>09:00–09:59</x:v>
      </x:c>
    </x:row>
    <x:row r="3501">
      <x:c r="A3501" s="22" t="str">
        <x:v>2026-08</x:v>
      </x:c>
      <x:c r="B3501" s="22" t="str">
        <x:v>台北市</x:v>
      </x:c>
      <x:c r="C3501" s="22" t="str">
        <x:v>大安區</x:v>
      </x:c>
      <x:c r="D3501" s="22" t="str">
        <x:v>B</x:v>
      </x:c>
      <x:c r="E3501" s="36" t="str">
        <x:v>500101227</x:v>
      </x:c>
      <x:c r="F3501" s="22" t="str">
        <x:v>復興忠孝東路口(東南側)</x:v>
      </x:c>
      <x:c r="G3501" s="37" t="n">
        <x:v>105.33</x:v>
      </x:c>
      <x:c r="H3501" s="24" t="n">
        <x:v>18</x:v>
      </x:c>
      <x:c r="I3501" s="24" t="n">
        <x:v>10</x:v>
      </x:c>
      <x:c r="J3501" s="24" t="n">
        <x:v>0</x:v>
      </x:c>
      <x:c r="K3501" s="23" t="n">
        <x:f>IF(I3501=0,"",J3501/I3501)</x:f>
        <x:v>0</x:v>
      </x:c>
      <x:c r="L3501" s="24" t="n">
        <x:v>0</x:v>
      </x:c>
      <x:c r="M3501" s="23" t="n">
        <x:f>IF(H3501=0,"",L3501/H3501)</x:f>
        <x:v>0</x:v>
      </x:c>
      <x:c r="N3501" s="24" t="n">
        <x:f>H3501-L3501</x:f>
        <x:v>18</x:v>
      </x:c>
      <x:c r="O3501" s="22" t="str">
        <x:v>17:00–17:59</x:v>
      </x:c>
      <x:c r="P3501" s="24" t="n">
        <x:v>75</x:v>
      </x:c>
      <x:c r="Q3501" s="24" t="n">
        <x:v>40</x:v>
      </x:c>
      <x:c r="R3501" s="24" t="n">
        <x:v>0</x:v>
      </x:c>
      <x:c r="S3501" s="23" t="n">
        <x:f>IF(Q3501=0,"",R3501/Q3501)</x:f>
        <x:v>0</x:v>
      </x:c>
      <x:c r="T3501" s="24" t="n">
        <x:v>0</x:v>
      </x:c>
      <x:c r="U3501" s="23" t="n">
        <x:f>IF(P3501=0,"",T3501/P3501)</x:f>
        <x:v>0</x:v>
      </x:c>
      <x:c r="V3501" s="24" t="n">
        <x:f>P3501-T3501</x:f>
        <x:v>75</x:v>
      </x:c>
      <x:c r="W3501" s="22" t="str">
        <x:v>09:00–09:59</x:v>
      </x:c>
    </x:row>
    <x:row r="3502">
      <x:c r="A3502" s="22" t="str">
        <x:v>2026-08</x:v>
      </x:c>
      <x:c r="B3502" s="22" t="str">
        <x:v>台北市</x:v>
      </x:c>
      <x:c r="C3502" s="22" t="str">
        <x:v>大安區</x:v>
      </x:c>
      <x:c r="D3502" s="22" t="str">
        <x:v>B</x:v>
      </x:c>
      <x:c r="E3502" s="36" t="str">
        <x:v>500101228</x:v>
      </x:c>
      <x:c r="F3502" s="22" t="str">
        <x:v>仁愛大安路口(東北側)</x:v>
      </x:c>
      <x:c r="G3502" s="37" t="n">
        <x:v>168.81</x:v>
      </x:c>
      <x:c r="H3502" s="24" t="n">
        <x:v>332</x:v>
      </x:c>
      <x:c r="I3502" s="24" t="n">
        <x:v>98</x:v>
      </x:c>
      <x:c r="J3502" s="24" t="n">
        <x:v>2</x:v>
      </x:c>
      <x:c r="K3502" s="23" t="n">
        <x:f>IF(I3502=0,"",J3502/I3502)</x:f>
        <x:v>0.02040816326530612</x:v>
      </x:c>
      <x:c r="L3502" s="24" t="n">
        <x:v>5</x:v>
      </x:c>
      <x:c r="M3502" s="23" t="n">
        <x:f>IF(H3502=0,"",L3502/H3502)</x:f>
        <x:v>0.015060240963855422</x:v>
      </x:c>
      <x:c r="N3502" s="24" t="n">
        <x:f>H3502-L3502</x:f>
        <x:v>327</x:v>
      </x:c>
      <x:c r="O3502" s="22" t="str">
        <x:v>08:00–08:59</x:v>
      </x:c>
      <x:c r="P3502" s="24" t="n">
        <x:v>274</x:v>
      </x:c>
      <x:c r="Q3502" s="24" t="n">
        <x:v>95</x:v>
      </x:c>
      <x:c r="R3502" s="24" t="n">
        <x:v>1</x:v>
      </x:c>
      <x:c r="S3502" s="23" t="n">
        <x:f>IF(Q3502=0,"",R3502/Q3502)</x:f>
        <x:v>0.010526315789473684</x:v>
      </x:c>
      <x:c r="T3502" s="24" t="n">
        <x:v>2</x:v>
      </x:c>
      <x:c r="U3502" s="23" t="n">
        <x:f>IF(P3502=0,"",T3502/P3502)</x:f>
        <x:v>0.0072992700729927005</x:v>
      </x:c>
      <x:c r="V3502" s="24" t="n">
        <x:f>P3502-T3502</x:f>
        <x:v>272</x:v>
      </x:c>
      <x:c r="W3502" s="22" t="str">
        <x:v>18:00–18:59</x:v>
      </x:c>
    </x:row>
    <x:row r="3503">
      <x:c r="A3503" s="22" t="str">
        <x:v>2026-08</x:v>
      </x:c>
      <x:c r="B3503" s="22" t="str">
        <x:v>台北市</x:v>
      </x:c>
      <x:c r="C3503" s="22" t="str">
        <x:v>大安區</x:v>
      </x:c>
      <x:c r="D3503" s="22" t="str">
        <x:v>A</x:v>
      </x:c>
      <x:c r="E3503" s="36" t="str">
        <x:v>500101229</x:v>
      </x:c>
      <x:c r="F3503" s="22" t="str">
        <x:v>臺灣師範大學(浦城街)</x:v>
      </x:c>
      <x:c r="G3503" s="37" t="n">
        <x:v>323.71</x:v>
      </x:c>
      <x:c r="H3503" s="24" t="n">
        <x:v>449</x:v>
      </x:c>
      <x:c r="I3503" s="24" t="n">
        <x:v>112</x:v>
      </x:c>
      <x:c r="J3503" s="24" t="n">
        <x:v>1</x:v>
      </x:c>
      <x:c r="K3503" s="23" t="n">
        <x:f>IF(I3503=0,"",J3503/I3503)</x:f>
        <x:v>0.008928571428571428</x:v>
      </x:c>
      <x:c r="L3503" s="24" t="n">
        <x:v>4</x:v>
      </x:c>
      <x:c r="M3503" s="23" t="n">
        <x:f>IF(H3503=0,"",L3503/H3503)</x:f>
        <x:v>0.008908685968819599</x:v>
      </x:c>
      <x:c r="N3503" s="24" t="n">
        <x:f>H3503-L3503</x:f>
        <x:v>445</x:v>
      </x:c>
      <x:c r="O3503" s="22" t="str">
        <x:v>19:00–19:59</x:v>
      </x:c>
      <x:c r="P3503" s="24" t="n">
        <x:v>246</x:v>
      </x:c>
      <x:c r="Q3503" s="24" t="n">
        <x:v>81</x:v>
      </x:c>
      <x:c r="R3503" s="24" t="n">
        <x:v>0</x:v>
      </x:c>
      <x:c r="S3503" s="23" t="n">
        <x:f>IF(Q3503=0,"",R3503/Q3503)</x:f>
        <x:v>0</x:v>
      </x:c>
      <x:c r="T3503" s="24" t="n">
        <x:v>0</x:v>
      </x:c>
      <x:c r="U3503" s="23" t="n">
        <x:f>IF(P3503=0,"",T3503/P3503)</x:f>
        <x:v>0</x:v>
      </x:c>
      <x:c r="V3503" s="24" t="n">
        <x:f>P3503-T3503</x:f>
        <x:v>246</x:v>
      </x:c>
      <x:c r="W3503" s="22" t="str">
        <x:v>08:00–08:59</x:v>
      </x:c>
    </x:row>
    <x:row r="3504">
      <x:c r="A3504" s="22" t="str">
        <x:v>2026-08</x:v>
      </x:c>
      <x:c r="B3504" s="22" t="str">
        <x:v>台北市</x:v>
      </x:c>
      <x:c r="C3504" s="22" t="str">
        <x:v>大安區</x:v>
      </x:c>
      <x:c r="D3504" s="22" t="str">
        <x:v>A</x:v>
      </x:c>
      <x:c r="E3504" s="36" t="str">
        <x:v>500101230</x:v>
      </x:c>
      <x:c r="F3504" s="22" t="str">
        <x:v>安和路二段69巷口</x:v>
      </x:c>
      <x:c r="G3504" s="37" t="n">
        <x:v>215.71</x:v>
      </x:c>
      <x:c r="H3504" s="24" t="n">
        <x:v>240</x:v>
      </x:c>
      <x:c r="I3504" s="24" t="n">
        <x:v>68</x:v>
      </x:c>
      <x:c r="J3504" s="24" t="n">
        <x:v>12</x:v>
      </x:c>
      <x:c r="K3504" s="23" t="n">
        <x:f>IF(I3504=0,"",J3504/I3504)</x:f>
        <x:v>0.17647058823529413</x:v>
      </x:c>
      <x:c r="L3504" s="24" t="n">
        <x:v>43</x:v>
      </x:c>
      <x:c r="M3504" s="23" t="n">
        <x:f>IF(H3504=0,"",L3504/H3504)</x:f>
        <x:v>0.17916666666666667</x:v>
      </x:c>
      <x:c r="N3504" s="24" t="n">
        <x:f>H3504-L3504</x:f>
        <x:v>197</x:v>
      </x:c>
      <x:c r="O3504" s="22" t="str">
        <x:v>18:00–18:59</x:v>
      </x:c>
      <x:c r="P3504" s="24" t="n">
        <x:v>266</x:v>
      </x:c>
      <x:c r="Q3504" s="24" t="n">
        <x:v>104</x:v>
      </x:c>
      <x:c r="R3504" s="24" t="n">
        <x:v>1</x:v>
      </x:c>
      <x:c r="S3504" s="23" t="n">
        <x:f>IF(Q3504=0,"",R3504/Q3504)</x:f>
        <x:v>0.009615384615384616</x:v>
      </x:c>
      <x:c r="T3504" s="24" t="n">
        <x:v>1</x:v>
      </x:c>
      <x:c r="U3504" s="23" t="n">
        <x:f>IF(P3504=0,"",T3504/P3504)</x:f>
        <x:v>0.0037593984962406013</x:v>
      </x:c>
      <x:c r="V3504" s="24" t="n">
        <x:f>P3504-T3504</x:f>
        <x:v>265</x:v>
      </x:c>
      <x:c r="W3504" s="22" t="str">
        <x:v>08:00–08:59</x:v>
      </x:c>
    </x:row>
    <x:row r="3505">
      <x:c r="A3505" s="22" t="str">
        <x:v>2026-08</x:v>
      </x:c>
      <x:c r="B3505" s="22" t="str">
        <x:v>台北市</x:v>
      </x:c>
      <x:c r="C3505" s="22" t="str">
        <x:v>大安區</x:v>
      </x:c>
      <x:c r="D3505" s="22" t="str">
        <x:v>C</x:v>
      </x:c>
      <x:c r="E3505" s="36" t="str">
        <x:v>500101231</x:v>
      </x:c>
      <x:c r="F3505" s="22" t="str">
        <x:v>大安國小</x:v>
      </x:c>
      <x:c r="G3505" s="37" t="n">
        <x:v>95.19</x:v>
      </x:c>
      <x:c r="H3505" s="24" t="n">
        <x:v>36</x:v>
      </x:c>
      <x:c r="I3505" s="24" t="n">
        <x:v>28</x:v>
      </x:c>
      <x:c r="J3505" s="24" t="n">
        <x:v>3</x:v>
      </x:c>
      <x:c r="K3505" s="23" t="n">
        <x:f>IF(I3505=0,"",J3505/I3505)</x:f>
        <x:v>0.10714285714285714</x:v>
      </x:c>
      <x:c r="L3505" s="24" t="n">
        <x:v>3</x:v>
      </x:c>
      <x:c r="M3505" s="23" t="n">
        <x:f>IF(H3505=0,"",L3505/H3505)</x:f>
        <x:v>0.08333333333333333</x:v>
      </x:c>
      <x:c r="N3505" s="24" t="n">
        <x:f>H3505-L3505</x:f>
        <x:v>33</x:v>
      </x:c>
      <x:c r="O3505" s="22" t="str">
        <x:v>22:00–22:59</x:v>
      </x:c>
      <x:c r="P3505" s="24" t="n">
        <x:v>158</x:v>
      </x:c>
      <x:c r="Q3505" s="24" t="n">
        <x:v>102</x:v>
      </x:c>
      <x:c r="R3505" s="24" t="n">
        <x:v>5</x:v>
      </x:c>
      <x:c r="S3505" s="23" t="n">
        <x:f>IF(Q3505=0,"",R3505/Q3505)</x:f>
        <x:v>0.049019607843137254</x:v>
      </x:c>
      <x:c r="T3505" s="24" t="n">
        <x:v>6</x:v>
      </x:c>
      <x:c r="U3505" s="23" t="n">
        <x:f>IF(P3505=0,"",T3505/P3505)</x:f>
        <x:v>0.0379746835443038</x:v>
      </x:c>
      <x:c r="V3505" s="24" t="n">
        <x:f>P3505-T3505</x:f>
        <x:v>152</x:v>
      </x:c>
      <x:c r="W3505" s="22" t="str">
        <x:v>12:00–12:59</x:v>
      </x:c>
    </x:row>
    <x:row r="3506">
      <x:c r="A3506" s="22" t="str">
        <x:v>2026-08</x:v>
      </x:c>
      <x:c r="B3506" s="22" t="str">
        <x:v>台北市</x:v>
      </x:c>
      <x:c r="C3506" s="22" t="str">
        <x:v>大安區</x:v>
      </x:c>
      <x:c r="D3506" s="22" t="str">
        <x:v>A</x:v>
      </x:c>
      <x:c r="E3506" s="36" t="str">
        <x:v>500101232</x:v>
      </x:c>
      <x:c r="F3506" s="22" t="str">
        <x:v>捷運古亭站(3號出口)</x:v>
      </x:c>
      <x:c r="G3506" s="37" t="n">
        <x:v>444.14</x:v>
      </x:c>
      <x:c r="H3506" s="24" t="n">
        <x:v>270</x:v>
      </x:c>
      <x:c r="I3506" s="24" t="n">
        <x:v>73</x:v>
      </x:c>
      <x:c r="J3506" s="24" t="n">
        <x:v>0</x:v>
      </x:c>
      <x:c r="K3506" s="23" t="n">
        <x:f>IF(I3506=0,"",J3506/I3506)</x:f>
        <x:v>0</x:v>
      </x:c>
      <x:c r="L3506" s="24" t="n">
        <x:v>0</x:v>
      </x:c>
      <x:c r="M3506" s="23" t="n">
        <x:f>IF(H3506=0,"",L3506/H3506)</x:f>
        <x:v>0</x:v>
      </x:c>
      <x:c r="N3506" s="24" t="n">
        <x:f>H3506-L3506</x:f>
        <x:v>270</x:v>
      </x:c>
      <x:c r="O3506" s="22" t="str">
        <x:v>07:00–07:59</x:v>
      </x:c>
      <x:c r="P3506" s="24" t="n">
        <x:v>694</x:v>
      </x:c>
      <x:c r="Q3506" s="24" t="n">
        <x:v>185</x:v>
      </x:c>
      <x:c r="R3506" s="24" t="n">
        <x:v>1</x:v>
      </x:c>
      <x:c r="S3506" s="23" t="n">
        <x:f>IF(Q3506=0,"",R3506/Q3506)</x:f>
        <x:v>0.005405405405405406</x:v>
      </x:c>
      <x:c r="T3506" s="24" t="n">
        <x:v>2</x:v>
      </x:c>
      <x:c r="U3506" s="23" t="n">
        <x:f>IF(P3506=0,"",T3506/P3506)</x:f>
        <x:v>0.002881844380403458</x:v>
      </x:c>
      <x:c r="V3506" s="24" t="n">
        <x:f>P3506-T3506</x:f>
        <x:v>692</x:v>
      </x:c>
      <x:c r="W3506" s="22" t="str">
        <x:v>08:00–08:59</x:v>
      </x:c>
    </x:row>
    <x:row r="3507">
      <x:c r="A3507" s="22" t="str">
        <x:v>2026-08</x:v>
      </x:c>
      <x:c r="B3507" s="22" t="str">
        <x:v>台北市</x:v>
      </x:c>
      <x:c r="C3507" s="22" t="str">
        <x:v>大安區</x:v>
      </x:c>
      <x:c r="D3507" s="22" t="str">
        <x:v>A</x:v>
      </x:c>
      <x:c r="E3507" s="36" t="str">
        <x:v>500101233</x:v>
      </x:c>
      <x:c r="F3507" s="22" t="str">
        <x:v>捷運忠孝復興站(3號出口)</x:v>
      </x:c>
      <x:c r="G3507" s="37" t="n">
        <x:v>238.05</x:v>
      </x:c>
      <x:c r="H3507" s="24" t="n">
        <x:v>29</x:v>
      </x:c>
      <x:c r="I3507" s="24" t="n">
        <x:v>11</x:v>
      </x:c>
      <x:c r="J3507" s="24" t="n">
        <x:v>0</x:v>
      </x:c>
      <x:c r="K3507" s="23" t="n">
        <x:f>IF(I3507=0,"",J3507/I3507)</x:f>
        <x:v>0</x:v>
      </x:c>
      <x:c r="L3507" s="24" t="n">
        <x:v>0</x:v>
      </x:c>
      <x:c r="M3507" s="23" t="n">
        <x:f>IF(H3507=0,"",L3507/H3507)</x:f>
        <x:v>0</x:v>
      </x:c>
      <x:c r="N3507" s="24" t="n">
        <x:f>H3507-L3507</x:f>
        <x:v>29</x:v>
      </x:c>
      <x:c r="O3507" s="22" t="str">
        <x:v>18:00–18:59</x:v>
      </x:c>
      <x:c r="P3507" s="24" t="n">
        <x:v>293</x:v>
      </x:c>
      <x:c r="Q3507" s="24" t="n">
        <x:v>113</x:v>
      </x:c>
      <x:c r="R3507" s="24" t="n">
        <x:v>6</x:v>
      </x:c>
      <x:c r="S3507" s="23" t="n">
        <x:f>IF(Q3507=0,"",R3507/Q3507)</x:f>
        <x:v>0.05309734513274336</x:v>
      </x:c>
      <x:c r="T3507" s="24" t="n">
        <x:v>6</x:v>
      </x:c>
      <x:c r="U3507" s="23" t="n">
        <x:f>IF(P3507=0,"",T3507/P3507)</x:f>
        <x:v>0.020477815699658702</x:v>
      </x:c>
      <x:c r="V3507" s="24" t="n">
        <x:f>P3507-T3507</x:f>
        <x:v>287</x:v>
      </x:c>
      <x:c r="W3507" s="22" t="str">
        <x:v>08:00–08:59</x:v>
      </x:c>
    </x:row>
    <x:row r="3508">
      <x:c r="A3508" s="22" t="str">
        <x:v>2026-08</x:v>
      </x:c>
      <x:c r="B3508" s="22" t="str">
        <x:v>台北市</x:v>
      </x:c>
      <x:c r="C3508" s="22" t="str">
        <x:v>大安區</x:v>
      </x:c>
      <x:c r="D3508" s="22" t="str">
        <x:v>B</x:v>
      </x:c>
      <x:c r="E3508" s="36" t="str">
        <x:v>500101234</x:v>
      </x:c>
      <x:c r="F3508" s="22" t="str">
        <x:v>和平東路二段90巷</x:v>
      </x:c>
      <x:c r="G3508" s="37" t="n">
        <x:v>120.62</x:v>
      </x:c>
      <x:c r="H3508" s="24" t="n">
        <x:v>59</x:v>
      </x:c>
      <x:c r="I3508" s="24" t="n">
        <x:v>32</x:v>
      </x:c>
      <x:c r="J3508" s="24" t="n">
        <x:v>2</x:v>
      </x:c>
      <x:c r="K3508" s="23" t="n">
        <x:f>IF(I3508=0,"",J3508/I3508)</x:f>
        <x:v>0.0625</x:v>
      </x:c>
      <x:c r="L3508" s="24" t="n">
        <x:v>4</x:v>
      </x:c>
      <x:c r="M3508" s="23" t="n">
        <x:f>IF(H3508=0,"",L3508/H3508)</x:f>
        <x:v>0.06779661016949153</x:v>
      </x:c>
      <x:c r="N3508" s="24" t="n">
        <x:f>H3508-L3508</x:f>
        <x:v>55</x:v>
      </x:c>
      <x:c r="O3508" s="22" t="str">
        <x:v>08:00–08:59</x:v>
      </x:c>
      <x:c r="P3508" s="24" t="n">
        <x:v>210</x:v>
      </x:c>
      <x:c r="Q3508" s="24" t="n">
        <x:v>86</x:v>
      </x:c>
      <x:c r="R3508" s="24" t="n">
        <x:v>0</x:v>
      </x:c>
      <x:c r="S3508" s="23" t="n">
        <x:f>IF(Q3508=0,"",R3508/Q3508)</x:f>
        <x:v>0</x:v>
      </x:c>
      <x:c r="T3508" s="24" t="n">
        <x:v>0</x:v>
      </x:c>
      <x:c r="U3508" s="23" t="n">
        <x:f>IF(P3508=0,"",T3508/P3508)</x:f>
        <x:v>0</x:v>
      </x:c>
      <x:c r="V3508" s="24" t="n">
        <x:f>P3508-T3508</x:f>
        <x:v>210</x:v>
      </x:c>
      <x:c r="W3508" s="22" t="str">
        <x:v>12:00–12:59</x:v>
      </x:c>
    </x:row>
    <x:row r="3509">
      <x:c r="A3509" s="22" t="str">
        <x:v>2026-08</x:v>
      </x:c>
      <x:c r="B3509" s="22" t="str">
        <x:v>台北市</x:v>
      </x:c>
      <x:c r="C3509" s="22" t="str">
        <x:v>大安區</x:v>
      </x:c>
      <x:c r="D3509" s="22" t="str">
        <x:v>B</x:v>
      </x:c>
      <x:c r="E3509" s="36" t="str">
        <x:v>500101235</x:v>
      </x:c>
      <x:c r="F3509" s="22" t="str">
        <x:v>光復南路420巷口</x:v>
      </x:c>
      <x:c r="G3509" s="37" t="n">
        <x:v>191.57</x:v>
      </x:c>
      <x:c r="H3509" s="24" t="n">
        <x:v>126</x:v>
      </x:c>
      <x:c r="I3509" s="24" t="n">
        <x:v>56</x:v>
      </x:c>
      <x:c r="J3509" s="24" t="n">
        <x:v>2</x:v>
      </x:c>
      <x:c r="K3509" s="23" t="n">
        <x:f>IF(I3509=0,"",J3509/I3509)</x:f>
        <x:v>0.03571428571428571</x:v>
      </x:c>
      <x:c r="L3509" s="24" t="n">
        <x:v>5</x:v>
      </x:c>
      <x:c r="M3509" s="23" t="n">
        <x:f>IF(H3509=0,"",L3509/H3509)</x:f>
        <x:v>0.03968253968253968</x:v>
      </x:c>
      <x:c r="N3509" s="24" t="n">
        <x:f>H3509-L3509</x:f>
        <x:v>121</x:v>
      </x:c>
      <x:c r="O3509" s="22" t="str">
        <x:v>17:00–17:59</x:v>
      </x:c>
      <x:c r="P3509" s="24" t="n">
        <x:v>166</x:v>
      </x:c>
      <x:c r="Q3509" s="24" t="n">
        <x:v>60</x:v>
      </x:c>
      <x:c r="R3509" s="24" t="n">
        <x:v>0</x:v>
      </x:c>
      <x:c r="S3509" s="23" t="n">
        <x:f>IF(Q3509=0,"",R3509/Q3509)</x:f>
        <x:v>0</x:v>
      </x:c>
      <x:c r="T3509" s="24" t="n">
        <x:v>0</x:v>
      </x:c>
      <x:c r="U3509" s="23" t="n">
        <x:f>IF(P3509=0,"",T3509/P3509)</x:f>
        <x:v>0</x:v>
      </x:c>
      <x:c r="V3509" s="24" t="n">
        <x:f>P3509-T3509</x:f>
        <x:v>166</x:v>
      </x:c>
      <x:c r="W3509" s="22" t="str">
        <x:v>08:00–08:59</x:v>
      </x:c>
    </x:row>
    <x:row r="3510">
      <x:c r="A3510" s="22" t="str">
        <x:v>2026-08</x:v>
      </x:c>
      <x:c r="B3510" s="22" t="str">
        <x:v>台北市</x:v>
      </x:c>
      <x:c r="C3510" s="22" t="str">
        <x:v>大安區</x:v>
      </x:c>
      <x:c r="D3510" s="22" t="str">
        <x:v>C</x:v>
      </x:c>
      <x:c r="E3510" s="36" t="str">
        <x:v>500101236</x:v>
      </x:c>
      <x:c r="F3510" s="22" t="str">
        <x:v>富陽臥龍街口</x:v>
      </x:c>
      <x:c r="G3510" s="37" t="n">
        <x:v>98.48</x:v>
      </x:c>
      <x:c r="H3510" s="24" t="n">
        <x:v>52</x:v>
      </x:c>
      <x:c r="I3510" s="24" t="n">
        <x:v>35</x:v>
      </x:c>
      <x:c r="J3510" s="24" t="n">
        <x:v>9</x:v>
      </x:c>
      <x:c r="K3510" s="23" t="n">
        <x:f>IF(I3510=0,"",J3510/I3510)</x:f>
        <x:v>0.2571428571428571</x:v>
      </x:c>
      <x:c r="L3510" s="24" t="n">
        <x:v>12</x:v>
      </x:c>
      <x:c r="M3510" s="23" t="n">
        <x:f>IF(H3510=0,"",L3510/H3510)</x:f>
        <x:v>0.23076923076923078</x:v>
      </x:c>
      <x:c r="N3510" s="24" t="n">
        <x:f>H3510-L3510</x:f>
        <x:v>40</x:v>
      </x:c>
      <x:c r="O3510" s="22" t="str">
        <x:v>20:00–20:59</x:v>
      </x:c>
      <x:c r="P3510" s="24" t="n">
        <x:v>213</x:v>
      </x:c>
      <x:c r="Q3510" s="24" t="n">
        <x:v>119</x:v>
      </x:c>
      <x:c r="R3510" s="24" t="n">
        <x:v>13</x:v>
      </x:c>
      <x:c r="S3510" s="23" t="n">
        <x:f>IF(Q3510=0,"",R3510/Q3510)</x:f>
        <x:v>0.1092436974789916</x:v>
      </x:c>
      <x:c r="T3510" s="24" t="n">
        <x:v>22</x:v>
      </x:c>
      <x:c r="U3510" s="23" t="n">
        <x:f>IF(P3510=0,"",T3510/P3510)</x:f>
        <x:v>0.10328638497652583</x:v>
      </x:c>
      <x:c r="V3510" s="24" t="n">
        <x:f>P3510-T3510</x:f>
        <x:v>191</x:v>
      </x:c>
      <x:c r="W3510" s="22" t="str">
        <x:v>12:00–12:59</x:v>
      </x:c>
    </x:row>
    <x:row r="3511">
      <x:c r="A3511" s="22" t="str">
        <x:v>2026-08</x:v>
      </x:c>
      <x:c r="B3511" s="22" t="str">
        <x:v>台北市</x:v>
      </x:c>
      <x:c r="C3511" s="22" t="str">
        <x:v>大安區</x:v>
      </x:c>
      <x:c r="D3511" s="22" t="str">
        <x:v>A</x:v>
      </x:c>
      <x:c r="E3511" s="36" t="str">
        <x:v>500101237</x:v>
      </x:c>
      <x:c r="F3511" s="22" t="str">
        <x:v>仁愛復興路口</x:v>
      </x:c>
      <x:c r="G3511" s="37" t="n">
        <x:v>201.29</x:v>
      </x:c>
      <x:c r="H3511" s="24" t="n">
        <x:v>183</x:v>
      </x:c>
      <x:c r="I3511" s="24" t="n">
        <x:v>61</x:v>
      </x:c>
      <x:c r="J3511" s="24" t="n">
        <x:v>16</x:v>
      </x:c>
      <x:c r="K3511" s="23" t="n">
        <x:f>IF(I3511=0,"",J3511/I3511)</x:f>
        <x:v>0.26229508196721313</x:v>
      </x:c>
      <x:c r="L3511" s="24" t="n">
        <x:v>38</x:v>
      </x:c>
      <x:c r="M3511" s="23" t="n">
        <x:f>IF(H3511=0,"",L3511/H3511)</x:f>
        <x:v>0.20765027322404372</x:v>
      </x:c>
      <x:c r="N3511" s="24" t="n">
        <x:f>H3511-L3511</x:f>
        <x:v>145</x:v>
      </x:c>
      <x:c r="O3511" s="22" t="str">
        <x:v>09:00–09:59</x:v>
      </x:c>
      <x:c r="P3511" s="24" t="n">
        <x:v>259</x:v>
      </x:c>
      <x:c r="Q3511" s="24" t="n">
        <x:v>80</x:v>
      </x:c>
      <x:c r="R3511" s="24" t="n">
        <x:v>3</x:v>
      </x:c>
      <x:c r="S3511" s="23" t="n">
        <x:f>IF(Q3511=0,"",R3511/Q3511)</x:f>
        <x:v>0.0375</x:v>
      </x:c>
      <x:c r="T3511" s="24" t="n">
        <x:v>7</x:v>
      </x:c>
      <x:c r="U3511" s="23" t="n">
        <x:f>IF(P3511=0,"",T3511/P3511)</x:f>
        <x:v>0.02702702702702703</x:v>
      </x:c>
      <x:c r="V3511" s="24" t="n">
        <x:f>P3511-T3511</x:f>
        <x:v>252</x:v>
      </x:c>
      <x:c r="W3511" s="22" t="str">
        <x:v>18:00–18:59</x:v>
      </x:c>
    </x:row>
    <x:row r="3512">
      <x:c r="A3512" s="22" t="str">
        <x:v>2026-08</x:v>
      </x:c>
      <x:c r="B3512" s="22" t="str">
        <x:v>台北市</x:v>
      </x:c>
      <x:c r="C3512" s="22" t="str">
        <x:v>大安區</x:v>
      </x:c>
      <x:c r="D3512" s="22" t="str">
        <x:v>B</x:v>
      </x:c>
      <x:c r="E3512" s="36" t="str">
        <x:v>500101238</x:v>
      </x:c>
      <x:c r="F3512" s="22" t="str">
        <x:v>仁愛敦南圓環(東側)</x:v>
      </x:c>
      <x:c r="G3512" s="37" t="n">
        <x:v>164.33</x:v>
      </x:c>
      <x:c r="H3512" s="24" t="n">
        <x:v>149</x:v>
      </x:c>
      <x:c r="I3512" s="24" t="n">
        <x:v>56</x:v>
      </x:c>
      <x:c r="J3512" s="24" t="n">
        <x:v>2</x:v>
      </x:c>
      <x:c r="K3512" s="23" t="n">
        <x:f>IF(I3512=0,"",J3512/I3512)</x:f>
        <x:v>0.03571428571428571</x:v>
      </x:c>
      <x:c r="L3512" s="24" t="n">
        <x:v>9</x:v>
      </x:c>
      <x:c r="M3512" s="23" t="n">
        <x:f>IF(H3512=0,"",L3512/H3512)</x:f>
        <x:v>0.06040268456375839</x:v>
      </x:c>
      <x:c r="N3512" s="24" t="n">
        <x:f>H3512-L3512</x:f>
        <x:v>140</x:v>
      </x:c>
      <x:c r="O3512" s="22" t="str">
        <x:v>09:00–09:59</x:v>
      </x:c>
      <x:c r="P3512" s="24" t="n">
        <x:v>196</x:v>
      </x:c>
      <x:c r="Q3512" s="24" t="n">
        <x:v>79</x:v>
      </x:c>
      <x:c r="R3512" s="24" t="n">
        <x:v>1</x:v>
      </x:c>
      <x:c r="S3512" s="23" t="n">
        <x:f>IF(Q3512=0,"",R3512/Q3512)</x:f>
        <x:v>0.012658227848101266</x:v>
      </x:c>
      <x:c r="T3512" s="24" t="n">
        <x:v>3</x:v>
      </x:c>
      <x:c r="U3512" s="23" t="n">
        <x:f>IF(P3512=0,"",T3512/P3512)</x:f>
        <x:v>0.015306122448979591</x:v>
      </x:c>
      <x:c r="V3512" s="24" t="n">
        <x:f>P3512-T3512</x:f>
        <x:v>193</x:v>
      </x:c>
      <x:c r="W3512" s="22" t="str">
        <x:v>18:00–18:59</x:v>
      </x:c>
    </x:row>
    <x:row r="3513">
      <x:c r="A3513" s="22" t="str">
        <x:v>2026-08</x:v>
      </x:c>
      <x:c r="B3513" s="22" t="str">
        <x:v>台北市</x:v>
      </x:c>
      <x:c r="C3513" s="22" t="str">
        <x:v>大安區</x:v>
      </x:c>
      <x:c r="D3513" s="22" t="str">
        <x:v>B</x:v>
      </x:c>
      <x:c r="E3513" s="36" t="str">
        <x:v>500101239</x:v>
      </x:c>
      <x:c r="F3513" s="22" t="str">
        <x:v>古風公園</x:v>
      </x:c>
      <x:c r="G3513" s="37" t="n">
        <x:v>117.9</x:v>
      </x:c>
      <x:c r="H3513" s="24" t="n">
        <x:v>138</x:v>
      </x:c>
      <x:c r="I3513" s="24" t="n">
        <x:v>76</x:v>
      </x:c>
      <x:c r="J3513" s="24" t="n">
        <x:v>8</x:v>
      </x:c>
      <x:c r="K3513" s="23" t="n">
        <x:f>IF(I3513=0,"",J3513/I3513)</x:f>
        <x:v>0.10526315789473684</x:v>
      </x:c>
      <x:c r="L3513" s="24" t="n">
        <x:v>10</x:v>
      </x:c>
      <x:c r="M3513" s="23" t="n">
        <x:f>IF(H3513=0,"",L3513/H3513)</x:f>
        <x:v>0.07246376811594203</x:v>
      </x:c>
      <x:c r="N3513" s="24" t="n">
        <x:f>H3513-L3513</x:f>
        <x:v>128</x:v>
      </x:c>
      <x:c r="O3513" s="22" t="str">
        <x:v>21:00–21:59</x:v>
      </x:c>
      <x:c r="P3513" s="24" t="n">
        <x:v>271</x:v>
      </x:c>
      <x:c r="Q3513" s="24" t="n">
        <x:v>125</x:v>
      </x:c>
      <x:c r="R3513" s="24" t="n">
        <x:v>4</x:v>
      </x:c>
      <x:c r="S3513" s="23" t="n">
        <x:f>IF(Q3513=0,"",R3513/Q3513)</x:f>
        <x:v>0.032</x:v>
      </x:c>
      <x:c r="T3513" s="24" t="n">
        <x:v>5</x:v>
      </x:c>
      <x:c r="U3513" s="23" t="n">
        <x:f>IF(P3513=0,"",T3513/P3513)</x:f>
        <x:v>0.01845018450184502</x:v>
      </x:c>
      <x:c r="V3513" s="24" t="n">
        <x:f>P3513-T3513</x:f>
        <x:v>266</x:v>
      </x:c>
      <x:c r="W3513" s="22" t="str">
        <x:v>10:00–10:59</x:v>
      </x:c>
    </x:row>
    <x:row r="3514">
      <x:c r="A3514" s="22" t="str">
        <x:v>2026-08</x:v>
      </x:c>
      <x:c r="B3514" s="22" t="str">
        <x:v>台北市</x:v>
      </x:c>
      <x:c r="C3514" s="22" t="str">
        <x:v>大安區</x:v>
      </x:c>
      <x:c r="D3514" s="22" t="str">
        <x:v>B</x:v>
      </x:c>
      <x:c r="E3514" s="36" t="str">
        <x:v>500101240</x:v>
      </x:c>
      <x:c r="F3514" s="22" t="str">
        <x:v>和平東路二段76巷</x:v>
      </x:c>
      <x:c r="G3514" s="37" t="n">
        <x:v>153.57</x:v>
      </x:c>
      <x:c r="H3514" s="24" t="n">
        <x:v>36</x:v>
      </x:c>
      <x:c r="I3514" s="24" t="n">
        <x:v>23</x:v>
      </x:c>
      <x:c r="J3514" s="24" t="n">
        <x:v>6</x:v>
      </x:c>
      <x:c r="K3514" s="23" t="n">
        <x:f>IF(I3514=0,"",J3514/I3514)</x:f>
        <x:v>0.2608695652173913</x:v>
      </x:c>
      <x:c r="L3514" s="24" t="n">
        <x:v>9</x:v>
      </x:c>
      <x:c r="M3514" s="23" t="n">
        <x:f>IF(H3514=0,"",L3514/H3514)</x:f>
        <x:v>0.25</x:v>
      </x:c>
      <x:c r="N3514" s="24" t="n">
        <x:f>H3514-L3514</x:f>
        <x:v>27</x:v>
      </x:c>
      <x:c r="O3514" s="22" t="str">
        <x:v>22:00–22:59</x:v>
      </x:c>
      <x:c r="P3514" s="24" t="n">
        <x:v>255</x:v>
      </x:c>
      <x:c r="Q3514" s="24" t="n">
        <x:v>109</x:v>
      </x:c>
      <x:c r="R3514" s="24" t="n">
        <x:v>5</x:v>
      </x:c>
      <x:c r="S3514" s="23" t="n">
        <x:f>IF(Q3514=0,"",R3514/Q3514)</x:f>
        <x:v>0.045871559633027525</x:v>
      </x:c>
      <x:c r="T3514" s="24" t="n">
        <x:v>6</x:v>
      </x:c>
      <x:c r="U3514" s="23" t="n">
        <x:f>IF(P3514=0,"",T3514/P3514)</x:f>
        <x:v>0.023529411764705882</x:v>
      </x:c>
      <x:c r="V3514" s="24" t="n">
        <x:f>P3514-T3514</x:f>
        <x:v>249</x:v>
      </x:c>
      <x:c r="W3514" s="22" t="str">
        <x:v>12:00–12:59</x:v>
      </x:c>
    </x:row>
    <x:row r="3515">
      <x:c r="A3515" s="22" t="str">
        <x:v>2026-08</x:v>
      </x:c>
      <x:c r="B3515" s="22" t="str">
        <x:v>台北市</x:v>
      </x:c>
      <x:c r="C3515" s="22" t="str">
        <x:v>大安區</x:v>
      </x:c>
      <x:c r="D3515" s="22" t="str">
        <x:v>A</x:v>
      </x:c>
      <x:c r="E3515" s="36" t="str">
        <x:v>500101241</x:v>
      </x:c>
      <x:c r="F3515" s="22" t="str">
        <x:v>敦化信義路口(東南側)</x:v>
      </x:c>
      <x:c r="G3515" s="37" t="n">
        <x:v>286.1</x:v>
      </x:c>
      <x:c r="H3515" s="24" t="n">
        <x:v>24</x:v>
      </x:c>
      <x:c r="I3515" s="24" t="n">
        <x:v>14</x:v>
      </x:c>
      <x:c r="J3515" s="24" t="n">
        <x:v>0</x:v>
      </x:c>
      <x:c r="K3515" s="23" t="n">
        <x:f>IF(I3515=0,"",J3515/I3515)</x:f>
        <x:v>0</x:v>
      </x:c>
      <x:c r="L3515" s="24" t="n">
        <x:v>0</x:v>
      </x:c>
      <x:c r="M3515" s="23" t="n">
        <x:f>IF(H3515=0,"",L3515/H3515)</x:f>
        <x:v>0</x:v>
      </x:c>
      <x:c r="N3515" s="24" t="n">
        <x:f>H3515-L3515</x:f>
        <x:v>24</x:v>
      </x:c>
      <x:c r="O3515" s="22" t="str">
        <x:v>08:00–08:59</x:v>
      </x:c>
      <x:c r="P3515" s="24" t="n">
        <x:v>525</x:v>
      </x:c>
      <x:c r="Q3515" s="24" t="n">
        <x:v>147</x:v>
      </x:c>
      <x:c r="R3515" s="24" t="n">
        <x:v>5</x:v>
      </x:c>
      <x:c r="S3515" s="23" t="n">
        <x:f>IF(Q3515=0,"",R3515/Q3515)</x:f>
        <x:v>0.034013605442176874</x:v>
      </x:c>
      <x:c r="T3515" s="24" t="n">
        <x:v>14</x:v>
      </x:c>
      <x:c r="U3515" s="23" t="n">
        <x:f>IF(P3515=0,"",T3515/P3515)</x:f>
        <x:v>0.02666666666666667</x:v>
      </x:c>
      <x:c r="V3515" s="24" t="n">
        <x:f>P3515-T3515</x:f>
        <x:v>511</x:v>
      </x:c>
      <x:c r="W3515" s="22" t="str">
        <x:v>18:00–18:59</x:v>
      </x:c>
    </x:row>
    <x:row r="3516">
      <x:c r="A3516" s="22" t="str">
        <x:v>2026-08</x:v>
      </x:c>
      <x:c r="B3516" s="22" t="str">
        <x:v>台北市</x:v>
      </x:c>
      <x:c r="C3516" s="22" t="str">
        <x:v>大安區</x:v>
      </x:c>
      <x:c r="D3516" s="22" t="str">
        <x:v>B</x:v>
      </x:c>
      <x:c r="E3516" s="36" t="str">
        <x:v>500101242</x:v>
      </x:c>
      <x:c r="F3516" s="22" t="str">
        <x:v>和平東路三段308巷口</x:v>
      </x:c>
      <x:c r="G3516" s="37" t="n">
        <x:v>117.43</x:v>
      </x:c>
      <x:c r="H3516" s="24" t="n">
        <x:v>109</x:v>
      </x:c>
      <x:c r="I3516" s="24" t="n">
        <x:v>54</x:v>
      </x:c>
      <x:c r="J3516" s="24" t="n">
        <x:v>14</x:v>
      </x:c>
      <x:c r="K3516" s="23" t="n">
        <x:f>IF(I3516=0,"",J3516/I3516)</x:f>
        <x:v>0.25925925925925924</x:v>
      </x:c>
      <x:c r="L3516" s="24" t="n">
        <x:v>22</x:v>
      </x:c>
      <x:c r="M3516" s="23" t="n">
        <x:f>IF(H3516=0,"",L3516/H3516)</x:f>
        <x:v>0.2018348623853211</x:v>
      </x:c>
      <x:c r="N3516" s="24" t="n">
        <x:f>H3516-L3516</x:f>
        <x:v>87</x:v>
      </x:c>
      <x:c r="O3516" s="22" t="str">
        <x:v>20:00–20:59</x:v>
      </x:c>
      <x:c r="P3516" s="24" t="n">
        <x:v>307</x:v>
      </x:c>
      <x:c r="Q3516" s="24" t="n">
        <x:v>149</x:v>
      </x:c>
      <x:c r="R3516" s="24" t="n">
        <x:v>24</x:v>
      </x:c>
      <x:c r="S3516" s="23" t="n">
        <x:f>IF(Q3516=0,"",R3516/Q3516)</x:f>
        <x:v>0.1610738255033557</x:v>
      </x:c>
      <x:c r="T3516" s="24" t="n">
        <x:v>41</x:v>
      </x:c>
      <x:c r="U3516" s="23" t="n">
        <x:f>IF(P3516=0,"",T3516/P3516)</x:f>
        <x:v>0.13355048859934854</x:v>
      </x:c>
      <x:c r="V3516" s="24" t="n">
        <x:f>P3516-T3516</x:f>
        <x:v>266</x:v>
      </x:c>
      <x:c r="W3516" s="22" t="str">
        <x:v>12:00–12:59</x:v>
      </x:c>
    </x:row>
    <x:row r="3517">
      <x:c r="A3517" s="22" t="str">
        <x:v>2026-08</x:v>
      </x:c>
      <x:c r="B3517" s="22" t="str">
        <x:v>台北市</x:v>
      </x:c>
      <x:c r="C3517" s="22" t="str">
        <x:v>大安區</x:v>
      </x:c>
      <x:c r="D3517" s="22" t="str">
        <x:v>A</x:v>
      </x:c>
      <x:c r="E3517" s="36" t="str">
        <x:v>500101243</x:v>
      </x:c>
      <x:c r="F3517" s="22" t="str">
        <x:v>忠孝建國路口(東南側)</x:v>
      </x:c>
      <x:c r="G3517" s="37" t="n">
        <x:v>222.14</x:v>
      </x:c>
      <x:c r="H3517" s="24" t="n">
        <x:v>36</x:v>
      </x:c>
      <x:c r="I3517" s="24" t="n">
        <x:v>17</x:v>
      </x:c>
      <x:c r="J3517" s="24" t="n">
        <x:v>3</x:v>
      </x:c>
      <x:c r="K3517" s="23" t="n">
        <x:f>IF(I3517=0,"",J3517/I3517)</x:f>
        <x:v>0.17647058823529413</x:v>
      </x:c>
      <x:c r="L3517" s="24" t="n">
        <x:v>3</x:v>
      </x:c>
      <x:c r="M3517" s="23" t="n">
        <x:f>IF(H3517=0,"",L3517/H3517)</x:f>
        <x:v>0.08333333333333333</x:v>
      </x:c>
      <x:c r="N3517" s="24" t="n">
        <x:f>H3517-L3517</x:f>
        <x:v>33</x:v>
      </x:c>
      <x:c r="O3517" s="22" t="str">
        <x:v>19:00–19:59</x:v>
      </x:c>
      <x:c r="P3517" s="24" t="n">
        <x:v>558</x:v>
      </x:c>
      <x:c r="Q3517" s="24" t="n">
        <x:v>168</x:v>
      </x:c>
      <x:c r="R3517" s="24" t="n">
        <x:v>0</x:v>
      </x:c>
      <x:c r="S3517" s="23" t="n">
        <x:f>IF(Q3517=0,"",R3517/Q3517)</x:f>
        <x:v>0</x:v>
      </x:c>
      <x:c r="T3517" s="24" t="n">
        <x:v>0</x:v>
      </x:c>
      <x:c r="U3517" s="23" t="n">
        <x:f>IF(P3517=0,"",T3517/P3517)</x:f>
        <x:v>0</x:v>
      </x:c>
      <x:c r="V3517" s="24" t="n">
        <x:f>P3517-T3517</x:f>
        <x:v>558</x:v>
      </x:c>
      <x:c r="W3517" s="22" t="str">
        <x:v>09:00–09:59</x:v>
      </x:c>
    </x:row>
    <x:row r="3518">
      <x:c r="A3518" s="22" t="str">
        <x:v>2026-08</x:v>
      </x:c>
      <x:c r="B3518" s="22" t="str">
        <x:v>台北市</x:v>
      </x:c>
      <x:c r="C3518" s="22" t="str">
        <x:v>大安區</x:v>
      </x:c>
      <x:c r="D3518" s="22" t="str">
        <x:v>B</x:v>
      </x:c>
      <x:c r="E3518" s="36" t="str">
        <x:v>500101244</x:v>
      </x:c>
      <x:c r="F3518" s="22" t="str">
        <x:v>浦城街26巷</x:v>
      </x:c>
      <x:c r="G3518" s="37" t="n">
        <x:v>125.29</x:v>
      </x:c>
      <x:c r="H3518" s="24" t="n">
        <x:v>80</x:v>
      </x:c>
      <x:c r="I3518" s="24" t="n">
        <x:v>46</x:v>
      </x:c>
      <x:c r="J3518" s="24" t="n">
        <x:v>3</x:v>
      </x:c>
      <x:c r="K3518" s="23" t="n">
        <x:f>IF(I3518=0,"",J3518/I3518)</x:f>
        <x:v>0.06521739130434782</x:v>
      </x:c>
      <x:c r="L3518" s="24" t="n">
        <x:v>5</x:v>
      </x:c>
      <x:c r="M3518" s="23" t="n">
        <x:f>IF(H3518=0,"",L3518/H3518)</x:f>
        <x:v>0.0625</x:v>
      </x:c>
      <x:c r="N3518" s="24" t="n">
        <x:f>H3518-L3518</x:f>
        <x:v>75</x:v>
      </x:c>
      <x:c r="O3518" s="22" t="str">
        <x:v>21:00–21:59</x:v>
      </x:c>
      <x:c r="P3518" s="24" t="n">
        <x:v>224</x:v>
      </x:c>
      <x:c r="Q3518" s="24" t="n">
        <x:v>119</x:v>
      </x:c>
      <x:c r="R3518" s="24" t="n">
        <x:v>17</x:v>
      </x:c>
      <x:c r="S3518" s="23" t="n">
        <x:f>IF(Q3518=0,"",R3518/Q3518)</x:f>
        <x:v>0.14285714285714285</x:v>
      </x:c>
      <x:c r="T3518" s="24" t="n">
        <x:v>22</x:v>
      </x:c>
      <x:c r="U3518" s="23" t="n">
        <x:f>IF(P3518=0,"",T3518/P3518)</x:f>
        <x:v>0.09821428571428571</x:v>
      </x:c>
      <x:c r="V3518" s="24" t="n">
        <x:f>P3518-T3518</x:f>
        <x:v>202</x:v>
      </x:c>
      <x:c r="W3518" s="22" t="str">
        <x:v>10:00–10:59</x:v>
      </x:c>
    </x:row>
    <x:row r="3519">
      <x:c r="A3519" s="22" t="str">
        <x:v>2026-08</x:v>
      </x:c>
      <x:c r="B3519" s="22" t="str">
        <x:v>台北市</x:v>
      </x:c>
      <x:c r="C3519" s="22" t="str">
        <x:v>大安區</x:v>
      </x:c>
      <x:c r="D3519" s="22" t="str">
        <x:v>C</x:v>
      </x:c>
      <x:c r="E3519" s="36" t="str">
        <x:v>500101245</x:v>
      </x:c>
      <x:c r="F3519" s="22" t="str">
        <x:v>青峰活動中心</x:v>
      </x:c>
      <x:c r="G3519" s="37" t="n">
        <x:v>29.76</x:v>
      </x:c>
      <x:c r="H3519" s="24" t="n">
        <x:v>30</x:v>
      </x:c>
      <x:c r="I3519" s="24" t="n">
        <x:v>23</x:v>
      </x:c>
      <x:c r="J3519" s="24" t="n">
        <x:v>4</x:v>
      </x:c>
      <x:c r="K3519" s="23" t="n">
        <x:f>IF(I3519=0,"",J3519/I3519)</x:f>
        <x:v>0.17391304347826086</x:v>
      </x:c>
      <x:c r="L3519" s="24" t="n">
        <x:v>5</x:v>
      </x:c>
      <x:c r="M3519" s="23" t="n">
        <x:f>IF(H3519=0,"",L3519/H3519)</x:f>
        <x:v>0.16666666666666666</x:v>
      </x:c>
      <x:c r="N3519" s="24" t="n">
        <x:f>H3519-L3519</x:f>
        <x:v>25</x:v>
      </x:c>
      <x:c r="O3519" s="22" t="str">
        <x:v>08:00–08:59</x:v>
      </x:c>
      <x:c r="P3519" s="24" t="n">
        <x:v>17</x:v>
      </x:c>
      <x:c r="Q3519" s="24" t="n">
        <x:v>14</x:v>
      </x:c>
      <x:c r="R3519" s="24" t="n">
        <x:v>0</x:v>
      </x:c>
      <x:c r="S3519" s="23" t="n">
        <x:f>IF(Q3519=0,"",R3519/Q3519)</x:f>
        <x:v>0</x:v>
      </x:c>
      <x:c r="T3519" s="24" t="n">
        <x:v>0</x:v>
      </x:c>
      <x:c r="U3519" s="23" t="n">
        <x:f>IF(P3519=0,"",T3519/P3519)</x:f>
        <x:v>0</x:v>
      </x:c>
      <x:c r="V3519" s="24" t="n">
        <x:f>P3519-T3519</x:f>
        <x:v>17</x:v>
      </x:c>
      <x:c r="W3519" s="22" t="str">
        <x:v>18:00–18:59</x:v>
      </x:c>
    </x:row>
    <x:row r="3520">
      <x:c r="A3520" s="22" t="str">
        <x:v>2026-08</x:v>
      </x:c>
      <x:c r="B3520" s="22" t="str">
        <x:v>台北市</x:v>
      </x:c>
      <x:c r="C3520" s="22" t="str">
        <x:v>大安區</x:v>
      </x:c>
      <x:c r="D3520" s="22" t="str">
        <x:v>A</x:v>
      </x:c>
      <x:c r="E3520" s="36" t="str">
        <x:v>500101246</x:v>
      </x:c>
      <x:c r="F3520" s="22" t="str">
        <x:v>忠孝東路三段216巷口</x:v>
      </x:c>
      <x:c r="G3520" s="37" t="n">
        <x:v>210</x:v>
      </x:c>
      <x:c r="H3520" s="24" t="n">
        <x:v>46</x:v>
      </x:c>
      <x:c r="I3520" s="24" t="n">
        <x:v>19</x:v>
      </x:c>
      <x:c r="J3520" s="24" t="n">
        <x:v>2</x:v>
      </x:c>
      <x:c r="K3520" s="23" t="n">
        <x:f>IF(I3520=0,"",J3520/I3520)</x:f>
        <x:v>0.10526315789473684</x:v>
      </x:c>
      <x:c r="L3520" s="24" t="n">
        <x:v>2</x:v>
      </x:c>
      <x:c r="M3520" s="23" t="n">
        <x:f>IF(H3520=0,"",L3520/H3520)</x:f>
        <x:v>0.043478260869565216</x:v>
      </x:c>
      <x:c r="N3520" s="24" t="n">
        <x:f>H3520-L3520</x:f>
        <x:v>44</x:v>
      </x:c>
      <x:c r="O3520" s="22" t="str">
        <x:v>18:00–18:59</x:v>
      </x:c>
      <x:c r="P3520" s="24" t="n">
        <x:v>246</x:v>
      </x:c>
      <x:c r="Q3520" s="24" t="n">
        <x:v>95</x:v>
      </x:c>
      <x:c r="R3520" s="24" t="n">
        <x:v>0</x:v>
      </x:c>
      <x:c r="S3520" s="23" t="n">
        <x:f>IF(Q3520=0,"",R3520/Q3520)</x:f>
        <x:v>0</x:v>
      </x:c>
      <x:c r="T3520" s="24" t="n">
        <x:v>0</x:v>
      </x:c>
      <x:c r="U3520" s="23" t="n">
        <x:f>IF(P3520=0,"",T3520/P3520)</x:f>
        <x:v>0</x:v>
      </x:c>
      <x:c r="V3520" s="24" t="n">
        <x:f>P3520-T3520</x:f>
        <x:v>246</x:v>
      </x:c>
      <x:c r="W3520" s="22" t="str">
        <x:v>09:00–09:59</x:v>
      </x:c>
    </x:row>
    <x:row r="3521">
      <x:c r="A3521" s="22" t="str">
        <x:v>2026-08</x:v>
      </x:c>
      <x:c r="B3521" s="22" t="str">
        <x:v>台北市</x:v>
      </x:c>
      <x:c r="C3521" s="22" t="str">
        <x:v>大安區</x:v>
      </x:c>
      <x:c r="D3521" s="22" t="str">
        <x:v>B</x:v>
      </x:c>
      <x:c r="E3521" s="36" t="str">
        <x:v>500101247</x:v>
      </x:c>
      <x:c r="F3521" s="22" t="str">
        <x:v>捷運忠孝復興站(4號出口)</x:v>
      </x:c>
      <x:c r="G3521" s="37" t="n">
        <x:v>121.62</x:v>
      </x:c>
      <x:c r="H3521" s="24" t="n">
        <x:v>36</x:v>
      </x:c>
      <x:c r="I3521" s="24" t="n">
        <x:v>10</x:v>
      </x:c>
      <x:c r="J3521" s="24" t="n">
        <x:v>0</x:v>
      </x:c>
      <x:c r="K3521" s="23" t="n">
        <x:f>IF(I3521=0,"",J3521/I3521)</x:f>
        <x:v>0</x:v>
      </x:c>
      <x:c r="L3521" s="24" t="n">
        <x:v>0</x:v>
      </x:c>
      <x:c r="M3521" s="23" t="n">
        <x:f>IF(H3521=0,"",L3521/H3521)</x:f>
        <x:v>0</x:v>
      </x:c>
      <x:c r="N3521" s="24" t="n">
        <x:f>H3521-L3521</x:f>
        <x:v>36</x:v>
      </x:c>
      <x:c r="O3521" s="22" t="str">
        <x:v>18:00–18:59</x:v>
      </x:c>
      <x:c r="P3521" s="24" t="n">
        <x:v>175</x:v>
      </x:c>
      <x:c r="Q3521" s="24" t="n">
        <x:v>98</x:v>
      </x:c>
      <x:c r="R3521" s="24" t="n">
        <x:v>6</x:v>
      </x:c>
      <x:c r="S3521" s="23" t="n">
        <x:f>IF(Q3521=0,"",R3521/Q3521)</x:f>
        <x:v>0.061224489795918366</x:v>
      </x:c>
      <x:c r="T3521" s="24" t="n">
        <x:v>7</x:v>
      </x:c>
      <x:c r="U3521" s="23" t="n">
        <x:f>IF(P3521=0,"",T3521/P3521)</x:f>
        <x:v>0.04</x:v>
      </x:c>
      <x:c r="V3521" s="24" t="n">
        <x:f>P3521-T3521</x:f>
        <x:v>168</x:v>
      </x:c>
      <x:c r="W3521" s="22" t="str">
        <x:v>16:00–16:59</x:v>
      </x:c>
    </x:row>
    <x:row r="3522">
      <x:c r="A3522" s="22" t="str">
        <x:v>2026-08</x:v>
      </x:c>
      <x:c r="B3522" s="22" t="str">
        <x:v>台北市</x:v>
      </x:c>
      <x:c r="C3522" s="22" t="str">
        <x:v>大安區</x:v>
      </x:c>
      <x:c r="D3522" s="22" t="str">
        <x:v>A</x:v>
      </x:c>
      <x:c r="E3522" s="36" t="str">
        <x:v>500101248</x:v>
      </x:c>
      <x:c r="F3522" s="22" t="str">
        <x:v>和平溫州街口</x:v>
      </x:c>
      <x:c r="G3522" s="37" t="n">
        <x:v>214.05</x:v>
      </x:c>
      <x:c r="H3522" s="24" t="n">
        <x:v>148</x:v>
      </x:c>
      <x:c r="I3522" s="24" t="n">
        <x:v>68</x:v>
      </x:c>
      <x:c r="J3522" s="24" t="n">
        <x:v>6</x:v>
      </x:c>
      <x:c r="K3522" s="23" t="n">
        <x:f>IF(I3522=0,"",J3522/I3522)</x:f>
        <x:v>0.08823529411764706</x:v>
      </x:c>
      <x:c r="L3522" s="24" t="n">
        <x:v>8</x:v>
      </x:c>
      <x:c r="M3522" s="23" t="n">
        <x:f>IF(H3522=0,"",L3522/H3522)</x:f>
        <x:v>0.05405405405405406</x:v>
      </x:c>
      <x:c r="N3522" s="24" t="n">
        <x:f>H3522-L3522</x:f>
        <x:v>140</x:v>
      </x:c>
      <x:c r="O3522" s="22" t="str">
        <x:v>08:00–08:59</x:v>
      </x:c>
      <x:c r="P3522" s="24" t="n">
        <x:v>253</x:v>
      </x:c>
      <x:c r="Q3522" s="24" t="n">
        <x:v>80</x:v>
      </x:c>
      <x:c r="R3522" s="24" t="n">
        <x:v>5</x:v>
      </x:c>
      <x:c r="S3522" s="23" t="n">
        <x:f>IF(Q3522=0,"",R3522/Q3522)</x:f>
        <x:v>0.0625</x:v>
      </x:c>
      <x:c r="T3522" s="24" t="n">
        <x:v>12</x:v>
      </x:c>
      <x:c r="U3522" s="23" t="n">
        <x:f>IF(P3522=0,"",T3522/P3522)</x:f>
        <x:v>0.04743083003952569</x:v>
      </x:c>
      <x:c r="V3522" s="24" t="n">
        <x:f>P3522-T3522</x:f>
        <x:v>241</x:v>
      </x:c>
      <x:c r="W3522" s="22" t="str">
        <x:v>17:00–17:59</x:v>
      </x:c>
    </x:row>
    <x:row r="3523">
      <x:c r="A3523" s="22" t="str">
        <x:v>2026-08</x:v>
      </x:c>
      <x:c r="B3523" s="22" t="str">
        <x:v>台北市</x:v>
      </x:c>
      <x:c r="C3523" s="22" t="str">
        <x:v>大安區</x:v>
      </x:c>
      <x:c r="D3523" s="22" t="str">
        <x:v>B</x:v>
      </x:c>
      <x:c r="E3523" s="36" t="str">
        <x:v>500101250</x:v>
      </x:c>
      <x:c r="F3523" s="22" t="str">
        <x:v>國立臺北教育大學創意館</x:v>
      </x:c>
      <x:c r="G3523" s="37" t="n">
        <x:v>124.14</x:v>
      </x:c>
      <x:c r="H3523" s="24" t="n">
        <x:v>21</x:v>
      </x:c>
      <x:c r="I3523" s="24" t="n">
        <x:v>14</x:v>
      </x:c>
      <x:c r="J3523" s="24" t="n">
        <x:v>0</x:v>
      </x:c>
      <x:c r="K3523" s="23" t="n">
        <x:f>IF(I3523=0,"",J3523/I3523)</x:f>
        <x:v>0</x:v>
      </x:c>
      <x:c r="L3523" s="24" t="n">
        <x:v>0</x:v>
      </x:c>
      <x:c r="M3523" s="23" t="n">
        <x:f>IF(H3523=0,"",L3523/H3523)</x:f>
        <x:v>0</x:v>
      </x:c>
      <x:c r="N3523" s="24" t="n">
        <x:f>H3523-L3523</x:f>
        <x:v>21</x:v>
      </x:c>
      <x:c r="O3523" s="22" t="str">
        <x:v>09:00–09:59</x:v>
      </x:c>
      <x:c r="P3523" s="24" t="n">
        <x:v>118</x:v>
      </x:c>
      <x:c r="Q3523" s="24" t="n">
        <x:v>59</x:v>
      </x:c>
      <x:c r="R3523" s="24" t="n">
        <x:v>0</x:v>
      </x:c>
      <x:c r="S3523" s="23" t="n">
        <x:f>IF(Q3523=0,"",R3523/Q3523)</x:f>
        <x:v>0</x:v>
      </x:c>
      <x:c r="T3523" s="24" t="n">
        <x:v>0</x:v>
      </x:c>
      <x:c r="U3523" s="23" t="n">
        <x:f>IF(P3523=0,"",T3523/P3523)</x:f>
        <x:v>0</x:v>
      </x:c>
      <x:c r="V3523" s="24" t="n">
        <x:f>P3523-T3523</x:f>
        <x:v>118</x:v>
      </x:c>
      <x:c r="W3523" s="22" t="str">
        <x:v>13:00–13:59</x:v>
      </x:c>
    </x:row>
    <x:row r="3524">
      <x:c r="A3524" s="22" t="str">
        <x:v>2026-08</x:v>
      </x:c>
      <x:c r="B3524" s="22" t="str">
        <x:v>台北市</x:v>
      </x:c>
      <x:c r="C3524" s="22" t="str">
        <x:v>大安區</x:v>
      </x:c>
      <x:c r="D3524" s="22" t="str">
        <x:v>A</x:v>
      </x:c>
      <x:c r="E3524" s="36" t="str">
        <x:v>500101251</x:v>
      </x:c>
      <x:c r="F3524" s="22" t="str">
        <x:v>捷運忠孝復興站(1號出口)</x:v>
      </x:c>
      <x:c r="G3524" s="37" t="n">
        <x:v>517.19</x:v>
      </x:c>
      <x:c r="H3524" s="24" t="n">
        <x:v>341</x:v>
      </x:c>
      <x:c r="I3524" s="24" t="n">
        <x:v>49</x:v>
      </x:c>
      <x:c r="J3524" s="24" t="n">
        <x:v>0</x:v>
      </x:c>
      <x:c r="K3524" s="23" t="n">
        <x:f>IF(I3524=0,"",J3524/I3524)</x:f>
        <x:v>0</x:v>
      </x:c>
      <x:c r="L3524" s="24" t="n">
        <x:v>0</x:v>
      </x:c>
      <x:c r="M3524" s="23" t="n">
        <x:f>IF(H3524=0,"",L3524/H3524)</x:f>
        <x:v>0</x:v>
      </x:c>
      <x:c r="N3524" s="24" t="n">
        <x:f>H3524-L3524</x:f>
        <x:v>341</x:v>
      </x:c>
      <x:c r="O3524" s="22" t="str">
        <x:v>17:00–17:59</x:v>
      </x:c>
      <x:c r="P3524" s="24" t="n">
        <x:v>748</x:v>
      </x:c>
      <x:c r="Q3524" s="24" t="n">
        <x:v>149</x:v>
      </x:c>
      <x:c r="R3524" s="24" t="n">
        <x:v>12</x:v>
      </x:c>
      <x:c r="S3524" s="23" t="n">
        <x:f>IF(Q3524=0,"",R3524/Q3524)</x:f>
        <x:v>0.08053691275167785</x:v>
      </x:c>
      <x:c r="T3524" s="24" t="n">
        <x:v>58</x:v>
      </x:c>
      <x:c r="U3524" s="23" t="n">
        <x:f>IF(P3524=0,"",T3524/P3524)</x:f>
        <x:v>0.07754010695187166</x:v>
      </x:c>
      <x:c r="V3524" s="24" t="n">
        <x:f>P3524-T3524</x:f>
        <x:v>690</x:v>
      </x:c>
      <x:c r="W3524" s="22" t="str">
        <x:v>08:00–08:59</x:v>
      </x:c>
    </x:row>
    <x:row r="3525">
      <x:c r="A3525" s="22" t="str">
        <x:v>2026-08</x:v>
      </x:c>
      <x:c r="B3525" s="22" t="str">
        <x:v>台北市</x:v>
      </x:c>
      <x:c r="C3525" s="22" t="str">
        <x:v>大安區</x:v>
      </x:c>
      <x:c r="D3525" s="22" t="str">
        <x:v>A</x:v>
      </x:c>
      <x:c r="E3525" s="36" t="str">
        <x:v>500101252</x:v>
      </x:c>
      <x:c r="F3525" s="22" t="str">
        <x:v>政大公企中心</x:v>
      </x:c>
      <x:c r="G3525" s="37" t="n">
        <x:v>251</x:v>
      </x:c>
      <x:c r="H3525" s="24" t="n">
        <x:v>603</x:v>
      </x:c>
      <x:c r="I3525" s="24" t="n">
        <x:v>165</x:v>
      </x:c>
      <x:c r="J3525" s="24" t="n">
        <x:v>1</x:v>
      </x:c>
      <x:c r="K3525" s="23" t="n">
        <x:f>IF(I3525=0,"",J3525/I3525)</x:f>
        <x:v>0.006060606060606061</x:v>
      </x:c>
      <x:c r="L3525" s="24" t="n">
        <x:v>6</x:v>
      </x:c>
      <x:c r="M3525" s="23" t="n">
        <x:f>IF(H3525=0,"",L3525/H3525)</x:f>
        <x:v>0.009950248756218905</x:v>
      </x:c>
      <x:c r="N3525" s="24" t="n">
        <x:f>H3525-L3525</x:f>
        <x:v>597</x:v>
      </x:c>
      <x:c r="O3525" s="22" t="str">
        <x:v>18:00–18:59</x:v>
      </x:c>
      <x:c r="P3525" s="24" t="n">
        <x:v>383</x:v>
      </x:c>
      <x:c r="Q3525" s="24" t="n">
        <x:v>144</x:v>
      </x:c>
      <x:c r="R3525" s="24" t="n">
        <x:v>0</x:v>
      </x:c>
      <x:c r="S3525" s="23" t="n">
        <x:f>IF(Q3525=0,"",R3525/Q3525)</x:f>
        <x:v>0</x:v>
      </x:c>
      <x:c r="T3525" s="24" t="n">
        <x:v>0</x:v>
      </x:c>
      <x:c r="U3525" s="23" t="n">
        <x:f>IF(P3525=0,"",T3525/P3525)</x:f>
        <x:v>0</x:v>
      </x:c>
      <x:c r="V3525" s="24" t="n">
        <x:f>P3525-T3525</x:f>
        <x:v>383</x:v>
      </x:c>
      <x:c r="W3525" s="22" t="str">
        <x:v>07:00–07:59</x:v>
      </x:c>
    </x:row>
    <x:row r="3526">
      <x:c r="A3526" s="22" t="str">
        <x:v>2026-08</x:v>
      </x:c>
      <x:c r="B3526" s="22" t="str">
        <x:v>台北市</x:v>
      </x:c>
      <x:c r="C3526" s="22" t="str">
        <x:v>大安區</x:v>
      </x:c>
      <x:c r="D3526" s="22" t="str">
        <x:v>A</x:v>
      </x:c>
      <x:c r="E3526" s="36" t="str">
        <x:v>500101253</x:v>
      </x:c>
      <x:c r="F3526" s="22" t="str">
        <x:v>大安路二段90巷口</x:v>
      </x:c>
      <x:c r="G3526" s="37" t="n">
        <x:v>200.57</x:v>
      </x:c>
      <x:c r="H3526" s="24" t="n">
        <x:v>86</x:v>
      </x:c>
      <x:c r="I3526" s="24" t="n">
        <x:v>37</x:v>
      </x:c>
      <x:c r="J3526" s="24" t="n">
        <x:v>8</x:v>
      </x:c>
      <x:c r="K3526" s="23" t="n">
        <x:f>IF(I3526=0,"",J3526/I3526)</x:f>
        <x:v>0.21621621621621623</x:v>
      </x:c>
      <x:c r="L3526" s="24" t="n">
        <x:v>10</x:v>
      </x:c>
      <x:c r="M3526" s="23" t="n">
        <x:f>IF(H3526=0,"",L3526/H3526)</x:f>
        <x:v>0.11627906976744186</x:v>
      </x:c>
      <x:c r="N3526" s="24" t="n">
        <x:f>H3526-L3526</x:f>
        <x:v>76</x:v>
      </x:c>
      <x:c r="O3526" s="22" t="str">
        <x:v>22:00–22:59</x:v>
      </x:c>
      <x:c r="P3526" s="24" t="n">
        <x:v>477</x:v>
      </x:c>
      <x:c r="Q3526" s="24" t="n">
        <x:v>162</x:v>
      </x:c>
      <x:c r="R3526" s="24" t="n">
        <x:v>0</x:v>
      </x:c>
      <x:c r="S3526" s="23" t="n">
        <x:f>IF(Q3526=0,"",R3526/Q3526)</x:f>
        <x:v>0</x:v>
      </x:c>
      <x:c r="T3526" s="24" t="n">
        <x:v>0</x:v>
      </x:c>
      <x:c r="U3526" s="23" t="n">
        <x:f>IF(P3526=0,"",T3526/P3526)</x:f>
        <x:v>0</x:v>
      </x:c>
      <x:c r="V3526" s="24" t="n">
        <x:f>P3526-T3526</x:f>
        <x:v>477</x:v>
      </x:c>
      <x:c r="W3526" s="22" t="str">
        <x:v>09:00–09:59</x:v>
      </x:c>
    </x:row>
    <x:row r="3527">
      <x:c r="A3527" s="22" t="str">
        <x:v>2026-08</x:v>
      </x:c>
      <x:c r="B3527" s="22" t="str">
        <x:v>台北市</x:v>
      </x:c>
      <x:c r="C3527" s="22" t="str">
        <x:v>大安區</x:v>
      </x:c>
      <x:c r="D3527" s="22" t="str">
        <x:v>A</x:v>
      </x:c>
      <x:c r="E3527" s="36" t="str">
        <x:v>500101254</x:v>
      </x:c>
      <x:c r="F3527" s="22" t="str">
        <x:v>師大附中運動中心</x:v>
      </x:c>
      <x:c r="G3527" s="37" t="n">
        <x:v>229.43</x:v>
      </x:c>
      <x:c r="H3527" s="24" t="n">
        <x:v>27</x:v>
      </x:c>
      <x:c r="I3527" s="24" t="n">
        <x:v>6</x:v>
      </x:c>
      <x:c r="J3527" s="24" t="n">
        <x:v>0</x:v>
      </x:c>
      <x:c r="K3527" s="23" t="n">
        <x:f>IF(I3527=0,"",J3527/I3527)</x:f>
        <x:v>0</x:v>
      </x:c>
      <x:c r="L3527" s="24" t="n">
        <x:v>0</x:v>
      </x:c>
      <x:c r="M3527" s="23" t="n">
        <x:f>IF(H3527=0,"",L3527/H3527)</x:f>
        <x:v>0</x:v>
      </x:c>
      <x:c r="N3527" s="24" t="n">
        <x:f>H3527-L3527</x:f>
        <x:v>27</x:v>
      </x:c>
      <x:c r="O3527" s="22" t="str">
        <x:v>07:00–07:59</x:v>
      </x:c>
      <x:c r="P3527" s="24" t="n">
        <x:v>324</x:v>
      </x:c>
      <x:c r="Q3527" s="24" t="n">
        <x:v>103</x:v>
      </x:c>
      <x:c r="R3527" s="24" t="n">
        <x:v>4</x:v>
      </x:c>
      <x:c r="S3527" s="23" t="n">
        <x:f>IF(Q3527=0,"",R3527/Q3527)</x:f>
        <x:v>0.038834951456310676</x:v>
      </x:c>
      <x:c r="T3527" s="24" t="n">
        <x:v>10</x:v>
      </x:c>
      <x:c r="U3527" s="23" t="n">
        <x:f>IF(P3527=0,"",T3527/P3527)</x:f>
        <x:v>0.030864197530864196</x:v>
      </x:c>
      <x:c r="V3527" s="24" t="n">
        <x:f>P3527-T3527</x:f>
        <x:v>314</x:v>
      </x:c>
      <x:c r="W3527" s="22" t="str">
        <x:v>17:00–17:59</x:v>
      </x:c>
    </x:row>
    <x:row r="3528">
      <x:c r="A3528" s="22" t="str">
        <x:v>2026-08</x:v>
      </x:c>
      <x:c r="B3528" s="22" t="str">
        <x:v>台北市</x:v>
      </x:c>
      <x:c r="C3528" s="22" t="str">
        <x:v>大安區</x:v>
      </x:c>
      <x:c r="D3528" s="22" t="str">
        <x:v>A</x:v>
      </x:c>
      <x:c r="E3528" s="36" t="str">
        <x:v>500101255</x:v>
      </x:c>
      <x:c r="F3528" s="22" t="str">
        <x:v>錦安區民活動中心</x:v>
      </x:c>
      <x:c r="G3528" s="37" t="n">
        <x:v>257.81</x:v>
      </x:c>
      <x:c r="H3528" s="24" t="n">
        <x:v>295</x:v>
      </x:c>
      <x:c r="I3528" s="24" t="n">
        <x:v>105</x:v>
      </x:c>
      <x:c r="J3528" s="24" t="n">
        <x:v>7</x:v>
      </x:c>
      <x:c r="K3528" s="23" t="n">
        <x:f>IF(I3528=0,"",J3528/I3528)</x:f>
        <x:v>0.06666666666666667</x:v>
      </x:c>
      <x:c r="L3528" s="24" t="n">
        <x:v>17</x:v>
      </x:c>
      <x:c r="M3528" s="23" t="n">
        <x:f>IF(H3528=0,"",L3528/H3528)</x:f>
        <x:v>0.0576271186440678</x:v>
      </x:c>
      <x:c r="N3528" s="24" t="n">
        <x:f>H3528-L3528</x:f>
        <x:v>278</x:v>
      </x:c>
      <x:c r="O3528" s="22" t="str">
        <x:v>20:00–20:59</x:v>
      </x:c>
      <x:c r="P3528" s="24" t="n">
        <x:v>250</x:v>
      </x:c>
      <x:c r="Q3528" s="24" t="n">
        <x:v>77</x:v>
      </x:c>
      <x:c r="R3528" s="24" t="n">
        <x:v>0</x:v>
      </x:c>
      <x:c r="S3528" s="23" t="n">
        <x:f>IF(Q3528=0,"",R3528/Q3528)</x:f>
        <x:v>0</x:v>
      </x:c>
      <x:c r="T3528" s="24" t="n">
        <x:v>0</x:v>
      </x:c>
      <x:c r="U3528" s="23" t="n">
        <x:f>IF(P3528=0,"",T3528/P3528)</x:f>
        <x:v>0</x:v>
      </x:c>
      <x:c r="V3528" s="24" t="n">
        <x:f>P3528-T3528</x:f>
        <x:v>250</x:v>
      </x:c>
      <x:c r="W3528" s="22" t="str">
        <x:v>09:00–09:59</x:v>
      </x:c>
    </x:row>
    <x:row r="3529">
      <x:c r="A3529" s="22" t="str">
        <x:v>2026-08</x:v>
      </x:c>
      <x:c r="B3529" s="22" t="str">
        <x:v>台北市</x:v>
      </x:c>
      <x:c r="C3529" s="22" t="str">
        <x:v>大安區</x:v>
      </x:c>
      <x:c r="D3529" s="22" t="str">
        <x:v>B</x:v>
      </x:c>
      <x:c r="E3529" s="36" t="str">
        <x:v>500101256</x:v>
      </x:c>
      <x:c r="F3529" s="22" t="str">
        <x:v>敦化基隆路口(東北側)</x:v>
      </x:c>
      <x:c r="G3529" s="37" t="n">
        <x:v>118.67</x:v>
      </x:c>
      <x:c r="H3529" s="24" t="n">
        <x:v>194</x:v>
      </x:c>
      <x:c r="I3529" s="24" t="n">
        <x:v>62</x:v>
      </x:c>
      <x:c r="J3529" s="24" t="n">
        <x:v>0</x:v>
      </x:c>
      <x:c r="K3529" s="23" t="n">
        <x:f>IF(I3529=0,"",J3529/I3529)</x:f>
        <x:v>0</x:v>
      </x:c>
      <x:c r="L3529" s="24" t="n">
        <x:v>0</x:v>
      </x:c>
      <x:c r="M3529" s="23" t="n">
        <x:f>IF(H3529=0,"",L3529/H3529)</x:f>
        <x:v>0</x:v>
      </x:c>
      <x:c r="N3529" s="24" t="n">
        <x:f>H3529-L3529</x:f>
        <x:v>194</x:v>
      </x:c>
      <x:c r="O3529" s="22" t="str">
        <x:v>08:00–08:59</x:v>
      </x:c>
      <x:c r="P3529" s="24" t="n">
        <x:v>193</x:v>
      </x:c>
      <x:c r="Q3529" s="24" t="n">
        <x:v>76</x:v>
      </x:c>
      <x:c r="R3529" s="24" t="n">
        <x:v>3</x:v>
      </x:c>
      <x:c r="S3529" s="23" t="n">
        <x:f>IF(Q3529=0,"",R3529/Q3529)</x:f>
        <x:v>0.039473684210526314</x:v>
      </x:c>
      <x:c r="T3529" s="24" t="n">
        <x:v>7</x:v>
      </x:c>
      <x:c r="U3529" s="23" t="n">
        <x:f>IF(P3529=0,"",T3529/P3529)</x:f>
        <x:v>0.03626943005181347</x:v>
      </x:c>
      <x:c r="V3529" s="24" t="n">
        <x:f>P3529-T3529</x:f>
        <x:v>186</x:v>
      </x:c>
      <x:c r="W3529" s="22" t="str">
        <x:v>18:00–18:59</x:v>
      </x:c>
    </x:row>
    <x:row r="3530">
      <x:c r="A3530" s="22" t="str">
        <x:v>2026-08</x:v>
      </x:c>
      <x:c r="B3530" s="22" t="str">
        <x:v>台北市</x:v>
      </x:c>
      <x:c r="C3530" s="22" t="str">
        <x:v>大安區</x:v>
      </x:c>
      <x:c r="D3530" s="22" t="str">
        <x:v>B</x:v>
      </x:c>
      <x:c r="E3530" s="36" t="str">
        <x:v>500101257</x:v>
      </x:c>
      <x:c r="F3530" s="22" t="str">
        <x:v>龍圖公園</x:v>
      </x:c>
      <x:c r="G3530" s="37" t="n">
        <x:v>140.14</x:v>
      </x:c>
      <x:c r="H3530" s="24" t="n">
        <x:v>108</x:v>
      </x:c>
      <x:c r="I3530" s="24" t="n">
        <x:v>53</x:v>
      </x:c>
      <x:c r="J3530" s="24" t="n">
        <x:v>8</x:v>
      </x:c>
      <x:c r="K3530" s="23" t="n">
        <x:f>IF(I3530=0,"",J3530/I3530)</x:f>
        <x:v>0.1509433962264151</x:v>
      </x:c>
      <x:c r="L3530" s="24" t="n">
        <x:v>14</x:v>
      </x:c>
      <x:c r="M3530" s="23" t="n">
        <x:f>IF(H3530=0,"",L3530/H3530)</x:f>
        <x:v>0.12962962962962962</x:v>
      </x:c>
      <x:c r="N3530" s="24" t="n">
        <x:f>H3530-L3530</x:f>
        <x:v>94</x:v>
      </x:c>
      <x:c r="O3530" s="22" t="str">
        <x:v>21:00–21:59</x:v>
      </x:c>
      <x:c r="P3530" s="24" t="n">
        <x:v>318</x:v>
      </x:c>
      <x:c r="Q3530" s="24" t="n">
        <x:v>136</x:v>
      </x:c>
      <x:c r="R3530" s="24" t="n">
        <x:v>28</x:v>
      </x:c>
      <x:c r="S3530" s="23" t="n">
        <x:f>IF(Q3530=0,"",R3530/Q3530)</x:f>
        <x:v>0.20588235294117646</x:v>
      </x:c>
      <x:c r="T3530" s="24" t="n">
        <x:v>46</x:v>
      </x:c>
      <x:c r="U3530" s="23" t="n">
        <x:f>IF(P3530=0,"",T3530/P3530)</x:f>
        <x:v>0.14465408805031446</x:v>
      </x:c>
      <x:c r="V3530" s="24" t="n">
        <x:f>P3530-T3530</x:f>
        <x:v>272</x:v>
      </x:c>
      <x:c r="W3530" s="22" t="str">
        <x:v>09:00–09:59</x:v>
      </x:c>
    </x:row>
    <x:row r="3531">
      <x:c r="A3531" s="22" t="str">
        <x:v>2026-08</x:v>
      </x:c>
      <x:c r="B3531" s="22" t="str">
        <x:v>台北市</x:v>
      </x:c>
      <x:c r="C3531" s="22" t="str">
        <x:v>大安區</x:v>
      </x:c>
      <x:c r="D3531" s="22" t="str">
        <x:v>B</x:v>
      </x:c>
      <x:c r="E3531" s="36" t="str">
        <x:v>500101258</x:v>
      </x:c>
      <x:c r="F3531" s="22" t="str">
        <x:v>新生南路二段54巷口</x:v>
      </x:c>
      <x:c r="G3531" s="37" t="n">
        <x:v>166.48</x:v>
      </x:c>
      <x:c r="H3531" s="24" t="n">
        <x:v>68</x:v>
      </x:c>
      <x:c r="I3531" s="24" t="n">
        <x:v>23</x:v>
      </x:c>
      <x:c r="J3531" s="24" t="n">
        <x:v>0</x:v>
      </x:c>
      <x:c r="K3531" s="23" t="n">
        <x:f>IF(I3531=0,"",J3531/I3531)</x:f>
        <x:v>0</x:v>
      </x:c>
      <x:c r="L3531" s="24" t="n">
        <x:v>0</x:v>
      </x:c>
      <x:c r="M3531" s="23" t="n">
        <x:f>IF(H3531=0,"",L3531/H3531)</x:f>
        <x:v>0</x:v>
      </x:c>
      <x:c r="N3531" s="24" t="n">
        <x:f>H3531-L3531</x:f>
        <x:v>68</x:v>
      </x:c>
      <x:c r="O3531" s="22" t="str">
        <x:v>12:00–12:59</x:v>
      </x:c>
      <x:c r="P3531" s="24" t="n">
        <x:v>247</x:v>
      </x:c>
      <x:c r="Q3531" s="24" t="n">
        <x:v>102</x:v>
      </x:c>
      <x:c r="R3531" s="24" t="n">
        <x:v>1</x:v>
      </x:c>
      <x:c r="S3531" s="23" t="n">
        <x:f>IF(Q3531=0,"",R3531/Q3531)</x:f>
        <x:v>0.00980392156862745</x:v>
      </x:c>
      <x:c r="T3531" s="24" t="n">
        <x:v>2</x:v>
      </x:c>
      <x:c r="U3531" s="23" t="n">
        <x:f>IF(P3531=0,"",T3531/P3531)</x:f>
        <x:v>0.008097165991902834</x:v>
      </x:c>
      <x:c r="V3531" s="24" t="n">
        <x:f>P3531-T3531</x:f>
        <x:v>245</x:v>
      </x:c>
      <x:c r="W3531" s="22" t="str">
        <x:v>17:00–17:59</x:v>
      </x:c>
    </x:row>
    <x:row r="3532">
      <x:c r="A3532" s="22" t="str">
        <x:v>2026-08</x:v>
      </x:c>
      <x:c r="B3532" s="22" t="str">
        <x:v>台北市</x:v>
      </x:c>
      <x:c r="C3532" s="22" t="str">
        <x:v>大安區</x:v>
      </x:c>
      <x:c r="D3532" s="22" t="str">
        <x:v>B</x:v>
      </x:c>
      <x:c r="E3532" s="36" t="str">
        <x:v>500101259</x:v>
      </x:c>
      <x:c r="F3532" s="22" t="str">
        <x:v>臺靜農人文會館</x:v>
      </x:c>
      <x:c r="G3532" s="37" t="n">
        <x:v>129.38</x:v>
      </x:c>
      <x:c r="H3532" s="24" t="n">
        <x:v>177</x:v>
      </x:c>
      <x:c r="I3532" s="24" t="n">
        <x:v>91</x:v>
      </x:c>
      <x:c r="J3532" s="24" t="n">
        <x:v>10</x:v>
      </x:c>
      <x:c r="K3532" s="23" t="n">
        <x:f>IF(I3532=0,"",J3532/I3532)</x:f>
        <x:v>0.10989010989010989</x:v>
      </x:c>
      <x:c r="L3532" s="24" t="n">
        <x:v>18</x:v>
      </x:c>
      <x:c r="M3532" s="23" t="n">
        <x:f>IF(H3532=0,"",L3532/H3532)</x:f>
        <x:v>0.1016949152542373</x:v>
      </x:c>
      <x:c r="N3532" s="24" t="n">
        <x:f>H3532-L3532</x:f>
        <x:v>159</x:v>
      </x:c>
      <x:c r="O3532" s="22" t="str">
        <x:v>20:00–20:59</x:v>
      </x:c>
      <x:c r="P3532" s="24" t="n">
        <x:v>372</x:v>
      </x:c>
      <x:c r="Q3532" s="24" t="n">
        <x:v>154</x:v>
      </x:c>
      <x:c r="R3532" s="24" t="n">
        <x:v>5</x:v>
      </x:c>
      <x:c r="S3532" s="23" t="n">
        <x:f>IF(Q3532=0,"",R3532/Q3532)</x:f>
        <x:v>0.032467532467532464</x:v>
      </x:c>
      <x:c r="T3532" s="24" t="n">
        <x:v>8</x:v>
      </x:c>
      <x:c r="U3532" s="23" t="n">
        <x:f>IF(P3532=0,"",T3532/P3532)</x:f>
        <x:v>0.021505376344086023</x:v>
      </x:c>
      <x:c r="V3532" s="24" t="n">
        <x:f>P3532-T3532</x:f>
        <x:v>364</x:v>
      </x:c>
      <x:c r="W3532" s="22" t="str">
        <x:v>08:00–08:59</x:v>
      </x:c>
    </x:row>
    <x:row r="3533">
      <x:c r="A3533" s="22" t="str">
        <x:v>2026-08</x:v>
      </x:c>
      <x:c r="B3533" s="22" t="str">
        <x:v>台北市</x:v>
      </x:c>
      <x:c r="C3533" s="22" t="str">
        <x:v>大安區</x:v>
      </x:c>
      <x:c r="D3533" s="22" t="str">
        <x:v>C</x:v>
      </x:c>
      <x:c r="E3533" s="36" t="str">
        <x:v>500101260</x:v>
      </x:c>
      <x:c r="F3533" s="22" t="str">
        <x:v>建國南路二段瑞安街264巷口</x:v>
      </x:c>
      <x:c r="G3533" s="37" t="n">
        <x:v>32.14</x:v>
      </x:c>
      <x:c r="H3533" s="24" t="n">
        <x:v>0</x:v>
      </x:c>
      <x:c r="I3533" s="24" t="n">
        <x:v>0</x:v>
      </x:c>
      <x:c r="J3533" s="24" t="n">
        <x:v>0</x:v>
      </x:c>
      <x:c r="K3533" s="23" t="str">
        <x:f>IF(I3533=0,"",J3533/I3533)</x:f>
      </x:c>
      <x:c r="L3533" s="24" t="n">
        <x:v>0</x:v>
      </x:c>
      <x:c r="M3533" s="23" t="str">
        <x:f>IF(H3533=0,"",L3533/H3533)</x:f>
      </x:c>
      <x:c r="N3533" s="24" t="n">
        <x:f>H3533-L3533</x:f>
        <x:v>0</x:v>
      </x:c>
      <x:c r="O3533" s="22" t="str"/>
      <x:c r="P3533" s="24" t="n">
        <x:v>29</x:v>
      </x:c>
      <x:c r="Q3533" s="24" t="n">
        <x:v>23</x:v>
      </x:c>
      <x:c r="R3533" s="24" t="n">
        <x:v>2</x:v>
      </x:c>
      <x:c r="S3533" s="23" t="n">
        <x:f>IF(Q3533=0,"",R3533/Q3533)</x:f>
        <x:v>0.08695652173913043</x:v>
      </x:c>
      <x:c r="T3533" s="24" t="n">
        <x:v>2</x:v>
      </x:c>
      <x:c r="U3533" s="23" t="n">
        <x:f>IF(P3533=0,"",T3533/P3533)</x:f>
        <x:v>0.06896551724137931</x:v>
      </x:c>
      <x:c r="V3533" s="24" t="n">
        <x:f>P3533-T3533</x:f>
        <x:v>27</x:v>
      </x:c>
      <x:c r="W3533" s="22" t="str">
        <x:v>09:00–09:59</x:v>
      </x:c>
    </x:row>
    <x:row r="3534">
      <x:c r="A3534" s="22" t="str">
        <x:v>2026-08</x:v>
      </x:c>
      <x:c r="B3534" s="22" t="str">
        <x:v>台北市</x:v>
      </x:c>
      <x:c r="C3534" s="22" t="str">
        <x:v>大安區</x:v>
      </x:c>
      <x:c r="D3534" s="22" t="str">
        <x:v>C</x:v>
      </x:c>
      <x:c r="E3534" s="36" t="str">
        <x:v>500101261</x:v>
      </x:c>
      <x:c r="F3534" s="22" t="str">
        <x:v>辛亥路一段77巷口</x:v>
      </x:c>
      <x:c r="G3534" s="37" t="n">
        <x:v>98.43</x:v>
      </x:c>
      <x:c r="H3534" s="24" t="n">
        <x:v>10</x:v>
      </x:c>
      <x:c r="I3534" s="24" t="n">
        <x:v>8</x:v>
      </x:c>
      <x:c r="J3534" s="24" t="n">
        <x:v>3</x:v>
      </x:c>
      <x:c r="K3534" s="23" t="n">
        <x:f>IF(I3534=0,"",J3534/I3534)</x:f>
        <x:v>0.375</x:v>
      </x:c>
      <x:c r="L3534" s="24" t="n">
        <x:v>3</x:v>
      </x:c>
      <x:c r="M3534" s="23" t="n">
        <x:f>IF(H3534=0,"",L3534/H3534)</x:f>
        <x:v>0.3</x:v>
      </x:c>
      <x:c r="N3534" s="24" t="n">
        <x:f>H3534-L3534</x:f>
        <x:v>7</x:v>
      </x:c>
      <x:c r="O3534" s="22" t="str">
        <x:v>08:00–08:59</x:v>
      </x:c>
      <x:c r="P3534" s="24" t="n">
        <x:v>125</x:v>
      </x:c>
      <x:c r="Q3534" s="24" t="n">
        <x:v>77</x:v>
      </x:c>
      <x:c r="R3534" s="24" t="n">
        <x:v>16</x:v>
      </x:c>
      <x:c r="S3534" s="23" t="n">
        <x:f>IF(Q3534=0,"",R3534/Q3534)</x:f>
        <x:v>0.2077922077922078</x:v>
      </x:c>
      <x:c r="T3534" s="24" t="n">
        <x:v>18</x:v>
      </x:c>
      <x:c r="U3534" s="23" t="n">
        <x:f>IF(P3534=0,"",T3534/P3534)</x:f>
        <x:v>0.144</x:v>
      </x:c>
      <x:c r="V3534" s="24" t="n">
        <x:f>P3534-T3534</x:f>
        <x:v>107</x:v>
      </x:c>
      <x:c r="W3534" s="22" t="str">
        <x:v>12:00–12:59</x:v>
      </x:c>
    </x:row>
    <x:row r="3535">
      <x:c r="A3535" s="22" t="str">
        <x:v>2026-08</x:v>
      </x:c>
      <x:c r="B3535" s="22" t="str">
        <x:v>台北市</x:v>
      </x:c>
      <x:c r="C3535" s="22" t="str">
        <x:v>大安區</x:v>
      </x:c>
      <x:c r="D3535" s="22" t="str">
        <x:v>B</x:v>
      </x:c>
      <x:c r="E3535" s="36" t="str">
        <x:v>500101262</x:v>
      </x:c>
      <x:c r="F3535" s="22" t="str">
        <x:v>愛國東路210巷口</x:v>
      </x:c>
      <x:c r="G3535" s="37" t="n">
        <x:v>119.9</x:v>
      </x:c>
      <x:c r="H3535" s="24" t="n">
        <x:v>100</x:v>
      </x:c>
      <x:c r="I3535" s="24" t="n">
        <x:v>46</x:v>
      </x:c>
      <x:c r="J3535" s="24" t="n">
        <x:v>9</x:v>
      </x:c>
      <x:c r="K3535" s="23" t="n">
        <x:f>IF(I3535=0,"",J3535/I3535)</x:f>
        <x:v>0.1956521739130435</x:v>
      </x:c>
      <x:c r="L3535" s="24" t="n">
        <x:v>20</x:v>
      </x:c>
      <x:c r="M3535" s="23" t="n">
        <x:f>IF(H3535=0,"",L3535/H3535)</x:f>
        <x:v>0.2</x:v>
      </x:c>
      <x:c r="N3535" s="24" t="n">
        <x:f>H3535-L3535</x:f>
        <x:v>80</x:v>
      </x:c>
      <x:c r="O3535" s="22" t="str">
        <x:v>07:00–07:59</x:v>
      </x:c>
      <x:c r="P3535" s="24" t="n">
        <x:v>88</x:v>
      </x:c>
      <x:c r="Q3535" s="24" t="n">
        <x:v>41</x:v>
      </x:c>
      <x:c r="R3535" s="24" t="n">
        <x:v>9</x:v>
      </x:c>
      <x:c r="S3535" s="23" t="n">
        <x:f>IF(Q3535=0,"",R3535/Q3535)</x:f>
        <x:v>0.21951219512195122</x:v>
      </x:c>
      <x:c r="T3535" s="24" t="n">
        <x:v>18</x:v>
      </x:c>
      <x:c r="U3535" s="23" t="n">
        <x:f>IF(P3535=0,"",T3535/P3535)</x:f>
        <x:v>0.20454545454545456</x:v>
      </x:c>
      <x:c r="V3535" s="24" t="n">
        <x:f>P3535-T3535</x:f>
        <x:v>70</x:v>
      </x:c>
      <x:c r="W3535" s="22" t="str">
        <x:v>17:00–17:59</x:v>
      </x:c>
    </x:row>
    <x:row r="3536">
      <x:c r="A3536" s="22" t="str">
        <x:v>2026-08</x:v>
      </x:c>
      <x:c r="B3536" s="22" t="str">
        <x:v>台北市</x:v>
      </x:c>
      <x:c r="C3536" s="22" t="str">
        <x:v>大安區</x:v>
      </x:c>
      <x:c r="D3536" s="22" t="str">
        <x:v>B</x:v>
      </x:c>
      <x:c r="E3536" s="36" t="str">
        <x:v>500101264</x:v>
      </x:c>
      <x:c r="F3536" s="22" t="str">
        <x:v>金華國中</x:v>
      </x:c>
      <x:c r="G3536" s="37" t="n">
        <x:v>128.05</x:v>
      </x:c>
      <x:c r="H3536" s="24" t="n">
        <x:v>96</x:v>
      </x:c>
      <x:c r="I3536" s="24" t="n">
        <x:v>42</x:v>
      </x:c>
      <x:c r="J3536" s="24" t="n">
        <x:v>1</x:v>
      </x:c>
      <x:c r="K3536" s="23" t="n">
        <x:f>IF(I3536=0,"",J3536/I3536)</x:f>
        <x:v>0.023809523809523808</x:v>
      </x:c>
      <x:c r="L3536" s="24" t="n">
        <x:v>3</x:v>
      </x:c>
      <x:c r="M3536" s="23" t="n">
        <x:f>IF(H3536=0,"",L3536/H3536)</x:f>
        <x:v>0.03125</x:v>
      </x:c>
      <x:c r="N3536" s="24" t="n">
        <x:f>H3536-L3536</x:f>
        <x:v>93</x:v>
      </x:c>
      <x:c r="O3536" s="22" t="str">
        <x:v>09:00–09:59</x:v>
      </x:c>
      <x:c r="P3536" s="24" t="n">
        <x:v>224</x:v>
      </x:c>
      <x:c r="Q3536" s="24" t="n">
        <x:v>96</x:v>
      </x:c>
      <x:c r="R3536" s="24" t="n">
        <x:v>1</x:v>
      </x:c>
      <x:c r="S3536" s="23" t="n">
        <x:f>IF(Q3536=0,"",R3536/Q3536)</x:f>
        <x:v>0.010416666666666666</x:v>
      </x:c>
      <x:c r="T3536" s="24" t="n">
        <x:v>2</x:v>
      </x:c>
      <x:c r="U3536" s="23" t="n">
        <x:f>IF(P3536=0,"",T3536/P3536)</x:f>
        <x:v>0.008928571428571428</x:v>
      </x:c>
      <x:c r="V3536" s="24" t="n">
        <x:f>P3536-T3536</x:f>
        <x:v>222</x:v>
      </x:c>
      <x:c r="W3536" s="22" t="str">
        <x:v>17:00–17:59</x:v>
      </x:c>
    </x:row>
    <x:row r="3537">
      <x:c r="A3537" s="22" t="str">
        <x:v>2026-08</x:v>
      </x:c>
      <x:c r="B3537" s="22" t="str">
        <x:v>台北市</x:v>
      </x:c>
      <x:c r="C3537" s="22" t="str">
        <x:v>大安區</x:v>
      </x:c>
      <x:c r="D3537" s="22" t="str">
        <x:v>B</x:v>
      </x:c>
      <x:c r="E3537" s="36" t="str">
        <x:v>500101265</x:v>
      </x:c>
      <x:c r="F3537" s="22" t="str">
        <x:v>羅斯福路三段283巷</x:v>
      </x:c>
      <x:c r="G3537" s="37" t="n">
        <x:v>112.24</x:v>
      </x:c>
      <x:c r="H3537" s="24" t="n">
        <x:v>110</x:v>
      </x:c>
      <x:c r="I3537" s="24" t="n">
        <x:v>60</x:v>
      </x:c>
      <x:c r="J3537" s="24" t="n">
        <x:v>5</x:v>
      </x:c>
      <x:c r="K3537" s="23" t="n">
        <x:f>IF(I3537=0,"",J3537/I3537)</x:f>
        <x:v>0.08333333333333333</x:v>
      </x:c>
      <x:c r="L3537" s="24" t="n">
        <x:v>9</x:v>
      </x:c>
      <x:c r="M3537" s="23" t="n">
        <x:f>IF(H3537=0,"",L3537/H3537)</x:f>
        <x:v>0.08181818181818182</x:v>
      </x:c>
      <x:c r="N3537" s="24" t="n">
        <x:f>H3537-L3537</x:f>
        <x:v>101</x:v>
      </x:c>
      <x:c r="O3537" s="22" t="str">
        <x:v>21:00–21:59</x:v>
      </x:c>
      <x:c r="P3537" s="24" t="n">
        <x:v>151</x:v>
      </x:c>
      <x:c r="Q3537" s="24" t="n">
        <x:v>88</x:v>
      </x:c>
      <x:c r="R3537" s="24" t="n">
        <x:v>9</x:v>
      </x:c>
      <x:c r="S3537" s="23" t="n">
        <x:f>IF(Q3537=0,"",R3537/Q3537)</x:f>
        <x:v>0.10227272727272728</x:v>
      </x:c>
      <x:c r="T3537" s="24" t="n">
        <x:v>12</x:v>
      </x:c>
      <x:c r="U3537" s="23" t="n">
        <x:f>IF(P3537=0,"",T3537/P3537)</x:f>
        <x:v>0.07947019867549669</x:v>
      </x:c>
      <x:c r="V3537" s="24" t="n">
        <x:f>P3537-T3537</x:f>
        <x:v>139</x:v>
      </x:c>
      <x:c r="W3537" s="22" t="str">
        <x:v>09:00–09:59</x:v>
      </x:c>
    </x:row>
    <x:row r="3538">
      <x:c r="A3538" s="22" t="str">
        <x:v>2026-08</x:v>
      </x:c>
      <x:c r="B3538" s="22" t="str">
        <x:v>台北市</x:v>
      </x:c>
      <x:c r="C3538" s="22" t="str">
        <x:v>大安區</x:v>
      </x:c>
      <x:c r="D3538" s="22" t="str">
        <x:v>C</x:v>
      </x:c>
      <x:c r="E3538" s="36" t="str">
        <x:v>500101266</x:v>
      </x:c>
      <x:c r="F3538" s="22" t="str">
        <x:v>臺科大側門(基隆路四段73巷)</x:v>
      </x:c>
      <x:c r="G3538" s="37" t="n">
        <x:v>35.24</x:v>
      </x:c>
      <x:c r="H3538" s="24" t="n">
        <x:v>3</x:v>
      </x:c>
      <x:c r="I3538" s="24" t="n">
        <x:v>2</x:v>
      </x:c>
      <x:c r="J3538" s="24" t="n">
        <x:v>0</x:v>
      </x:c>
      <x:c r="K3538" s="23" t="n">
        <x:f>IF(I3538=0,"",J3538/I3538)</x:f>
        <x:v>0</x:v>
      </x:c>
      <x:c r="L3538" s="24" t="n">
        <x:v>0</x:v>
      </x:c>
      <x:c r="M3538" s="23" t="n">
        <x:f>IF(H3538=0,"",L3538/H3538)</x:f>
        <x:v>0</x:v>
      </x:c>
      <x:c r="N3538" s="24" t="n">
        <x:f>H3538-L3538</x:f>
        <x:v>3</x:v>
      </x:c>
      <x:c r="O3538" s="22" t="str">
        <x:v>08:00–08:59</x:v>
      </x:c>
      <x:c r="P3538" s="24" t="n">
        <x:v>106</x:v>
      </x:c>
      <x:c r="Q3538" s="24" t="n">
        <x:v>31</x:v>
      </x:c>
      <x:c r="R3538" s="24" t="n">
        <x:v>0</x:v>
      </x:c>
      <x:c r="S3538" s="23" t="n">
        <x:f>IF(Q3538=0,"",R3538/Q3538)</x:f>
        <x:v>0</x:v>
      </x:c>
      <x:c r="T3538" s="24" t="n">
        <x:v>0</x:v>
      </x:c>
      <x:c r="U3538" s="23" t="n">
        <x:f>IF(P3538=0,"",T3538/P3538)</x:f>
        <x:v>0</x:v>
      </x:c>
      <x:c r="V3538" s="24" t="n">
        <x:f>P3538-T3538</x:f>
        <x:v>106</x:v>
      </x:c>
      <x:c r="W3538" s="22" t="str">
        <x:v>19:00–19:59</x:v>
      </x:c>
    </x:row>
    <x:row r="3539">
      <x:c r="A3539" s="22" t="str">
        <x:v>2026-08</x:v>
      </x:c>
      <x:c r="B3539" s="22" t="str">
        <x:v>台北市</x:v>
      </x:c>
      <x:c r="C3539" s="22" t="str">
        <x:v>大安區</x:v>
      </x:c>
      <x:c r="D3539" s="22" t="str">
        <x:v>C</x:v>
      </x:c>
      <x:c r="E3539" s="36" t="str">
        <x:v>500101267</x:v>
      </x:c>
      <x:c r="F3539" s="22" t="str">
        <x:v>黎和公園</x:v>
      </x:c>
      <x:c r="G3539" s="37" t="n">
        <x:v>34.86</x:v>
      </x:c>
      <x:c r="H3539" s="24" t="n">
        <x:v>11</x:v>
      </x:c>
      <x:c r="I3539" s="24" t="n">
        <x:v>11</x:v>
      </x:c>
      <x:c r="J3539" s="24" t="n">
        <x:v>0</x:v>
      </x:c>
      <x:c r="K3539" s="23" t="n">
        <x:f>IF(I3539=0,"",J3539/I3539)</x:f>
        <x:v>0</x:v>
      </x:c>
      <x:c r="L3539" s="24" t="n">
        <x:v>0</x:v>
      </x:c>
      <x:c r="M3539" s="23" t="n">
        <x:f>IF(H3539=0,"",L3539/H3539)</x:f>
        <x:v>0</x:v>
      </x:c>
      <x:c r="N3539" s="24" t="n">
        <x:f>H3539-L3539</x:f>
        <x:v>11</x:v>
      </x:c>
      <x:c r="O3539" s="22" t="str">
        <x:v>07:00–07:59</x:v>
      </x:c>
      <x:c r="P3539" s="24" t="n">
        <x:v>44</x:v>
      </x:c>
      <x:c r="Q3539" s="24" t="n">
        <x:v>31</x:v>
      </x:c>
      <x:c r="R3539" s="24" t="n">
        <x:v>0</x:v>
      </x:c>
      <x:c r="S3539" s="23" t="n">
        <x:f>IF(Q3539=0,"",R3539/Q3539)</x:f>
        <x:v>0</x:v>
      </x:c>
      <x:c r="T3539" s="24" t="n">
        <x:v>0</x:v>
      </x:c>
      <x:c r="U3539" s="23" t="n">
        <x:f>IF(P3539=0,"",T3539/P3539)</x:f>
        <x:v>0</x:v>
      </x:c>
      <x:c r="V3539" s="24" t="n">
        <x:f>P3539-T3539</x:f>
        <x:v>44</x:v>
      </x:c>
      <x:c r="W3539" s="22" t="str">
        <x:v>18:00–18:59</x:v>
      </x:c>
    </x:row>
    <x:row r="3540">
      <x:c r="A3540" s="22" t="str">
        <x:v>2026-08</x:v>
      </x:c>
      <x:c r="B3540" s="22" t="str">
        <x:v>台北市</x:v>
      </x:c>
      <x:c r="C3540" s="22" t="str">
        <x:v>大安區</x:v>
      </x:c>
      <x:c r="D3540" s="22" t="str">
        <x:v>B</x:v>
      </x:c>
      <x:c r="E3540" s="36" t="str">
        <x:v>500101268</x:v>
      </x:c>
      <x:c r="F3540" s="22" t="str">
        <x:v>信義四維路口</x:v>
      </x:c>
      <x:c r="G3540" s="37" t="n">
        <x:v>141.86</x:v>
      </x:c>
      <x:c r="H3540" s="24" t="n">
        <x:v>38</x:v>
      </x:c>
      <x:c r="I3540" s="24" t="n">
        <x:v>22</x:v>
      </x:c>
      <x:c r="J3540" s="24" t="n">
        <x:v>1</x:v>
      </x:c>
      <x:c r="K3540" s="23" t="n">
        <x:f>IF(I3540=0,"",J3540/I3540)</x:f>
        <x:v>0.045454545454545456</x:v>
      </x:c>
      <x:c r="L3540" s="24" t="n">
        <x:v>2</x:v>
      </x:c>
      <x:c r="M3540" s="23" t="n">
        <x:f>IF(H3540=0,"",L3540/H3540)</x:f>
        <x:v>0.05263157894736842</x:v>
      </x:c>
      <x:c r="N3540" s="24" t="n">
        <x:f>H3540-L3540</x:f>
        <x:v>36</x:v>
      </x:c>
      <x:c r="O3540" s="22" t="str">
        <x:v>08:00–08:59</x:v>
      </x:c>
      <x:c r="P3540" s="24" t="n">
        <x:v>314</x:v>
      </x:c>
      <x:c r="Q3540" s="24" t="n">
        <x:v>119</x:v>
      </x:c>
      <x:c r="R3540" s="24" t="n">
        <x:v>0</x:v>
      </x:c>
      <x:c r="S3540" s="23" t="n">
        <x:f>IF(Q3540=0,"",R3540/Q3540)</x:f>
        <x:v>0</x:v>
      </x:c>
      <x:c r="T3540" s="24" t="n">
        <x:v>0</x:v>
      </x:c>
      <x:c r="U3540" s="23" t="n">
        <x:f>IF(P3540=0,"",T3540/P3540)</x:f>
        <x:v>0</x:v>
      </x:c>
      <x:c r="V3540" s="24" t="n">
        <x:f>P3540-T3540</x:f>
        <x:v>314</x:v>
      </x:c>
      <x:c r="W3540" s="22" t="str">
        <x:v>18:00–18:59</x:v>
      </x:c>
    </x:row>
    <x:row r="3541">
      <x:c r="A3541" s="22" t="str">
        <x:v>2026-08</x:v>
      </x:c>
      <x:c r="B3541" s="22" t="str">
        <x:v>台北市</x:v>
      </x:c>
      <x:c r="C3541" s="22" t="str">
        <x:v>大安區</x:v>
      </x:c>
      <x:c r="D3541" s="22" t="str">
        <x:v>B</x:v>
      </x:c>
      <x:c r="E3541" s="36" t="str">
        <x:v>500101269</x:v>
      </x:c>
      <x:c r="F3541" s="22" t="str">
        <x:v>和平高中(辛亥基隆路口)</x:v>
      </x:c>
      <x:c r="G3541" s="37" t="n">
        <x:v>100.33</x:v>
      </x:c>
      <x:c r="H3541" s="24" t="n">
        <x:v>0</x:v>
      </x:c>
      <x:c r="I3541" s="24" t="n">
        <x:v>0</x:v>
      </x:c>
      <x:c r="J3541" s="24" t="n">
        <x:v>0</x:v>
      </x:c>
      <x:c r="K3541" s="23" t="str">
        <x:f>IF(I3541=0,"",J3541/I3541)</x:f>
      </x:c>
      <x:c r="L3541" s="24" t="n">
        <x:v>0</x:v>
      </x:c>
      <x:c r="M3541" s="23" t="str">
        <x:f>IF(H3541=0,"",L3541/H3541)</x:f>
      </x:c>
      <x:c r="N3541" s="24" t="n">
        <x:f>H3541-L3541</x:f>
        <x:v>0</x:v>
      </x:c>
      <x:c r="O3541" s="22" t="str"/>
      <x:c r="P3541" s="24" t="n">
        <x:v>205</x:v>
      </x:c>
      <x:c r="Q3541" s="24" t="n">
        <x:v>113</x:v>
      </x:c>
      <x:c r="R3541" s="24" t="n">
        <x:v>17</x:v>
      </x:c>
      <x:c r="S3541" s="23" t="n">
        <x:f>IF(Q3541=0,"",R3541/Q3541)</x:f>
        <x:v>0.1504424778761062</x:v>
      </x:c>
      <x:c r="T3541" s="24" t="n">
        <x:v>26</x:v>
      </x:c>
      <x:c r="U3541" s="23" t="n">
        <x:f>IF(P3541=0,"",T3541/P3541)</x:f>
        <x:v>0.12682926829268293</x:v>
      </x:c>
      <x:c r="V3541" s="24" t="n">
        <x:f>P3541-T3541</x:f>
        <x:v>179</x:v>
      </x:c>
      <x:c r="W3541" s="22" t="str">
        <x:v>07:00–07:59</x:v>
      </x:c>
    </x:row>
    <x:row r="3542">
      <x:c r="A3542" s="22" t="str">
        <x:v>2026-08</x:v>
      </x:c>
      <x:c r="B3542" s="22" t="str">
        <x:v>台北市</x:v>
      </x:c>
      <x:c r="C3542" s="22" t="str">
        <x:v>大安區</x:v>
      </x:c>
      <x:c r="D3542" s="22" t="str">
        <x:v>B</x:v>
      </x:c>
      <x:c r="E3542" s="36" t="str">
        <x:v>500101270</x:v>
      </x:c>
      <x:c r="F3542" s="22" t="str">
        <x:v>和平東路二段107巷口</x:v>
      </x:c>
      <x:c r="G3542" s="37" t="n">
        <x:v>146.62</x:v>
      </x:c>
      <x:c r="H3542" s="24" t="n">
        <x:v>237</x:v>
      </x:c>
      <x:c r="I3542" s="24" t="n">
        <x:v>101</x:v>
      </x:c>
      <x:c r="J3542" s="24" t="n">
        <x:v>8</x:v>
      </x:c>
      <x:c r="K3542" s="23" t="n">
        <x:f>IF(I3542=0,"",J3542/I3542)</x:f>
        <x:v>0.07920792079207921</x:v>
      </x:c>
      <x:c r="L3542" s="24" t="n">
        <x:v>15</x:v>
      </x:c>
      <x:c r="M3542" s="23" t="n">
        <x:f>IF(H3542=0,"",L3542/H3542)</x:f>
        <x:v>0.06329113924050633</x:v>
      </x:c>
      <x:c r="N3542" s="24" t="n">
        <x:f>H3542-L3542</x:f>
        <x:v>222</x:v>
      </x:c>
      <x:c r="O3542" s="22" t="str">
        <x:v>19:00–19:59</x:v>
      </x:c>
      <x:c r="P3542" s="24" t="n">
        <x:v>276</x:v>
      </x:c>
      <x:c r="Q3542" s="24" t="n">
        <x:v>111</x:v>
      </x:c>
      <x:c r="R3542" s="24" t="n">
        <x:v>0</x:v>
      </x:c>
      <x:c r="S3542" s="23" t="n">
        <x:f>IF(Q3542=0,"",R3542/Q3542)</x:f>
        <x:v>0</x:v>
      </x:c>
      <x:c r="T3542" s="24" t="n">
        <x:v>0</x:v>
      </x:c>
      <x:c r="U3542" s="23" t="n">
        <x:f>IF(P3542=0,"",T3542/P3542)</x:f>
        <x:v>0</x:v>
      </x:c>
      <x:c r="V3542" s="24" t="n">
        <x:f>P3542-T3542</x:f>
        <x:v>276</x:v>
      </x:c>
      <x:c r="W3542" s="22" t="str">
        <x:v>17:00–17:59</x:v>
      </x:c>
    </x:row>
    <x:row r="3543">
      <x:c r="A3543" s="22" t="str">
        <x:v>2026-08</x:v>
      </x:c>
      <x:c r="B3543" s="22" t="str">
        <x:v>台北市</x:v>
      </x:c>
      <x:c r="C3543" s="22" t="str">
        <x:v>大安區</x:v>
      </x:c>
      <x:c r="D3543" s="22" t="str">
        <x:v>B</x:v>
      </x:c>
      <x:c r="E3543" s="36" t="str">
        <x:v>500101271</x:v>
      </x:c>
      <x:c r="F3543" s="22" t="str">
        <x:v>信義金山路口(西南側)</x:v>
      </x:c>
      <x:c r="G3543" s="37" t="n">
        <x:v>184.14</x:v>
      </x:c>
      <x:c r="H3543" s="24" t="n">
        <x:v>317</x:v>
      </x:c>
      <x:c r="I3543" s="24" t="n">
        <x:v>96</x:v>
      </x:c>
      <x:c r="J3543" s="24" t="n">
        <x:v>7</x:v>
      </x:c>
      <x:c r="K3543" s="23" t="n">
        <x:f>IF(I3543=0,"",J3543/I3543)</x:f>
        <x:v>0.07291666666666667</x:v>
      </x:c>
      <x:c r="L3543" s="24" t="n">
        <x:v>21</x:v>
      </x:c>
      <x:c r="M3543" s="23" t="n">
        <x:f>IF(H3543=0,"",L3543/H3543)</x:f>
        <x:v>0.06624605678233439</x:v>
      </x:c>
      <x:c r="N3543" s="24" t="n">
        <x:f>H3543-L3543</x:f>
        <x:v>296</x:v>
      </x:c>
      <x:c r="O3543" s="22" t="str">
        <x:v>18:00–18:59</x:v>
      </x:c>
      <x:c r="P3543" s="24" t="n">
        <x:v>377</x:v>
      </x:c>
      <x:c r="Q3543" s="24" t="n">
        <x:v>135</x:v>
      </x:c>
      <x:c r="R3543" s="24" t="n">
        <x:v>1</x:v>
      </x:c>
      <x:c r="S3543" s="23" t="n">
        <x:f>IF(Q3543=0,"",R3543/Q3543)</x:f>
        <x:v>0.007407407407407408</x:v>
      </x:c>
      <x:c r="T3543" s="24" t="n">
        <x:v>1</x:v>
      </x:c>
      <x:c r="U3543" s="23" t="n">
        <x:f>IF(P3543=0,"",T3543/P3543)</x:f>
        <x:v>0.002652519893899204</x:v>
      </x:c>
      <x:c r="V3543" s="24" t="n">
        <x:f>P3543-T3543</x:f>
        <x:v>376</x:v>
      </x:c>
      <x:c r="W3543" s="22" t="str">
        <x:v>11:00–11:59</x:v>
      </x:c>
    </x:row>
    <x:row r="3544">
      <x:c r="A3544" s="22" t="str">
        <x:v>2026-08</x:v>
      </x:c>
      <x:c r="B3544" s="22" t="str">
        <x:v>台北市</x:v>
      </x:c>
      <x:c r="C3544" s="22" t="str">
        <x:v>大安區</x:v>
      </x:c>
      <x:c r="D3544" s="22" t="str">
        <x:v>C</x:v>
      </x:c>
      <x:c r="E3544" s="36" t="str">
        <x:v>500101272</x:v>
      </x:c>
      <x:c r="F3544" s="22" t="str">
        <x:v>金華國中(新生南路二段30巷)</x:v>
      </x:c>
      <x:c r="G3544" s="37" t="n">
        <x:v>68.48</x:v>
      </x:c>
      <x:c r="H3544" s="24" t="n">
        <x:v>71</x:v>
      </x:c>
      <x:c r="I3544" s="24" t="n">
        <x:v>50</x:v>
      </x:c>
      <x:c r="J3544" s="24" t="n">
        <x:v>4</x:v>
      </x:c>
      <x:c r="K3544" s="23" t="n">
        <x:f>IF(I3544=0,"",J3544/I3544)</x:f>
        <x:v>0.08</x:v>
      </x:c>
      <x:c r="L3544" s="24" t="n">
        <x:v>5</x:v>
      </x:c>
      <x:c r="M3544" s="23" t="n">
        <x:f>IF(H3544=0,"",L3544/H3544)</x:f>
        <x:v>0.07042253521126761</x:v>
      </x:c>
      <x:c r="N3544" s="24" t="n">
        <x:f>H3544-L3544</x:f>
        <x:v>66</x:v>
      </x:c>
      <x:c r="O3544" s="22" t="str">
        <x:v>21:00–21:59</x:v>
      </x:c>
      <x:c r="P3544" s="24" t="n">
        <x:v>168</x:v>
      </x:c>
      <x:c r="Q3544" s="24" t="n">
        <x:v>97</x:v>
      </x:c>
      <x:c r="R3544" s="24" t="n">
        <x:v>3</x:v>
      </x:c>
      <x:c r="S3544" s="23" t="n">
        <x:f>IF(Q3544=0,"",R3544/Q3544)</x:f>
        <x:v>0.030927835051546393</x:v>
      </x:c>
      <x:c r="T3544" s="24" t="n">
        <x:v>4</x:v>
      </x:c>
      <x:c r="U3544" s="23" t="n">
        <x:f>IF(P3544=0,"",T3544/P3544)</x:f>
        <x:v>0.023809523809523808</x:v>
      </x:c>
      <x:c r="V3544" s="24" t="n">
        <x:f>P3544-T3544</x:f>
        <x:v>164</x:v>
      </x:c>
      <x:c r="W3544" s="22" t="str">
        <x:v>17:00–17:59</x:v>
      </x:c>
    </x:row>
    <x:row r="3545">
      <x:c r="A3545" s="22" t="str">
        <x:v>2026-08</x:v>
      </x:c>
      <x:c r="B3545" s="22" t="str">
        <x:v>台北市</x:v>
      </x:c>
      <x:c r="C3545" s="22" t="str">
        <x:v>大安區</x:v>
      </x:c>
      <x:c r="D3545" s="22" t="str">
        <x:v>C</x:v>
      </x:c>
      <x:c r="E3545" s="36" t="str">
        <x:v>500101273</x:v>
      </x:c>
      <x:c r="F3545" s="22" t="str">
        <x:v>羅斯福路四段123巷</x:v>
      </x:c>
      <x:c r="G3545" s="37" t="n">
        <x:v>43.05</x:v>
      </x:c>
      <x:c r="H3545" s="24" t="n">
        <x:v>18</x:v>
      </x:c>
      <x:c r="I3545" s="24" t="n">
        <x:v>14</x:v>
      </x:c>
      <x:c r="J3545" s="24" t="n">
        <x:v>0</x:v>
      </x:c>
      <x:c r="K3545" s="23" t="n">
        <x:f>IF(I3545=0,"",J3545/I3545)</x:f>
        <x:v>0</x:v>
      </x:c>
      <x:c r="L3545" s="24" t="n">
        <x:v>0</x:v>
      </x:c>
      <x:c r="M3545" s="23" t="n">
        <x:f>IF(H3545=0,"",L3545/H3545)</x:f>
        <x:v>0</x:v>
      </x:c>
      <x:c r="N3545" s="24" t="n">
        <x:f>H3545-L3545</x:f>
        <x:v>18</x:v>
      </x:c>
      <x:c r="O3545" s="22" t="str">
        <x:v>15:00–15:59</x:v>
      </x:c>
      <x:c r="P3545" s="24" t="n">
        <x:v>125</x:v>
      </x:c>
      <x:c r="Q3545" s="24" t="n">
        <x:v>91</x:v>
      </x:c>
      <x:c r="R3545" s="24" t="n">
        <x:v>2</x:v>
      </x:c>
      <x:c r="S3545" s="23" t="n">
        <x:f>IF(Q3545=0,"",R3545/Q3545)</x:f>
        <x:v>0.02197802197802198</x:v>
      </x:c>
      <x:c r="T3545" s="24" t="n">
        <x:v>2</x:v>
      </x:c>
      <x:c r="U3545" s="23" t="n">
        <x:f>IF(P3545=0,"",T3545/P3545)</x:f>
        <x:v>0.016</x:v>
      </x:c>
      <x:c r="V3545" s="24" t="n">
        <x:f>P3545-T3545</x:f>
        <x:v>123</x:v>
      </x:c>
      <x:c r="W3545" s="22" t="str">
        <x:v>18:00–18:59</x:v>
      </x:c>
    </x:row>
    <x:row r="3546">
      <x:c r="A3546" s="22" t="str">
        <x:v>2026-08</x:v>
      </x:c>
      <x:c r="B3546" s="22" t="str">
        <x:v>台北市</x:v>
      </x:c>
      <x:c r="C3546" s="22" t="str">
        <x:v>大安區</x:v>
      </x:c>
      <x:c r="D3546" s="22" t="str">
        <x:v>A</x:v>
      </x:c>
      <x:c r="E3546" s="36" t="str">
        <x:v>500101274</x:v>
      </x:c>
      <x:c r="F3546" s="22" t="str">
        <x:v>捷運科技大樓站(2號出口)</x:v>
      </x:c>
      <x:c r="G3546" s="37" t="n">
        <x:v>311.24</x:v>
      </x:c>
      <x:c r="H3546" s="24" t="n">
        <x:v>5</x:v>
      </x:c>
      <x:c r="I3546" s="24" t="n">
        <x:v>1</x:v>
      </x:c>
      <x:c r="J3546" s="24" t="n">
        <x:v>0</x:v>
      </x:c>
      <x:c r="K3546" s="23" t="n">
        <x:f>IF(I3546=0,"",J3546/I3546)</x:f>
        <x:v>0</x:v>
      </x:c>
      <x:c r="L3546" s="24" t="n">
        <x:v>0</x:v>
      </x:c>
      <x:c r="M3546" s="23" t="n">
        <x:f>IF(H3546=0,"",L3546/H3546)</x:f>
        <x:v>0</x:v>
      </x:c>
      <x:c r="N3546" s="24" t="n">
        <x:f>H3546-L3546</x:f>
        <x:v>5</x:v>
      </x:c>
      <x:c r="O3546" s="22" t="str">
        <x:v>18:00–18:59</x:v>
      </x:c>
      <x:c r="P3546" s="24" t="n">
        <x:v>544</x:v>
      </x:c>
      <x:c r="Q3546" s="24" t="n">
        <x:v>133</x:v>
      </x:c>
      <x:c r="R3546" s="24" t="n">
        <x:v>22</x:v>
      </x:c>
      <x:c r="S3546" s="23" t="n">
        <x:f>IF(Q3546=0,"",R3546/Q3546)</x:f>
        <x:v>0.16541353383458646</x:v>
      </x:c>
      <x:c r="T3546" s="24" t="n">
        <x:v>55</x:v>
      </x:c>
      <x:c r="U3546" s="23" t="n">
        <x:f>IF(P3546=0,"",T3546/P3546)</x:f>
        <x:v>0.10110294117647059</x:v>
      </x:c>
      <x:c r="V3546" s="24" t="n">
        <x:f>P3546-T3546</x:f>
        <x:v>489</x:v>
      </x:c>
      <x:c r="W3546" s="22" t="str">
        <x:v>09:00–09:59</x:v>
      </x:c>
    </x:row>
    <x:row r="3547">
      <x:c r="A3547" s="22" t="str">
        <x:v>2026-08</x:v>
      </x:c>
      <x:c r="B3547" s="22" t="str">
        <x:v>台北市</x:v>
      </x:c>
      <x:c r="C3547" s="22" t="str">
        <x:v>大安區</x:v>
      </x:c>
      <x:c r="D3547" s="22" t="str">
        <x:v>A</x:v>
      </x:c>
      <x:c r="E3547" s="36" t="str">
        <x:v>500101276</x:v>
      </x:c>
      <x:c r="F3547" s="22" t="str">
        <x:v>羅斯福新生南路口</x:v>
      </x:c>
      <x:c r="G3547" s="37" t="n">
        <x:v>366.86</x:v>
      </x:c>
      <x:c r="H3547" s="24" t="n">
        <x:v>148</x:v>
      </x:c>
      <x:c r="I3547" s="24" t="n">
        <x:v>46</x:v>
      </x:c>
      <x:c r="J3547" s="24" t="n">
        <x:v>25</x:v>
      </x:c>
      <x:c r="K3547" s="23" t="n">
        <x:f>IF(I3547=0,"",J3547/I3547)</x:f>
        <x:v>0.5434782608695652</x:v>
      </x:c>
      <x:c r="L3547" s="24" t="n">
        <x:v>95</x:v>
      </x:c>
      <x:c r="M3547" s="23" t="n">
        <x:f>IF(H3547=0,"",L3547/H3547)</x:f>
        <x:v>0.6418918918918919</x:v>
      </x:c>
      <x:c r="N3547" s="24" t="n">
        <x:f>H3547-L3547</x:f>
        <x:v>53</x:v>
      </x:c>
      <x:c r="O3547" s="22" t="str">
        <x:v>19:00–19:59</x:v>
      </x:c>
      <x:c r="P3547" s="24" t="n">
        <x:v>618</x:v>
      </x:c>
      <x:c r="Q3547" s="24" t="n">
        <x:v>172</x:v>
      </x:c>
      <x:c r="R3547" s="24" t="n">
        <x:v>8</x:v>
      </x:c>
      <x:c r="S3547" s="23" t="n">
        <x:f>IF(Q3547=0,"",R3547/Q3547)</x:f>
        <x:v>0.046511627906976744</x:v>
      </x:c>
      <x:c r="T3547" s="24" t="n">
        <x:v>19</x:v>
      </x:c>
      <x:c r="U3547" s="23" t="n">
        <x:f>IF(P3547=0,"",T3547/P3547)</x:f>
        <x:v>0.030744336569579287</x:v>
      </x:c>
      <x:c r="V3547" s="24" t="n">
        <x:f>P3547-T3547</x:f>
        <x:v>599</x:v>
      </x:c>
      <x:c r="W3547" s="22" t="str">
        <x:v>13:00–13:59</x:v>
      </x:c>
    </x:row>
    <x:row r="3548">
      <x:c r="A3548" s="22" t="str">
        <x:v>2026-08</x:v>
      </x:c>
      <x:c r="B3548" s="22" t="str">
        <x:v>台北市</x:v>
      </x:c>
      <x:c r="C3548" s="22" t="str">
        <x:v>大安區</x:v>
      </x:c>
      <x:c r="D3548" s="22" t="str">
        <x:v>B</x:v>
      </x:c>
      <x:c r="E3548" s="36" t="str">
        <x:v>500101277</x:v>
      </x:c>
      <x:c r="F3548" s="22" t="str">
        <x:v>金山南路二段156巷口</x:v>
      </x:c>
      <x:c r="G3548" s="37" t="n">
        <x:v>143.29</x:v>
      </x:c>
      <x:c r="H3548" s="24" t="n">
        <x:v>79</x:v>
      </x:c>
      <x:c r="I3548" s="24" t="n">
        <x:v>41</x:v>
      </x:c>
      <x:c r="J3548" s="24" t="n">
        <x:v>4</x:v>
      </x:c>
      <x:c r="K3548" s="23" t="n">
        <x:f>IF(I3548=0,"",J3548/I3548)</x:f>
        <x:v>0.0975609756097561</x:v>
      </x:c>
      <x:c r="L3548" s="24" t="n">
        <x:v>7</x:v>
      </x:c>
      <x:c r="M3548" s="23" t="n">
        <x:f>IF(H3548=0,"",L3548/H3548)</x:f>
        <x:v>0.08860759493670886</x:v>
      </x:c>
      <x:c r="N3548" s="24" t="n">
        <x:f>H3548-L3548</x:f>
        <x:v>72</x:v>
      </x:c>
      <x:c r="O3548" s="22" t="str">
        <x:v>18:00–18:59</x:v>
      </x:c>
      <x:c r="P3548" s="24" t="n">
        <x:v>221</x:v>
      </x:c>
      <x:c r="Q3548" s="24" t="n">
        <x:v>107</x:v>
      </x:c>
      <x:c r="R3548" s="24" t="n">
        <x:v>4</x:v>
      </x:c>
      <x:c r="S3548" s="23" t="n">
        <x:f>IF(Q3548=0,"",R3548/Q3548)</x:f>
        <x:v>0.037383177570093455</x:v>
      </x:c>
      <x:c r="T3548" s="24" t="n">
        <x:v>6</x:v>
      </x:c>
      <x:c r="U3548" s="23" t="n">
        <x:f>IF(P3548=0,"",T3548/P3548)</x:f>
        <x:v>0.027149321266968326</x:v>
      </x:c>
      <x:c r="V3548" s="24" t="n">
        <x:f>P3548-T3548</x:f>
        <x:v>215</x:v>
      </x:c>
      <x:c r="W3548" s="22" t="str">
        <x:v>07:00–07:59</x:v>
      </x:c>
    </x:row>
    <x:row r="3549">
      <x:c r="A3549" s="22" t="str">
        <x:v>2026-08</x:v>
      </x:c>
      <x:c r="B3549" s="22" t="str">
        <x:v>台北市</x:v>
      </x:c>
      <x:c r="C3549" s="22" t="str">
        <x:v>大同區</x:v>
      </x:c>
      <x:c r="D3549" s="22" t="str">
        <x:v>C</x:v>
      </x:c>
      <x:c r="E3549" s="36" t="str">
        <x:v>500103001</x:v>
      </x:c>
      <x:c r="F3549" s="22" t="str">
        <x:v>延平國宅</x:v>
      </x:c>
      <x:c r="G3549" s="37" t="n">
        <x:v>82.1</x:v>
      </x:c>
      <x:c r="H3549" s="24" t="n">
        <x:v>0</x:v>
      </x:c>
      <x:c r="I3549" s="24" t="n">
        <x:v>0</x:v>
      </x:c>
      <x:c r="J3549" s="24" t="n">
        <x:v>0</x:v>
      </x:c>
      <x:c r="K3549" s="23" t="str">
        <x:f>IF(I3549=0,"",J3549/I3549)</x:f>
      </x:c>
      <x:c r="L3549" s="24" t="n">
        <x:v>0</x:v>
      </x:c>
      <x:c r="M3549" s="23" t="str">
        <x:f>IF(H3549=0,"",L3549/H3549)</x:f>
      </x:c>
      <x:c r="N3549" s="24" t="n">
        <x:f>H3549-L3549</x:f>
        <x:v>0</x:v>
      </x:c>
      <x:c r="O3549" s="22" t="str"/>
      <x:c r="P3549" s="24" t="n">
        <x:v>8</x:v>
      </x:c>
      <x:c r="Q3549" s="24" t="n">
        <x:v>3</x:v>
      </x:c>
      <x:c r="R3549" s="24" t="n">
        <x:v>0</x:v>
      </x:c>
      <x:c r="S3549" s="23" t="n">
        <x:f>IF(Q3549=0,"",R3549/Q3549)</x:f>
        <x:v>0</x:v>
      </x:c>
      <x:c r="T3549" s="24" t="n">
        <x:v>0</x:v>
      </x:c>
      <x:c r="U3549" s="23" t="n">
        <x:f>IF(P3549=0,"",T3549/P3549)</x:f>
        <x:v>0</x:v>
      </x:c>
      <x:c r="V3549" s="24" t="n">
        <x:f>P3549-T3549</x:f>
        <x:v>8</x:v>
      </x:c>
      <x:c r="W3549" s="22" t="str">
        <x:v>12:00–12:59</x:v>
      </x:c>
    </x:row>
    <x:row r="3550">
      <x:c r="A3550" s="22" t="str">
        <x:v>2026-08</x:v>
      </x:c>
      <x:c r="B3550" s="22" t="str">
        <x:v>台北市</x:v>
      </x:c>
      <x:c r="C3550" s="22" t="str">
        <x:v>大同區</x:v>
      </x:c>
      <x:c r="D3550" s="22" t="str">
        <x:v>B</x:v>
      </x:c>
      <x:c r="E3550" s="36" t="str">
        <x:v>500103002</x:v>
      </x:c>
      <x:c r="F3550" s="22" t="str">
        <x:v>臺北市立圖書館大同分館</x:v>
      </x:c>
      <x:c r="G3550" s="37" t="n">
        <x:v>137.48</x:v>
      </x:c>
      <x:c r="H3550" s="24" t="n">
        <x:v>0</x:v>
      </x:c>
      <x:c r="I3550" s="24" t="n">
        <x:v>0</x:v>
      </x:c>
      <x:c r="J3550" s="24" t="n">
        <x:v>0</x:v>
      </x:c>
      <x:c r="K3550" s="23" t="str">
        <x:f>IF(I3550=0,"",J3550/I3550)</x:f>
      </x:c>
      <x:c r="L3550" s="24" t="n">
        <x:v>0</x:v>
      </x:c>
      <x:c r="M3550" s="23" t="str">
        <x:f>IF(H3550=0,"",L3550/H3550)</x:f>
      </x:c>
      <x:c r="N3550" s="24" t="n">
        <x:f>H3550-L3550</x:f>
        <x:v>0</x:v>
      </x:c>
      <x:c r="O3550" s="22" t="str"/>
      <x:c r="P3550" s="24" t="n">
        <x:v>197</x:v>
      </x:c>
      <x:c r="Q3550" s="24" t="n">
        <x:v>95</x:v>
      </x:c>
      <x:c r="R3550" s="24" t="n">
        <x:v>7</x:v>
      </x:c>
      <x:c r="S3550" s="23" t="n">
        <x:f>IF(Q3550=0,"",R3550/Q3550)</x:f>
        <x:v>0.07368421052631578</x:v>
      </x:c>
      <x:c r="T3550" s="24" t="n">
        <x:v>9</x:v>
      </x:c>
      <x:c r="U3550" s="23" t="n">
        <x:f>IF(P3550=0,"",T3550/P3550)</x:f>
        <x:v>0.04568527918781726</x:v>
      </x:c>
      <x:c r="V3550" s="24" t="n">
        <x:f>P3550-T3550</x:f>
        <x:v>188</x:v>
      </x:c>
      <x:c r="W3550" s="22" t="str">
        <x:v>18:00–18:59</x:v>
      </x:c>
    </x:row>
    <x:row r="3551">
      <x:c r="A3551" s="22" t="str">
        <x:v>2026-08</x:v>
      </x:c>
      <x:c r="B3551" s="22" t="str">
        <x:v>台北市</x:v>
      </x:c>
      <x:c r="C3551" s="22" t="str">
        <x:v>大同區</x:v>
      </x:c>
      <x:c r="D3551" s="22" t="str">
        <x:v>C</x:v>
      </x:c>
      <x:c r="E3551" s="36" t="str">
        <x:v>500103003</x:v>
      </x:c>
      <x:c r="F3551" s="22" t="str">
        <x:v>合昌宮</x:v>
      </x:c>
      <x:c r="G3551" s="37" t="n">
        <x:v>37.48</x:v>
      </x:c>
      <x:c r="H3551" s="24" t="n">
        <x:v>11</x:v>
      </x:c>
      <x:c r="I3551" s="24" t="n">
        <x:v>9</x:v>
      </x:c>
      <x:c r="J3551" s="24" t="n">
        <x:v>2</x:v>
      </x:c>
      <x:c r="K3551" s="23" t="n">
        <x:f>IF(I3551=0,"",J3551/I3551)</x:f>
        <x:v>0.2222222222222222</x:v>
      </x:c>
      <x:c r="L3551" s="24" t="n">
        <x:v>2</x:v>
      </x:c>
      <x:c r="M3551" s="23" t="n">
        <x:f>IF(H3551=0,"",L3551/H3551)</x:f>
        <x:v>0.18181818181818182</x:v>
      </x:c>
      <x:c r="N3551" s="24" t="n">
        <x:f>H3551-L3551</x:f>
        <x:v>9</x:v>
      </x:c>
      <x:c r="O3551" s="22" t="str">
        <x:v>18:00–18:59</x:v>
      </x:c>
      <x:c r="P3551" s="24" t="n">
        <x:v>18</x:v>
      </x:c>
      <x:c r="Q3551" s="24" t="n">
        <x:v>14</x:v>
      </x:c>
      <x:c r="R3551" s="24" t="n">
        <x:v>0</x:v>
      </x:c>
      <x:c r="S3551" s="23" t="n">
        <x:f>IF(Q3551=0,"",R3551/Q3551)</x:f>
        <x:v>0</x:v>
      </x:c>
      <x:c r="T3551" s="24" t="n">
        <x:v>0</x:v>
      </x:c>
      <x:c r="U3551" s="23" t="n">
        <x:f>IF(P3551=0,"",T3551/P3551)</x:f>
        <x:v>0</x:v>
      </x:c>
      <x:c r="V3551" s="24" t="n">
        <x:f>P3551-T3551</x:f>
        <x:v>18</x:v>
      </x:c>
      <x:c r="W3551" s="22" t="str">
        <x:v>17:00–17:59</x:v>
      </x:c>
    </x:row>
    <x:row r="3552">
      <x:c r="A3552" s="22" t="str">
        <x:v>2026-08</x:v>
      </x:c>
      <x:c r="B3552" s="22" t="str">
        <x:v>台北市</x:v>
      </x:c>
      <x:c r="C3552" s="22" t="str">
        <x:v>大同區</x:v>
      </x:c>
      <x:c r="D3552" s="22" t="str">
        <x:v>A</x:v>
      </x:c>
      <x:c r="E3552" s="36" t="str">
        <x:v>500103004</x:v>
      </x:c>
      <x:c r="F3552" s="22" t="str">
        <x:v>民族延平路口</x:v>
      </x:c>
      <x:c r="G3552" s="37" t="n">
        <x:v>231.95</x:v>
      </x:c>
      <x:c r="H3552" s="24" t="n">
        <x:v>66</x:v>
      </x:c>
      <x:c r="I3552" s="24" t="n">
        <x:v>28</x:v>
      </x:c>
      <x:c r="J3552" s="24" t="n">
        <x:v>15</x:v>
      </x:c>
      <x:c r="K3552" s="23" t="n">
        <x:f>IF(I3552=0,"",J3552/I3552)</x:f>
        <x:v>0.5357142857142857</x:v>
      </x:c>
      <x:c r="L3552" s="24" t="n">
        <x:v>29</x:v>
      </x:c>
      <x:c r="M3552" s="23" t="n">
        <x:f>IF(H3552=0,"",L3552/H3552)</x:f>
        <x:v>0.4393939393939394</x:v>
      </x:c>
      <x:c r="N3552" s="24" t="n">
        <x:f>H3552-L3552</x:f>
        <x:v>37</x:v>
      </x:c>
      <x:c r="O3552" s="22" t="str">
        <x:v>22:00–22:59</x:v>
      </x:c>
      <x:c r="P3552" s="24" t="n">
        <x:v>155</x:v>
      </x:c>
      <x:c r="Q3552" s="24" t="n">
        <x:v>62</x:v>
      </x:c>
      <x:c r="R3552" s="24" t="n">
        <x:v>7</x:v>
      </x:c>
      <x:c r="S3552" s="23" t="n">
        <x:f>IF(Q3552=0,"",R3552/Q3552)</x:f>
        <x:v>0.11290322580645161</x:v>
      </x:c>
      <x:c r="T3552" s="24" t="n">
        <x:v>11</x:v>
      </x:c>
      <x:c r="U3552" s="23" t="n">
        <x:f>IF(P3552=0,"",T3552/P3552)</x:f>
        <x:v>0.07096774193548387</x:v>
      </x:c>
      <x:c r="V3552" s="24" t="n">
        <x:f>P3552-T3552</x:f>
        <x:v>144</x:v>
      </x:c>
      <x:c r="W3552" s="22" t="str">
        <x:v>08:00–08:59</x:v>
      </x:c>
    </x:row>
    <x:row r="3553">
      <x:c r="A3553" s="22" t="str">
        <x:v>2026-08</x:v>
      </x:c>
      <x:c r="B3553" s="22" t="str">
        <x:v>台北市</x:v>
      </x:c>
      <x:c r="C3553" s="22" t="str">
        <x:v>大同區</x:v>
      </x:c>
      <x:c r="D3553" s="22" t="str">
        <x:v>A</x:v>
      </x:c>
      <x:c r="E3553" s="36" t="str">
        <x:v>500103005</x:v>
      </x:c>
      <x:c r="F3553" s="22" t="str">
        <x:v>重慶酒泉街口</x:v>
      </x:c>
      <x:c r="G3553" s="37" t="n">
        <x:v>243.62</x:v>
      </x:c>
      <x:c r="H3553" s="24" t="n">
        <x:v>30</x:v>
      </x:c>
      <x:c r="I3553" s="24" t="n">
        <x:v>17</x:v>
      </x:c>
      <x:c r="J3553" s="24" t="n">
        <x:v>4</x:v>
      </x:c>
      <x:c r="K3553" s="23" t="n">
        <x:f>IF(I3553=0,"",J3553/I3553)</x:f>
        <x:v>0.23529411764705882</x:v>
      </x:c>
      <x:c r="L3553" s="24" t="n">
        <x:v>8</x:v>
      </x:c>
      <x:c r="M3553" s="23" t="n">
        <x:f>IF(H3553=0,"",L3553/H3553)</x:f>
        <x:v>0.26666666666666666</x:v>
      </x:c>
      <x:c r="N3553" s="24" t="n">
        <x:f>H3553-L3553</x:f>
        <x:v>22</x:v>
      </x:c>
      <x:c r="O3553" s="22" t="str">
        <x:v>22:00–22:59</x:v>
      </x:c>
      <x:c r="P3553" s="24" t="n">
        <x:v>155</x:v>
      </x:c>
      <x:c r="Q3553" s="24" t="n">
        <x:v>56</x:v>
      </x:c>
      <x:c r="R3553" s="24" t="n">
        <x:v>1</x:v>
      </x:c>
      <x:c r="S3553" s="23" t="n">
        <x:f>IF(Q3553=0,"",R3553/Q3553)</x:f>
        <x:v>0.017857142857142856</x:v>
      </x:c>
      <x:c r="T3553" s="24" t="n">
        <x:v>2</x:v>
      </x:c>
      <x:c r="U3553" s="23" t="n">
        <x:f>IF(P3553=0,"",T3553/P3553)</x:f>
        <x:v>0.012903225806451613</x:v>
      </x:c>
      <x:c r="V3553" s="24" t="n">
        <x:f>P3553-T3553</x:f>
        <x:v>153</x:v>
      </x:c>
      <x:c r="W3553" s="22" t="str">
        <x:v>13:00–13:59</x:v>
      </x:c>
    </x:row>
    <x:row r="3554">
      <x:c r="A3554" s="22" t="str">
        <x:v>2026-08</x:v>
      </x:c>
      <x:c r="B3554" s="22" t="str">
        <x:v>台北市</x:v>
      </x:c>
      <x:c r="C3554" s="22" t="str">
        <x:v>大同區</x:v>
      </x:c>
      <x:c r="D3554" s="22" t="str">
        <x:v>C</x:v>
      </x:c>
      <x:c r="E3554" s="36" t="str">
        <x:v>500103006</x:v>
      </x:c>
      <x:c r="F3554" s="22" t="str">
        <x:v>樹德公園</x:v>
      </x:c>
      <x:c r="G3554" s="37" t="n">
        <x:v>15.1</x:v>
      </x:c>
      <x:c r="H3554" s="24" t="n">
        <x:v>7</x:v>
      </x:c>
      <x:c r="I3554" s="24" t="n">
        <x:v>7</x:v>
      </x:c>
      <x:c r="J3554" s="24" t="n">
        <x:v>0</x:v>
      </x:c>
      <x:c r="K3554" s="23" t="n">
        <x:f>IF(I3554=0,"",J3554/I3554)</x:f>
        <x:v>0</x:v>
      </x:c>
      <x:c r="L3554" s="24" t="n">
        <x:v>0</x:v>
      </x:c>
      <x:c r="M3554" s="23" t="n">
        <x:f>IF(H3554=0,"",L3554/H3554)</x:f>
        <x:v>0</x:v>
      </x:c>
      <x:c r="N3554" s="24" t="n">
        <x:f>H3554-L3554</x:f>
        <x:v>7</x:v>
      </x:c>
      <x:c r="O3554" s="22" t="str">
        <x:v>23:00–23:59</x:v>
      </x:c>
      <x:c r="P3554" s="24" t="n">
        <x:v>14</x:v>
      </x:c>
      <x:c r="Q3554" s="24" t="n">
        <x:v>10</x:v>
      </x:c>
      <x:c r="R3554" s="24" t="n">
        <x:v>0</x:v>
      </x:c>
      <x:c r="S3554" s="23" t="n">
        <x:f>IF(Q3554=0,"",R3554/Q3554)</x:f>
        <x:v>0</x:v>
      </x:c>
      <x:c r="T3554" s="24" t="n">
        <x:v>0</x:v>
      </x:c>
      <x:c r="U3554" s="23" t="n">
        <x:f>IF(P3554=0,"",T3554/P3554)</x:f>
        <x:v>0</x:v>
      </x:c>
      <x:c r="V3554" s="24" t="n">
        <x:f>P3554-T3554</x:f>
        <x:v>14</x:v>
      </x:c>
      <x:c r="W3554" s="22" t="str">
        <x:v>14:00–14:59</x:v>
      </x:c>
    </x:row>
    <x:row r="3555">
      <x:c r="A3555" s="22" t="str">
        <x:v>2026-08</x:v>
      </x:c>
      <x:c r="B3555" s="22" t="str">
        <x:v>台北市</x:v>
      </x:c>
      <x:c r="C3555" s="22" t="str">
        <x:v>大同區</x:v>
      </x:c>
      <x:c r="D3555" s="22" t="str">
        <x:v>C</x:v>
      </x:c>
      <x:c r="E3555" s="36" t="str">
        <x:v>500103007</x:v>
      </x:c>
      <x:c r="F3555" s="22" t="str">
        <x:v>陳天來故居</x:v>
      </x:c>
      <x:c r="G3555" s="37" t="n">
        <x:v>89.24</x:v>
      </x:c>
      <x:c r="H3555" s="24" t="n">
        <x:v>90</x:v>
      </x:c>
      <x:c r="I3555" s="24" t="n">
        <x:v>47</x:v>
      </x:c>
      <x:c r="J3555" s="24" t="n">
        <x:v>5</x:v>
      </x:c>
      <x:c r="K3555" s="23" t="n">
        <x:f>IF(I3555=0,"",J3555/I3555)</x:f>
        <x:v>0.10638297872340426</x:v>
      </x:c>
      <x:c r="L3555" s="24" t="n">
        <x:v>11</x:v>
      </x:c>
      <x:c r="M3555" s="23" t="n">
        <x:f>IF(H3555=0,"",L3555/H3555)</x:f>
        <x:v>0.12222222222222222</x:v>
      </x:c>
      <x:c r="N3555" s="24" t="n">
        <x:f>H3555-L3555</x:f>
        <x:v>79</x:v>
      </x:c>
      <x:c r="O3555" s="22" t="str">
        <x:v>15:00–15:59</x:v>
      </x:c>
      <x:c r="P3555" s="24" t="n">
        <x:v>87</x:v>
      </x:c>
      <x:c r="Q3555" s="24" t="n">
        <x:v>48</x:v>
      </x:c>
      <x:c r="R3555" s="24" t="n">
        <x:v>3</x:v>
      </x:c>
      <x:c r="S3555" s="23" t="n">
        <x:f>IF(Q3555=0,"",R3555/Q3555)</x:f>
        <x:v>0.0625</x:v>
      </x:c>
      <x:c r="T3555" s="24" t="n">
        <x:v>5</x:v>
      </x:c>
      <x:c r="U3555" s="23" t="n">
        <x:f>IF(P3555=0,"",T3555/P3555)</x:f>
        <x:v>0.05747126436781609</x:v>
      </x:c>
      <x:c r="V3555" s="24" t="n">
        <x:f>P3555-T3555</x:f>
        <x:v>82</x:v>
      </x:c>
      <x:c r="W3555" s="22" t="str">
        <x:v>18:00–18:59</x:v>
      </x:c>
    </x:row>
    <x:row r="3556">
      <x:c r="A3556" s="22" t="str">
        <x:v>2026-08</x:v>
      </x:c>
      <x:c r="B3556" s="22" t="str">
        <x:v>台北市</x:v>
      </x:c>
      <x:c r="C3556" s="22" t="str">
        <x:v>大同區</x:v>
      </x:c>
      <x:c r="D3556" s="22" t="str">
        <x:v>B</x:v>
      </x:c>
      <x:c r="E3556" s="36" t="str">
        <x:v>500103008</x:v>
      </x:c>
      <x:c r="F3556" s="22" t="str">
        <x:v>臺北孔廟</x:v>
      </x:c>
      <x:c r="G3556" s="37" t="n">
        <x:v>155.1</x:v>
      </x:c>
      <x:c r="H3556" s="24" t="n">
        <x:v>22</x:v>
      </x:c>
      <x:c r="I3556" s="24" t="n">
        <x:v>14</x:v>
      </x:c>
      <x:c r="J3556" s="24" t="n">
        <x:v>3</x:v>
      </x:c>
      <x:c r="K3556" s="23" t="n">
        <x:f>IF(I3556=0,"",J3556/I3556)</x:f>
        <x:v>0.21428571428571427</x:v>
      </x:c>
      <x:c r="L3556" s="24" t="n">
        <x:v>3</x:v>
      </x:c>
      <x:c r="M3556" s="23" t="n">
        <x:f>IF(H3556=0,"",L3556/H3556)</x:f>
        <x:v>0.13636363636363635</x:v>
      </x:c>
      <x:c r="N3556" s="24" t="n">
        <x:f>H3556-L3556</x:f>
        <x:v>19</x:v>
      </x:c>
      <x:c r="O3556" s="22" t="str">
        <x:v>22:00–22:59</x:v>
      </x:c>
      <x:c r="P3556" s="24" t="n">
        <x:v>218</x:v>
      </x:c>
      <x:c r="Q3556" s="24" t="n">
        <x:v>95</x:v>
      </x:c>
      <x:c r="R3556" s="24" t="n">
        <x:v>11</x:v>
      </x:c>
      <x:c r="S3556" s="23" t="n">
        <x:f>IF(Q3556=0,"",R3556/Q3556)</x:f>
        <x:v>0.11578947368421053</x:v>
      </x:c>
      <x:c r="T3556" s="24" t="n">
        <x:v>26</x:v>
      </x:c>
      <x:c r="U3556" s="23" t="n">
        <x:f>IF(P3556=0,"",T3556/P3556)</x:f>
        <x:v>0.11926605504587157</x:v>
      </x:c>
      <x:c r="V3556" s="24" t="n">
        <x:f>P3556-T3556</x:f>
        <x:v>192</x:v>
      </x:c>
      <x:c r="W3556" s="22" t="str">
        <x:v>08:00–08:59</x:v>
      </x:c>
    </x:row>
    <x:row r="3557">
      <x:c r="A3557" s="22" t="str">
        <x:v>2026-08</x:v>
      </x:c>
      <x:c r="B3557" s="22" t="str">
        <x:v>台北市</x:v>
      </x:c>
      <x:c r="C3557" s="22" t="str">
        <x:v>大同區</x:v>
      </x:c>
      <x:c r="D3557" s="22" t="str">
        <x:v>A</x:v>
      </x:c>
      <x:c r="E3557" s="36" t="str">
        <x:v>500103009</x:v>
      </x:c>
      <x:c r="F3557" s="22" t="str">
        <x:v>捷運圓山站(1號出口)</x:v>
      </x:c>
      <x:c r="G3557" s="37" t="n">
        <x:v>905.81</x:v>
      </x:c>
      <x:c r="H3557" s="24" t="n">
        <x:v>577</x:v>
      </x:c>
      <x:c r="I3557" s="24" t="n">
        <x:v>42</x:v>
      </x:c>
      <x:c r="J3557" s="24" t="n">
        <x:v>1</x:v>
      </x:c>
      <x:c r="K3557" s="23" t="n">
        <x:f>IF(I3557=0,"",J3557/I3557)</x:f>
        <x:v>0.023809523809523808</x:v>
      </x:c>
      <x:c r="L3557" s="24" t="n">
        <x:v>18</x:v>
      </x:c>
      <x:c r="M3557" s="23" t="n">
        <x:f>IF(H3557=0,"",L3557/H3557)</x:f>
        <x:v>0.03119584055459272</x:v>
      </x:c>
      <x:c r="N3557" s="24" t="n">
        <x:f>H3557-L3557</x:f>
        <x:v>559</x:v>
      </x:c>
      <x:c r="O3557" s="22" t="str">
        <x:v>18:00–18:59</x:v>
      </x:c>
      <x:c r="P3557" s="24" t="n">
        <x:v>170</x:v>
      </x:c>
      <x:c r="Q3557" s="24" t="n">
        <x:v>39</x:v>
      </x:c>
      <x:c r="R3557" s="24" t="n">
        <x:v>11</x:v>
      </x:c>
      <x:c r="S3557" s="23" t="n">
        <x:f>IF(Q3557=0,"",R3557/Q3557)</x:f>
        <x:v>0.28205128205128205</x:v>
      </x:c>
      <x:c r="T3557" s="24" t="n">
        <x:v>31</x:v>
      </x:c>
      <x:c r="U3557" s="23" t="n">
        <x:f>IF(P3557=0,"",T3557/P3557)</x:f>
        <x:v>0.18235294117647058</x:v>
      </x:c>
      <x:c r="V3557" s="24" t="n">
        <x:f>P3557-T3557</x:f>
        <x:v>139</x:v>
      </x:c>
      <x:c r="W3557" s="22" t="str">
        <x:v>21:00–21:59</x:v>
      </x:c>
    </x:row>
    <x:row r="3558">
      <x:c r="A3558" s="22" t="str">
        <x:v>2026-08</x:v>
      </x:c>
      <x:c r="B3558" s="22" t="str">
        <x:v>台北市</x:v>
      </x:c>
      <x:c r="C3558" s="22" t="str">
        <x:v>大同區</x:v>
      </x:c>
      <x:c r="D3558" s="22" t="str">
        <x:v>B</x:v>
      </x:c>
      <x:c r="E3558" s="36" t="str">
        <x:v>500103010</x:v>
      </x:c>
      <x:c r="F3558" s="22" t="str">
        <x:v>酒泉延平路口</x:v>
      </x:c>
      <x:c r="G3558" s="37" t="n">
        <x:v>110.29</x:v>
      </x:c>
      <x:c r="H3558" s="24" t="n">
        <x:v>11</x:v>
      </x:c>
      <x:c r="I3558" s="24" t="n">
        <x:v>7</x:v>
      </x:c>
      <x:c r="J3558" s="24" t="n">
        <x:v>2</x:v>
      </x:c>
      <x:c r="K3558" s="23" t="n">
        <x:f>IF(I3558=0,"",J3558/I3558)</x:f>
        <x:v>0.2857142857142857</x:v>
      </x:c>
      <x:c r="L3558" s="24" t="n">
        <x:v>4</x:v>
      </x:c>
      <x:c r="M3558" s="23" t="n">
        <x:f>IF(H3558=0,"",L3558/H3558)</x:f>
        <x:v>0.36363636363636365</x:v>
      </x:c>
      <x:c r="N3558" s="24" t="n">
        <x:f>H3558-L3558</x:f>
        <x:v>7</x:v>
      </x:c>
      <x:c r="O3558" s="22" t="str">
        <x:v>15:00–15:59</x:v>
      </x:c>
      <x:c r="P3558" s="24" t="n">
        <x:v>44</x:v>
      </x:c>
      <x:c r="Q3558" s="24" t="n">
        <x:v>13</x:v>
      </x:c>
      <x:c r="R3558" s="24" t="n">
        <x:v>0</x:v>
      </x:c>
      <x:c r="S3558" s="23" t="n">
        <x:f>IF(Q3558=0,"",R3558/Q3558)</x:f>
        <x:v>0</x:v>
      </x:c>
      <x:c r="T3558" s="24" t="n">
        <x:v>0</x:v>
      </x:c>
      <x:c r="U3558" s="23" t="n">
        <x:f>IF(P3558=0,"",T3558/P3558)</x:f>
        <x:v>0</x:v>
      </x:c>
      <x:c r="V3558" s="24" t="n">
        <x:f>P3558-T3558</x:f>
        <x:v>44</x:v>
      </x:c>
      <x:c r="W3558" s="22" t="str">
        <x:v>17:00–17:59</x:v>
      </x:c>
    </x:row>
    <x:row r="3559">
      <x:c r="A3559" s="22" t="str">
        <x:v>2026-08</x:v>
      </x:c>
      <x:c r="B3559" s="22" t="str">
        <x:v>台北市</x:v>
      </x:c>
      <x:c r="C3559" s="22" t="str">
        <x:v>大同區</x:v>
      </x:c>
      <x:c r="D3559" s="22" t="str">
        <x:v>C</x:v>
      </x:c>
      <x:c r="E3559" s="36" t="str">
        <x:v>500103011</x:v>
      </x:c>
      <x:c r="F3559" s="22" t="str">
        <x:v>重慶國中</x:v>
      </x:c>
      <x:c r="G3559" s="37" t="n">
        <x:v>69.24</x:v>
      </x:c>
      <x:c r="H3559" s="24" t="n">
        <x:v>7</x:v>
      </x:c>
      <x:c r="I3559" s="24" t="n">
        <x:v>5</x:v>
      </x:c>
      <x:c r="J3559" s="24" t="n">
        <x:v>0</x:v>
      </x:c>
      <x:c r="K3559" s="23" t="n">
        <x:f>IF(I3559=0,"",J3559/I3559)</x:f>
        <x:v>0</x:v>
      </x:c>
      <x:c r="L3559" s="24" t="n">
        <x:v>0</x:v>
      </x:c>
      <x:c r="M3559" s="23" t="n">
        <x:f>IF(H3559=0,"",L3559/H3559)</x:f>
        <x:v>0</x:v>
      </x:c>
      <x:c r="N3559" s="24" t="n">
        <x:f>H3559-L3559</x:f>
        <x:v>7</x:v>
      </x:c>
      <x:c r="O3559" s="22" t="str">
        <x:v>08:00–08:59</x:v>
      </x:c>
      <x:c r="P3559" s="24" t="n">
        <x:v>39</x:v>
      </x:c>
      <x:c r="Q3559" s="24" t="n">
        <x:v>30</x:v>
      </x:c>
      <x:c r="R3559" s="24" t="n">
        <x:v>2</x:v>
      </x:c>
      <x:c r="S3559" s="23" t="n">
        <x:f>IF(Q3559=0,"",R3559/Q3559)</x:f>
        <x:v>0.06666666666666667</x:v>
      </x:c>
      <x:c r="T3559" s="24" t="n">
        <x:v>2</x:v>
      </x:c>
      <x:c r="U3559" s="23" t="n">
        <x:f>IF(P3559=0,"",T3559/P3559)</x:f>
        <x:v>0.05128205128205128</x:v>
      </x:c>
      <x:c r="V3559" s="24" t="n">
        <x:f>P3559-T3559</x:f>
        <x:v>37</x:v>
      </x:c>
      <x:c r="W3559" s="22" t="str">
        <x:v>16:00–16:59</x:v>
      </x:c>
    </x:row>
    <x:row r="3560">
      <x:c r="A3560" s="22" t="str">
        <x:v>2026-08</x:v>
      </x:c>
      <x:c r="B3560" s="22" t="str">
        <x:v>台北市</x:v>
      </x:c>
      <x:c r="C3560" s="22" t="str">
        <x:v>大同區</x:v>
      </x:c>
      <x:c r="D3560" s="22" t="str">
        <x:v>C</x:v>
      </x:c>
      <x:c r="E3560" s="36" t="str">
        <x:v>500103012</x:v>
      </x:c>
      <x:c r="F3560" s="22" t="str">
        <x:v>重慶北路三段383巷口</x:v>
      </x:c>
      <x:c r="G3560" s="37" t="n">
        <x:v>51.38</x:v>
      </x:c>
      <x:c r="H3560" s="24" t="n">
        <x:v>0</x:v>
      </x:c>
      <x:c r="I3560" s="24" t="n">
        <x:v>0</x:v>
      </x:c>
      <x:c r="J3560" s="24" t="n">
        <x:v>0</x:v>
      </x:c>
      <x:c r="K3560" s="23" t="str">
        <x:f>IF(I3560=0,"",J3560/I3560)</x:f>
      </x:c>
      <x:c r="L3560" s="24" t="n">
        <x:v>0</x:v>
      </x:c>
      <x:c r="M3560" s="23" t="str">
        <x:f>IF(H3560=0,"",L3560/H3560)</x:f>
      </x:c>
      <x:c r="N3560" s="24" t="n">
        <x:f>H3560-L3560</x:f>
        <x:v>0</x:v>
      </x:c>
      <x:c r="O3560" s="22" t="str"/>
      <x:c r="P3560" s="24" t="n">
        <x:v>27</x:v>
      </x:c>
      <x:c r="Q3560" s="24" t="n">
        <x:v>24</x:v>
      </x:c>
      <x:c r="R3560" s="24" t="n">
        <x:v>2</x:v>
      </x:c>
      <x:c r="S3560" s="23" t="n">
        <x:f>IF(Q3560=0,"",R3560/Q3560)</x:f>
        <x:v>0.08333333333333333</x:v>
      </x:c>
      <x:c r="T3560" s="24" t="n">
        <x:v>2</x:v>
      </x:c>
      <x:c r="U3560" s="23" t="n">
        <x:f>IF(P3560=0,"",T3560/P3560)</x:f>
        <x:v>0.07407407407407407</x:v>
      </x:c>
      <x:c r="V3560" s="24" t="n">
        <x:f>P3560-T3560</x:f>
        <x:v>25</x:v>
      </x:c>
      <x:c r="W3560" s="22" t="str">
        <x:v>18:00–18:59</x:v>
      </x:c>
    </x:row>
    <x:row r="3561">
      <x:c r="A3561" s="22" t="str">
        <x:v>2026-08</x:v>
      </x:c>
      <x:c r="B3561" s="22" t="str">
        <x:v>台北市</x:v>
      </x:c>
      <x:c r="C3561" s="22" t="str">
        <x:v>大同區</x:v>
      </x:c>
      <x:c r="D3561" s="22" t="str">
        <x:v>C</x:v>
      </x:c>
      <x:c r="E3561" s="36" t="str">
        <x:v>500103013</x:v>
      </x:c>
      <x:c r="F3561" s="22" t="str">
        <x:v>台北數位產業園區</x:v>
      </x:c>
      <x:c r="G3561" s="37" t="n">
        <x:v>83.38</x:v>
      </x:c>
      <x:c r="H3561" s="24" t="n">
        <x:v>27</x:v>
      </x:c>
      <x:c r="I3561" s="24" t="n">
        <x:v>18</x:v>
      </x:c>
      <x:c r="J3561" s="24" t="n">
        <x:v>4</x:v>
      </x:c>
      <x:c r="K3561" s="23" t="n">
        <x:f>IF(I3561=0,"",J3561/I3561)</x:f>
        <x:v>0.2222222222222222</x:v>
      </x:c>
      <x:c r="L3561" s="24" t="n">
        <x:v>5</x:v>
      </x:c>
      <x:c r="M3561" s="23" t="n">
        <x:f>IF(H3561=0,"",L3561/H3561)</x:f>
        <x:v>0.18518518518518517</x:v>
      </x:c>
      <x:c r="N3561" s="24" t="n">
        <x:f>H3561-L3561</x:f>
        <x:v>22</x:v>
      </x:c>
      <x:c r="O3561" s="22" t="str">
        <x:v>10:00–10:59</x:v>
      </x:c>
      <x:c r="P3561" s="24" t="n">
        <x:v>60</x:v>
      </x:c>
      <x:c r="Q3561" s="24" t="n">
        <x:v>33</x:v>
      </x:c>
      <x:c r="R3561" s="24" t="n">
        <x:v>1</x:v>
      </x:c>
      <x:c r="S3561" s="23" t="n">
        <x:f>IF(Q3561=0,"",R3561/Q3561)</x:f>
        <x:v>0.030303030303030304</x:v>
      </x:c>
      <x:c r="T3561" s="24" t="n">
        <x:v>1</x:v>
      </x:c>
      <x:c r="U3561" s="23" t="n">
        <x:f>IF(P3561=0,"",T3561/P3561)</x:f>
        <x:v>0.016666666666666666</x:v>
      </x:c>
      <x:c r="V3561" s="24" t="n">
        <x:f>P3561-T3561</x:f>
        <x:v>59</x:v>
      </x:c>
      <x:c r="W3561" s="22" t="str">
        <x:v>08:00–08:59</x:v>
      </x:c>
    </x:row>
    <x:row r="3562">
      <x:c r="A3562" s="22" t="str">
        <x:v>2026-08</x:v>
      </x:c>
      <x:c r="B3562" s="22" t="str">
        <x:v>台北市</x:v>
      </x:c>
      <x:c r="C3562" s="22" t="str">
        <x:v>大同區</x:v>
      </x:c>
      <x:c r="D3562" s="22" t="str">
        <x:v>C</x:v>
      </x:c>
      <x:c r="E3562" s="36" t="str">
        <x:v>500103019</x:v>
      </x:c>
      <x:c r="F3562" s="22" t="str">
        <x:v>民權延平路口(西北側)</x:v>
      </x:c>
      <x:c r="G3562" s="37" t="n">
        <x:v>89.24</x:v>
      </x:c>
      <x:c r="H3562" s="24" t="n">
        <x:v>31</x:v>
      </x:c>
      <x:c r="I3562" s="24" t="n">
        <x:v>21</x:v>
      </x:c>
      <x:c r="J3562" s="24" t="n">
        <x:v>1</x:v>
      </x:c>
      <x:c r="K3562" s="23" t="n">
        <x:f>IF(I3562=0,"",J3562/I3562)</x:f>
        <x:v>0.047619047619047616</x:v>
      </x:c>
      <x:c r="L3562" s="24" t="n">
        <x:v>1</x:v>
      </x:c>
      <x:c r="M3562" s="23" t="n">
        <x:f>IF(H3562=0,"",L3562/H3562)</x:f>
        <x:v>0.03225806451612903</x:v>
      </x:c>
      <x:c r="N3562" s="24" t="n">
        <x:f>H3562-L3562</x:f>
        <x:v>30</x:v>
      </x:c>
      <x:c r="O3562" s="22" t="str">
        <x:v>21:00–21:59</x:v>
      </x:c>
      <x:c r="P3562" s="24" t="n">
        <x:v>168</x:v>
      </x:c>
      <x:c r="Q3562" s="24" t="n">
        <x:v>102</x:v>
      </x:c>
      <x:c r="R3562" s="24" t="n">
        <x:v>3</x:v>
      </x:c>
      <x:c r="S3562" s="23" t="n">
        <x:f>IF(Q3562=0,"",R3562/Q3562)</x:f>
        <x:v>0.029411764705882353</x:v>
      </x:c>
      <x:c r="T3562" s="24" t="n">
        <x:v>4</x:v>
      </x:c>
      <x:c r="U3562" s="23" t="n">
        <x:f>IF(P3562=0,"",T3562/P3562)</x:f>
        <x:v>0.023809523809523808</x:v>
      </x:c>
      <x:c r="V3562" s="24" t="n">
        <x:f>P3562-T3562</x:f>
        <x:v>164</x:v>
      </x:c>
      <x:c r="W3562" s="22" t="str">
        <x:v>17:00–17:59</x:v>
      </x:c>
    </x:row>
    <x:row r="3563">
      <x:c r="A3563" s="22" t="str">
        <x:v>2026-08</x:v>
      </x:c>
      <x:c r="B3563" s="22" t="str">
        <x:v>台北市</x:v>
      </x:c>
      <x:c r="C3563" s="22" t="str">
        <x:v>大同區</x:v>
      </x:c>
      <x:c r="D3563" s="22" t="str">
        <x:v>B</x:v>
      </x:c>
      <x:c r="E3563" s="36" t="str">
        <x:v>500103020</x:v>
      </x:c>
      <x:c r="F3563" s="22" t="str">
        <x:v>民權迪化街口</x:v>
      </x:c>
      <x:c r="G3563" s="37" t="n">
        <x:v>127.43</x:v>
      </x:c>
      <x:c r="H3563" s="24" t="n">
        <x:v>5</x:v>
      </x:c>
      <x:c r="I3563" s="24" t="n">
        <x:v>2</x:v>
      </x:c>
      <x:c r="J3563" s="24" t="n">
        <x:v>0</x:v>
      </x:c>
      <x:c r="K3563" s="23" t="n">
        <x:f>IF(I3563=0,"",J3563/I3563)</x:f>
        <x:v>0</x:v>
      </x:c>
      <x:c r="L3563" s="24" t="n">
        <x:v>0</x:v>
      </x:c>
      <x:c r="M3563" s="23" t="n">
        <x:f>IF(H3563=0,"",L3563/H3563)</x:f>
        <x:v>0</x:v>
      </x:c>
      <x:c r="N3563" s="24" t="n">
        <x:f>H3563-L3563</x:f>
        <x:v>5</x:v>
      </x:c>
      <x:c r="O3563" s="22" t="str">
        <x:v>20:00–20:59</x:v>
      </x:c>
      <x:c r="P3563" s="24" t="n">
        <x:v>59</x:v>
      </x:c>
      <x:c r="Q3563" s="24" t="n">
        <x:v>38</x:v>
      </x:c>
      <x:c r="R3563" s="24" t="n">
        <x:v>2</x:v>
      </x:c>
      <x:c r="S3563" s="23" t="n">
        <x:f>IF(Q3563=0,"",R3563/Q3563)</x:f>
        <x:v>0.05263157894736842</x:v>
      </x:c>
      <x:c r="T3563" s="24" t="n">
        <x:v>2</x:v>
      </x:c>
      <x:c r="U3563" s="23" t="n">
        <x:f>IF(P3563=0,"",T3563/P3563)</x:f>
        <x:v>0.03389830508474576</x:v>
      </x:c>
      <x:c r="V3563" s="24" t="n">
        <x:f>P3563-T3563</x:f>
        <x:v>57</x:v>
      </x:c>
      <x:c r="W3563" s="22" t="str">
        <x:v>11:00–11:59</x:v>
      </x:c>
    </x:row>
    <x:row r="3564">
      <x:c r="A3564" s="22" t="str">
        <x:v>2026-08</x:v>
      </x:c>
      <x:c r="B3564" s="22" t="str">
        <x:v>台北市</x:v>
      </x:c>
      <x:c r="C3564" s="22" t="str">
        <x:v>大同區</x:v>
      </x:c>
      <x:c r="D3564" s="22" t="str">
        <x:v>B</x:v>
      </x:c>
      <x:c r="E3564" s="36" t="str">
        <x:v>500103021</x:v>
      </x:c>
      <x:c r="F3564" s="22" t="str">
        <x:v>大稻埕公園</x:v>
      </x:c>
      <x:c r="G3564" s="37" t="n">
        <x:v>188.29</x:v>
      </x:c>
      <x:c r="H3564" s="24" t="n">
        <x:v>40</x:v>
      </x:c>
      <x:c r="I3564" s="24" t="n">
        <x:v>22</x:v>
      </x:c>
      <x:c r="J3564" s="24" t="n">
        <x:v>4</x:v>
      </x:c>
      <x:c r="K3564" s="23" t="n">
        <x:f>IF(I3564=0,"",J3564/I3564)</x:f>
        <x:v>0.18181818181818182</x:v>
      </x:c>
      <x:c r="L3564" s="24" t="n">
        <x:v>8</x:v>
      </x:c>
      <x:c r="M3564" s="23" t="n">
        <x:f>IF(H3564=0,"",L3564/H3564)</x:f>
        <x:v>0.2</x:v>
      </x:c>
      <x:c r="N3564" s="24" t="n">
        <x:f>H3564-L3564</x:f>
        <x:v>32</x:v>
      </x:c>
      <x:c r="O3564" s="22" t="str">
        <x:v>10:00–10:59</x:v>
      </x:c>
      <x:c r="P3564" s="24" t="n">
        <x:v>124</x:v>
      </x:c>
      <x:c r="Q3564" s="24" t="n">
        <x:v>40</x:v>
      </x:c>
      <x:c r="R3564" s="24" t="n">
        <x:v>1</x:v>
      </x:c>
      <x:c r="S3564" s="23" t="n">
        <x:f>IF(Q3564=0,"",R3564/Q3564)</x:f>
        <x:v>0.025</x:v>
      </x:c>
      <x:c r="T3564" s="24" t="n">
        <x:v>3</x:v>
      </x:c>
      <x:c r="U3564" s="23" t="n">
        <x:f>IF(P3564=0,"",T3564/P3564)</x:f>
        <x:v>0.024193548387096774</x:v>
      </x:c>
      <x:c r="V3564" s="24" t="n">
        <x:f>P3564-T3564</x:f>
        <x:v>121</x:v>
      </x:c>
      <x:c r="W3564" s="22" t="str">
        <x:v>18:00–18:59</x:v>
      </x:c>
    </x:row>
    <x:row r="3565">
      <x:c r="A3565" s="22" t="str">
        <x:v>2026-08</x:v>
      </x:c>
      <x:c r="B3565" s="22" t="str">
        <x:v>台北市</x:v>
      </x:c>
      <x:c r="C3565" s="22" t="str">
        <x:v>大同區</x:v>
      </x:c>
      <x:c r="D3565" s="22" t="str">
        <x:v>C</x:v>
      </x:c>
      <x:c r="E3565" s="36" t="str">
        <x:v>500103022</x:v>
      </x:c>
      <x:c r="F3565" s="22" t="str">
        <x:v>大龍老人住宅</x:v>
      </x:c>
      <x:c r="G3565" s="37" t="n">
        <x:v>73.71</x:v>
      </x:c>
      <x:c r="H3565" s="24" t="n">
        <x:v>46</x:v>
      </x:c>
      <x:c r="I3565" s="24" t="n">
        <x:v>30</x:v>
      </x:c>
      <x:c r="J3565" s="24" t="n">
        <x:v>1</x:v>
      </x:c>
      <x:c r="K3565" s="23" t="n">
        <x:f>IF(I3565=0,"",J3565/I3565)</x:f>
        <x:v>0.03333333333333333</x:v>
      </x:c>
      <x:c r="L3565" s="24" t="n">
        <x:v>1</x:v>
      </x:c>
      <x:c r="M3565" s="23" t="n">
        <x:f>IF(H3565=0,"",L3565/H3565)</x:f>
        <x:v>0.021739130434782608</x:v>
      </x:c>
      <x:c r="N3565" s="24" t="n">
        <x:f>H3565-L3565</x:f>
        <x:v>45</x:v>
      </x:c>
      <x:c r="O3565" s="22" t="str">
        <x:v>21:00–21:59</x:v>
      </x:c>
      <x:c r="P3565" s="24" t="n">
        <x:v>101</x:v>
      </x:c>
      <x:c r="Q3565" s="24" t="n">
        <x:v>57</x:v>
      </x:c>
      <x:c r="R3565" s="24" t="n">
        <x:v>3</x:v>
      </x:c>
      <x:c r="S3565" s="23" t="n">
        <x:f>IF(Q3565=0,"",R3565/Q3565)</x:f>
        <x:v>0.05263157894736842</x:v>
      </x:c>
      <x:c r="T3565" s="24" t="n">
        <x:v>3</x:v>
      </x:c>
      <x:c r="U3565" s="23" t="n">
        <x:f>IF(P3565=0,"",T3565/P3565)</x:f>
        <x:v>0.0297029702970297</x:v>
      </x:c>
      <x:c r="V3565" s="24" t="n">
        <x:f>P3565-T3565</x:f>
        <x:v>98</x:v>
      </x:c>
      <x:c r="W3565" s="22" t="str">
        <x:v>08:00–08:59</x:v>
      </x:c>
    </x:row>
    <x:row r="3566">
      <x:c r="A3566" s="22" t="str">
        <x:v>2026-08</x:v>
      </x:c>
      <x:c r="B3566" s="22" t="str">
        <x:v>台北市</x:v>
      </x:c>
      <x:c r="C3566" s="22" t="str">
        <x:v>大同區</x:v>
      </x:c>
      <x:c r="D3566" s="22" t="str">
        <x:v>B</x:v>
      </x:c>
      <x:c r="E3566" s="36" t="str">
        <x:v>500103023</x:v>
      </x:c>
      <x:c r="F3566" s="22" t="str">
        <x:v>大龍峒社會住宅</x:v>
      </x:c>
      <x:c r="G3566" s="37" t="n">
        <x:v>142.14</x:v>
      </x:c>
      <x:c r="H3566" s="24" t="n">
        <x:v>18</x:v>
      </x:c>
      <x:c r="I3566" s="24" t="n">
        <x:v>8</x:v>
      </x:c>
      <x:c r="J3566" s="24" t="n">
        <x:v>0</x:v>
      </x:c>
      <x:c r="K3566" s="23" t="n">
        <x:f>IF(I3566=0,"",J3566/I3566)</x:f>
        <x:v>0</x:v>
      </x:c>
      <x:c r="L3566" s="24" t="n">
        <x:v>0</x:v>
      </x:c>
      <x:c r="M3566" s="23" t="n">
        <x:f>IF(H3566=0,"",L3566/H3566)</x:f>
        <x:v>0</x:v>
      </x:c>
      <x:c r="N3566" s="24" t="n">
        <x:f>H3566-L3566</x:f>
        <x:v>18</x:v>
      </x:c>
      <x:c r="O3566" s="22" t="str">
        <x:v>12:00–12:59</x:v>
      </x:c>
      <x:c r="P3566" s="24" t="n">
        <x:v>94</x:v>
      </x:c>
      <x:c r="Q3566" s="24" t="n">
        <x:v>45</x:v>
      </x:c>
      <x:c r="R3566" s="24" t="n">
        <x:v>1</x:v>
      </x:c>
      <x:c r="S3566" s="23" t="n">
        <x:f>IF(Q3566=0,"",R3566/Q3566)</x:f>
        <x:v>0.022222222222222223</x:v>
      </x:c>
      <x:c r="T3566" s="24" t="n">
        <x:v>1</x:v>
      </x:c>
      <x:c r="U3566" s="23" t="n">
        <x:f>IF(P3566=0,"",T3566/P3566)</x:f>
        <x:v>0.010638297872340425</x:v>
      </x:c>
      <x:c r="V3566" s="24" t="n">
        <x:f>P3566-T3566</x:f>
        <x:v>93</x:v>
      </x:c>
      <x:c r="W3566" s="22" t="str">
        <x:v>21:00–21:59</x:v>
      </x:c>
    </x:row>
    <x:row r="3567">
      <x:c r="A3567" s="22" t="str">
        <x:v>2026-08</x:v>
      </x:c>
      <x:c r="B3567" s="22" t="str">
        <x:v>台北市</x:v>
      </x:c>
      <x:c r="C3567" s="22" t="str">
        <x:v>大同區</x:v>
      </x:c>
      <x:c r="D3567" s="22" t="str">
        <x:v>A</x:v>
      </x:c>
      <x:c r="E3567" s="36" t="str">
        <x:v>500103024</x:v>
      </x:c>
      <x:c r="F3567" s="22" t="str">
        <x:v>捷運大橋頭站(2號出口)</x:v>
      </x:c>
      <x:c r="G3567" s="37" t="n">
        <x:v>245.81</x:v>
      </x:c>
      <x:c r="H3567" s="24" t="n">
        <x:v>8</x:v>
      </x:c>
      <x:c r="I3567" s="24" t="n">
        <x:v>2</x:v>
      </x:c>
      <x:c r="J3567" s="24" t="n">
        <x:v>0</x:v>
      </x:c>
      <x:c r="K3567" s="23" t="n">
        <x:f>IF(I3567=0,"",J3567/I3567)</x:f>
        <x:v>0</x:v>
      </x:c>
      <x:c r="L3567" s="24" t="n">
        <x:v>0</x:v>
      </x:c>
      <x:c r="M3567" s="23" t="n">
        <x:f>IF(H3567=0,"",L3567/H3567)</x:f>
        <x:v>0</x:v>
      </x:c>
      <x:c r="N3567" s="24" t="n">
        <x:f>H3567-L3567</x:f>
        <x:v>8</x:v>
      </x:c>
      <x:c r="O3567" s="22" t="str">
        <x:v>07:00–07:59</x:v>
      </x:c>
      <x:c r="P3567" s="24" t="n">
        <x:v>235</x:v>
      </x:c>
      <x:c r="Q3567" s="24" t="n">
        <x:v>84</x:v>
      </x:c>
      <x:c r="R3567" s="24" t="n">
        <x:v>5</x:v>
      </x:c>
      <x:c r="S3567" s="23" t="n">
        <x:f>IF(Q3567=0,"",R3567/Q3567)</x:f>
        <x:v>0.05952380952380952</x:v>
      </x:c>
      <x:c r="T3567" s="24" t="n">
        <x:v>11</x:v>
      </x:c>
      <x:c r="U3567" s="23" t="n">
        <x:f>IF(P3567=0,"",T3567/P3567)</x:f>
        <x:v>0.04680851063829787</x:v>
      </x:c>
      <x:c r="V3567" s="24" t="n">
        <x:f>P3567-T3567</x:f>
        <x:v>224</x:v>
      </x:c>
      <x:c r="W3567" s="22" t="str">
        <x:v>18:00–18:59</x:v>
      </x:c>
    </x:row>
    <x:row r="3568">
      <x:c r="A3568" s="22" t="str">
        <x:v>2026-08</x:v>
      </x:c>
      <x:c r="B3568" s="22" t="str">
        <x:v>台北市</x:v>
      </x:c>
      <x:c r="C3568" s="22" t="str">
        <x:v>大同區</x:v>
      </x:c>
      <x:c r="D3568" s="22" t="str">
        <x:v>A</x:v>
      </x:c>
      <x:c r="E3568" s="36" t="str">
        <x:v>500103025</x:v>
      </x:c>
      <x:c r="F3568" s="22" t="str">
        <x:v>捷運大橋頭站(1A出口)</x:v>
      </x:c>
      <x:c r="G3568" s="37" t="n">
        <x:v>225.24</x:v>
      </x:c>
      <x:c r="H3568" s="24" t="n">
        <x:v>0</x:v>
      </x:c>
      <x:c r="I3568" s="24" t="n">
        <x:v>0</x:v>
      </x:c>
      <x:c r="J3568" s="24" t="n">
        <x:v>0</x:v>
      </x:c>
      <x:c r="K3568" s="23" t="str">
        <x:f>IF(I3568=0,"",J3568/I3568)</x:f>
      </x:c>
      <x:c r="L3568" s="24" t="n">
        <x:v>0</x:v>
      </x:c>
      <x:c r="M3568" s="23" t="str">
        <x:f>IF(H3568=0,"",L3568/H3568)</x:f>
      </x:c>
      <x:c r="N3568" s="24" t="n">
        <x:f>H3568-L3568</x:f>
        <x:v>0</x:v>
      </x:c>
      <x:c r="O3568" s="22" t="str"/>
      <x:c r="P3568" s="24" t="n">
        <x:v>558</x:v>
      </x:c>
      <x:c r="Q3568" s="24" t="n">
        <x:v>184</x:v>
      </x:c>
      <x:c r="R3568" s="24" t="n">
        <x:v>4</x:v>
      </x:c>
      <x:c r="S3568" s="23" t="n">
        <x:f>IF(Q3568=0,"",R3568/Q3568)</x:f>
        <x:v>0.021739130434782608</x:v>
      </x:c>
      <x:c r="T3568" s="24" t="n">
        <x:v>7</x:v>
      </x:c>
      <x:c r="U3568" s="23" t="n">
        <x:f>IF(P3568=0,"",T3568/P3568)</x:f>
        <x:v>0.012544802867383513</x:v>
      </x:c>
      <x:c r="V3568" s="24" t="n">
        <x:f>P3568-T3568</x:f>
        <x:v>551</x:v>
      </x:c>
      <x:c r="W3568" s="22" t="str">
        <x:v>18:00–18:59</x:v>
      </x:c>
    </x:row>
    <x:row r="3569">
      <x:c r="A3569" s="22" t="str">
        <x:v>2026-08</x:v>
      </x:c>
      <x:c r="B3569" s="22" t="str">
        <x:v>台北市</x:v>
      </x:c>
      <x:c r="C3569" s="22" t="str">
        <x:v>大同區</x:v>
      </x:c>
      <x:c r="D3569" s="22" t="str">
        <x:v>B</x:v>
      </x:c>
      <x:c r="E3569" s="36" t="str">
        <x:v>500103026</x:v>
      </x:c>
      <x:c r="F3569" s="22" t="str">
        <x:v>捷運民權西路站(2號出口)</x:v>
      </x:c>
      <x:c r="G3569" s="37" t="n">
        <x:v>129.05</x:v>
      </x:c>
      <x:c r="H3569" s="24" t="n">
        <x:v>3</x:v>
      </x:c>
      <x:c r="I3569" s="24" t="n">
        <x:v>1</x:v>
      </x:c>
      <x:c r="J3569" s="24" t="n">
        <x:v>0</x:v>
      </x:c>
      <x:c r="K3569" s="23" t="n">
        <x:f>IF(I3569=0,"",J3569/I3569)</x:f>
        <x:v>0</x:v>
      </x:c>
      <x:c r="L3569" s="24" t="n">
        <x:v>0</x:v>
      </x:c>
      <x:c r="M3569" s="23" t="n">
        <x:f>IF(H3569=0,"",L3569/H3569)</x:f>
        <x:v>0</x:v>
      </x:c>
      <x:c r="N3569" s="24" t="n">
        <x:f>H3569-L3569</x:f>
        <x:v>3</x:v>
      </x:c>
      <x:c r="O3569" s="22" t="str">
        <x:v>18:00–18:59</x:v>
      </x:c>
      <x:c r="P3569" s="24" t="n">
        <x:v>392</x:v>
      </x:c>
      <x:c r="Q3569" s="24" t="n">
        <x:v>160</x:v>
      </x:c>
      <x:c r="R3569" s="24" t="n">
        <x:v>6</x:v>
      </x:c>
      <x:c r="S3569" s="23" t="n">
        <x:f>IF(Q3569=0,"",R3569/Q3569)</x:f>
        <x:v>0.0375</x:v>
      </x:c>
      <x:c r="T3569" s="24" t="n">
        <x:v>9</x:v>
      </x:c>
      <x:c r="U3569" s="23" t="n">
        <x:f>IF(P3569=0,"",T3569/P3569)</x:f>
        <x:v>0.02295918367346939</x:v>
      </x:c>
      <x:c r="V3569" s="24" t="n">
        <x:f>P3569-T3569</x:f>
        <x:v>383</x:v>
      </x:c>
      <x:c r="W3569" s="22" t="str">
        <x:v>07:00–07:59</x:v>
      </x:c>
    </x:row>
    <x:row r="3570">
      <x:c r="A3570" s="22" t="str">
        <x:v>2026-08</x:v>
      </x:c>
      <x:c r="B3570" s="22" t="str">
        <x:v>台北市</x:v>
      </x:c>
      <x:c r="C3570" s="22" t="str">
        <x:v>大同區</x:v>
      </x:c>
      <x:c r="D3570" s="22" t="str">
        <x:v>A</x:v>
      </x:c>
      <x:c r="E3570" s="36" t="str">
        <x:v>500103027</x:v>
      </x:c>
      <x:c r="F3570" s="22" t="str">
        <x:v>捷運雙連站(2號出口)</x:v>
      </x:c>
      <x:c r="G3570" s="37" t="n">
        <x:v>424.86</x:v>
      </x:c>
      <x:c r="H3570" s="24" t="n">
        <x:v>62</x:v>
      </x:c>
      <x:c r="I3570" s="24" t="n">
        <x:v>18</x:v>
      </x:c>
      <x:c r="J3570" s="24" t="n">
        <x:v>1</x:v>
      </x:c>
      <x:c r="K3570" s="23" t="n">
        <x:f>IF(I3570=0,"",J3570/I3570)</x:f>
        <x:v>0.05555555555555555</x:v>
      </x:c>
      <x:c r="L3570" s="24" t="n">
        <x:v>2</x:v>
      </x:c>
      <x:c r="M3570" s="23" t="n">
        <x:f>IF(H3570=0,"",L3570/H3570)</x:f>
        <x:v>0.03225806451612903</x:v>
      </x:c>
      <x:c r="N3570" s="24" t="n">
        <x:f>H3570-L3570</x:f>
        <x:v>60</x:v>
      </x:c>
      <x:c r="O3570" s="22" t="str">
        <x:v>08:00–08:59</x:v>
      </x:c>
      <x:c r="P3570" s="24" t="n">
        <x:v>111</x:v>
      </x:c>
      <x:c r="Q3570" s="24" t="n">
        <x:v>32</x:v>
      </x:c>
      <x:c r="R3570" s="24" t="n">
        <x:v>1</x:v>
      </x:c>
      <x:c r="S3570" s="23" t="n">
        <x:f>IF(Q3570=0,"",R3570/Q3570)</x:f>
        <x:v>0.03125</x:v>
      </x:c>
      <x:c r="T3570" s="24" t="n">
        <x:v>5</x:v>
      </x:c>
      <x:c r="U3570" s="23" t="n">
        <x:f>IF(P3570=0,"",T3570/P3570)</x:f>
        <x:v>0.04504504504504504</x:v>
      </x:c>
      <x:c r="V3570" s="24" t="n">
        <x:f>P3570-T3570</x:f>
        <x:v>106</x:v>
      </x:c>
      <x:c r="W3570" s="22" t="str">
        <x:v>19:00–19:59</x:v>
      </x:c>
    </x:row>
    <x:row r="3571">
      <x:c r="A3571" s="22" t="str">
        <x:v>2026-08</x:v>
      </x:c>
      <x:c r="B3571" s="22" t="str">
        <x:v>台北市</x:v>
      </x:c>
      <x:c r="C3571" s="22" t="str">
        <x:v>大同區</x:v>
      </x:c>
      <x:c r="D3571" s="22" t="str">
        <x:v>A</x:v>
      </x:c>
      <x:c r="E3571" s="36" t="str">
        <x:v>500103028</x:v>
      </x:c>
      <x:c r="F3571" s="22" t="str">
        <x:v>捷運北門站(3號出口)</x:v>
      </x:c>
      <x:c r="G3571" s="37" t="n">
        <x:v>513.81</x:v>
      </x:c>
      <x:c r="H3571" s="24" t="n">
        <x:v>0</x:v>
      </x:c>
      <x:c r="I3571" s="24" t="n">
        <x:v>0</x:v>
      </x:c>
      <x:c r="J3571" s="24" t="n">
        <x:v>0</x:v>
      </x:c>
      <x:c r="K3571" s="23" t="str">
        <x:f>IF(I3571=0,"",J3571/I3571)</x:f>
      </x:c>
      <x:c r="L3571" s="24" t="n">
        <x:v>0</x:v>
      </x:c>
      <x:c r="M3571" s="23" t="str">
        <x:f>IF(H3571=0,"",L3571/H3571)</x:f>
      </x:c>
      <x:c r="N3571" s="24" t="n">
        <x:f>H3571-L3571</x:f>
        <x:v>0</x:v>
      </x:c>
      <x:c r="O3571" s="22" t="str"/>
      <x:c r="P3571" s="24" t="n">
        <x:v>376</x:v>
      </x:c>
      <x:c r="Q3571" s="24" t="n">
        <x:v>97</x:v>
      </x:c>
      <x:c r="R3571" s="24" t="n">
        <x:v>6</x:v>
      </x:c>
      <x:c r="S3571" s="23" t="n">
        <x:f>IF(Q3571=0,"",R3571/Q3571)</x:f>
        <x:v>0.061855670103092786</x:v>
      </x:c>
      <x:c r="T3571" s="24" t="n">
        <x:v>17</x:v>
      </x:c>
      <x:c r="U3571" s="23" t="n">
        <x:f>IF(P3571=0,"",T3571/P3571)</x:f>
        <x:v>0.04521276595744681</x:v>
      </x:c>
      <x:c r="V3571" s="24" t="n">
        <x:f>P3571-T3571</x:f>
        <x:v>359</x:v>
      </x:c>
      <x:c r="W3571" s="22" t="str">
        <x:v>18:00–18:59</x:v>
      </x:c>
    </x:row>
    <x:row r="3572">
      <x:c r="A3572" s="22" t="str">
        <x:v>2026-08</x:v>
      </x:c>
      <x:c r="B3572" s="22" t="str">
        <x:v>台北市</x:v>
      </x:c>
      <x:c r="C3572" s="22" t="str">
        <x:v>大同區</x:v>
      </x:c>
      <x:c r="D3572" s="22" t="str">
        <x:v>B</x:v>
      </x:c>
      <x:c r="E3572" s="36" t="str">
        <x:v>500103029</x:v>
      </x:c>
      <x:c r="F3572" s="22" t="str">
        <x:v>朝陽公園</x:v>
      </x:c>
      <x:c r="G3572" s="37" t="n">
        <x:v>171</x:v>
      </x:c>
      <x:c r="H3572" s="24" t="n">
        <x:v>303</x:v>
      </x:c>
      <x:c r="I3572" s="24" t="n">
        <x:v>122</x:v>
      </x:c>
      <x:c r="J3572" s="24" t="n">
        <x:v>1</x:v>
      </x:c>
      <x:c r="K3572" s="23" t="n">
        <x:f>IF(I3572=0,"",J3572/I3572)</x:f>
        <x:v>0.00819672131147541</x:v>
      </x:c>
      <x:c r="L3572" s="24" t="n">
        <x:v>1</x:v>
      </x:c>
      <x:c r="M3572" s="23" t="n">
        <x:f>IF(H3572=0,"",L3572/H3572)</x:f>
        <x:v>0.0033003300330033004</x:v>
      </x:c>
      <x:c r="N3572" s="24" t="n">
        <x:f>H3572-L3572</x:f>
        <x:v>302</x:v>
      </x:c>
      <x:c r="O3572" s="22" t="str">
        <x:v>21:00–21:59</x:v>
      </x:c>
      <x:c r="P3572" s="24" t="n">
        <x:v>332</x:v>
      </x:c>
      <x:c r="Q3572" s="24" t="n">
        <x:v>150</x:v>
      </x:c>
      <x:c r="R3572" s="24" t="n">
        <x:v>1</x:v>
      </x:c>
      <x:c r="S3572" s="23" t="n">
        <x:f>IF(Q3572=0,"",R3572/Q3572)</x:f>
        <x:v>0.006666666666666667</x:v>
      </x:c>
      <x:c r="T3572" s="24" t="n">
        <x:v>2</x:v>
      </x:c>
      <x:c r="U3572" s="23" t="n">
        <x:f>IF(P3572=0,"",T3572/P3572)</x:f>
        <x:v>0.006024096385542169</x:v>
      </x:c>
      <x:c r="V3572" s="24" t="n">
        <x:f>P3572-T3572</x:f>
        <x:v>330</x:v>
      </x:c>
      <x:c r="W3572" s="22" t="str">
        <x:v>09:00–09:59</x:v>
      </x:c>
    </x:row>
    <x:row r="3573">
      <x:c r="A3573" s="22" t="str">
        <x:v>2026-08</x:v>
      </x:c>
      <x:c r="B3573" s="22" t="str">
        <x:v>台北市</x:v>
      </x:c>
      <x:c r="C3573" s="22" t="str">
        <x:v>大同區</x:v>
      </x:c>
      <x:c r="D3573" s="22" t="str">
        <x:v>A</x:v>
      </x:c>
      <x:c r="E3573" s="36" t="str">
        <x:v>500103030</x:v>
      </x:c>
      <x:c r="F3573" s="22" t="str">
        <x:v>永樂市場</x:v>
      </x:c>
      <x:c r="G3573" s="37" t="n">
        <x:v>382.9</x:v>
      </x:c>
      <x:c r="H3573" s="24" t="n">
        <x:v>282</x:v>
      </x:c>
      <x:c r="I3573" s="24" t="n">
        <x:v>65</x:v>
      </x:c>
      <x:c r="J3573" s="24" t="n">
        <x:v>15</x:v>
      </x:c>
      <x:c r="K3573" s="23" t="n">
        <x:f>IF(I3573=0,"",J3573/I3573)</x:f>
        <x:v>0.23076923076923078</x:v>
      </x:c>
      <x:c r="L3573" s="24" t="n">
        <x:v>53</x:v>
      </x:c>
      <x:c r="M3573" s="23" t="n">
        <x:f>IF(H3573=0,"",L3573/H3573)</x:f>
        <x:v>0.1879432624113475</x:v>
      </x:c>
      <x:c r="N3573" s="24" t="n">
        <x:f>H3573-L3573</x:f>
        <x:v>229</x:v>
      </x:c>
      <x:c r="O3573" s="22" t="str">
        <x:v>08:00–08:59</x:v>
      </x:c>
      <x:c r="P3573" s="24" t="n">
        <x:v>247</x:v>
      </x:c>
      <x:c r="Q3573" s="24" t="n">
        <x:v>72</x:v>
      </x:c>
      <x:c r="R3573" s="24" t="n">
        <x:v>6</x:v>
      </x:c>
      <x:c r="S3573" s="23" t="n">
        <x:f>IF(Q3573=0,"",R3573/Q3573)</x:f>
        <x:v>0.08333333333333333</x:v>
      </x:c>
      <x:c r="T3573" s="24" t="n">
        <x:v>21</x:v>
      </x:c>
      <x:c r="U3573" s="23" t="n">
        <x:f>IF(P3573=0,"",T3573/P3573)</x:f>
        <x:v>0.08502024291497975</x:v>
      </x:c>
      <x:c r="V3573" s="24" t="n">
        <x:f>P3573-T3573</x:f>
        <x:v>226</x:v>
      </x:c>
      <x:c r="W3573" s="22" t="str">
        <x:v>19:00–19:59</x:v>
      </x:c>
    </x:row>
    <x:row r="3574">
      <x:c r="A3574" s="22" t="str">
        <x:v>2026-08</x:v>
      </x:c>
      <x:c r="B3574" s="22" t="str">
        <x:v>台北市</x:v>
      </x:c>
      <x:c r="C3574" s="22" t="str">
        <x:v>大同區</x:v>
      </x:c>
      <x:c r="D3574" s="22" t="str">
        <x:v>B</x:v>
      </x:c>
      <x:c r="E3574" s="36" t="str">
        <x:v>500103031</x:v>
      </x:c>
      <x:c r="F3574" s="22" t="str">
        <x:v>大龍公園</x:v>
      </x:c>
      <x:c r="G3574" s="37" t="n">
        <x:v>134.19</x:v>
      </x:c>
      <x:c r="H3574" s="24" t="n">
        <x:v>75</x:v>
      </x:c>
      <x:c r="I3574" s="24" t="n">
        <x:v>27</x:v>
      </x:c>
      <x:c r="J3574" s="24" t="n">
        <x:v>4</x:v>
      </x:c>
      <x:c r="K3574" s="23" t="n">
        <x:f>IF(I3574=0,"",J3574/I3574)</x:f>
        <x:v>0.14814814814814814</x:v>
      </x:c>
      <x:c r="L3574" s="24" t="n">
        <x:v>5</x:v>
      </x:c>
      <x:c r="M3574" s="23" t="n">
        <x:f>IF(H3574=0,"",L3574/H3574)</x:f>
        <x:v>0.06666666666666667</x:v>
      </x:c>
      <x:c r="N3574" s="24" t="n">
        <x:f>H3574-L3574</x:f>
        <x:v>70</x:v>
      </x:c>
      <x:c r="O3574" s="22" t="str">
        <x:v>22:00–22:59</x:v>
      </x:c>
      <x:c r="P3574" s="24" t="n">
        <x:v>111</x:v>
      </x:c>
      <x:c r="Q3574" s="24" t="n">
        <x:v>53</x:v>
      </x:c>
      <x:c r="R3574" s="24" t="n">
        <x:v>5</x:v>
      </x:c>
      <x:c r="S3574" s="23" t="n">
        <x:f>IF(Q3574=0,"",R3574/Q3574)</x:f>
        <x:v>0.09433962264150944</x:v>
      </x:c>
      <x:c r="T3574" s="24" t="n">
        <x:v>7</x:v>
      </x:c>
      <x:c r="U3574" s="23" t="n">
        <x:f>IF(P3574=0,"",T3574/P3574)</x:f>
        <x:v>0.06306306306306306</x:v>
      </x:c>
      <x:c r="V3574" s="24" t="n">
        <x:f>P3574-T3574</x:f>
        <x:v>104</x:v>
      </x:c>
      <x:c r="W3574" s="22" t="str">
        <x:v>09:00–09:59</x:v>
      </x:c>
    </x:row>
    <x:row r="3575">
      <x:c r="A3575" s="22" t="str">
        <x:v>2026-08</x:v>
      </x:c>
      <x:c r="B3575" s="22" t="str">
        <x:v>台北市</x:v>
      </x:c>
      <x:c r="C3575" s="22" t="str">
        <x:v>大同區</x:v>
      </x:c>
      <x:c r="D3575" s="22" t="str">
        <x:v>C</x:v>
      </x:c>
      <x:c r="E3575" s="36" t="str">
        <x:v>500103032</x:v>
      </x:c>
      <x:c r="F3575" s="22" t="str">
        <x:v>重慶涼州街口</x:v>
      </x:c>
      <x:c r="G3575" s="37" t="n">
        <x:v>60.71</x:v>
      </x:c>
      <x:c r="H3575" s="24" t="n">
        <x:v>41</x:v>
      </x:c>
      <x:c r="I3575" s="24" t="n">
        <x:v>24</x:v>
      </x:c>
      <x:c r="J3575" s="24" t="n">
        <x:v>2</x:v>
      </x:c>
      <x:c r="K3575" s="23" t="n">
        <x:f>IF(I3575=0,"",J3575/I3575)</x:f>
        <x:v>0.08333333333333333</x:v>
      </x:c>
      <x:c r="L3575" s="24" t="n">
        <x:v>3</x:v>
      </x:c>
      <x:c r="M3575" s="23" t="n">
        <x:f>IF(H3575=0,"",L3575/H3575)</x:f>
        <x:v>0.07317073170731707</x:v>
      </x:c>
      <x:c r="N3575" s="24" t="n">
        <x:f>H3575-L3575</x:f>
        <x:v>38</x:v>
      </x:c>
      <x:c r="O3575" s="22" t="str">
        <x:v>08:00–08:59</x:v>
      </x:c>
      <x:c r="P3575" s="24" t="n">
        <x:v>168</x:v>
      </x:c>
      <x:c r="Q3575" s="24" t="n">
        <x:v>92</x:v>
      </x:c>
      <x:c r="R3575" s="24" t="n">
        <x:v>6</x:v>
      </x:c>
      <x:c r="S3575" s="23" t="n">
        <x:f>IF(Q3575=0,"",R3575/Q3575)</x:f>
        <x:v>0.06521739130434782</x:v>
      </x:c>
      <x:c r="T3575" s="24" t="n">
        <x:v>9</x:v>
      </x:c>
      <x:c r="U3575" s="23" t="n">
        <x:f>IF(P3575=0,"",T3575/P3575)</x:f>
        <x:v>0.05357142857142857</x:v>
      </x:c>
      <x:c r="V3575" s="24" t="n">
        <x:f>P3575-T3575</x:f>
        <x:v>159</x:v>
      </x:c>
      <x:c r="W3575" s="22" t="str">
        <x:v>17:00–17:59</x:v>
      </x:c>
    </x:row>
    <x:row r="3576">
      <x:c r="A3576" s="22" t="str">
        <x:v>2026-08</x:v>
      </x:c>
      <x:c r="B3576" s="22" t="str">
        <x:v>台北市</x:v>
      </x:c>
      <x:c r="C3576" s="22" t="str">
        <x:v>大同區</x:v>
      </x:c>
      <x:c r="D3576" s="22" t="str">
        <x:v>B</x:v>
      </x:c>
      <x:c r="E3576" s="36" t="str">
        <x:v>500103033</x:v>
      </x:c>
      <x:c r="F3576" s="22" t="str">
        <x:v>圓山線形公園</x:v>
      </x:c>
      <x:c r="G3576" s="37" t="n">
        <x:v>105.57</x:v>
      </x:c>
      <x:c r="H3576" s="24" t="n">
        <x:v>87</x:v>
      </x:c>
      <x:c r="I3576" s="24" t="n">
        <x:v>34</x:v>
      </x:c>
      <x:c r="J3576" s="24" t="n">
        <x:v>3</x:v>
      </x:c>
      <x:c r="K3576" s="23" t="n">
        <x:f>IF(I3576=0,"",J3576/I3576)</x:f>
        <x:v>0.08823529411764706</x:v>
      </x:c>
      <x:c r="L3576" s="24" t="n">
        <x:v>4</x:v>
      </x:c>
      <x:c r="M3576" s="23" t="n">
        <x:f>IF(H3576=0,"",L3576/H3576)</x:f>
        <x:v>0.04597701149425287</x:v>
      </x:c>
      <x:c r="N3576" s="24" t="n">
        <x:f>H3576-L3576</x:f>
        <x:v>83</x:v>
      </x:c>
      <x:c r="O3576" s="22" t="str">
        <x:v>18:00–18:59</x:v>
      </x:c>
      <x:c r="P3576" s="24" t="n">
        <x:v>26</x:v>
      </x:c>
      <x:c r="Q3576" s="24" t="n">
        <x:v>16</x:v>
      </x:c>
      <x:c r="R3576" s="24" t="n">
        <x:v>0</x:v>
      </x:c>
      <x:c r="S3576" s="23" t="n">
        <x:f>IF(Q3576=0,"",R3576/Q3576)</x:f>
        <x:v>0</x:v>
      </x:c>
      <x:c r="T3576" s="24" t="n">
        <x:v>0</x:v>
      </x:c>
      <x:c r="U3576" s="23" t="n">
        <x:f>IF(P3576=0,"",T3576/P3576)</x:f>
        <x:v>0</x:v>
      </x:c>
      <x:c r="V3576" s="24" t="n">
        <x:f>P3576-T3576</x:f>
        <x:v>26</x:v>
      </x:c>
      <x:c r="W3576" s="22" t="str">
        <x:v>19:00–19:59</x:v>
      </x:c>
    </x:row>
    <x:row r="3577">
      <x:c r="A3577" s="22" t="str">
        <x:v>2026-08</x:v>
      </x:c>
      <x:c r="B3577" s="22" t="str">
        <x:v>台北市</x:v>
      </x:c>
      <x:c r="C3577" s="22" t="str">
        <x:v>大同區</x:v>
      </x:c>
      <x:c r="D3577" s="22" t="str">
        <x:v>A</x:v>
      </x:c>
      <x:c r="E3577" s="36" t="str">
        <x:v>500103034</x:v>
      </x:c>
      <x:c r="F3577" s="22" t="str">
        <x:v>圓環站</x:v>
      </x:c>
      <x:c r="G3577" s="37" t="n">
        <x:v>383.9</x:v>
      </x:c>
      <x:c r="H3577" s="24" t="n">
        <x:v>103</x:v>
      </x:c>
      <x:c r="I3577" s="24" t="n">
        <x:v>22</x:v>
      </x:c>
      <x:c r="J3577" s="24" t="n">
        <x:v>5</x:v>
      </x:c>
      <x:c r="K3577" s="23" t="n">
        <x:f>IF(I3577=0,"",J3577/I3577)</x:f>
        <x:v>0.22727272727272727</x:v>
      </x:c>
      <x:c r="L3577" s="24" t="n">
        <x:v>24</x:v>
      </x:c>
      <x:c r="M3577" s="23" t="n">
        <x:f>IF(H3577=0,"",L3577/H3577)</x:f>
        <x:v>0.23300970873786409</x:v>
      </x:c>
      <x:c r="N3577" s="24" t="n">
        <x:f>H3577-L3577</x:f>
        <x:v>79</x:v>
      </x:c>
      <x:c r="O3577" s="22" t="str">
        <x:v>19:00–19:59</x:v>
      </x:c>
      <x:c r="P3577" s="24" t="n">
        <x:v>262</x:v>
      </x:c>
      <x:c r="Q3577" s="24" t="n">
        <x:v>82</x:v>
      </x:c>
      <x:c r="R3577" s="24" t="n">
        <x:v>3</x:v>
      </x:c>
      <x:c r="S3577" s="23" t="n">
        <x:f>IF(Q3577=0,"",R3577/Q3577)</x:f>
        <x:v>0.036585365853658534</x:v>
      </x:c>
      <x:c r="T3577" s="24" t="n">
        <x:v>4</x:v>
      </x:c>
      <x:c r="U3577" s="23" t="n">
        <x:f>IF(P3577=0,"",T3577/P3577)</x:f>
        <x:v>0.015267175572519083</x:v>
      </x:c>
      <x:c r="V3577" s="24" t="n">
        <x:f>P3577-T3577</x:f>
        <x:v>258</x:v>
      </x:c>
      <x:c r="W3577" s="22" t="str">
        <x:v>08:00–08:59</x:v>
      </x:c>
    </x:row>
    <x:row r="3578">
      <x:c r="A3578" s="22" t="str">
        <x:v>2026-08</x:v>
      </x:c>
      <x:c r="B3578" s="22" t="str">
        <x:v>台北市</x:v>
      </x:c>
      <x:c r="C3578" s="22" t="str">
        <x:v>大同區</x:v>
      </x:c>
      <x:c r="D3578" s="22" t="str">
        <x:v>A</x:v>
      </x:c>
      <x:c r="E3578" s="36" t="str">
        <x:v>500103035</x:v>
      </x:c>
      <x:c r="F3578" s="22" t="str">
        <x:v>重慶民族路口</x:v>
      </x:c>
      <x:c r="G3578" s="37" t="n">
        <x:v>212.24</x:v>
      </x:c>
      <x:c r="H3578" s="24" t="n">
        <x:v>70</x:v>
      </x:c>
      <x:c r="I3578" s="24" t="n">
        <x:v>25</x:v>
      </x:c>
      <x:c r="J3578" s="24" t="n">
        <x:v>3</x:v>
      </x:c>
      <x:c r="K3578" s="23" t="n">
        <x:f>IF(I3578=0,"",J3578/I3578)</x:f>
        <x:v>0.12</x:v>
      </x:c>
      <x:c r="L3578" s="24" t="n">
        <x:v>13</x:v>
      </x:c>
      <x:c r="M3578" s="23" t="n">
        <x:f>IF(H3578=0,"",L3578/H3578)</x:f>
        <x:v>0.18571428571428572</x:v>
      </x:c>
      <x:c r="N3578" s="24" t="n">
        <x:f>H3578-L3578</x:f>
        <x:v>57</x:v>
      </x:c>
      <x:c r="O3578" s="22" t="str">
        <x:v>22:00–22:59</x:v>
      </x:c>
      <x:c r="P3578" s="24" t="n">
        <x:v>179</x:v>
      </x:c>
      <x:c r="Q3578" s="24" t="n">
        <x:v>68</x:v>
      </x:c>
      <x:c r="R3578" s="24" t="n">
        <x:v>3</x:v>
      </x:c>
      <x:c r="S3578" s="23" t="n">
        <x:f>IF(Q3578=0,"",R3578/Q3578)</x:f>
        <x:v>0.04411764705882353</x:v>
      </x:c>
      <x:c r="T3578" s="24" t="n">
        <x:v>5</x:v>
      </x:c>
      <x:c r="U3578" s="23" t="n">
        <x:f>IF(P3578=0,"",T3578/P3578)</x:f>
        <x:v>0.027932960893854747</x:v>
      </x:c>
      <x:c r="V3578" s="24" t="n">
        <x:f>P3578-T3578</x:f>
        <x:v>174</x:v>
      </x:c>
      <x:c r="W3578" s="22" t="str">
        <x:v>13:00–13:59</x:v>
      </x:c>
    </x:row>
    <x:row r="3579">
      <x:c r="A3579" s="22" t="str">
        <x:v>2026-08</x:v>
      </x:c>
      <x:c r="B3579" s="22" t="str">
        <x:v>台北市</x:v>
      </x:c>
      <x:c r="C3579" s="22" t="str">
        <x:v>大同區</x:v>
      </x:c>
      <x:c r="D3579" s="22" t="str">
        <x:v>B</x:v>
      </x:c>
      <x:c r="E3579" s="36" t="str">
        <x:v>500103036</x:v>
      </x:c>
      <x:c r="F3579" s="22" t="str">
        <x:v>承德路三段8巷口</x:v>
      </x:c>
      <x:c r="G3579" s="37" t="n">
        <x:v>115.29</x:v>
      </x:c>
      <x:c r="H3579" s="24" t="n">
        <x:v>11</x:v>
      </x:c>
      <x:c r="I3579" s="24" t="n">
        <x:v>4</x:v>
      </x:c>
      <x:c r="J3579" s="24" t="n">
        <x:v>0</x:v>
      </x:c>
      <x:c r="K3579" s="23" t="n">
        <x:f>IF(I3579=0,"",J3579/I3579)</x:f>
        <x:v>0</x:v>
      </x:c>
      <x:c r="L3579" s="24" t="n">
        <x:v>0</x:v>
      </x:c>
      <x:c r="M3579" s="23" t="n">
        <x:f>IF(H3579=0,"",L3579/H3579)</x:f>
        <x:v>0</x:v>
      </x:c>
      <x:c r="N3579" s="24" t="n">
        <x:f>H3579-L3579</x:f>
        <x:v>11</x:v>
      </x:c>
      <x:c r="O3579" s="22" t="str">
        <x:v>10:00–10:59</x:v>
      </x:c>
      <x:c r="P3579" s="24" t="n">
        <x:v>226</x:v>
      </x:c>
      <x:c r="Q3579" s="24" t="n">
        <x:v>117</x:v>
      </x:c>
      <x:c r="R3579" s="24" t="n">
        <x:v>0</x:v>
      </x:c>
      <x:c r="S3579" s="23" t="n">
        <x:f>IF(Q3579=0,"",R3579/Q3579)</x:f>
        <x:v>0</x:v>
      </x:c>
      <x:c r="T3579" s="24" t="n">
        <x:v>0</x:v>
      </x:c>
      <x:c r="U3579" s="23" t="n">
        <x:f>IF(P3579=0,"",T3579/P3579)</x:f>
        <x:v>0</x:v>
      </x:c>
      <x:c r="V3579" s="24" t="n">
        <x:f>P3579-T3579</x:f>
        <x:v>226</x:v>
      </x:c>
      <x:c r="W3579" s="22" t="str">
        <x:v>17:00–17:59</x:v>
      </x:c>
    </x:row>
    <x:row r="3580">
      <x:c r="A3580" s="22" t="str">
        <x:v>2026-08</x:v>
      </x:c>
      <x:c r="B3580" s="22" t="str">
        <x:v>台北市</x:v>
      </x:c>
      <x:c r="C3580" s="22" t="str">
        <x:v>大同區</x:v>
      </x:c>
      <x:c r="D3580" s="22" t="str">
        <x:v>A</x:v>
      </x:c>
      <x:c r="E3580" s="36" t="str">
        <x:v>500103037</x:v>
      </x:c>
      <x:c r="F3580" s="22" t="str">
        <x:v>太原廣場</x:v>
      </x:c>
      <x:c r="G3580" s="37" t="n">
        <x:v>410</x:v>
      </x:c>
      <x:c r="H3580" s="24" t="n">
        <x:v>249</x:v>
      </x:c>
      <x:c r="I3580" s="24" t="n">
        <x:v>52</x:v>
      </x:c>
      <x:c r="J3580" s="24" t="n">
        <x:v>1</x:v>
      </x:c>
      <x:c r="K3580" s="23" t="n">
        <x:f>IF(I3580=0,"",J3580/I3580)</x:f>
        <x:v>0.019230769230769232</x:v>
      </x:c>
      <x:c r="L3580" s="24" t="n">
        <x:v>4</x:v>
      </x:c>
      <x:c r="M3580" s="23" t="n">
        <x:f>IF(H3580=0,"",L3580/H3580)</x:f>
        <x:v>0.01606425702811245</x:v>
      </x:c>
      <x:c r="N3580" s="24" t="n">
        <x:f>H3580-L3580</x:f>
        <x:v>245</x:v>
      </x:c>
      <x:c r="O3580" s="22" t="str">
        <x:v>07:00–07:59</x:v>
      </x:c>
      <x:c r="P3580" s="24" t="n">
        <x:v>249</x:v>
      </x:c>
      <x:c r="Q3580" s="24" t="n">
        <x:v>83</x:v>
      </x:c>
      <x:c r="R3580" s="24" t="n">
        <x:v>0</x:v>
      </x:c>
      <x:c r="S3580" s="23" t="n">
        <x:f>IF(Q3580=0,"",R3580/Q3580)</x:f>
        <x:v>0</x:v>
      </x:c>
      <x:c r="T3580" s="24" t="n">
        <x:v>0</x:v>
      </x:c>
      <x:c r="U3580" s="23" t="n">
        <x:f>IF(P3580=0,"",T3580/P3580)</x:f>
        <x:v>0</x:v>
      </x:c>
      <x:c r="V3580" s="24" t="n">
        <x:f>P3580-T3580</x:f>
        <x:v>249</x:v>
      </x:c>
      <x:c r="W3580" s="22" t="str">
        <x:v>20:00–20:59</x:v>
      </x:c>
    </x:row>
    <x:row r="3581">
      <x:c r="A3581" s="22" t="str">
        <x:v>2026-08</x:v>
      </x:c>
      <x:c r="B3581" s="22" t="str">
        <x:v>台北市</x:v>
      </x:c>
      <x:c r="C3581" s="22" t="str">
        <x:v>大同區</x:v>
      </x:c>
      <x:c r="D3581" s="22" t="str">
        <x:v>B</x:v>
      </x:c>
      <x:c r="E3581" s="36" t="str">
        <x:v>500103038</x:v>
      </x:c>
      <x:c r="F3581" s="22" t="str">
        <x:v>國順公園</x:v>
      </x:c>
      <x:c r="G3581" s="37" t="n">
        <x:v>141.24</x:v>
      </x:c>
      <x:c r="H3581" s="24" t="n">
        <x:v>152</x:v>
      </x:c>
      <x:c r="I3581" s="24" t="n">
        <x:v>72</x:v>
      </x:c>
      <x:c r="J3581" s="24" t="n">
        <x:v>14</x:v>
      </x:c>
      <x:c r="K3581" s="23" t="n">
        <x:f>IF(I3581=0,"",J3581/I3581)</x:f>
        <x:v>0.19444444444444445</x:v>
      </x:c>
      <x:c r="L3581" s="24" t="n">
        <x:v>21</x:v>
      </x:c>
      <x:c r="M3581" s="23" t="n">
        <x:f>IF(H3581=0,"",L3581/H3581)</x:f>
        <x:v>0.13815789473684212</x:v>
      </x:c>
      <x:c r="N3581" s="24" t="n">
        <x:f>H3581-L3581</x:f>
        <x:v>131</x:v>
      </x:c>
      <x:c r="O3581" s="22" t="str">
        <x:v>21:00–21:59</x:v>
      </x:c>
      <x:c r="P3581" s="24" t="n">
        <x:v>149</x:v>
      </x:c>
      <x:c r="Q3581" s="24" t="n">
        <x:v>76</x:v>
      </x:c>
      <x:c r="R3581" s="24" t="n">
        <x:v>6</x:v>
      </x:c>
      <x:c r="S3581" s="23" t="n">
        <x:f>IF(Q3581=0,"",R3581/Q3581)</x:f>
        <x:v>0.07894736842105263</x:v>
      </x:c>
      <x:c r="T3581" s="24" t="n">
        <x:v>7</x:v>
      </x:c>
      <x:c r="U3581" s="23" t="n">
        <x:f>IF(P3581=0,"",T3581/P3581)</x:f>
        <x:v>0.04697986577181208</x:v>
      </x:c>
      <x:c r="V3581" s="24" t="n">
        <x:f>P3581-T3581</x:f>
        <x:v>142</x:v>
      </x:c>
      <x:c r="W3581" s="22" t="str">
        <x:v>15:00–15:59</x:v>
      </x:c>
    </x:row>
    <x:row r="3582">
      <x:c r="A3582" s="22" t="str">
        <x:v>2026-08</x:v>
      </x:c>
      <x:c r="B3582" s="22" t="str">
        <x:v>台北市</x:v>
      </x:c>
      <x:c r="C3582" s="22" t="str">
        <x:v>大同區</x:v>
      </x:c>
      <x:c r="D3582" s="22" t="str">
        <x:v>B</x:v>
      </x:c>
      <x:c r="E3582" s="36" t="str">
        <x:v>500103039</x:v>
      </x:c>
      <x:c r="F3582" s="22" t="str">
        <x:v>聯合醫院中興院區</x:v>
      </x:c>
      <x:c r="G3582" s="37" t="n">
        <x:v>138.14</x:v>
      </x:c>
      <x:c r="H3582" s="24" t="n">
        <x:v>22</x:v>
      </x:c>
      <x:c r="I3582" s="24" t="n">
        <x:v>4</x:v>
      </x:c>
      <x:c r="J3582" s="24" t="n">
        <x:v>0</x:v>
      </x:c>
      <x:c r="K3582" s="23" t="n">
        <x:f>IF(I3582=0,"",J3582/I3582)</x:f>
        <x:v>0</x:v>
      </x:c>
      <x:c r="L3582" s="24" t="n">
        <x:v>0</x:v>
      </x:c>
      <x:c r="M3582" s="23" t="n">
        <x:f>IF(H3582=0,"",L3582/H3582)</x:f>
        <x:v>0</x:v>
      </x:c>
      <x:c r="N3582" s="24" t="n">
        <x:f>H3582-L3582</x:f>
        <x:v>22</x:v>
      </x:c>
      <x:c r="O3582" s="22" t="str">
        <x:v>18:00–18:59</x:v>
      </x:c>
      <x:c r="P3582" s="24" t="n">
        <x:v>73</x:v>
      </x:c>
      <x:c r="Q3582" s="24" t="n">
        <x:v>25</x:v>
      </x:c>
      <x:c r="R3582" s="24" t="n">
        <x:v>0</x:v>
      </x:c>
      <x:c r="S3582" s="23" t="n">
        <x:f>IF(Q3582=0,"",R3582/Q3582)</x:f>
        <x:v>0</x:v>
      </x:c>
      <x:c r="T3582" s="24" t="n">
        <x:v>0</x:v>
      </x:c>
      <x:c r="U3582" s="23" t="n">
        <x:f>IF(P3582=0,"",T3582/P3582)</x:f>
        <x:v>0</x:v>
      </x:c>
      <x:c r="V3582" s="24" t="n">
        <x:f>P3582-T3582</x:f>
        <x:v>73</x:v>
      </x:c>
      <x:c r="W3582" s="22" t="str">
        <x:v>18:00–18:59</x:v>
      </x:c>
    </x:row>
    <x:row r="3583">
      <x:c r="A3583" s="22" t="str">
        <x:v>2026-08</x:v>
      </x:c>
      <x:c r="B3583" s="22" t="str">
        <x:v>台北市</x:v>
      </x:c>
      <x:c r="C3583" s="22" t="str">
        <x:v>大同區</x:v>
      </x:c>
      <x:c r="D3583" s="22" t="str">
        <x:v>A</x:v>
      </x:c>
      <x:c r="E3583" s="36" t="str">
        <x:v>500103040</x:v>
      </x:c>
      <x:c r="F3583" s="22" t="str">
        <x:v>蔣渭水紀念公園</x:v>
      </x:c>
      <x:c r="G3583" s="37" t="n">
        <x:v>209.1</x:v>
      </x:c>
      <x:c r="H3583" s="24" t="n">
        <x:v>4</x:v>
      </x:c>
      <x:c r="I3583" s="24" t="n">
        <x:v>2</x:v>
      </x:c>
      <x:c r="J3583" s="24" t="n">
        <x:v>0</x:v>
      </x:c>
      <x:c r="K3583" s="23" t="n">
        <x:f>IF(I3583=0,"",J3583/I3583)</x:f>
        <x:v>0</x:v>
      </x:c>
      <x:c r="L3583" s="24" t="n">
        <x:v>0</x:v>
      </x:c>
      <x:c r="M3583" s="23" t="n">
        <x:f>IF(H3583=0,"",L3583/H3583)</x:f>
        <x:v>0</x:v>
      </x:c>
      <x:c r="N3583" s="24" t="n">
        <x:f>H3583-L3583</x:f>
        <x:v>4</x:v>
      </x:c>
      <x:c r="O3583" s="22" t="str">
        <x:v>23:00–23:59</x:v>
      </x:c>
      <x:c r="P3583" s="24" t="n">
        <x:v>189</x:v>
      </x:c>
      <x:c r="Q3583" s="24" t="n">
        <x:v>79</x:v>
      </x:c>
      <x:c r="R3583" s="24" t="n">
        <x:v>2</x:v>
      </x:c>
      <x:c r="S3583" s="23" t="n">
        <x:f>IF(Q3583=0,"",R3583/Q3583)</x:f>
        <x:v>0.02531645569620253</x:v>
      </x:c>
      <x:c r="T3583" s="24" t="n">
        <x:v>3</x:v>
      </x:c>
      <x:c r="U3583" s="23" t="n">
        <x:f>IF(P3583=0,"",T3583/P3583)</x:f>
        <x:v>0.015873015873015872</x:v>
      </x:c>
      <x:c r="V3583" s="24" t="n">
        <x:f>P3583-T3583</x:f>
        <x:v>186</x:v>
      </x:c>
      <x:c r="W3583" s="22" t="str">
        <x:v>09:00–09:59</x:v>
      </x:c>
    </x:row>
    <x:row r="3584">
      <x:c r="A3584" s="22" t="str">
        <x:v>2026-08</x:v>
      </x:c>
      <x:c r="B3584" s="22" t="str">
        <x:v>台北市</x:v>
      </x:c>
      <x:c r="C3584" s="22" t="str">
        <x:v>大同區</x:v>
      </x:c>
      <x:c r="D3584" s="22" t="str">
        <x:v>C</x:v>
      </x:c>
      <x:c r="E3584" s="36" t="str">
        <x:v>500103041</x:v>
      </x:c>
      <x:c r="F3584" s="22" t="str">
        <x:v>迪化休閒運動公園</x:v>
      </x:c>
      <x:c r="G3584" s="37" t="n">
        <x:v>65.86</x:v>
      </x:c>
      <x:c r="H3584" s="24" t="n">
        <x:v>3</x:v>
      </x:c>
      <x:c r="I3584" s="24" t="n">
        <x:v>3</x:v>
      </x:c>
      <x:c r="J3584" s="24" t="n">
        <x:v>0</x:v>
      </x:c>
      <x:c r="K3584" s="23" t="n">
        <x:f>IF(I3584=0,"",J3584/I3584)</x:f>
        <x:v>0</x:v>
      </x:c>
      <x:c r="L3584" s="24" t="n">
        <x:v>0</x:v>
      </x:c>
      <x:c r="M3584" s="23" t="n">
        <x:f>IF(H3584=0,"",L3584/H3584)</x:f>
        <x:v>0</x:v>
      </x:c>
      <x:c r="N3584" s="24" t="n">
        <x:f>H3584-L3584</x:f>
        <x:v>3</x:v>
      </x:c>
      <x:c r="O3584" s="22" t="str">
        <x:v>12:00–12:59</x:v>
      </x:c>
      <x:c r="P3584" s="24" t="n">
        <x:v>32</x:v>
      </x:c>
      <x:c r="Q3584" s="24" t="n">
        <x:v>24</x:v>
      </x:c>
      <x:c r="R3584" s="24" t="n">
        <x:v>0</x:v>
      </x:c>
      <x:c r="S3584" s="23" t="n">
        <x:f>IF(Q3584=0,"",R3584/Q3584)</x:f>
        <x:v>0</x:v>
      </x:c>
      <x:c r="T3584" s="24" t="n">
        <x:v>0</x:v>
      </x:c>
      <x:c r="U3584" s="23" t="n">
        <x:f>IF(P3584=0,"",T3584/P3584)</x:f>
        <x:v>0</x:v>
      </x:c>
      <x:c r="V3584" s="24" t="n">
        <x:f>P3584-T3584</x:f>
        <x:v>32</x:v>
      </x:c>
      <x:c r="W3584" s="22" t="str">
        <x:v>18:00–18:59</x:v>
      </x:c>
    </x:row>
    <x:row r="3585">
      <x:c r="A3585" s="22" t="str">
        <x:v>2026-08</x:v>
      </x:c>
      <x:c r="B3585" s="22" t="str">
        <x:v>台北市</x:v>
      </x:c>
      <x:c r="C3585" s="22" t="str">
        <x:v>大同區</x:v>
      </x:c>
      <x:c r="D3585" s="22" t="str">
        <x:v>A</x:v>
      </x:c>
      <x:c r="E3585" s="36" t="str">
        <x:v>500103042</x:v>
      </x:c>
      <x:c r="F3585" s="22" t="str">
        <x:v>大同運動中心</x:v>
      </x:c>
      <x:c r="G3585" s="37" t="n">
        <x:v>253.95</x:v>
      </x:c>
      <x:c r="H3585" s="24" t="n">
        <x:v>447</x:v>
      </x:c>
      <x:c r="I3585" s="24" t="n">
        <x:v>111</x:v>
      </x:c>
      <x:c r="J3585" s="24" t="n">
        <x:v>1</x:v>
      </x:c>
      <x:c r="K3585" s="23" t="n">
        <x:f>IF(I3585=0,"",J3585/I3585)</x:f>
        <x:v>0.009009009009009009</x:v>
      </x:c>
      <x:c r="L3585" s="24" t="n">
        <x:v>1</x:v>
      </x:c>
      <x:c r="M3585" s="23" t="n">
        <x:f>IF(H3585=0,"",L3585/H3585)</x:f>
        <x:v>0.0022371364653243847</x:v>
      </x:c>
      <x:c r="N3585" s="24" t="n">
        <x:f>H3585-L3585</x:f>
        <x:v>446</x:v>
      </x:c>
      <x:c r="O3585" s="22" t="str">
        <x:v>08:00–08:59</x:v>
      </x:c>
      <x:c r="P3585" s="24" t="n">
        <x:v>384</x:v>
      </x:c>
      <x:c r="Q3585" s="24" t="n">
        <x:v>135</x:v>
      </x:c>
      <x:c r="R3585" s="24" t="n">
        <x:v>0</x:v>
      </x:c>
      <x:c r="S3585" s="23" t="n">
        <x:f>IF(Q3585=0,"",R3585/Q3585)</x:f>
        <x:v>0</x:v>
      </x:c>
      <x:c r="T3585" s="24" t="n">
        <x:v>0</x:v>
      </x:c>
      <x:c r="U3585" s="23" t="n">
        <x:f>IF(P3585=0,"",T3585/P3585)</x:f>
        <x:v>0</x:v>
      </x:c>
      <x:c r="V3585" s="24" t="n">
        <x:f>P3585-T3585</x:f>
        <x:v>384</x:v>
      </x:c>
      <x:c r="W3585" s="22" t="str">
        <x:v>10:00–10:59</x:v>
      </x:c>
    </x:row>
    <x:row r="3586">
      <x:c r="A3586" s="22" t="str">
        <x:v>2026-08</x:v>
      </x:c>
      <x:c r="B3586" s="22" t="str">
        <x:v>台北市</x:v>
      </x:c>
      <x:c r="C3586" s="22" t="str">
        <x:v>大同區</x:v>
      </x:c>
      <x:c r="D3586" s="22" t="str">
        <x:v>A</x:v>
      </x:c>
      <x:c r="E3586" s="36" t="str">
        <x:v>500103043</x:v>
      </x:c>
      <x:c r="F3586" s="22" t="str">
        <x:v>重慶保安街口(家樂福重慶店)</x:v>
      </x:c>
      <x:c r="G3586" s="37" t="n">
        <x:v>290.1</x:v>
      </x:c>
      <x:c r="H3586" s="24" t="n">
        <x:v>183</x:v>
      </x:c>
      <x:c r="I3586" s="24" t="n">
        <x:v>47</x:v>
      </x:c>
      <x:c r="J3586" s="24" t="n">
        <x:v>1</x:v>
      </x:c>
      <x:c r="K3586" s="23" t="n">
        <x:f>IF(I3586=0,"",J3586/I3586)</x:f>
        <x:v>0.02127659574468085</x:v>
      </x:c>
      <x:c r="L3586" s="24" t="n">
        <x:v>4</x:v>
      </x:c>
      <x:c r="M3586" s="23" t="n">
        <x:f>IF(H3586=0,"",L3586/H3586)</x:f>
        <x:v>0.02185792349726776</x:v>
      </x:c>
      <x:c r="N3586" s="24" t="n">
        <x:f>H3586-L3586</x:f>
        <x:v>179</x:v>
      </x:c>
      <x:c r="O3586" s="22" t="str">
        <x:v>19:00–19:59</x:v>
      </x:c>
      <x:c r="P3586" s="24" t="n">
        <x:v>316</x:v>
      </x:c>
      <x:c r="Q3586" s="24" t="n">
        <x:v>118</x:v>
      </x:c>
      <x:c r="R3586" s="24" t="n">
        <x:v>1</x:v>
      </x:c>
      <x:c r="S3586" s="23" t="n">
        <x:f>IF(Q3586=0,"",R3586/Q3586)</x:f>
        <x:v>0.00847457627118644</x:v>
      </x:c>
      <x:c r="T3586" s="24" t="n">
        <x:v>1</x:v>
      </x:c>
      <x:c r="U3586" s="23" t="n">
        <x:f>IF(P3586=0,"",T3586/P3586)</x:f>
        <x:v>0.0031645569620253164</x:v>
      </x:c>
      <x:c r="V3586" s="24" t="n">
        <x:f>P3586-T3586</x:f>
        <x:v>315</x:v>
      </x:c>
      <x:c r="W3586" s="22" t="str">
        <x:v>07:00–07:59</x:v>
      </x:c>
    </x:row>
    <x:row r="3587">
      <x:c r="A3587" s="22" t="str">
        <x:v>2026-08</x:v>
      </x:c>
      <x:c r="B3587" s="22" t="str">
        <x:v>台北市</x:v>
      </x:c>
      <x:c r="C3587" s="22" t="str">
        <x:v>大同區</x:v>
      </x:c>
      <x:c r="D3587" s="22" t="str">
        <x:v>A</x:v>
      </x:c>
      <x:c r="E3587" s="36" t="str">
        <x:v>500103044</x:v>
      </x:c>
      <x:c r="F3587" s="22" t="str">
        <x:v>大稻埕碼頭</x:v>
      </x:c>
      <x:c r="G3587" s="37" t="n">
        <x:v>551.14</x:v>
      </x:c>
      <x:c r="H3587" s="24" t="n">
        <x:v>96</x:v>
      </x:c>
      <x:c r="I3587" s="24" t="n">
        <x:v>20</x:v>
      </x:c>
      <x:c r="J3587" s="24" t="n">
        <x:v>5</x:v>
      </x:c>
      <x:c r="K3587" s="23" t="n">
        <x:f>IF(I3587=0,"",J3587/I3587)</x:f>
        <x:v>0.25</x:v>
      </x:c>
      <x:c r="L3587" s="24" t="n">
        <x:v>28</x:v>
      </x:c>
      <x:c r="M3587" s="23" t="n">
        <x:f>IF(H3587=0,"",L3587/H3587)</x:f>
        <x:v>0.2916666666666667</x:v>
      </x:c>
      <x:c r="N3587" s="24" t="n">
        <x:f>H3587-L3587</x:f>
        <x:v>68</x:v>
      </x:c>
      <x:c r="O3587" s="22" t="str">
        <x:v>19:00–19:59</x:v>
      </x:c>
      <x:c r="P3587" s="24" t="n">
        <x:v>135</x:v>
      </x:c>
      <x:c r="Q3587" s="24" t="n">
        <x:v>37</x:v>
      </x:c>
      <x:c r="R3587" s="24" t="n">
        <x:v>2</x:v>
      </x:c>
      <x:c r="S3587" s="23" t="n">
        <x:f>IF(Q3587=0,"",R3587/Q3587)</x:f>
        <x:v>0.05405405405405406</x:v>
      </x:c>
      <x:c r="T3587" s="24" t="n">
        <x:v>6</x:v>
      </x:c>
      <x:c r="U3587" s="23" t="n">
        <x:f>IF(P3587=0,"",T3587/P3587)</x:f>
        <x:v>0.044444444444444446</x:v>
      </x:c>
      <x:c r="V3587" s="24" t="n">
        <x:f>P3587-T3587</x:f>
        <x:v>129</x:v>
      </x:c>
      <x:c r="W3587" s="22" t="str">
        <x:v>21:00–21:59</x:v>
      </x:c>
    </x:row>
    <x:row r="3588">
      <x:c r="A3588" s="22" t="str">
        <x:v>2026-08</x:v>
      </x:c>
      <x:c r="B3588" s="22" t="str">
        <x:v>台北市</x:v>
      </x:c>
      <x:c r="C3588" s="22" t="str">
        <x:v>大同區</x:v>
      </x:c>
      <x:c r="D3588" s="22" t="str">
        <x:v>A</x:v>
      </x:c>
      <x:c r="E3588" s="36" t="str">
        <x:v>500103045</x:v>
      </x:c>
      <x:c r="F3588" s="22" t="str">
        <x:v>歸綏戲曲公園</x:v>
      </x:c>
      <x:c r="G3588" s="37" t="n">
        <x:v>208.29</x:v>
      </x:c>
      <x:c r="H3588" s="24" t="n">
        <x:v>70</x:v>
      </x:c>
      <x:c r="I3588" s="24" t="n">
        <x:v>30</x:v>
      </x:c>
      <x:c r="J3588" s="24" t="n">
        <x:v>4</x:v>
      </x:c>
      <x:c r="K3588" s="23" t="n">
        <x:f>IF(I3588=0,"",J3588/I3588)</x:f>
        <x:v>0.13333333333333333</x:v>
      </x:c>
      <x:c r="L3588" s="24" t="n">
        <x:v>8</x:v>
      </x:c>
      <x:c r="M3588" s="23" t="n">
        <x:f>IF(H3588=0,"",L3588/H3588)</x:f>
        <x:v>0.11428571428571428</x:v>
      </x:c>
      <x:c r="N3588" s="24" t="n">
        <x:f>H3588-L3588</x:f>
        <x:v>62</x:v>
      </x:c>
      <x:c r="O3588" s="22" t="str">
        <x:v>22:00–22:59</x:v>
      </x:c>
      <x:c r="P3588" s="24" t="n">
        <x:v>193</x:v>
      </x:c>
      <x:c r="Q3588" s="24" t="n">
        <x:v>74</x:v>
      </x:c>
      <x:c r="R3588" s="24" t="n">
        <x:v>3</x:v>
      </x:c>
      <x:c r="S3588" s="23" t="n">
        <x:f>IF(Q3588=0,"",R3588/Q3588)</x:f>
        <x:v>0.04054054054054054</x:v>
      </x:c>
      <x:c r="T3588" s="24" t="n">
        <x:v>4</x:v>
      </x:c>
      <x:c r="U3588" s="23" t="n">
        <x:f>IF(P3588=0,"",T3588/P3588)</x:f>
        <x:v>0.02072538860103627</x:v>
      </x:c>
      <x:c r="V3588" s="24" t="n">
        <x:f>P3588-T3588</x:f>
        <x:v>189</x:v>
      </x:c>
      <x:c r="W3588" s="22" t="str">
        <x:v>17:00–17:59</x:v>
      </x:c>
    </x:row>
    <x:row r="3589">
      <x:c r="A3589" s="22" t="str">
        <x:v>2026-08</x:v>
      </x:c>
      <x:c r="B3589" s="22" t="str">
        <x:v>台北市</x:v>
      </x:c>
      <x:c r="C3589" s="22" t="str">
        <x:v>大同區</x:v>
      </x:c>
      <x:c r="D3589" s="22" t="str">
        <x:v>C</x:v>
      </x:c>
      <x:c r="E3589" s="36" t="str">
        <x:v>500103046</x:v>
      </x:c>
      <x:c r="F3589" s="22" t="str">
        <x:v>民權國中(民權西路)</x:v>
      </x:c>
      <x:c r="G3589" s="37" t="n">
        <x:v>98.48</x:v>
      </x:c>
      <x:c r="H3589" s="24" t="n">
        <x:v>7</x:v>
      </x:c>
      <x:c r="I3589" s="24" t="n">
        <x:v>4</x:v>
      </x:c>
      <x:c r="J3589" s="24" t="n">
        <x:v>0</x:v>
      </x:c>
      <x:c r="K3589" s="23" t="n">
        <x:f>IF(I3589=0,"",J3589/I3589)</x:f>
        <x:v>0</x:v>
      </x:c>
      <x:c r="L3589" s="24" t="n">
        <x:v>0</x:v>
      </x:c>
      <x:c r="M3589" s="23" t="n">
        <x:f>IF(H3589=0,"",L3589/H3589)</x:f>
        <x:v>0</x:v>
      </x:c>
      <x:c r="N3589" s="24" t="n">
        <x:f>H3589-L3589</x:f>
        <x:v>7</x:v>
      </x:c>
      <x:c r="O3589" s="22" t="str">
        <x:v>07:00–07:59</x:v>
      </x:c>
      <x:c r="P3589" s="24" t="n">
        <x:v>173</x:v>
      </x:c>
      <x:c r="Q3589" s="24" t="n">
        <x:v>98</x:v>
      </x:c>
      <x:c r="R3589" s="24" t="n">
        <x:v>1</x:v>
      </x:c>
      <x:c r="S3589" s="23" t="n">
        <x:f>IF(Q3589=0,"",R3589/Q3589)</x:f>
        <x:v>0.01020408163265306</x:v>
      </x:c>
      <x:c r="T3589" s="24" t="n">
        <x:v>1</x:v>
      </x:c>
      <x:c r="U3589" s="23" t="n">
        <x:f>IF(P3589=0,"",T3589/P3589)</x:f>
        <x:v>0.005780346820809248</x:v>
      </x:c>
      <x:c r="V3589" s="24" t="n">
        <x:f>P3589-T3589</x:f>
        <x:v>172</x:v>
      </x:c>
      <x:c r="W3589" s="22" t="str">
        <x:v>08:00–08:59</x:v>
      </x:c>
    </x:row>
    <x:row r="3590">
      <x:c r="A3590" s="22" t="str">
        <x:v>2026-08</x:v>
      </x:c>
      <x:c r="B3590" s="22" t="str">
        <x:v>台北市</x:v>
      </x:c>
      <x:c r="C3590" s="22" t="str">
        <x:v>大同區</x:v>
      </x:c>
      <x:c r="D3590" s="22" t="str">
        <x:v>B</x:v>
      </x:c>
      <x:c r="E3590" s="36" t="str">
        <x:v>500103047</x:v>
      </x:c>
      <x:c r="F3590" s="22" t="str">
        <x:v>承德民權路口</x:v>
      </x:c>
      <x:c r="G3590" s="37" t="n">
        <x:v>150</x:v>
      </x:c>
      <x:c r="H3590" s="24" t="n">
        <x:v>15</x:v>
      </x:c>
      <x:c r="I3590" s="24" t="n">
        <x:v>6</x:v>
      </x:c>
      <x:c r="J3590" s="24" t="n">
        <x:v>0</x:v>
      </x:c>
      <x:c r="K3590" s="23" t="n">
        <x:f>IF(I3590=0,"",J3590/I3590)</x:f>
        <x:v>0</x:v>
      </x:c>
      <x:c r="L3590" s="24" t="n">
        <x:v>0</x:v>
      </x:c>
      <x:c r="M3590" s="23" t="n">
        <x:f>IF(H3590=0,"",L3590/H3590)</x:f>
        <x:v>0</x:v>
      </x:c>
      <x:c r="N3590" s="24" t="n">
        <x:f>H3590-L3590</x:f>
        <x:v>15</x:v>
      </x:c>
      <x:c r="O3590" s="22" t="str">
        <x:v>09:00–09:59</x:v>
      </x:c>
      <x:c r="P3590" s="24" t="n">
        <x:v>246</x:v>
      </x:c>
      <x:c r="Q3590" s="24" t="n">
        <x:v>110</x:v>
      </x:c>
      <x:c r="R3590" s="24" t="n">
        <x:v>2</x:v>
      </x:c>
      <x:c r="S3590" s="23" t="n">
        <x:f>IF(Q3590=0,"",R3590/Q3590)</x:f>
        <x:v>0.01818181818181818</x:v>
      </x:c>
      <x:c r="T3590" s="24" t="n">
        <x:v>2</x:v>
      </x:c>
      <x:c r="U3590" s="23" t="n">
        <x:f>IF(P3590=0,"",T3590/P3590)</x:f>
        <x:v>0.008130081300813009</x:v>
      </x:c>
      <x:c r="V3590" s="24" t="n">
        <x:f>P3590-T3590</x:f>
        <x:v>244</x:v>
      </x:c>
      <x:c r="W3590" s="22" t="str">
        <x:v>18:00–18:59</x:v>
      </x:c>
    </x:row>
    <x:row r="3591">
      <x:c r="A3591" s="22" t="str">
        <x:v>2026-08</x:v>
      </x:c>
      <x:c r="B3591" s="22" t="str">
        <x:v>台北市</x:v>
      </x:c>
      <x:c r="C3591" s="22" t="str">
        <x:v>大同區</x:v>
      </x:c>
      <x:c r="D3591" s="22" t="str">
        <x:v>A</x:v>
      </x:c>
      <x:c r="E3591" s="36" t="str">
        <x:v>500103048</x:v>
      </x:c>
      <x:c r="F3591" s="22" t="str">
        <x:v>南京太原路口</x:v>
      </x:c>
      <x:c r="G3591" s="37" t="n">
        <x:v>271.48</x:v>
      </x:c>
      <x:c r="H3591" s="24" t="n">
        <x:v>20</x:v>
      </x:c>
      <x:c r="I3591" s="24" t="n">
        <x:v>3</x:v>
      </x:c>
      <x:c r="J3591" s="24" t="n">
        <x:v>0</x:v>
      </x:c>
      <x:c r="K3591" s="23" t="n">
        <x:f>IF(I3591=0,"",J3591/I3591)</x:f>
        <x:v>0</x:v>
      </x:c>
      <x:c r="L3591" s="24" t="n">
        <x:v>0</x:v>
      </x:c>
      <x:c r="M3591" s="23" t="n">
        <x:f>IF(H3591=0,"",L3591/H3591)</x:f>
        <x:v>0</x:v>
      </x:c>
      <x:c r="N3591" s="24" t="n">
        <x:f>H3591-L3591</x:f>
        <x:v>20</x:v>
      </x:c>
      <x:c r="O3591" s="22" t="str">
        <x:v>17:00–17:59</x:v>
      </x:c>
      <x:c r="P3591" s="24" t="n">
        <x:v>296</x:v>
      </x:c>
      <x:c r="Q3591" s="24" t="n">
        <x:v>105</x:v>
      </x:c>
      <x:c r="R3591" s="24" t="n">
        <x:v>3</x:v>
      </x:c>
      <x:c r="S3591" s="23" t="n">
        <x:f>IF(Q3591=0,"",R3591/Q3591)</x:f>
        <x:v>0.02857142857142857</x:v>
      </x:c>
      <x:c r="T3591" s="24" t="n">
        <x:v>3</x:v>
      </x:c>
      <x:c r="U3591" s="23" t="n">
        <x:f>IF(P3591=0,"",T3591/P3591)</x:f>
        <x:v>0.010135135135135136</x:v>
      </x:c>
      <x:c r="V3591" s="24" t="n">
        <x:f>P3591-T3591</x:f>
        <x:v>293</x:v>
      </x:c>
      <x:c r="W3591" s="22" t="str">
        <x:v>08:00–08:59</x:v>
      </x:c>
    </x:row>
    <x:row r="3592">
      <x:c r="A3592" s="22" t="str">
        <x:v>2026-08</x:v>
      </x:c>
      <x:c r="B3592" s="22" t="str">
        <x:v>台北市</x:v>
      </x:c>
      <x:c r="C3592" s="22" t="str">
        <x:v>大同區</x:v>
      </x:c>
      <x:c r="D3592" s="22" t="str">
        <x:v>B</x:v>
      </x:c>
      <x:c r="E3592" s="36" t="str">
        <x:v>500103049</x:v>
      </x:c>
      <x:c r="F3592" s="22" t="str">
        <x:v>承德民生西路口</x:v>
      </x:c>
      <x:c r="G3592" s="37" t="n">
        <x:v>174.67</x:v>
      </x:c>
      <x:c r="H3592" s="24" t="n">
        <x:v>49</x:v>
      </x:c>
      <x:c r="I3592" s="24" t="n">
        <x:v>24</x:v>
      </x:c>
      <x:c r="J3592" s="24" t="n">
        <x:v>0</x:v>
      </x:c>
      <x:c r="K3592" s="23" t="n">
        <x:f>IF(I3592=0,"",J3592/I3592)</x:f>
        <x:v>0</x:v>
      </x:c>
      <x:c r="L3592" s="24" t="n">
        <x:v>0</x:v>
      </x:c>
      <x:c r="M3592" s="23" t="n">
        <x:f>IF(H3592=0,"",L3592/H3592)</x:f>
        <x:v>0</x:v>
      </x:c>
      <x:c r="N3592" s="24" t="n">
        <x:f>H3592-L3592</x:f>
        <x:v>49</x:v>
      </x:c>
      <x:c r="O3592" s="22" t="str">
        <x:v>14:00–14:59</x:v>
      </x:c>
      <x:c r="P3592" s="24" t="n">
        <x:v>240</x:v>
      </x:c>
      <x:c r="Q3592" s="24" t="n">
        <x:v>109</x:v>
      </x:c>
      <x:c r="R3592" s="24" t="n">
        <x:v>0</x:v>
      </x:c>
      <x:c r="S3592" s="23" t="n">
        <x:f>IF(Q3592=0,"",R3592/Q3592)</x:f>
        <x:v>0</x:v>
      </x:c>
      <x:c r="T3592" s="24" t="n">
        <x:v>0</x:v>
      </x:c>
      <x:c r="U3592" s="23" t="n">
        <x:f>IF(P3592=0,"",T3592/P3592)</x:f>
        <x:v>0</x:v>
      </x:c>
      <x:c r="V3592" s="24" t="n">
        <x:f>P3592-T3592</x:f>
        <x:v>240</x:v>
      </x:c>
      <x:c r="W3592" s="22" t="str">
        <x:v>08:00–08:59</x:v>
      </x:c>
    </x:row>
    <x:row r="3593">
      <x:c r="A3593" s="22" t="str">
        <x:v>2026-08</x:v>
      </x:c>
      <x:c r="B3593" s="22" t="str">
        <x:v>台北市</x:v>
      </x:c>
      <x:c r="C3593" s="22" t="str">
        <x:v>大同區</x:v>
      </x:c>
      <x:c r="D3593" s="22" t="str">
        <x:v>A</x:v>
      </x:c>
      <x:c r="E3593" s="36" t="str">
        <x:v>500103050</x:v>
      </x:c>
      <x:c r="F3593" s="22" t="str">
        <x:v>太原五原路口</x:v>
      </x:c>
      <x:c r="G3593" s="37" t="n">
        <x:v>237.57</x:v>
      </x:c>
      <x:c r="H3593" s="24" t="n">
        <x:v>74</x:v>
      </x:c>
      <x:c r="I3593" s="24" t="n">
        <x:v>28</x:v>
      </x:c>
      <x:c r="J3593" s="24" t="n">
        <x:v>4</x:v>
      </x:c>
      <x:c r="K3593" s="23" t="n">
        <x:f>IF(I3593=0,"",J3593/I3593)</x:f>
        <x:v>0.14285714285714285</x:v>
      </x:c>
      <x:c r="L3593" s="24" t="n">
        <x:v>9</x:v>
      </x:c>
      <x:c r="M3593" s="23" t="n">
        <x:f>IF(H3593=0,"",L3593/H3593)</x:f>
        <x:v>0.12162162162162163</x:v>
      </x:c>
      <x:c r="N3593" s="24" t="n">
        <x:f>H3593-L3593</x:f>
        <x:v>65</x:v>
      </x:c>
      <x:c r="O3593" s="22" t="str">
        <x:v>21:00–21:59</x:v>
      </x:c>
      <x:c r="P3593" s="24" t="n">
        <x:v>119</x:v>
      </x:c>
      <x:c r="Q3593" s="24" t="n">
        <x:v>54</x:v>
      </x:c>
      <x:c r="R3593" s="24" t="n">
        <x:v>3</x:v>
      </x:c>
      <x:c r="S3593" s="23" t="n">
        <x:f>IF(Q3593=0,"",R3593/Q3593)</x:f>
        <x:v>0.05555555555555555</x:v>
      </x:c>
      <x:c r="T3593" s="24" t="n">
        <x:v>5</x:v>
      </x:c>
      <x:c r="U3593" s="23" t="n">
        <x:f>IF(P3593=0,"",T3593/P3593)</x:f>
        <x:v>0.04201680672268908</x:v>
      </x:c>
      <x:c r="V3593" s="24" t="n">
        <x:f>P3593-T3593</x:f>
        <x:v>114</x:v>
      </x:c>
      <x:c r="W3593" s="22" t="str">
        <x:v>08:00–08:59</x:v>
      </x:c>
    </x:row>
    <x:row r="3594">
      <x:c r="A3594" s="22" t="str">
        <x:v>2026-08</x:v>
      </x:c>
      <x:c r="B3594" s="22" t="str">
        <x:v>台北市</x:v>
      </x:c>
      <x:c r="C3594" s="22" t="str">
        <x:v>大同區</x:v>
      </x:c>
      <x:c r="D3594" s="22" t="str">
        <x:v>A</x:v>
      </x:c>
      <x:c r="E3594" s="36" t="str">
        <x:v>500103051</x:v>
      </x:c>
      <x:c r="F3594" s="22" t="str">
        <x:v>臺北轉運站(華陰街)</x:v>
      </x:c>
      <x:c r="G3594" s="37" t="n">
        <x:v>283.19</x:v>
      </x:c>
      <x:c r="H3594" s="24" t="n">
        <x:v>252</x:v>
      </x:c>
      <x:c r="I3594" s="24" t="n">
        <x:v>59</x:v>
      </x:c>
      <x:c r="J3594" s="24" t="n">
        <x:v>2</x:v>
      </x:c>
      <x:c r="K3594" s="23" t="n">
        <x:f>IF(I3594=0,"",J3594/I3594)</x:f>
        <x:v>0.03389830508474576</x:v>
      </x:c>
      <x:c r="L3594" s="24" t="n">
        <x:v>20</x:v>
      </x:c>
      <x:c r="M3594" s="23" t="n">
        <x:f>IF(H3594=0,"",L3594/H3594)</x:f>
        <x:v>0.07936507936507936</x:v>
      </x:c>
      <x:c r="N3594" s="24" t="n">
        <x:f>H3594-L3594</x:f>
        <x:v>232</x:v>
      </x:c>
      <x:c r="O3594" s="22" t="str">
        <x:v>18:00–18:59</x:v>
      </x:c>
      <x:c r="P3594" s="24" t="n">
        <x:v>328</x:v>
      </x:c>
      <x:c r="Q3594" s="24" t="n">
        <x:v>130</x:v>
      </x:c>
      <x:c r="R3594" s="24" t="n">
        <x:v>0</x:v>
      </x:c>
      <x:c r="S3594" s="23" t="n">
        <x:f>IF(Q3594=0,"",R3594/Q3594)</x:f>
        <x:v>0</x:v>
      </x:c>
      <x:c r="T3594" s="24" t="n">
        <x:v>0</x:v>
      </x:c>
      <x:c r="U3594" s="23" t="n">
        <x:f>IF(P3594=0,"",T3594/P3594)</x:f>
        <x:v>0</x:v>
      </x:c>
      <x:c r="V3594" s="24" t="n">
        <x:f>P3594-T3594</x:f>
        <x:v>328</x:v>
      </x:c>
      <x:c r="W3594" s="22" t="str">
        <x:v>08:00–08:59</x:v>
      </x:c>
    </x:row>
    <x:row r="3595">
      <x:c r="A3595" s="22" t="str">
        <x:v>2026-08</x:v>
      </x:c>
      <x:c r="B3595" s="22" t="str">
        <x:v>台北市</x:v>
      </x:c>
      <x:c r="C3595" s="22" t="str">
        <x:v>大同區</x:v>
      </x:c>
      <x:c r="D3595" s="22" t="str">
        <x:v>B</x:v>
      </x:c>
      <x:c r="E3595" s="36" t="str">
        <x:v>500103052</x:v>
      </x:c>
      <x:c r="F3595" s="22" t="str">
        <x:v>捷運民權西路站(3號出口)</x:v>
      </x:c>
      <x:c r="G3595" s="37" t="n">
        <x:v>110.62</x:v>
      </x:c>
      <x:c r="H3595" s="24" t="n">
        <x:v>0</x:v>
      </x:c>
      <x:c r="I3595" s="24" t="n">
        <x:v>0</x:v>
      </x:c>
      <x:c r="J3595" s="24" t="n">
        <x:v>0</x:v>
      </x:c>
      <x:c r="K3595" s="23" t="str">
        <x:f>IF(I3595=0,"",J3595/I3595)</x:f>
      </x:c>
      <x:c r="L3595" s="24" t="n">
        <x:v>0</x:v>
      </x:c>
      <x:c r="M3595" s="23" t="str">
        <x:f>IF(H3595=0,"",L3595/H3595)</x:f>
      </x:c>
      <x:c r="N3595" s="24" t="n">
        <x:f>H3595-L3595</x:f>
        <x:v>0</x:v>
      </x:c>
      <x:c r="O3595" s="22" t="str"/>
      <x:c r="P3595" s="24" t="n">
        <x:v>143</x:v>
      </x:c>
      <x:c r="Q3595" s="24" t="n">
        <x:v>70</x:v>
      </x:c>
      <x:c r="R3595" s="24" t="n">
        <x:v>3</x:v>
      </x:c>
      <x:c r="S3595" s="23" t="n">
        <x:f>IF(Q3595=0,"",R3595/Q3595)</x:f>
        <x:v>0.04285714285714286</x:v>
      </x:c>
      <x:c r="T3595" s="24" t="n">
        <x:v>3</x:v>
      </x:c>
      <x:c r="U3595" s="23" t="n">
        <x:f>IF(P3595=0,"",T3595/P3595)</x:f>
        <x:v>0.02097902097902098</x:v>
      </x:c>
      <x:c r="V3595" s="24" t="n">
        <x:f>P3595-T3595</x:f>
        <x:v>140</x:v>
      </x:c>
      <x:c r="W3595" s="22" t="str">
        <x:v>12:00–12:59</x:v>
      </x:c>
    </x:row>
    <x:row r="3596">
      <x:c r="A3596" s="22" t="str">
        <x:v>2026-08</x:v>
      </x:c>
      <x:c r="B3596" s="22" t="str">
        <x:v>台北市</x:v>
      </x:c>
      <x:c r="C3596" s="22" t="str">
        <x:v>大同區</x:v>
      </x:c>
      <x:c r="D3596" s="22" t="str">
        <x:v>A</x:v>
      </x:c>
      <x:c r="E3596" s="36" t="str">
        <x:v>500103053</x:v>
      </x:c>
      <x:c r="F3596" s="22" t="str">
        <x:v>捷運中山站(5號出口)</x:v>
      </x:c>
      <x:c r="G3596" s="37" t="n">
        <x:v>481.43</x:v>
      </x:c>
      <x:c r="H3596" s="24" t="n">
        <x:v>448</x:v>
      </x:c>
      <x:c r="I3596" s="24" t="n">
        <x:v>92</x:v>
      </x:c>
      <x:c r="J3596" s="24" t="n">
        <x:v>0</x:v>
      </x:c>
      <x:c r="K3596" s="23" t="n">
        <x:f>IF(I3596=0,"",J3596/I3596)</x:f>
        <x:v>0</x:v>
      </x:c>
      <x:c r="L3596" s="24" t="n">
        <x:v>0</x:v>
      </x:c>
      <x:c r="M3596" s="23" t="n">
        <x:f>IF(H3596=0,"",L3596/H3596)</x:f>
        <x:v>0</x:v>
      </x:c>
      <x:c r="N3596" s="24" t="n">
        <x:f>H3596-L3596</x:f>
        <x:v>448</x:v>
      </x:c>
      <x:c r="O3596" s="22" t="str">
        <x:v>12:00–12:59</x:v>
      </x:c>
      <x:c r="P3596" s="24" t="n">
        <x:v>888</x:v>
      </x:c>
      <x:c r="Q3596" s="24" t="n">
        <x:v>202</x:v>
      </x:c>
      <x:c r="R3596" s="24" t="n">
        <x:v>7</x:v>
      </x:c>
      <x:c r="S3596" s="23" t="n">
        <x:f>IF(Q3596=0,"",R3596/Q3596)</x:f>
        <x:v>0.034653465346534656</x:v>
      </x:c>
      <x:c r="T3596" s="24" t="n">
        <x:v>22</x:v>
      </x:c>
      <x:c r="U3596" s="23" t="n">
        <x:f>IF(P3596=0,"",T3596/P3596)</x:f>
        <x:v>0.024774774774774775</x:v>
      </x:c>
      <x:c r="V3596" s="24" t="n">
        <x:f>P3596-T3596</x:f>
        <x:v>866</x:v>
      </x:c>
      <x:c r="W3596" s="22" t="str">
        <x:v>21:00–21:59</x:v>
      </x:c>
    </x:row>
    <x:row r="3597">
      <x:c r="A3597" s="22" t="str">
        <x:v>2026-08</x:v>
      </x:c>
      <x:c r="B3597" s="22" t="str">
        <x:v>台北市</x:v>
      </x:c>
      <x:c r="C3597" s="22" t="str">
        <x:v>大同區</x:v>
      </x:c>
      <x:c r="D3597" s="22" t="str">
        <x:v>A</x:v>
      </x:c>
      <x:c r="E3597" s="36" t="str">
        <x:v>500103054</x:v>
      </x:c>
      <x:c r="F3597" s="22" t="str">
        <x:v>重慶長安路口</x:v>
      </x:c>
      <x:c r="G3597" s="37" t="n">
        <x:v>219.9</x:v>
      </x:c>
      <x:c r="H3597" s="24" t="n">
        <x:v>87</x:v>
      </x:c>
      <x:c r="I3597" s="24" t="n">
        <x:v>36</x:v>
      </x:c>
      <x:c r="J3597" s="24" t="n">
        <x:v>0</x:v>
      </x:c>
      <x:c r="K3597" s="23" t="n">
        <x:f>IF(I3597=0,"",J3597/I3597)</x:f>
        <x:v>0</x:v>
      </x:c>
      <x:c r="L3597" s="24" t="n">
        <x:v>0</x:v>
      </x:c>
      <x:c r="M3597" s="23" t="n">
        <x:f>IF(H3597=0,"",L3597/H3597)</x:f>
        <x:v>0</x:v>
      </x:c>
      <x:c r="N3597" s="24" t="n">
        <x:f>H3597-L3597</x:f>
        <x:v>87</x:v>
      </x:c>
      <x:c r="O3597" s="22" t="str">
        <x:v>21:00–21:59</x:v>
      </x:c>
      <x:c r="P3597" s="24" t="n">
        <x:v>185</x:v>
      </x:c>
      <x:c r="Q3597" s="24" t="n">
        <x:v>76</x:v>
      </x:c>
      <x:c r="R3597" s="24" t="n">
        <x:v>3</x:v>
      </x:c>
      <x:c r="S3597" s="23" t="n">
        <x:f>IF(Q3597=0,"",R3597/Q3597)</x:f>
        <x:v>0.039473684210526314</x:v>
      </x:c>
      <x:c r="T3597" s="24" t="n">
        <x:v>4</x:v>
      </x:c>
      <x:c r="U3597" s="23" t="n">
        <x:f>IF(P3597=0,"",T3597/P3597)</x:f>
        <x:v>0.021621621621621623</x:v>
      </x:c>
      <x:c r="V3597" s="24" t="n">
        <x:f>P3597-T3597</x:f>
        <x:v>181</x:v>
      </x:c>
      <x:c r="W3597" s="22" t="str">
        <x:v>18:00–18:59</x:v>
      </x:c>
    </x:row>
    <x:row r="3598">
      <x:c r="A3598" s="22" t="str">
        <x:v>2026-08</x:v>
      </x:c>
      <x:c r="B3598" s="22" t="str">
        <x:v>台北市</x:v>
      </x:c>
      <x:c r="C3598" s="22" t="str">
        <x:v>大同區</x:v>
      </x:c>
      <x:c r="D3598" s="22" t="str">
        <x:v>B</x:v>
      </x:c>
      <x:c r="E3598" s="36" t="str">
        <x:v>500103055</x:v>
      </x:c>
      <x:c r="F3598" s="22" t="str">
        <x:v>承德昌吉街口</x:v>
      </x:c>
      <x:c r="G3598" s="37" t="n">
        <x:v>175.14</x:v>
      </x:c>
      <x:c r="H3598" s="24" t="n">
        <x:v>64</x:v>
      </x:c>
      <x:c r="I3598" s="24" t="n">
        <x:v>30</x:v>
      </x:c>
      <x:c r="J3598" s="24" t="n">
        <x:v>3</x:v>
      </x:c>
      <x:c r="K3598" s="23" t="n">
        <x:f>IF(I3598=0,"",J3598/I3598)</x:f>
        <x:v>0.1</x:v>
      </x:c>
      <x:c r="L3598" s="24" t="n">
        <x:v>4</x:v>
      </x:c>
      <x:c r="M3598" s="23" t="n">
        <x:f>IF(H3598=0,"",L3598/H3598)</x:f>
        <x:v>0.0625</x:v>
      </x:c>
      <x:c r="N3598" s="24" t="n">
        <x:f>H3598-L3598</x:f>
        <x:v>60</x:v>
      </x:c>
      <x:c r="O3598" s="22" t="str">
        <x:v>19:00–19:59</x:v>
      </x:c>
      <x:c r="P3598" s="24" t="n">
        <x:v>309</x:v>
      </x:c>
      <x:c r="Q3598" s="24" t="n">
        <x:v>119</x:v>
      </x:c>
      <x:c r="R3598" s="24" t="n">
        <x:v>0</x:v>
      </x:c>
      <x:c r="S3598" s="23" t="n">
        <x:f>IF(Q3598=0,"",R3598/Q3598)</x:f>
        <x:v>0</x:v>
      </x:c>
      <x:c r="T3598" s="24" t="n">
        <x:v>0</x:v>
      </x:c>
      <x:c r="U3598" s="23" t="n">
        <x:f>IF(P3598=0,"",T3598/P3598)</x:f>
        <x:v>0</x:v>
      </x:c>
      <x:c r="V3598" s="24" t="n">
        <x:f>P3598-T3598</x:f>
        <x:v>309</x:v>
      </x:c>
      <x:c r="W3598" s="22" t="str">
        <x:v>08:00–08:59</x:v>
      </x:c>
    </x:row>
    <x:row r="3599">
      <x:c r="A3599" s="22" t="str">
        <x:v>2026-08</x:v>
      </x:c>
      <x:c r="B3599" s="22" t="str">
        <x:v>台北市</x:v>
      </x:c>
      <x:c r="C3599" s="22" t="str">
        <x:v>大同區</x:v>
      </x:c>
      <x:c r="D3599" s="22" t="str">
        <x:v>C</x:v>
      </x:c>
      <x:c r="E3599" s="36" t="str">
        <x:v>500103056</x:v>
      </x:c>
      <x:c r="F3599" s="22" t="str">
        <x:v>大同16號廣場</x:v>
      </x:c>
      <x:c r="G3599" s="37" t="n">
        <x:v>52.86</x:v>
      </x:c>
      <x:c r="H3599" s="24" t="n">
        <x:v>41</x:v>
      </x:c>
      <x:c r="I3599" s="24" t="n">
        <x:v>17</x:v>
      </x:c>
      <x:c r="J3599" s="24" t="n">
        <x:v>3</x:v>
      </x:c>
      <x:c r="K3599" s="23" t="n">
        <x:f>IF(I3599=0,"",J3599/I3599)</x:f>
        <x:v>0.17647058823529413</x:v>
      </x:c>
      <x:c r="L3599" s="24" t="n">
        <x:v>9</x:v>
      </x:c>
      <x:c r="M3599" s="23" t="n">
        <x:f>IF(H3599=0,"",L3599/H3599)</x:f>
        <x:v>0.21951219512195122</x:v>
      </x:c>
      <x:c r="N3599" s="24" t="n">
        <x:f>H3599-L3599</x:f>
        <x:v>32</x:v>
      </x:c>
      <x:c r="O3599" s="22" t="str">
        <x:v>14:00–14:59</x:v>
      </x:c>
      <x:c r="P3599" s="24" t="n">
        <x:v>107</x:v>
      </x:c>
      <x:c r="Q3599" s="24" t="n">
        <x:v>66</x:v>
      </x:c>
      <x:c r="R3599" s="24" t="n">
        <x:v>3</x:v>
      </x:c>
      <x:c r="S3599" s="23" t="n">
        <x:f>IF(Q3599=0,"",R3599/Q3599)</x:f>
        <x:v>0.045454545454545456</x:v>
      </x:c>
      <x:c r="T3599" s="24" t="n">
        <x:v>9</x:v>
      </x:c>
      <x:c r="U3599" s="23" t="n">
        <x:f>IF(P3599=0,"",T3599/P3599)</x:f>
        <x:v>0.08411214953271028</x:v>
      </x:c>
      <x:c r="V3599" s="24" t="n">
        <x:f>P3599-T3599</x:f>
        <x:v>98</x:v>
      </x:c>
      <x:c r="W3599" s="22" t="str">
        <x:v>08:00–08:59</x:v>
      </x:c>
    </x:row>
    <x:row r="3600">
      <x:c r="A3600" s="22" t="str">
        <x:v>2026-08</x:v>
      </x:c>
      <x:c r="B3600" s="22" t="str">
        <x:v>台北市</x:v>
      </x:c>
      <x:c r="C3600" s="22" t="str">
        <x:v>大同區</x:v>
      </x:c>
      <x:c r="D3600" s="22" t="str">
        <x:v>A</x:v>
      </x:c>
      <x:c r="E3600" s="36" t="str">
        <x:v>500103057</x:v>
      </x:c>
      <x:c r="F3600" s="22" t="str">
        <x:v>捷運圓山站(2號出口)</x:v>
      </x:c>
      <x:c r="G3600" s="37" t="n">
        <x:v>327.62</x:v>
      </x:c>
      <x:c r="H3600" s="24" t="n">
        <x:v>413</x:v>
      </x:c>
      <x:c r="I3600" s="24" t="n">
        <x:v>88</x:v>
      </x:c>
      <x:c r="J3600" s="24" t="n">
        <x:v>3</x:v>
      </x:c>
      <x:c r="K3600" s="23" t="n">
        <x:f>IF(I3600=0,"",J3600/I3600)</x:f>
        <x:v>0.03409090909090909</x:v>
      </x:c>
      <x:c r="L3600" s="24" t="n">
        <x:v>9</x:v>
      </x:c>
      <x:c r="M3600" s="23" t="n">
        <x:f>IF(H3600=0,"",L3600/H3600)</x:f>
        <x:v>0.021791767554479417</x:v>
      </x:c>
      <x:c r="N3600" s="24" t="n">
        <x:f>H3600-L3600</x:f>
        <x:v>404</x:v>
      </x:c>
      <x:c r="O3600" s="22" t="str">
        <x:v>17:00–17:59</x:v>
      </x:c>
      <x:c r="P3600" s="24" t="n">
        <x:v>118</x:v>
      </x:c>
      <x:c r="Q3600" s="24" t="n">
        <x:v>46</x:v>
      </x:c>
      <x:c r="R3600" s="24" t="n">
        <x:v>4</x:v>
      </x:c>
      <x:c r="S3600" s="23" t="n">
        <x:f>IF(Q3600=0,"",R3600/Q3600)</x:f>
        <x:v>0.08695652173913043</x:v>
      </x:c>
      <x:c r="T3600" s="24" t="n">
        <x:v>4</x:v>
      </x:c>
      <x:c r="U3600" s="23" t="n">
        <x:f>IF(P3600=0,"",T3600/P3600)</x:f>
        <x:v>0.03389830508474576</x:v>
      </x:c>
      <x:c r="V3600" s="24" t="n">
        <x:f>P3600-T3600</x:f>
        <x:v>114</x:v>
      </x:c>
      <x:c r="W3600" s="22" t="str">
        <x:v>21:00–21:59</x:v>
      </x:c>
    </x:row>
    <x:row r="3601">
      <x:c r="A3601" s="22" t="str">
        <x:v>2026-08</x:v>
      </x:c>
      <x:c r="B3601" s="22" t="str">
        <x:v>台北市</x:v>
      </x:c>
      <x:c r="C3601" s="22" t="str">
        <x:v>大同區</x:v>
      </x:c>
      <x:c r="D3601" s="22" t="str">
        <x:v>A</x:v>
      </x:c>
      <x:c r="E3601" s="36" t="str">
        <x:v>500103058</x:v>
      </x:c>
      <x:c r="F3601" s="22" t="str">
        <x:v>樹德公園_1</x:v>
      </x:c>
      <x:c r="G3601" s="37" t="n">
        <x:v>279.9</x:v>
      </x:c>
      <x:c r="H3601" s="24" t="n">
        <x:v>83</x:v>
      </x:c>
      <x:c r="I3601" s="24" t="n">
        <x:v>32</x:v>
      </x:c>
      <x:c r="J3601" s="24" t="n">
        <x:v>3</x:v>
      </x:c>
      <x:c r="K3601" s="23" t="n">
        <x:f>IF(I3601=0,"",J3601/I3601)</x:f>
        <x:v>0.09375</x:v>
      </x:c>
      <x:c r="L3601" s="24" t="n">
        <x:v>5</x:v>
      </x:c>
      <x:c r="M3601" s="23" t="n">
        <x:f>IF(H3601=0,"",L3601/H3601)</x:f>
        <x:v>0.060240963855421686</x:v>
      </x:c>
      <x:c r="N3601" s="24" t="n">
        <x:f>H3601-L3601</x:f>
        <x:v>78</x:v>
      </x:c>
      <x:c r="O3601" s="22" t="str">
        <x:v>22:00–22:59</x:v>
      </x:c>
      <x:c r="P3601" s="24" t="n">
        <x:v>226</x:v>
      </x:c>
      <x:c r="Q3601" s="24" t="n">
        <x:v>72</x:v>
      </x:c>
      <x:c r="R3601" s="24" t="n">
        <x:v>1</x:v>
      </x:c>
      <x:c r="S3601" s="23" t="n">
        <x:f>IF(Q3601=0,"",R3601/Q3601)</x:f>
        <x:v>0.013888888888888888</x:v>
      </x:c>
      <x:c r="T3601" s="24" t="n">
        <x:v>4</x:v>
      </x:c>
      <x:c r="U3601" s="23" t="n">
        <x:f>IF(P3601=0,"",T3601/P3601)</x:f>
        <x:v>0.017699115044247787</x:v>
      </x:c>
      <x:c r="V3601" s="24" t="n">
        <x:f>P3601-T3601</x:f>
        <x:v>222</x:v>
      </x:c>
      <x:c r="W3601" s="22" t="str">
        <x:v>11:00–11:59</x:v>
      </x:c>
    </x:row>
    <x:row r="3602">
      <x:c r="A3602" s="22" t="str">
        <x:v>2026-08</x:v>
      </x:c>
      <x:c r="B3602" s="22" t="str">
        <x:v>台北市</x:v>
      </x:c>
      <x:c r="C3602" s="22" t="str">
        <x:v>大同區</x:v>
      </x:c>
      <x:c r="D3602" s="22" t="str">
        <x:v>B</x:v>
      </x:c>
      <x:c r="E3602" s="36" t="str">
        <x:v>500103059</x:v>
      </x:c>
      <x:c r="F3602" s="22" t="str">
        <x:v>承德鄭州路口(市民高架下)</x:v>
      </x:c>
      <x:c r="G3602" s="37" t="n">
        <x:v>155.05</x:v>
      </x:c>
      <x:c r="H3602" s="24" t="n">
        <x:v>74</x:v>
      </x:c>
      <x:c r="I3602" s="24" t="n">
        <x:v>21</x:v>
      </x:c>
      <x:c r="J3602" s="24" t="n">
        <x:v>0</x:v>
      </x:c>
      <x:c r="K3602" s="23" t="n">
        <x:f>IF(I3602=0,"",J3602/I3602)</x:f>
        <x:v>0</x:v>
      </x:c>
      <x:c r="L3602" s="24" t="n">
        <x:v>0</x:v>
      </x:c>
      <x:c r="M3602" s="23" t="n">
        <x:f>IF(H3602=0,"",L3602/H3602)</x:f>
        <x:v>0</x:v>
      </x:c>
      <x:c r="N3602" s="24" t="n">
        <x:f>H3602-L3602</x:f>
        <x:v>74</x:v>
      </x:c>
      <x:c r="O3602" s="22" t="str">
        <x:v>18:00–18:59</x:v>
      </x:c>
      <x:c r="P3602" s="24" t="n">
        <x:v>105</x:v>
      </x:c>
      <x:c r="Q3602" s="24" t="n">
        <x:v>57</x:v>
      </x:c>
      <x:c r="R3602" s="24" t="n">
        <x:v>0</x:v>
      </x:c>
      <x:c r="S3602" s="23" t="n">
        <x:f>IF(Q3602=0,"",R3602/Q3602)</x:f>
        <x:v>0</x:v>
      </x:c>
      <x:c r="T3602" s="24" t="n">
        <x:v>0</x:v>
      </x:c>
      <x:c r="U3602" s="23" t="n">
        <x:f>IF(P3602=0,"",T3602/P3602)</x:f>
        <x:v>0</x:v>
      </x:c>
      <x:c r="V3602" s="24" t="n">
        <x:f>P3602-T3602</x:f>
        <x:v>105</x:v>
      </x:c>
      <x:c r="W3602" s="22" t="str">
        <x:v>17:00–17:59</x:v>
      </x:c>
    </x:row>
    <x:row r="3603">
      <x:c r="A3603" s="22" t="str">
        <x:v>2026-08</x:v>
      </x:c>
      <x:c r="B3603" s="22" t="str">
        <x:v>台北市</x:v>
      </x:c>
      <x:c r="C3603" s="22" t="str">
        <x:v>大同區</x:v>
      </x:c>
      <x:c r="D3603" s="22" t="str">
        <x:v>B</x:v>
      </x:c>
      <x:c r="E3603" s="36" t="str">
        <x:v>500103060</x:v>
      </x:c>
      <x:c r="F3603" s="22" t="str">
        <x:v>成淵高中</x:v>
      </x:c>
      <x:c r="G3603" s="37" t="n">
        <x:v>132.33</x:v>
      </x:c>
      <x:c r="H3603" s="24" t="n">
        <x:v>13</x:v>
      </x:c>
      <x:c r="I3603" s="24" t="n">
        <x:v>6</x:v>
      </x:c>
      <x:c r="J3603" s="24" t="n">
        <x:v>0</x:v>
      </x:c>
      <x:c r="K3603" s="23" t="n">
        <x:f>IF(I3603=0,"",J3603/I3603)</x:f>
        <x:v>0</x:v>
      </x:c>
      <x:c r="L3603" s="24" t="n">
        <x:v>0</x:v>
      </x:c>
      <x:c r="M3603" s="23" t="n">
        <x:f>IF(H3603=0,"",L3603/H3603)</x:f>
        <x:v>0</x:v>
      </x:c>
      <x:c r="N3603" s="24" t="n">
        <x:f>H3603-L3603</x:f>
        <x:v>13</x:v>
      </x:c>
      <x:c r="O3603" s="22" t="str">
        <x:v>09:00–09:59</x:v>
      </x:c>
      <x:c r="P3603" s="24" t="n">
        <x:v>119</x:v>
      </x:c>
      <x:c r="Q3603" s="24" t="n">
        <x:v>56</x:v>
      </x:c>
      <x:c r="R3603" s="24" t="n">
        <x:v>3</x:v>
      </x:c>
      <x:c r="S3603" s="23" t="n">
        <x:f>IF(Q3603=0,"",R3603/Q3603)</x:f>
        <x:v>0.05357142857142857</x:v>
      </x:c>
      <x:c r="T3603" s="24" t="n">
        <x:v>9</x:v>
      </x:c>
      <x:c r="U3603" s="23" t="n">
        <x:f>IF(P3603=0,"",T3603/P3603)</x:f>
        <x:v>0.07563025210084033</x:v>
      </x:c>
      <x:c r="V3603" s="24" t="n">
        <x:f>P3603-T3603</x:f>
        <x:v>110</x:v>
      </x:c>
      <x:c r="W3603" s="22" t="str">
        <x:v>17:00–17:59</x:v>
      </x:c>
    </x:row>
    <x:row r="3604">
      <x:c r="A3604" s="22" t="str">
        <x:v>2026-08</x:v>
      </x:c>
      <x:c r="B3604" s="22" t="str">
        <x:v>台北市</x:v>
      </x:c>
      <x:c r="C3604" s="22" t="str">
        <x:v>大同區</x:v>
      </x:c>
      <x:c r="D3604" s="22" t="str">
        <x:v>C</x:v>
      </x:c>
      <x:c r="E3604" s="36" t="str">
        <x:v>500103061</x:v>
      </x:c>
      <x:c r="F3604" s="22" t="str">
        <x:v>雙蓮國小</x:v>
      </x:c>
      <x:c r="G3604" s="37" t="n">
        <x:v>64.43</x:v>
      </x:c>
      <x:c r="H3604" s="24" t="n">
        <x:v>13</x:v>
      </x:c>
      <x:c r="I3604" s="24" t="n">
        <x:v>9</x:v>
      </x:c>
      <x:c r="J3604" s="24" t="n">
        <x:v>1</x:v>
      </x:c>
      <x:c r="K3604" s="23" t="n">
        <x:f>IF(I3604=0,"",J3604/I3604)</x:f>
        <x:v>0.1111111111111111</x:v>
      </x:c>
      <x:c r="L3604" s="24" t="n">
        <x:v>1</x:v>
      </x:c>
      <x:c r="M3604" s="23" t="n">
        <x:f>IF(H3604=0,"",L3604/H3604)</x:f>
        <x:v>0.07692307692307693</x:v>
      </x:c>
      <x:c r="N3604" s="24" t="n">
        <x:f>H3604-L3604</x:f>
        <x:v>12</x:v>
      </x:c>
      <x:c r="O3604" s="22" t="str">
        <x:v>21:00–21:59</x:v>
      </x:c>
      <x:c r="P3604" s="24" t="n">
        <x:v>69</x:v>
      </x:c>
      <x:c r="Q3604" s="24" t="n">
        <x:v>48</x:v>
      </x:c>
      <x:c r="R3604" s="24" t="n">
        <x:v>4</x:v>
      </x:c>
      <x:c r="S3604" s="23" t="n">
        <x:f>IF(Q3604=0,"",R3604/Q3604)</x:f>
        <x:v>0.08333333333333333</x:v>
      </x:c>
      <x:c r="T3604" s="24" t="n">
        <x:v>6</x:v>
      </x:c>
      <x:c r="U3604" s="23" t="n">
        <x:f>IF(P3604=0,"",T3604/P3604)</x:f>
        <x:v>0.08695652173913043</x:v>
      </x:c>
      <x:c r="V3604" s="24" t="n">
        <x:f>P3604-T3604</x:f>
        <x:v>63</x:v>
      </x:c>
      <x:c r="W3604" s="22" t="str">
        <x:v>12:00–12:59</x:v>
      </x:c>
    </x:row>
    <x:row r="3605">
      <x:c r="A3605" s="22" t="str">
        <x:v>2026-08</x:v>
      </x:c>
      <x:c r="B3605" s="22" t="str">
        <x:v>台北市</x:v>
      </x:c>
      <x:c r="C3605" s="22" t="str">
        <x:v>大同區</x:v>
      </x:c>
      <x:c r="D3605" s="22" t="str">
        <x:v>B</x:v>
      </x:c>
      <x:c r="E3605" s="36" t="str">
        <x:v>500103062</x:v>
      </x:c>
      <x:c r="F3605" s="22" t="str">
        <x:v>寧夏涼州街口</x:v>
      </x:c>
      <x:c r="G3605" s="37" t="n">
        <x:v>112.57</x:v>
      </x:c>
      <x:c r="H3605" s="24" t="n">
        <x:v>64</x:v>
      </x:c>
      <x:c r="I3605" s="24" t="n">
        <x:v>39</x:v>
      </x:c>
      <x:c r="J3605" s="24" t="n">
        <x:v>5</x:v>
      </x:c>
      <x:c r="K3605" s="23" t="n">
        <x:f>IF(I3605=0,"",J3605/I3605)</x:f>
        <x:v>0.1282051282051282</x:v>
      </x:c>
      <x:c r="L3605" s="24" t="n">
        <x:v>10</x:v>
      </x:c>
      <x:c r="M3605" s="23" t="n">
        <x:f>IF(H3605=0,"",L3605/H3605)</x:f>
        <x:v>0.15625</x:v>
      </x:c>
      <x:c r="N3605" s="24" t="n">
        <x:f>H3605-L3605</x:f>
        <x:v>54</x:v>
      </x:c>
      <x:c r="O3605" s="22" t="str">
        <x:v>09:00–09:59</x:v>
      </x:c>
      <x:c r="P3605" s="24" t="n">
        <x:v>117</x:v>
      </x:c>
      <x:c r="Q3605" s="24" t="n">
        <x:v>61</x:v>
      </x:c>
      <x:c r="R3605" s="24" t="n">
        <x:v>0</x:v>
      </x:c>
      <x:c r="S3605" s="23" t="n">
        <x:f>IF(Q3605=0,"",R3605/Q3605)</x:f>
        <x:v>0</x:v>
      </x:c>
      <x:c r="T3605" s="24" t="n">
        <x:v>0</x:v>
      </x:c>
      <x:c r="U3605" s="23" t="n">
        <x:f>IF(P3605=0,"",T3605/P3605)</x:f>
        <x:v>0</x:v>
      </x:c>
      <x:c r="V3605" s="24" t="n">
        <x:f>P3605-T3605</x:f>
        <x:v>117</x:v>
      </x:c>
      <x:c r="W3605" s="22" t="str">
        <x:v>17:00–17:59</x:v>
      </x:c>
    </x:row>
    <x:row r="3606">
      <x:c r="A3606" s="22" t="str">
        <x:v>2026-08</x:v>
      </x:c>
      <x:c r="B3606" s="22" t="str">
        <x:v>台北市</x:v>
      </x:c>
      <x:c r="C3606" s="22" t="str">
        <x:v>大同區</x:v>
      </x:c>
      <x:c r="D3606" s="22" t="str">
        <x:v>B</x:v>
      </x:c>
      <x:c r="E3606" s="36" t="str">
        <x:v>500103063</x:v>
      </x:c>
      <x:c r="F3606" s="22" t="str">
        <x:v>延平涼州街口</x:v>
      </x:c>
      <x:c r="G3606" s="37" t="n">
        <x:v>101.95</x:v>
      </x:c>
      <x:c r="H3606" s="24" t="n">
        <x:v>68</x:v>
      </x:c>
      <x:c r="I3606" s="24" t="n">
        <x:v>37</x:v>
      </x:c>
      <x:c r="J3606" s="24" t="n">
        <x:v>6</x:v>
      </x:c>
      <x:c r="K3606" s="23" t="n">
        <x:f>IF(I3606=0,"",J3606/I3606)</x:f>
        <x:v>0.16216216216216217</x:v>
      </x:c>
      <x:c r="L3606" s="24" t="n">
        <x:v>7</x:v>
      </x:c>
      <x:c r="M3606" s="23" t="n">
        <x:f>IF(H3606=0,"",L3606/H3606)</x:f>
        <x:v>0.10294117647058823</x:v>
      </x:c>
      <x:c r="N3606" s="24" t="n">
        <x:f>H3606-L3606</x:f>
        <x:v>61</x:v>
      </x:c>
      <x:c r="O3606" s="22" t="str">
        <x:v>13:00–13:59</x:v>
      </x:c>
      <x:c r="P3606" s="24" t="n">
        <x:v>162</x:v>
      </x:c>
      <x:c r="Q3606" s="24" t="n">
        <x:v>88</x:v>
      </x:c>
      <x:c r="R3606" s="24" t="n">
        <x:v>8</x:v>
      </x:c>
      <x:c r="S3606" s="23" t="n">
        <x:f>IF(Q3606=0,"",R3606/Q3606)</x:f>
        <x:v>0.09090909090909091</x:v>
      </x:c>
      <x:c r="T3606" s="24" t="n">
        <x:v>8</x:v>
      </x:c>
      <x:c r="U3606" s="23" t="n">
        <x:f>IF(P3606=0,"",T3606/P3606)</x:f>
        <x:v>0.04938271604938271</x:v>
      </x:c>
      <x:c r="V3606" s="24" t="n">
        <x:f>P3606-T3606</x:f>
        <x:v>154</x:v>
      </x:c>
      <x:c r="W3606" s="22" t="str">
        <x:v>17:00–17:59</x:v>
      </x:c>
    </x:row>
    <x:row r="3607">
      <x:c r="A3607" s="22" t="str">
        <x:v>2026-08</x:v>
      </x:c>
      <x:c r="B3607" s="22" t="str">
        <x:v>台北市</x:v>
      </x:c>
      <x:c r="C3607" s="22" t="str">
        <x:v>大同區</x:v>
      </x:c>
      <x:c r="D3607" s="22" t="str">
        <x:v>B</x:v>
      </x:c>
      <x:c r="E3607" s="36" t="str">
        <x:v>500103064</x:v>
      </x:c>
      <x:c r="F3607" s="22" t="str">
        <x:v>大同行政中心</x:v>
      </x:c>
      <x:c r="G3607" s="37" t="n">
        <x:v>147.52</x:v>
      </x:c>
      <x:c r="H3607" s="24" t="n">
        <x:v>104</x:v>
      </x:c>
      <x:c r="I3607" s="24" t="n">
        <x:v>46</x:v>
      </x:c>
      <x:c r="J3607" s="24" t="n">
        <x:v>4</x:v>
      </x:c>
      <x:c r="K3607" s="23" t="n">
        <x:f>IF(I3607=0,"",J3607/I3607)</x:f>
        <x:v>0.08695652173913043</x:v>
      </x:c>
      <x:c r="L3607" s="24" t="n">
        <x:v>7</x:v>
      </x:c>
      <x:c r="M3607" s="23" t="n">
        <x:f>IF(H3607=0,"",L3607/H3607)</x:f>
        <x:v>0.0673076923076923</x:v>
      </x:c>
      <x:c r="N3607" s="24" t="n">
        <x:f>H3607-L3607</x:f>
        <x:v>97</x:v>
      </x:c>
      <x:c r="O3607" s="22" t="str">
        <x:v>08:00–08:59</x:v>
      </x:c>
      <x:c r="P3607" s="24" t="n">
        <x:v>229</x:v>
      </x:c>
      <x:c r="Q3607" s="24" t="n">
        <x:v>109</x:v>
      </x:c>
      <x:c r="R3607" s="24" t="n">
        <x:v>8</x:v>
      </x:c>
      <x:c r="S3607" s="23" t="n">
        <x:f>IF(Q3607=0,"",R3607/Q3607)</x:f>
        <x:v>0.07339449541284404</x:v>
      </x:c>
      <x:c r="T3607" s="24" t="n">
        <x:v>14</x:v>
      </x:c>
      <x:c r="U3607" s="23" t="n">
        <x:f>IF(P3607=0,"",T3607/P3607)</x:f>
        <x:v>0.0611353711790393</x:v>
      </x:c>
      <x:c r="V3607" s="24" t="n">
        <x:f>P3607-T3607</x:f>
        <x:v>215</x:v>
      </x:c>
      <x:c r="W3607" s="22" t="str">
        <x:v>17:00–17:59</x:v>
      </x:c>
    </x:row>
    <x:row r="3608">
      <x:c r="A3608" s="22" t="str">
        <x:v>2026-08</x:v>
      </x:c>
      <x:c r="B3608" s="22" t="str">
        <x:v>台北市</x:v>
      </x:c>
      <x:c r="C3608" s="22" t="str">
        <x:v>大同區</x:v>
      </x:c>
      <x:c r="D3608" s="22" t="str">
        <x:v>B</x:v>
      </x:c>
      <x:c r="E3608" s="36" t="str">
        <x:v>500103065</x:v>
      </x:c>
      <x:c r="F3608" s="22" t="str">
        <x:v>大龍市場</x:v>
      </x:c>
      <x:c r="G3608" s="37" t="n">
        <x:v>170.29</x:v>
      </x:c>
      <x:c r="H3608" s="24" t="n">
        <x:v>115</x:v>
      </x:c>
      <x:c r="I3608" s="24" t="n">
        <x:v>68</x:v>
      </x:c>
      <x:c r="J3608" s="24" t="n">
        <x:v>10</x:v>
      </x:c>
      <x:c r="K3608" s="23" t="n">
        <x:f>IF(I3608=0,"",J3608/I3608)</x:f>
        <x:v>0.14705882352941177</x:v>
      </x:c>
      <x:c r="L3608" s="24" t="n">
        <x:v>14</x:v>
      </x:c>
      <x:c r="M3608" s="23" t="n">
        <x:f>IF(H3608=0,"",L3608/H3608)</x:f>
        <x:v>0.12173913043478261</x:v>
      </x:c>
      <x:c r="N3608" s="24" t="n">
        <x:f>H3608-L3608</x:f>
        <x:v>101</x:v>
      </x:c>
      <x:c r="O3608" s="22" t="str">
        <x:v>21:00–21:59</x:v>
      </x:c>
      <x:c r="P3608" s="24" t="n">
        <x:v>354</x:v>
      </x:c>
      <x:c r="Q3608" s="24" t="n">
        <x:v>128</x:v>
      </x:c>
      <x:c r="R3608" s="24" t="n">
        <x:v>13</x:v>
      </x:c>
      <x:c r="S3608" s="23" t="n">
        <x:f>IF(Q3608=0,"",R3608/Q3608)</x:f>
        <x:v>0.1015625</x:v>
      </x:c>
      <x:c r="T3608" s="24" t="n">
        <x:v>40</x:v>
      </x:c>
      <x:c r="U3608" s="23" t="n">
        <x:f>IF(P3608=0,"",T3608/P3608)</x:f>
        <x:v>0.11299435028248588</x:v>
      </x:c>
      <x:c r="V3608" s="24" t="n">
        <x:f>P3608-T3608</x:f>
        <x:v>314</x:v>
      </x:c>
      <x:c r="W3608" s="22" t="str">
        <x:v>07:00–07:59</x:v>
      </x:c>
    </x:row>
    <x:row r="3609">
      <x:c r="A3609" s="22" t="str">
        <x:v>2026-08</x:v>
      </x:c>
      <x:c r="B3609" s="22" t="str">
        <x:v>台北市</x:v>
      </x:c>
      <x:c r="C3609" s="22" t="str">
        <x:v>大同區</x:v>
      </x:c>
      <x:c r="D3609" s="22" t="str">
        <x:v>B</x:v>
      </x:c>
      <x:c r="E3609" s="36" t="str">
        <x:v>500103066</x:v>
      </x:c>
      <x:c r="F3609" s="22" t="str">
        <x:v>南京西寧北路口(西北側)</x:v>
      </x:c>
      <x:c r="G3609" s="37" t="n">
        <x:v>153.43</x:v>
      </x:c>
      <x:c r="H3609" s="24" t="n">
        <x:v>251</x:v>
      </x:c>
      <x:c r="I3609" s="24" t="n">
        <x:v>122</x:v>
      </x:c>
      <x:c r="J3609" s="24" t="n">
        <x:v>17</x:v>
      </x:c>
      <x:c r="K3609" s="23" t="n">
        <x:f>IF(I3609=0,"",J3609/I3609)</x:f>
        <x:v>0.13934426229508196</x:v>
      </x:c>
      <x:c r="L3609" s="24" t="n">
        <x:v>47</x:v>
      </x:c>
      <x:c r="M3609" s="23" t="n">
        <x:f>IF(H3609=0,"",L3609/H3609)</x:f>
        <x:v>0.18725099601593626</x:v>
      </x:c>
      <x:c r="N3609" s="24" t="n">
        <x:f>H3609-L3609</x:f>
        <x:v>204</x:v>
      </x:c>
      <x:c r="O3609" s="22" t="str">
        <x:v>08:00–08:59</x:v>
      </x:c>
      <x:c r="P3609" s="24" t="n">
        <x:v>122</x:v>
      </x:c>
      <x:c r="Q3609" s="24" t="n">
        <x:v>49</x:v>
      </x:c>
      <x:c r="R3609" s="24" t="n">
        <x:v>6</x:v>
      </x:c>
      <x:c r="S3609" s="23" t="n">
        <x:f>IF(Q3609=0,"",R3609/Q3609)</x:f>
        <x:v>0.12244897959183673</x:v>
      </x:c>
      <x:c r="T3609" s="24" t="n">
        <x:v>16</x:v>
      </x:c>
      <x:c r="U3609" s="23" t="n">
        <x:f>IF(P3609=0,"",T3609/P3609)</x:f>
        <x:v>0.13114754098360656</x:v>
      </x:c>
      <x:c r="V3609" s="24" t="n">
        <x:f>P3609-T3609</x:f>
        <x:v>106</x:v>
      </x:c>
      <x:c r="W3609" s="22" t="str">
        <x:v>18:00–18:59</x:v>
      </x:c>
    </x:row>
    <x:row r="3610">
      <x:c r="A3610" s="22" t="str">
        <x:v>2026-08</x:v>
      </x:c>
      <x:c r="B3610" s="22" t="str">
        <x:v>台北市</x:v>
      </x:c>
      <x:c r="C3610" s="22" t="str">
        <x:v>大同區</x:v>
      </x:c>
      <x:c r="D3610" s="22" t="str">
        <x:v>B</x:v>
      </x:c>
      <x:c r="E3610" s="36" t="str">
        <x:v>500103068</x:v>
      </x:c>
      <x:c r="F3610" s="22" t="str">
        <x:v>哈密街23巷19弄口</x:v>
      </x:c>
      <x:c r="G3610" s="37" t="n">
        <x:v>111.57</x:v>
      </x:c>
      <x:c r="H3610" s="24" t="n">
        <x:v>38</x:v>
      </x:c>
      <x:c r="I3610" s="24" t="n">
        <x:v>28</x:v>
      </x:c>
      <x:c r="J3610" s="24" t="n">
        <x:v>3</x:v>
      </x:c>
      <x:c r="K3610" s="23" t="n">
        <x:f>IF(I3610=0,"",J3610/I3610)</x:f>
        <x:v>0.10714285714285714</x:v>
      </x:c>
      <x:c r="L3610" s="24" t="n">
        <x:v>3</x:v>
      </x:c>
      <x:c r="M3610" s="23" t="n">
        <x:f>IF(H3610=0,"",L3610/H3610)</x:f>
        <x:v>0.07894736842105263</x:v>
      </x:c>
      <x:c r="N3610" s="24" t="n">
        <x:f>H3610-L3610</x:f>
        <x:v>35</x:v>
      </x:c>
      <x:c r="O3610" s="22" t="str">
        <x:v>21:00–21:59</x:v>
      </x:c>
      <x:c r="P3610" s="24" t="n">
        <x:v>188</x:v>
      </x:c>
      <x:c r="Q3610" s="24" t="n">
        <x:v>101</x:v>
      </x:c>
      <x:c r="R3610" s="24" t="n">
        <x:v>10</x:v>
      </x:c>
      <x:c r="S3610" s="23" t="n">
        <x:f>IF(Q3610=0,"",R3610/Q3610)</x:f>
        <x:v>0.09900990099009901</x:v>
      </x:c>
      <x:c r="T3610" s="24" t="n">
        <x:v>17</x:v>
      </x:c>
      <x:c r="U3610" s="23" t="n">
        <x:f>IF(P3610=0,"",T3610/P3610)</x:f>
        <x:v>0.09042553191489362</x:v>
      </x:c>
      <x:c r="V3610" s="24" t="n">
        <x:f>P3610-T3610</x:f>
        <x:v>171</x:v>
      </x:c>
      <x:c r="W3610" s="22" t="str">
        <x:v>12:00–12:59</x:v>
      </x:c>
    </x:row>
    <x:row r="3611">
      <x:c r="A3611" s="22" t="str">
        <x:v>2026-08</x:v>
      </x:c>
      <x:c r="B3611" s="22" t="str">
        <x:v>台北市</x:v>
      </x:c>
      <x:c r="C3611" s="22" t="str">
        <x:v>大同區</x:v>
      </x:c>
      <x:c r="D3611" s="22" t="str">
        <x:v>B</x:v>
      </x:c>
      <x:c r="E3611" s="36" t="str">
        <x:v>500103069</x:v>
      </x:c>
      <x:c r="F3611" s="22" t="str">
        <x:v>民權西路160巷口</x:v>
      </x:c>
      <x:c r="G3611" s="37" t="n">
        <x:v>175.52</x:v>
      </x:c>
      <x:c r="H3611" s="24" t="n">
        <x:v>177</x:v>
      </x:c>
      <x:c r="I3611" s="24" t="n">
        <x:v>76</x:v>
      </x:c>
      <x:c r="J3611" s="24" t="n">
        <x:v>1</x:v>
      </x:c>
      <x:c r="K3611" s="23" t="n">
        <x:f>IF(I3611=0,"",J3611/I3611)</x:f>
        <x:v>0.013157894736842105</x:v>
      </x:c>
      <x:c r="L3611" s="24" t="n">
        <x:v>1</x:v>
      </x:c>
      <x:c r="M3611" s="23" t="n">
        <x:f>IF(H3611=0,"",L3611/H3611)</x:f>
        <x:v>0.005649717514124294</x:v>
      </x:c>
      <x:c r="N3611" s="24" t="n">
        <x:f>H3611-L3611</x:f>
        <x:v>176</x:v>
      </x:c>
      <x:c r="O3611" s="22" t="str">
        <x:v>21:00–21:59</x:v>
      </x:c>
      <x:c r="P3611" s="24" t="n">
        <x:v>152</x:v>
      </x:c>
      <x:c r="Q3611" s="24" t="n">
        <x:v>73</x:v>
      </x:c>
      <x:c r="R3611" s="24" t="n">
        <x:v>2</x:v>
      </x:c>
      <x:c r="S3611" s="23" t="n">
        <x:f>IF(Q3611=0,"",R3611/Q3611)</x:f>
        <x:v>0.0273972602739726</x:v>
      </x:c>
      <x:c r="T3611" s="24" t="n">
        <x:v>7</x:v>
      </x:c>
      <x:c r="U3611" s="23" t="n">
        <x:f>IF(P3611=0,"",T3611/P3611)</x:f>
        <x:v>0.046052631578947366</x:v>
      </x:c>
      <x:c r="V3611" s="24" t="n">
        <x:f>P3611-T3611</x:f>
        <x:v>145</x:v>
      </x:c>
      <x:c r="W3611" s="22" t="str">
        <x:v>13:00–13:59</x:v>
      </x:c>
    </x:row>
    <x:row r="3612">
      <x:c r="A3612" s="22" t="str">
        <x:v>2026-08</x:v>
      </x:c>
      <x:c r="B3612" s="22" t="str">
        <x:v>台北市</x:v>
      </x:c>
      <x:c r="C3612" s="22" t="str">
        <x:v>大同區</x:v>
      </x:c>
      <x:c r="D3612" s="22" t="str">
        <x:v>B</x:v>
      </x:c>
      <x:c r="E3612" s="36" t="str">
        <x:v>500103070</x:v>
      </x:c>
      <x:c r="F3612" s="22" t="str">
        <x:v>重慶北路三段205巷口</x:v>
      </x:c>
      <x:c r="G3612" s="37" t="n">
        <x:v>105.62</x:v>
      </x:c>
      <x:c r="H3612" s="24" t="n">
        <x:v>14</x:v>
      </x:c>
      <x:c r="I3612" s="24" t="n">
        <x:v>8</x:v>
      </x:c>
      <x:c r="J3612" s="24" t="n">
        <x:v>1</x:v>
      </x:c>
      <x:c r="K3612" s="23" t="n">
        <x:f>IF(I3612=0,"",J3612/I3612)</x:f>
        <x:v>0.125</x:v>
      </x:c>
      <x:c r="L3612" s="24" t="n">
        <x:v>3</x:v>
      </x:c>
      <x:c r="M3612" s="23" t="n">
        <x:f>IF(H3612=0,"",L3612/H3612)</x:f>
        <x:v>0.21428571428571427</x:v>
      </x:c>
      <x:c r="N3612" s="24" t="n">
        <x:f>H3612-L3612</x:f>
        <x:v>11</x:v>
      </x:c>
      <x:c r="O3612" s="22" t="str">
        <x:v>22:00–22:59</x:v>
      </x:c>
      <x:c r="P3612" s="24" t="n">
        <x:v>230</x:v>
      </x:c>
      <x:c r="Q3612" s="24" t="n">
        <x:v>109</x:v>
      </x:c>
      <x:c r="R3612" s="24" t="n">
        <x:v>5</x:v>
      </x:c>
      <x:c r="S3612" s="23" t="n">
        <x:f>IF(Q3612=0,"",R3612/Q3612)</x:f>
        <x:v>0.045871559633027525</x:v>
      </x:c>
      <x:c r="T3612" s="24" t="n">
        <x:v>6</x:v>
      </x:c>
      <x:c r="U3612" s="23" t="n">
        <x:f>IF(P3612=0,"",T3612/P3612)</x:f>
        <x:v>0.02608695652173913</x:v>
      </x:c>
      <x:c r="V3612" s="24" t="n">
        <x:f>P3612-T3612</x:f>
        <x:v>224</x:v>
      </x:c>
      <x:c r="W3612" s="22" t="str">
        <x:v>17:00–17:59</x:v>
      </x:c>
    </x:row>
    <x:row r="3613">
      <x:c r="A3613" s="22" t="str">
        <x:v>2026-08</x:v>
      </x:c>
      <x:c r="B3613" s="22" t="str">
        <x:v>台北市</x:v>
      </x:c>
      <x:c r="C3613" s="22" t="str">
        <x:v>大同區</x:v>
      </x:c>
      <x:c r="D3613" s="22" t="str">
        <x:v>B</x:v>
      </x:c>
      <x:c r="E3613" s="36" t="str">
        <x:v>500103071</x:v>
      </x:c>
      <x:c r="F3613" s="22" t="str">
        <x:v>承德路二段91巷口</x:v>
      </x:c>
      <x:c r="G3613" s="37" t="n">
        <x:v>118.19</x:v>
      </x:c>
      <x:c r="H3613" s="24" t="n">
        <x:v>96</x:v>
      </x:c>
      <x:c r="I3613" s="24" t="n">
        <x:v>53</x:v>
      </x:c>
      <x:c r="J3613" s="24" t="n">
        <x:v>7</x:v>
      </x:c>
      <x:c r="K3613" s="23" t="n">
        <x:f>IF(I3613=0,"",J3613/I3613)</x:f>
        <x:v>0.1320754716981132</x:v>
      </x:c>
      <x:c r="L3613" s="24" t="n">
        <x:v>8</x:v>
      </x:c>
      <x:c r="M3613" s="23" t="n">
        <x:f>IF(H3613=0,"",L3613/H3613)</x:f>
        <x:v>0.08333333333333333</x:v>
      </x:c>
      <x:c r="N3613" s="24" t="n">
        <x:f>H3613-L3613</x:f>
        <x:v>88</x:v>
      </x:c>
      <x:c r="O3613" s="22" t="str">
        <x:v>09:00–09:59</x:v>
      </x:c>
      <x:c r="P3613" s="24" t="n">
        <x:v>191</x:v>
      </x:c>
      <x:c r="Q3613" s="24" t="n">
        <x:v>87</x:v>
      </x:c>
      <x:c r="R3613" s="24" t="n">
        <x:v>1</x:v>
      </x:c>
      <x:c r="S3613" s="23" t="n">
        <x:f>IF(Q3613=0,"",R3613/Q3613)</x:f>
        <x:v>0.011494252873563218</x:v>
      </x:c>
      <x:c r="T3613" s="24" t="n">
        <x:v>1</x:v>
      </x:c>
      <x:c r="U3613" s="23" t="n">
        <x:f>IF(P3613=0,"",T3613/P3613)</x:f>
        <x:v>0.005235602094240838</x:v>
      </x:c>
      <x:c r="V3613" s="24" t="n">
        <x:f>P3613-T3613</x:f>
        <x:v>190</x:v>
      </x:c>
      <x:c r="W3613" s="22" t="str">
        <x:v>18:00–18:59</x:v>
      </x:c>
    </x:row>
    <x:row r="3614">
      <x:c r="A3614" s="22" t="str">
        <x:v>2026-08</x:v>
      </x:c>
      <x:c r="B3614" s="22" t="str">
        <x:v>台北市</x:v>
      </x:c>
      <x:c r="C3614" s="22" t="str">
        <x:v>大同區</x:v>
      </x:c>
      <x:c r="D3614" s="22" t="str">
        <x:v>B</x:v>
      </x:c>
      <x:c r="E3614" s="36" t="str">
        <x:v>500103072</x:v>
      </x:c>
      <x:c r="F3614" s="22" t="str">
        <x:v>酒泉庫倫街口</x:v>
      </x:c>
      <x:c r="G3614" s="37" t="n">
        <x:v>121.05</x:v>
      </x:c>
      <x:c r="H3614" s="24" t="n">
        <x:v>102</x:v>
      </x:c>
      <x:c r="I3614" s="24" t="n">
        <x:v>43</x:v>
      </x:c>
      <x:c r="J3614" s="24" t="n">
        <x:v>4</x:v>
      </x:c>
      <x:c r="K3614" s="23" t="n">
        <x:f>IF(I3614=0,"",J3614/I3614)</x:f>
        <x:v>0.09302325581395349</x:v>
      </x:c>
      <x:c r="L3614" s="24" t="n">
        <x:v>7</x:v>
      </x:c>
      <x:c r="M3614" s="23" t="n">
        <x:f>IF(H3614=0,"",L3614/H3614)</x:f>
        <x:v>0.06862745098039216</x:v>
      </x:c>
      <x:c r="N3614" s="24" t="n">
        <x:f>H3614-L3614</x:f>
        <x:v>95</x:v>
      </x:c>
      <x:c r="O3614" s="22" t="str">
        <x:v>19:00–19:59</x:v>
      </x:c>
      <x:c r="P3614" s="24" t="n">
        <x:v>169</x:v>
      </x:c>
      <x:c r="Q3614" s="24" t="n">
        <x:v>75</x:v>
      </x:c>
      <x:c r="R3614" s="24" t="n">
        <x:v>1</x:v>
      </x:c>
      <x:c r="S3614" s="23" t="n">
        <x:f>IF(Q3614=0,"",R3614/Q3614)</x:f>
        <x:v>0.013333333333333334</x:v>
      </x:c>
      <x:c r="T3614" s="24" t="n">
        <x:v>1</x:v>
      </x:c>
      <x:c r="U3614" s="23" t="n">
        <x:f>IF(P3614=0,"",T3614/P3614)</x:f>
        <x:v>0.005917159763313609</x:v>
      </x:c>
      <x:c r="V3614" s="24" t="n">
        <x:f>P3614-T3614</x:f>
        <x:v>168</x:v>
      </x:c>
      <x:c r="W3614" s="22" t="str">
        <x:v>12:00–12:59</x:v>
      </x:c>
    </x:row>
    <x:row r="3615">
      <x:c r="A3615" s="22" t="str">
        <x:v>2026-08</x:v>
      </x:c>
      <x:c r="B3615" s="22" t="str">
        <x:v>台北市</x:v>
      </x:c>
      <x:c r="C3615" s="22" t="str">
        <x:v>大同區</x:v>
      </x:c>
      <x:c r="D3615" s="22" t="str">
        <x:v>B</x:v>
      </x:c>
      <x:c r="E3615" s="36" t="str">
        <x:v>500103073</x:v>
      </x:c>
      <x:c r="F3615" s="22" t="str">
        <x:v>民族西大龍街口</x:v>
      </x:c>
      <x:c r="G3615" s="37" t="n">
        <x:v>103.86</x:v>
      </x:c>
      <x:c r="H3615" s="24" t="n">
        <x:v>94</x:v>
      </x:c>
      <x:c r="I3615" s="24" t="n">
        <x:v>57</x:v>
      </x:c>
      <x:c r="J3615" s="24" t="n">
        <x:v>4</x:v>
      </x:c>
      <x:c r="K3615" s="23" t="n">
        <x:f>IF(I3615=0,"",J3615/I3615)</x:f>
        <x:v>0.07017543859649122</x:v>
      </x:c>
      <x:c r="L3615" s="24" t="n">
        <x:v>6</x:v>
      </x:c>
      <x:c r="M3615" s="23" t="n">
        <x:f>IF(H3615=0,"",L3615/H3615)</x:f>
        <x:v>0.06382978723404255</x:v>
      </x:c>
      <x:c r="N3615" s="24" t="n">
        <x:f>H3615-L3615</x:f>
        <x:v>88</x:v>
      </x:c>
      <x:c r="O3615" s="22" t="str">
        <x:v>08:00–08:59</x:v>
      </x:c>
      <x:c r="P3615" s="24" t="n">
        <x:v>91</x:v>
      </x:c>
      <x:c r="Q3615" s="24" t="n">
        <x:v>52</x:v>
      </x:c>
      <x:c r="R3615" s="24" t="n">
        <x:v>0</x:v>
      </x:c>
      <x:c r="S3615" s="23" t="n">
        <x:f>IF(Q3615=0,"",R3615/Q3615)</x:f>
        <x:v>0</x:v>
      </x:c>
      <x:c r="T3615" s="24" t="n">
        <x:v>0</x:v>
      </x:c>
      <x:c r="U3615" s="23" t="n">
        <x:f>IF(P3615=0,"",T3615/P3615)</x:f>
        <x:v>0</x:v>
      </x:c>
      <x:c r="V3615" s="24" t="n">
        <x:f>P3615-T3615</x:f>
        <x:v>91</x:v>
      </x:c>
      <x:c r="W3615" s="22" t="str">
        <x:v>12:00–12:59</x:v>
      </x:c>
    </x:row>
    <x:row r="3616">
      <x:c r="A3616" s="22" t="str">
        <x:v>2026-08</x:v>
      </x:c>
      <x:c r="B3616" s="22" t="str">
        <x:v>台北市</x:v>
      </x:c>
      <x:c r="C3616" s="22" t="str">
        <x:v>大同區</x:v>
      </x:c>
      <x:c r="D3616" s="22" t="str">
        <x:v>C</x:v>
      </x:c>
      <x:c r="E3616" s="36" t="str">
        <x:v>500103074</x:v>
      </x:c>
      <x:c r="F3616" s="22" t="str">
        <x:v>承德路三段324巷口</x:v>
      </x:c>
      <x:c r="G3616" s="37" t="n">
        <x:v>57.86</x:v>
      </x:c>
      <x:c r="H3616" s="24" t="n">
        <x:v>0</x:v>
      </x:c>
      <x:c r="I3616" s="24" t="n">
        <x:v>0</x:v>
      </x:c>
      <x:c r="J3616" s="24" t="n">
        <x:v>0</x:v>
      </x:c>
      <x:c r="K3616" s="23" t="str">
        <x:f>IF(I3616=0,"",J3616/I3616)</x:f>
      </x:c>
      <x:c r="L3616" s="24" t="n">
        <x:v>0</x:v>
      </x:c>
      <x:c r="M3616" s="23" t="str">
        <x:f>IF(H3616=0,"",L3616/H3616)</x:f>
      </x:c>
      <x:c r="N3616" s="24" t="n">
        <x:f>H3616-L3616</x:f>
        <x:v>0</x:v>
      </x:c>
      <x:c r="O3616" s="22" t="str"/>
      <x:c r="P3616" s="24" t="n">
        <x:v>65</x:v>
      </x:c>
      <x:c r="Q3616" s="24" t="n">
        <x:v>44</x:v>
      </x:c>
      <x:c r="R3616" s="24" t="n">
        <x:v>2</x:v>
      </x:c>
      <x:c r="S3616" s="23" t="n">
        <x:f>IF(Q3616=0,"",R3616/Q3616)</x:f>
        <x:v>0.045454545454545456</x:v>
      </x:c>
      <x:c r="T3616" s="24" t="n">
        <x:v>3</x:v>
      </x:c>
      <x:c r="U3616" s="23" t="n">
        <x:f>IF(P3616=0,"",T3616/P3616)</x:f>
        <x:v>0.046153846153846156</x:v>
      </x:c>
      <x:c r="V3616" s="24" t="n">
        <x:f>P3616-T3616</x:f>
        <x:v>62</x:v>
      </x:c>
      <x:c r="W3616" s="22" t="str">
        <x:v>12:00–12:59</x:v>
      </x:c>
    </x:row>
    <x:row r="3617">
      <x:c r="A3617" s="22" t="str">
        <x:v>2026-08</x:v>
      </x:c>
      <x:c r="B3617" s="22" t="str">
        <x:v>台北市</x:v>
      </x:c>
      <x:c r="C3617" s="22" t="str">
        <x:v>大同區</x:v>
      </x:c>
      <x:c r="D3617" s="22" t="str">
        <x:v>C</x:v>
      </x:c>
      <x:c r="E3617" s="36" t="str">
        <x:v>500103075</x:v>
      </x:c>
      <x:c r="F3617" s="22" t="str">
        <x:v>玉泉公園(鄭州路)</x:v>
      </x:c>
      <x:c r="G3617" s="37" t="n">
        <x:v>38</x:v>
      </x:c>
      <x:c r="H3617" s="24" t="n">
        <x:v>10</x:v>
      </x:c>
      <x:c r="I3617" s="24" t="n">
        <x:v>6</x:v>
      </x:c>
      <x:c r="J3617" s="24" t="n">
        <x:v>0</x:v>
      </x:c>
      <x:c r="K3617" s="23" t="n">
        <x:f>IF(I3617=0,"",J3617/I3617)</x:f>
        <x:v>0</x:v>
      </x:c>
      <x:c r="L3617" s="24" t="n">
        <x:v>0</x:v>
      </x:c>
      <x:c r="M3617" s="23" t="n">
        <x:f>IF(H3617=0,"",L3617/H3617)</x:f>
        <x:v>0</x:v>
      </x:c>
      <x:c r="N3617" s="24" t="n">
        <x:f>H3617-L3617</x:f>
        <x:v>10</x:v>
      </x:c>
      <x:c r="O3617" s="22" t="str">
        <x:v>18:00–18:59</x:v>
      </x:c>
      <x:c r="P3617" s="24" t="n">
        <x:v>27</x:v>
      </x:c>
      <x:c r="Q3617" s="24" t="n">
        <x:v>15</x:v>
      </x:c>
      <x:c r="R3617" s="24" t="n">
        <x:v>0</x:v>
      </x:c>
      <x:c r="S3617" s="23" t="n">
        <x:f>IF(Q3617=0,"",R3617/Q3617)</x:f>
        <x:v>0</x:v>
      </x:c>
      <x:c r="T3617" s="24" t="n">
        <x:v>0</x:v>
      </x:c>
      <x:c r="U3617" s="23" t="n">
        <x:f>IF(P3617=0,"",T3617/P3617)</x:f>
        <x:v>0</x:v>
      </x:c>
      <x:c r="V3617" s="24" t="n">
        <x:f>P3617-T3617</x:f>
        <x:v>27</x:v>
      </x:c>
      <x:c r="W3617" s="22" t="str">
        <x:v>21:00–21:59</x:v>
      </x:c>
    </x:row>
    <x:row r="3618">
      <x:c r="A3618" s="22" t="str">
        <x:v>2026-08</x:v>
      </x:c>
      <x:c r="B3618" s="22" t="str">
        <x:v>台北市</x:v>
      </x:c>
      <x:c r="C3618" s="22" t="str">
        <x:v>大同區</x:v>
      </x:c>
      <x:c r="D3618" s="22" t="str">
        <x:v>C</x:v>
      </x:c>
      <x:c r="E3618" s="36" t="str">
        <x:v>500103076</x:v>
      </x:c>
      <x:c r="F3618" s="22" t="str">
        <x:v>玉泉公園(忠孝西路)</x:v>
      </x:c>
      <x:c r="G3618" s="37" t="n">
        <x:v>38.76</x:v>
      </x:c>
      <x:c r="H3618" s="24" t="n">
        <x:v>5</x:v>
      </x:c>
      <x:c r="I3618" s="24" t="n">
        <x:v>5</x:v>
      </x:c>
      <x:c r="J3618" s="24" t="n">
        <x:v>2</x:v>
      </x:c>
      <x:c r="K3618" s="23" t="n">
        <x:f>IF(I3618=0,"",J3618/I3618)</x:f>
        <x:v>0.4</x:v>
      </x:c>
      <x:c r="L3618" s="24" t="n">
        <x:v>2</x:v>
      </x:c>
      <x:c r="M3618" s="23" t="n">
        <x:f>IF(H3618=0,"",L3618/H3618)</x:f>
        <x:v>0.4</x:v>
      </x:c>
      <x:c r="N3618" s="24" t="n">
        <x:f>H3618-L3618</x:f>
        <x:v>3</x:v>
      </x:c>
      <x:c r="O3618" s="22" t="str">
        <x:v>19:00–19:59</x:v>
      </x:c>
      <x:c r="P3618" s="24" t="n">
        <x:v>27</x:v>
      </x:c>
      <x:c r="Q3618" s="24" t="n">
        <x:v>22</x:v>
      </x:c>
      <x:c r="R3618" s="24" t="n">
        <x:v>0</x:v>
      </x:c>
      <x:c r="S3618" s="23" t="n">
        <x:f>IF(Q3618=0,"",R3618/Q3618)</x:f>
        <x:v>0</x:v>
      </x:c>
      <x:c r="T3618" s="24" t="n">
        <x:v>0</x:v>
      </x:c>
      <x:c r="U3618" s="23" t="n">
        <x:f>IF(P3618=0,"",T3618/P3618)</x:f>
        <x:v>0</x:v>
      </x:c>
      <x:c r="V3618" s="24" t="n">
        <x:f>P3618-T3618</x:f>
        <x:v>27</x:v>
      </x:c>
      <x:c r="W3618" s="22" t="str">
        <x:v>20:00–20:59</x:v>
      </x:c>
    </x:row>
    <x:row r="3619">
      <x:c r="A3619" s="22" t="str">
        <x:v>2026-08</x:v>
      </x:c>
      <x:c r="B3619" s="22" t="str">
        <x:v>台北市</x:v>
      </x:c>
      <x:c r="C3619" s="22" t="str">
        <x:v>大同區</x:v>
      </x:c>
      <x:c r="D3619" s="22" t="str">
        <x:v>C</x:v>
      </x:c>
      <x:c r="E3619" s="36" t="str">
        <x:v>500103077</x:v>
      </x:c>
      <x:c r="F3619" s="22" t="str">
        <x:v>太平國小</x:v>
      </x:c>
      <x:c r="G3619" s="37" t="n">
        <x:v>61.95</x:v>
      </x:c>
      <x:c r="H3619" s="24" t="n">
        <x:v>1</x:v>
      </x:c>
      <x:c r="I3619" s="24" t="n">
        <x:v>1</x:v>
      </x:c>
      <x:c r="J3619" s="24" t="n">
        <x:v>0</x:v>
      </x:c>
      <x:c r="K3619" s="23" t="n">
        <x:f>IF(I3619=0,"",J3619/I3619)</x:f>
        <x:v>0</x:v>
      </x:c>
      <x:c r="L3619" s="24" t="n">
        <x:v>0</x:v>
      </x:c>
      <x:c r="M3619" s="23" t="n">
        <x:f>IF(H3619=0,"",L3619/H3619)</x:f>
        <x:v>0</x:v>
      </x:c>
      <x:c r="N3619" s="24" t="n">
        <x:f>H3619-L3619</x:f>
        <x:v>1</x:v>
      </x:c>
      <x:c r="O3619" s="22" t="str">
        <x:v>22:00–22:59</x:v>
      </x:c>
      <x:c r="P3619" s="24" t="n">
        <x:v>115</x:v>
      </x:c>
      <x:c r="Q3619" s="24" t="n">
        <x:v>70</x:v>
      </x:c>
      <x:c r="R3619" s="24" t="n">
        <x:v>4</x:v>
      </x:c>
      <x:c r="S3619" s="23" t="n">
        <x:f>IF(Q3619=0,"",R3619/Q3619)</x:f>
        <x:v>0.05714285714285714</x:v>
      </x:c>
      <x:c r="T3619" s="24" t="n">
        <x:v>4</x:v>
      </x:c>
      <x:c r="U3619" s="23" t="n">
        <x:f>IF(P3619=0,"",T3619/P3619)</x:f>
        <x:v>0.034782608695652174</x:v>
      </x:c>
      <x:c r="V3619" s="24" t="n">
        <x:f>P3619-T3619</x:f>
        <x:v>111</x:v>
      </x:c>
      <x:c r="W3619" s="22" t="str">
        <x:v>17:00–17:59</x:v>
      </x:c>
    </x:row>
    <x:row r="3620">
      <x:c r="A3620" s="22" t="str">
        <x:v>2026-08</x:v>
      </x:c>
      <x:c r="B3620" s="22" t="str">
        <x:v>台北市</x:v>
      </x:c>
      <x:c r="C3620" s="22" t="str">
        <x:v>大同區</x:v>
      </x:c>
      <x:c r="D3620" s="22" t="str">
        <x:v>C</x:v>
      </x:c>
      <x:c r="E3620" s="36" t="str">
        <x:v>500103078</x:v>
      </x:c>
      <x:c r="F3620" s="22" t="str">
        <x:v>明倫高中</x:v>
      </x:c>
      <x:c r="G3620" s="37" t="n">
        <x:v>35.86</x:v>
      </x:c>
      <x:c r="H3620" s="24" t="n">
        <x:v>1</x:v>
      </x:c>
      <x:c r="I3620" s="24" t="n">
        <x:v>1</x:v>
      </x:c>
      <x:c r="J3620" s="24" t="n">
        <x:v>0</x:v>
      </x:c>
      <x:c r="K3620" s="23" t="n">
        <x:f>IF(I3620=0,"",J3620/I3620)</x:f>
        <x:v>0</x:v>
      </x:c>
      <x:c r="L3620" s="24" t="n">
        <x:v>0</x:v>
      </x:c>
      <x:c r="M3620" s="23" t="n">
        <x:f>IF(H3620=0,"",L3620/H3620)</x:f>
        <x:v>0</x:v>
      </x:c>
      <x:c r="N3620" s="24" t="n">
        <x:f>H3620-L3620</x:f>
        <x:v>1</x:v>
      </x:c>
      <x:c r="O3620" s="22" t="str">
        <x:v>08:00–08:59</x:v>
      </x:c>
      <x:c r="P3620" s="24" t="n">
        <x:v>26</x:v>
      </x:c>
      <x:c r="Q3620" s="24" t="n">
        <x:v>23</x:v>
      </x:c>
      <x:c r="R3620" s="24" t="n">
        <x:v>2</x:v>
      </x:c>
      <x:c r="S3620" s="23" t="n">
        <x:f>IF(Q3620=0,"",R3620/Q3620)</x:f>
        <x:v>0.08695652173913043</x:v>
      </x:c>
      <x:c r="T3620" s="24" t="n">
        <x:v>2</x:v>
      </x:c>
      <x:c r="U3620" s="23" t="n">
        <x:f>IF(P3620=0,"",T3620/P3620)</x:f>
        <x:v>0.07692307692307693</x:v>
      </x:c>
      <x:c r="V3620" s="24" t="n">
        <x:f>P3620-T3620</x:f>
        <x:v>24</x:v>
      </x:c>
      <x:c r="W3620" s="22" t="str">
        <x:v>18:00–18:59</x:v>
      </x:c>
    </x:row>
    <x:row r="3621">
      <x:c r="A3621" s="22" t="str">
        <x:v>2026-08</x:v>
      </x:c>
      <x:c r="B3621" s="22" t="str">
        <x:v>台北市</x:v>
      </x:c>
      <x:c r="C3621" s="22" t="str">
        <x:v>大同區</x:v>
      </x:c>
      <x:c r="D3621" s="22" t="str">
        <x:v>B</x:v>
      </x:c>
      <x:c r="E3621" s="36" t="str">
        <x:v>500103079</x:v>
      </x:c>
      <x:c r="F3621" s="22" t="str">
        <x:v>伊寧重慶北路口</x:v>
      </x:c>
      <x:c r="G3621" s="37" t="n">
        <x:v>138.38</x:v>
      </x:c>
      <x:c r="H3621" s="24" t="n">
        <x:v>112</x:v>
      </x:c>
      <x:c r="I3621" s="24" t="n">
        <x:v>56</x:v>
      </x:c>
      <x:c r="J3621" s="24" t="n">
        <x:v>0</x:v>
      </x:c>
      <x:c r="K3621" s="23" t="n">
        <x:f>IF(I3621=0,"",J3621/I3621)</x:f>
        <x:v>0</x:v>
      </x:c>
      <x:c r="L3621" s="24" t="n">
        <x:v>0</x:v>
      </x:c>
      <x:c r="M3621" s="23" t="n">
        <x:f>IF(H3621=0,"",L3621/H3621)</x:f>
        <x:v>0</x:v>
      </x:c>
      <x:c r="N3621" s="24" t="n">
        <x:f>H3621-L3621</x:f>
        <x:v>112</x:v>
      </x:c>
      <x:c r="O3621" s="22" t="str">
        <x:v>07:00–07:59</x:v>
      </x:c>
      <x:c r="P3621" s="24" t="n">
        <x:v>131</x:v>
      </x:c>
      <x:c r="Q3621" s="24" t="n">
        <x:v>59</x:v>
      </x:c>
      <x:c r="R3621" s="24" t="n">
        <x:v>0</x:v>
      </x:c>
      <x:c r="S3621" s="23" t="n">
        <x:f>IF(Q3621=0,"",R3621/Q3621)</x:f>
        <x:v>0</x:v>
      </x:c>
      <x:c r="T3621" s="24" t="n">
        <x:v>0</x:v>
      </x:c>
      <x:c r="U3621" s="23" t="n">
        <x:f>IF(P3621=0,"",T3621/P3621)</x:f>
        <x:v>0</x:v>
      </x:c>
      <x:c r="V3621" s="24" t="n">
        <x:f>P3621-T3621</x:f>
        <x:v>131</x:v>
      </x:c>
      <x:c r="W3621" s="22" t="str">
        <x:v>17:00–17:59</x:v>
      </x:c>
    </x:row>
    <x:row r="3622">
      <x:c r="A3622" s="22" t="str">
        <x:v>2026-08</x:v>
      </x:c>
      <x:c r="B3622" s="22" t="str">
        <x:v>台北市</x:v>
      </x:c>
      <x:c r="C3622" s="22" t="str">
        <x:v>大同區</x:v>
      </x:c>
      <x:c r="D3622" s="22" t="str">
        <x:v>C</x:v>
      </x:c>
      <x:c r="E3622" s="36" t="str">
        <x:v>500103080</x:v>
      </x:c>
      <x:c r="F3622" s="22" t="str">
        <x:v>永樂國小</x:v>
      </x:c>
      <x:c r="G3622" s="37" t="n">
        <x:v>52.24</x:v>
      </x:c>
      <x:c r="H3622" s="24" t="n">
        <x:v>14</x:v>
      </x:c>
      <x:c r="I3622" s="24" t="n">
        <x:v>10</x:v>
      </x:c>
      <x:c r="J3622" s="24" t="n">
        <x:v>3</x:v>
      </x:c>
      <x:c r="K3622" s="23" t="n">
        <x:f>IF(I3622=0,"",J3622/I3622)</x:f>
        <x:v>0.3</x:v>
      </x:c>
      <x:c r="L3622" s="24" t="n">
        <x:v>5</x:v>
      </x:c>
      <x:c r="M3622" s="23" t="n">
        <x:f>IF(H3622=0,"",L3622/H3622)</x:f>
        <x:v>0.35714285714285715</x:v>
      </x:c>
      <x:c r="N3622" s="24" t="n">
        <x:f>H3622-L3622</x:f>
        <x:v>9</x:v>
      </x:c>
      <x:c r="O3622" s="22" t="str">
        <x:v>17:00–17:59</x:v>
      </x:c>
      <x:c r="P3622" s="24" t="n">
        <x:v>22</x:v>
      </x:c>
      <x:c r="Q3622" s="24" t="n">
        <x:v>15</x:v>
      </x:c>
      <x:c r="R3622" s="24" t="n">
        <x:v>0</x:v>
      </x:c>
      <x:c r="S3622" s="23" t="n">
        <x:f>IF(Q3622=0,"",R3622/Q3622)</x:f>
        <x:v>0</x:v>
      </x:c>
      <x:c r="T3622" s="24" t="n">
        <x:v>0</x:v>
      </x:c>
      <x:c r="U3622" s="23" t="n">
        <x:f>IF(P3622=0,"",T3622/P3622)</x:f>
        <x:v>0</x:v>
      </x:c>
      <x:c r="V3622" s="24" t="n">
        <x:f>P3622-T3622</x:f>
        <x:v>22</x:v>
      </x:c>
      <x:c r="W3622" s="22" t="str">
        <x:v>08:00–08:59</x:v>
      </x:c>
    </x:row>
    <x:row r="3623">
      <x:c r="A3623" s="22" t="str">
        <x:v>2026-08</x:v>
      </x:c>
      <x:c r="B3623" s="22" t="str">
        <x:v>台北市</x:v>
      </x:c>
      <x:c r="C3623" s="22" t="str">
        <x:v>大同區</x:v>
      </x:c>
      <x:c r="D3623" s="22" t="str">
        <x:v>C</x:v>
      </x:c>
      <x:c r="E3623" s="36" t="str">
        <x:v>500103081</x:v>
      </x:c>
      <x:c r="F3623" s="22" t="str">
        <x:v>民權延平路口(西南側)</x:v>
      </x:c>
      <x:c r="G3623" s="37" t="n">
        <x:v>62.9</x:v>
      </x:c>
      <x:c r="H3623" s="24" t="n">
        <x:v>40</x:v>
      </x:c>
      <x:c r="I3623" s="24" t="n">
        <x:v>28</x:v>
      </x:c>
      <x:c r="J3623" s="24" t="n">
        <x:v>3</x:v>
      </x:c>
      <x:c r="K3623" s="23" t="n">
        <x:f>IF(I3623=0,"",J3623/I3623)</x:f>
        <x:v>0.10714285714285714</x:v>
      </x:c>
      <x:c r="L3623" s="24" t="n">
        <x:v>3</x:v>
      </x:c>
      <x:c r="M3623" s="23" t="n">
        <x:f>IF(H3623=0,"",L3623/H3623)</x:f>
        <x:v>0.075</x:v>
      </x:c>
      <x:c r="N3623" s="24" t="n">
        <x:f>H3623-L3623</x:f>
        <x:v>37</x:v>
      </x:c>
      <x:c r="O3623" s="22" t="str">
        <x:v>20:00–20:59</x:v>
      </x:c>
      <x:c r="P3623" s="24" t="n">
        <x:v>144</x:v>
      </x:c>
      <x:c r="Q3623" s="24" t="n">
        <x:v>84</x:v>
      </x:c>
      <x:c r="R3623" s="24" t="n">
        <x:v>4</x:v>
      </x:c>
      <x:c r="S3623" s="23" t="n">
        <x:f>IF(Q3623=0,"",R3623/Q3623)</x:f>
        <x:v>0.047619047619047616</x:v>
      </x:c>
      <x:c r="T3623" s="24" t="n">
        <x:v>5</x:v>
      </x:c>
      <x:c r="U3623" s="23" t="n">
        <x:f>IF(P3623=0,"",T3623/P3623)</x:f>
        <x:v>0.034722222222222224</x:v>
      </x:c>
      <x:c r="V3623" s="24" t="n">
        <x:f>P3623-T3623</x:f>
        <x:v>139</x:v>
      </x:c>
      <x:c r="W3623" s="22" t="str">
        <x:v>12:00–12:59</x:v>
      </x:c>
    </x:row>
    <x:row r="3624">
      <x:c r="A3624" s="22" t="str">
        <x:v>2026-08</x:v>
      </x:c>
      <x:c r="B3624" s="22" t="str">
        <x:v>台北市</x:v>
      </x:c>
      <x:c r="C3624" s="22" t="str">
        <x:v>大同區</x:v>
      </x:c>
      <x:c r="D3624" s="22" t="str">
        <x:v>A</x:v>
      </x:c>
      <x:c r="E3624" s="36" t="str">
        <x:v>500103082</x:v>
      </x:c>
      <x:c r="F3624" s="22" t="str">
        <x:v>捷運民權西路站(1號出口)</x:v>
      </x:c>
      <x:c r="G3624" s="37" t="n">
        <x:v>428.81</x:v>
      </x:c>
      <x:c r="H3624" s="24" t="n">
        <x:v>170</x:v>
      </x:c>
      <x:c r="I3624" s="24" t="n">
        <x:v>45</x:v>
      </x:c>
      <x:c r="J3624" s="24" t="n">
        <x:v>0</x:v>
      </x:c>
      <x:c r="K3624" s="23" t="n">
        <x:f>IF(I3624=0,"",J3624/I3624)</x:f>
        <x:v>0</x:v>
      </x:c>
      <x:c r="L3624" s="24" t="n">
        <x:v>0</x:v>
      </x:c>
      <x:c r="M3624" s="23" t="n">
        <x:f>IF(H3624=0,"",L3624/H3624)</x:f>
        <x:v>0</x:v>
      </x:c>
      <x:c r="N3624" s="24" t="n">
        <x:f>H3624-L3624</x:f>
        <x:v>170</x:v>
      </x:c>
      <x:c r="O3624" s="22" t="str">
        <x:v>07:00–07:59</x:v>
      </x:c>
      <x:c r="P3624" s="24" t="n">
        <x:v>548</x:v>
      </x:c>
      <x:c r="Q3624" s="24" t="n">
        <x:v>149</x:v>
      </x:c>
      <x:c r="R3624" s="24" t="n">
        <x:v>3</x:v>
      </x:c>
      <x:c r="S3624" s="23" t="n">
        <x:f>IF(Q3624=0,"",R3624/Q3624)</x:f>
        <x:v>0.020134228187919462</x:v>
      </x:c>
      <x:c r="T3624" s="24" t="n">
        <x:v>4</x:v>
      </x:c>
      <x:c r="U3624" s="23" t="n">
        <x:f>IF(P3624=0,"",T3624/P3624)</x:f>
        <x:v>0.0072992700729927005</x:v>
      </x:c>
      <x:c r="V3624" s="24" t="n">
        <x:f>P3624-T3624</x:f>
        <x:v>544</x:v>
      </x:c>
      <x:c r="W3624" s="22" t="str">
        <x:v>18:00–18:59</x:v>
      </x:c>
    </x:row>
    <x:row r="3625">
      <x:c r="A3625" s="22" t="str">
        <x:v>2026-08</x:v>
      </x:c>
      <x:c r="B3625" s="22" t="str">
        <x:v>台北市</x:v>
      </x:c>
      <x:c r="C3625" s="22" t="str">
        <x:v>大同區</x:v>
      </x:c>
      <x:c r="D3625" s="22" t="str">
        <x:v>C</x:v>
      </x:c>
      <x:c r="E3625" s="36" t="str">
        <x:v>500103083</x:v>
      </x:c>
      <x:c r="F3625" s="22" t="str">
        <x:v>承德路三段301巷</x:v>
      </x:c>
      <x:c r="G3625" s="37" t="n">
        <x:v>75.86</x:v>
      </x:c>
      <x:c r="H3625" s="24" t="n">
        <x:v>3</x:v>
      </x:c>
      <x:c r="I3625" s="24" t="n">
        <x:v>2</x:v>
      </x:c>
      <x:c r="J3625" s="24" t="n">
        <x:v>1</x:v>
      </x:c>
      <x:c r="K3625" s="23" t="n">
        <x:f>IF(I3625=0,"",J3625/I3625)</x:f>
        <x:v>0.5</x:v>
      </x:c>
      <x:c r="L3625" s="24" t="n">
        <x:v>1</x:v>
      </x:c>
      <x:c r="M3625" s="23" t="n">
        <x:f>IF(H3625=0,"",L3625/H3625)</x:f>
        <x:v>0.3333333333333333</x:v>
      </x:c>
      <x:c r="N3625" s="24" t="n">
        <x:f>H3625-L3625</x:f>
        <x:v>2</x:v>
      </x:c>
      <x:c r="O3625" s="22" t="str">
        <x:v>20:00–20:59</x:v>
      </x:c>
      <x:c r="P3625" s="24" t="n">
        <x:v>86</x:v>
      </x:c>
      <x:c r="Q3625" s="24" t="n">
        <x:v>56</x:v>
      </x:c>
      <x:c r="R3625" s="24" t="n">
        <x:v>10</x:v>
      </x:c>
      <x:c r="S3625" s="23" t="n">
        <x:f>IF(Q3625=0,"",R3625/Q3625)</x:f>
        <x:v>0.17857142857142858</x:v>
      </x:c>
      <x:c r="T3625" s="24" t="n">
        <x:v>15</x:v>
      </x:c>
      <x:c r="U3625" s="23" t="n">
        <x:f>IF(P3625=0,"",T3625/P3625)</x:f>
        <x:v>0.1744186046511628</x:v>
      </x:c>
      <x:c r="V3625" s="24" t="n">
        <x:f>P3625-T3625</x:f>
        <x:v>71</x:v>
      </x:c>
      <x:c r="W3625" s="22" t="str">
        <x:v>08:00–08:59</x:v>
      </x:c>
    </x:row>
    <x:row r="3626">
      <x:c r="A3626" s="22" t="str">
        <x:v>2026-08</x:v>
      </x:c>
      <x:c r="B3626" s="22" t="str">
        <x:v>台北市</x:v>
      </x:c>
      <x:c r="C3626" s="22" t="str">
        <x:v>大同區</x:v>
      </x:c>
      <x:c r="D3626" s="22" t="str">
        <x:v>A</x:v>
      </x:c>
      <x:c r="E3626" s="36" t="str">
        <x:v>500103084</x:v>
      </x:c>
      <x:c r="F3626" s="22" t="str">
        <x:v>捷運圓山站(庫倫街61巷口)</x:v>
      </x:c>
      <x:c r="G3626" s="37" t="n">
        <x:v>214</x:v>
      </x:c>
      <x:c r="H3626" s="24" t="n">
        <x:v>328</x:v>
      </x:c>
      <x:c r="I3626" s="24" t="n">
        <x:v>96</x:v>
      </x:c>
      <x:c r="J3626" s="24" t="n">
        <x:v>2</x:v>
      </x:c>
      <x:c r="K3626" s="23" t="n">
        <x:f>IF(I3626=0,"",J3626/I3626)</x:f>
        <x:v>0.020833333333333332</x:v>
      </x:c>
      <x:c r="L3626" s="24" t="n">
        <x:v>2</x:v>
      </x:c>
      <x:c r="M3626" s="23" t="n">
        <x:f>IF(H3626=0,"",L3626/H3626)</x:f>
        <x:v>0.006097560975609756</x:v>
      </x:c>
      <x:c r="N3626" s="24" t="n">
        <x:f>H3626-L3626</x:f>
        <x:v>326</x:v>
      </x:c>
      <x:c r="O3626" s="22" t="str">
        <x:v>09:00–09:59</x:v>
      </x:c>
      <x:c r="P3626" s="24" t="n">
        <x:v>76</x:v>
      </x:c>
      <x:c r="Q3626" s="24" t="n">
        <x:v>37</x:v>
      </x:c>
      <x:c r="R3626" s="24" t="n">
        <x:v>5</x:v>
      </x:c>
      <x:c r="S3626" s="23" t="n">
        <x:f>IF(Q3626=0,"",R3626/Q3626)</x:f>
        <x:v>0.13513513513513514</x:v>
      </x:c>
      <x:c r="T3626" s="24" t="n">
        <x:v>11</x:v>
      </x:c>
      <x:c r="U3626" s="23" t="n">
        <x:f>IF(P3626=0,"",T3626/P3626)</x:f>
        <x:v>0.14473684210526316</x:v>
      </x:c>
      <x:c r="V3626" s="24" t="n">
        <x:f>P3626-T3626</x:f>
        <x:v>65</x:v>
      </x:c>
      <x:c r="W3626" s="22" t="str">
        <x:v>21:00–21:59</x:v>
      </x:c>
    </x:row>
    <x:row r="3627">
      <x:c r="A3627" s="22" t="str">
        <x:v>2026-08</x:v>
      </x:c>
      <x:c r="B3627" s="22" t="str">
        <x:v>台北市</x:v>
      </x:c>
      <x:c r="C3627" s="22" t="str">
        <x:v>大同區</x:v>
      </x:c>
      <x:c r="D3627" s="22" t="str">
        <x:v>C</x:v>
      </x:c>
      <x:c r="E3627" s="36" t="str">
        <x:v>500103085</x:v>
      </x:c>
      <x:c r="F3627" s="22" t="str">
        <x:v>大龍國小地下停車場</x:v>
      </x:c>
      <x:c r="G3627" s="37" t="n">
        <x:v>84.29</x:v>
      </x:c>
      <x:c r="H3627" s="24" t="n">
        <x:v>38</x:v>
      </x:c>
      <x:c r="I3627" s="24" t="n">
        <x:v>26</x:v>
      </x:c>
      <x:c r="J3627" s="24" t="n">
        <x:v>3</x:v>
      </x:c>
      <x:c r="K3627" s="23" t="n">
        <x:f>IF(I3627=0,"",J3627/I3627)</x:f>
        <x:v>0.11538461538461539</x:v>
      </x:c>
      <x:c r="L3627" s="24" t="n">
        <x:v>3</x:v>
      </x:c>
      <x:c r="M3627" s="23" t="n">
        <x:f>IF(H3627=0,"",L3627/H3627)</x:f>
        <x:v>0.07894736842105263</x:v>
      </x:c>
      <x:c r="N3627" s="24" t="n">
        <x:f>H3627-L3627</x:f>
        <x:v>35</x:v>
      </x:c>
      <x:c r="O3627" s="22" t="str">
        <x:v>21:00–21:59</x:v>
      </x:c>
      <x:c r="P3627" s="24" t="n">
        <x:v>107</x:v>
      </x:c>
      <x:c r="Q3627" s="24" t="n">
        <x:v>64</x:v>
      </x:c>
      <x:c r="R3627" s="24" t="n">
        <x:v>10</x:v>
      </x:c>
      <x:c r="S3627" s="23" t="n">
        <x:f>IF(Q3627=0,"",R3627/Q3627)</x:f>
        <x:v>0.15625</x:v>
      </x:c>
      <x:c r="T3627" s="24" t="n">
        <x:v>16</x:v>
      </x:c>
      <x:c r="U3627" s="23" t="n">
        <x:f>IF(P3627=0,"",T3627/P3627)</x:f>
        <x:v>0.14953271028037382</x:v>
      </x:c>
      <x:c r="V3627" s="24" t="n">
        <x:f>P3627-T3627</x:f>
        <x:v>91</x:v>
      </x:c>
      <x:c r="W3627" s="22" t="str">
        <x:v>12:00–12:59</x:v>
      </x:c>
    </x:row>
    <x:row r="3628">
      <x:c r="A3628" s="22" t="str">
        <x:v>2026-08</x:v>
      </x:c>
      <x:c r="B3628" s="22" t="str">
        <x:v>台北市</x:v>
      </x:c>
      <x:c r="C3628" s="22" t="str">
        <x:v>大同區</x:v>
      </x:c>
      <x:c r="D3628" s="22" t="str">
        <x:v>B</x:v>
      </x:c>
      <x:c r="E3628" s="36" t="str">
        <x:v>500103086</x:v>
      </x:c>
      <x:c r="F3628" s="22" t="str">
        <x:v>捷運北門站(1號出口)</x:v>
      </x:c>
      <x:c r="G3628" s="37" t="n">
        <x:v>120</x:v>
      </x:c>
      <x:c r="H3628" s="24" t="n">
        <x:v>0</x:v>
      </x:c>
      <x:c r="I3628" s="24" t="n">
        <x:v>0</x:v>
      </x:c>
      <x:c r="J3628" s="24" t="n">
        <x:v>0</x:v>
      </x:c>
      <x:c r="K3628" s="23" t="str">
        <x:f>IF(I3628=0,"",J3628/I3628)</x:f>
      </x:c>
      <x:c r="L3628" s="24" t="n">
        <x:v>0</x:v>
      </x:c>
      <x:c r="M3628" s="23" t="str">
        <x:f>IF(H3628=0,"",L3628/H3628)</x:f>
      </x:c>
      <x:c r="N3628" s="24" t="n">
        <x:f>H3628-L3628</x:f>
        <x:v>0</x:v>
      </x:c>
      <x:c r="O3628" s="22" t="str"/>
      <x:c r="P3628" s="24" t="n">
        <x:v>467</x:v>
      </x:c>
      <x:c r="Q3628" s="24" t="n">
        <x:v>186</x:v>
      </x:c>
      <x:c r="R3628" s="24" t="n">
        <x:v>11</x:v>
      </x:c>
      <x:c r="S3628" s="23" t="n">
        <x:f>IF(Q3628=0,"",R3628/Q3628)</x:f>
        <x:v>0.05913978494623656</x:v>
      </x:c>
      <x:c r="T3628" s="24" t="n">
        <x:v>17</x:v>
      </x:c>
      <x:c r="U3628" s="23" t="n">
        <x:f>IF(P3628=0,"",T3628/P3628)</x:f>
        <x:v>0.03640256959314775</x:v>
      </x:c>
      <x:c r="V3628" s="24" t="n">
        <x:f>P3628-T3628</x:f>
        <x:v>450</x:v>
      </x:c>
      <x:c r="W3628" s="22" t="str">
        <x:v>18:00–18:59</x:v>
      </x:c>
    </x:row>
    <x:row r="3629">
      <x:c r="A3629" s="22" t="str">
        <x:v>2026-08</x:v>
      </x:c>
      <x:c r="B3629" s="22" t="str">
        <x:v>台北市</x:v>
      </x:c>
      <x:c r="C3629" s="22" t="str">
        <x:v>大同區</x:v>
      </x:c>
      <x:c r="D3629" s="22" t="str">
        <x:v>C</x:v>
      </x:c>
      <x:c r="E3629" s="36" t="str">
        <x:v>500103087</x:v>
      </x:c>
      <x:c r="F3629" s="22" t="str">
        <x:v>重慶北路派出所</x:v>
      </x:c>
      <x:c r="G3629" s="37" t="n">
        <x:v>66.86</x:v>
      </x:c>
      <x:c r="H3629" s="24" t="n">
        <x:v>20</x:v>
      </x:c>
      <x:c r="I3629" s="24" t="n">
        <x:v>14</x:v>
      </x:c>
      <x:c r="J3629" s="24" t="n">
        <x:v>0</x:v>
      </x:c>
      <x:c r="K3629" s="23" t="n">
        <x:f>IF(I3629=0,"",J3629/I3629)</x:f>
        <x:v>0</x:v>
      </x:c>
      <x:c r="L3629" s="24" t="n">
        <x:v>0</x:v>
      </x:c>
      <x:c r="M3629" s="23" t="n">
        <x:f>IF(H3629=0,"",L3629/H3629)</x:f>
        <x:v>0</x:v>
      </x:c>
      <x:c r="N3629" s="24" t="n">
        <x:f>H3629-L3629</x:f>
        <x:v>20</x:v>
      </x:c>
      <x:c r="O3629" s="22" t="str">
        <x:v>09:00–09:59</x:v>
      </x:c>
      <x:c r="P3629" s="24" t="n">
        <x:v>101</x:v>
      </x:c>
      <x:c r="Q3629" s="24" t="n">
        <x:v>63</x:v>
      </x:c>
      <x:c r="R3629" s="24" t="n">
        <x:v>3</x:v>
      </x:c>
      <x:c r="S3629" s="23" t="n">
        <x:f>IF(Q3629=0,"",R3629/Q3629)</x:f>
        <x:v>0.047619047619047616</x:v>
      </x:c>
      <x:c r="T3629" s="24" t="n">
        <x:v>5</x:v>
      </x:c>
      <x:c r="U3629" s="23" t="n">
        <x:f>IF(P3629=0,"",T3629/P3629)</x:f>
        <x:v>0.04950495049504951</x:v>
      </x:c>
      <x:c r="V3629" s="24" t="n">
        <x:f>P3629-T3629</x:f>
        <x:v>96</x:v>
      </x:c>
      <x:c r="W3629" s="22" t="str">
        <x:v>18:00–18:59</x:v>
      </x:c>
    </x:row>
    <x:row r="3630">
      <x:c r="A3630" s="22" t="str">
        <x:v>2026-08</x:v>
      </x:c>
      <x:c r="B3630" s="22" t="str">
        <x:v>台北市</x:v>
      </x:c>
      <x:c r="C3630" s="22" t="str">
        <x:v>大同區</x:v>
      </x:c>
      <x:c r="D3630" s="22" t="str">
        <x:v>C</x:v>
      </x:c>
      <x:c r="E3630" s="36" t="str">
        <x:v>500103088</x:v>
      </x:c>
      <x:c r="F3630" s="22" t="str">
        <x:v>承德路三段251巷口</x:v>
      </x:c>
      <x:c r="G3630" s="37" t="n">
        <x:v>58.05</x:v>
      </x:c>
      <x:c r="H3630" s="24" t="n">
        <x:v>24</x:v>
      </x:c>
      <x:c r="I3630" s="24" t="n">
        <x:v>20</x:v>
      </x:c>
      <x:c r="J3630" s="24" t="n">
        <x:v>1</x:v>
      </x:c>
      <x:c r="K3630" s="23" t="n">
        <x:f>IF(I3630=0,"",J3630/I3630)</x:f>
        <x:v>0.05</x:v>
      </x:c>
      <x:c r="L3630" s="24" t="n">
        <x:v>2</x:v>
      </x:c>
      <x:c r="M3630" s="23" t="n">
        <x:f>IF(H3630=0,"",L3630/H3630)</x:f>
        <x:v>0.08333333333333333</x:v>
      </x:c>
      <x:c r="N3630" s="24" t="n">
        <x:f>H3630-L3630</x:f>
        <x:v>22</x:v>
      </x:c>
      <x:c r="O3630" s="22" t="str">
        <x:v>12:00–12:59</x:v>
      </x:c>
      <x:c r="P3630" s="24" t="n">
        <x:v>33</x:v>
      </x:c>
      <x:c r="Q3630" s="24" t="n">
        <x:v>24</x:v>
      </x:c>
      <x:c r="R3630" s="24" t="n">
        <x:v>0</x:v>
      </x:c>
      <x:c r="S3630" s="23" t="n">
        <x:f>IF(Q3630=0,"",R3630/Q3630)</x:f>
        <x:v>0</x:v>
      </x:c>
      <x:c r="T3630" s="24" t="n">
        <x:v>0</x:v>
      </x:c>
      <x:c r="U3630" s="23" t="n">
        <x:f>IF(P3630=0,"",T3630/P3630)</x:f>
        <x:v>0</x:v>
      </x:c>
      <x:c r="V3630" s="24" t="n">
        <x:f>P3630-T3630</x:f>
        <x:v>33</x:v>
      </x:c>
      <x:c r="W3630" s="22" t="str">
        <x:v>19:00–19:59</x:v>
      </x:c>
    </x:row>
    <x:row r="3631">
      <x:c r="A3631" s="22" t="str">
        <x:v>2026-08</x:v>
      </x:c>
      <x:c r="B3631" s="22" t="str">
        <x:v>台北市</x:v>
      </x:c>
      <x:c r="C3631" s="22" t="str">
        <x:v>大同區</x:v>
      </x:c>
      <x:c r="D3631" s="22" t="str">
        <x:v>C</x:v>
      </x:c>
      <x:c r="E3631" s="36" t="str">
        <x:v>500103089</x:v>
      </x:c>
      <x:c r="F3631" s="22" t="str">
        <x:v>忠和公園</x:v>
      </x:c>
      <x:c r="G3631" s="37" t="n">
        <x:v>54.43</x:v>
      </x:c>
      <x:c r="H3631" s="24" t="n">
        <x:v>54</x:v>
      </x:c>
      <x:c r="I3631" s="24" t="n">
        <x:v>37</x:v>
      </x:c>
      <x:c r="J3631" s="24" t="n">
        <x:v>4</x:v>
      </x:c>
      <x:c r="K3631" s="23" t="n">
        <x:f>IF(I3631=0,"",J3631/I3631)</x:f>
        <x:v>0.10810810810810811</x:v>
      </x:c>
      <x:c r="L3631" s="24" t="n">
        <x:v>6</x:v>
      </x:c>
      <x:c r="M3631" s="23" t="n">
        <x:f>IF(H3631=0,"",L3631/H3631)</x:f>
        <x:v>0.1111111111111111</x:v>
      </x:c>
      <x:c r="N3631" s="24" t="n">
        <x:f>H3631-L3631</x:f>
        <x:v>48</x:v>
      </x:c>
      <x:c r="O3631" s="22" t="str">
        <x:v>21:00–21:59</x:v>
      </x:c>
      <x:c r="P3631" s="24" t="n">
        <x:v>153</x:v>
      </x:c>
      <x:c r="Q3631" s="24" t="n">
        <x:v>76</x:v>
      </x:c>
      <x:c r="R3631" s="24" t="n">
        <x:v>7</x:v>
      </x:c>
      <x:c r="S3631" s="23" t="n">
        <x:f>IF(Q3631=0,"",R3631/Q3631)</x:f>
        <x:v>0.09210526315789473</x:v>
      </x:c>
      <x:c r="T3631" s="24" t="n">
        <x:v>27</x:v>
      </x:c>
      <x:c r="U3631" s="23" t="n">
        <x:f>IF(P3631=0,"",T3631/P3631)</x:f>
        <x:v>0.17647058823529413</x:v>
      </x:c>
      <x:c r="V3631" s="24" t="n">
        <x:f>P3631-T3631</x:f>
        <x:v>126</x:v>
      </x:c>
      <x:c r="W3631" s="22" t="str">
        <x:v>18:00–18:59</x:v>
      </x:c>
    </x:row>
    <x:row r="3632">
      <x:c r="A3632" s="22" t="str">
        <x:v>2026-08</x:v>
      </x:c>
      <x:c r="B3632" s="22" t="str">
        <x:v>台北市</x:v>
      </x:c>
      <x:c r="C3632" s="22" t="str">
        <x:v>大同區</x:v>
      </x:c>
      <x:c r="D3632" s="22" t="str">
        <x:v>C</x:v>
      </x:c>
      <x:c r="E3632" s="36" t="str">
        <x:v>500103090</x:v>
      </x:c>
      <x:c r="F3632" s="22" t="str">
        <x:v>臺北當代藝術館</x:v>
      </x:c>
      <x:c r="G3632" s="37" t="n">
        <x:v>84.33</x:v>
      </x:c>
      <x:c r="H3632" s="24" t="n">
        <x:v>110</x:v>
      </x:c>
      <x:c r="I3632" s="24" t="n">
        <x:v>57</x:v>
      </x:c>
      <x:c r="J3632" s="24" t="n">
        <x:v>7</x:v>
      </x:c>
      <x:c r="K3632" s="23" t="n">
        <x:f>IF(I3632=0,"",J3632/I3632)</x:f>
        <x:v>0.12280701754385964</x:v>
      </x:c>
      <x:c r="L3632" s="24" t="n">
        <x:v>9</x:v>
      </x:c>
      <x:c r="M3632" s="23" t="n">
        <x:f>IF(H3632=0,"",L3632/H3632)</x:f>
        <x:v>0.08181818181818182</x:v>
      </x:c>
      <x:c r="N3632" s="24" t="n">
        <x:f>H3632-L3632</x:f>
        <x:v>101</x:v>
      </x:c>
      <x:c r="O3632" s="22" t="str">
        <x:v>11:00–11:59</x:v>
      </x:c>
      <x:c r="P3632" s="24" t="n">
        <x:v>140</x:v>
      </x:c>
      <x:c r="Q3632" s="24" t="n">
        <x:v>89</x:v>
      </x:c>
      <x:c r="R3632" s="24" t="n">
        <x:v>4</x:v>
      </x:c>
      <x:c r="S3632" s="23" t="n">
        <x:f>IF(Q3632=0,"",R3632/Q3632)</x:f>
        <x:v>0.0449438202247191</x:v>
      </x:c>
      <x:c r="T3632" s="24" t="n">
        <x:v>4</x:v>
      </x:c>
      <x:c r="U3632" s="23" t="n">
        <x:f>IF(P3632=0,"",T3632/P3632)</x:f>
        <x:v>0.02857142857142857</x:v>
      </x:c>
      <x:c r="V3632" s="24" t="n">
        <x:f>P3632-T3632</x:f>
        <x:v>136</x:v>
      </x:c>
      <x:c r="W3632" s="22" t="str">
        <x:v>18:00–18:59</x:v>
      </x:c>
    </x:row>
    <x:row r="3633">
      <x:c r="A3633" s="22" t="str">
        <x:v>2026-08</x:v>
      </x:c>
      <x:c r="B3633" s="22" t="str">
        <x:v>台北市</x:v>
      </x:c>
      <x:c r="C3633" s="22" t="str">
        <x:v>士林區</x:v>
      </x:c>
      <x:c r="D3633" s="22" t="str">
        <x:v>C</x:v>
      </x:c>
      <x:c r="E3633" s="36" t="str">
        <x:v>500104001</x:v>
      </x:c>
      <x:c r="F3633" s="22" t="str">
        <x:v>劍潭抽水站</x:v>
      </x:c>
      <x:c r="G3633" s="37" t="n">
        <x:v>87.52</x:v>
      </x:c>
      <x:c r="H3633" s="24" t="n">
        <x:v>28</x:v>
      </x:c>
      <x:c r="I3633" s="24" t="n">
        <x:v>15</x:v>
      </x:c>
      <x:c r="J3633" s="24" t="n">
        <x:v>8</x:v>
      </x:c>
      <x:c r="K3633" s="23" t="n">
        <x:f>IF(I3633=0,"",J3633/I3633)</x:f>
        <x:v>0.5333333333333333</x:v>
      </x:c>
      <x:c r="L3633" s="24" t="n">
        <x:v>11</x:v>
      </x:c>
      <x:c r="M3633" s="23" t="n">
        <x:f>IF(H3633=0,"",L3633/H3633)</x:f>
        <x:v>0.39285714285714285</x:v>
      </x:c>
      <x:c r="N3633" s="24" t="n">
        <x:f>H3633-L3633</x:f>
        <x:v>17</x:v>
      </x:c>
      <x:c r="O3633" s="22" t="str">
        <x:v>17:00–17:59</x:v>
      </x:c>
      <x:c r="P3633" s="24" t="n">
        <x:v>198</x:v>
      </x:c>
      <x:c r="Q3633" s="24" t="n">
        <x:v>104</x:v>
      </x:c>
      <x:c r="R3633" s="24" t="n">
        <x:v>21</x:v>
      </x:c>
      <x:c r="S3633" s="23" t="n">
        <x:f>IF(Q3633=0,"",R3633/Q3633)</x:f>
        <x:v>0.20192307692307693</x:v>
      </x:c>
      <x:c r="T3633" s="24" t="n">
        <x:v>40</x:v>
      </x:c>
      <x:c r="U3633" s="23" t="n">
        <x:f>IF(P3633=0,"",T3633/P3633)</x:f>
        <x:v>0.20202020202020202</x:v>
      </x:c>
      <x:c r="V3633" s="24" t="n">
        <x:f>P3633-T3633</x:f>
        <x:v>158</x:v>
      </x:c>
      <x:c r="W3633" s="22" t="str">
        <x:v>18:00–18:59</x:v>
      </x:c>
    </x:row>
    <x:row r="3634">
      <x:c r="A3634" s="22" t="str">
        <x:v>2026-08</x:v>
      </x:c>
      <x:c r="B3634" s="22" t="str">
        <x:v>台北市</x:v>
      </x:c>
      <x:c r="C3634" s="22" t="str">
        <x:v>士林區</x:v>
      </x:c>
      <x:c r="D3634" s="22" t="str">
        <x:v>C</x:v>
      </x:c>
      <x:c r="E3634" s="36" t="str">
        <x:v>500104002</x:v>
      </x:c>
      <x:c r="F3634" s="22" t="str">
        <x:v>通河東街大南路口</x:v>
      </x:c>
      <x:c r="G3634" s="37" t="n">
        <x:v>51.57</x:v>
      </x:c>
      <x:c r="H3634" s="24" t="n">
        <x:v>29</x:v>
      </x:c>
      <x:c r="I3634" s="24" t="n">
        <x:v>22</x:v>
      </x:c>
      <x:c r="J3634" s="24" t="n">
        <x:v>7</x:v>
      </x:c>
      <x:c r="K3634" s="23" t="n">
        <x:f>IF(I3634=0,"",J3634/I3634)</x:f>
        <x:v>0.3181818181818182</x:v>
      </x:c>
      <x:c r="L3634" s="24" t="n">
        <x:v>10</x:v>
      </x:c>
      <x:c r="M3634" s="23" t="n">
        <x:f>IF(H3634=0,"",L3634/H3634)</x:f>
        <x:v>0.3448275862068966</x:v>
      </x:c>
      <x:c r="N3634" s="24" t="n">
        <x:f>H3634-L3634</x:f>
        <x:v>19</x:v>
      </x:c>
      <x:c r="O3634" s="22" t="str">
        <x:v>08:00–08:59</x:v>
      </x:c>
      <x:c r="P3634" s="24" t="n">
        <x:v>48</x:v>
      </x:c>
      <x:c r="Q3634" s="24" t="n">
        <x:v>34</x:v>
      </x:c>
      <x:c r="R3634" s="24" t="n">
        <x:v>4</x:v>
      </x:c>
      <x:c r="S3634" s="23" t="n">
        <x:f>IF(Q3634=0,"",R3634/Q3634)</x:f>
        <x:v>0.11764705882352941</x:v>
      </x:c>
      <x:c r="T3634" s="24" t="n">
        <x:v>5</x:v>
      </x:c>
      <x:c r="U3634" s="23" t="n">
        <x:f>IF(P3634=0,"",T3634/P3634)</x:f>
        <x:v>0.10416666666666667</x:v>
      </x:c>
      <x:c r="V3634" s="24" t="n">
        <x:f>P3634-T3634</x:f>
        <x:v>43</x:v>
      </x:c>
      <x:c r="W3634" s="22" t="str">
        <x:v>16:00–16:59</x:v>
      </x:c>
    </x:row>
    <x:row r="3635">
      <x:c r="A3635" s="22" t="str">
        <x:v>2026-08</x:v>
      </x:c>
      <x:c r="B3635" s="22" t="str">
        <x:v>台北市</x:v>
      </x:c>
      <x:c r="C3635" s="22" t="str">
        <x:v>士林區</x:v>
      </x:c>
      <x:c r="D3635" s="22" t="str">
        <x:v>B</x:v>
      </x:c>
      <x:c r="E3635" s="36" t="str">
        <x:v>500104003</x:v>
      </x:c>
      <x:c r="F3635" s="22" t="str">
        <x:v>福港街停車場</x:v>
      </x:c>
      <x:c r="G3635" s="37" t="n">
        <x:v>180.38</x:v>
      </x:c>
      <x:c r="H3635" s="24" t="n">
        <x:v>7</x:v>
      </x:c>
      <x:c r="I3635" s="24" t="n">
        <x:v>3</x:v>
      </x:c>
      <x:c r="J3635" s="24" t="n">
        <x:v>0</x:v>
      </x:c>
      <x:c r="K3635" s="23" t="n">
        <x:f>IF(I3635=0,"",J3635/I3635)</x:f>
        <x:v>0</x:v>
      </x:c>
      <x:c r="L3635" s="24" t="n">
        <x:v>0</x:v>
      </x:c>
      <x:c r="M3635" s="23" t="n">
        <x:f>IF(H3635=0,"",L3635/H3635)</x:f>
        <x:v>0</x:v>
      </x:c>
      <x:c r="N3635" s="24" t="n">
        <x:f>H3635-L3635</x:f>
        <x:v>7</x:v>
      </x:c>
      <x:c r="O3635" s="22" t="str">
        <x:v>07:00–07:59</x:v>
      </x:c>
      <x:c r="P3635" s="24" t="n">
        <x:v>239</x:v>
      </x:c>
      <x:c r="Q3635" s="24" t="n">
        <x:v>114</x:v>
      </x:c>
      <x:c r="R3635" s="24" t="n">
        <x:v>12</x:v>
      </x:c>
      <x:c r="S3635" s="23" t="n">
        <x:f>IF(Q3635=0,"",R3635/Q3635)</x:f>
        <x:v>0.10526315789473684</x:v>
      </x:c>
      <x:c r="T3635" s="24" t="n">
        <x:v>25</x:v>
      </x:c>
      <x:c r="U3635" s="23" t="n">
        <x:f>IF(P3635=0,"",T3635/P3635)</x:f>
        <x:v>0.10460251046025104</x:v>
      </x:c>
      <x:c r="V3635" s="24" t="n">
        <x:f>P3635-T3635</x:f>
        <x:v>214</x:v>
      </x:c>
      <x:c r="W3635" s="22" t="str">
        <x:v>11:00–11:59</x:v>
      </x:c>
    </x:row>
    <x:row r="3636">
      <x:c r="A3636" s="22" t="str">
        <x:v>2026-08</x:v>
      </x:c>
      <x:c r="B3636" s="22" t="str">
        <x:v>台北市</x:v>
      </x:c>
      <x:c r="C3636" s="22" t="str">
        <x:v>士林區</x:v>
      </x:c>
      <x:c r="D3636" s="22" t="str">
        <x:v>A</x:v>
      </x:c>
      <x:c r="E3636" s="36" t="str">
        <x:v>500104004</x:v>
      </x:c>
      <x:c r="F3636" s="22" t="str">
        <x:v>百齡國小</x:v>
      </x:c>
      <x:c r="G3636" s="37" t="n">
        <x:v>315</x:v>
      </x:c>
      <x:c r="H3636" s="24" t="n">
        <x:v>3</x:v>
      </x:c>
      <x:c r="I3636" s="24" t="n">
        <x:v>1</x:v>
      </x:c>
      <x:c r="J3636" s="24" t="n">
        <x:v>0</x:v>
      </x:c>
      <x:c r="K3636" s="23" t="n">
        <x:f>IF(I3636=0,"",J3636/I3636)</x:f>
        <x:v>0</x:v>
      </x:c>
      <x:c r="L3636" s="24" t="n">
        <x:v>0</x:v>
      </x:c>
      <x:c r="M3636" s="23" t="n">
        <x:f>IF(H3636=0,"",L3636/H3636)</x:f>
        <x:v>0</x:v>
      </x:c>
      <x:c r="N3636" s="24" t="n">
        <x:f>H3636-L3636</x:f>
        <x:v>3</x:v>
      </x:c>
      <x:c r="O3636" s="22" t="str">
        <x:v>18:00–18:59</x:v>
      </x:c>
      <x:c r="P3636" s="24" t="n">
        <x:v>194</x:v>
      </x:c>
      <x:c r="Q3636" s="24" t="n">
        <x:v>60</x:v>
      </x:c>
      <x:c r="R3636" s="24" t="n">
        <x:v>3</x:v>
      </x:c>
      <x:c r="S3636" s="23" t="n">
        <x:f>IF(Q3636=0,"",R3636/Q3636)</x:f>
        <x:v>0.05</x:v>
      </x:c>
      <x:c r="T3636" s="24" t="n">
        <x:v>10</x:v>
      </x:c>
      <x:c r="U3636" s="23" t="n">
        <x:f>IF(P3636=0,"",T3636/P3636)</x:f>
        <x:v>0.05154639175257732</x:v>
      </x:c>
      <x:c r="V3636" s="24" t="n">
        <x:f>P3636-T3636</x:f>
        <x:v>184</x:v>
      </x:c>
      <x:c r="W3636" s="22" t="str">
        <x:v>09:00–09:59</x:v>
      </x:c>
    </x:row>
    <x:row r="3637">
      <x:c r="A3637" s="22" t="str">
        <x:v>2026-08</x:v>
      </x:c>
      <x:c r="B3637" s="22" t="str">
        <x:v>台北市</x:v>
      </x:c>
      <x:c r="C3637" s="22" t="str">
        <x:v>士林區</x:v>
      </x:c>
      <x:c r="D3637" s="22" t="str">
        <x:v>C</x:v>
      </x:c>
      <x:c r="E3637" s="36" t="str">
        <x:v>500104005</x:v>
      </x:c>
      <x:c r="F3637" s="22" t="str">
        <x:v>雨聲街165巷口</x:v>
      </x:c>
      <x:c r="G3637" s="37" t="n">
        <x:v>43.38</x:v>
      </x:c>
      <x:c r="H3637" s="24" t="n">
        <x:v>4</x:v>
      </x:c>
      <x:c r="I3637" s="24" t="n">
        <x:v>4</x:v>
      </x:c>
      <x:c r="J3637" s="24" t="n">
        <x:v>0</x:v>
      </x:c>
      <x:c r="K3637" s="23" t="n">
        <x:f>IF(I3637=0,"",J3637/I3637)</x:f>
        <x:v>0</x:v>
      </x:c>
      <x:c r="L3637" s="24" t="n">
        <x:v>0</x:v>
      </x:c>
      <x:c r="M3637" s="23" t="n">
        <x:f>IF(H3637=0,"",L3637/H3637)</x:f>
        <x:v>0</x:v>
      </x:c>
      <x:c r="N3637" s="24" t="n">
        <x:f>H3637-L3637</x:f>
        <x:v>4</x:v>
      </x:c>
      <x:c r="O3637" s="22" t="str">
        <x:v>07:00–07:59</x:v>
      </x:c>
      <x:c r="P3637" s="24" t="n">
        <x:v>71</x:v>
      </x:c>
      <x:c r="Q3637" s="24" t="n">
        <x:v>40</x:v>
      </x:c>
      <x:c r="R3637" s="24" t="n">
        <x:v>3</x:v>
      </x:c>
      <x:c r="S3637" s="23" t="n">
        <x:f>IF(Q3637=0,"",R3637/Q3637)</x:f>
        <x:v>0.075</x:v>
      </x:c>
      <x:c r="T3637" s="24" t="n">
        <x:v>5</x:v>
      </x:c>
      <x:c r="U3637" s="23" t="n">
        <x:f>IF(P3637=0,"",T3637/P3637)</x:f>
        <x:v>0.07042253521126761</x:v>
      </x:c>
      <x:c r="V3637" s="24" t="n">
        <x:f>P3637-T3637</x:f>
        <x:v>66</x:v>
      </x:c>
      <x:c r="W3637" s="22" t="str">
        <x:v>18:00–18:59</x:v>
      </x:c>
    </x:row>
    <x:row r="3638">
      <x:c r="A3638" s="22" t="str">
        <x:v>2026-08</x:v>
      </x:c>
      <x:c r="B3638" s="22" t="str">
        <x:v>台北市</x:v>
      </x:c>
      <x:c r="C3638" s="22" t="str">
        <x:v>士林區</x:v>
      </x:c>
      <x:c r="D3638" s="22" t="str">
        <x:v>C</x:v>
      </x:c>
      <x:c r="E3638" s="36" t="str">
        <x:v>500104006</x:v>
      </x:c>
      <x:c r="F3638" s="22" t="str">
        <x:v>天和公園</x:v>
      </x:c>
      <x:c r="G3638" s="37" t="n">
        <x:v>74.1</x:v>
      </x:c>
      <x:c r="H3638" s="24" t="n">
        <x:v>18</x:v>
      </x:c>
      <x:c r="I3638" s="24" t="n">
        <x:v>10</x:v>
      </x:c>
      <x:c r="J3638" s="24" t="n">
        <x:v>4</x:v>
      </x:c>
      <x:c r="K3638" s="23" t="n">
        <x:f>IF(I3638=0,"",J3638/I3638)</x:f>
        <x:v>0.4</x:v>
      </x:c>
      <x:c r="L3638" s="24" t="n">
        <x:v>10</x:v>
      </x:c>
      <x:c r="M3638" s="23" t="n">
        <x:f>IF(H3638=0,"",L3638/H3638)</x:f>
        <x:v>0.5555555555555556</x:v>
      </x:c>
      <x:c r="N3638" s="24" t="n">
        <x:f>H3638-L3638</x:f>
        <x:v>8</x:v>
      </x:c>
      <x:c r="O3638" s="22" t="str">
        <x:v>07:00–07:59</x:v>
      </x:c>
      <x:c r="P3638" s="24" t="n">
        <x:v>209</x:v>
      </x:c>
      <x:c r="Q3638" s="24" t="n">
        <x:v>125</x:v>
      </x:c>
      <x:c r="R3638" s="24" t="n">
        <x:v>14</x:v>
      </x:c>
      <x:c r="S3638" s="23" t="n">
        <x:f>IF(Q3638=0,"",R3638/Q3638)</x:f>
        <x:v>0.112</x:v>
      </x:c>
      <x:c r="T3638" s="24" t="n">
        <x:v>22</x:v>
      </x:c>
      <x:c r="U3638" s="23" t="n">
        <x:f>IF(P3638=0,"",T3638/P3638)</x:f>
        <x:v>0.10526315789473684</x:v>
      </x:c>
      <x:c r="V3638" s="24" t="n">
        <x:f>P3638-T3638</x:f>
        <x:v>187</x:v>
      </x:c>
      <x:c r="W3638" s="22" t="str">
        <x:v>09:00–09:59</x:v>
      </x:c>
    </x:row>
    <x:row r="3639">
      <x:c r="A3639" s="22" t="str">
        <x:v>2026-08</x:v>
      </x:c>
      <x:c r="B3639" s="22" t="str">
        <x:v>台北市</x:v>
      </x:c>
      <x:c r="C3639" s="22" t="str">
        <x:v>士林區</x:v>
      </x:c>
      <x:c r="D3639" s="22" t="str">
        <x:v>A</x:v>
      </x:c>
      <x:c r="E3639" s="36" t="str">
        <x:v>500104007</x:v>
      </x:c>
      <x:c r="F3639" s="22" t="str">
        <x:v>中山天母路口</x:v>
      </x:c>
      <x:c r="G3639" s="37" t="n">
        <x:v>237.57</x:v>
      </x:c>
      <x:c r="H3639" s="24" t="n">
        <x:v>59</x:v>
      </x:c>
      <x:c r="I3639" s="24" t="n">
        <x:v>26</x:v>
      </x:c>
      <x:c r="J3639" s="24" t="n">
        <x:v>2</x:v>
      </x:c>
      <x:c r="K3639" s="23" t="n">
        <x:f>IF(I3639=0,"",J3639/I3639)</x:f>
        <x:v>0.07692307692307693</x:v>
      </x:c>
      <x:c r="L3639" s="24" t="n">
        <x:v>6</x:v>
      </x:c>
      <x:c r="M3639" s="23" t="n">
        <x:f>IF(H3639=0,"",L3639/H3639)</x:f>
        <x:v>0.1016949152542373</x:v>
      </x:c>
      <x:c r="N3639" s="24" t="n">
        <x:f>H3639-L3639</x:f>
        <x:v>53</x:v>
      </x:c>
      <x:c r="O3639" s="22" t="str">
        <x:v>07:00–07:59</x:v>
      </x:c>
      <x:c r="P3639" s="24" t="n">
        <x:v>253</x:v>
      </x:c>
      <x:c r="Q3639" s="24" t="n">
        <x:v>71</x:v>
      </x:c>
      <x:c r="R3639" s="24" t="n">
        <x:v>0</x:v>
      </x:c>
      <x:c r="S3639" s="23" t="n">
        <x:f>IF(Q3639=0,"",R3639/Q3639)</x:f>
        <x:v>0</x:v>
      </x:c>
      <x:c r="T3639" s="24" t="n">
        <x:v>0</x:v>
      </x:c>
      <x:c r="U3639" s="23" t="n">
        <x:f>IF(P3639=0,"",T3639/P3639)</x:f>
        <x:v>0</x:v>
      </x:c>
      <x:c r="V3639" s="24" t="n">
        <x:f>P3639-T3639</x:f>
        <x:v>253</x:v>
      </x:c>
      <x:c r="W3639" s="22" t="str">
        <x:v>18:00–18:59</x:v>
      </x:c>
    </x:row>
    <x:row r="3640">
      <x:c r="A3640" s="22" t="str">
        <x:v>2026-08</x:v>
      </x:c>
      <x:c r="B3640" s="22" t="str">
        <x:v>台北市</x:v>
      </x:c>
      <x:c r="C3640" s="22" t="str">
        <x:v>士林區</x:v>
      </x:c>
      <x:c r="D3640" s="22" t="str">
        <x:v>B</x:v>
      </x:c>
      <x:c r="E3640" s="36" t="str">
        <x:v>500104008</x:v>
      </x:c>
      <x:c r="F3640" s="22" t="str">
        <x:v>天母運動公園</x:v>
      </x:c>
      <x:c r="G3640" s="37" t="n">
        <x:v>137.05</x:v>
      </x:c>
      <x:c r="H3640" s="24" t="n">
        <x:v>13</x:v>
      </x:c>
      <x:c r="I3640" s="24" t="n">
        <x:v>6</x:v>
      </x:c>
      <x:c r="J3640" s="24" t="n">
        <x:v>2</x:v>
      </x:c>
      <x:c r="K3640" s="23" t="n">
        <x:f>IF(I3640=0,"",J3640/I3640)</x:f>
        <x:v>0.3333333333333333</x:v>
      </x:c>
      <x:c r="L3640" s="24" t="n">
        <x:v>3</x:v>
      </x:c>
      <x:c r="M3640" s="23" t="n">
        <x:f>IF(H3640=0,"",L3640/H3640)</x:f>
        <x:v>0.23076923076923078</x:v>
      </x:c>
      <x:c r="N3640" s="24" t="n">
        <x:f>H3640-L3640</x:f>
        <x:v>10</x:v>
      </x:c>
      <x:c r="O3640" s="22" t="str">
        <x:v>18:00–18:59</x:v>
      </x:c>
      <x:c r="P3640" s="24" t="n">
        <x:v>5</x:v>
      </x:c>
      <x:c r="Q3640" s="24" t="n">
        <x:v>3</x:v>
      </x:c>
      <x:c r="R3640" s="24" t="n">
        <x:v>0</x:v>
      </x:c>
      <x:c r="S3640" s="23" t="n">
        <x:f>IF(Q3640=0,"",R3640/Q3640)</x:f>
        <x:v>0</x:v>
      </x:c>
      <x:c r="T3640" s="24" t="n">
        <x:v>0</x:v>
      </x:c>
      <x:c r="U3640" s="23" t="n">
        <x:f>IF(P3640=0,"",T3640/P3640)</x:f>
        <x:v>0</x:v>
      </x:c>
      <x:c r="V3640" s="24" t="n">
        <x:f>P3640-T3640</x:f>
        <x:v>5</x:v>
      </x:c>
      <x:c r="W3640" s="22" t="str">
        <x:v>21:00–21:59</x:v>
      </x:c>
    </x:row>
    <x:row r="3641">
      <x:c r="A3641" s="22" t="str">
        <x:v>2026-08</x:v>
      </x:c>
      <x:c r="B3641" s="22" t="str">
        <x:v>台北市</x:v>
      </x:c>
      <x:c r="C3641" s="22" t="str">
        <x:v>士林區</x:v>
      </x:c>
      <x:c r="D3641" s="22" t="str">
        <x:v>A</x:v>
      </x:c>
      <x:c r="E3641" s="36" t="str">
        <x:v>500104009</x:v>
      </x:c>
      <x:c r="F3641" s="22" t="str">
        <x:v>臺北市立大學(天母校區)</x:v>
      </x:c>
      <x:c r="G3641" s="37" t="n">
        <x:v>206.57</x:v>
      </x:c>
      <x:c r="H3641" s="24" t="n">
        <x:v>6</x:v>
      </x:c>
      <x:c r="I3641" s="24" t="n">
        <x:v>3</x:v>
      </x:c>
      <x:c r="J3641" s="24" t="n">
        <x:v>0</x:v>
      </x:c>
      <x:c r="K3641" s="23" t="n">
        <x:f>IF(I3641=0,"",J3641/I3641)</x:f>
        <x:v>0</x:v>
      </x:c>
      <x:c r="L3641" s="24" t="n">
        <x:v>0</x:v>
      </x:c>
      <x:c r="M3641" s="23" t="n">
        <x:f>IF(H3641=0,"",L3641/H3641)</x:f>
        <x:v>0</x:v>
      </x:c>
      <x:c r="N3641" s="24" t="n">
        <x:f>H3641-L3641</x:f>
        <x:v>6</x:v>
      </x:c>
      <x:c r="O3641" s="22" t="str">
        <x:v>10:00–10:59</x:v>
      </x:c>
      <x:c r="P3641" s="24" t="n">
        <x:v>45</x:v>
      </x:c>
      <x:c r="Q3641" s="24" t="n">
        <x:v>13</x:v>
      </x:c>
      <x:c r="R3641" s="24" t="n">
        <x:v>1</x:v>
      </x:c>
      <x:c r="S3641" s="23" t="n">
        <x:f>IF(Q3641=0,"",R3641/Q3641)</x:f>
        <x:v>0.07692307692307693</x:v>
      </x:c>
      <x:c r="T3641" s="24" t="n">
        <x:v>2</x:v>
      </x:c>
      <x:c r="U3641" s="23" t="n">
        <x:f>IF(P3641=0,"",T3641/P3641)</x:f>
        <x:v>0.044444444444444446</x:v>
      </x:c>
      <x:c r="V3641" s="24" t="n">
        <x:f>P3641-T3641</x:f>
        <x:v>43</x:v>
      </x:c>
      <x:c r="W3641" s="22" t="str">
        <x:v>17:00–17:59</x:v>
      </x:c>
    </x:row>
    <x:row r="3642">
      <x:c r="A3642" s="22" t="str">
        <x:v>2026-08</x:v>
      </x:c>
      <x:c r="B3642" s="22" t="str">
        <x:v>台北市</x:v>
      </x:c>
      <x:c r="C3642" s="22" t="str">
        <x:v>士林區</x:v>
      </x:c>
      <x:c r="D3642" s="22" t="str">
        <x:v>A</x:v>
      </x:c>
      <x:c r="E3642" s="36" t="str">
        <x:v>500104010</x:v>
      </x:c>
      <x:c r="F3642" s="22" t="str">
        <x:v>忠誠路二段53巷</x:v>
      </x:c>
      <x:c r="G3642" s="37" t="n">
        <x:v>225.71</x:v>
      </x:c>
      <x:c r="H3642" s="24" t="n">
        <x:v>17</x:v>
      </x:c>
      <x:c r="I3642" s="24" t="n">
        <x:v>8</x:v>
      </x:c>
      <x:c r="J3642" s="24" t="n">
        <x:v>2</x:v>
      </x:c>
      <x:c r="K3642" s="23" t="n">
        <x:f>IF(I3642=0,"",J3642/I3642)</x:f>
        <x:v>0.25</x:v>
      </x:c>
      <x:c r="L3642" s="24" t="n">
        <x:v>3</x:v>
      </x:c>
      <x:c r="M3642" s="23" t="n">
        <x:f>IF(H3642=0,"",L3642/H3642)</x:f>
        <x:v>0.17647058823529413</x:v>
      </x:c>
      <x:c r="N3642" s="24" t="n">
        <x:f>H3642-L3642</x:f>
        <x:v>14</x:v>
      </x:c>
      <x:c r="O3642" s="22" t="str">
        <x:v>12:00–12:59</x:v>
      </x:c>
      <x:c r="P3642" s="24" t="n">
        <x:v>93</x:v>
      </x:c>
      <x:c r="Q3642" s="24" t="n">
        <x:v>42</x:v>
      </x:c>
      <x:c r="R3642" s="24" t="n">
        <x:v>3</x:v>
      </x:c>
      <x:c r="S3642" s="23" t="n">
        <x:f>IF(Q3642=0,"",R3642/Q3642)</x:f>
        <x:v>0.07142857142857142</x:v>
      </x:c>
      <x:c r="T3642" s="24" t="n">
        <x:v>5</x:v>
      </x:c>
      <x:c r="U3642" s="23" t="n">
        <x:f>IF(P3642=0,"",T3642/P3642)</x:f>
        <x:v>0.053763440860215055</x:v>
      </x:c>
      <x:c r="V3642" s="24" t="n">
        <x:f>P3642-T3642</x:f>
        <x:v>88</x:v>
      </x:c>
      <x:c r="W3642" s="22" t="str">
        <x:v>17:00–17:59</x:v>
      </x:c>
    </x:row>
    <x:row r="3643">
      <x:c r="A3643" s="22" t="str">
        <x:v>2026-08</x:v>
      </x:c>
      <x:c r="B3643" s="22" t="str">
        <x:v>台北市</x:v>
      </x:c>
      <x:c r="C3643" s="22" t="str">
        <x:v>士林區</x:v>
      </x:c>
      <x:c r="D3643" s="22" t="str">
        <x:v>B</x:v>
      </x:c>
      <x:c r="E3643" s="36" t="str">
        <x:v>500104012</x:v>
      </x:c>
      <x:c r="F3643" s="22" t="str">
        <x:v>天母棒球場</x:v>
      </x:c>
      <x:c r="G3643" s="37" t="n">
        <x:v>111.86</x:v>
      </x:c>
      <x:c r="H3643" s="24" t="n">
        <x:v>99</x:v>
      </x:c>
      <x:c r="I3643" s="24" t="n">
        <x:v>27</x:v>
      </x:c>
      <x:c r="J3643" s="24" t="n">
        <x:v>3</x:v>
      </x:c>
      <x:c r="K3643" s="23" t="n">
        <x:f>IF(I3643=0,"",J3643/I3643)</x:f>
        <x:v>0.1111111111111111</x:v>
      </x:c>
      <x:c r="L3643" s="24" t="n">
        <x:v>13</x:v>
      </x:c>
      <x:c r="M3643" s="23" t="n">
        <x:f>IF(H3643=0,"",L3643/H3643)</x:f>
        <x:v>0.13131313131313133</x:v>
      </x:c>
      <x:c r="N3643" s="24" t="n">
        <x:f>H3643-L3643</x:f>
        <x:v>86</x:v>
      </x:c>
      <x:c r="O3643" s="22" t="str">
        <x:v>17:00–17:59</x:v>
      </x:c>
      <x:c r="P3643" s="24" t="n">
        <x:v>58</x:v>
      </x:c>
      <x:c r="Q3643" s="24" t="n">
        <x:v>35</x:v>
      </x:c>
      <x:c r="R3643" s="24" t="n">
        <x:v>2</x:v>
      </x:c>
      <x:c r="S3643" s="23" t="n">
        <x:f>IF(Q3643=0,"",R3643/Q3643)</x:f>
        <x:v>0.05714285714285714</x:v>
      </x:c>
      <x:c r="T3643" s="24" t="n">
        <x:v>2</x:v>
      </x:c>
      <x:c r="U3643" s="23" t="n">
        <x:f>IF(P3643=0,"",T3643/P3643)</x:f>
        <x:v>0.034482758620689655</x:v>
      </x:c>
      <x:c r="V3643" s="24" t="n">
        <x:f>P3643-T3643</x:f>
        <x:v>56</x:v>
      </x:c>
      <x:c r="W3643" s="22" t="str">
        <x:v>08:00–08:59</x:v>
      </x:c>
    </x:row>
    <x:row r="3644">
      <x:c r="A3644" s="22" t="str">
        <x:v>2026-08</x:v>
      </x:c>
      <x:c r="B3644" s="22" t="str">
        <x:v>台北市</x:v>
      </x:c>
      <x:c r="C3644" s="22" t="str">
        <x:v>士林區</x:v>
      </x:c>
      <x:c r="D3644" s="22" t="str">
        <x:v>C</x:v>
      </x:c>
      <x:c r="E3644" s="36" t="str">
        <x:v>500104013</x:v>
      </x:c>
      <x:c r="F3644" s="22" t="str">
        <x:v>天母北天玉街口</x:v>
      </x:c>
      <x:c r="G3644" s="37" t="n">
        <x:v>78.86</x:v>
      </x:c>
      <x:c r="H3644" s="24" t="n">
        <x:v>0</x:v>
      </x:c>
      <x:c r="I3644" s="24" t="n">
        <x:v>0</x:v>
      </x:c>
      <x:c r="J3644" s="24" t="n">
        <x:v>0</x:v>
      </x:c>
      <x:c r="K3644" s="23" t="str">
        <x:f>IF(I3644=0,"",J3644/I3644)</x:f>
      </x:c>
      <x:c r="L3644" s="24" t="n">
        <x:v>0</x:v>
      </x:c>
      <x:c r="M3644" s="23" t="str">
        <x:f>IF(H3644=0,"",L3644/H3644)</x:f>
      </x:c>
      <x:c r="N3644" s="24" t="n">
        <x:f>H3644-L3644</x:f>
        <x:v>0</x:v>
      </x:c>
      <x:c r="O3644" s="22" t="str"/>
      <x:c r="P3644" s="24" t="n">
        <x:v>202</x:v>
      </x:c>
      <x:c r="Q3644" s="24" t="n">
        <x:v>108</x:v>
      </x:c>
      <x:c r="R3644" s="24" t="n">
        <x:v>3</x:v>
      </x:c>
      <x:c r="S3644" s="23" t="n">
        <x:f>IF(Q3644=0,"",R3644/Q3644)</x:f>
        <x:v>0.027777777777777776</x:v>
      </x:c>
      <x:c r="T3644" s="24" t="n">
        <x:v>6</x:v>
      </x:c>
      <x:c r="U3644" s="23" t="n">
        <x:f>IF(P3644=0,"",T3644/P3644)</x:f>
        <x:v>0.0297029702970297</x:v>
      </x:c>
      <x:c r="V3644" s="24" t="n">
        <x:f>P3644-T3644</x:f>
        <x:v>196</x:v>
      </x:c>
      <x:c r="W3644" s="22" t="str">
        <x:v>07:00–07:59</x:v>
      </x:c>
    </x:row>
    <x:row r="3645">
      <x:c r="A3645" s="22" t="str">
        <x:v>2026-08</x:v>
      </x:c>
      <x:c r="B3645" s="22" t="str">
        <x:v>台北市</x:v>
      </x:c>
      <x:c r="C3645" s="22" t="str">
        <x:v>士林區</x:v>
      </x:c>
      <x:c r="D3645" s="22" t="str">
        <x:v>B</x:v>
      </x:c>
      <x:c r="E3645" s="36" t="str">
        <x:v>500104014</x:v>
      </x:c>
      <x:c r="F3645" s="22" t="str">
        <x:v>蘭興公園</x:v>
      </x:c>
      <x:c r="G3645" s="37" t="n">
        <x:v>184.14</x:v>
      </x:c>
      <x:c r="H3645" s="24" t="n">
        <x:v>0</x:v>
      </x:c>
      <x:c r="I3645" s="24" t="n">
        <x:v>0</x:v>
      </x:c>
      <x:c r="J3645" s="24" t="n">
        <x:v>0</x:v>
      </x:c>
      <x:c r="K3645" s="23" t="str">
        <x:f>IF(I3645=0,"",J3645/I3645)</x:f>
      </x:c>
      <x:c r="L3645" s="24" t="n">
        <x:v>0</x:v>
      </x:c>
      <x:c r="M3645" s="23" t="str">
        <x:f>IF(H3645=0,"",L3645/H3645)</x:f>
      </x:c>
      <x:c r="N3645" s="24" t="n">
        <x:f>H3645-L3645</x:f>
        <x:v>0</x:v>
      </x:c>
      <x:c r="O3645" s="22" t="str"/>
      <x:c r="P3645" s="24" t="n">
        <x:v>195</x:v>
      </x:c>
      <x:c r="Q3645" s="24" t="n">
        <x:v>77</x:v>
      </x:c>
      <x:c r="R3645" s="24" t="n">
        <x:v>0</x:v>
      </x:c>
      <x:c r="S3645" s="23" t="n">
        <x:f>IF(Q3645=0,"",R3645/Q3645)</x:f>
        <x:v>0</x:v>
      </x:c>
      <x:c r="T3645" s="24" t="n">
        <x:v>0</x:v>
      </x:c>
      <x:c r="U3645" s="23" t="n">
        <x:f>IF(P3645=0,"",T3645/P3645)</x:f>
        <x:v>0</x:v>
      </x:c>
      <x:c r="V3645" s="24" t="n">
        <x:f>P3645-T3645</x:f>
        <x:v>195</x:v>
      </x:c>
      <x:c r="W3645" s="22" t="str">
        <x:v>09:00–09:59</x:v>
      </x:c>
    </x:row>
    <x:row r="3646">
      <x:c r="A3646" s="22" t="str">
        <x:v>2026-08</x:v>
      </x:c>
      <x:c r="B3646" s="22" t="str">
        <x:v>台北市</x:v>
      </x:c>
      <x:c r="C3646" s="22" t="str">
        <x:v>士林區</x:v>
      </x:c>
      <x:c r="D3646" s="22" t="str">
        <x:v>C</x:v>
      </x:c>
      <x:c r="E3646" s="36" t="str">
        <x:v>500104015</x:v>
      </x:c>
      <x:c r="F3646" s="22" t="str">
        <x:v>明勝公園</x:v>
      </x:c>
      <x:c r="G3646" s="37" t="n">
        <x:v>43.95</x:v>
      </x:c>
      <x:c r="H3646" s="24" t="n">
        <x:v>16</x:v>
      </x:c>
      <x:c r="I3646" s="24" t="n">
        <x:v>13</x:v>
      </x:c>
      <x:c r="J3646" s="24" t="n">
        <x:v>1</x:v>
      </x:c>
      <x:c r="K3646" s="23" t="n">
        <x:f>IF(I3646=0,"",J3646/I3646)</x:f>
        <x:v>0.07692307692307693</x:v>
      </x:c>
      <x:c r="L3646" s="24" t="n">
        <x:v>1</x:v>
      </x:c>
      <x:c r="M3646" s="23" t="n">
        <x:f>IF(H3646=0,"",L3646/H3646)</x:f>
        <x:v>0.0625</x:v>
      </x:c>
      <x:c r="N3646" s="24" t="n">
        <x:f>H3646-L3646</x:f>
        <x:v>15</x:v>
      </x:c>
      <x:c r="O3646" s="22" t="str">
        <x:v>07:00–07:59</x:v>
      </x:c>
      <x:c r="P3646" s="24" t="n">
        <x:v>70</x:v>
      </x:c>
      <x:c r="Q3646" s="24" t="n">
        <x:v>55</x:v>
      </x:c>
      <x:c r="R3646" s="24" t="n">
        <x:v>11</x:v>
      </x:c>
      <x:c r="S3646" s="23" t="n">
        <x:f>IF(Q3646=0,"",R3646/Q3646)</x:f>
        <x:v>0.2</x:v>
      </x:c>
      <x:c r="T3646" s="24" t="n">
        <x:v>13</x:v>
      </x:c>
      <x:c r="U3646" s="23" t="n">
        <x:f>IF(P3646=0,"",T3646/P3646)</x:f>
        <x:v>0.18571428571428572</x:v>
      </x:c>
      <x:c r="V3646" s="24" t="n">
        <x:f>P3646-T3646</x:f>
        <x:v>57</x:v>
      </x:c>
      <x:c r="W3646" s="22" t="str">
        <x:v>11:00–11:59</x:v>
      </x:c>
    </x:row>
    <x:row r="3647">
      <x:c r="A3647" s="22" t="str">
        <x:v>2026-08</x:v>
      </x:c>
      <x:c r="B3647" s="22" t="str">
        <x:v>台北市</x:v>
      </x:c>
      <x:c r="C3647" s="22" t="str">
        <x:v>士林區</x:v>
      </x:c>
      <x:c r="D3647" s="22" t="str">
        <x:v>C</x:v>
      </x:c>
      <x:c r="E3647" s="36" t="str">
        <x:v>500104016</x:v>
      </x:c>
      <x:c r="F3647" s="22" t="str">
        <x:v>劍潭海外青年活動中心</x:v>
      </x:c>
      <x:c r="G3647" s="37" t="n">
        <x:v>70</x:v>
      </x:c>
      <x:c r="H3647" s="24" t="n">
        <x:v>3</x:v>
      </x:c>
      <x:c r="I3647" s="24" t="n">
        <x:v>3</x:v>
      </x:c>
      <x:c r="J3647" s="24" t="n">
        <x:v>0</x:v>
      </x:c>
      <x:c r="K3647" s="23" t="n">
        <x:f>IF(I3647=0,"",J3647/I3647)</x:f>
        <x:v>0</x:v>
      </x:c>
      <x:c r="L3647" s="24" t="n">
        <x:v>0</x:v>
      </x:c>
      <x:c r="M3647" s="23" t="n">
        <x:f>IF(H3647=0,"",L3647/H3647)</x:f>
        <x:v>0</x:v>
      </x:c>
      <x:c r="N3647" s="24" t="n">
        <x:f>H3647-L3647</x:f>
        <x:v>3</x:v>
      </x:c>
      <x:c r="O3647" s="22" t="str">
        <x:v>16:00–16:59</x:v>
      </x:c>
      <x:c r="P3647" s="24" t="n">
        <x:v>131</x:v>
      </x:c>
      <x:c r="Q3647" s="24" t="n">
        <x:v>88</x:v>
      </x:c>
      <x:c r="R3647" s="24" t="n">
        <x:v>5</x:v>
      </x:c>
      <x:c r="S3647" s="23" t="n">
        <x:f>IF(Q3647=0,"",R3647/Q3647)</x:f>
        <x:v>0.056818181818181816</x:v>
      </x:c>
      <x:c r="T3647" s="24" t="n">
        <x:v>9</x:v>
      </x:c>
      <x:c r="U3647" s="23" t="n">
        <x:f>IF(P3647=0,"",T3647/P3647)</x:f>
        <x:v>0.06870229007633588</x:v>
      </x:c>
      <x:c r="V3647" s="24" t="n">
        <x:f>P3647-T3647</x:f>
        <x:v>122</x:v>
      </x:c>
      <x:c r="W3647" s="22" t="str">
        <x:v>17:00–17:59</x:v>
      </x:c>
    </x:row>
    <x:row r="3648">
      <x:c r="A3648" s="22" t="str">
        <x:v>2026-08</x:v>
      </x:c>
      <x:c r="B3648" s="22" t="str">
        <x:v>台北市</x:v>
      </x:c>
      <x:c r="C3648" s="22" t="str">
        <x:v>士林區</x:v>
      </x:c>
      <x:c r="D3648" s="22" t="str">
        <x:v>B</x:v>
      </x:c>
      <x:c r="E3648" s="36" t="str">
        <x:v>500104018</x:v>
      </x:c>
      <x:c r="F3648" s="22" t="str">
        <x:v>忠誠路一段173巷口</x:v>
      </x:c>
      <x:c r="G3648" s="37" t="n">
        <x:v>131.67</x:v>
      </x:c>
      <x:c r="H3648" s="24" t="n">
        <x:v>261</x:v>
      </x:c>
      <x:c r="I3648" s="24" t="n">
        <x:v>106</x:v>
      </x:c>
      <x:c r="J3648" s="24" t="n">
        <x:v>40</x:v>
      </x:c>
      <x:c r="K3648" s="23" t="n">
        <x:f>IF(I3648=0,"",J3648/I3648)</x:f>
        <x:v>0.37735849056603776</x:v>
      </x:c>
      <x:c r="L3648" s="24" t="n">
        <x:v>84</x:v>
      </x:c>
      <x:c r="M3648" s="23" t="n">
        <x:f>IF(H3648=0,"",L3648/H3648)</x:f>
        <x:v>0.3218390804597701</x:v>
      </x:c>
      <x:c r="N3648" s="24" t="n">
        <x:f>H3648-L3648</x:f>
        <x:v>177</x:v>
      </x:c>
      <x:c r="O3648" s="22" t="str">
        <x:v>17:00–17:59</x:v>
      </x:c>
      <x:c r="P3648" s="24" t="n">
        <x:v>364</x:v>
      </x:c>
      <x:c r="Q3648" s="24" t="n">
        <x:v>172</x:v>
      </x:c>
      <x:c r="R3648" s="24" t="n">
        <x:v>13</x:v>
      </x:c>
      <x:c r="S3648" s="23" t="n">
        <x:f>IF(Q3648=0,"",R3648/Q3648)</x:f>
        <x:v>0.0755813953488372</x:v>
      </x:c>
      <x:c r="T3648" s="24" t="n">
        <x:v>24</x:v>
      </x:c>
      <x:c r="U3648" s="23" t="n">
        <x:f>IF(P3648=0,"",T3648/P3648)</x:f>
        <x:v>0.06593406593406594</x:v>
      </x:c>
      <x:c r="V3648" s="24" t="n">
        <x:f>P3648-T3648</x:f>
        <x:v>340</x:v>
      </x:c>
      <x:c r="W3648" s="22" t="str">
        <x:v>08:00–08:59</x:v>
      </x:c>
    </x:row>
    <x:row r="3649">
      <x:c r="A3649" s="22" t="str">
        <x:v>2026-08</x:v>
      </x:c>
      <x:c r="B3649" s="22" t="str">
        <x:v>台北市</x:v>
      </x:c>
      <x:c r="C3649" s="22" t="str">
        <x:v>士林區</x:v>
      </x:c>
      <x:c r="D3649" s="22" t="str">
        <x:v>C</x:v>
      </x:c>
      <x:c r="E3649" s="36" t="str">
        <x:v>500104019</x:v>
      </x:c>
      <x:c r="F3649" s="22" t="str">
        <x:v>雨農國小</x:v>
      </x:c>
      <x:c r="G3649" s="37" t="n">
        <x:v>92.62</x:v>
      </x:c>
      <x:c r="H3649" s="24" t="n">
        <x:v>57</x:v>
      </x:c>
      <x:c r="I3649" s="24" t="n">
        <x:v>34</x:v>
      </x:c>
      <x:c r="J3649" s="24" t="n">
        <x:v>3</x:v>
      </x:c>
      <x:c r="K3649" s="23" t="n">
        <x:f>IF(I3649=0,"",J3649/I3649)</x:f>
        <x:v>0.08823529411764706</x:v>
      </x:c>
      <x:c r="L3649" s="24" t="n">
        <x:v>3</x:v>
      </x:c>
      <x:c r="M3649" s="23" t="n">
        <x:f>IF(H3649=0,"",L3649/H3649)</x:f>
        <x:v>0.05263157894736842</x:v>
      </x:c>
      <x:c r="N3649" s="24" t="n">
        <x:f>H3649-L3649</x:f>
        <x:v>54</x:v>
      </x:c>
      <x:c r="O3649" s="22" t="str">
        <x:v>19:00–19:59</x:v>
      </x:c>
      <x:c r="P3649" s="24" t="n">
        <x:v>92</x:v>
      </x:c>
      <x:c r="Q3649" s="24" t="n">
        <x:v>50</x:v>
      </x:c>
      <x:c r="R3649" s="24" t="n">
        <x:v>5</x:v>
      </x:c>
      <x:c r="S3649" s="23" t="n">
        <x:f>IF(Q3649=0,"",R3649/Q3649)</x:f>
        <x:v>0.1</x:v>
      </x:c>
      <x:c r="T3649" s="24" t="n">
        <x:v>6</x:v>
      </x:c>
      <x:c r="U3649" s="23" t="n">
        <x:f>IF(P3649=0,"",T3649/P3649)</x:f>
        <x:v>0.06521739130434782</x:v>
      </x:c>
      <x:c r="V3649" s="24" t="n">
        <x:f>P3649-T3649</x:f>
        <x:v>86</x:v>
      </x:c>
      <x:c r="W3649" s="22" t="str">
        <x:v>17:00–17:59</x:v>
      </x:c>
    </x:row>
    <x:row r="3650">
      <x:c r="A3650" s="22" t="str">
        <x:v>2026-08</x:v>
      </x:c>
      <x:c r="B3650" s="22" t="str">
        <x:v>台北市</x:v>
      </x:c>
      <x:c r="C3650" s="22" t="str">
        <x:v>士林區</x:v>
      </x:c>
      <x:c r="D3650" s="22" t="str">
        <x:v>B</x:v>
      </x:c>
      <x:c r="E3650" s="36" t="str">
        <x:v>500104020</x:v>
      </x:c>
      <x:c r="F3650" s="22" t="str">
        <x:v>忠誠公園</x:v>
      </x:c>
      <x:c r="G3650" s="37" t="n">
        <x:v>154.57</x:v>
      </x:c>
      <x:c r="H3650" s="24" t="n">
        <x:v>22</x:v>
      </x:c>
      <x:c r="I3650" s="24" t="n">
        <x:v>10</x:v>
      </x:c>
      <x:c r="J3650" s="24" t="n">
        <x:v>1</x:v>
      </x:c>
      <x:c r="K3650" s="23" t="n">
        <x:f>IF(I3650=0,"",J3650/I3650)</x:f>
        <x:v>0.1</x:v>
      </x:c>
      <x:c r="L3650" s="24" t="n">
        <x:v>1</x:v>
      </x:c>
      <x:c r="M3650" s="23" t="n">
        <x:f>IF(H3650=0,"",L3650/H3650)</x:f>
        <x:v>0.045454545454545456</x:v>
      </x:c>
      <x:c r="N3650" s="24" t="n">
        <x:f>H3650-L3650</x:f>
        <x:v>21</x:v>
      </x:c>
      <x:c r="O3650" s="22" t="str">
        <x:v>18:00–18:59</x:v>
      </x:c>
      <x:c r="P3650" s="24" t="n">
        <x:v>135</x:v>
      </x:c>
      <x:c r="Q3650" s="24" t="n">
        <x:v>61</x:v>
      </x:c>
      <x:c r="R3650" s="24" t="n">
        <x:v>6</x:v>
      </x:c>
      <x:c r="S3650" s="23" t="n">
        <x:f>IF(Q3650=0,"",R3650/Q3650)</x:f>
        <x:v>0.09836065573770492</x:v>
      </x:c>
      <x:c r="T3650" s="24" t="n">
        <x:v>7</x:v>
      </x:c>
      <x:c r="U3650" s="23" t="n">
        <x:f>IF(P3650=0,"",T3650/P3650)</x:f>
        <x:v>0.05185185185185185</x:v>
      </x:c>
      <x:c r="V3650" s="24" t="n">
        <x:f>P3650-T3650</x:f>
        <x:v>128</x:v>
      </x:c>
      <x:c r="W3650" s="22" t="str">
        <x:v>21:00–21:59</x:v>
      </x:c>
    </x:row>
    <x:row r="3651">
      <x:c r="A3651" s="22" t="str">
        <x:v>2026-08</x:v>
      </x:c>
      <x:c r="B3651" s="22" t="str">
        <x:v>台北市</x:v>
      </x:c>
      <x:c r="C3651" s="22" t="str">
        <x:v>士林區</x:v>
      </x:c>
      <x:c r="D3651" s="22" t="str">
        <x:v>B</x:v>
      </x:c>
      <x:c r="E3651" s="36" t="str">
        <x:v>500104021</x:v>
      </x:c>
      <x:c r="F3651" s="22" t="str">
        <x:v>芝山抽水站</x:v>
      </x:c>
      <x:c r="G3651" s="37" t="n">
        <x:v>117.48</x:v>
      </x:c>
      <x:c r="H3651" s="24" t="n">
        <x:v>4</x:v>
      </x:c>
      <x:c r="I3651" s="24" t="n">
        <x:v>4</x:v>
      </x:c>
      <x:c r="J3651" s="24" t="n">
        <x:v>2</x:v>
      </x:c>
      <x:c r="K3651" s="23" t="n">
        <x:f>IF(I3651=0,"",J3651/I3651)</x:f>
        <x:v>0.5</x:v>
      </x:c>
      <x:c r="L3651" s="24" t="n">
        <x:v>2</x:v>
      </x:c>
      <x:c r="M3651" s="23" t="n">
        <x:f>IF(H3651=0,"",L3651/H3651)</x:f>
        <x:v>0.5</x:v>
      </x:c>
      <x:c r="N3651" s="24" t="n">
        <x:f>H3651-L3651</x:f>
        <x:v>2</x:v>
      </x:c>
      <x:c r="O3651" s="22" t="str">
        <x:v>18:00–18:59</x:v>
      </x:c>
      <x:c r="P3651" s="24" t="n">
        <x:v>82</x:v>
      </x:c>
      <x:c r="Q3651" s="24" t="n">
        <x:v>40</x:v>
      </x:c>
      <x:c r="R3651" s="24" t="n">
        <x:v>2</x:v>
      </x:c>
      <x:c r="S3651" s="23" t="n">
        <x:f>IF(Q3651=0,"",R3651/Q3651)</x:f>
        <x:v>0.05</x:v>
      </x:c>
      <x:c r="T3651" s="24" t="n">
        <x:v>3</x:v>
      </x:c>
      <x:c r="U3651" s="23" t="n">
        <x:f>IF(P3651=0,"",T3651/P3651)</x:f>
        <x:v>0.036585365853658534</x:v>
      </x:c>
      <x:c r="V3651" s="24" t="n">
        <x:f>P3651-T3651</x:f>
        <x:v>79</x:v>
      </x:c>
      <x:c r="W3651" s="22" t="str">
        <x:v>15:00–15:59</x:v>
      </x:c>
    </x:row>
    <x:row r="3652">
      <x:c r="A3652" s="22" t="str">
        <x:v>2026-08</x:v>
      </x:c>
      <x:c r="B3652" s="22" t="str">
        <x:v>台北市</x:v>
      </x:c>
      <x:c r="C3652" s="22" t="str">
        <x:v>士林區</x:v>
      </x:c>
      <x:c r="D3652" s="22" t="str">
        <x:v>C</x:v>
      </x:c>
      <x:c r="E3652" s="36" t="str">
        <x:v>500104022</x:v>
      </x:c>
      <x:c r="F3652" s="22" t="str">
        <x:v>至誠路一段305巷口</x:v>
      </x:c>
      <x:c r="G3652" s="37" t="n">
        <x:v>60.05</x:v>
      </x:c>
      <x:c r="H3652" s="24" t="n">
        <x:v>7</x:v>
      </x:c>
      <x:c r="I3652" s="24" t="n">
        <x:v>7</x:v>
      </x:c>
      <x:c r="J3652" s="24" t="n">
        <x:v>6</x:v>
      </x:c>
      <x:c r="K3652" s="23" t="n">
        <x:f>IF(I3652=0,"",J3652/I3652)</x:f>
        <x:v>0.8571428571428571</x:v>
      </x:c>
      <x:c r="L3652" s="24" t="n">
        <x:v>6</x:v>
      </x:c>
      <x:c r="M3652" s="23" t="n">
        <x:f>IF(H3652=0,"",L3652/H3652)</x:f>
        <x:v>0.8571428571428571</x:v>
      </x:c>
      <x:c r="N3652" s="24" t="n">
        <x:f>H3652-L3652</x:f>
        <x:v>1</x:v>
      </x:c>
      <x:c r="O3652" s="22" t="str">
        <x:v>05:00–05:59</x:v>
      </x:c>
      <x:c r="P3652" s="24" t="n">
        <x:v>41</x:v>
      </x:c>
      <x:c r="Q3652" s="24" t="n">
        <x:v>29</x:v>
      </x:c>
      <x:c r="R3652" s="24" t="n">
        <x:v>6</x:v>
      </x:c>
      <x:c r="S3652" s="23" t="n">
        <x:f>IF(Q3652=0,"",R3652/Q3652)</x:f>
        <x:v>0.20689655172413793</x:v>
      </x:c>
      <x:c r="T3652" s="24" t="n">
        <x:v>6</x:v>
      </x:c>
      <x:c r="U3652" s="23" t="n">
        <x:f>IF(P3652=0,"",T3652/P3652)</x:f>
        <x:v>0.14634146341463414</x:v>
      </x:c>
      <x:c r="V3652" s="24" t="n">
        <x:f>P3652-T3652</x:f>
        <x:v>35</x:v>
      </x:c>
      <x:c r="W3652" s="22" t="str">
        <x:v>06:00–06:59</x:v>
      </x:c>
    </x:row>
    <x:row r="3653">
      <x:c r="A3653" s="22" t="str">
        <x:v>2026-08</x:v>
      </x:c>
      <x:c r="B3653" s="22" t="str">
        <x:v>台北市</x:v>
      </x:c>
      <x:c r="C3653" s="22" t="str">
        <x:v>士林區</x:v>
      </x:c>
      <x:c r="D3653" s="22" t="str">
        <x:v>B</x:v>
      </x:c>
      <x:c r="E3653" s="36" t="str">
        <x:v>500104023</x:v>
      </x:c>
      <x:c r="F3653" s="22" t="str">
        <x:v>華齡公園</x:v>
      </x:c>
      <x:c r="G3653" s="37" t="n">
        <x:v>155.19</x:v>
      </x:c>
      <x:c r="H3653" s="24" t="n">
        <x:v>4</x:v>
      </x:c>
      <x:c r="I3653" s="24" t="n">
        <x:v>2</x:v>
      </x:c>
      <x:c r="J3653" s="24" t="n">
        <x:v>1</x:v>
      </x:c>
      <x:c r="K3653" s="23" t="n">
        <x:f>IF(I3653=0,"",J3653/I3653)</x:f>
        <x:v>0.5</x:v>
      </x:c>
      <x:c r="L3653" s="24" t="n">
        <x:v>1</x:v>
      </x:c>
      <x:c r="M3653" s="23" t="n">
        <x:f>IF(H3653=0,"",L3653/H3653)</x:f>
        <x:v>0.25</x:v>
      </x:c>
      <x:c r="N3653" s="24" t="n">
        <x:f>H3653-L3653</x:f>
        <x:v>3</x:v>
      </x:c>
      <x:c r="O3653" s="22" t="str">
        <x:v>07:00–07:59</x:v>
      </x:c>
      <x:c r="P3653" s="24" t="n">
        <x:v>180</x:v>
      </x:c>
      <x:c r="Q3653" s="24" t="n">
        <x:v>78</x:v>
      </x:c>
      <x:c r="R3653" s="24" t="n">
        <x:v>2</x:v>
      </x:c>
      <x:c r="S3653" s="23" t="n">
        <x:f>IF(Q3653=0,"",R3653/Q3653)</x:f>
        <x:v>0.02564102564102564</x:v>
      </x:c>
      <x:c r="T3653" s="24" t="n">
        <x:v>4</x:v>
      </x:c>
      <x:c r="U3653" s="23" t="n">
        <x:f>IF(P3653=0,"",T3653/P3653)</x:f>
        <x:v>0.022222222222222223</x:v>
      </x:c>
      <x:c r="V3653" s="24" t="n">
        <x:f>P3653-T3653</x:f>
        <x:v>176</x:v>
      </x:c>
      <x:c r="W3653" s="22" t="str">
        <x:v>09:00–09:59</x:v>
      </x:c>
    </x:row>
    <x:row r="3654">
      <x:c r="A3654" s="22" t="str">
        <x:v>2026-08</x:v>
      </x:c>
      <x:c r="B3654" s="22" t="str">
        <x:v>台北市</x:v>
      </x:c>
      <x:c r="C3654" s="22" t="str">
        <x:v>士林區</x:v>
      </x:c>
      <x:c r="D3654" s="22" t="str">
        <x:v>B</x:v>
      </x:c>
      <x:c r="E3654" s="36" t="str">
        <x:v>500104024</x:v>
      </x:c>
      <x:c r="F3654" s="22" t="str">
        <x:v>前港公園(福德宮)</x:v>
      </x:c>
      <x:c r="G3654" s="37" t="n">
        <x:v>113.95</x:v>
      </x:c>
      <x:c r="H3654" s="24" t="n">
        <x:v>18</x:v>
      </x:c>
      <x:c r="I3654" s="24" t="n">
        <x:v>11</x:v>
      </x:c>
      <x:c r="J3654" s="24" t="n">
        <x:v>3</x:v>
      </x:c>
      <x:c r="K3654" s="23" t="n">
        <x:f>IF(I3654=0,"",J3654/I3654)</x:f>
        <x:v>0.2727272727272727</x:v>
      </x:c>
      <x:c r="L3654" s="24" t="n">
        <x:v>4</x:v>
      </x:c>
      <x:c r="M3654" s="23" t="n">
        <x:f>IF(H3654=0,"",L3654/H3654)</x:f>
        <x:v>0.2222222222222222</x:v>
      </x:c>
      <x:c r="N3654" s="24" t="n">
        <x:f>H3654-L3654</x:f>
        <x:v>14</x:v>
      </x:c>
      <x:c r="O3654" s="22" t="str">
        <x:v>17:00–17:59</x:v>
      </x:c>
      <x:c r="P3654" s="24" t="n">
        <x:v>45</x:v>
      </x:c>
      <x:c r="Q3654" s="24" t="n">
        <x:v>24</x:v>
      </x:c>
      <x:c r="R3654" s="24" t="n">
        <x:v>1</x:v>
      </x:c>
      <x:c r="S3654" s="23" t="n">
        <x:f>IF(Q3654=0,"",R3654/Q3654)</x:f>
        <x:v>0.041666666666666664</x:v>
      </x:c>
      <x:c r="T3654" s="24" t="n">
        <x:v>3</x:v>
      </x:c>
      <x:c r="U3654" s="23" t="n">
        <x:f>IF(P3654=0,"",T3654/P3654)</x:f>
        <x:v>0.06666666666666667</x:v>
      </x:c>
      <x:c r="V3654" s="24" t="n">
        <x:f>P3654-T3654</x:f>
        <x:v>42</x:v>
      </x:c>
      <x:c r="W3654" s="22" t="str">
        <x:v>18:00–18:59</x:v>
      </x:c>
    </x:row>
    <x:row r="3655">
      <x:c r="A3655" s="22" t="str">
        <x:v>2026-08</x:v>
      </x:c>
      <x:c r="B3655" s="22" t="str">
        <x:v>台北市</x:v>
      </x:c>
      <x:c r="C3655" s="22" t="str">
        <x:v>士林區</x:v>
      </x:c>
      <x:c r="D3655" s="22" t="str">
        <x:v>B</x:v>
      </x:c>
      <x:c r="E3655" s="36" t="str">
        <x:v>500104025</x:v>
      </x:c>
      <x:c r="F3655" s="22" t="str">
        <x:v>華齡街185巷口</x:v>
      </x:c>
      <x:c r="G3655" s="37" t="n">
        <x:v>102.43</x:v>
      </x:c>
      <x:c r="H3655" s="24" t="n">
        <x:v>53</x:v>
      </x:c>
      <x:c r="I3655" s="24" t="n">
        <x:v>28</x:v>
      </x:c>
      <x:c r="J3655" s="24" t="n">
        <x:v>11</x:v>
      </x:c>
      <x:c r="K3655" s="23" t="n">
        <x:f>IF(I3655=0,"",J3655/I3655)</x:f>
        <x:v>0.39285714285714285</x:v>
      </x:c>
      <x:c r="L3655" s="24" t="n">
        <x:v>17</x:v>
      </x:c>
      <x:c r="M3655" s="23" t="n">
        <x:f>IF(H3655=0,"",L3655/H3655)</x:f>
        <x:v>0.32075471698113206</x:v>
      </x:c>
      <x:c r="N3655" s="24" t="n">
        <x:f>H3655-L3655</x:f>
        <x:v>36</x:v>
      </x:c>
      <x:c r="O3655" s="22" t="str">
        <x:v>17:00–17:59</x:v>
      </x:c>
      <x:c r="P3655" s="24" t="n">
        <x:v>194</x:v>
      </x:c>
      <x:c r="Q3655" s="24" t="n">
        <x:v>114</x:v>
      </x:c>
      <x:c r="R3655" s="24" t="n">
        <x:v>12</x:v>
      </x:c>
      <x:c r="S3655" s="23" t="n">
        <x:f>IF(Q3655=0,"",R3655/Q3655)</x:f>
        <x:v>0.10526315789473684</x:v>
      </x:c>
      <x:c r="T3655" s="24" t="n">
        <x:v>20</x:v>
      </x:c>
      <x:c r="U3655" s="23" t="n">
        <x:f>IF(P3655=0,"",T3655/P3655)</x:f>
        <x:v>0.10309278350515463</x:v>
      </x:c>
      <x:c r="V3655" s="24" t="n">
        <x:f>P3655-T3655</x:f>
        <x:v>174</x:v>
      </x:c>
      <x:c r="W3655" s="22" t="str">
        <x:v>08:00–08:59</x:v>
      </x:c>
    </x:row>
    <x:row r="3656">
      <x:c r="A3656" s="22" t="str">
        <x:v>2026-08</x:v>
      </x:c>
      <x:c r="B3656" s="22" t="str">
        <x:v>台北市</x:v>
      </x:c>
      <x:c r="C3656" s="22" t="str">
        <x:v>士林區</x:v>
      </x:c>
      <x:c r="D3656" s="22" t="str">
        <x:v>B</x:v>
      </x:c>
      <x:c r="E3656" s="36" t="str">
        <x:v>500104026</x:v>
      </x:c>
      <x:c r="F3656" s="22" t="str">
        <x:v>前港公園(前港街)</x:v>
      </x:c>
      <x:c r="G3656" s="37" t="n">
        <x:v>148.24</x:v>
      </x:c>
      <x:c r="H3656" s="24" t="n">
        <x:v>34</x:v>
      </x:c>
      <x:c r="I3656" s="24" t="n">
        <x:v>14</x:v>
      </x:c>
      <x:c r="J3656" s="24" t="n">
        <x:v>2</x:v>
      </x:c>
      <x:c r="K3656" s="23" t="n">
        <x:f>IF(I3656=0,"",J3656/I3656)</x:f>
        <x:v>0.14285714285714285</x:v>
      </x:c>
      <x:c r="L3656" s="24" t="n">
        <x:v>2</x:v>
      </x:c>
      <x:c r="M3656" s="23" t="n">
        <x:f>IF(H3656=0,"",L3656/H3656)</x:f>
        <x:v>0.058823529411764705</x:v>
      </x:c>
      <x:c r="N3656" s="24" t="n">
        <x:f>H3656-L3656</x:f>
        <x:v>32</x:v>
      </x:c>
      <x:c r="O3656" s="22" t="str">
        <x:v>09:00–09:59</x:v>
      </x:c>
      <x:c r="P3656" s="24" t="n">
        <x:v>112</x:v>
      </x:c>
      <x:c r="Q3656" s="24" t="n">
        <x:v>58</x:v>
      </x:c>
      <x:c r="R3656" s="24" t="n">
        <x:v>3</x:v>
      </x:c>
      <x:c r="S3656" s="23" t="n">
        <x:f>IF(Q3656=0,"",R3656/Q3656)</x:f>
        <x:v>0.05172413793103448</x:v>
      </x:c>
      <x:c r="T3656" s="24" t="n">
        <x:v>4</x:v>
      </x:c>
      <x:c r="U3656" s="23" t="n">
        <x:f>IF(P3656=0,"",T3656/P3656)</x:f>
        <x:v>0.03571428571428571</x:v>
      </x:c>
      <x:c r="V3656" s="24" t="n">
        <x:f>P3656-T3656</x:f>
        <x:v>108</x:v>
      </x:c>
      <x:c r="W3656" s="22" t="str">
        <x:v>17:00–17:59</x:v>
      </x:c>
    </x:row>
    <x:row r="3657">
      <x:c r="A3657" s="22" t="str">
        <x:v>2026-08</x:v>
      </x:c>
      <x:c r="B3657" s="22" t="str">
        <x:v>台北市</x:v>
      </x:c>
      <x:c r="C3657" s="22" t="str">
        <x:v>士林區</x:v>
      </x:c>
      <x:c r="D3657" s="22" t="str">
        <x:v>B</x:v>
      </x:c>
      <x:c r="E3657" s="36" t="str">
        <x:v>500104027</x:v>
      </x:c>
      <x:c r="F3657" s="22" t="str">
        <x:v>百齡高中</x:v>
      </x:c>
      <x:c r="G3657" s="37" t="n">
        <x:v>132.62</x:v>
      </x:c>
      <x:c r="H3657" s="24" t="n">
        <x:v>41</x:v>
      </x:c>
      <x:c r="I3657" s="24" t="n">
        <x:v>19</x:v>
      </x:c>
      <x:c r="J3657" s="24" t="n">
        <x:v>6</x:v>
      </x:c>
      <x:c r="K3657" s="23" t="n">
        <x:f>IF(I3657=0,"",J3657/I3657)</x:f>
        <x:v>0.3157894736842105</x:v>
      </x:c>
      <x:c r="L3657" s="24" t="n">
        <x:v>11</x:v>
      </x:c>
      <x:c r="M3657" s="23" t="n">
        <x:f>IF(H3657=0,"",L3657/H3657)</x:f>
        <x:v>0.2682926829268293</x:v>
      </x:c>
      <x:c r="N3657" s="24" t="n">
        <x:f>H3657-L3657</x:f>
        <x:v>30</x:v>
      </x:c>
      <x:c r="O3657" s="22" t="str">
        <x:v>08:00–08:59</x:v>
      </x:c>
      <x:c r="P3657" s="24" t="n">
        <x:v>113</x:v>
      </x:c>
      <x:c r="Q3657" s="24" t="n">
        <x:v>62</x:v>
      </x:c>
      <x:c r="R3657" s="24" t="n">
        <x:v>1</x:v>
      </x:c>
      <x:c r="S3657" s="23" t="n">
        <x:f>IF(Q3657=0,"",R3657/Q3657)</x:f>
        <x:v>0.016129032258064516</x:v>
      </x:c>
      <x:c r="T3657" s="24" t="n">
        <x:v>2</x:v>
      </x:c>
      <x:c r="U3657" s="23" t="n">
        <x:f>IF(P3657=0,"",T3657/P3657)</x:f>
        <x:v>0.017699115044247787</x:v>
      </x:c>
      <x:c r="V3657" s="24" t="n">
        <x:f>P3657-T3657</x:f>
        <x:v>111</x:v>
      </x:c>
      <x:c r="W3657" s="22" t="str">
        <x:v>18:00–18:59</x:v>
      </x:c>
    </x:row>
    <x:row r="3658">
      <x:c r="A3658" s="22" t="str">
        <x:v>2026-08</x:v>
      </x:c>
      <x:c r="B3658" s="22" t="str">
        <x:v>台北市</x:v>
      </x:c>
      <x:c r="C3658" s="22" t="str">
        <x:v>士林區</x:v>
      </x:c>
      <x:c r="D3658" s="22" t="str">
        <x:v>B</x:v>
      </x:c>
      <x:c r="E3658" s="36" t="str">
        <x:v>500104028</x:v>
      </x:c>
      <x:c r="F3658" s="22" t="str">
        <x:v>捷運芝山站(2號出口)</x:v>
      </x:c>
      <x:c r="G3658" s="37" t="n">
        <x:v>155.29</x:v>
      </x:c>
      <x:c r="H3658" s="24" t="n">
        <x:v>33</x:v>
      </x:c>
      <x:c r="I3658" s="24" t="n">
        <x:v>10</x:v>
      </x:c>
      <x:c r="J3658" s="24" t="n">
        <x:v>1</x:v>
      </x:c>
      <x:c r="K3658" s="23" t="n">
        <x:f>IF(I3658=0,"",J3658/I3658)</x:f>
        <x:v>0.1</x:v>
      </x:c>
      <x:c r="L3658" s="24" t="n">
        <x:v>2</x:v>
      </x:c>
      <x:c r="M3658" s="23" t="n">
        <x:f>IF(H3658=0,"",L3658/H3658)</x:f>
        <x:v>0.06060606060606061</x:v>
      </x:c>
      <x:c r="N3658" s="24" t="n">
        <x:f>H3658-L3658</x:f>
        <x:v>31</x:v>
      </x:c>
      <x:c r="O3658" s="22" t="str">
        <x:v>12:00–12:59</x:v>
      </x:c>
      <x:c r="P3658" s="24" t="n">
        <x:v>52</x:v>
      </x:c>
      <x:c r="Q3658" s="24" t="n">
        <x:v>24</x:v>
      </x:c>
      <x:c r="R3658" s="24" t="n">
        <x:v>5</x:v>
      </x:c>
      <x:c r="S3658" s="23" t="n">
        <x:f>IF(Q3658=0,"",R3658/Q3658)</x:f>
        <x:v>0.20833333333333334</x:v>
      </x:c>
      <x:c r="T3658" s="24" t="n">
        <x:v>8</x:v>
      </x:c>
      <x:c r="U3658" s="23" t="n">
        <x:f>IF(P3658=0,"",T3658/P3658)</x:f>
        <x:v>0.15384615384615385</x:v>
      </x:c>
      <x:c r="V3658" s="24" t="n">
        <x:f>P3658-T3658</x:f>
        <x:v>44</x:v>
      </x:c>
      <x:c r="W3658" s="22" t="str">
        <x:v>22:00–22:59</x:v>
      </x:c>
    </x:row>
    <x:row r="3659">
      <x:c r="A3659" s="22" t="str">
        <x:v>2026-08</x:v>
      </x:c>
      <x:c r="B3659" s="22" t="str">
        <x:v>台北市</x:v>
      </x:c>
      <x:c r="C3659" s="22" t="str">
        <x:v>士林區</x:v>
      </x:c>
      <x:c r="D3659" s="22" t="str">
        <x:v>C</x:v>
      </x:c>
      <x:c r="E3659" s="36" t="str">
        <x:v>500104029</x:v>
      </x:c>
      <x:c r="F3659" s="22" t="str">
        <x:v>臺灣戲曲中心</x:v>
      </x:c>
      <x:c r="G3659" s="37" t="n">
        <x:v>48.9</x:v>
      </x:c>
      <x:c r="H3659" s="24" t="n">
        <x:v>14</x:v>
      </x:c>
      <x:c r="I3659" s="24" t="n">
        <x:v>10</x:v>
      </x:c>
      <x:c r="J3659" s="24" t="n">
        <x:v>4</x:v>
      </x:c>
      <x:c r="K3659" s="23" t="n">
        <x:f>IF(I3659=0,"",J3659/I3659)</x:f>
        <x:v>0.4</x:v>
      </x:c>
      <x:c r="L3659" s="24" t="n">
        <x:v>5</x:v>
      </x:c>
      <x:c r="M3659" s="23" t="n">
        <x:f>IF(H3659=0,"",L3659/H3659)</x:f>
        <x:v>0.35714285714285715</x:v>
      </x:c>
      <x:c r="N3659" s="24" t="n">
        <x:f>H3659-L3659</x:f>
        <x:v>9</x:v>
      </x:c>
      <x:c r="O3659" s="22" t="str">
        <x:v>08:00–08:59</x:v>
      </x:c>
      <x:c r="P3659" s="24" t="n">
        <x:v>12</x:v>
      </x:c>
      <x:c r="Q3659" s="24" t="n">
        <x:v>8</x:v>
      </x:c>
      <x:c r="R3659" s="24" t="n">
        <x:v>1</x:v>
      </x:c>
      <x:c r="S3659" s="23" t="n">
        <x:f>IF(Q3659=0,"",R3659/Q3659)</x:f>
        <x:v>0.125</x:v>
      </x:c>
      <x:c r="T3659" s="24" t="n">
        <x:v>1</x:v>
      </x:c>
      <x:c r="U3659" s="23" t="n">
        <x:f>IF(P3659=0,"",T3659/P3659)</x:f>
        <x:v>0.08333333333333333</x:v>
      </x:c>
      <x:c r="V3659" s="24" t="n">
        <x:f>P3659-T3659</x:f>
        <x:v>11</x:v>
      </x:c>
      <x:c r="W3659" s="22" t="str">
        <x:v>18:00–18:59</x:v>
      </x:c>
    </x:row>
    <x:row r="3660">
      <x:c r="A3660" s="22" t="str">
        <x:v>2026-08</x:v>
      </x:c>
      <x:c r="B3660" s="22" t="str">
        <x:v>台北市</x:v>
      </x:c>
      <x:c r="C3660" s="22" t="str">
        <x:v>士林區</x:v>
      </x:c>
      <x:c r="D3660" s="22" t="str">
        <x:v>C</x:v>
      </x:c>
      <x:c r="E3660" s="36" t="str">
        <x:v>500104030</x:v>
      </x:c>
      <x:c r="F3660" s="22" t="str">
        <x:v>捷運劍潭站(2號出口)</x:v>
      </x:c>
      <x:c r="G3660" s="37" t="n">
        <x:v>39.14</x:v>
      </x:c>
      <x:c r="H3660" s="24" t="n">
        <x:v>0</x:v>
      </x:c>
      <x:c r="I3660" s="24" t="n">
        <x:v>0</x:v>
      </x:c>
      <x:c r="J3660" s="24" t="n">
        <x:v>0</x:v>
      </x:c>
      <x:c r="K3660" s="23" t="str">
        <x:f>IF(I3660=0,"",J3660/I3660)</x:f>
      </x:c>
      <x:c r="L3660" s="24" t="n">
        <x:v>0</x:v>
      </x:c>
      <x:c r="M3660" s="23" t="str">
        <x:f>IF(H3660=0,"",L3660/H3660)</x:f>
      </x:c>
      <x:c r="N3660" s="24" t="n">
        <x:f>H3660-L3660</x:f>
        <x:v>0</x:v>
      </x:c>
      <x:c r="O3660" s="22" t="str"/>
      <x:c r="P3660" s="24" t="n">
        <x:v>13</x:v>
      </x:c>
      <x:c r="Q3660" s="24" t="n">
        <x:v>11</x:v>
      </x:c>
      <x:c r="R3660" s="24" t="n">
        <x:v>1</x:v>
      </x:c>
      <x:c r="S3660" s="23" t="n">
        <x:f>IF(Q3660=0,"",R3660/Q3660)</x:f>
        <x:v>0.09090909090909091</x:v>
      </x:c>
      <x:c r="T3660" s="24" t="n">
        <x:v>1</x:v>
      </x:c>
      <x:c r="U3660" s="23" t="n">
        <x:f>IF(P3660=0,"",T3660/P3660)</x:f>
        <x:v>0.07692307692307693</x:v>
      </x:c>
      <x:c r="V3660" s="24" t="n">
        <x:f>P3660-T3660</x:f>
        <x:v>12</x:v>
      </x:c>
      <x:c r="W3660" s="22" t="str">
        <x:v>00:00–00:59</x:v>
      </x:c>
    </x:row>
    <x:row r="3661">
      <x:c r="A3661" s="22" t="str">
        <x:v>2026-08</x:v>
      </x:c>
      <x:c r="B3661" s="22" t="str">
        <x:v>台北市</x:v>
      </x:c>
      <x:c r="C3661" s="22" t="str">
        <x:v>士林區</x:v>
      </x:c>
      <x:c r="D3661" s="22" t="str">
        <x:v>A</x:v>
      </x:c>
      <x:c r="E3661" s="36" t="str">
        <x:v>500104031</x:v>
      </x:c>
      <x:c r="F3661" s="22" t="str">
        <x:v>劍潭基河路口</x:v>
      </x:c>
      <x:c r="G3661" s="37" t="n">
        <x:v>492.19</x:v>
      </x:c>
      <x:c r="H3661" s="24" t="n">
        <x:v>105</x:v>
      </x:c>
      <x:c r="I3661" s="24" t="n">
        <x:v>21</x:v>
      </x:c>
      <x:c r="J3661" s="24" t="n">
        <x:v>2</x:v>
      </x:c>
      <x:c r="K3661" s="23" t="n">
        <x:f>IF(I3661=0,"",J3661/I3661)</x:f>
        <x:v>0.09523809523809523</x:v>
      </x:c>
      <x:c r="L3661" s="24" t="n">
        <x:v>5</x:v>
      </x:c>
      <x:c r="M3661" s="23" t="n">
        <x:f>IF(H3661=0,"",L3661/H3661)</x:f>
        <x:v>0.047619047619047616</x:v>
      </x:c>
      <x:c r="N3661" s="24" t="n">
        <x:f>H3661-L3661</x:f>
        <x:v>100</x:v>
      </x:c>
      <x:c r="O3661" s="22" t="str">
        <x:v>07:00–07:59</x:v>
      </x:c>
      <x:c r="P3661" s="24" t="n">
        <x:v>169</x:v>
      </x:c>
      <x:c r="Q3661" s="24" t="n">
        <x:v>40</x:v>
      </x:c>
      <x:c r="R3661" s="24" t="n">
        <x:v>6</x:v>
      </x:c>
      <x:c r="S3661" s="23" t="n">
        <x:f>IF(Q3661=0,"",R3661/Q3661)</x:f>
        <x:v>0.15</x:v>
      </x:c>
      <x:c r="T3661" s="24" t="n">
        <x:v>20</x:v>
      </x:c>
      <x:c r="U3661" s="23" t="n">
        <x:f>IF(P3661=0,"",T3661/P3661)</x:f>
        <x:v>0.11834319526627218</x:v>
      </x:c>
      <x:c r="V3661" s="24" t="n">
        <x:f>P3661-T3661</x:f>
        <x:v>149</x:v>
      </x:c>
      <x:c r="W3661" s="22" t="str">
        <x:v>17:00–17:59</x:v>
      </x:c>
    </x:row>
    <x:row r="3662">
      <x:c r="A3662" s="22" t="str">
        <x:v>2026-08</x:v>
      </x:c>
      <x:c r="B3662" s="22" t="str">
        <x:v>台北市</x:v>
      </x:c>
      <x:c r="C3662" s="22" t="str">
        <x:v>士林區</x:v>
      </x:c>
      <x:c r="D3662" s="22" t="str">
        <x:v>C</x:v>
      </x:c>
      <x:c r="E3662" s="36" t="str">
        <x:v>500104032</x:v>
      </x:c>
      <x:c r="F3662" s="22" t="str">
        <x:v>志成公園</x:v>
      </x:c>
      <x:c r="G3662" s="37" t="n">
        <x:v>91.29</x:v>
      </x:c>
      <x:c r="H3662" s="24" t="n">
        <x:v>9</x:v>
      </x:c>
      <x:c r="I3662" s="24" t="n">
        <x:v>6</x:v>
      </x:c>
      <x:c r="J3662" s="24" t="n">
        <x:v>1</x:v>
      </x:c>
      <x:c r="K3662" s="23" t="n">
        <x:f>IF(I3662=0,"",J3662/I3662)</x:f>
        <x:v>0.16666666666666666</x:v>
      </x:c>
      <x:c r="L3662" s="24" t="n">
        <x:v>1</x:v>
      </x:c>
      <x:c r="M3662" s="23" t="n">
        <x:f>IF(H3662=0,"",L3662/H3662)</x:f>
        <x:v>0.1111111111111111</x:v>
      </x:c>
      <x:c r="N3662" s="24" t="n">
        <x:f>H3662-L3662</x:f>
        <x:v>8</x:v>
      </x:c>
      <x:c r="O3662" s="22" t="str">
        <x:v>22:00–22:59</x:v>
      </x:c>
      <x:c r="P3662" s="24" t="n">
        <x:v>126</x:v>
      </x:c>
      <x:c r="Q3662" s="24" t="n">
        <x:v>84</x:v>
      </x:c>
      <x:c r="R3662" s="24" t="n">
        <x:v>15</x:v>
      </x:c>
      <x:c r="S3662" s="23" t="n">
        <x:f>IF(Q3662=0,"",R3662/Q3662)</x:f>
        <x:v>0.17857142857142858</x:v>
      </x:c>
      <x:c r="T3662" s="24" t="n">
        <x:v>18</x:v>
      </x:c>
      <x:c r="U3662" s="23" t="n">
        <x:f>IF(P3662=0,"",T3662/P3662)</x:f>
        <x:v>0.14285714285714285</x:v>
      </x:c>
      <x:c r="V3662" s="24" t="n">
        <x:f>P3662-T3662</x:f>
        <x:v>108</x:v>
      </x:c>
      <x:c r="W3662" s="22" t="str">
        <x:v>08:00–08:59</x:v>
      </x:c>
    </x:row>
    <x:row r="3663">
      <x:c r="A3663" s="22" t="str">
        <x:v>2026-08</x:v>
      </x:c>
      <x:c r="B3663" s="22" t="str">
        <x:v>台北市</x:v>
      </x:c>
      <x:c r="C3663" s="22" t="str">
        <x:v>士林區</x:v>
      </x:c>
      <x:c r="D3663" s="22" t="str">
        <x:v>C</x:v>
      </x:c>
      <x:c r="E3663" s="36" t="str">
        <x:v>500104033</x:v>
      </x:c>
      <x:c r="F3663" s="22" t="str">
        <x:v>福林國小</x:v>
      </x:c>
      <x:c r="G3663" s="37" t="n">
        <x:v>88.57</x:v>
      </x:c>
      <x:c r="H3663" s="24" t="n">
        <x:v>6</x:v>
      </x:c>
      <x:c r="I3663" s="24" t="n">
        <x:v>5</x:v>
      </x:c>
      <x:c r="J3663" s="24" t="n">
        <x:v>2</x:v>
      </x:c>
      <x:c r="K3663" s="23" t="n">
        <x:f>IF(I3663=0,"",J3663/I3663)</x:f>
        <x:v>0.4</x:v>
      </x:c>
      <x:c r="L3663" s="24" t="n">
        <x:v>3</x:v>
      </x:c>
      <x:c r="M3663" s="23" t="n">
        <x:f>IF(H3663=0,"",L3663/H3663)</x:f>
        <x:v>0.5</x:v>
      </x:c>
      <x:c r="N3663" s="24" t="n">
        <x:f>H3663-L3663</x:f>
        <x:v>3</x:v>
      </x:c>
      <x:c r="O3663" s="22" t="str">
        <x:v>07:00–07:59</x:v>
      </x:c>
      <x:c r="P3663" s="24" t="n">
        <x:v>85</x:v>
      </x:c>
      <x:c r="Q3663" s="24" t="n">
        <x:v>41</x:v>
      </x:c>
      <x:c r="R3663" s="24" t="n">
        <x:v>4</x:v>
      </x:c>
      <x:c r="S3663" s="23" t="n">
        <x:f>IF(Q3663=0,"",R3663/Q3663)</x:f>
        <x:v>0.0975609756097561</x:v>
      </x:c>
      <x:c r="T3663" s="24" t="n">
        <x:v>6</x:v>
      </x:c>
      <x:c r="U3663" s="23" t="n">
        <x:f>IF(P3663=0,"",T3663/P3663)</x:f>
        <x:v>0.07058823529411765</x:v>
      </x:c>
      <x:c r="V3663" s="24" t="n">
        <x:f>P3663-T3663</x:f>
        <x:v>79</x:v>
      </x:c>
      <x:c r="W3663" s="22" t="str">
        <x:v>09:00–09:59</x:v>
      </x:c>
    </x:row>
    <x:row r="3664">
      <x:c r="A3664" s="22" t="str">
        <x:v>2026-08</x:v>
      </x:c>
      <x:c r="B3664" s="22" t="str">
        <x:v>台北市</x:v>
      </x:c>
      <x:c r="C3664" s="22" t="str">
        <x:v>士林區</x:v>
      </x:c>
      <x:c r="D3664" s="22" t="str">
        <x:v>B</x:v>
      </x:c>
      <x:c r="E3664" s="36" t="str">
        <x:v>500104034</x:v>
      </x:c>
      <x:c r="F3664" s="22" t="str">
        <x:v>中山中正路口</x:v>
      </x:c>
      <x:c r="G3664" s="37" t="n">
        <x:v>125.62</x:v>
      </x:c>
      <x:c r="H3664" s="24" t="n">
        <x:v>124</x:v>
      </x:c>
      <x:c r="I3664" s="24" t="n">
        <x:v>52</x:v>
      </x:c>
      <x:c r="J3664" s="24" t="n">
        <x:v>2</x:v>
      </x:c>
      <x:c r="K3664" s="23" t="n">
        <x:f>IF(I3664=0,"",J3664/I3664)</x:f>
        <x:v>0.038461538461538464</x:v>
      </x:c>
      <x:c r="L3664" s="24" t="n">
        <x:v>3</x:v>
      </x:c>
      <x:c r="M3664" s="23" t="n">
        <x:f>IF(H3664=0,"",L3664/H3664)</x:f>
        <x:v>0.024193548387096774</x:v>
      </x:c>
      <x:c r="N3664" s="24" t="n">
        <x:f>H3664-L3664</x:f>
        <x:v>121</x:v>
      </x:c>
      <x:c r="O3664" s="22" t="str">
        <x:v>17:00–17:59</x:v>
      </x:c>
      <x:c r="P3664" s="24" t="n">
        <x:v>59</x:v>
      </x:c>
      <x:c r="Q3664" s="24" t="n">
        <x:v>35</x:v>
      </x:c>
      <x:c r="R3664" s="24" t="n">
        <x:v>4</x:v>
      </x:c>
      <x:c r="S3664" s="23" t="n">
        <x:f>IF(Q3664=0,"",R3664/Q3664)</x:f>
        <x:v>0.11428571428571428</x:v>
      </x:c>
      <x:c r="T3664" s="24" t="n">
        <x:v>5</x:v>
      </x:c>
      <x:c r="U3664" s="23" t="n">
        <x:f>IF(P3664=0,"",T3664/P3664)</x:f>
        <x:v>0.0847457627118644</x:v>
      </x:c>
      <x:c r="V3664" s="24" t="n">
        <x:f>P3664-T3664</x:f>
        <x:v>54</x:v>
      </x:c>
      <x:c r="W3664" s="22" t="str">
        <x:v>21:00–21:59</x:v>
      </x:c>
    </x:row>
    <x:row r="3665">
      <x:c r="A3665" s="22" t="str">
        <x:v>2026-08</x:v>
      </x:c>
      <x:c r="B3665" s="22" t="str">
        <x:v>台北市</x:v>
      </x:c>
      <x:c r="C3665" s="22" t="str">
        <x:v>士林區</x:v>
      </x:c>
      <x:c r="D3665" s="22" t="str">
        <x:v>A</x:v>
      </x:c>
      <x:c r="E3665" s="36" t="str">
        <x:v>500104035</x:v>
      </x:c>
      <x:c r="F3665" s="22" t="str">
        <x:v>士林運動中心</x:v>
      </x:c>
      <x:c r="G3665" s="37" t="n">
        <x:v>355.14</x:v>
      </x:c>
      <x:c r="H3665" s="24" t="n">
        <x:v>382</x:v>
      </x:c>
      <x:c r="I3665" s="24" t="n">
        <x:v>75</x:v>
      </x:c>
      <x:c r="J3665" s="24" t="n">
        <x:v>2</x:v>
      </x:c>
      <x:c r="K3665" s="23" t="n">
        <x:f>IF(I3665=0,"",J3665/I3665)</x:f>
        <x:v>0.02666666666666667</x:v>
      </x:c>
      <x:c r="L3665" s="24" t="n">
        <x:v>7</x:v>
      </x:c>
      <x:c r="M3665" s="23" t="n">
        <x:f>IF(H3665=0,"",L3665/H3665)</x:f>
        <x:v>0.01832460732984293</x:v>
      </x:c>
      <x:c r="N3665" s="24" t="n">
        <x:f>H3665-L3665</x:f>
        <x:v>375</x:v>
      </x:c>
      <x:c r="O3665" s="22" t="str">
        <x:v>19:00–19:59</x:v>
      </x:c>
      <x:c r="P3665" s="24" t="n">
        <x:v>103</x:v>
      </x:c>
      <x:c r="Q3665" s="24" t="n">
        <x:v>38</x:v>
      </x:c>
      <x:c r="R3665" s="24" t="n">
        <x:v>3</x:v>
      </x:c>
      <x:c r="S3665" s="23" t="n">
        <x:f>IF(Q3665=0,"",R3665/Q3665)</x:f>
        <x:v>0.07894736842105263</x:v>
      </x:c>
      <x:c r="T3665" s="24" t="n">
        <x:v>5</x:v>
      </x:c>
      <x:c r="U3665" s="23" t="n">
        <x:f>IF(P3665=0,"",T3665/P3665)</x:f>
        <x:v>0.04854368932038835</x:v>
      </x:c>
      <x:c r="V3665" s="24" t="n">
        <x:f>P3665-T3665</x:f>
        <x:v>98</x:v>
      </x:c>
      <x:c r="W3665" s="22" t="str">
        <x:v>12:00–12:59</x:v>
      </x:c>
    </x:row>
    <x:row r="3666">
      <x:c r="A3666" s="22" t="str">
        <x:v>2026-08</x:v>
      </x:c>
      <x:c r="B3666" s="22" t="str">
        <x:v>台北市</x:v>
      </x:c>
      <x:c r="C3666" s="22" t="str">
        <x:v>士林區</x:v>
      </x:c>
      <x:c r="D3666" s="22" t="str">
        <x:v>C</x:v>
      </x:c>
      <x:c r="E3666" s="36" t="str">
        <x:v>500104036</x:v>
      </x:c>
      <x:c r="F3666" s="22" t="str">
        <x:v>陽明高中</x:v>
      </x:c>
      <x:c r="G3666" s="37" t="n">
        <x:v>91.71</x:v>
      </x:c>
      <x:c r="H3666" s="24" t="n">
        <x:v>0</x:v>
      </x:c>
      <x:c r="I3666" s="24" t="n">
        <x:v>0</x:v>
      </x:c>
      <x:c r="J3666" s="24" t="n">
        <x:v>0</x:v>
      </x:c>
      <x:c r="K3666" s="23" t="str">
        <x:f>IF(I3666=0,"",J3666/I3666)</x:f>
      </x:c>
      <x:c r="L3666" s="24" t="n">
        <x:v>0</x:v>
      </x:c>
      <x:c r="M3666" s="23" t="str">
        <x:f>IF(H3666=0,"",L3666/H3666)</x:f>
      </x:c>
      <x:c r="N3666" s="24" t="n">
        <x:f>H3666-L3666</x:f>
        <x:v>0</x:v>
      </x:c>
      <x:c r="O3666" s="22" t="str"/>
      <x:c r="P3666" s="24" t="n">
        <x:v>27</x:v>
      </x:c>
      <x:c r="Q3666" s="24" t="n">
        <x:v>20</x:v>
      </x:c>
      <x:c r="R3666" s="24" t="n">
        <x:v>0</x:v>
      </x:c>
      <x:c r="S3666" s="23" t="n">
        <x:f>IF(Q3666=0,"",R3666/Q3666)</x:f>
        <x:v>0</x:v>
      </x:c>
      <x:c r="T3666" s="24" t="n">
        <x:v>0</x:v>
      </x:c>
      <x:c r="U3666" s="23" t="n">
        <x:f>IF(P3666=0,"",T3666/P3666)</x:f>
        <x:v>0</x:v>
      </x:c>
      <x:c r="V3666" s="24" t="n">
        <x:f>P3666-T3666</x:f>
        <x:v>27</x:v>
      </x:c>
      <x:c r="W3666" s="22" t="str">
        <x:v>22:00–22:59</x:v>
      </x:c>
    </x:row>
    <x:row r="3667">
      <x:c r="A3667" s="22" t="str">
        <x:v>2026-08</x:v>
      </x:c>
      <x:c r="B3667" s="22" t="str">
        <x:v>台北市</x:v>
      </x:c>
      <x:c r="C3667" s="22" t="str">
        <x:v>士林區</x:v>
      </x:c>
      <x:c r="D3667" s="22" t="str">
        <x:v>C</x:v>
      </x:c>
      <x:c r="E3667" s="36" t="str">
        <x:v>500104037</x:v>
      </x:c>
      <x:c r="F3667" s="22" t="str">
        <x:v>兒童新樂園</x:v>
      </x:c>
      <x:c r="G3667" s="37" t="n">
        <x:v>67.9</x:v>
      </x:c>
      <x:c r="H3667" s="24" t="n">
        <x:v>41</x:v>
      </x:c>
      <x:c r="I3667" s="24" t="n">
        <x:v>27</x:v>
      </x:c>
      <x:c r="J3667" s="24" t="n">
        <x:v>5</x:v>
      </x:c>
      <x:c r="K3667" s="23" t="n">
        <x:f>IF(I3667=0,"",J3667/I3667)</x:f>
        <x:v>0.18518518518518517</x:v>
      </x:c>
      <x:c r="L3667" s="24" t="n">
        <x:v>7</x:v>
      </x:c>
      <x:c r="M3667" s="23" t="n">
        <x:f>IF(H3667=0,"",L3667/H3667)</x:f>
        <x:v>0.17073170731707318</x:v>
      </x:c>
      <x:c r="N3667" s="24" t="n">
        <x:f>H3667-L3667</x:f>
        <x:v>34</x:v>
      </x:c>
      <x:c r="O3667" s="22" t="str">
        <x:v>16:00–16:59</x:v>
      </x:c>
      <x:c r="P3667" s="24" t="n">
        <x:v>31</x:v>
      </x:c>
      <x:c r="Q3667" s="24" t="n">
        <x:v>26</x:v>
      </x:c>
      <x:c r="R3667" s="24" t="n">
        <x:v>5</x:v>
      </x:c>
      <x:c r="S3667" s="23" t="n">
        <x:f>IF(Q3667=0,"",R3667/Q3667)</x:f>
        <x:v>0.19230769230769232</x:v>
      </x:c>
      <x:c r="T3667" s="24" t="n">
        <x:v>6</x:v>
      </x:c>
      <x:c r="U3667" s="23" t="n">
        <x:f>IF(P3667=0,"",T3667/P3667)</x:f>
        <x:v>0.1935483870967742</x:v>
      </x:c>
      <x:c r="V3667" s="24" t="n">
        <x:f>P3667-T3667</x:f>
        <x:v>25</x:v>
      </x:c>
      <x:c r="W3667" s="22" t="str">
        <x:v>22:00–22:59</x:v>
      </x:c>
    </x:row>
    <x:row r="3668">
      <x:c r="A3668" s="22" t="str">
        <x:v>2026-08</x:v>
      </x:c>
      <x:c r="B3668" s="22" t="str">
        <x:v>台北市</x:v>
      </x:c>
      <x:c r="C3668" s="22" t="str">
        <x:v>士林區</x:v>
      </x:c>
      <x:c r="D3668" s="22" t="str">
        <x:v>B</x:v>
      </x:c>
      <x:c r="E3668" s="36" t="str">
        <x:v>500104038</x:v>
      </x:c>
      <x:c r="F3668" s="22" t="str">
        <x:v>臺北市立天文館</x:v>
      </x:c>
      <x:c r="G3668" s="37" t="n">
        <x:v>124.29</x:v>
      </x:c>
      <x:c r="H3668" s="24" t="n">
        <x:v>31</x:v>
      </x:c>
      <x:c r="I3668" s="24" t="n">
        <x:v>15</x:v>
      </x:c>
      <x:c r="J3668" s="24" t="n">
        <x:v>2</x:v>
      </x:c>
      <x:c r="K3668" s="23" t="n">
        <x:f>IF(I3668=0,"",J3668/I3668)</x:f>
        <x:v>0.13333333333333333</x:v>
      </x:c>
      <x:c r="L3668" s="24" t="n">
        <x:v>2</x:v>
      </x:c>
      <x:c r="M3668" s="23" t="n">
        <x:f>IF(H3668=0,"",L3668/H3668)</x:f>
        <x:v>0.06451612903225806</x:v>
      </x:c>
      <x:c r="N3668" s="24" t="n">
        <x:f>H3668-L3668</x:f>
        <x:v>29</x:v>
      </x:c>
      <x:c r="O3668" s="22" t="str">
        <x:v>15:00–15:59</x:v>
      </x:c>
      <x:c r="P3668" s="24" t="n">
        <x:v>9</x:v>
      </x:c>
      <x:c r="Q3668" s="24" t="n">
        <x:v>7</x:v>
      </x:c>
      <x:c r="R3668" s="24" t="n">
        <x:v>3</x:v>
      </x:c>
      <x:c r="S3668" s="23" t="n">
        <x:f>IF(Q3668=0,"",R3668/Q3668)</x:f>
        <x:v>0.42857142857142855</x:v>
      </x:c>
      <x:c r="T3668" s="24" t="n">
        <x:v>4</x:v>
      </x:c>
      <x:c r="U3668" s="23" t="n">
        <x:f>IF(P3668=0,"",T3668/P3668)</x:f>
        <x:v>0.4444444444444444</x:v>
      </x:c>
      <x:c r="V3668" s="24" t="n">
        <x:f>P3668-T3668</x:f>
        <x:v>5</x:v>
      </x:c>
      <x:c r="W3668" s="22" t="str">
        <x:v>18:00–18:59</x:v>
      </x:c>
    </x:row>
    <x:row r="3669">
      <x:c r="A3669" s="22" t="str">
        <x:v>2026-08</x:v>
      </x:c>
      <x:c r="B3669" s="22" t="str">
        <x:v>台北市</x:v>
      </x:c>
      <x:c r="C3669" s="22" t="str">
        <x:v>士林區</x:v>
      </x:c>
      <x:c r="D3669" s="22" t="str">
        <x:v>A</x:v>
      </x:c>
      <x:c r="E3669" s="36" t="str">
        <x:v>500104039</x:v>
      </x:c>
      <x:c r="F3669" s="22" t="str">
        <x:v>華聲公園</x:v>
      </x:c>
      <x:c r="G3669" s="37" t="n">
        <x:v>233.9</x:v>
      </x:c>
      <x:c r="H3669" s="24" t="n">
        <x:v>87</x:v>
      </x:c>
      <x:c r="I3669" s="24" t="n">
        <x:v>27</x:v>
      </x:c>
      <x:c r="J3669" s="24" t="n">
        <x:v>5</x:v>
      </x:c>
      <x:c r="K3669" s="23" t="n">
        <x:f>IF(I3669=0,"",J3669/I3669)</x:f>
        <x:v>0.18518518518518517</x:v>
      </x:c>
      <x:c r="L3669" s="24" t="n">
        <x:v>14</x:v>
      </x:c>
      <x:c r="M3669" s="23" t="n">
        <x:f>IF(H3669=0,"",L3669/H3669)</x:f>
        <x:v>0.16091954022988506</x:v>
      </x:c>
      <x:c r="N3669" s="24" t="n">
        <x:f>H3669-L3669</x:f>
        <x:v>73</x:v>
      </x:c>
      <x:c r="O3669" s="22" t="str">
        <x:v>10:00–10:59</x:v>
      </x:c>
      <x:c r="P3669" s="24" t="n">
        <x:v>48</x:v>
      </x:c>
      <x:c r="Q3669" s="24" t="n">
        <x:v>19</x:v>
      </x:c>
      <x:c r="R3669" s="24" t="n">
        <x:v>3</x:v>
      </x:c>
      <x:c r="S3669" s="23" t="n">
        <x:f>IF(Q3669=0,"",R3669/Q3669)</x:f>
        <x:v>0.15789473684210525</x:v>
      </x:c>
      <x:c r="T3669" s="24" t="n">
        <x:v>8</x:v>
      </x:c>
      <x:c r="U3669" s="23" t="n">
        <x:f>IF(P3669=0,"",T3669/P3669)</x:f>
        <x:v>0.16666666666666666</x:v>
      </x:c>
      <x:c r="V3669" s="24" t="n">
        <x:f>P3669-T3669</x:f>
        <x:v>40</x:v>
      </x:c>
      <x:c r="W3669" s="22" t="str">
        <x:v>16:00–16:59</x:v>
      </x:c>
    </x:row>
    <x:row r="3670">
      <x:c r="A3670" s="22" t="str">
        <x:v>2026-08</x:v>
      </x:c>
      <x:c r="B3670" s="22" t="str">
        <x:v>台北市</x:v>
      </x:c>
      <x:c r="C3670" s="22" t="str">
        <x:v>士林區</x:v>
      </x:c>
      <x:c r="D3670" s="22" t="str">
        <x:v>C</x:v>
      </x:c>
      <x:c r="E3670" s="36" t="str">
        <x:v>500104040</x:v>
      </x:c>
      <x:c r="F3670" s="22" t="str">
        <x:v>福林公園</x:v>
      </x:c>
      <x:c r="G3670" s="37" t="n">
        <x:v>96.38</x:v>
      </x:c>
      <x:c r="H3670" s="24" t="n">
        <x:v>40</x:v>
      </x:c>
      <x:c r="I3670" s="24" t="n">
        <x:v>26</x:v>
      </x:c>
      <x:c r="J3670" s="24" t="n">
        <x:v>8</x:v>
      </x:c>
      <x:c r="K3670" s="23" t="n">
        <x:f>IF(I3670=0,"",J3670/I3670)</x:f>
        <x:v>0.3076923076923077</x:v>
      </x:c>
      <x:c r="L3670" s="24" t="n">
        <x:v>13</x:v>
      </x:c>
      <x:c r="M3670" s="23" t="n">
        <x:f>IF(H3670=0,"",L3670/H3670)</x:f>
        <x:v>0.325</x:v>
      </x:c>
      <x:c r="N3670" s="24" t="n">
        <x:f>H3670-L3670</x:f>
        <x:v>27</x:v>
      </x:c>
      <x:c r="O3670" s="22" t="str">
        <x:v>17:00–17:59</x:v>
      </x:c>
      <x:c r="P3670" s="24" t="n">
        <x:v>18</x:v>
      </x:c>
      <x:c r="Q3670" s="24" t="n">
        <x:v>15</x:v>
      </x:c>
      <x:c r="R3670" s="24" t="n">
        <x:v>6</x:v>
      </x:c>
      <x:c r="S3670" s="23" t="n">
        <x:f>IF(Q3670=0,"",R3670/Q3670)</x:f>
        <x:v>0.4</x:v>
      </x:c>
      <x:c r="T3670" s="24" t="n">
        <x:v>7</x:v>
      </x:c>
      <x:c r="U3670" s="23" t="n">
        <x:f>IF(P3670=0,"",T3670/P3670)</x:f>
        <x:v>0.3888888888888889</x:v>
      </x:c>
      <x:c r="V3670" s="24" t="n">
        <x:f>P3670-T3670</x:f>
        <x:v>11</x:v>
      </x:c>
      <x:c r="W3670" s="22" t="str">
        <x:v>21:00–21:59</x:v>
      </x:c>
    </x:row>
    <x:row r="3671">
      <x:c r="A3671" s="22" t="str">
        <x:v>2026-08</x:v>
      </x:c>
      <x:c r="B3671" s="22" t="str">
        <x:v>台北市</x:v>
      </x:c>
      <x:c r="C3671" s="22" t="str">
        <x:v>士林區</x:v>
      </x:c>
      <x:c r="D3671" s="22" t="str">
        <x:v>A</x:v>
      </x:c>
      <x:c r="E3671" s="36" t="str">
        <x:v>500104041</x:v>
      </x:c>
      <x:c r="F3671" s="22" t="str">
        <x:v>捷運士林站(2號出口)</x:v>
      </x:c>
      <x:c r="G3671" s="37" t="n">
        <x:v>456.14</x:v>
      </x:c>
      <x:c r="H3671" s="24" t="n">
        <x:v>521</x:v>
      </x:c>
      <x:c r="I3671" s="24" t="n">
        <x:v>81</x:v>
      </x:c>
      <x:c r="J3671" s="24" t="n">
        <x:v>7</x:v>
      </x:c>
      <x:c r="K3671" s="23" t="n">
        <x:f>IF(I3671=0,"",J3671/I3671)</x:f>
        <x:v>0.08641975308641975</x:v>
      </x:c>
      <x:c r="L3671" s="24" t="n">
        <x:v>34</x:v>
      </x:c>
      <x:c r="M3671" s="23" t="n">
        <x:f>IF(H3671=0,"",L3671/H3671)</x:f>
        <x:v>0.06525911708253358</x:v>
      </x:c>
      <x:c r="N3671" s="24" t="n">
        <x:f>H3671-L3671</x:f>
        <x:v>487</x:v>
      </x:c>
      <x:c r="O3671" s="22" t="str">
        <x:v>17:00–17:59</x:v>
      </x:c>
      <x:c r="P3671" s="24" t="n">
        <x:v>400</x:v>
      </x:c>
      <x:c r="Q3671" s="24" t="n">
        <x:v>111</x:v>
      </x:c>
      <x:c r="R3671" s="24" t="n">
        <x:v>3</x:v>
      </x:c>
      <x:c r="S3671" s="23" t="n">
        <x:f>IF(Q3671=0,"",R3671/Q3671)</x:f>
        <x:v>0.02702702702702703</x:v>
      </x:c>
      <x:c r="T3671" s="24" t="n">
        <x:v>6</x:v>
      </x:c>
      <x:c r="U3671" s="23" t="n">
        <x:f>IF(P3671=0,"",T3671/P3671)</x:f>
        <x:v>0.015</x:v>
      </x:c>
      <x:c r="V3671" s="24" t="n">
        <x:f>P3671-T3671</x:f>
        <x:v>394</x:v>
      </x:c>
      <x:c r="W3671" s="22" t="str">
        <x:v>22:00–22:59</x:v>
      </x:c>
    </x:row>
    <x:row r="3672">
      <x:c r="A3672" s="22" t="str">
        <x:v>2026-08</x:v>
      </x:c>
      <x:c r="B3672" s="22" t="str">
        <x:v>台北市</x:v>
      </x:c>
      <x:c r="C3672" s="22" t="str">
        <x:v>士林區</x:v>
      </x:c>
      <x:c r="D3672" s="22" t="str">
        <x:v>C</x:v>
      </x:c>
      <x:c r="E3672" s="36" t="str">
        <x:v>500104042</x:v>
      </x:c>
      <x:c r="F3672" s="22" t="str">
        <x:v>銘傳大學</x:v>
      </x:c>
      <x:c r="G3672" s="37" t="n">
        <x:v>73.19</x:v>
      </x:c>
      <x:c r="H3672" s="24" t="n">
        <x:v>0</x:v>
      </x:c>
      <x:c r="I3672" s="24" t="n">
        <x:v>0</x:v>
      </x:c>
      <x:c r="J3672" s="24" t="n">
        <x:v>0</x:v>
      </x:c>
      <x:c r="K3672" s="23" t="str">
        <x:f>IF(I3672=0,"",J3672/I3672)</x:f>
      </x:c>
      <x:c r="L3672" s="24" t="n">
        <x:v>0</x:v>
      </x:c>
      <x:c r="M3672" s="23" t="str">
        <x:f>IF(H3672=0,"",L3672/H3672)</x:f>
      </x:c>
      <x:c r="N3672" s="24" t="n">
        <x:f>H3672-L3672</x:f>
        <x:v>0</x:v>
      </x:c>
      <x:c r="O3672" s="22" t="str"/>
      <x:c r="P3672" s="24" t="n">
        <x:v>94</x:v>
      </x:c>
      <x:c r="Q3672" s="24" t="n">
        <x:v>68</x:v>
      </x:c>
      <x:c r="R3672" s="24" t="n">
        <x:v>3</x:v>
      </x:c>
      <x:c r="S3672" s="23" t="n">
        <x:f>IF(Q3672=0,"",R3672/Q3672)</x:f>
        <x:v>0.04411764705882353</x:v>
      </x:c>
      <x:c r="T3672" s="24" t="n">
        <x:v>3</x:v>
      </x:c>
      <x:c r="U3672" s="23" t="n">
        <x:f>IF(P3672=0,"",T3672/P3672)</x:f>
        <x:v>0.031914893617021274</x:v>
      </x:c>
      <x:c r="V3672" s="24" t="n">
        <x:f>P3672-T3672</x:f>
        <x:v>91</x:v>
      </x:c>
      <x:c r="W3672" s="22" t="str">
        <x:v>08:00–08:59</x:v>
      </x:c>
    </x:row>
    <x:row r="3673">
      <x:c r="A3673" s="22" t="str">
        <x:v>2026-08</x:v>
      </x:c>
      <x:c r="B3673" s="22" t="str">
        <x:v>台北市</x:v>
      </x:c>
      <x:c r="C3673" s="22" t="str">
        <x:v>士林區</x:v>
      </x:c>
      <x:c r="D3673" s="22" t="str">
        <x:v>C</x:v>
      </x:c>
      <x:c r="E3673" s="36" t="str">
        <x:v>500104043</x:v>
      </x:c>
      <x:c r="F3673" s="22" t="str">
        <x:v>士林高商</x:v>
      </x:c>
      <x:c r="G3673" s="37" t="n">
        <x:v>86.81</x:v>
      </x:c>
      <x:c r="H3673" s="24" t="n">
        <x:v>25</x:v>
      </x:c>
      <x:c r="I3673" s="24" t="n">
        <x:v>17</x:v>
      </x:c>
      <x:c r="J3673" s="24" t="n">
        <x:v>6</x:v>
      </x:c>
      <x:c r="K3673" s="23" t="n">
        <x:f>IF(I3673=0,"",J3673/I3673)</x:f>
        <x:v>0.35294117647058826</x:v>
      </x:c>
      <x:c r="L3673" s="24" t="n">
        <x:v>9</x:v>
      </x:c>
      <x:c r="M3673" s="23" t="n">
        <x:f>IF(H3673=0,"",L3673/H3673)</x:f>
        <x:v>0.36</x:v>
      </x:c>
      <x:c r="N3673" s="24" t="n">
        <x:f>H3673-L3673</x:f>
        <x:v>16</x:v>
      </x:c>
      <x:c r="O3673" s="22" t="str">
        <x:v>13:00–13:59</x:v>
      </x:c>
      <x:c r="P3673" s="24" t="n">
        <x:v>44</x:v>
      </x:c>
      <x:c r="Q3673" s="24" t="n">
        <x:v>28</x:v>
      </x:c>
      <x:c r="R3673" s="24" t="n">
        <x:v>2</x:v>
      </x:c>
      <x:c r="S3673" s="23" t="n">
        <x:f>IF(Q3673=0,"",R3673/Q3673)</x:f>
        <x:v>0.07142857142857142</x:v>
      </x:c>
      <x:c r="T3673" s="24" t="n">
        <x:v>4</x:v>
      </x:c>
      <x:c r="U3673" s="23" t="n">
        <x:f>IF(P3673=0,"",T3673/P3673)</x:f>
        <x:v>0.09090909090909091</x:v>
      </x:c>
      <x:c r="V3673" s="24" t="n">
        <x:f>P3673-T3673</x:f>
        <x:v>40</x:v>
      </x:c>
      <x:c r="W3673" s="22" t="str">
        <x:v>06:00–06:59</x:v>
      </x:c>
    </x:row>
    <x:row r="3674">
      <x:c r="A3674" s="22" t="str">
        <x:v>2026-08</x:v>
      </x:c>
      <x:c r="B3674" s="22" t="str">
        <x:v>台北市</x:v>
      </x:c>
      <x:c r="C3674" s="22" t="str">
        <x:v>士林區</x:v>
      </x:c>
      <x:c r="D3674" s="22" t="str">
        <x:v>A</x:v>
      </x:c>
      <x:c r="E3674" s="36" t="str">
        <x:v>500104044</x:v>
      </x:c>
      <x:c r="F3674" s="22" t="str">
        <x:v>蘭雅公園</x:v>
      </x:c>
      <x:c r="G3674" s="37" t="n">
        <x:v>233.71</x:v>
      </x:c>
      <x:c r="H3674" s="24" t="n">
        <x:v>34</x:v>
      </x:c>
      <x:c r="I3674" s="24" t="n">
        <x:v>13</x:v>
      </x:c>
      <x:c r="J3674" s="24" t="n">
        <x:v>1</x:v>
      </x:c>
      <x:c r="K3674" s="23" t="n">
        <x:f>IF(I3674=0,"",J3674/I3674)</x:f>
        <x:v>0.07692307692307693</x:v>
      </x:c>
      <x:c r="L3674" s="24" t="n">
        <x:v>2</x:v>
      </x:c>
      <x:c r="M3674" s="23" t="n">
        <x:f>IF(H3674=0,"",L3674/H3674)</x:f>
        <x:v>0.058823529411764705</x:v>
      </x:c>
      <x:c r="N3674" s="24" t="n">
        <x:f>H3674-L3674</x:f>
        <x:v>32</x:v>
      </x:c>
      <x:c r="O3674" s="22" t="str">
        <x:v>11:00–11:59</x:v>
      </x:c>
      <x:c r="P3674" s="24" t="n">
        <x:v>101</x:v>
      </x:c>
      <x:c r="Q3674" s="24" t="n">
        <x:v>32</x:v>
      </x:c>
      <x:c r="R3674" s="24" t="n">
        <x:v>1</x:v>
      </x:c>
      <x:c r="S3674" s="23" t="n">
        <x:f>IF(Q3674=0,"",R3674/Q3674)</x:f>
        <x:v>0.03125</x:v>
      </x:c>
      <x:c r="T3674" s="24" t="n">
        <x:v>3</x:v>
      </x:c>
      <x:c r="U3674" s="23" t="n">
        <x:f>IF(P3674=0,"",T3674/P3674)</x:f>
        <x:v>0.0297029702970297</x:v>
      </x:c>
      <x:c r="V3674" s="24" t="n">
        <x:f>P3674-T3674</x:f>
        <x:v>98</x:v>
      </x:c>
      <x:c r="W3674" s="22" t="str">
        <x:v>16:00–16:59</x:v>
      </x:c>
    </x:row>
    <x:row r="3675">
      <x:c r="A3675" s="22" t="str">
        <x:v>2026-08</x:v>
      </x:c>
      <x:c r="B3675" s="22" t="str">
        <x:v>台北市</x:v>
      </x:c>
      <x:c r="C3675" s="22" t="str">
        <x:v>士林區</x:v>
      </x:c>
      <x:c r="D3675" s="22" t="str">
        <x:v>C</x:v>
      </x:c>
      <x:c r="E3675" s="36" t="str">
        <x:v>500104045</x:v>
      </x:c>
      <x:c r="F3675" s="22" t="str">
        <x:v>聯合醫院陽明院區</x:v>
      </x:c>
      <x:c r="G3675" s="37" t="n">
        <x:v>74.33</x:v>
      </x:c>
      <x:c r="H3675" s="24" t="n">
        <x:v>8</x:v>
      </x:c>
      <x:c r="I3675" s="24" t="n">
        <x:v>7</x:v>
      </x:c>
      <x:c r="J3675" s="24" t="n">
        <x:v>6</x:v>
      </x:c>
      <x:c r="K3675" s="23" t="n">
        <x:f>IF(I3675=0,"",J3675/I3675)</x:f>
        <x:v>0.8571428571428571</x:v>
      </x:c>
      <x:c r="L3675" s="24" t="n">
        <x:v>7</x:v>
      </x:c>
      <x:c r="M3675" s="23" t="n">
        <x:f>IF(H3675=0,"",L3675/H3675)</x:f>
        <x:v>0.875</x:v>
      </x:c>
      <x:c r="N3675" s="24" t="n">
        <x:f>H3675-L3675</x:f>
        <x:v>1</x:v>
      </x:c>
      <x:c r="O3675" s="22" t="str">
        <x:v>07:00–07:59</x:v>
      </x:c>
      <x:c r="P3675" s="24" t="n">
        <x:v>50</x:v>
      </x:c>
      <x:c r="Q3675" s="24" t="n">
        <x:v>28</x:v>
      </x:c>
      <x:c r="R3675" s="24" t="n">
        <x:v>4</x:v>
      </x:c>
      <x:c r="S3675" s="23" t="n">
        <x:f>IF(Q3675=0,"",R3675/Q3675)</x:f>
        <x:v>0.14285714285714285</x:v>
      </x:c>
      <x:c r="T3675" s="24" t="n">
        <x:v>9</x:v>
      </x:c>
      <x:c r="U3675" s="23" t="n">
        <x:f>IF(P3675=0,"",T3675/P3675)</x:f>
        <x:v>0.18</x:v>
      </x:c>
      <x:c r="V3675" s="24" t="n">
        <x:f>P3675-T3675</x:f>
        <x:v>41</x:v>
      </x:c>
      <x:c r="W3675" s="22" t="str">
        <x:v>07:00–07:59</x:v>
      </x:c>
    </x:row>
    <x:row r="3676">
      <x:c r="A3676" s="22" t="str">
        <x:v>2026-08</x:v>
      </x:c>
      <x:c r="B3676" s="22" t="str">
        <x:v>台北市</x:v>
      </x:c>
      <x:c r="C3676" s="22" t="str">
        <x:v>士林區</x:v>
      </x:c>
      <x:c r="D3676" s="22" t="str">
        <x:v>A</x:v>
      </x:c>
      <x:c r="E3676" s="36" t="str">
        <x:v>500104046</x:v>
      </x:c>
      <x:c r="F3676" s="22" t="str">
        <x:v>捷運芝山站(1號出口)</x:v>
      </x:c>
      <x:c r="G3676" s="37" t="n">
        <x:v>639.76</x:v>
      </x:c>
      <x:c r="H3676" s="24" t="n">
        <x:v>240</x:v>
      </x:c>
      <x:c r="I3676" s="24" t="n">
        <x:v>31</x:v>
      </x:c>
      <x:c r="J3676" s="24" t="n">
        <x:v>2</x:v>
      </x:c>
      <x:c r="K3676" s="23" t="n">
        <x:f>IF(I3676=0,"",J3676/I3676)</x:f>
        <x:v>0.06451612903225806</x:v>
      </x:c>
      <x:c r="L3676" s="24" t="n">
        <x:v>17</x:v>
      </x:c>
      <x:c r="M3676" s="23" t="n">
        <x:f>IF(H3676=0,"",L3676/H3676)</x:f>
        <x:v>0.07083333333333333</x:v>
      </x:c>
      <x:c r="N3676" s="24" t="n">
        <x:f>H3676-L3676</x:f>
        <x:v>223</x:v>
      </x:c>
      <x:c r="O3676" s="22" t="str">
        <x:v>08:00–08:59</x:v>
      </x:c>
      <x:c r="P3676" s="24" t="n">
        <x:v>662</x:v>
      </x:c>
      <x:c r="Q3676" s="24" t="n">
        <x:v>128</x:v>
      </x:c>
      <x:c r="R3676" s="24" t="n">
        <x:v>35</x:v>
      </x:c>
      <x:c r="S3676" s="23" t="n">
        <x:f>IF(Q3676=0,"",R3676/Q3676)</x:f>
        <x:v>0.2734375</x:v>
      </x:c>
      <x:c r="T3676" s="24" t="n">
        <x:v>172</x:v>
      </x:c>
      <x:c r="U3676" s="23" t="n">
        <x:f>IF(P3676=0,"",T3676/P3676)</x:f>
        <x:v>0.2598187311178248</x:v>
      </x:c>
      <x:c r="V3676" s="24" t="n">
        <x:f>P3676-T3676</x:f>
        <x:v>490</x:v>
      </x:c>
      <x:c r="W3676" s="22" t="str">
        <x:v>21:00–21:59</x:v>
      </x:c>
    </x:row>
    <x:row r="3677">
      <x:c r="A3677" s="22" t="str">
        <x:v>2026-08</x:v>
      </x:c>
      <x:c r="B3677" s="22" t="str">
        <x:v>台北市</x:v>
      </x:c>
      <x:c r="C3677" s="22" t="str">
        <x:v>士林區</x:v>
      </x:c>
      <x:c r="D3677" s="22" t="str">
        <x:v>C</x:v>
      </x:c>
      <x:c r="E3677" s="36" t="str">
        <x:v>500104047</x:v>
      </x:c>
      <x:c r="F3677" s="22" t="str">
        <x:v>至誠公園</x:v>
      </x:c>
      <x:c r="G3677" s="37" t="n">
        <x:v>43.95</x:v>
      </x:c>
      <x:c r="H3677" s="24" t="n">
        <x:v>0</x:v>
      </x:c>
      <x:c r="I3677" s="24" t="n">
        <x:v>0</x:v>
      </x:c>
      <x:c r="J3677" s="24" t="n">
        <x:v>0</x:v>
      </x:c>
      <x:c r="K3677" s="23" t="str">
        <x:f>IF(I3677=0,"",J3677/I3677)</x:f>
      </x:c>
      <x:c r="L3677" s="24" t="n">
        <x:v>0</x:v>
      </x:c>
      <x:c r="M3677" s="23" t="str">
        <x:f>IF(H3677=0,"",L3677/H3677)</x:f>
      </x:c>
      <x:c r="N3677" s="24" t="n">
        <x:f>H3677-L3677</x:f>
        <x:v>0</x:v>
      </x:c>
      <x:c r="O3677" s="22" t="str"/>
      <x:c r="P3677" s="24" t="n">
        <x:v>22</x:v>
      </x:c>
      <x:c r="Q3677" s="24" t="n">
        <x:v>17</x:v>
      </x:c>
      <x:c r="R3677" s="24" t="n">
        <x:v>2</x:v>
      </x:c>
      <x:c r="S3677" s="23" t="n">
        <x:f>IF(Q3677=0,"",R3677/Q3677)</x:f>
        <x:v>0.11764705882352941</x:v>
      </x:c>
      <x:c r="T3677" s="24" t="n">
        <x:v>2</x:v>
      </x:c>
      <x:c r="U3677" s="23" t="n">
        <x:f>IF(P3677=0,"",T3677/P3677)</x:f>
        <x:v>0.09090909090909091</x:v>
      </x:c>
      <x:c r="V3677" s="24" t="n">
        <x:f>P3677-T3677</x:f>
        <x:v>20</x:v>
      </x:c>
      <x:c r="W3677" s="22" t="str">
        <x:v>18:00–18:59</x:v>
      </x:c>
    </x:row>
    <x:row r="3678">
      <x:c r="A3678" s="22" t="str">
        <x:v>2026-08</x:v>
      </x:c>
      <x:c r="B3678" s="22" t="str">
        <x:v>台北市</x:v>
      </x:c>
      <x:c r="C3678" s="22" t="str">
        <x:v>士林區</x:v>
      </x:c>
      <x:c r="D3678" s="22" t="str">
        <x:v>C</x:v>
      </x:c>
      <x:c r="E3678" s="36" t="str">
        <x:v>500104048</x:v>
      </x:c>
      <x:c r="F3678" s="22" t="str">
        <x:v>原住民文化主題公園</x:v>
      </x:c>
      <x:c r="G3678" s="37" t="n">
        <x:v>28.29</x:v>
      </x:c>
      <x:c r="H3678" s="24" t="n">
        <x:v>2</x:v>
      </x:c>
      <x:c r="I3678" s="24" t="n">
        <x:v>2</x:v>
      </x:c>
      <x:c r="J3678" s="24" t="n">
        <x:v>1</x:v>
      </x:c>
      <x:c r="K3678" s="23" t="n">
        <x:f>IF(I3678=0,"",J3678/I3678)</x:f>
        <x:v>0.5</x:v>
      </x:c>
      <x:c r="L3678" s="24" t="n">
        <x:v>1</x:v>
      </x:c>
      <x:c r="M3678" s="23" t="n">
        <x:f>IF(H3678=0,"",L3678/H3678)</x:f>
        <x:v>0.5</x:v>
      </x:c>
      <x:c r="N3678" s="24" t="n">
        <x:f>H3678-L3678</x:f>
        <x:v>1</x:v>
      </x:c>
      <x:c r="O3678" s="22" t="str">
        <x:v>16:00–16:59</x:v>
      </x:c>
      <x:c r="P3678" s="24" t="n">
        <x:v>12</x:v>
      </x:c>
      <x:c r="Q3678" s="24" t="n">
        <x:v>11</x:v>
      </x:c>
      <x:c r="R3678" s="24" t="n">
        <x:v>0</x:v>
      </x:c>
      <x:c r="S3678" s="23" t="n">
        <x:f>IF(Q3678=0,"",R3678/Q3678)</x:f>
        <x:v>0</x:v>
      </x:c>
      <x:c r="T3678" s="24" t="n">
        <x:v>0</x:v>
      </x:c>
      <x:c r="U3678" s="23" t="n">
        <x:f>IF(P3678=0,"",T3678/P3678)</x:f>
        <x:v>0</x:v>
      </x:c>
      <x:c r="V3678" s="24" t="n">
        <x:f>P3678-T3678</x:f>
        <x:v>12</x:v>
      </x:c>
      <x:c r="W3678" s="22" t="str">
        <x:v>17:00–17:59</x:v>
      </x:c>
    </x:row>
    <x:row r="3679">
      <x:c r="A3679" s="22" t="str">
        <x:v>2026-08</x:v>
      </x:c>
      <x:c r="B3679" s="22" t="str">
        <x:v>台北市</x:v>
      </x:c>
      <x:c r="C3679" s="22" t="str">
        <x:v>士林區</x:v>
      </x:c>
      <x:c r="D3679" s="22" t="str">
        <x:v>C</x:v>
      </x:c>
      <x:c r="E3679" s="36" t="str">
        <x:v>500104049</x:v>
      </x:c>
      <x:c r="F3679" s="22" t="str">
        <x:v>通河東街2段10巷口</x:v>
      </x:c>
      <x:c r="G3679" s="37" t="n">
        <x:v>31.48</x:v>
      </x:c>
      <x:c r="H3679" s="24" t="n">
        <x:v>2</x:v>
      </x:c>
      <x:c r="I3679" s="24" t="n">
        <x:v>2</x:v>
      </x:c>
      <x:c r="J3679" s="24" t="n">
        <x:v>2</x:v>
      </x:c>
      <x:c r="K3679" s="23" t="n">
        <x:f>IF(I3679=0,"",J3679/I3679)</x:f>
        <x:v>1</x:v>
      </x:c>
      <x:c r="L3679" s="24" t="n">
        <x:v>2</x:v>
      </x:c>
      <x:c r="M3679" s="23" t="n">
        <x:f>IF(H3679=0,"",L3679/H3679)</x:f>
        <x:v>1</x:v>
      </x:c>
      <x:c r="N3679" s="24" t="n">
        <x:f>H3679-L3679</x:f>
        <x:v>0</x:v>
      </x:c>
      <x:c r="O3679" s="22" t="str"/>
      <x:c r="P3679" s="24" t="n">
        <x:v>43</x:v>
      </x:c>
      <x:c r="Q3679" s="24" t="n">
        <x:v>37</x:v>
      </x:c>
      <x:c r="R3679" s="24" t="n">
        <x:v>3</x:v>
      </x:c>
      <x:c r="S3679" s="23" t="n">
        <x:f>IF(Q3679=0,"",R3679/Q3679)</x:f>
        <x:v>0.08108108108108109</x:v>
      </x:c>
      <x:c r="T3679" s="24" t="n">
        <x:v>3</x:v>
      </x:c>
      <x:c r="U3679" s="23" t="n">
        <x:f>IF(P3679=0,"",T3679/P3679)</x:f>
        <x:v>0.06976744186046512</x:v>
      </x:c>
      <x:c r="V3679" s="24" t="n">
        <x:f>P3679-T3679</x:f>
        <x:v>40</x:v>
      </x:c>
      <x:c r="W3679" s="22" t="str">
        <x:v>17:00–17:59</x:v>
      </x:c>
    </x:row>
    <x:row r="3680">
      <x:c r="A3680" s="22" t="str">
        <x:v>2026-08</x:v>
      </x:c>
      <x:c r="B3680" s="22" t="str">
        <x:v>台北市</x:v>
      </x:c>
      <x:c r="C3680" s="22" t="str">
        <x:v>士林區</x:v>
      </x:c>
      <x:c r="D3680" s="22" t="str">
        <x:v>C</x:v>
      </x:c>
      <x:c r="E3680" s="36" t="str">
        <x:v>500104050</x:v>
      </x:c>
      <x:c r="F3680" s="22" t="str">
        <x:v>梅林新村</x:v>
      </x:c>
      <x:c r="G3680" s="37" t="n">
        <x:v>22</x:v>
      </x:c>
      <x:c r="H3680" s="24" t="n">
        <x:v>1</x:v>
      </x:c>
      <x:c r="I3680" s="24" t="n">
        <x:v>1</x:v>
      </x:c>
      <x:c r="J3680" s="24" t="n">
        <x:v>0</x:v>
      </x:c>
      <x:c r="K3680" s="23" t="n">
        <x:f>IF(I3680=0,"",J3680/I3680)</x:f>
        <x:v>0</x:v>
      </x:c>
      <x:c r="L3680" s="24" t="n">
        <x:v>0</x:v>
      </x:c>
      <x:c r="M3680" s="23" t="n">
        <x:f>IF(H3680=0,"",L3680/H3680)</x:f>
        <x:v>0</x:v>
      </x:c>
      <x:c r="N3680" s="24" t="n">
        <x:f>H3680-L3680</x:f>
        <x:v>1</x:v>
      </x:c>
      <x:c r="O3680" s="22" t="str">
        <x:v>10:00–10:59</x:v>
      </x:c>
      <x:c r="P3680" s="24" t="n">
        <x:v>2</x:v>
      </x:c>
      <x:c r="Q3680" s="24" t="n">
        <x:v>1</x:v>
      </x:c>
      <x:c r="R3680" s="24" t="n">
        <x:v>0</x:v>
      </x:c>
      <x:c r="S3680" s="23" t="n">
        <x:f>IF(Q3680=0,"",R3680/Q3680)</x:f>
        <x:v>0</x:v>
      </x:c>
      <x:c r="T3680" s="24" t="n">
        <x:v>0</x:v>
      </x:c>
      <x:c r="U3680" s="23" t="n">
        <x:f>IF(P3680=0,"",T3680/P3680)</x:f>
        <x:v>0</x:v>
      </x:c>
      <x:c r="V3680" s="24" t="n">
        <x:f>P3680-T3680</x:f>
        <x:v>2</x:v>
      </x:c>
      <x:c r="W3680" s="22" t="str">
        <x:v>19:00–19:59</x:v>
      </x:c>
    </x:row>
    <x:row r="3681">
      <x:c r="A3681" s="22" t="str">
        <x:v>2026-08</x:v>
      </x:c>
      <x:c r="B3681" s="22" t="str">
        <x:v>台北市</x:v>
      </x:c>
      <x:c r="C3681" s="22" t="str">
        <x:v>士林區</x:v>
      </x:c>
      <x:c r="D3681" s="22" t="str">
        <x:v>C</x:v>
      </x:c>
      <x:c r="E3681" s="36" t="str">
        <x:v>500104051</x:v>
      </x:c>
      <x:c r="F3681" s="22" t="str">
        <x:v>延平北中正路口</x:v>
      </x:c>
      <x:c r="G3681" s="37" t="n">
        <x:v>67.62</x:v>
      </x:c>
      <x:c r="H3681" s="24" t="n">
        <x:v>9</x:v>
      </x:c>
      <x:c r="I3681" s="24" t="n">
        <x:v>8</x:v>
      </x:c>
      <x:c r="J3681" s="24" t="n">
        <x:v>3</x:v>
      </x:c>
      <x:c r="K3681" s="23" t="n">
        <x:f>IF(I3681=0,"",J3681/I3681)</x:f>
        <x:v>0.375</x:v>
      </x:c>
      <x:c r="L3681" s="24" t="n">
        <x:v>4</x:v>
      </x:c>
      <x:c r="M3681" s="23" t="n">
        <x:f>IF(H3681=0,"",L3681/H3681)</x:f>
        <x:v>0.4444444444444444</x:v>
      </x:c>
      <x:c r="N3681" s="24" t="n">
        <x:f>H3681-L3681</x:f>
        <x:v>5</x:v>
      </x:c>
      <x:c r="O3681" s="22" t="str">
        <x:v>17:00–17:59</x:v>
      </x:c>
      <x:c r="P3681" s="24" t="n">
        <x:v>13</x:v>
      </x:c>
      <x:c r="Q3681" s="24" t="n">
        <x:v>7</x:v>
      </x:c>
      <x:c r="R3681" s="24" t="n">
        <x:v>0</x:v>
      </x:c>
      <x:c r="S3681" s="23" t="n">
        <x:f>IF(Q3681=0,"",R3681/Q3681)</x:f>
        <x:v>0</x:v>
      </x:c>
      <x:c r="T3681" s="24" t="n">
        <x:v>0</x:v>
      </x:c>
      <x:c r="U3681" s="23" t="n">
        <x:f>IF(P3681=0,"",T3681/P3681)</x:f>
        <x:v>0</x:v>
      </x:c>
      <x:c r="V3681" s="24" t="n">
        <x:f>P3681-T3681</x:f>
        <x:v>13</x:v>
      </x:c>
      <x:c r="W3681" s="22" t="str">
        <x:v>09:00–09:59</x:v>
      </x:c>
    </x:row>
    <x:row r="3682">
      <x:c r="A3682" s="22" t="str">
        <x:v>2026-08</x:v>
      </x:c>
      <x:c r="B3682" s="22" t="str">
        <x:v>台北市</x:v>
      </x:c>
      <x:c r="C3682" s="22" t="str">
        <x:v>士林區</x:v>
      </x:c>
      <x:c r="D3682" s="22" t="str">
        <x:v>C</x:v>
      </x:c>
      <x:c r="E3682" s="36" t="str">
        <x:v>500104052</x:v>
      </x:c>
      <x:c r="F3682" s="22" t="str">
        <x:v>重慶北路四段190巷口</x:v>
      </x:c>
      <x:c r="G3682" s="37" t="n">
        <x:v>18.95</x:v>
      </x:c>
      <x:c r="H3682" s="24" t="n">
        <x:v>1</x:v>
      </x:c>
      <x:c r="I3682" s="24" t="n">
        <x:v>1</x:v>
      </x:c>
      <x:c r="J3682" s="24" t="n">
        <x:v>0</x:v>
      </x:c>
      <x:c r="K3682" s="23" t="n">
        <x:f>IF(I3682=0,"",J3682/I3682)</x:f>
        <x:v>0</x:v>
      </x:c>
      <x:c r="L3682" s="24" t="n">
        <x:v>0</x:v>
      </x:c>
      <x:c r="M3682" s="23" t="n">
        <x:f>IF(H3682=0,"",L3682/H3682)</x:f>
        <x:v>0</x:v>
      </x:c>
      <x:c r="N3682" s="24" t="n">
        <x:f>H3682-L3682</x:f>
        <x:v>1</x:v>
      </x:c>
      <x:c r="O3682" s="22" t="str">
        <x:v>07:00–07:59</x:v>
      </x:c>
      <x:c r="P3682" s="24" t="n">
        <x:v>26</x:v>
      </x:c>
      <x:c r="Q3682" s="24" t="n">
        <x:v>22</x:v>
      </x:c>
      <x:c r="R3682" s="24" t="n">
        <x:v>1</x:v>
      </x:c>
      <x:c r="S3682" s="23" t="n">
        <x:f>IF(Q3682=0,"",R3682/Q3682)</x:f>
        <x:v>0.045454545454545456</x:v>
      </x:c>
      <x:c r="T3682" s="24" t="n">
        <x:v>1</x:v>
      </x:c>
      <x:c r="U3682" s="23" t="n">
        <x:f>IF(P3682=0,"",T3682/P3682)</x:f>
        <x:v>0.038461538461538464</x:v>
      </x:c>
      <x:c r="V3682" s="24" t="n">
        <x:f>P3682-T3682</x:f>
        <x:v>25</x:v>
      </x:c>
      <x:c r="W3682" s="22" t="str">
        <x:v>17:00–17:59</x:v>
      </x:c>
    </x:row>
    <x:row r="3683">
      <x:c r="A3683" s="22" t="str">
        <x:v>2026-08</x:v>
      </x:c>
      <x:c r="B3683" s="22" t="str">
        <x:v>台北市</x:v>
      </x:c>
      <x:c r="C3683" s="22" t="str">
        <x:v>士林區</x:v>
      </x:c>
      <x:c r="D3683" s="22" t="str">
        <x:v>C</x:v>
      </x:c>
      <x:c r="E3683" s="36" t="str">
        <x:v>500104053</x:v>
      </x:c>
      <x:c r="F3683" s="22" t="str">
        <x:v>重慶北葫東街口</x:v>
      </x:c>
      <x:c r="G3683" s="37" t="n">
        <x:v>39.48</x:v>
      </x:c>
      <x:c r="H3683" s="24" t="n">
        <x:v>0</x:v>
      </x:c>
      <x:c r="I3683" s="24" t="n">
        <x:v>0</x:v>
      </x:c>
      <x:c r="J3683" s="24" t="n">
        <x:v>0</x:v>
      </x:c>
      <x:c r="K3683" s="23" t="str">
        <x:f>IF(I3683=0,"",J3683/I3683)</x:f>
      </x:c>
      <x:c r="L3683" s="24" t="n">
        <x:v>0</x:v>
      </x:c>
      <x:c r="M3683" s="23" t="str">
        <x:f>IF(H3683=0,"",L3683/H3683)</x:f>
      </x:c>
      <x:c r="N3683" s="24" t="n">
        <x:f>H3683-L3683</x:f>
        <x:v>0</x:v>
      </x:c>
      <x:c r="O3683" s="22" t="str"/>
      <x:c r="P3683" s="24" t="n">
        <x:v>44</x:v>
      </x:c>
      <x:c r="Q3683" s="24" t="n">
        <x:v>37</x:v>
      </x:c>
      <x:c r="R3683" s="24" t="n">
        <x:v>1</x:v>
      </x:c>
      <x:c r="S3683" s="23" t="n">
        <x:f>IF(Q3683=0,"",R3683/Q3683)</x:f>
        <x:v>0.02702702702702703</x:v>
      </x:c>
      <x:c r="T3683" s="24" t="n">
        <x:v>1</x:v>
      </x:c>
      <x:c r="U3683" s="23" t="n">
        <x:f>IF(P3683=0,"",T3683/P3683)</x:f>
        <x:v>0.022727272727272728</x:v>
      </x:c>
      <x:c r="V3683" s="24" t="n">
        <x:f>P3683-T3683</x:f>
        <x:v>43</x:v>
      </x:c>
      <x:c r="W3683" s="22" t="str">
        <x:v>20:00–20:59</x:v>
      </x:c>
    </x:row>
    <x:row r="3684">
      <x:c r="A3684" s="22" t="str">
        <x:v>2026-08</x:v>
      </x:c>
      <x:c r="B3684" s="22" t="str">
        <x:v>台北市</x:v>
      </x:c>
      <x:c r="C3684" s="22" t="str">
        <x:v>士林區</x:v>
      </x:c>
      <x:c r="D3684" s="22" t="str">
        <x:v>C</x:v>
      </x:c>
      <x:c r="E3684" s="36" t="str">
        <x:v>500104054</x:v>
      </x:c>
      <x:c r="F3684" s="22" t="str">
        <x:v>葫蘆國小</x:v>
      </x:c>
      <x:c r="G3684" s="37" t="n">
        <x:v>54.43</x:v>
      </x:c>
      <x:c r="H3684" s="24" t="n">
        <x:v>10</x:v>
      </x:c>
      <x:c r="I3684" s="24" t="n">
        <x:v>6</x:v>
      </x:c>
      <x:c r="J3684" s="24" t="n">
        <x:v>1</x:v>
      </x:c>
      <x:c r="K3684" s="23" t="n">
        <x:f>IF(I3684=0,"",J3684/I3684)</x:f>
        <x:v>0.16666666666666666</x:v>
      </x:c>
      <x:c r="L3684" s="24" t="n">
        <x:v>1</x:v>
      </x:c>
      <x:c r="M3684" s="23" t="n">
        <x:f>IF(H3684=0,"",L3684/H3684)</x:f>
        <x:v>0.1</x:v>
      </x:c>
      <x:c r="N3684" s="24" t="n">
        <x:f>H3684-L3684</x:f>
        <x:v>9</x:v>
      </x:c>
      <x:c r="O3684" s="22" t="str">
        <x:v>18:00–18:59</x:v>
      </x:c>
      <x:c r="P3684" s="24" t="n">
        <x:v>9</x:v>
      </x:c>
      <x:c r="Q3684" s="24" t="n">
        <x:v>7</x:v>
      </x:c>
      <x:c r="R3684" s="24" t="n">
        <x:v>0</x:v>
      </x:c>
      <x:c r="S3684" s="23" t="n">
        <x:f>IF(Q3684=0,"",R3684/Q3684)</x:f>
        <x:v>0</x:v>
      </x:c>
      <x:c r="T3684" s="24" t="n">
        <x:v>0</x:v>
      </x:c>
      <x:c r="U3684" s="23" t="n">
        <x:f>IF(P3684=0,"",T3684/P3684)</x:f>
        <x:v>0</x:v>
      </x:c>
      <x:c r="V3684" s="24" t="n">
        <x:f>P3684-T3684</x:f>
        <x:v>9</x:v>
      </x:c>
      <x:c r="W3684" s="22" t="str">
        <x:v>08:00–08:59</x:v>
      </x:c>
    </x:row>
    <x:row r="3685">
      <x:c r="A3685" s="22" t="str">
        <x:v>2026-08</x:v>
      </x:c>
      <x:c r="B3685" s="22" t="str">
        <x:v>台北市</x:v>
      </x:c>
      <x:c r="C3685" s="22" t="str">
        <x:v>士林區</x:v>
      </x:c>
      <x:c r="D3685" s="22" t="str">
        <x:v>B</x:v>
      </x:c>
      <x:c r="E3685" s="36" t="str">
        <x:v>500104055</x:v>
      </x:c>
      <x:c r="F3685" s="22" t="str">
        <x:v>士林3號廣場</x:v>
      </x:c>
      <x:c r="G3685" s="37" t="n">
        <x:v>191.24</x:v>
      </x:c>
      <x:c r="H3685" s="24" t="n">
        <x:v>135</x:v>
      </x:c>
      <x:c r="I3685" s="24" t="n">
        <x:v>53</x:v>
      </x:c>
      <x:c r="J3685" s="24" t="n">
        <x:v>2</x:v>
      </x:c>
      <x:c r="K3685" s="23" t="n">
        <x:f>IF(I3685=0,"",J3685/I3685)</x:f>
        <x:v>0.03773584905660377</x:v>
      </x:c>
      <x:c r="L3685" s="24" t="n">
        <x:v>4</x:v>
      </x:c>
      <x:c r="M3685" s="23" t="n">
        <x:f>IF(H3685=0,"",L3685/H3685)</x:f>
        <x:v>0.02962962962962963</x:v>
      </x:c>
      <x:c r="N3685" s="24" t="n">
        <x:f>H3685-L3685</x:f>
        <x:v>131</x:v>
      </x:c>
      <x:c r="O3685" s="22" t="str">
        <x:v>14:00–14:59</x:v>
      </x:c>
      <x:c r="P3685" s="24" t="n">
        <x:v>76</x:v>
      </x:c>
      <x:c r="Q3685" s="24" t="n">
        <x:v>33</x:v>
      </x:c>
      <x:c r="R3685" s="24" t="n">
        <x:v>4</x:v>
      </x:c>
      <x:c r="S3685" s="23" t="n">
        <x:f>IF(Q3685=0,"",R3685/Q3685)</x:f>
        <x:v>0.12121212121212122</x:v>
      </x:c>
      <x:c r="T3685" s="24" t="n">
        <x:v>8</x:v>
      </x:c>
      <x:c r="U3685" s="23" t="n">
        <x:f>IF(P3685=0,"",T3685/P3685)</x:f>
        <x:v>0.10526315789473684</x:v>
      </x:c>
      <x:c r="V3685" s="24" t="n">
        <x:f>P3685-T3685</x:f>
        <x:v>68</x:v>
      </x:c>
      <x:c r="W3685" s="22" t="str">
        <x:v>21:00–21:59</x:v>
      </x:c>
    </x:row>
    <x:row r="3686">
      <x:c r="A3686" s="22" t="str">
        <x:v>2026-08</x:v>
      </x:c>
      <x:c r="B3686" s="22" t="str">
        <x:v>台北市</x:v>
      </x:c>
      <x:c r="C3686" s="22" t="str">
        <x:v>士林區</x:v>
      </x:c>
      <x:c r="D3686" s="22" t="str">
        <x:v>C</x:v>
      </x:c>
      <x:c r="E3686" s="36" t="str">
        <x:v>500104056</x:v>
      </x:c>
      <x:c r="F3686" s="22" t="str">
        <x:v>社正公園</x:v>
      </x:c>
      <x:c r="G3686" s="37" t="n">
        <x:v>52.71</x:v>
      </x:c>
      <x:c r="H3686" s="24" t="n">
        <x:v>40</x:v>
      </x:c>
      <x:c r="I3686" s="24" t="n">
        <x:v>28</x:v>
      </x:c>
      <x:c r="J3686" s="24" t="n">
        <x:v>8</x:v>
      </x:c>
      <x:c r="K3686" s="23" t="n">
        <x:f>IF(I3686=0,"",J3686/I3686)</x:f>
        <x:v>0.2857142857142857</x:v>
      </x:c>
      <x:c r="L3686" s="24" t="n">
        <x:v>13</x:v>
      </x:c>
      <x:c r="M3686" s="23" t="n">
        <x:f>IF(H3686=0,"",L3686/H3686)</x:f>
        <x:v>0.325</x:v>
      </x:c>
      <x:c r="N3686" s="24" t="n">
        <x:f>H3686-L3686</x:f>
        <x:v>27</x:v>
      </x:c>
      <x:c r="O3686" s="22" t="str">
        <x:v>18:00–18:59</x:v>
      </x:c>
      <x:c r="P3686" s="24" t="n">
        <x:v>93</x:v>
      </x:c>
      <x:c r="Q3686" s="24" t="n">
        <x:v>59</x:v>
      </x:c>
      <x:c r="R3686" s="24" t="n">
        <x:v>4</x:v>
      </x:c>
      <x:c r="S3686" s="23" t="n">
        <x:f>IF(Q3686=0,"",R3686/Q3686)</x:f>
        <x:v>0.06779661016949153</x:v>
      </x:c>
      <x:c r="T3686" s="24" t="n">
        <x:v>5</x:v>
      </x:c>
      <x:c r="U3686" s="23" t="n">
        <x:f>IF(P3686=0,"",T3686/P3686)</x:f>
        <x:v>0.053763440860215055</x:v>
      </x:c>
      <x:c r="V3686" s="24" t="n">
        <x:f>P3686-T3686</x:f>
        <x:v>88</x:v>
      </x:c>
      <x:c r="W3686" s="22" t="str">
        <x:v>08:00–08:59</x:v>
      </x:c>
    </x:row>
    <x:row r="3687">
      <x:c r="A3687" s="22" t="str">
        <x:v>2026-08</x:v>
      </x:c>
      <x:c r="B3687" s="22" t="str">
        <x:v>台北市</x:v>
      </x:c>
      <x:c r="C3687" s="22" t="str">
        <x:v>士林區</x:v>
      </x:c>
      <x:c r="D3687" s="22" t="str">
        <x:v>C</x:v>
      </x:c>
      <x:c r="E3687" s="36" t="str">
        <x:v>500104057</x:v>
      </x:c>
      <x:c r="F3687" s="22" t="str">
        <x:v>社子國小</x:v>
      </x:c>
      <x:c r="G3687" s="37" t="n">
        <x:v>37.81</x:v>
      </x:c>
      <x:c r="H3687" s="24" t="n">
        <x:v>26</x:v>
      </x:c>
      <x:c r="I3687" s="24" t="n">
        <x:v>18</x:v>
      </x:c>
      <x:c r="J3687" s="24" t="n">
        <x:v>3</x:v>
      </x:c>
      <x:c r="K3687" s="23" t="n">
        <x:f>IF(I3687=0,"",J3687/I3687)</x:f>
        <x:v>0.16666666666666666</x:v>
      </x:c>
      <x:c r="L3687" s="24" t="n">
        <x:v>3</x:v>
      </x:c>
      <x:c r="M3687" s="23" t="n">
        <x:f>IF(H3687=0,"",L3687/H3687)</x:f>
        <x:v>0.11538461538461539</x:v>
      </x:c>
      <x:c r="N3687" s="24" t="n">
        <x:f>H3687-L3687</x:f>
        <x:v>23</x:v>
      </x:c>
      <x:c r="O3687" s="22" t="str">
        <x:v>19:00–19:59</x:v>
      </x:c>
      <x:c r="P3687" s="24" t="n">
        <x:v>90</x:v>
      </x:c>
      <x:c r="Q3687" s="24" t="n">
        <x:v>64</x:v>
      </x:c>
      <x:c r="R3687" s="24" t="n">
        <x:v>1</x:v>
      </x:c>
      <x:c r="S3687" s="23" t="n">
        <x:f>IF(Q3687=0,"",R3687/Q3687)</x:f>
        <x:v>0.015625</x:v>
      </x:c>
      <x:c r="T3687" s="24" t="n">
        <x:v>1</x:v>
      </x:c>
      <x:c r="U3687" s="23" t="n">
        <x:f>IF(P3687=0,"",T3687/P3687)</x:f>
        <x:v>0.011111111111111112</x:v>
      </x:c>
      <x:c r="V3687" s="24" t="n">
        <x:f>P3687-T3687</x:f>
        <x:v>89</x:v>
      </x:c>
      <x:c r="W3687" s="22" t="str">
        <x:v>21:00–21:59</x:v>
      </x:c>
    </x:row>
    <x:row r="3688">
      <x:c r="A3688" s="22" t="str">
        <x:v>2026-08</x:v>
      </x:c>
      <x:c r="B3688" s="22" t="str">
        <x:v>台北市</x:v>
      </x:c>
      <x:c r="C3688" s="22" t="str">
        <x:v>士林區</x:v>
      </x:c>
      <x:c r="D3688" s="22" t="str">
        <x:v>C</x:v>
      </x:c>
      <x:c r="E3688" s="36" t="str">
        <x:v>500104058</x:v>
      </x:c>
      <x:c r="F3688" s="22" t="str">
        <x:v>社中街384巷口</x:v>
      </x:c>
      <x:c r="G3688" s="37" t="n">
        <x:v>27.52</x:v>
      </x:c>
      <x:c r="H3688" s="24" t="n">
        <x:v>0</x:v>
      </x:c>
      <x:c r="I3688" s="24" t="n">
        <x:v>0</x:v>
      </x:c>
      <x:c r="J3688" s="24" t="n">
        <x:v>0</x:v>
      </x:c>
      <x:c r="K3688" s="23" t="str">
        <x:f>IF(I3688=0,"",J3688/I3688)</x:f>
      </x:c>
      <x:c r="L3688" s="24" t="n">
        <x:v>0</x:v>
      </x:c>
      <x:c r="M3688" s="23" t="str">
        <x:f>IF(H3688=0,"",L3688/H3688)</x:f>
      </x:c>
      <x:c r="N3688" s="24" t="n">
        <x:f>H3688-L3688</x:f>
        <x:v>0</x:v>
      </x:c>
      <x:c r="O3688" s="22" t="str"/>
      <x:c r="P3688" s="24" t="n">
        <x:v>16</x:v>
      </x:c>
      <x:c r="Q3688" s="24" t="n">
        <x:v>11</x:v>
      </x:c>
      <x:c r="R3688" s="24" t="n">
        <x:v>0</x:v>
      </x:c>
      <x:c r="S3688" s="23" t="n">
        <x:f>IF(Q3688=0,"",R3688/Q3688)</x:f>
        <x:v>0</x:v>
      </x:c>
      <x:c r="T3688" s="24" t="n">
        <x:v>0</x:v>
      </x:c>
      <x:c r="U3688" s="23" t="n">
        <x:f>IF(P3688=0,"",T3688/P3688)</x:f>
        <x:v>0</x:v>
      </x:c>
      <x:c r="V3688" s="24" t="n">
        <x:f>P3688-T3688</x:f>
        <x:v>16</x:v>
      </x:c>
      <x:c r="W3688" s="22" t="str">
        <x:v>18:00–18:59</x:v>
      </x:c>
    </x:row>
    <x:row r="3689">
      <x:c r="A3689" s="22" t="str">
        <x:v>2026-08</x:v>
      </x:c>
      <x:c r="B3689" s="22" t="str">
        <x:v>台北市</x:v>
      </x:c>
      <x:c r="C3689" s="22" t="str">
        <x:v>士林區</x:v>
      </x:c>
      <x:c r="D3689" s="22" t="str">
        <x:v>C</x:v>
      </x:c>
      <x:c r="E3689" s="36" t="str">
        <x:v>500104059</x:v>
      </x:c>
      <x:c r="F3689" s="22" t="str">
        <x:v>忠誠路一段138號</x:v>
      </x:c>
      <x:c r="G3689" s="37" t="n">
        <x:v>83.81</x:v>
      </x:c>
      <x:c r="H3689" s="24" t="n">
        <x:v>87</x:v>
      </x:c>
      <x:c r="I3689" s="24" t="n">
        <x:v>52</x:v>
      </x:c>
      <x:c r="J3689" s="24" t="n">
        <x:v>14</x:v>
      </x:c>
      <x:c r="K3689" s="23" t="n">
        <x:f>IF(I3689=0,"",J3689/I3689)</x:f>
        <x:v>0.2692307692307692</x:v>
      </x:c>
      <x:c r="L3689" s="24" t="n">
        <x:v>25</x:v>
      </x:c>
      <x:c r="M3689" s="23" t="n">
        <x:f>IF(H3689=0,"",L3689/H3689)</x:f>
        <x:v>0.28735632183908044</x:v>
      </x:c>
      <x:c r="N3689" s="24" t="n">
        <x:f>H3689-L3689</x:f>
        <x:v>62</x:v>
      </x:c>
      <x:c r="O3689" s="22" t="str">
        <x:v>17:00–17:59</x:v>
      </x:c>
      <x:c r="P3689" s="24" t="n">
        <x:v>83</x:v>
      </x:c>
      <x:c r="Q3689" s="24" t="n">
        <x:v>57</x:v>
      </x:c>
      <x:c r="R3689" s="24" t="n">
        <x:v>3</x:v>
      </x:c>
      <x:c r="S3689" s="23" t="n">
        <x:f>IF(Q3689=0,"",R3689/Q3689)</x:f>
        <x:v>0.05263157894736842</x:v>
      </x:c>
      <x:c r="T3689" s="24" t="n">
        <x:v>3</x:v>
      </x:c>
      <x:c r="U3689" s="23" t="n">
        <x:f>IF(P3689=0,"",T3689/P3689)</x:f>
        <x:v>0.03614457831325301</x:v>
      </x:c>
      <x:c r="V3689" s="24" t="n">
        <x:f>P3689-T3689</x:f>
        <x:v>80</x:v>
      </x:c>
      <x:c r="W3689" s="22" t="str">
        <x:v>08:00–08:59</x:v>
      </x:c>
    </x:row>
    <x:row r="3690">
      <x:c r="A3690" s="22" t="str">
        <x:v>2026-08</x:v>
      </x:c>
      <x:c r="B3690" s="22" t="str">
        <x:v>台北市</x:v>
      </x:c>
      <x:c r="C3690" s="22" t="str">
        <x:v>士林區</x:v>
      </x:c>
      <x:c r="D3690" s="22" t="str">
        <x:v>C</x:v>
      </x:c>
      <x:c r="E3690" s="36" t="str">
        <x:v>500104060</x:v>
      </x:c>
      <x:c r="F3690" s="22" t="str">
        <x:v>社子公園</x:v>
      </x:c>
      <x:c r="G3690" s="37" t="n">
        <x:v>59.62</x:v>
      </x:c>
      <x:c r="H3690" s="24" t="n">
        <x:v>2</x:v>
      </x:c>
      <x:c r="I3690" s="24" t="n">
        <x:v>2</x:v>
      </x:c>
      <x:c r="J3690" s="24" t="n">
        <x:v>0</x:v>
      </x:c>
      <x:c r="K3690" s="23" t="n">
        <x:f>IF(I3690=0,"",J3690/I3690)</x:f>
        <x:v>0</x:v>
      </x:c>
      <x:c r="L3690" s="24" t="n">
        <x:v>0</x:v>
      </x:c>
      <x:c r="M3690" s="23" t="n">
        <x:f>IF(H3690=0,"",L3690/H3690)</x:f>
        <x:v>0</x:v>
      </x:c>
      <x:c r="N3690" s="24" t="n">
        <x:f>H3690-L3690</x:f>
        <x:v>2</x:v>
      </x:c>
      <x:c r="O3690" s="22" t="str">
        <x:v>13:00–13:59</x:v>
      </x:c>
      <x:c r="P3690" s="24" t="n">
        <x:v>17</x:v>
      </x:c>
      <x:c r="Q3690" s="24" t="n">
        <x:v>10</x:v>
      </x:c>
      <x:c r="R3690" s="24" t="n">
        <x:v>0</x:v>
      </x:c>
      <x:c r="S3690" s="23" t="n">
        <x:f>IF(Q3690=0,"",R3690/Q3690)</x:f>
        <x:v>0</x:v>
      </x:c>
      <x:c r="T3690" s="24" t="n">
        <x:v>0</x:v>
      </x:c>
      <x:c r="U3690" s="23" t="n">
        <x:f>IF(P3690=0,"",T3690/P3690)</x:f>
        <x:v>0</x:v>
      </x:c>
      <x:c r="V3690" s="24" t="n">
        <x:f>P3690-T3690</x:f>
        <x:v>17</x:v>
      </x:c>
      <x:c r="W3690" s="22" t="str">
        <x:v>10:00–10:59</x:v>
      </x:c>
    </x:row>
    <x:row r="3691">
      <x:c r="A3691" s="22" t="str">
        <x:v>2026-08</x:v>
      </x:c>
      <x:c r="B3691" s="22" t="str">
        <x:v>台北市</x:v>
      </x:c>
      <x:c r="C3691" s="22" t="str">
        <x:v>士林區</x:v>
      </x:c>
      <x:c r="D3691" s="22" t="str">
        <x:v>C</x:v>
      </x:c>
      <x:c r="E3691" s="36" t="str">
        <x:v>500104061</x:v>
      </x:c>
      <x:c r="F3691" s="22" t="str">
        <x:v>國立故宮博物院</x:v>
      </x:c>
      <x:c r="G3691" s="37" t="n">
        <x:v>27.1</x:v>
      </x:c>
      <x:c r="H3691" s="24" t="n">
        <x:v>1</x:v>
      </x:c>
      <x:c r="I3691" s="24" t="n">
        <x:v>1</x:v>
      </x:c>
      <x:c r="J3691" s="24" t="n">
        <x:v>0</x:v>
      </x:c>
      <x:c r="K3691" s="23" t="n">
        <x:f>IF(I3691=0,"",J3691/I3691)</x:f>
        <x:v>0</x:v>
      </x:c>
      <x:c r="L3691" s="24" t="n">
        <x:v>0</x:v>
      </x:c>
      <x:c r="M3691" s="23" t="n">
        <x:f>IF(H3691=0,"",L3691/H3691)</x:f>
        <x:v>0</x:v>
      </x:c>
      <x:c r="N3691" s="24" t="n">
        <x:f>H3691-L3691</x:f>
        <x:v>1</x:v>
      </x:c>
      <x:c r="O3691" s="22" t="str">
        <x:v>17:00–17:59</x:v>
      </x:c>
      <x:c r="P3691" s="24" t="n">
        <x:v>11</x:v>
      </x:c>
      <x:c r="Q3691" s="24" t="n">
        <x:v>9</x:v>
      </x:c>
      <x:c r="R3691" s="24" t="n">
        <x:v>0</x:v>
      </x:c>
      <x:c r="S3691" s="23" t="n">
        <x:f>IF(Q3691=0,"",R3691/Q3691)</x:f>
        <x:v>0</x:v>
      </x:c>
      <x:c r="T3691" s="24" t="n">
        <x:v>0</x:v>
      </x:c>
      <x:c r="U3691" s="23" t="n">
        <x:f>IF(P3691=0,"",T3691/P3691)</x:f>
        <x:v>0</x:v>
      </x:c>
      <x:c r="V3691" s="24" t="n">
        <x:f>P3691-T3691</x:f>
        <x:v>11</x:v>
      </x:c>
      <x:c r="W3691" s="22" t="str">
        <x:v>08:00–08:59</x:v>
      </x:c>
    </x:row>
    <x:row r="3692">
      <x:c r="A3692" s="22" t="str">
        <x:v>2026-08</x:v>
      </x:c>
      <x:c r="B3692" s="22" t="str">
        <x:v>台北市</x:v>
      </x:c>
      <x:c r="C3692" s="22" t="str">
        <x:v>士林區</x:v>
      </x:c>
      <x:c r="D3692" s="22" t="str">
        <x:v>C</x:v>
      </x:c>
      <x:c r="E3692" s="36" t="str">
        <x:v>500104062</x:v>
      </x:c>
      <x:c r="F3692" s="22" t="str">
        <x:v>泰北高中</x:v>
      </x:c>
      <x:c r="G3692" s="37" t="n">
        <x:v>62.29</x:v>
      </x:c>
      <x:c r="H3692" s="24" t="n">
        <x:v>39</x:v>
      </x:c>
      <x:c r="I3692" s="24" t="n">
        <x:v>25</x:v>
      </x:c>
      <x:c r="J3692" s="24" t="n">
        <x:v>5</x:v>
      </x:c>
      <x:c r="K3692" s="23" t="n">
        <x:f>IF(I3692=0,"",J3692/I3692)</x:f>
        <x:v>0.2</x:v>
      </x:c>
      <x:c r="L3692" s="24" t="n">
        <x:v>7</x:v>
      </x:c>
      <x:c r="M3692" s="23" t="n">
        <x:f>IF(H3692=0,"",L3692/H3692)</x:f>
        <x:v>0.1794871794871795</x:v>
      </x:c>
      <x:c r="N3692" s="24" t="n">
        <x:f>H3692-L3692</x:f>
        <x:v>32</x:v>
      </x:c>
      <x:c r="O3692" s="22" t="str">
        <x:v>08:00–08:59</x:v>
      </x:c>
      <x:c r="P3692" s="24" t="n">
        <x:v>30</x:v>
      </x:c>
      <x:c r="Q3692" s="24" t="n">
        <x:v>20</x:v>
      </x:c>
      <x:c r="R3692" s="24" t="n">
        <x:v>2</x:v>
      </x:c>
      <x:c r="S3692" s="23" t="n">
        <x:f>IF(Q3692=0,"",R3692/Q3692)</x:f>
        <x:v>0.1</x:v>
      </x:c>
      <x:c r="T3692" s="24" t="n">
        <x:v>3</x:v>
      </x:c>
      <x:c r="U3692" s="23" t="n">
        <x:f>IF(P3692=0,"",T3692/P3692)</x:f>
        <x:v>0.1</x:v>
      </x:c>
      <x:c r="V3692" s="24" t="n">
        <x:f>P3692-T3692</x:f>
        <x:v>27</x:v>
      </x:c>
      <x:c r="W3692" s="22" t="str">
        <x:v>17:00–17:59</x:v>
      </x:c>
    </x:row>
    <x:row r="3693">
      <x:c r="A3693" s="22" t="str">
        <x:v>2026-08</x:v>
      </x:c>
      <x:c r="B3693" s="22" t="str">
        <x:v>台北市</x:v>
      </x:c>
      <x:c r="C3693" s="22" t="str">
        <x:v>士林區</x:v>
      </x:c>
      <x:c r="D3693" s="22" t="str">
        <x:v>C</x:v>
      </x:c>
      <x:c r="E3693" s="36" t="str">
        <x:v>500104063</x:v>
      </x:c>
      <x:c r="F3693" s="22" t="str">
        <x:v>後港公園</x:v>
      </x:c>
      <x:c r="G3693" s="37" t="n">
        <x:v>26</x:v>
      </x:c>
      <x:c r="H3693" s="24" t="n">
        <x:v>5</x:v>
      </x:c>
      <x:c r="I3693" s="24" t="n">
        <x:v>5</x:v>
      </x:c>
      <x:c r="J3693" s="24" t="n">
        <x:v>1</x:v>
      </x:c>
      <x:c r="K3693" s="23" t="n">
        <x:f>IF(I3693=0,"",J3693/I3693)</x:f>
        <x:v>0.2</x:v>
      </x:c>
      <x:c r="L3693" s="24" t="n">
        <x:v>1</x:v>
      </x:c>
      <x:c r="M3693" s="23" t="n">
        <x:f>IF(H3693=0,"",L3693/H3693)</x:f>
        <x:v>0.2</x:v>
      </x:c>
      <x:c r="N3693" s="24" t="n">
        <x:f>H3693-L3693</x:f>
        <x:v>4</x:v>
      </x:c>
      <x:c r="O3693" s="22" t="str">
        <x:v>09:00–09:59</x:v>
      </x:c>
      <x:c r="P3693" s="24" t="n">
        <x:v>11</x:v>
      </x:c>
      <x:c r="Q3693" s="24" t="n">
        <x:v>11</x:v>
      </x:c>
      <x:c r="R3693" s="24" t="n">
        <x:v>0</x:v>
      </x:c>
      <x:c r="S3693" s="23" t="n">
        <x:f>IF(Q3693=0,"",R3693/Q3693)</x:f>
        <x:v>0</x:v>
      </x:c>
      <x:c r="T3693" s="24" t="n">
        <x:v>0</x:v>
      </x:c>
      <x:c r="U3693" s="23" t="n">
        <x:f>IF(P3693=0,"",T3693/P3693)</x:f>
        <x:v>0</x:v>
      </x:c>
      <x:c r="V3693" s="24" t="n">
        <x:f>P3693-T3693</x:f>
        <x:v>11</x:v>
      </x:c>
      <x:c r="W3693" s="22" t="str">
        <x:v>17:00–17:59</x:v>
      </x:c>
    </x:row>
    <x:row r="3694">
      <x:c r="A3694" s="22" t="str">
        <x:v>2026-08</x:v>
      </x:c>
      <x:c r="B3694" s="22" t="str">
        <x:v>台北市</x:v>
      </x:c>
      <x:c r="C3694" s="22" t="str">
        <x:v>士林區</x:v>
      </x:c>
      <x:c r="D3694" s="22" t="str">
        <x:v>C</x:v>
      </x:c>
      <x:c r="E3694" s="36" t="str">
        <x:v>500104064</x:v>
      </x:c>
      <x:c r="F3694" s="22" t="str">
        <x:v>重慶北路四段117號</x:v>
      </x:c>
      <x:c r="G3694" s="37" t="n">
        <x:v>36.14</x:v>
      </x:c>
      <x:c r="H3694" s="24" t="n">
        <x:v>3</x:v>
      </x:c>
      <x:c r="I3694" s="24" t="n">
        <x:v>2</x:v>
      </x:c>
      <x:c r="J3694" s="24" t="n">
        <x:v>0</x:v>
      </x:c>
      <x:c r="K3694" s="23" t="n">
        <x:f>IF(I3694=0,"",J3694/I3694)</x:f>
        <x:v>0</x:v>
      </x:c>
      <x:c r="L3694" s="24" t="n">
        <x:v>0</x:v>
      </x:c>
      <x:c r="M3694" s="23" t="n">
        <x:f>IF(H3694=0,"",L3694/H3694)</x:f>
        <x:v>0</x:v>
      </x:c>
      <x:c r="N3694" s="24" t="n">
        <x:f>H3694-L3694</x:f>
        <x:v>3</x:v>
      </x:c>
      <x:c r="O3694" s="22" t="str">
        <x:v>18:00–18:59</x:v>
      </x:c>
      <x:c r="P3694" s="24" t="n">
        <x:v>0</x:v>
      </x:c>
      <x:c r="Q3694" s="24" t="n">
        <x:v>0</x:v>
      </x:c>
      <x:c r="R3694" s="24" t="n">
        <x:v>0</x:v>
      </x:c>
      <x:c r="S3694" s="23" t="str">
        <x:f>IF(Q3694=0,"",R3694/Q3694)</x:f>
      </x:c>
      <x:c r="T3694" s="24" t="n">
        <x:v>0</x:v>
      </x:c>
      <x:c r="U3694" s="23" t="str">
        <x:f>IF(P3694=0,"",T3694/P3694)</x:f>
      </x:c>
      <x:c r="V3694" s="24" t="n">
        <x:f>P3694-T3694</x:f>
        <x:v>0</x:v>
      </x:c>
      <x:c r="W3694" s="22" t="str"/>
    </x:row>
    <x:row r="3695">
      <x:c r="A3695" s="22" t="str">
        <x:v>2026-08</x:v>
      </x:c>
      <x:c r="B3695" s="22" t="str">
        <x:v>台北市</x:v>
      </x:c>
      <x:c r="C3695" s="22" t="str">
        <x:v>士林區</x:v>
      </x:c>
      <x:c r="D3695" s="22" t="str">
        <x:v>C</x:v>
      </x:c>
      <x:c r="E3695" s="36" t="str">
        <x:v>500104065</x:v>
      </x:c>
      <x:c r="F3695" s="22" t="str">
        <x:v>社子島島頭公園</x:v>
      </x:c>
      <x:c r="G3695" s="37" t="n">
        <x:v>99</x:v>
      </x:c>
      <x:c r="H3695" s="24" t="n">
        <x:v>8</x:v>
      </x:c>
      <x:c r="I3695" s="24" t="n">
        <x:v>5</x:v>
      </x:c>
      <x:c r="J3695" s="24" t="n">
        <x:v>0</x:v>
      </x:c>
      <x:c r="K3695" s="23" t="n">
        <x:f>IF(I3695=0,"",J3695/I3695)</x:f>
        <x:v>0</x:v>
      </x:c>
      <x:c r="L3695" s="24" t="n">
        <x:v>0</x:v>
      </x:c>
      <x:c r="M3695" s="23" t="n">
        <x:f>IF(H3695=0,"",L3695/H3695)</x:f>
        <x:v>0</x:v>
      </x:c>
      <x:c r="N3695" s="24" t="n">
        <x:f>H3695-L3695</x:f>
        <x:v>8</x:v>
      </x:c>
      <x:c r="O3695" s="22" t="str">
        <x:v>06:00–06:59</x:v>
      </x:c>
      <x:c r="P3695" s="24" t="n">
        <x:v>14</x:v>
      </x:c>
      <x:c r="Q3695" s="24" t="n">
        <x:v>9</x:v>
      </x:c>
      <x:c r="R3695" s="24" t="n">
        <x:v>2</x:v>
      </x:c>
      <x:c r="S3695" s="23" t="n">
        <x:f>IF(Q3695=0,"",R3695/Q3695)</x:f>
        <x:v>0.2222222222222222</x:v>
      </x:c>
      <x:c r="T3695" s="24" t="n">
        <x:v>3</x:v>
      </x:c>
      <x:c r="U3695" s="23" t="n">
        <x:f>IF(P3695=0,"",T3695/P3695)</x:f>
        <x:v>0.21428571428571427</x:v>
      </x:c>
      <x:c r="V3695" s="24" t="n">
        <x:f>P3695-T3695</x:f>
        <x:v>11</x:v>
      </x:c>
      <x:c r="W3695" s="22" t="str">
        <x:v>07:00–07:59</x:v>
      </x:c>
    </x:row>
    <x:row r="3696">
      <x:c r="A3696" s="22" t="str">
        <x:v>2026-08</x:v>
      </x:c>
      <x:c r="B3696" s="22" t="str">
        <x:v>台北市</x:v>
      </x:c>
      <x:c r="C3696" s="22" t="str">
        <x:v>士林區</x:v>
      </x:c>
      <x:c r="D3696" s="22" t="str">
        <x:v>C</x:v>
      </x:c>
      <x:c r="E3696" s="36" t="str">
        <x:v>500104066</x:v>
      </x:c>
      <x:c r="F3696" s="22" t="str">
        <x:v>延平北路八段133巷口</x:v>
      </x:c>
      <x:c r="G3696" s="37" t="n">
        <x:v>15.81</x:v>
      </x:c>
      <x:c r="H3696" s="24" t="n">
        <x:v>0</x:v>
      </x:c>
      <x:c r="I3696" s="24" t="n">
        <x:v>0</x:v>
      </x:c>
      <x:c r="J3696" s="24" t="n">
        <x:v>0</x:v>
      </x:c>
      <x:c r="K3696" s="23" t="str">
        <x:f>IF(I3696=0,"",J3696/I3696)</x:f>
      </x:c>
      <x:c r="L3696" s="24" t="n">
        <x:v>0</x:v>
      </x:c>
      <x:c r="M3696" s="23" t="str">
        <x:f>IF(H3696=0,"",L3696/H3696)</x:f>
      </x:c>
      <x:c r="N3696" s="24" t="n">
        <x:f>H3696-L3696</x:f>
        <x:v>0</x:v>
      </x:c>
      <x:c r="O3696" s="22" t="str"/>
      <x:c r="P3696" s="24" t="n">
        <x:v>0</x:v>
      </x:c>
      <x:c r="Q3696" s="24" t="n">
        <x:v>0</x:v>
      </x:c>
      <x:c r="R3696" s="24" t="n">
        <x:v>0</x:v>
      </x:c>
      <x:c r="S3696" s="23" t="str">
        <x:f>IF(Q3696=0,"",R3696/Q3696)</x:f>
      </x:c>
      <x:c r="T3696" s="24" t="n">
        <x:v>0</x:v>
      </x:c>
      <x:c r="U3696" s="23" t="str">
        <x:f>IF(P3696=0,"",T3696/P3696)</x:f>
      </x:c>
      <x:c r="V3696" s="24" t="n">
        <x:f>P3696-T3696</x:f>
        <x:v>0</x:v>
      </x:c>
      <x:c r="W3696" s="22" t="str"/>
    </x:row>
    <x:row r="3697">
      <x:c r="A3697" s="22" t="str">
        <x:v>2026-08</x:v>
      </x:c>
      <x:c r="B3697" s="22" t="str">
        <x:v>台北市</x:v>
      </x:c>
      <x:c r="C3697" s="22" t="str">
        <x:v>士林區</x:v>
      </x:c>
      <x:c r="D3697" s="22" t="str">
        <x:v>C</x:v>
      </x:c>
      <x:c r="E3697" s="36" t="str">
        <x:v>500104067</x:v>
      </x:c>
      <x:c r="F3697" s="22" t="str">
        <x:v>坤天亭</x:v>
      </x:c>
      <x:c r="G3697" s="37" t="n">
        <x:v>11.67</x:v>
      </x:c>
      <x:c r="H3697" s="24" t="n">
        <x:v>0</x:v>
      </x:c>
      <x:c r="I3697" s="24" t="n">
        <x:v>0</x:v>
      </x:c>
      <x:c r="J3697" s="24" t="n">
        <x:v>0</x:v>
      </x:c>
      <x:c r="K3697" s="23" t="str">
        <x:f>IF(I3697=0,"",J3697/I3697)</x:f>
      </x:c>
      <x:c r="L3697" s="24" t="n">
        <x:v>0</x:v>
      </x:c>
      <x:c r="M3697" s="23" t="str">
        <x:f>IF(H3697=0,"",L3697/H3697)</x:f>
      </x:c>
      <x:c r="N3697" s="24" t="n">
        <x:f>H3697-L3697</x:f>
        <x:v>0</x:v>
      </x:c>
      <x:c r="O3697" s="22" t="str"/>
      <x:c r="P3697" s="24" t="n">
        <x:v>10</x:v>
      </x:c>
      <x:c r="Q3697" s="24" t="n">
        <x:v>9</x:v>
      </x:c>
      <x:c r="R3697" s="24" t="n">
        <x:v>0</x:v>
      </x:c>
      <x:c r="S3697" s="23" t="n">
        <x:f>IF(Q3697=0,"",R3697/Q3697)</x:f>
        <x:v>0</x:v>
      </x:c>
      <x:c r="T3697" s="24" t="n">
        <x:v>0</x:v>
      </x:c>
      <x:c r="U3697" s="23" t="n">
        <x:f>IF(P3697=0,"",T3697/P3697)</x:f>
        <x:v>0</x:v>
      </x:c>
      <x:c r="V3697" s="24" t="n">
        <x:f>P3697-T3697</x:f>
        <x:v>10</x:v>
      </x:c>
      <x:c r="W3697" s="22" t="str">
        <x:v>20:00–20:59</x:v>
      </x:c>
    </x:row>
    <x:row r="3698">
      <x:c r="A3698" s="22" t="str">
        <x:v>2026-08</x:v>
      </x:c>
      <x:c r="B3698" s="22" t="str">
        <x:v>台北市</x:v>
      </x:c>
      <x:c r="C3698" s="22" t="str">
        <x:v>士林區</x:v>
      </x:c>
      <x:c r="D3698" s="22" t="str">
        <x:v>C</x:v>
      </x:c>
      <x:c r="E3698" s="36" t="str">
        <x:v>500104068</x:v>
      </x:c>
      <x:c r="F3698" s="22" t="str">
        <x:v>社子島濕地解說小築</x:v>
      </x:c>
      <x:c r="G3698" s="37" t="n">
        <x:v>17.71</x:v>
      </x:c>
      <x:c r="H3698" s="24" t="n">
        <x:v>4</x:v>
      </x:c>
      <x:c r="I3698" s="24" t="n">
        <x:v>3</x:v>
      </x:c>
      <x:c r="J3698" s="24" t="n">
        <x:v>0</x:v>
      </x:c>
      <x:c r="K3698" s="23" t="n">
        <x:f>IF(I3698=0,"",J3698/I3698)</x:f>
        <x:v>0</x:v>
      </x:c>
      <x:c r="L3698" s="24" t="n">
        <x:v>0</x:v>
      </x:c>
      <x:c r="M3698" s="23" t="n">
        <x:f>IF(H3698=0,"",L3698/H3698)</x:f>
        <x:v>0</x:v>
      </x:c>
      <x:c r="N3698" s="24" t="n">
        <x:f>H3698-L3698</x:f>
        <x:v>4</x:v>
      </x:c>
      <x:c r="O3698" s="22" t="str">
        <x:v>18:00–18:59</x:v>
      </x:c>
      <x:c r="P3698" s="24" t="n">
        <x:v>4</x:v>
      </x:c>
      <x:c r="Q3698" s="24" t="n">
        <x:v>3</x:v>
      </x:c>
      <x:c r="R3698" s="24" t="n">
        <x:v>0</x:v>
      </x:c>
      <x:c r="S3698" s="23" t="n">
        <x:f>IF(Q3698=0,"",R3698/Q3698)</x:f>
        <x:v>0</x:v>
      </x:c>
      <x:c r="T3698" s="24" t="n">
        <x:v>0</x:v>
      </x:c>
      <x:c r="U3698" s="23" t="n">
        <x:f>IF(P3698=0,"",T3698/P3698)</x:f>
        <x:v>0</x:v>
      </x:c>
      <x:c r="V3698" s="24" t="n">
        <x:f>P3698-T3698</x:f>
        <x:v>4</x:v>
      </x:c>
      <x:c r="W3698" s="22" t="str">
        <x:v>20:00–20:59</x:v>
      </x:c>
    </x:row>
    <x:row r="3699">
      <x:c r="A3699" s="22" t="str">
        <x:v>2026-08</x:v>
      </x:c>
      <x:c r="B3699" s="22" t="str">
        <x:v>台北市</x:v>
      </x:c>
      <x:c r="C3699" s="22" t="str">
        <x:v>士林區</x:v>
      </x:c>
      <x:c r="D3699" s="22" t="str">
        <x:v>C</x:v>
      </x:c>
      <x:c r="E3699" s="36" t="str">
        <x:v>500104070</x:v>
      </x:c>
      <x:c r="F3699" s="22" t="str">
        <x:v>福安消防分隊</x:v>
      </x:c>
      <x:c r="G3699" s="37" t="n">
        <x:v>74.71</x:v>
      </x:c>
      <x:c r="H3699" s="24" t="n">
        <x:v>4</x:v>
      </x:c>
      <x:c r="I3699" s="24" t="n">
        <x:v>1</x:v>
      </x:c>
      <x:c r="J3699" s="24" t="n">
        <x:v>0</x:v>
      </x:c>
      <x:c r="K3699" s="23" t="n">
        <x:f>IF(I3699=0,"",J3699/I3699)</x:f>
        <x:v>0</x:v>
      </x:c>
      <x:c r="L3699" s="24" t="n">
        <x:v>0</x:v>
      </x:c>
      <x:c r="M3699" s="23" t="n">
        <x:f>IF(H3699=0,"",L3699/H3699)</x:f>
        <x:v>0</x:v>
      </x:c>
      <x:c r="N3699" s="24" t="n">
        <x:f>H3699-L3699</x:f>
        <x:v>4</x:v>
      </x:c>
      <x:c r="O3699" s="22" t="str">
        <x:v>15:00–15:59</x:v>
      </x:c>
      <x:c r="P3699" s="24" t="n">
        <x:v>35</x:v>
      </x:c>
      <x:c r="Q3699" s="24" t="n">
        <x:v>12</x:v>
      </x:c>
      <x:c r="R3699" s="24" t="n">
        <x:v>0</x:v>
      </x:c>
      <x:c r="S3699" s="23" t="n">
        <x:f>IF(Q3699=0,"",R3699/Q3699)</x:f>
        <x:v>0</x:v>
      </x:c>
      <x:c r="T3699" s="24" t="n">
        <x:v>0</x:v>
      </x:c>
      <x:c r="U3699" s="23" t="n">
        <x:f>IF(P3699=0,"",T3699/P3699)</x:f>
        <x:v>0</x:v>
      </x:c>
      <x:c r="V3699" s="24" t="n">
        <x:f>P3699-T3699</x:f>
        <x:v>35</x:v>
      </x:c>
      <x:c r="W3699" s="22" t="str">
        <x:v>20:00–20:59</x:v>
      </x:c>
    </x:row>
    <x:row r="3700">
      <x:c r="A3700" s="22" t="str">
        <x:v>2026-08</x:v>
      </x:c>
      <x:c r="B3700" s="22" t="str">
        <x:v>台北市</x:v>
      </x:c>
      <x:c r="C3700" s="22" t="str">
        <x:v>士林區</x:v>
      </x:c>
      <x:c r="D3700" s="22" t="str">
        <x:v>B</x:v>
      </x:c>
      <x:c r="E3700" s="36" t="str">
        <x:v>500104071</x:v>
      </x:c>
      <x:c r="F3700" s="22" t="str">
        <x:v>聖山綠地</x:v>
      </x:c>
      <x:c r="G3700" s="37" t="n">
        <x:v>166.76</x:v>
      </x:c>
      <x:c r="H3700" s="24" t="n">
        <x:v>194</x:v>
      </x:c>
      <x:c r="I3700" s="24" t="n">
        <x:v>90</x:v>
      </x:c>
      <x:c r="J3700" s="24" t="n">
        <x:v>23</x:v>
      </x:c>
      <x:c r="K3700" s="23" t="n">
        <x:f>IF(I3700=0,"",J3700/I3700)</x:f>
        <x:v>0.25555555555555554</x:v>
      </x:c>
      <x:c r="L3700" s="24" t="n">
        <x:v>51</x:v>
      </x:c>
      <x:c r="M3700" s="23" t="n">
        <x:f>IF(H3700=0,"",L3700/H3700)</x:f>
        <x:v>0.26288659793814434</x:v>
      </x:c>
      <x:c r="N3700" s="24" t="n">
        <x:f>H3700-L3700</x:f>
        <x:v>143</x:v>
      </x:c>
      <x:c r="O3700" s="22" t="str">
        <x:v>18:00–18:59</x:v>
      </x:c>
      <x:c r="P3700" s="24" t="n">
        <x:v>407</x:v>
      </x:c>
      <x:c r="Q3700" s="24" t="n">
        <x:v>186</x:v>
      </x:c>
      <x:c r="R3700" s="24" t="n">
        <x:v>30</x:v>
      </x:c>
      <x:c r="S3700" s="23" t="n">
        <x:f>IF(Q3700=0,"",R3700/Q3700)</x:f>
        <x:v>0.16129032258064516</x:v>
      </x:c>
      <x:c r="T3700" s="24" t="n">
        <x:v>68</x:v>
      </x:c>
      <x:c r="U3700" s="23" t="n">
        <x:f>IF(P3700=0,"",T3700/P3700)</x:f>
        <x:v>0.16707616707616707</x:v>
      </x:c>
      <x:c r="V3700" s="24" t="n">
        <x:f>P3700-T3700</x:f>
        <x:v>339</x:v>
      </x:c>
      <x:c r="W3700" s="22" t="str">
        <x:v>08:00–08:59</x:v>
      </x:c>
    </x:row>
    <x:row r="3701">
      <x:c r="A3701" s="22" t="str">
        <x:v>2026-08</x:v>
      </x:c>
      <x:c r="B3701" s="22" t="str">
        <x:v>台北市</x:v>
      </x:c>
      <x:c r="C3701" s="22" t="str">
        <x:v>士林區</x:v>
      </x:c>
      <x:c r="D3701" s="22" t="str">
        <x:v>B</x:v>
      </x:c>
      <x:c r="E3701" s="36" t="str">
        <x:v>500104072</x:v>
      </x:c>
      <x:c r="F3701" s="22" t="str">
        <x:v>芝山國小</x:v>
      </x:c>
      <x:c r="G3701" s="37" t="n">
        <x:v>155.33</x:v>
      </x:c>
      <x:c r="H3701" s="24" t="n">
        <x:v>18</x:v>
      </x:c>
      <x:c r="I3701" s="24" t="n">
        <x:v>10</x:v>
      </x:c>
      <x:c r="J3701" s="24" t="n">
        <x:v>4</x:v>
      </x:c>
      <x:c r="K3701" s="23" t="n">
        <x:f>IF(I3701=0,"",J3701/I3701)</x:f>
        <x:v>0.4</x:v>
      </x:c>
      <x:c r="L3701" s="24" t="n">
        <x:v>6</x:v>
      </x:c>
      <x:c r="M3701" s="23" t="n">
        <x:f>IF(H3701=0,"",L3701/H3701)</x:f>
        <x:v>0.3333333333333333</x:v>
      </x:c>
      <x:c r="N3701" s="24" t="n">
        <x:f>H3701-L3701</x:f>
        <x:v>12</x:v>
      </x:c>
      <x:c r="O3701" s="22" t="str">
        <x:v>17:00–17:59</x:v>
      </x:c>
      <x:c r="P3701" s="24" t="n">
        <x:v>33</x:v>
      </x:c>
      <x:c r="Q3701" s="24" t="n">
        <x:v>18</x:v>
      </x:c>
      <x:c r="R3701" s="24" t="n">
        <x:v>3</x:v>
      </x:c>
      <x:c r="S3701" s="23" t="n">
        <x:f>IF(Q3701=0,"",R3701/Q3701)</x:f>
        <x:v>0.16666666666666666</x:v>
      </x:c>
      <x:c r="T3701" s="24" t="n">
        <x:v>3</x:v>
      </x:c>
      <x:c r="U3701" s="23" t="n">
        <x:f>IF(P3701=0,"",T3701/P3701)</x:f>
        <x:v>0.09090909090909091</x:v>
      </x:c>
      <x:c r="V3701" s="24" t="n">
        <x:f>P3701-T3701</x:f>
        <x:v>30</x:v>
      </x:c>
      <x:c r="W3701" s="22" t="str">
        <x:v>11:00–11:59</x:v>
      </x:c>
    </x:row>
    <x:row r="3702">
      <x:c r="A3702" s="22" t="str">
        <x:v>2026-08</x:v>
      </x:c>
      <x:c r="B3702" s="22" t="str">
        <x:v>台北市</x:v>
      </x:c>
      <x:c r="C3702" s="22" t="str">
        <x:v>士林區</x:v>
      </x:c>
      <x:c r="D3702" s="22" t="str">
        <x:v>B</x:v>
      </x:c>
      <x:c r="E3702" s="36" t="str">
        <x:v>500104073</x:v>
      </x:c>
      <x:c r="F3702" s="22" t="str">
        <x:v>士林新天地</x:v>
      </x:c>
      <x:c r="G3702" s="37" t="n">
        <x:v>185.38</x:v>
      </x:c>
      <x:c r="H3702" s="24" t="n">
        <x:v>36</x:v>
      </x:c>
      <x:c r="I3702" s="24" t="n">
        <x:v>17</x:v>
      </x:c>
      <x:c r="J3702" s="24" t="n">
        <x:v>5</x:v>
      </x:c>
      <x:c r="K3702" s="23" t="n">
        <x:f>IF(I3702=0,"",J3702/I3702)</x:f>
        <x:v>0.29411764705882354</x:v>
      </x:c>
      <x:c r="L3702" s="24" t="n">
        <x:v>8</x:v>
      </x:c>
      <x:c r="M3702" s="23" t="n">
        <x:f>IF(H3702=0,"",L3702/H3702)</x:f>
        <x:v>0.2222222222222222</x:v>
      </x:c>
      <x:c r="N3702" s="24" t="n">
        <x:f>H3702-L3702</x:f>
        <x:v>28</x:v>
      </x:c>
      <x:c r="O3702" s="22" t="str">
        <x:v>08:00–08:59</x:v>
      </x:c>
      <x:c r="P3702" s="24" t="n">
        <x:v>145</x:v>
      </x:c>
      <x:c r="Q3702" s="24" t="n">
        <x:v>69</x:v>
      </x:c>
      <x:c r="R3702" s="24" t="n">
        <x:v>3</x:v>
      </x:c>
      <x:c r="S3702" s="23" t="n">
        <x:f>IF(Q3702=0,"",R3702/Q3702)</x:f>
        <x:v>0.043478260869565216</x:v>
      </x:c>
      <x:c r="T3702" s="24" t="n">
        <x:v>6</x:v>
      </x:c>
      <x:c r="U3702" s="23" t="n">
        <x:f>IF(P3702=0,"",T3702/P3702)</x:f>
        <x:v>0.041379310344827586</x:v>
      </x:c>
      <x:c r="V3702" s="24" t="n">
        <x:f>P3702-T3702</x:f>
        <x:v>139</x:v>
      </x:c>
      <x:c r="W3702" s="22" t="str">
        <x:v>20:00–20:59</x:v>
      </x:c>
    </x:row>
    <x:row r="3703">
      <x:c r="A3703" s="22" t="str">
        <x:v>2026-08</x:v>
      </x:c>
      <x:c r="B3703" s="22" t="str">
        <x:v>台北市</x:v>
      </x:c>
      <x:c r="C3703" s="22" t="str">
        <x:v>士林區</x:v>
      </x:c>
      <x:c r="D3703" s="22" t="str">
        <x:v>B</x:v>
      </x:c>
      <x:c r="E3703" s="36" t="str">
        <x:v>500104074</x:v>
      </x:c>
      <x:c r="F3703" s="22" t="str">
        <x:v>蘭雅國小</x:v>
      </x:c>
      <x:c r="G3703" s="37" t="n">
        <x:v>143.57</x:v>
      </x:c>
      <x:c r="H3703" s="24" t="n">
        <x:v>16</x:v>
      </x:c>
      <x:c r="I3703" s="24" t="n">
        <x:v>12</x:v>
      </x:c>
      <x:c r="J3703" s="24" t="n">
        <x:v>4</x:v>
      </x:c>
      <x:c r="K3703" s="23" t="n">
        <x:f>IF(I3703=0,"",J3703/I3703)</x:f>
        <x:v>0.3333333333333333</x:v>
      </x:c>
      <x:c r="L3703" s="24" t="n">
        <x:v>7</x:v>
      </x:c>
      <x:c r="M3703" s="23" t="n">
        <x:f>IF(H3703=0,"",L3703/H3703)</x:f>
        <x:v>0.4375</x:v>
      </x:c>
      <x:c r="N3703" s="24" t="n">
        <x:f>H3703-L3703</x:f>
        <x:v>9</x:v>
      </x:c>
      <x:c r="O3703" s="22" t="str">
        <x:v>21:00–21:59</x:v>
      </x:c>
      <x:c r="P3703" s="24" t="n">
        <x:v>61</x:v>
      </x:c>
      <x:c r="Q3703" s="24" t="n">
        <x:v>30</x:v>
      </x:c>
      <x:c r="R3703" s="24" t="n">
        <x:v>4</x:v>
      </x:c>
      <x:c r="S3703" s="23" t="n">
        <x:f>IF(Q3703=0,"",R3703/Q3703)</x:f>
        <x:v>0.13333333333333333</x:v>
      </x:c>
      <x:c r="T3703" s="24" t="n">
        <x:v>11</x:v>
      </x:c>
      <x:c r="U3703" s="23" t="n">
        <x:f>IF(P3703=0,"",T3703/P3703)</x:f>
        <x:v>0.18032786885245902</x:v>
      </x:c>
      <x:c r="V3703" s="24" t="n">
        <x:f>P3703-T3703</x:f>
        <x:v>50</x:v>
      </x:c>
      <x:c r="W3703" s="22" t="str">
        <x:v>11:00–11:59</x:v>
      </x:c>
    </x:row>
    <x:row r="3704">
      <x:c r="A3704" s="22" t="str">
        <x:v>2026-08</x:v>
      </x:c>
      <x:c r="B3704" s="22" t="str">
        <x:v>台北市</x:v>
      </x:c>
      <x:c r="C3704" s="22" t="str">
        <x:v>士林區</x:v>
      </x:c>
      <x:c r="D3704" s="22" t="str">
        <x:v>B</x:v>
      </x:c>
      <x:c r="E3704" s="36" t="str">
        <x:v>500104075</x:v>
      </x:c>
      <x:c r="F3704" s="22" t="str">
        <x:v>中正基河路口</x:v>
      </x:c>
      <x:c r="G3704" s="37" t="n">
        <x:v>122.38</x:v>
      </x:c>
      <x:c r="H3704" s="24" t="n">
        <x:v>1</x:v>
      </x:c>
      <x:c r="I3704" s="24" t="n">
        <x:v>1</x:v>
      </x:c>
      <x:c r="J3704" s="24" t="n">
        <x:v>0</x:v>
      </x:c>
      <x:c r="K3704" s="23" t="n">
        <x:f>IF(I3704=0,"",J3704/I3704)</x:f>
        <x:v>0</x:v>
      </x:c>
      <x:c r="L3704" s="24" t="n">
        <x:v>0</x:v>
      </x:c>
      <x:c r="M3704" s="23" t="n">
        <x:f>IF(H3704=0,"",L3704/H3704)</x:f>
        <x:v>0</x:v>
      </x:c>
      <x:c r="N3704" s="24" t="n">
        <x:f>H3704-L3704</x:f>
        <x:v>1</x:v>
      </x:c>
      <x:c r="O3704" s="22" t="str">
        <x:v>12:00–12:59</x:v>
      </x:c>
      <x:c r="P3704" s="24" t="n">
        <x:v>51</x:v>
      </x:c>
      <x:c r="Q3704" s="24" t="n">
        <x:v>28</x:v>
      </x:c>
      <x:c r="R3704" s="24" t="n">
        <x:v>1</x:v>
      </x:c>
      <x:c r="S3704" s="23" t="n">
        <x:f>IF(Q3704=0,"",R3704/Q3704)</x:f>
        <x:v>0.03571428571428571</x:v>
      </x:c>
      <x:c r="T3704" s="24" t="n">
        <x:v>1</x:v>
      </x:c>
      <x:c r="U3704" s="23" t="n">
        <x:f>IF(P3704=0,"",T3704/P3704)</x:f>
        <x:v>0.0196078431372549</x:v>
      </x:c>
      <x:c r="V3704" s="24" t="n">
        <x:f>P3704-T3704</x:f>
        <x:v>50</x:v>
      </x:c>
      <x:c r="W3704" s="22" t="str">
        <x:v>17:00–17:59</x:v>
      </x:c>
    </x:row>
    <x:row r="3705">
      <x:c r="A3705" s="22" t="str">
        <x:v>2026-08</x:v>
      </x:c>
      <x:c r="B3705" s="22" t="str">
        <x:v>台北市</x:v>
      </x:c>
      <x:c r="C3705" s="22" t="str">
        <x:v>士林區</x:v>
      </x:c>
      <x:c r="D3705" s="22" t="str">
        <x:v>C</x:v>
      </x:c>
      <x:c r="E3705" s="36" t="str">
        <x:v>500104076</x:v>
      </x:c>
      <x:c r="F3705" s="22" t="str">
        <x:v>福林公園(福林路)</x:v>
      </x:c>
      <x:c r="G3705" s="37" t="n">
        <x:v>72.19</x:v>
      </x:c>
      <x:c r="H3705" s="24" t="n">
        <x:v>0</x:v>
      </x:c>
      <x:c r="I3705" s="24" t="n">
        <x:v>0</x:v>
      </x:c>
      <x:c r="J3705" s="24" t="n">
        <x:v>0</x:v>
      </x:c>
      <x:c r="K3705" s="23" t="str">
        <x:f>IF(I3705=0,"",J3705/I3705)</x:f>
      </x:c>
      <x:c r="L3705" s="24" t="n">
        <x:v>0</x:v>
      </x:c>
      <x:c r="M3705" s="23" t="str">
        <x:f>IF(H3705=0,"",L3705/H3705)</x:f>
      </x:c>
      <x:c r="N3705" s="24" t="n">
        <x:f>H3705-L3705</x:f>
        <x:v>0</x:v>
      </x:c>
      <x:c r="O3705" s="22" t="str"/>
      <x:c r="P3705" s="24" t="n">
        <x:v>13</x:v>
      </x:c>
      <x:c r="Q3705" s="24" t="n">
        <x:v>7</x:v>
      </x:c>
      <x:c r="R3705" s="24" t="n">
        <x:v>4</x:v>
      </x:c>
      <x:c r="S3705" s="23" t="n">
        <x:f>IF(Q3705=0,"",R3705/Q3705)</x:f>
        <x:v>0.5714285714285714</x:v>
      </x:c>
      <x:c r="T3705" s="24" t="n">
        <x:v>8</x:v>
      </x:c>
      <x:c r="U3705" s="23" t="n">
        <x:f>IF(P3705=0,"",T3705/P3705)</x:f>
        <x:v>0.6153846153846154</x:v>
      </x:c>
      <x:c r="V3705" s="24" t="n">
        <x:f>P3705-T3705</x:f>
        <x:v>5</x:v>
      </x:c>
      <x:c r="W3705" s="22" t="str">
        <x:v>17:00–17:59</x:v>
      </x:c>
    </x:row>
    <x:row r="3706">
      <x:c r="A3706" s="22" t="str">
        <x:v>2026-08</x:v>
      </x:c>
      <x:c r="B3706" s="22" t="str">
        <x:v>台北市</x:v>
      </x:c>
      <x:c r="C3706" s="22" t="str">
        <x:v>士林區</x:v>
      </x:c>
      <x:c r="D3706" s="22" t="str">
        <x:v>C</x:v>
      </x:c>
      <x:c r="E3706" s="36" t="str">
        <x:v>500104077</x:v>
      </x:c>
      <x:c r="F3706" s="22" t="str">
        <x:v>至善臨溪路口</x:v>
      </x:c>
      <x:c r="G3706" s="37" t="n">
        <x:v>59.67</x:v>
      </x:c>
      <x:c r="H3706" s="24" t="n">
        <x:v>0</x:v>
      </x:c>
      <x:c r="I3706" s="24" t="n">
        <x:v>0</x:v>
      </x:c>
      <x:c r="J3706" s="24" t="n">
        <x:v>0</x:v>
      </x:c>
      <x:c r="K3706" s="23" t="str">
        <x:f>IF(I3706=0,"",J3706/I3706)</x:f>
      </x:c>
      <x:c r="L3706" s="24" t="n">
        <x:v>0</x:v>
      </x:c>
      <x:c r="M3706" s="23" t="str">
        <x:f>IF(H3706=0,"",L3706/H3706)</x:f>
      </x:c>
      <x:c r="N3706" s="24" t="n">
        <x:f>H3706-L3706</x:f>
        <x:v>0</x:v>
      </x:c>
      <x:c r="O3706" s="22" t="str"/>
      <x:c r="P3706" s="24" t="n">
        <x:v>92</x:v>
      </x:c>
      <x:c r="Q3706" s="24" t="n">
        <x:v>60</x:v>
      </x:c>
      <x:c r="R3706" s="24" t="n">
        <x:v>4</x:v>
      </x:c>
      <x:c r="S3706" s="23" t="n">
        <x:f>IF(Q3706=0,"",R3706/Q3706)</x:f>
        <x:v>0.06666666666666667</x:v>
      </x:c>
      <x:c r="T3706" s="24" t="n">
        <x:v>5</x:v>
      </x:c>
      <x:c r="U3706" s="23" t="n">
        <x:f>IF(P3706=0,"",T3706/P3706)</x:f>
        <x:v>0.05434782608695652</x:v>
      </x:c>
      <x:c r="V3706" s="24" t="n">
        <x:f>P3706-T3706</x:f>
        <x:v>87</x:v>
      </x:c>
      <x:c r="W3706" s="22" t="str">
        <x:v>09:00–09:59</x:v>
      </x:c>
    </x:row>
    <x:row r="3707">
      <x:c r="A3707" s="22" t="str">
        <x:v>2026-08</x:v>
      </x:c>
      <x:c r="B3707" s="22" t="str">
        <x:v>台北市</x:v>
      </x:c>
      <x:c r="C3707" s="22" t="str">
        <x:v>士林區</x:v>
      </x:c>
      <x:c r="D3707" s="22" t="str">
        <x:v>C</x:v>
      </x:c>
      <x:c r="E3707" s="36" t="str">
        <x:v>500104078</x:v>
      </x:c>
      <x:c r="F3707" s="22" t="str">
        <x:v>市立圖書館葫蘆堵分館</x:v>
      </x:c>
      <x:c r="G3707" s="37" t="n">
        <x:v>62.71</x:v>
      </x:c>
      <x:c r="H3707" s="24" t="n">
        <x:v>20</x:v>
      </x:c>
      <x:c r="I3707" s="24" t="n">
        <x:v>13</x:v>
      </x:c>
      <x:c r="J3707" s="24" t="n">
        <x:v>5</x:v>
      </x:c>
      <x:c r="K3707" s="23" t="n">
        <x:f>IF(I3707=0,"",J3707/I3707)</x:f>
        <x:v>0.38461538461538464</x:v>
      </x:c>
      <x:c r="L3707" s="24" t="n">
        <x:v>6</x:v>
      </x:c>
      <x:c r="M3707" s="23" t="n">
        <x:f>IF(H3707=0,"",L3707/H3707)</x:f>
        <x:v>0.3</x:v>
      </x:c>
      <x:c r="N3707" s="24" t="n">
        <x:f>H3707-L3707</x:f>
        <x:v>14</x:v>
      </x:c>
      <x:c r="O3707" s="22" t="str">
        <x:v>17:00–17:59</x:v>
      </x:c>
      <x:c r="P3707" s="24" t="n">
        <x:v>64</x:v>
      </x:c>
      <x:c r="Q3707" s="24" t="n">
        <x:v>45</x:v>
      </x:c>
      <x:c r="R3707" s="24" t="n">
        <x:v>3</x:v>
      </x:c>
      <x:c r="S3707" s="23" t="n">
        <x:f>IF(Q3707=0,"",R3707/Q3707)</x:f>
        <x:v>0.06666666666666667</x:v>
      </x:c>
      <x:c r="T3707" s="24" t="n">
        <x:v>3</x:v>
      </x:c>
      <x:c r="U3707" s="23" t="n">
        <x:f>IF(P3707=0,"",T3707/P3707)</x:f>
        <x:v>0.046875</x:v>
      </x:c>
      <x:c r="V3707" s="24" t="n">
        <x:f>P3707-T3707</x:f>
        <x:v>61</x:v>
      </x:c>
      <x:c r="W3707" s="22" t="str">
        <x:v>08:00–08:59</x:v>
      </x:c>
    </x:row>
    <x:row r="3708">
      <x:c r="A3708" s="22" t="str">
        <x:v>2026-08</x:v>
      </x:c>
      <x:c r="B3708" s="22" t="str">
        <x:v>台北市</x:v>
      </x:c>
      <x:c r="C3708" s="22" t="str">
        <x:v>士林區</x:v>
      </x:c>
      <x:c r="D3708" s="22" t="str">
        <x:v>C</x:v>
      </x:c>
      <x:c r="E3708" s="36" t="str">
        <x:v>500104079</x:v>
      </x:c>
      <x:c r="F3708" s="22" t="str">
        <x:v>東山路110巷口</x:v>
      </x:c>
      <x:c r="G3708" s="37" t="n">
        <x:v>37.05</x:v>
      </x:c>
      <x:c r="H3708" s="24" t="n">
        <x:v>11</x:v>
      </x:c>
      <x:c r="I3708" s="24" t="n">
        <x:v>9</x:v>
      </x:c>
      <x:c r="J3708" s="24" t="n">
        <x:v>3</x:v>
      </x:c>
      <x:c r="K3708" s="23" t="n">
        <x:f>IF(I3708=0,"",J3708/I3708)</x:f>
        <x:v>0.3333333333333333</x:v>
      </x:c>
      <x:c r="L3708" s="24" t="n">
        <x:v>3</x:v>
      </x:c>
      <x:c r="M3708" s="23" t="n">
        <x:f>IF(H3708=0,"",L3708/H3708)</x:f>
        <x:v>0.2727272727272727</x:v>
      </x:c>
      <x:c r="N3708" s="24" t="n">
        <x:f>H3708-L3708</x:f>
        <x:v>8</x:v>
      </x:c>
      <x:c r="O3708" s="22" t="str">
        <x:v>07:00–07:59</x:v>
      </x:c>
      <x:c r="P3708" s="24" t="n">
        <x:v>40</x:v>
      </x:c>
      <x:c r="Q3708" s="24" t="n">
        <x:v>36</x:v>
      </x:c>
      <x:c r="R3708" s="24" t="n">
        <x:v>0</x:v>
      </x:c>
      <x:c r="S3708" s="23" t="n">
        <x:f>IF(Q3708=0,"",R3708/Q3708)</x:f>
        <x:v>0</x:v>
      </x:c>
      <x:c r="T3708" s="24" t="n">
        <x:v>0</x:v>
      </x:c>
      <x:c r="U3708" s="23" t="n">
        <x:f>IF(P3708=0,"",T3708/P3708)</x:f>
        <x:v>0</x:v>
      </x:c>
      <x:c r="V3708" s="24" t="n">
        <x:f>P3708-T3708</x:f>
        <x:v>40</x:v>
      </x:c>
      <x:c r="W3708" s="22" t="str">
        <x:v>18:00–18:59</x:v>
      </x:c>
    </x:row>
    <x:row r="3709">
      <x:c r="A3709" s="22" t="str">
        <x:v>2026-08</x:v>
      </x:c>
      <x:c r="B3709" s="22" t="str">
        <x:v>台北市</x:v>
      </x:c>
      <x:c r="C3709" s="22" t="str">
        <x:v>士林區</x:v>
      </x:c>
      <x:c r="D3709" s="22" t="str">
        <x:v>C</x:v>
      </x:c>
      <x:c r="E3709" s="36" t="str">
        <x:v>500104080</x:v>
      </x:c>
      <x:c r="F3709" s="22" t="str">
        <x:v>永平社會住宅</x:v>
      </x:c>
      <x:c r="G3709" s="37" t="n">
        <x:v>15.76</x:v>
      </x:c>
      <x:c r="H3709" s="24" t="n">
        <x:v>0</x:v>
      </x:c>
      <x:c r="I3709" s="24" t="n">
        <x:v>0</x:v>
      </x:c>
      <x:c r="J3709" s="24" t="n">
        <x:v>0</x:v>
      </x:c>
      <x:c r="K3709" s="23" t="str">
        <x:f>IF(I3709=0,"",J3709/I3709)</x:f>
      </x:c>
      <x:c r="L3709" s="24" t="n">
        <x:v>0</x:v>
      </x:c>
      <x:c r="M3709" s="23" t="str">
        <x:f>IF(H3709=0,"",L3709/H3709)</x:f>
      </x:c>
      <x:c r="N3709" s="24" t="n">
        <x:f>H3709-L3709</x:f>
        <x:v>0</x:v>
      </x:c>
      <x:c r="O3709" s="22" t="str"/>
      <x:c r="P3709" s="24" t="n">
        <x:v>31</x:v>
      </x:c>
      <x:c r="Q3709" s="24" t="n">
        <x:v>25</x:v>
      </x:c>
      <x:c r="R3709" s="24" t="n">
        <x:v>0</x:v>
      </x:c>
      <x:c r="S3709" s="23" t="n">
        <x:f>IF(Q3709=0,"",R3709/Q3709)</x:f>
        <x:v>0</x:v>
      </x:c>
      <x:c r="T3709" s="24" t="n">
        <x:v>0</x:v>
      </x:c>
      <x:c r="U3709" s="23" t="n">
        <x:f>IF(P3709=0,"",T3709/P3709)</x:f>
        <x:v>0</x:v>
      </x:c>
      <x:c r="V3709" s="24" t="n">
        <x:f>P3709-T3709</x:f>
        <x:v>31</x:v>
      </x:c>
      <x:c r="W3709" s="22" t="str">
        <x:v>18:00–18:59</x:v>
      </x:c>
    </x:row>
    <x:row r="3710">
      <x:c r="A3710" s="22" t="str">
        <x:v>2026-08</x:v>
      </x:c>
      <x:c r="B3710" s="22" t="str">
        <x:v>台北市</x:v>
      </x:c>
      <x:c r="C3710" s="22" t="str">
        <x:v>士林區</x:v>
      </x:c>
      <x:c r="D3710" s="22" t="str">
        <x:v>C</x:v>
      </x:c>
      <x:c r="E3710" s="36" t="str">
        <x:v>500104081</x:v>
      </x:c>
      <x:c r="F3710" s="22" t="str">
        <x:v>雨農橋</x:v>
      </x:c>
      <x:c r="G3710" s="37" t="n">
        <x:v>83.67</x:v>
      </x:c>
      <x:c r="H3710" s="24" t="n">
        <x:v>7</x:v>
      </x:c>
      <x:c r="I3710" s="24" t="n">
        <x:v>5</x:v>
      </x:c>
      <x:c r="J3710" s="24" t="n">
        <x:v>0</x:v>
      </x:c>
      <x:c r="K3710" s="23" t="n">
        <x:f>IF(I3710=0,"",J3710/I3710)</x:f>
        <x:v>0</x:v>
      </x:c>
      <x:c r="L3710" s="24" t="n">
        <x:v>0</x:v>
      </x:c>
      <x:c r="M3710" s="23" t="n">
        <x:f>IF(H3710=0,"",L3710/H3710)</x:f>
        <x:v>0</x:v>
      </x:c>
      <x:c r="N3710" s="24" t="n">
        <x:f>H3710-L3710</x:f>
        <x:v>7</x:v>
      </x:c>
      <x:c r="O3710" s="22" t="str">
        <x:v>07:00–07:59</x:v>
      </x:c>
      <x:c r="P3710" s="24" t="n">
        <x:v>90</x:v>
      </x:c>
      <x:c r="Q3710" s="24" t="n">
        <x:v>57</x:v>
      </x:c>
      <x:c r="R3710" s="24" t="n">
        <x:v>6</x:v>
      </x:c>
      <x:c r="S3710" s="23" t="n">
        <x:f>IF(Q3710=0,"",R3710/Q3710)</x:f>
        <x:v>0.10526315789473684</x:v>
      </x:c>
      <x:c r="T3710" s="24" t="n">
        <x:v>9</x:v>
      </x:c>
      <x:c r="U3710" s="23" t="n">
        <x:f>IF(P3710=0,"",T3710/P3710)</x:f>
        <x:v>0.1</x:v>
      </x:c>
      <x:c r="V3710" s="24" t="n">
        <x:f>P3710-T3710</x:f>
        <x:v>81</x:v>
      </x:c>
      <x:c r="W3710" s="22" t="str">
        <x:v>18:00–18:59</x:v>
      </x:c>
    </x:row>
    <x:row r="3711">
      <x:c r="A3711" s="22" t="str">
        <x:v>2026-08</x:v>
      </x:c>
      <x:c r="B3711" s="22" t="str">
        <x:v>台北市</x:v>
      </x:c>
      <x:c r="C3711" s="22" t="str">
        <x:v>士林區</x:v>
      </x:c>
      <x:c r="D3711" s="22" t="str">
        <x:v>B</x:v>
      </x:c>
      <x:c r="E3711" s="36" t="str">
        <x:v>500104082</x:v>
      </x:c>
      <x:c r="F3711" s="22" t="str">
        <x:v>通河街76巷/承德路四段10巷口</x:v>
      </x:c>
      <x:c r="G3711" s="37" t="n">
        <x:v>108.1</x:v>
      </x:c>
      <x:c r="H3711" s="24" t="n">
        <x:v>62</x:v>
      </x:c>
      <x:c r="I3711" s="24" t="n">
        <x:v>47</x:v>
      </x:c>
      <x:c r="J3711" s="24" t="n">
        <x:v>28</x:v>
      </x:c>
      <x:c r="K3711" s="23" t="n">
        <x:f>IF(I3711=0,"",J3711/I3711)</x:f>
        <x:v>0.5957446808510638</x:v>
      </x:c>
      <x:c r="L3711" s="24" t="n">
        <x:v>36</x:v>
      </x:c>
      <x:c r="M3711" s="23" t="n">
        <x:f>IF(H3711=0,"",L3711/H3711)</x:f>
        <x:v>0.5806451612903226</x:v>
      </x:c>
      <x:c r="N3711" s="24" t="n">
        <x:f>H3711-L3711</x:f>
        <x:v>26</x:v>
      </x:c>
      <x:c r="O3711" s="22" t="str">
        <x:v>23:00–23:59</x:v>
      </x:c>
      <x:c r="P3711" s="24" t="n">
        <x:v>355</x:v>
      </x:c>
      <x:c r="Q3711" s="24" t="n">
        <x:v>182</x:v>
      </x:c>
      <x:c r="R3711" s="24" t="n">
        <x:v>22</x:v>
      </x:c>
      <x:c r="S3711" s="23" t="n">
        <x:f>IF(Q3711=0,"",R3711/Q3711)</x:f>
        <x:v>0.12087912087912088</x:v>
      </x:c>
      <x:c r="T3711" s="24" t="n">
        <x:v>45</x:v>
      </x:c>
      <x:c r="U3711" s="23" t="n">
        <x:f>IF(P3711=0,"",T3711/P3711)</x:f>
        <x:v>0.1267605633802817</x:v>
      </x:c>
      <x:c r="V3711" s="24" t="n">
        <x:f>P3711-T3711</x:f>
        <x:v>310</x:v>
      </x:c>
      <x:c r="W3711" s="22" t="str">
        <x:v>09:00–09:59</x:v>
      </x:c>
    </x:row>
    <x:row r="3712">
      <x:c r="A3712" s="22" t="str">
        <x:v>2026-08</x:v>
      </x:c>
      <x:c r="B3712" s="22" t="str">
        <x:v>台北市</x:v>
      </x:c>
      <x:c r="C3712" s="22" t="str">
        <x:v>士林區</x:v>
      </x:c>
      <x:c r="D3712" s="22" t="str">
        <x:v>C</x:v>
      </x:c>
      <x:c r="E3712" s="36" t="str">
        <x:v>500104083</x:v>
      </x:c>
      <x:c r="F3712" s="22" t="str">
        <x:v>芝山聖佑宮</x:v>
      </x:c>
      <x:c r="G3712" s="37" t="n">
        <x:v>45</x:v>
      </x:c>
      <x:c r="H3712" s="24" t="n">
        <x:v>24</x:v>
      </x:c>
      <x:c r="I3712" s="24" t="n">
        <x:v>16</x:v>
      </x:c>
      <x:c r="J3712" s="24" t="n">
        <x:v>2</x:v>
      </x:c>
      <x:c r="K3712" s="23" t="n">
        <x:f>IF(I3712=0,"",J3712/I3712)</x:f>
        <x:v>0.125</x:v>
      </x:c>
      <x:c r="L3712" s="24" t="n">
        <x:v>3</x:v>
      </x:c>
      <x:c r="M3712" s="23" t="n">
        <x:f>IF(H3712=0,"",L3712/H3712)</x:f>
        <x:v>0.125</x:v>
      </x:c>
      <x:c r="N3712" s="24" t="n">
        <x:f>H3712-L3712</x:f>
        <x:v>21</x:v>
      </x:c>
      <x:c r="O3712" s="22" t="str">
        <x:v>10:00–10:59</x:v>
      </x:c>
      <x:c r="P3712" s="24" t="n">
        <x:v>12</x:v>
      </x:c>
      <x:c r="Q3712" s="24" t="n">
        <x:v>11</x:v>
      </x:c>
      <x:c r="R3712" s="24" t="n">
        <x:v>2</x:v>
      </x:c>
      <x:c r="S3712" s="23" t="n">
        <x:f>IF(Q3712=0,"",R3712/Q3712)</x:f>
        <x:v>0.18181818181818182</x:v>
      </x:c>
      <x:c r="T3712" s="24" t="n">
        <x:v>2</x:v>
      </x:c>
      <x:c r="U3712" s="23" t="n">
        <x:f>IF(P3712=0,"",T3712/P3712)</x:f>
        <x:v>0.16666666666666666</x:v>
      </x:c>
      <x:c r="V3712" s="24" t="n">
        <x:f>P3712-T3712</x:f>
        <x:v>10</x:v>
      </x:c>
      <x:c r="W3712" s="22" t="str">
        <x:v>08:00–08:59</x:v>
      </x:c>
    </x:row>
    <x:row r="3713">
      <x:c r="A3713" s="22" t="str">
        <x:v>2026-08</x:v>
      </x:c>
      <x:c r="B3713" s="22" t="str">
        <x:v>台北市</x:v>
      </x:c>
      <x:c r="C3713" s="22" t="str">
        <x:v>士林區</x:v>
      </x:c>
      <x:c r="D3713" s="22" t="str">
        <x:v>C</x:v>
      </x:c>
      <x:c r="E3713" s="36" t="str">
        <x:v>500104084</x:v>
      </x:c>
      <x:c r="F3713" s="22" t="str">
        <x:v>至誠雨聲街口</x:v>
      </x:c>
      <x:c r="G3713" s="37" t="n">
        <x:v>91.67</x:v>
      </x:c>
      <x:c r="H3713" s="24" t="n">
        <x:v>136</x:v>
      </x:c>
      <x:c r="I3713" s="24" t="n">
        <x:v>74</x:v>
      </x:c>
      <x:c r="J3713" s="24" t="n">
        <x:v>15</x:v>
      </x:c>
      <x:c r="K3713" s="23" t="n">
        <x:f>IF(I3713=0,"",J3713/I3713)</x:f>
        <x:v>0.20270270270270271</x:v>
      </x:c>
      <x:c r="L3713" s="24" t="n">
        <x:v>28</x:v>
      </x:c>
      <x:c r="M3713" s="23" t="n">
        <x:f>IF(H3713=0,"",L3713/H3713)</x:f>
        <x:v>0.20588235294117646</x:v>
      </x:c>
      <x:c r="N3713" s="24" t="n">
        <x:f>H3713-L3713</x:f>
        <x:v>108</x:v>
      </x:c>
      <x:c r="O3713" s="22" t="str">
        <x:v>17:00–17:59</x:v>
      </x:c>
      <x:c r="P3713" s="24" t="n">
        <x:v>299</x:v>
      </x:c>
      <x:c r="Q3713" s="24" t="n">
        <x:v>146</x:v>
      </x:c>
      <x:c r="R3713" s="24" t="n">
        <x:v>23</x:v>
      </x:c>
      <x:c r="S3713" s="23" t="n">
        <x:f>IF(Q3713=0,"",R3713/Q3713)</x:f>
        <x:v>0.15753424657534246</x:v>
      </x:c>
      <x:c r="T3713" s="24" t="n">
        <x:v>39</x:v>
      </x:c>
      <x:c r="U3713" s="23" t="n">
        <x:f>IF(P3713=0,"",T3713/P3713)</x:f>
        <x:v>0.13043478260869565</x:v>
      </x:c>
      <x:c r="V3713" s="24" t="n">
        <x:f>P3713-T3713</x:f>
        <x:v>260</x:v>
      </x:c>
      <x:c r="W3713" s="22" t="str">
        <x:v>08:00–08:59</x:v>
      </x:c>
    </x:row>
    <x:row r="3714">
      <x:c r="A3714" s="22" t="str">
        <x:v>2026-08</x:v>
      </x:c>
      <x:c r="B3714" s="22" t="str">
        <x:v>台北市</x:v>
      </x:c>
      <x:c r="C3714" s="22" t="str">
        <x:v>士林區</x:v>
      </x:c>
      <x:c r="D3714" s="22" t="str">
        <x:v>B</x:v>
      </x:c>
      <x:c r="E3714" s="36" t="str">
        <x:v>500104085</x:v>
      </x:c>
      <x:c r="F3714" s="22" t="str">
        <x:v>捷運線型公園(後街)</x:v>
      </x:c>
      <x:c r="G3714" s="37" t="n">
        <x:v>134.38</x:v>
      </x:c>
      <x:c r="H3714" s="24" t="n">
        <x:v>4</x:v>
      </x:c>
      <x:c r="I3714" s="24" t="n">
        <x:v>3</x:v>
      </x:c>
      <x:c r="J3714" s="24" t="n">
        <x:v>0</x:v>
      </x:c>
      <x:c r="K3714" s="23" t="n">
        <x:f>IF(I3714=0,"",J3714/I3714)</x:f>
        <x:v>0</x:v>
      </x:c>
      <x:c r="L3714" s="24" t="n">
        <x:v>0</x:v>
      </x:c>
      <x:c r="M3714" s="23" t="n">
        <x:f>IF(H3714=0,"",L3714/H3714)</x:f>
        <x:v>0</x:v>
      </x:c>
      <x:c r="N3714" s="24" t="n">
        <x:f>H3714-L3714</x:f>
        <x:v>4</x:v>
      </x:c>
      <x:c r="O3714" s="22" t="str">
        <x:v>07:00–07:59</x:v>
      </x:c>
      <x:c r="P3714" s="24" t="n">
        <x:v>80</x:v>
      </x:c>
      <x:c r="Q3714" s="24" t="n">
        <x:v>47</x:v>
      </x:c>
      <x:c r="R3714" s="24" t="n">
        <x:v>2</x:v>
      </x:c>
      <x:c r="S3714" s="23" t="n">
        <x:f>IF(Q3714=0,"",R3714/Q3714)</x:f>
        <x:v>0.0425531914893617</x:v>
      </x:c>
      <x:c r="T3714" s="24" t="n">
        <x:v>4</x:v>
      </x:c>
      <x:c r="U3714" s="23" t="n">
        <x:f>IF(P3714=0,"",T3714/P3714)</x:f>
        <x:v>0.05</x:v>
      </x:c>
      <x:c r="V3714" s="24" t="n">
        <x:f>P3714-T3714</x:f>
        <x:v>76</x:v>
      </x:c>
      <x:c r="W3714" s="22" t="str">
        <x:v>09:00–09:59</x:v>
      </x:c>
    </x:row>
    <x:row r="3715">
      <x:c r="A3715" s="22" t="str">
        <x:v>2026-08</x:v>
      </x:c>
      <x:c r="B3715" s="22" t="str">
        <x:v>台北市</x:v>
      </x:c>
      <x:c r="C3715" s="22" t="str">
        <x:v>士林區</x:v>
      </x:c>
      <x:c r="D3715" s="22" t="str">
        <x:v>C</x:v>
      </x:c>
      <x:c r="E3715" s="36" t="str">
        <x:v>500104086</x:v>
      </x:c>
      <x:c r="F3715" s="22" t="str">
        <x:v>天母公園</x:v>
      </x:c>
      <x:c r="G3715" s="37" t="n">
        <x:v>19.62</x:v>
      </x:c>
      <x:c r="H3715" s="24" t="n">
        <x:v>3</x:v>
      </x:c>
      <x:c r="I3715" s="24" t="n">
        <x:v>3</x:v>
      </x:c>
      <x:c r="J3715" s="24" t="n">
        <x:v>0</x:v>
      </x:c>
      <x:c r="K3715" s="23" t="n">
        <x:f>IF(I3715=0,"",J3715/I3715)</x:f>
        <x:v>0</x:v>
      </x:c>
      <x:c r="L3715" s="24" t="n">
        <x:v>0</x:v>
      </x:c>
      <x:c r="M3715" s="23" t="n">
        <x:f>IF(H3715=0,"",L3715/H3715)</x:f>
        <x:v>0</x:v>
      </x:c>
      <x:c r="N3715" s="24" t="n">
        <x:f>H3715-L3715</x:f>
        <x:v>3</x:v>
      </x:c>
      <x:c r="O3715" s="22" t="str">
        <x:v>11:00–11:59</x:v>
      </x:c>
      <x:c r="P3715" s="24" t="n">
        <x:v>101</x:v>
      </x:c>
      <x:c r="Q3715" s="24" t="n">
        <x:v>70</x:v>
      </x:c>
      <x:c r="R3715" s="24" t="n">
        <x:v>3</x:v>
      </x:c>
      <x:c r="S3715" s="23" t="n">
        <x:f>IF(Q3715=0,"",R3715/Q3715)</x:f>
        <x:v>0.04285714285714286</x:v>
      </x:c>
      <x:c r="T3715" s="24" t="n">
        <x:v>3</x:v>
      </x:c>
      <x:c r="U3715" s="23" t="n">
        <x:f>IF(P3715=0,"",T3715/P3715)</x:f>
        <x:v>0.0297029702970297</x:v>
      </x:c>
      <x:c r="V3715" s="24" t="n">
        <x:f>P3715-T3715</x:f>
        <x:v>98</x:v>
      </x:c>
      <x:c r="W3715" s="22" t="str">
        <x:v>18:00–18:59</x:v>
      </x:c>
    </x:row>
    <x:row r="3716">
      <x:c r="A3716" s="22" t="str">
        <x:v>2026-08</x:v>
      </x:c>
      <x:c r="B3716" s="22" t="str">
        <x:v>台北市</x:v>
      </x:c>
      <x:c r="C3716" s="22" t="str">
        <x:v>士林區</x:v>
      </x:c>
      <x:c r="D3716" s="22" t="str">
        <x:v>B</x:v>
      </x:c>
      <x:c r="E3716" s="36" t="str">
        <x:v>500104087</x:v>
      </x:c>
      <x:c r="F3716" s="22" t="str">
        <x:v>基河文林路口</x:v>
      </x:c>
      <x:c r="G3716" s="37" t="n">
        <x:v>148.9</x:v>
      </x:c>
      <x:c r="H3716" s="24" t="n">
        <x:v>20</x:v>
      </x:c>
      <x:c r="I3716" s="24" t="n">
        <x:v>7</x:v>
      </x:c>
      <x:c r="J3716" s="24" t="n">
        <x:v>0</x:v>
      </x:c>
      <x:c r="K3716" s="23" t="n">
        <x:f>IF(I3716=0,"",J3716/I3716)</x:f>
        <x:v>0</x:v>
      </x:c>
      <x:c r="L3716" s="24" t="n">
        <x:v>0</x:v>
      </x:c>
      <x:c r="M3716" s="23" t="n">
        <x:f>IF(H3716=0,"",L3716/H3716)</x:f>
        <x:v>0</x:v>
      </x:c>
      <x:c r="N3716" s="24" t="n">
        <x:f>H3716-L3716</x:f>
        <x:v>20</x:v>
      </x:c>
      <x:c r="O3716" s="22" t="str">
        <x:v>17:00–17:59</x:v>
      </x:c>
      <x:c r="P3716" s="24" t="n">
        <x:v>68</x:v>
      </x:c>
      <x:c r="Q3716" s="24" t="n">
        <x:v>42</x:v>
      </x:c>
      <x:c r="R3716" s="24" t="n">
        <x:v>2</x:v>
      </x:c>
      <x:c r="S3716" s="23" t="n">
        <x:f>IF(Q3716=0,"",R3716/Q3716)</x:f>
        <x:v>0.047619047619047616</x:v>
      </x:c>
      <x:c r="T3716" s="24" t="n">
        <x:v>2</x:v>
      </x:c>
      <x:c r="U3716" s="23" t="n">
        <x:f>IF(P3716=0,"",T3716/P3716)</x:f>
        <x:v>0.029411764705882353</x:v>
      </x:c>
      <x:c r="V3716" s="24" t="n">
        <x:f>P3716-T3716</x:f>
        <x:v>66</x:v>
      </x:c>
      <x:c r="W3716" s="22" t="str">
        <x:v>22:00–22:59</x:v>
      </x:c>
    </x:row>
    <x:row r="3717">
      <x:c r="A3717" s="22" t="str">
        <x:v>2026-08</x:v>
      </x:c>
      <x:c r="B3717" s="22" t="str">
        <x:v>台北市</x:v>
      </x:c>
      <x:c r="C3717" s="22" t="str">
        <x:v>士林區</x:v>
      </x:c>
      <x:c r="D3717" s="22" t="str">
        <x:v>B</x:v>
      </x:c>
      <x:c r="E3717" s="36" t="str">
        <x:v>500104088</x:v>
      </x:c>
      <x:c r="F3717" s="22" t="str">
        <x:v>文林福華路口</x:v>
      </x:c>
      <x:c r="G3717" s="37" t="n">
        <x:v>118.52</x:v>
      </x:c>
      <x:c r="H3717" s="24" t="n">
        <x:v>1</x:v>
      </x:c>
      <x:c r="I3717" s="24" t="n">
        <x:v>1</x:v>
      </x:c>
      <x:c r="J3717" s="24" t="n">
        <x:v>0</x:v>
      </x:c>
      <x:c r="K3717" s="23" t="n">
        <x:f>IF(I3717=0,"",J3717/I3717)</x:f>
        <x:v>0</x:v>
      </x:c>
      <x:c r="L3717" s="24" t="n">
        <x:v>0</x:v>
      </x:c>
      <x:c r="M3717" s="23" t="n">
        <x:f>IF(H3717=0,"",L3717/H3717)</x:f>
        <x:v>0</x:v>
      </x:c>
      <x:c r="N3717" s="24" t="n">
        <x:f>H3717-L3717</x:f>
        <x:v>1</x:v>
      </x:c>
      <x:c r="O3717" s="22" t="str">
        <x:v>19:00–19:59</x:v>
      </x:c>
      <x:c r="P3717" s="24" t="n">
        <x:v>66</x:v>
      </x:c>
      <x:c r="Q3717" s="24" t="n">
        <x:v>37</x:v>
      </x:c>
      <x:c r="R3717" s="24" t="n">
        <x:v>5</x:v>
      </x:c>
      <x:c r="S3717" s="23" t="n">
        <x:f>IF(Q3717=0,"",R3717/Q3717)</x:f>
        <x:v>0.13513513513513514</x:v>
      </x:c>
      <x:c r="T3717" s="24" t="n">
        <x:v>5</x:v>
      </x:c>
      <x:c r="U3717" s="23" t="n">
        <x:f>IF(P3717=0,"",T3717/P3717)</x:f>
        <x:v>0.07575757575757576</x:v>
      </x:c>
      <x:c r="V3717" s="24" t="n">
        <x:f>P3717-T3717</x:f>
        <x:v>61</x:v>
      </x:c>
      <x:c r="W3717" s="22" t="str">
        <x:v>13:00–13:59</x:v>
      </x:c>
    </x:row>
    <x:row r="3718">
      <x:c r="A3718" s="22" t="str">
        <x:v>2026-08</x:v>
      </x:c>
      <x:c r="B3718" s="22" t="str">
        <x:v>台北市</x:v>
      </x:c>
      <x:c r="C3718" s="22" t="str">
        <x:v>士林區</x:v>
      </x:c>
      <x:c r="D3718" s="22" t="str">
        <x:v>C</x:v>
      </x:c>
      <x:c r="E3718" s="36" t="str">
        <x:v>500104089</x:v>
      </x:c>
      <x:c r="F3718" s="22" t="str">
        <x:v>劍潭海外青年活動中心_1</x:v>
      </x:c>
      <x:c r="G3718" s="37" t="n">
        <x:v>41.29</x:v>
      </x:c>
      <x:c r="H3718" s="24" t="n">
        <x:v>0</x:v>
      </x:c>
      <x:c r="I3718" s="24" t="n">
        <x:v>0</x:v>
      </x:c>
      <x:c r="J3718" s="24" t="n">
        <x:v>0</x:v>
      </x:c>
      <x:c r="K3718" s="23" t="str">
        <x:f>IF(I3718=0,"",J3718/I3718)</x:f>
      </x:c>
      <x:c r="L3718" s="24" t="n">
        <x:v>0</x:v>
      </x:c>
      <x:c r="M3718" s="23" t="str">
        <x:f>IF(H3718=0,"",L3718/H3718)</x:f>
      </x:c>
      <x:c r="N3718" s="24" t="n">
        <x:f>H3718-L3718</x:f>
        <x:v>0</x:v>
      </x:c>
      <x:c r="O3718" s="22" t="str"/>
      <x:c r="P3718" s="24" t="n">
        <x:v>19</x:v>
      </x:c>
      <x:c r="Q3718" s="24" t="n">
        <x:v>16</x:v>
      </x:c>
      <x:c r="R3718" s="24" t="n">
        <x:v>0</x:v>
      </x:c>
      <x:c r="S3718" s="23" t="n">
        <x:f>IF(Q3718=0,"",R3718/Q3718)</x:f>
        <x:v>0</x:v>
      </x:c>
      <x:c r="T3718" s="24" t="n">
        <x:v>0</x:v>
      </x:c>
      <x:c r="U3718" s="23" t="n">
        <x:f>IF(P3718=0,"",T3718/P3718)</x:f>
        <x:v>0</x:v>
      </x:c>
      <x:c r="V3718" s="24" t="n">
        <x:f>P3718-T3718</x:f>
        <x:v>19</x:v>
      </x:c>
      <x:c r="W3718" s="22" t="str">
        <x:v>18:00–18:59</x:v>
      </x:c>
    </x:row>
    <x:row r="3719">
      <x:c r="A3719" s="22" t="str">
        <x:v>2026-08</x:v>
      </x:c>
      <x:c r="B3719" s="22" t="str">
        <x:v>台北市</x:v>
      </x:c>
      <x:c r="C3719" s="22" t="str">
        <x:v>士林區</x:v>
      </x:c>
      <x:c r="D3719" s="22" t="str">
        <x:v>C</x:v>
      </x:c>
      <x:c r="E3719" s="36" t="str">
        <x:v>500104090</x:v>
      </x:c>
      <x:c r="F3719" s="22" t="str">
        <x:v>社子國小_1</x:v>
      </x:c>
      <x:c r="G3719" s="37" t="n">
        <x:v>50.76</x:v>
      </x:c>
      <x:c r="H3719" s="24" t="n">
        <x:v>1</x:v>
      </x:c>
      <x:c r="I3719" s="24" t="n">
        <x:v>1</x:v>
      </x:c>
      <x:c r="J3719" s="24" t="n">
        <x:v>0</x:v>
      </x:c>
      <x:c r="K3719" s="23" t="n">
        <x:f>IF(I3719=0,"",J3719/I3719)</x:f>
        <x:v>0</x:v>
      </x:c>
      <x:c r="L3719" s="24" t="n">
        <x:v>0</x:v>
      </x:c>
      <x:c r="M3719" s="23" t="n">
        <x:f>IF(H3719=0,"",L3719/H3719)</x:f>
        <x:v>0</x:v>
      </x:c>
      <x:c r="N3719" s="24" t="n">
        <x:f>H3719-L3719</x:f>
        <x:v>1</x:v>
      </x:c>
      <x:c r="O3719" s="22" t="str">
        <x:v>20:00–20:59</x:v>
      </x:c>
      <x:c r="P3719" s="24" t="n">
        <x:v>4</x:v>
      </x:c>
      <x:c r="Q3719" s="24" t="n">
        <x:v>2</x:v>
      </x:c>
      <x:c r="R3719" s="24" t="n">
        <x:v>0</x:v>
      </x:c>
      <x:c r="S3719" s="23" t="n">
        <x:f>IF(Q3719=0,"",R3719/Q3719)</x:f>
        <x:v>0</x:v>
      </x:c>
      <x:c r="T3719" s="24" t="n">
        <x:v>0</x:v>
      </x:c>
      <x:c r="U3719" s="23" t="n">
        <x:f>IF(P3719=0,"",T3719/P3719)</x:f>
        <x:v>0</x:v>
      </x:c>
      <x:c r="V3719" s="24" t="n">
        <x:f>P3719-T3719</x:f>
        <x:v>4</x:v>
      </x:c>
      <x:c r="W3719" s="22" t="str">
        <x:v>19:00–19:59</x:v>
      </x:c>
    </x:row>
    <x:row r="3720">
      <x:c r="A3720" s="22" t="str">
        <x:v>2026-08</x:v>
      </x:c>
      <x:c r="B3720" s="22" t="str">
        <x:v>台北市</x:v>
      </x:c>
      <x:c r="C3720" s="22" t="str">
        <x:v>士林區</x:v>
      </x:c>
      <x:c r="D3720" s="22" t="str">
        <x:v>A</x:v>
      </x:c>
      <x:c r="E3720" s="36" t="str">
        <x:v>500104091</x:v>
      </x:c>
      <x:c r="F3720" s="22" t="str">
        <x:v>捷運劍潭站(1號出口)</x:v>
      </x:c>
      <x:c r="G3720" s="37" t="n">
        <x:v>377.05</x:v>
      </x:c>
      <x:c r="H3720" s="24" t="n">
        <x:v>0</x:v>
      </x:c>
      <x:c r="I3720" s="24" t="n">
        <x:v>0</x:v>
      </x:c>
      <x:c r="J3720" s="24" t="n">
        <x:v>0</x:v>
      </x:c>
      <x:c r="K3720" s="23" t="str">
        <x:f>IF(I3720=0,"",J3720/I3720)</x:f>
      </x:c>
      <x:c r="L3720" s="24" t="n">
        <x:v>0</x:v>
      </x:c>
      <x:c r="M3720" s="23" t="str">
        <x:f>IF(H3720=0,"",L3720/H3720)</x:f>
      </x:c>
      <x:c r="N3720" s="24" t="n">
        <x:f>H3720-L3720</x:f>
        <x:v>0</x:v>
      </x:c>
      <x:c r="O3720" s="22" t="str"/>
      <x:c r="P3720" s="24" t="n">
        <x:v>249</x:v>
      </x:c>
      <x:c r="Q3720" s="24" t="n">
        <x:v>77</x:v>
      </x:c>
      <x:c r="R3720" s="24" t="n">
        <x:v>4</x:v>
      </x:c>
      <x:c r="S3720" s="23" t="n">
        <x:f>IF(Q3720=0,"",R3720/Q3720)</x:f>
        <x:v>0.05194805194805195</x:v>
      </x:c>
      <x:c r="T3720" s="24" t="n">
        <x:v>6</x:v>
      </x:c>
      <x:c r="U3720" s="23" t="n">
        <x:f>IF(P3720=0,"",T3720/P3720)</x:f>
        <x:v>0.024096385542168676</x:v>
      </x:c>
      <x:c r="V3720" s="24" t="n">
        <x:f>P3720-T3720</x:f>
        <x:v>243</x:v>
      </x:c>
      <x:c r="W3720" s="22" t="str">
        <x:v>22:00–22:59</x:v>
      </x:c>
    </x:row>
    <x:row r="3721">
      <x:c r="A3721" s="22" t="str">
        <x:v>2026-08</x:v>
      </x:c>
      <x:c r="B3721" s="22" t="str">
        <x:v>台北市</x:v>
      </x:c>
      <x:c r="C3721" s="22" t="str">
        <x:v>士林區</x:v>
      </x:c>
      <x:c r="D3721" s="22" t="str">
        <x:v>C</x:v>
      </x:c>
      <x:c r="E3721" s="36" t="str">
        <x:v>500104092</x:v>
      </x:c>
      <x:c r="F3721" s="22" t="str">
        <x:v>德行東山路口</x:v>
      </x:c>
      <x:c r="G3721" s="37" t="n">
        <x:v>25.81</x:v>
      </x:c>
      <x:c r="H3721" s="24" t="n">
        <x:v>3</x:v>
      </x:c>
      <x:c r="I3721" s="24" t="n">
        <x:v>2</x:v>
      </x:c>
      <x:c r="J3721" s="24" t="n">
        <x:v>0</x:v>
      </x:c>
      <x:c r="K3721" s="23" t="n">
        <x:f>IF(I3721=0,"",J3721/I3721)</x:f>
        <x:v>0</x:v>
      </x:c>
      <x:c r="L3721" s="24" t="n">
        <x:v>0</x:v>
      </x:c>
      <x:c r="M3721" s="23" t="n">
        <x:f>IF(H3721=0,"",L3721/H3721)</x:f>
        <x:v>0</x:v>
      </x:c>
      <x:c r="N3721" s="24" t="n">
        <x:f>H3721-L3721</x:f>
        <x:v>3</x:v>
      </x:c>
      <x:c r="O3721" s="22" t="str">
        <x:v>07:00–07:59</x:v>
      </x:c>
      <x:c r="P3721" s="24" t="n">
        <x:v>41</x:v>
      </x:c>
      <x:c r="Q3721" s="24" t="n">
        <x:v>33</x:v>
      </x:c>
      <x:c r="R3721" s="24" t="n">
        <x:v>1</x:v>
      </x:c>
      <x:c r="S3721" s="23" t="n">
        <x:f>IF(Q3721=0,"",R3721/Q3721)</x:f>
        <x:v>0.030303030303030304</x:v>
      </x:c>
      <x:c r="T3721" s="24" t="n">
        <x:v>1</x:v>
      </x:c>
      <x:c r="U3721" s="23" t="n">
        <x:f>IF(P3721=0,"",T3721/P3721)</x:f>
        <x:v>0.024390243902439025</x:v>
      </x:c>
      <x:c r="V3721" s="24" t="n">
        <x:f>P3721-T3721</x:f>
        <x:v>40</x:v>
      </x:c>
      <x:c r="W3721" s="22" t="str">
        <x:v>11:00–11:59</x:v>
      </x:c>
    </x:row>
    <x:row r="3722">
      <x:c r="A3722" s="22" t="str">
        <x:v>2026-08</x:v>
      </x:c>
      <x:c r="B3722" s="22" t="str">
        <x:v>台北市</x:v>
      </x:c>
      <x:c r="C3722" s="22" t="str">
        <x:v>士林區</x:v>
      </x:c>
      <x:c r="D3722" s="22" t="str">
        <x:v>C</x:v>
      </x:c>
      <x:c r="E3722" s="36" t="str">
        <x:v>500104094</x:v>
      </x:c>
      <x:c r="F3722" s="22" t="str">
        <x:v>重慶北通河西街口</x:v>
      </x:c>
      <x:c r="G3722" s="37" t="n">
        <x:v>20.43</x:v>
      </x:c>
      <x:c r="H3722" s="24" t="n">
        <x:v>10</x:v>
      </x:c>
      <x:c r="I3722" s="24" t="n">
        <x:v>9</x:v>
      </x:c>
      <x:c r="J3722" s="24" t="n">
        <x:v>3</x:v>
      </x:c>
      <x:c r="K3722" s="23" t="n">
        <x:f>IF(I3722=0,"",J3722/I3722)</x:f>
        <x:v>0.3333333333333333</x:v>
      </x:c>
      <x:c r="L3722" s="24" t="n">
        <x:v>3</x:v>
      </x:c>
      <x:c r="M3722" s="23" t="n">
        <x:f>IF(H3722=0,"",L3722/H3722)</x:f>
        <x:v>0.3</x:v>
      </x:c>
      <x:c r="N3722" s="24" t="n">
        <x:f>H3722-L3722</x:f>
        <x:v>7</x:v>
      </x:c>
      <x:c r="O3722" s="22" t="str">
        <x:v>18:00–18:59</x:v>
      </x:c>
      <x:c r="P3722" s="24" t="n">
        <x:v>35</x:v>
      </x:c>
      <x:c r="Q3722" s="24" t="n">
        <x:v>33</x:v>
      </x:c>
      <x:c r="R3722" s="24" t="n">
        <x:v>1</x:v>
      </x:c>
      <x:c r="S3722" s="23" t="n">
        <x:f>IF(Q3722=0,"",R3722/Q3722)</x:f>
        <x:v>0.030303030303030304</x:v>
      </x:c>
      <x:c r="T3722" s="24" t="n">
        <x:v>1</x:v>
      </x:c>
      <x:c r="U3722" s="23" t="n">
        <x:f>IF(P3722=0,"",T3722/P3722)</x:f>
        <x:v>0.02857142857142857</x:v>
      </x:c>
      <x:c r="V3722" s="24" t="n">
        <x:f>P3722-T3722</x:f>
        <x:v>34</x:v>
      </x:c>
      <x:c r="W3722" s="22" t="str">
        <x:v>08:00–08:59</x:v>
      </x:c>
    </x:row>
    <x:row r="3723">
      <x:c r="A3723" s="22" t="str">
        <x:v>2026-08</x:v>
      </x:c>
      <x:c r="B3723" s="22" t="str">
        <x:v>台北市</x:v>
      </x:c>
      <x:c r="C3723" s="22" t="str">
        <x:v>士林區</x:v>
      </x:c>
      <x:c r="D3723" s="22" t="str">
        <x:v>C</x:v>
      </x:c>
      <x:c r="E3723" s="36" t="str">
        <x:v>500104095</x:v>
      </x:c>
      <x:c r="F3723" s="22" t="str">
        <x:v>葫蘆國小(延平北路五段285巷)</x:v>
      </x:c>
      <x:c r="G3723" s="37" t="n">
        <x:v>40.38</x:v>
      </x:c>
      <x:c r="H3723" s="24" t="n">
        <x:v>2</x:v>
      </x:c>
      <x:c r="I3723" s="24" t="n">
        <x:v>1</x:v>
      </x:c>
      <x:c r="J3723" s="24" t="n">
        <x:v>0</x:v>
      </x:c>
      <x:c r="K3723" s="23" t="n">
        <x:f>IF(I3723=0,"",J3723/I3723)</x:f>
        <x:v>0</x:v>
      </x:c>
      <x:c r="L3723" s="24" t="n">
        <x:v>0</x:v>
      </x:c>
      <x:c r="M3723" s="23" t="n">
        <x:f>IF(H3723=0,"",L3723/H3723)</x:f>
        <x:v>0</x:v>
      </x:c>
      <x:c r="N3723" s="24" t="n">
        <x:f>H3723-L3723</x:f>
        <x:v>2</x:v>
      </x:c>
      <x:c r="O3723" s="22" t="str">
        <x:v>19:00–19:59</x:v>
      </x:c>
      <x:c r="P3723" s="24" t="n">
        <x:v>30</x:v>
      </x:c>
      <x:c r="Q3723" s="24" t="n">
        <x:v>23</x:v>
      </x:c>
      <x:c r="R3723" s="24" t="n">
        <x:v>0</x:v>
      </x:c>
      <x:c r="S3723" s="23" t="n">
        <x:f>IF(Q3723=0,"",R3723/Q3723)</x:f>
        <x:v>0</x:v>
      </x:c>
      <x:c r="T3723" s="24" t="n">
        <x:v>0</x:v>
      </x:c>
      <x:c r="U3723" s="23" t="n">
        <x:f>IF(P3723=0,"",T3723/P3723)</x:f>
        <x:v>0</x:v>
      </x:c>
      <x:c r="V3723" s="24" t="n">
        <x:f>P3723-T3723</x:f>
        <x:v>30</x:v>
      </x:c>
      <x:c r="W3723" s="22" t="str">
        <x:v>12:00–12:59</x:v>
      </x:c>
    </x:row>
    <x:row r="3724">
      <x:c r="A3724" s="22" t="str">
        <x:v>2026-08</x:v>
      </x:c>
      <x:c r="B3724" s="22" t="str">
        <x:v>台北市</x:v>
      </x:c>
      <x:c r="C3724" s="22" t="str">
        <x:v>士林區</x:v>
      </x:c>
      <x:c r="D3724" s="22" t="str">
        <x:v>C</x:v>
      </x:c>
      <x:c r="E3724" s="36" t="str">
        <x:v>500104096</x:v>
      </x:c>
      <x:c r="F3724" s="22" t="str">
        <x:v>社子市場</x:v>
      </x:c>
      <x:c r="G3724" s="37" t="n">
        <x:v>44.48</x:v>
      </x:c>
      <x:c r="H3724" s="24" t="n">
        <x:v>21</x:v>
      </x:c>
      <x:c r="I3724" s="24" t="n">
        <x:v>14</x:v>
      </x:c>
      <x:c r="J3724" s="24" t="n">
        <x:v>4</x:v>
      </x:c>
      <x:c r="K3724" s="23" t="n">
        <x:f>IF(I3724=0,"",J3724/I3724)</x:f>
        <x:v>0.2857142857142857</x:v>
      </x:c>
      <x:c r="L3724" s="24" t="n">
        <x:v>7</x:v>
      </x:c>
      <x:c r="M3724" s="23" t="n">
        <x:f>IF(H3724=0,"",L3724/H3724)</x:f>
        <x:v>0.3333333333333333</x:v>
      </x:c>
      <x:c r="N3724" s="24" t="n">
        <x:f>H3724-L3724</x:f>
        <x:v>14</x:v>
      </x:c>
      <x:c r="O3724" s="22" t="str">
        <x:v>17:00–17:59</x:v>
      </x:c>
      <x:c r="P3724" s="24" t="n">
        <x:v>59</x:v>
      </x:c>
      <x:c r="Q3724" s="24" t="n">
        <x:v>39</x:v>
      </x:c>
      <x:c r="R3724" s="24" t="n">
        <x:v>1</x:v>
      </x:c>
      <x:c r="S3724" s="23" t="n">
        <x:f>IF(Q3724=0,"",R3724/Q3724)</x:f>
        <x:v>0.02564102564102564</x:v>
      </x:c>
      <x:c r="T3724" s="24" t="n">
        <x:v>2</x:v>
      </x:c>
      <x:c r="U3724" s="23" t="n">
        <x:f>IF(P3724=0,"",T3724/P3724)</x:f>
        <x:v>0.03389830508474576</x:v>
      </x:c>
      <x:c r="V3724" s="24" t="n">
        <x:f>P3724-T3724</x:f>
        <x:v>57</x:v>
      </x:c>
      <x:c r="W3724" s="22" t="str">
        <x:v>17:00–17:59</x:v>
      </x:c>
    </x:row>
    <x:row r="3725">
      <x:c r="A3725" s="22" t="str">
        <x:v>2026-08</x:v>
      </x:c>
      <x:c r="B3725" s="22" t="str">
        <x:v>台北市</x:v>
      </x:c>
      <x:c r="C3725" s="22" t="str">
        <x:v>士林區</x:v>
      </x:c>
      <x:c r="D3725" s="22" t="str">
        <x:v>C</x:v>
      </x:c>
      <x:c r="E3725" s="36" t="str">
        <x:v>500104097</x:v>
      </x:c>
      <x:c r="F3725" s="22" t="str">
        <x:v>士林區農會社子分部</x:v>
      </x:c>
      <x:c r="G3725" s="37" t="n">
        <x:v>33.67</x:v>
      </x:c>
      <x:c r="H3725" s="24" t="n">
        <x:v>47</x:v>
      </x:c>
      <x:c r="I3725" s="24" t="n">
        <x:v>37</x:v>
      </x:c>
      <x:c r="J3725" s="24" t="n">
        <x:v>8</x:v>
      </x:c>
      <x:c r="K3725" s="23" t="n">
        <x:f>IF(I3725=0,"",J3725/I3725)</x:f>
        <x:v>0.21621621621621623</x:v>
      </x:c>
      <x:c r="L3725" s="24" t="n">
        <x:v>9</x:v>
      </x:c>
      <x:c r="M3725" s="23" t="n">
        <x:f>IF(H3725=0,"",L3725/H3725)</x:f>
        <x:v>0.19148936170212766</x:v>
      </x:c>
      <x:c r="N3725" s="24" t="n">
        <x:f>H3725-L3725</x:f>
        <x:v>38</x:v>
      </x:c>
      <x:c r="O3725" s="22" t="str">
        <x:v>06:00–06:59</x:v>
      </x:c>
      <x:c r="P3725" s="24" t="n">
        <x:v>113</x:v>
      </x:c>
      <x:c r="Q3725" s="24" t="n">
        <x:v>82</x:v>
      </x:c>
      <x:c r="R3725" s="24" t="n">
        <x:v>5</x:v>
      </x:c>
      <x:c r="S3725" s="23" t="n">
        <x:f>IF(Q3725=0,"",R3725/Q3725)</x:f>
        <x:v>0.06097560975609756</x:v>
      </x:c>
      <x:c r="T3725" s="24" t="n">
        <x:v>5</x:v>
      </x:c>
      <x:c r="U3725" s="23" t="n">
        <x:f>IF(P3725=0,"",T3725/P3725)</x:f>
        <x:v>0.04424778761061947</x:v>
      </x:c>
      <x:c r="V3725" s="24" t="n">
        <x:f>P3725-T3725</x:f>
        <x:v>108</x:v>
      </x:c>
      <x:c r="W3725" s="22" t="str">
        <x:v>17:00–17:59</x:v>
      </x:c>
    </x:row>
    <x:row r="3726">
      <x:c r="A3726" s="22" t="str">
        <x:v>2026-08</x:v>
      </x:c>
      <x:c r="B3726" s="22" t="str">
        <x:v>台北市</x:v>
      </x:c>
      <x:c r="C3726" s="22" t="str">
        <x:v>士林區</x:v>
      </x:c>
      <x:c r="D3726" s="22" t="str">
        <x:v>B</x:v>
      </x:c>
      <x:c r="E3726" s="36" t="str">
        <x:v>500104098</x:v>
      </x:c>
      <x:c r="F3726" s="22" t="str">
        <x:v>承德劍潭路口</x:v>
      </x:c>
      <x:c r="G3726" s="37" t="n">
        <x:v>173.81</x:v>
      </x:c>
      <x:c r="H3726" s="24" t="n">
        <x:v>171</x:v>
      </x:c>
      <x:c r="I3726" s="24" t="n">
        <x:v>66</x:v>
      </x:c>
      <x:c r="J3726" s="24" t="n">
        <x:v>11</x:v>
      </x:c>
      <x:c r="K3726" s="23" t="n">
        <x:f>IF(I3726=0,"",J3726/I3726)</x:f>
        <x:v>0.16666666666666666</x:v>
      </x:c>
      <x:c r="L3726" s="24" t="n">
        <x:v>24</x:v>
      </x:c>
      <x:c r="M3726" s="23" t="n">
        <x:f>IF(H3726=0,"",L3726/H3726)</x:f>
        <x:v>0.14035087719298245</x:v>
      </x:c>
      <x:c r="N3726" s="24" t="n">
        <x:f>H3726-L3726</x:f>
        <x:v>147</x:v>
      </x:c>
      <x:c r="O3726" s="22" t="str">
        <x:v>08:00–08:59</x:v>
      </x:c>
      <x:c r="P3726" s="24" t="n">
        <x:v>265</x:v>
      </x:c>
      <x:c r="Q3726" s="24" t="n">
        <x:v>108</x:v>
      </x:c>
      <x:c r="R3726" s="24" t="n">
        <x:v>9</x:v>
      </x:c>
      <x:c r="S3726" s="23" t="n">
        <x:f>IF(Q3726=0,"",R3726/Q3726)</x:f>
        <x:v>0.08333333333333333</x:v>
      </x:c>
      <x:c r="T3726" s="24" t="n">
        <x:v>16</x:v>
      </x:c>
      <x:c r="U3726" s="23" t="n">
        <x:f>IF(P3726=0,"",T3726/P3726)</x:f>
        <x:v>0.06037735849056604</x:v>
      </x:c>
      <x:c r="V3726" s="24" t="n">
        <x:f>P3726-T3726</x:f>
        <x:v>249</x:v>
      </x:c>
      <x:c r="W3726" s="22" t="str">
        <x:v>22:00–22:59</x:v>
      </x:c>
    </x:row>
    <x:row r="3727">
      <x:c r="A3727" s="22" t="str">
        <x:v>2026-08</x:v>
      </x:c>
      <x:c r="B3727" s="22" t="str">
        <x:v>台北市</x:v>
      </x:c>
      <x:c r="C3727" s="22" t="str">
        <x:v>士林區</x:v>
      </x:c>
      <x:c r="D3727" s="22" t="str">
        <x:v>C</x:v>
      </x:c>
      <x:c r="E3727" s="36" t="str">
        <x:v>500104099</x:v>
      </x:c>
      <x:c r="F3727" s="22" t="str">
        <x:v>文林路101巷口</x:v>
      </x:c>
      <x:c r="G3727" s="37" t="n">
        <x:v>57.95</x:v>
      </x:c>
      <x:c r="H3727" s="24" t="n">
        <x:v>30</x:v>
      </x:c>
      <x:c r="I3727" s="24" t="n">
        <x:v>18</x:v>
      </x:c>
      <x:c r="J3727" s="24" t="n">
        <x:v>0</x:v>
      </x:c>
      <x:c r="K3727" s="23" t="n">
        <x:f>IF(I3727=0,"",J3727/I3727)</x:f>
        <x:v>0</x:v>
      </x:c>
      <x:c r="L3727" s="24" t="n">
        <x:v>0</x:v>
      </x:c>
      <x:c r="M3727" s="23" t="n">
        <x:f>IF(H3727=0,"",L3727/H3727)</x:f>
        <x:v>0</x:v>
      </x:c>
      <x:c r="N3727" s="24" t="n">
        <x:f>H3727-L3727</x:f>
        <x:v>30</x:v>
      </x:c>
      <x:c r="O3727" s="22" t="str">
        <x:v>18:00–18:59</x:v>
      </x:c>
      <x:c r="P3727" s="24" t="n">
        <x:v>57</x:v>
      </x:c>
      <x:c r="Q3727" s="24" t="n">
        <x:v>40</x:v>
      </x:c>
      <x:c r="R3727" s="24" t="n">
        <x:v>0</x:v>
      </x:c>
      <x:c r="S3727" s="23" t="n">
        <x:f>IF(Q3727=0,"",R3727/Q3727)</x:f>
        <x:v>0</x:v>
      </x:c>
      <x:c r="T3727" s="24" t="n">
        <x:v>0</x:v>
      </x:c>
      <x:c r="U3727" s="23" t="n">
        <x:f>IF(P3727=0,"",T3727/P3727)</x:f>
        <x:v>0</x:v>
      </x:c>
      <x:c r="V3727" s="24" t="n">
        <x:f>P3727-T3727</x:f>
        <x:v>57</x:v>
      </x:c>
      <x:c r="W3727" s="22" t="str">
        <x:v>22:00–22:59</x:v>
      </x:c>
    </x:row>
    <x:row r="3728">
      <x:c r="A3728" s="22" t="str">
        <x:v>2026-08</x:v>
      </x:c>
      <x:c r="B3728" s="22" t="str">
        <x:v>台北市</x:v>
      </x:c>
      <x:c r="C3728" s="22" t="str">
        <x:v>士林區</x:v>
      </x:c>
      <x:c r="D3728" s="22" t="str">
        <x:v>C</x:v>
      </x:c>
      <x:c r="E3728" s="36" t="str">
        <x:v>500104100</x:v>
      </x:c>
      <x:c r="F3728" s="22" t="str">
        <x:v>延平北路五段257巷15弄口</x:v>
      </x:c>
      <x:c r="G3728" s="37" t="n">
        <x:v>40.38</x:v>
      </x:c>
      <x:c r="H3728" s="24" t="n">
        <x:v>35</x:v>
      </x:c>
      <x:c r="I3728" s="24" t="n">
        <x:v>26</x:v>
      </x:c>
      <x:c r="J3728" s="24" t="n">
        <x:v>7</x:v>
      </x:c>
      <x:c r="K3728" s="23" t="n">
        <x:f>IF(I3728=0,"",J3728/I3728)</x:f>
        <x:v>0.2692307692307692</x:v>
      </x:c>
      <x:c r="L3728" s="24" t="n">
        <x:v>11</x:v>
      </x:c>
      <x:c r="M3728" s="23" t="n">
        <x:f>IF(H3728=0,"",L3728/H3728)</x:f>
        <x:v>0.3142857142857143</x:v>
      </x:c>
      <x:c r="N3728" s="24" t="n">
        <x:f>H3728-L3728</x:f>
        <x:v>24</x:v>
      </x:c>
      <x:c r="O3728" s="22" t="str">
        <x:v>18:00–18:59</x:v>
      </x:c>
      <x:c r="P3728" s="24" t="n">
        <x:v>84</x:v>
      </x:c>
      <x:c r="Q3728" s="24" t="n">
        <x:v>56</x:v>
      </x:c>
      <x:c r="R3728" s="24" t="n">
        <x:v>1</x:v>
      </x:c>
      <x:c r="S3728" s="23" t="n">
        <x:f>IF(Q3728=0,"",R3728/Q3728)</x:f>
        <x:v>0.017857142857142856</x:v>
      </x:c>
      <x:c r="T3728" s="24" t="n">
        <x:v>1</x:v>
      </x:c>
      <x:c r="U3728" s="23" t="n">
        <x:f>IF(P3728=0,"",T3728/P3728)</x:f>
        <x:v>0.011904761904761904</x:v>
      </x:c>
      <x:c r="V3728" s="24" t="n">
        <x:f>P3728-T3728</x:f>
        <x:v>83</x:v>
      </x:c>
      <x:c r="W3728" s="22" t="str">
        <x:v>08:00–08:59</x:v>
      </x:c>
    </x:row>
    <x:row r="3729">
      <x:c r="A3729" s="22" t="str">
        <x:v>2026-08</x:v>
      </x:c>
      <x:c r="B3729" s="22" t="str">
        <x:v>台北市</x:v>
      </x:c>
      <x:c r="C3729" s="22" t="str">
        <x:v>士林區</x:v>
      </x:c>
      <x:c r="D3729" s="22" t="str">
        <x:v>C</x:v>
      </x:c>
      <x:c r="E3729" s="36" t="str">
        <x:v>500104101</x:v>
      </x:c>
      <x:c r="F3729" s="22" t="str">
        <x:v>延平北路五段257巷4弄口</x:v>
      </x:c>
      <x:c r="G3729" s="37" t="n">
        <x:v>34.24</x:v>
      </x:c>
      <x:c r="H3729" s="24" t="n">
        <x:v>0</x:v>
      </x:c>
      <x:c r="I3729" s="24" t="n">
        <x:v>0</x:v>
      </x:c>
      <x:c r="J3729" s="24" t="n">
        <x:v>0</x:v>
      </x:c>
      <x:c r="K3729" s="23" t="str">
        <x:f>IF(I3729=0,"",J3729/I3729)</x:f>
      </x:c>
      <x:c r="L3729" s="24" t="n">
        <x:v>0</x:v>
      </x:c>
      <x:c r="M3729" s="23" t="str">
        <x:f>IF(H3729=0,"",L3729/H3729)</x:f>
      </x:c>
      <x:c r="N3729" s="24" t="n">
        <x:f>H3729-L3729</x:f>
        <x:v>0</x:v>
      </x:c>
      <x:c r="O3729" s="22" t="str"/>
      <x:c r="P3729" s="24" t="n">
        <x:v>42</x:v>
      </x:c>
      <x:c r="Q3729" s="24" t="n">
        <x:v>33</x:v>
      </x:c>
      <x:c r="R3729" s="24" t="n">
        <x:v>1</x:v>
      </x:c>
      <x:c r="S3729" s="23" t="n">
        <x:f>IF(Q3729=0,"",R3729/Q3729)</x:f>
        <x:v>0.030303030303030304</x:v>
      </x:c>
      <x:c r="T3729" s="24" t="n">
        <x:v>1</x:v>
      </x:c>
      <x:c r="U3729" s="23" t="n">
        <x:f>IF(P3729=0,"",T3729/P3729)</x:f>
        <x:v>0.023809523809523808</x:v>
      </x:c>
      <x:c r="V3729" s="24" t="n">
        <x:f>P3729-T3729</x:f>
        <x:v>41</x:v>
      </x:c>
      <x:c r="W3729" s="22" t="str">
        <x:v>17:00–17:59</x:v>
      </x:c>
    </x:row>
    <x:row r="3730">
      <x:c r="A3730" s="22" t="str">
        <x:v>2026-08</x:v>
      </x:c>
      <x:c r="B3730" s="22" t="str">
        <x:v>台北市</x:v>
      </x:c>
      <x:c r="C3730" s="22" t="str">
        <x:v>士林區</x:v>
      </x:c>
      <x:c r="D3730" s="22" t="str">
        <x:v>C</x:v>
      </x:c>
      <x:c r="E3730" s="36" t="str">
        <x:v>500104102</x:v>
      </x:c>
      <x:c r="F3730" s="22" t="str">
        <x:v>啟明學校</x:v>
      </x:c>
      <x:c r="G3730" s="37" t="n">
        <x:v>71.62</x:v>
      </x:c>
      <x:c r="H3730" s="24" t="n">
        <x:v>21</x:v>
      </x:c>
      <x:c r="I3730" s="24" t="n">
        <x:v>13</x:v>
      </x:c>
      <x:c r="J3730" s="24" t="n">
        <x:v>0</x:v>
      </x:c>
      <x:c r="K3730" s="23" t="n">
        <x:f>IF(I3730=0,"",J3730/I3730)</x:f>
        <x:v>0</x:v>
      </x:c>
      <x:c r="L3730" s="24" t="n">
        <x:v>0</x:v>
      </x:c>
      <x:c r="M3730" s="23" t="n">
        <x:f>IF(H3730=0,"",L3730/H3730)</x:f>
        <x:v>0</x:v>
      </x:c>
      <x:c r="N3730" s="24" t="n">
        <x:f>H3730-L3730</x:f>
        <x:v>21</x:v>
      </x:c>
      <x:c r="O3730" s="22" t="str">
        <x:v>07:00–07:59</x:v>
      </x:c>
      <x:c r="P3730" s="24" t="n">
        <x:v>137</x:v>
      </x:c>
      <x:c r="Q3730" s="24" t="n">
        <x:v>79</x:v>
      </x:c>
      <x:c r="R3730" s="24" t="n">
        <x:v>5</x:v>
      </x:c>
      <x:c r="S3730" s="23" t="n">
        <x:f>IF(Q3730=0,"",R3730/Q3730)</x:f>
        <x:v>0.06329113924050633</x:v>
      </x:c>
      <x:c r="T3730" s="24" t="n">
        <x:v>7</x:v>
      </x:c>
      <x:c r="U3730" s="23" t="n">
        <x:f>IF(P3730=0,"",T3730/P3730)</x:f>
        <x:v>0.051094890510948905</x:v>
      </x:c>
      <x:c r="V3730" s="24" t="n">
        <x:f>P3730-T3730</x:f>
        <x:v>130</x:v>
      </x:c>
      <x:c r="W3730" s="22" t="str">
        <x:v>12:00–12:59</x:v>
      </x:c>
    </x:row>
    <x:row r="3731">
      <x:c r="A3731" s="22" t="str">
        <x:v>2026-08</x:v>
      </x:c>
      <x:c r="B3731" s="22" t="str">
        <x:v>台北市</x:v>
      </x:c>
      <x:c r="C3731" s="22" t="str">
        <x:v>士林區</x:v>
      </x:c>
      <x:c r="D3731" s="22" t="str">
        <x:v>C</x:v>
      </x:c>
      <x:c r="E3731" s="36" t="str">
        <x:v>500104103</x:v>
      </x:c>
      <x:c r="F3731" s="22" t="str">
        <x:v>中山福國路口</x:v>
      </x:c>
      <x:c r="G3731" s="37" t="n">
        <x:v>61.57</x:v>
      </x:c>
      <x:c r="H3731" s="24" t="n">
        <x:v>0</x:v>
      </x:c>
      <x:c r="I3731" s="24" t="n">
        <x:v>0</x:v>
      </x:c>
      <x:c r="J3731" s="24" t="n">
        <x:v>0</x:v>
      </x:c>
      <x:c r="K3731" s="23" t="str">
        <x:f>IF(I3731=0,"",J3731/I3731)</x:f>
      </x:c>
      <x:c r="L3731" s="24" t="n">
        <x:v>0</x:v>
      </x:c>
      <x:c r="M3731" s="23" t="str">
        <x:f>IF(H3731=0,"",L3731/H3731)</x:f>
      </x:c>
      <x:c r="N3731" s="24" t="n">
        <x:f>H3731-L3731</x:f>
        <x:v>0</x:v>
      </x:c>
      <x:c r="O3731" s="22" t="str"/>
      <x:c r="P3731" s="24" t="n">
        <x:v>6</x:v>
      </x:c>
      <x:c r="Q3731" s="24" t="n">
        <x:v>6</x:v>
      </x:c>
      <x:c r="R3731" s="24" t="n">
        <x:v>1</x:v>
      </x:c>
      <x:c r="S3731" s="23" t="n">
        <x:f>IF(Q3731=0,"",R3731/Q3731)</x:f>
        <x:v>0.16666666666666666</x:v>
      </x:c>
      <x:c r="T3731" s="24" t="n">
        <x:v>1</x:v>
      </x:c>
      <x:c r="U3731" s="23" t="n">
        <x:f>IF(P3731=0,"",T3731/P3731)</x:f>
        <x:v>0.16666666666666666</x:v>
      </x:c>
      <x:c r="V3731" s="24" t="n">
        <x:f>P3731-T3731</x:f>
        <x:v>5</x:v>
      </x:c>
      <x:c r="W3731" s="22" t="str">
        <x:v>19:00–19:59</x:v>
      </x:c>
    </x:row>
    <x:row r="3732">
      <x:c r="A3732" s="22" t="str">
        <x:v>2026-08</x:v>
      </x:c>
      <x:c r="B3732" s="22" t="str">
        <x:v>台北市</x:v>
      </x:c>
      <x:c r="C3732" s="22" t="str">
        <x:v>士林區</x:v>
      </x:c>
      <x:c r="D3732" s="22" t="str">
        <x:v>B</x:v>
      </x:c>
      <x:c r="E3732" s="36" t="str">
        <x:v>500104104</x:v>
      </x:c>
      <x:c r="F3732" s="22" t="str">
        <x:v>德行公園</x:v>
      </x:c>
      <x:c r="G3732" s="37" t="n">
        <x:v>190.24</x:v>
      </x:c>
      <x:c r="H3732" s="24" t="n">
        <x:v>106</x:v>
      </x:c>
      <x:c r="I3732" s="24" t="n">
        <x:v>47</x:v>
      </x:c>
      <x:c r="J3732" s="24" t="n">
        <x:v>8</x:v>
      </x:c>
      <x:c r="K3732" s="23" t="n">
        <x:f>IF(I3732=0,"",J3732/I3732)</x:f>
        <x:v>0.1702127659574468</x:v>
      </x:c>
      <x:c r="L3732" s="24" t="n">
        <x:v>15</x:v>
      </x:c>
      <x:c r="M3732" s="23" t="n">
        <x:f>IF(H3732=0,"",L3732/H3732)</x:f>
        <x:v>0.14150943396226415</x:v>
      </x:c>
      <x:c r="N3732" s="24" t="n">
        <x:f>H3732-L3732</x:f>
        <x:v>91</x:v>
      </x:c>
      <x:c r="O3732" s="22" t="str">
        <x:v>09:00–09:59</x:v>
      </x:c>
      <x:c r="P3732" s="24" t="n">
        <x:v>55</x:v>
      </x:c>
      <x:c r="Q3732" s="24" t="n">
        <x:v>23</x:v>
      </x:c>
      <x:c r="R3732" s="24" t="n">
        <x:v>4</x:v>
      </x:c>
      <x:c r="S3732" s="23" t="n">
        <x:f>IF(Q3732=0,"",R3732/Q3732)</x:f>
        <x:v>0.17391304347826086</x:v>
      </x:c>
      <x:c r="T3732" s="24" t="n">
        <x:v>9</x:v>
      </x:c>
      <x:c r="U3732" s="23" t="n">
        <x:f>IF(P3732=0,"",T3732/P3732)</x:f>
        <x:v>0.16363636363636364</x:v>
      </x:c>
      <x:c r="V3732" s="24" t="n">
        <x:f>P3732-T3732</x:f>
        <x:v>46</x:v>
      </x:c>
      <x:c r="W3732" s="22" t="str">
        <x:v>18:00–18:59</x:v>
      </x:c>
    </x:row>
    <x:row r="3733">
      <x:c r="A3733" s="22" t="str">
        <x:v>2026-08</x:v>
      </x:c>
      <x:c r="B3733" s="22" t="str">
        <x:v>台北市</x:v>
      </x:c>
      <x:c r="C3733" s="22" t="str">
        <x:v>士林區</x:v>
      </x:c>
      <x:c r="D3733" s="22" t="str">
        <x:v>C</x:v>
      </x:c>
      <x:c r="E3733" s="36" t="str">
        <x:v>500104105</x:v>
      </x:c>
      <x:c r="F3733" s="22" t="str">
        <x:v>承德後港街口</x:v>
      </x:c>
      <x:c r="G3733" s="37" t="n">
        <x:v>68.52</x:v>
      </x:c>
      <x:c r="H3733" s="24" t="n">
        <x:v>25</x:v>
      </x:c>
      <x:c r="I3733" s="24" t="n">
        <x:v>16</x:v>
      </x:c>
      <x:c r="J3733" s="24" t="n">
        <x:v>1</x:v>
      </x:c>
      <x:c r="K3733" s="23" t="n">
        <x:f>IF(I3733=0,"",J3733/I3733)</x:f>
        <x:v>0.0625</x:v>
      </x:c>
      <x:c r="L3733" s="24" t="n">
        <x:v>1</x:v>
      </x:c>
      <x:c r="M3733" s="23" t="n">
        <x:f>IF(H3733=0,"",L3733/H3733)</x:f>
        <x:v>0.04</x:v>
      </x:c>
      <x:c r="N3733" s="24" t="n">
        <x:f>H3733-L3733</x:f>
        <x:v>24</x:v>
      </x:c>
      <x:c r="O3733" s="22" t="str">
        <x:v>09:00–09:59</x:v>
      </x:c>
      <x:c r="P3733" s="24" t="n">
        <x:v>22</x:v>
      </x:c>
      <x:c r="Q3733" s="24" t="n">
        <x:v>16</x:v>
      </x:c>
      <x:c r="R3733" s="24" t="n">
        <x:v>1</x:v>
      </x:c>
      <x:c r="S3733" s="23" t="n">
        <x:f>IF(Q3733=0,"",R3733/Q3733)</x:f>
        <x:v>0.0625</x:v>
      </x:c>
      <x:c r="T3733" s="24" t="n">
        <x:v>1</x:v>
      </x:c>
      <x:c r="U3733" s="23" t="n">
        <x:f>IF(P3733=0,"",T3733/P3733)</x:f>
        <x:v>0.045454545454545456</x:v>
      </x:c>
      <x:c r="V3733" s="24" t="n">
        <x:f>P3733-T3733</x:f>
        <x:v>21</x:v>
      </x:c>
      <x:c r="W3733" s="22" t="str">
        <x:v>18:00–18:59</x:v>
      </x:c>
    </x:row>
    <x:row r="3734">
      <x:c r="A3734" s="22" t="str">
        <x:v>2026-08</x:v>
      </x:c>
      <x:c r="B3734" s="22" t="str">
        <x:v>台北市</x:v>
      </x:c>
      <x:c r="C3734" s="22" t="str">
        <x:v>士林區</x:v>
      </x:c>
      <x:c r="D3734" s="22" t="str">
        <x:v>C</x:v>
      </x:c>
      <x:c r="E3734" s="36" t="str">
        <x:v>500104106</x:v>
      </x:c>
      <x:c r="F3734" s="22" t="str">
        <x:v>中山北路五段698巷口</x:v>
      </x:c>
      <x:c r="G3734" s="37" t="n">
        <x:v>92.14</x:v>
      </x:c>
      <x:c r="H3734" s="24" t="n">
        <x:v>35</x:v>
      </x:c>
      <x:c r="I3734" s="24" t="n">
        <x:v>19</x:v>
      </x:c>
      <x:c r="J3734" s="24" t="n">
        <x:v>4</x:v>
      </x:c>
      <x:c r="K3734" s="23" t="n">
        <x:f>IF(I3734=0,"",J3734/I3734)</x:f>
        <x:v>0.21052631578947367</x:v>
      </x:c>
      <x:c r="L3734" s="24" t="n">
        <x:v>12</x:v>
      </x:c>
      <x:c r="M3734" s="23" t="n">
        <x:f>IF(H3734=0,"",L3734/H3734)</x:f>
        <x:v>0.34285714285714286</x:v>
      </x:c>
      <x:c r="N3734" s="24" t="n">
        <x:f>H3734-L3734</x:f>
        <x:v>23</x:v>
      </x:c>
      <x:c r="O3734" s="22" t="str">
        <x:v>17:00–17:59</x:v>
      </x:c>
      <x:c r="P3734" s="24" t="n">
        <x:v>122</x:v>
      </x:c>
      <x:c r="Q3734" s="24" t="n">
        <x:v>70</x:v>
      </x:c>
      <x:c r="R3734" s="24" t="n">
        <x:v>6</x:v>
      </x:c>
      <x:c r="S3734" s="23" t="n">
        <x:f>IF(Q3734=0,"",R3734/Q3734)</x:f>
        <x:v>0.08571428571428572</x:v>
      </x:c>
      <x:c r="T3734" s="24" t="n">
        <x:v>12</x:v>
      </x:c>
      <x:c r="U3734" s="23" t="n">
        <x:f>IF(P3734=0,"",T3734/P3734)</x:f>
        <x:v>0.09836065573770492</x:v>
      </x:c>
      <x:c r="V3734" s="24" t="n">
        <x:f>P3734-T3734</x:f>
        <x:v>110</x:v>
      </x:c>
      <x:c r="W3734" s="22" t="str">
        <x:v>08:00–08:59</x:v>
      </x:c>
    </x:row>
    <x:row r="3735">
      <x:c r="A3735" s="22" t="str">
        <x:v>2026-08</x:v>
      </x:c>
      <x:c r="B3735" s="22" t="str">
        <x:v>台北市</x:v>
      </x:c>
      <x:c r="C3735" s="22" t="str">
        <x:v>士林區</x:v>
      </x:c>
      <x:c r="D3735" s="22" t="str">
        <x:v>B</x:v>
      </x:c>
      <x:c r="E3735" s="36" t="str">
        <x:v>500104107</x:v>
      </x:c>
      <x:c r="F3735" s="22" t="str">
        <x:v>捷運士林站(1號出口)</x:v>
      </x:c>
      <x:c r="G3735" s="37" t="n">
        <x:v>199.76</x:v>
      </x:c>
      <x:c r="H3735" s="24" t="n">
        <x:v>20</x:v>
      </x:c>
      <x:c r="I3735" s="24" t="n">
        <x:v>13</x:v>
      </x:c>
      <x:c r="J3735" s="24" t="n">
        <x:v>0</x:v>
      </x:c>
      <x:c r="K3735" s="23" t="n">
        <x:f>IF(I3735=0,"",J3735/I3735)</x:f>
        <x:v>0</x:v>
      </x:c>
      <x:c r="L3735" s="24" t="n">
        <x:v>0</x:v>
      </x:c>
      <x:c r="M3735" s="23" t="n">
        <x:f>IF(H3735=0,"",L3735/H3735)</x:f>
        <x:v>0</x:v>
      </x:c>
      <x:c r="N3735" s="24" t="n">
        <x:f>H3735-L3735</x:f>
        <x:v>20</x:v>
      </x:c>
      <x:c r="O3735" s="22" t="str">
        <x:v>18:00–18:59</x:v>
      </x:c>
      <x:c r="P3735" s="24" t="n">
        <x:v>51</x:v>
      </x:c>
      <x:c r="Q3735" s="24" t="n">
        <x:v>25</x:v>
      </x:c>
      <x:c r="R3735" s="24" t="n">
        <x:v>1</x:v>
      </x:c>
      <x:c r="S3735" s="23" t="n">
        <x:f>IF(Q3735=0,"",R3735/Q3735)</x:f>
        <x:v>0.04</x:v>
      </x:c>
      <x:c r="T3735" s="24" t="n">
        <x:v>1</x:v>
      </x:c>
      <x:c r="U3735" s="23" t="n">
        <x:f>IF(P3735=0,"",T3735/P3735)</x:f>
        <x:v>0.0196078431372549</x:v>
      </x:c>
      <x:c r="V3735" s="24" t="n">
        <x:f>P3735-T3735</x:f>
        <x:v>50</x:v>
      </x:c>
      <x:c r="W3735" s="22" t="str">
        <x:v>08:00–08:59</x:v>
      </x:c>
    </x:row>
    <x:row r="3736">
      <x:c r="A3736" s="22" t="str">
        <x:v>2026-08</x:v>
      </x:c>
      <x:c r="B3736" s="22" t="str">
        <x:v>台北市</x:v>
      </x:c>
      <x:c r="C3736" s="22" t="str">
        <x:v>士林區</x:v>
      </x:c>
      <x:c r="D3736" s="22" t="str">
        <x:v>A</x:v>
      </x:c>
      <x:c r="E3736" s="36" t="str">
        <x:v>500104108</x:v>
      </x:c>
      <x:c r="F3736" s="22" t="str">
        <x:v>捷運芝山站(2號出口)_1</x:v>
      </x:c>
      <x:c r="G3736" s="37" t="n">
        <x:v>877.33</x:v>
      </x:c>
      <x:c r="H3736" s="24" t="n">
        <x:v>242</x:v>
      </x:c>
      <x:c r="I3736" s="24" t="n">
        <x:v>31</x:v>
      </x:c>
      <x:c r="J3736" s="24" t="n">
        <x:v>6</x:v>
      </x:c>
      <x:c r="K3736" s="23" t="n">
        <x:f>IF(I3736=0,"",J3736/I3736)</x:f>
        <x:v>0.1935483870967742</x:v>
      </x:c>
      <x:c r="L3736" s="24" t="n">
        <x:v>27</x:v>
      </x:c>
      <x:c r="M3736" s="23" t="n">
        <x:f>IF(H3736=0,"",L3736/H3736)</x:f>
        <x:v>0.1115702479338843</x:v>
      </x:c>
      <x:c r="N3736" s="24" t="n">
        <x:f>H3736-L3736</x:f>
        <x:v>215</x:v>
      </x:c>
      <x:c r="O3736" s="22" t="str">
        <x:v>17:00–17:59</x:v>
      </x:c>
      <x:c r="P3736" s="24" t="n">
        <x:v>596</x:v>
      </x:c>
      <x:c r="Q3736" s="24" t="n">
        <x:v>77</x:v>
      </x:c>
      <x:c r="R3736" s="24" t="n">
        <x:v>23</x:v>
      </x:c>
      <x:c r="S3736" s="23" t="n">
        <x:f>IF(Q3736=0,"",R3736/Q3736)</x:f>
        <x:v>0.2987012987012987</x:v>
      </x:c>
      <x:c r="T3736" s="24" t="n">
        <x:v>158</x:v>
      </x:c>
      <x:c r="U3736" s="23" t="n">
        <x:f>IF(P3736=0,"",T3736/P3736)</x:f>
        <x:v>0.2651006711409396</x:v>
      </x:c>
      <x:c r="V3736" s="24" t="n">
        <x:f>P3736-T3736</x:f>
        <x:v>438</x:v>
      </x:c>
      <x:c r="W3736" s="22" t="str">
        <x:v>21:00–21:59</x:v>
      </x:c>
    </x:row>
    <x:row r="3737">
      <x:c r="A3737" s="22" t="str">
        <x:v>2026-08</x:v>
      </x:c>
      <x:c r="B3737" s="22" t="str">
        <x:v>台北市</x:v>
      </x:c>
      <x:c r="C3737" s="22" t="str">
        <x:v>士林區</x:v>
      </x:c>
      <x:c r="D3737" s="22" t="str">
        <x:v>C</x:v>
      </x:c>
      <x:c r="E3737" s="36" t="str">
        <x:v>500104109</x:v>
      </x:c>
      <x:c r="F3737" s="22" t="str">
        <x:v>銘傳大學(中山北路五段280巷口)</x:v>
      </x:c>
      <x:c r="G3737" s="37" t="n">
        <x:v>28.38</x:v>
      </x:c>
      <x:c r="H3737" s="24" t="n">
        <x:v>0</x:v>
      </x:c>
      <x:c r="I3737" s="24" t="n">
        <x:v>0</x:v>
      </x:c>
      <x:c r="J3737" s="24" t="n">
        <x:v>0</x:v>
      </x:c>
      <x:c r="K3737" s="23" t="str">
        <x:f>IF(I3737=0,"",J3737/I3737)</x:f>
      </x:c>
      <x:c r="L3737" s="24" t="n">
        <x:v>0</x:v>
      </x:c>
      <x:c r="M3737" s="23" t="str">
        <x:f>IF(H3737=0,"",L3737/H3737)</x:f>
      </x:c>
      <x:c r="N3737" s="24" t="n">
        <x:f>H3737-L3737</x:f>
        <x:v>0</x:v>
      </x:c>
      <x:c r="O3737" s="22" t="str"/>
      <x:c r="P3737" s="24" t="n">
        <x:v>28</x:v>
      </x:c>
      <x:c r="Q3737" s="24" t="n">
        <x:v>25</x:v>
      </x:c>
      <x:c r="R3737" s="24" t="n">
        <x:v>0</x:v>
      </x:c>
      <x:c r="S3737" s="23" t="n">
        <x:f>IF(Q3737=0,"",R3737/Q3737)</x:f>
        <x:v>0</x:v>
      </x:c>
      <x:c r="T3737" s="24" t="n">
        <x:v>0</x:v>
      </x:c>
      <x:c r="U3737" s="23" t="n">
        <x:f>IF(P3737=0,"",T3737/P3737)</x:f>
        <x:v>0</x:v>
      </x:c>
      <x:c r="V3737" s="24" t="n">
        <x:f>P3737-T3737</x:f>
        <x:v>28</x:v>
      </x:c>
      <x:c r="W3737" s="22" t="str">
        <x:v>13:00–13:59</x:v>
      </x:c>
    </x:row>
    <x:row r="3738">
      <x:c r="A3738" s="22" t="str">
        <x:v>2026-08</x:v>
      </x:c>
      <x:c r="B3738" s="22" t="str">
        <x:v>台北市</x:v>
      </x:c>
      <x:c r="C3738" s="22" t="str">
        <x:v>士林區</x:v>
      </x:c>
      <x:c r="D3738" s="22" t="str">
        <x:v>C</x:v>
      </x:c>
      <x:c r="E3738" s="36" t="str">
        <x:v>500104110</x:v>
      </x:c>
      <x:c r="F3738" s="22" t="str">
        <x:v>海光公園南側</x:v>
      </x:c>
      <x:c r="G3738" s="37" t="n">
        <x:v>29.86</x:v>
      </x:c>
      <x:c r="H3738" s="24" t="n">
        <x:v>13</x:v>
      </x:c>
      <x:c r="I3738" s="24" t="n">
        <x:v>12</x:v>
      </x:c>
      <x:c r="J3738" s="24" t="n">
        <x:v>1</x:v>
      </x:c>
      <x:c r="K3738" s="23" t="n">
        <x:f>IF(I3738=0,"",J3738/I3738)</x:f>
        <x:v>0.08333333333333333</x:v>
      </x:c>
      <x:c r="L3738" s="24" t="n">
        <x:v>1</x:v>
      </x:c>
      <x:c r="M3738" s="23" t="n">
        <x:f>IF(H3738=0,"",L3738/H3738)</x:f>
        <x:v>0.07692307692307693</x:v>
      </x:c>
      <x:c r="N3738" s="24" t="n">
        <x:f>H3738-L3738</x:f>
        <x:v>12</x:v>
      </x:c>
      <x:c r="O3738" s="22" t="str">
        <x:v>18:00–18:59</x:v>
      </x:c>
      <x:c r="P3738" s="24" t="n">
        <x:v>63</x:v>
      </x:c>
      <x:c r="Q3738" s="24" t="n">
        <x:v>54</x:v>
      </x:c>
      <x:c r="R3738" s="24" t="n">
        <x:v>1</x:v>
      </x:c>
      <x:c r="S3738" s="23" t="n">
        <x:f>IF(Q3738=0,"",R3738/Q3738)</x:f>
        <x:v>0.018518518518518517</x:v>
      </x:c>
      <x:c r="T3738" s="24" t="n">
        <x:v>1</x:v>
      </x:c>
      <x:c r="U3738" s="23" t="n">
        <x:f>IF(P3738=0,"",T3738/P3738)</x:f>
        <x:v>0.015873015873015872</x:v>
      </x:c>
      <x:c r="V3738" s="24" t="n">
        <x:f>P3738-T3738</x:f>
        <x:v>62</x:v>
      </x:c>
      <x:c r="W3738" s="22" t="str">
        <x:v>19:00–19:59</x:v>
      </x:c>
    </x:row>
    <x:row r="3739">
      <x:c r="A3739" s="22" t="str">
        <x:v>2026-08</x:v>
      </x:c>
      <x:c r="B3739" s="22" t="str">
        <x:v>台北市</x:v>
      </x:c>
      <x:c r="C3739" s="22" t="str">
        <x:v>士林區</x:v>
      </x:c>
      <x:c r="D3739" s="22" t="str">
        <x:v>C</x:v>
      </x:c>
      <x:c r="E3739" s="36" t="str">
        <x:v>500104111</x:v>
      </x:c>
      <x:c r="F3739" s="22" t="str">
        <x:v>士商路40巷口</x:v>
      </x:c>
      <x:c r="G3739" s="37" t="n">
        <x:v>87.81</x:v>
      </x:c>
      <x:c r="H3739" s="24" t="n">
        <x:v>52</x:v>
      </x:c>
      <x:c r="I3739" s="24" t="n">
        <x:v>32</x:v>
      </x:c>
      <x:c r="J3739" s="24" t="n">
        <x:v>13</x:v>
      </x:c>
      <x:c r="K3739" s="23" t="n">
        <x:f>IF(I3739=0,"",J3739/I3739)</x:f>
        <x:v>0.40625</x:v>
      </x:c>
      <x:c r="L3739" s="24" t="n">
        <x:v>19</x:v>
      </x:c>
      <x:c r="M3739" s="23" t="n">
        <x:f>IF(H3739=0,"",L3739/H3739)</x:f>
        <x:v>0.36538461538461536</x:v>
      </x:c>
      <x:c r="N3739" s="24" t="n">
        <x:f>H3739-L3739</x:f>
        <x:v>33</x:v>
      </x:c>
      <x:c r="O3739" s="22" t="str">
        <x:v>19:00–19:59</x:v>
      </x:c>
      <x:c r="P3739" s="24" t="n">
        <x:v>140</x:v>
      </x:c>
      <x:c r="Q3739" s="24" t="n">
        <x:v>86</x:v>
      </x:c>
      <x:c r="R3739" s="24" t="n">
        <x:v>7</x:v>
      </x:c>
      <x:c r="S3739" s="23" t="n">
        <x:f>IF(Q3739=0,"",R3739/Q3739)</x:f>
        <x:v>0.08139534883720931</x:v>
      </x:c>
      <x:c r="T3739" s="24" t="n">
        <x:v>11</x:v>
      </x:c>
      <x:c r="U3739" s="23" t="n">
        <x:f>IF(P3739=0,"",T3739/P3739)</x:f>
        <x:v>0.07857142857142857</x:v>
      </x:c>
      <x:c r="V3739" s="24" t="n">
        <x:f>P3739-T3739</x:f>
        <x:v>129</x:v>
      </x:c>
      <x:c r="W3739" s="22" t="str">
        <x:v>21:00–21:59</x:v>
      </x:c>
    </x:row>
    <x:row r="3740">
      <x:c r="A3740" s="22" t="str">
        <x:v>2026-08</x:v>
      </x:c>
      <x:c r="B3740" s="22" t="str">
        <x:v>台北市</x:v>
      </x:c>
      <x:c r="C3740" s="22" t="str">
        <x:v>士林區</x:v>
      </x:c>
      <x:c r="D3740" s="22" t="str">
        <x:v>B</x:v>
      </x:c>
      <x:c r="E3740" s="36" t="str">
        <x:v>500104112</x:v>
      </x:c>
      <x:c r="F3740" s="22" t="str">
        <x:v>劍潭郵局</x:v>
      </x:c>
      <x:c r="G3740" s="37" t="n">
        <x:v>145.33</x:v>
      </x:c>
      <x:c r="H3740" s="24" t="n">
        <x:v>58</x:v>
      </x:c>
      <x:c r="I3740" s="24" t="n">
        <x:v>34</x:v>
      </x:c>
      <x:c r="J3740" s="24" t="n">
        <x:v>5</x:v>
      </x:c>
      <x:c r="K3740" s="23" t="n">
        <x:f>IF(I3740=0,"",J3740/I3740)</x:f>
        <x:v>0.14705882352941177</x:v>
      </x:c>
      <x:c r="L3740" s="24" t="n">
        <x:v>7</x:v>
      </x:c>
      <x:c r="M3740" s="23" t="n">
        <x:f>IF(H3740=0,"",L3740/H3740)</x:f>
        <x:v>0.1206896551724138</x:v>
      </x:c>
      <x:c r="N3740" s="24" t="n">
        <x:f>H3740-L3740</x:f>
        <x:v>51</x:v>
      </x:c>
      <x:c r="O3740" s="22" t="str">
        <x:v>18:00–18:59</x:v>
      </x:c>
      <x:c r="P3740" s="24" t="n">
        <x:v>39</x:v>
      </x:c>
      <x:c r="Q3740" s="24" t="n">
        <x:v>25</x:v>
      </x:c>
      <x:c r="R3740" s="24" t="n">
        <x:v>2</x:v>
      </x:c>
      <x:c r="S3740" s="23" t="n">
        <x:f>IF(Q3740=0,"",R3740/Q3740)</x:f>
        <x:v>0.08</x:v>
      </x:c>
      <x:c r="T3740" s="24" t="n">
        <x:v>3</x:v>
      </x:c>
      <x:c r="U3740" s="23" t="n">
        <x:f>IF(P3740=0,"",T3740/P3740)</x:f>
        <x:v>0.07692307692307693</x:v>
      </x:c>
      <x:c r="V3740" s="24" t="n">
        <x:f>P3740-T3740</x:f>
        <x:v>36</x:v>
      </x:c>
      <x:c r="W3740" s="22" t="str">
        <x:v>23:00–23:59</x:v>
      </x:c>
    </x:row>
    <x:row r="3741">
      <x:c r="A3741" s="22" t="str">
        <x:v>2026-08</x:v>
      </x:c>
      <x:c r="B3741" s="22" t="str">
        <x:v>台北市</x:v>
      </x:c>
      <x:c r="C3741" s="22" t="str">
        <x:v>士林區</x:v>
      </x:c>
      <x:c r="D3741" s="22" t="str">
        <x:v>B</x:v>
      </x:c>
      <x:c r="E3741" s="36" t="str">
        <x:v>500104113</x:v>
      </x:c>
      <x:c r="F3741" s="22" t="str">
        <x:v>士東路91巷口</x:v>
      </x:c>
      <x:c r="G3741" s="37" t="n">
        <x:v>144.95</x:v>
      </x:c>
      <x:c r="H3741" s="24" t="n">
        <x:v>77</x:v>
      </x:c>
      <x:c r="I3741" s="24" t="n">
        <x:v>48</x:v>
      </x:c>
      <x:c r="J3741" s="24" t="n">
        <x:v>19</x:v>
      </x:c>
      <x:c r="K3741" s="23" t="n">
        <x:f>IF(I3741=0,"",J3741/I3741)</x:f>
        <x:v>0.3958333333333333</x:v>
      </x:c>
      <x:c r="L3741" s="24" t="n">
        <x:v>32</x:v>
      </x:c>
      <x:c r="M3741" s="23" t="n">
        <x:f>IF(H3741=0,"",L3741/H3741)</x:f>
        <x:v>0.4155844155844156</x:v>
      </x:c>
      <x:c r="N3741" s="24" t="n">
        <x:f>H3741-L3741</x:f>
        <x:v>45</x:v>
      </x:c>
      <x:c r="O3741" s="22" t="str">
        <x:v>18:00–18:59</x:v>
      </x:c>
      <x:c r="P3741" s="24" t="n">
        <x:v>310</x:v>
      </x:c>
      <x:c r="Q3741" s="24" t="n">
        <x:v>133</x:v>
      </x:c>
      <x:c r="R3741" s="24" t="n">
        <x:v>13</x:v>
      </x:c>
      <x:c r="S3741" s="23" t="n">
        <x:f>IF(Q3741=0,"",R3741/Q3741)</x:f>
        <x:v>0.09774436090225563</x:v>
      </x:c>
      <x:c r="T3741" s="24" t="n">
        <x:v>35</x:v>
      </x:c>
      <x:c r="U3741" s="23" t="n">
        <x:f>IF(P3741=0,"",T3741/P3741)</x:f>
        <x:v>0.11290322580645161</x:v>
      </x:c>
      <x:c r="V3741" s="24" t="n">
        <x:f>P3741-T3741</x:f>
        <x:v>275</x:v>
      </x:c>
      <x:c r="W3741" s="22" t="str">
        <x:v>08:00–08:59</x:v>
      </x:c>
    </x:row>
    <x:row r="3742">
      <x:c r="A3742" s="22" t="str">
        <x:v>2026-08</x:v>
      </x:c>
      <x:c r="B3742" s="22" t="str">
        <x:v>台北市</x:v>
      </x:c>
      <x:c r="C3742" s="22" t="str">
        <x:v>士林區</x:v>
      </x:c>
      <x:c r="D3742" s="22" t="str">
        <x:v>B</x:v>
      </x:c>
      <x:c r="E3742" s="36" t="str">
        <x:v>500104114</x:v>
      </x:c>
      <x:c r="F3742" s="22" t="str">
        <x:v>美崙公園</x:v>
      </x:c>
      <x:c r="G3742" s="37" t="n">
        <x:v>133.57</x:v>
      </x:c>
      <x:c r="H3742" s="24" t="n">
        <x:v>73</x:v>
      </x:c>
      <x:c r="I3742" s="24" t="n">
        <x:v>40</x:v>
      </x:c>
      <x:c r="J3742" s="24" t="n">
        <x:v>13</x:v>
      </x:c>
      <x:c r="K3742" s="23" t="n">
        <x:f>IF(I3742=0,"",J3742/I3742)</x:f>
        <x:v>0.325</x:v>
      </x:c>
      <x:c r="L3742" s="24" t="n">
        <x:v>23</x:v>
      </x:c>
      <x:c r="M3742" s="23" t="n">
        <x:f>IF(H3742=0,"",L3742/H3742)</x:f>
        <x:v>0.3150684931506849</x:v>
      </x:c>
      <x:c r="N3742" s="24" t="n">
        <x:f>H3742-L3742</x:f>
        <x:v>50</x:v>
      </x:c>
      <x:c r="O3742" s="22" t="str">
        <x:v>13:00–13:59</x:v>
      </x:c>
      <x:c r="P3742" s="24" t="n">
        <x:v>59</x:v>
      </x:c>
      <x:c r="Q3742" s="24" t="n">
        <x:v>28</x:v>
      </x:c>
      <x:c r="R3742" s="24" t="n">
        <x:v>2</x:v>
      </x:c>
      <x:c r="S3742" s="23" t="n">
        <x:f>IF(Q3742=0,"",R3742/Q3742)</x:f>
        <x:v>0.07142857142857142</x:v>
      </x:c>
      <x:c r="T3742" s="24" t="n">
        <x:v>2</x:v>
      </x:c>
      <x:c r="U3742" s="23" t="n">
        <x:f>IF(P3742=0,"",T3742/P3742)</x:f>
        <x:v>0.03389830508474576</x:v>
      </x:c>
      <x:c r="V3742" s="24" t="n">
        <x:f>P3742-T3742</x:f>
        <x:v>57</x:v>
      </x:c>
      <x:c r="W3742" s="22" t="str">
        <x:v>17:00–17:59</x:v>
      </x:c>
    </x:row>
    <x:row r="3743">
      <x:c r="A3743" s="22" t="str">
        <x:v>2026-08</x:v>
      </x:c>
      <x:c r="B3743" s="22" t="str">
        <x:v>台北市</x:v>
      </x:c>
      <x:c r="C3743" s="22" t="str">
        <x:v>士林區</x:v>
      </x:c>
      <x:c r="D3743" s="22" t="str">
        <x:v>C</x:v>
      </x:c>
      <x:c r="E3743" s="36" t="str">
        <x:v>500104115</x:v>
      </x:c>
      <x:c r="F3743" s="22" t="str">
        <x:v>臺北市立大學(忠誠路二段207巷)</x:v>
      </x:c>
      <x:c r="G3743" s="37" t="n">
        <x:v>79.29</x:v>
      </x:c>
      <x:c r="H3743" s="24" t="n">
        <x:v>19</x:v>
      </x:c>
      <x:c r="I3743" s="24" t="n">
        <x:v>13</x:v>
      </x:c>
      <x:c r="J3743" s="24" t="n">
        <x:v>6</x:v>
      </x:c>
      <x:c r="K3743" s="23" t="n">
        <x:f>IF(I3743=0,"",J3743/I3743)</x:f>
        <x:v>0.46153846153846156</x:v>
      </x:c>
      <x:c r="L3743" s="24" t="n">
        <x:v>8</x:v>
      </x:c>
      <x:c r="M3743" s="23" t="n">
        <x:f>IF(H3743=0,"",L3743/H3743)</x:f>
        <x:v>0.42105263157894735</x:v>
      </x:c>
      <x:c r="N3743" s="24" t="n">
        <x:f>H3743-L3743</x:f>
        <x:v>11</x:v>
      </x:c>
      <x:c r="O3743" s="22" t="str">
        <x:v>07:00–07:59</x:v>
      </x:c>
      <x:c r="P3743" s="24" t="n">
        <x:v>159</x:v>
      </x:c>
      <x:c r="Q3743" s="24" t="n">
        <x:v>93</x:v>
      </x:c>
      <x:c r="R3743" s="24" t="n">
        <x:v>11</x:v>
      </x:c>
      <x:c r="S3743" s="23" t="n">
        <x:f>IF(Q3743=0,"",R3743/Q3743)</x:f>
        <x:v>0.11827956989247312</x:v>
      </x:c>
      <x:c r="T3743" s="24" t="n">
        <x:v>16</x:v>
      </x:c>
      <x:c r="U3743" s="23" t="n">
        <x:f>IF(P3743=0,"",T3743/P3743)</x:f>
        <x:v>0.10062893081761007</x:v>
      </x:c>
      <x:c r="V3743" s="24" t="n">
        <x:f>P3743-T3743</x:f>
        <x:v>143</x:v>
      </x:c>
      <x:c r="W3743" s="22" t="str">
        <x:v>17:00–17:59</x:v>
      </x:c>
    </x:row>
    <x:row r="3744">
      <x:c r="A3744" s="22" t="str">
        <x:v>2026-08</x:v>
      </x:c>
      <x:c r="B3744" s="22" t="str">
        <x:v>台北市</x:v>
      </x:c>
      <x:c r="C3744" s="22" t="str">
        <x:v>士林區</x:v>
      </x:c>
      <x:c r="D3744" s="22" t="str">
        <x:v>C</x:v>
      </x:c>
      <x:c r="E3744" s="36" t="str">
        <x:v>500104116</x:v>
      </x:c>
      <x:c r="F3744" s="22" t="str">
        <x:v>天母東路8巷/忠誠路二段154巷口</x:v>
      </x:c>
      <x:c r="G3744" s="37" t="n">
        <x:v>97</x:v>
      </x:c>
      <x:c r="H3744" s="24" t="n">
        <x:v>42</x:v>
      </x:c>
      <x:c r="I3744" s="24" t="n">
        <x:v>27</x:v>
      </x:c>
      <x:c r="J3744" s="24" t="n">
        <x:v>5</x:v>
      </x:c>
      <x:c r="K3744" s="23" t="n">
        <x:f>IF(I3744=0,"",J3744/I3744)</x:f>
        <x:v>0.18518518518518517</x:v>
      </x:c>
      <x:c r="L3744" s="24" t="n">
        <x:v>7</x:v>
      </x:c>
      <x:c r="M3744" s="23" t="n">
        <x:f>IF(H3744=0,"",L3744/H3744)</x:f>
        <x:v>0.16666666666666666</x:v>
      </x:c>
      <x:c r="N3744" s="24" t="n">
        <x:f>H3744-L3744</x:f>
        <x:v>35</x:v>
      </x:c>
      <x:c r="O3744" s="22" t="str">
        <x:v>15:00–15:59</x:v>
      </x:c>
      <x:c r="P3744" s="24" t="n">
        <x:v>29</x:v>
      </x:c>
      <x:c r="Q3744" s="24" t="n">
        <x:v>16</x:v>
      </x:c>
      <x:c r="R3744" s="24" t="n">
        <x:v>1</x:v>
      </x:c>
      <x:c r="S3744" s="23" t="n">
        <x:f>IF(Q3744=0,"",R3744/Q3744)</x:f>
        <x:v>0.0625</x:v>
      </x:c>
      <x:c r="T3744" s="24" t="n">
        <x:v>3</x:v>
      </x:c>
      <x:c r="U3744" s="23" t="n">
        <x:f>IF(P3744=0,"",T3744/P3744)</x:f>
        <x:v>0.10344827586206896</x:v>
      </x:c>
      <x:c r="V3744" s="24" t="n">
        <x:f>P3744-T3744</x:f>
        <x:v>26</x:v>
      </x:c>
      <x:c r="W3744" s="22" t="str">
        <x:v>17:00–17:59</x:v>
      </x:c>
    </x:row>
    <x:row r="3745">
      <x:c r="A3745" s="22" t="str">
        <x:v>2026-08</x:v>
      </x:c>
      <x:c r="B3745" s="22" t="str">
        <x:v>台北市</x:v>
      </x:c>
      <x:c r="C3745" s="22" t="str">
        <x:v>士林區</x:v>
      </x:c>
      <x:c r="D3745" s="22" t="str">
        <x:v>C</x:v>
      </x:c>
      <x:c r="E3745" s="36" t="str">
        <x:v>500104117</x:v>
      </x:c>
      <x:c r="F3745" s="22" t="str">
        <x:v>美崙公園(東北側)</x:v>
      </x:c>
      <x:c r="G3745" s="37" t="n">
        <x:v>40.19</x:v>
      </x:c>
      <x:c r="H3745" s="24" t="n">
        <x:v>1</x:v>
      </x:c>
      <x:c r="I3745" s="24" t="n">
        <x:v>1</x:v>
      </x:c>
      <x:c r="J3745" s="24" t="n">
        <x:v>1</x:v>
      </x:c>
      <x:c r="K3745" s="23" t="n">
        <x:f>IF(I3745=0,"",J3745/I3745)</x:f>
        <x:v>1</x:v>
      </x:c>
      <x:c r="L3745" s="24" t="n">
        <x:v>1</x:v>
      </x:c>
      <x:c r="M3745" s="23" t="n">
        <x:f>IF(H3745=0,"",L3745/H3745)</x:f>
        <x:v>1</x:v>
      </x:c>
      <x:c r="N3745" s="24" t="n">
        <x:f>H3745-L3745</x:f>
        <x:v>0</x:v>
      </x:c>
      <x:c r="O3745" s="22" t="str"/>
      <x:c r="P3745" s="24" t="n">
        <x:v>9</x:v>
      </x:c>
      <x:c r="Q3745" s="24" t="n">
        <x:v>7</x:v>
      </x:c>
      <x:c r="R3745" s="24" t="n">
        <x:v>1</x:v>
      </x:c>
      <x:c r="S3745" s="23" t="n">
        <x:f>IF(Q3745=0,"",R3745/Q3745)</x:f>
        <x:v>0.14285714285714285</x:v>
      </x:c>
      <x:c r="T3745" s="24" t="n">
        <x:v>2</x:v>
      </x:c>
      <x:c r="U3745" s="23" t="n">
        <x:f>IF(P3745=0,"",T3745/P3745)</x:f>
        <x:v>0.2222222222222222</x:v>
      </x:c>
      <x:c r="V3745" s="24" t="n">
        <x:f>P3745-T3745</x:f>
        <x:v>7</x:v>
      </x:c>
      <x:c r="W3745" s="22" t="str">
        <x:v>18:00–18:59</x:v>
      </x:c>
    </x:row>
    <x:row r="3746">
      <x:c r="A3746" s="22" t="str">
        <x:v>2026-08</x:v>
      </x:c>
      <x:c r="B3746" s="22" t="str">
        <x:v>台北市</x:v>
      </x:c>
      <x:c r="C3746" s="22" t="str">
        <x:v>士林區</x:v>
      </x:c>
      <x:c r="D3746" s="22" t="str">
        <x:v>C</x:v>
      </x:c>
      <x:c r="E3746" s="36" t="str">
        <x:v>500104118</x:v>
      </x:c>
      <x:c r="F3746" s="22" t="str">
        <x:v>福安河濱公園</x:v>
      </x:c>
      <x:c r="G3746" s="37" t="n">
        <x:v>24.76</x:v>
      </x:c>
      <x:c r="H3746" s="24" t="n">
        <x:v>7</x:v>
      </x:c>
      <x:c r="I3746" s="24" t="n">
        <x:v>7</x:v>
      </x:c>
      <x:c r="J3746" s="24" t="n">
        <x:v>1</x:v>
      </x:c>
      <x:c r="K3746" s="23" t="n">
        <x:f>IF(I3746=0,"",J3746/I3746)</x:f>
        <x:v>0.14285714285714285</x:v>
      </x:c>
      <x:c r="L3746" s="24" t="n">
        <x:v>1</x:v>
      </x:c>
      <x:c r="M3746" s="23" t="n">
        <x:f>IF(H3746=0,"",L3746/H3746)</x:f>
        <x:v>0.14285714285714285</x:v>
      </x:c>
      <x:c r="N3746" s="24" t="n">
        <x:f>H3746-L3746</x:f>
        <x:v>6</x:v>
      </x:c>
      <x:c r="O3746" s="22" t="str">
        <x:v>06:00–06:59</x:v>
      </x:c>
      <x:c r="P3746" s="24" t="n">
        <x:v>45</x:v>
      </x:c>
      <x:c r="Q3746" s="24" t="n">
        <x:v>33</x:v>
      </x:c>
      <x:c r="R3746" s="24" t="n">
        <x:v>0</x:v>
      </x:c>
      <x:c r="S3746" s="23" t="n">
        <x:f>IF(Q3746=0,"",R3746/Q3746)</x:f>
        <x:v>0</x:v>
      </x:c>
      <x:c r="T3746" s="24" t="n">
        <x:v>0</x:v>
      </x:c>
      <x:c r="U3746" s="23" t="n">
        <x:f>IF(P3746=0,"",T3746/P3746)</x:f>
        <x:v>0</x:v>
      </x:c>
      <x:c r="V3746" s="24" t="n">
        <x:f>P3746-T3746</x:f>
        <x:v>45</x:v>
      </x:c>
      <x:c r="W3746" s="22" t="str">
        <x:v>18:00–18:59</x:v>
      </x:c>
    </x:row>
    <x:row r="3747">
      <x:c r="A3747" s="22" t="str">
        <x:v>2026-08</x:v>
      </x:c>
      <x:c r="B3747" s="22" t="str">
        <x:v>台北市</x:v>
      </x:c>
      <x:c r="C3747" s="22" t="str">
        <x:v>士林區</x:v>
      </x:c>
      <x:c r="D3747" s="22" t="str">
        <x:v>C</x:v>
      </x:c>
      <x:c r="E3747" s="36" t="str">
        <x:v>500104119</x:v>
      </x:c>
      <x:c r="F3747" s="22" t="str">
        <x:v>忠誠忠義街口(北側)</x:v>
      </x:c>
      <x:c r="G3747" s="37" t="n">
        <x:v>74.38</x:v>
      </x:c>
      <x:c r="H3747" s="24" t="n">
        <x:v>15</x:v>
      </x:c>
      <x:c r="I3747" s="24" t="n">
        <x:v>8</x:v>
      </x:c>
      <x:c r="J3747" s="24" t="n">
        <x:v>1</x:v>
      </x:c>
      <x:c r="K3747" s="23" t="n">
        <x:f>IF(I3747=0,"",J3747/I3747)</x:f>
        <x:v>0.125</x:v>
      </x:c>
      <x:c r="L3747" s="24" t="n">
        <x:v>1</x:v>
      </x:c>
      <x:c r="M3747" s="23" t="n">
        <x:f>IF(H3747=0,"",L3747/H3747)</x:f>
        <x:v>0.06666666666666667</x:v>
      </x:c>
      <x:c r="N3747" s="24" t="n">
        <x:f>H3747-L3747</x:f>
        <x:v>14</x:v>
      </x:c>
      <x:c r="O3747" s="22" t="str">
        <x:v>20:00–20:59</x:v>
      </x:c>
      <x:c r="P3747" s="24" t="n">
        <x:v>206</x:v>
      </x:c>
      <x:c r="Q3747" s="24" t="n">
        <x:v>109</x:v>
      </x:c>
      <x:c r="R3747" s="24" t="n">
        <x:v>7</x:v>
      </x:c>
      <x:c r="S3747" s="23" t="n">
        <x:f>IF(Q3747=0,"",R3747/Q3747)</x:f>
        <x:v>0.06422018348623854</x:v>
      </x:c>
      <x:c r="T3747" s="24" t="n">
        <x:v>11</x:v>
      </x:c>
      <x:c r="U3747" s="23" t="n">
        <x:f>IF(P3747=0,"",T3747/P3747)</x:f>
        <x:v>0.05339805825242718</x:v>
      </x:c>
      <x:c r="V3747" s="24" t="n">
        <x:f>P3747-T3747</x:f>
        <x:v>195</x:v>
      </x:c>
      <x:c r="W3747" s="22" t="str">
        <x:v>08:00–08:59</x:v>
      </x:c>
    </x:row>
    <x:row r="3748">
      <x:c r="A3748" s="22" t="str">
        <x:v>2026-08</x:v>
      </x:c>
      <x:c r="B3748" s="22" t="str">
        <x:v>台北市</x:v>
      </x:c>
      <x:c r="C3748" s="22" t="str">
        <x:v>士林區</x:v>
      </x:c>
      <x:c r="D3748" s="22" t="str">
        <x:v>B</x:v>
      </x:c>
      <x:c r="E3748" s="36" t="str">
        <x:v>500104120</x:v>
      </x:c>
      <x:c r="F3748" s="22" t="str">
        <x:v>忠誠忠義街口(南側)</x:v>
      </x:c>
      <x:c r="G3748" s="37" t="n">
        <x:v>123.29</x:v>
      </x:c>
      <x:c r="H3748" s="24" t="n">
        <x:v>94</x:v>
      </x:c>
      <x:c r="I3748" s="24" t="n">
        <x:v>49</x:v>
      </x:c>
      <x:c r="J3748" s="24" t="n">
        <x:v>0</x:v>
      </x:c>
      <x:c r="K3748" s="23" t="n">
        <x:f>IF(I3748=0,"",J3748/I3748)</x:f>
        <x:v>0</x:v>
      </x:c>
      <x:c r="L3748" s="24" t="n">
        <x:v>0</x:v>
      </x:c>
      <x:c r="M3748" s="23" t="n">
        <x:f>IF(H3748=0,"",L3748/H3748)</x:f>
        <x:v>0</x:v>
      </x:c>
      <x:c r="N3748" s="24" t="n">
        <x:f>H3748-L3748</x:f>
        <x:v>94</x:v>
      </x:c>
      <x:c r="O3748" s="22" t="str">
        <x:v>19:00–19:59</x:v>
      </x:c>
      <x:c r="P3748" s="24" t="n">
        <x:v>163</x:v>
      </x:c>
      <x:c r="Q3748" s="24" t="n">
        <x:v>63</x:v>
      </x:c>
      <x:c r="R3748" s="24" t="n">
        <x:v>2</x:v>
      </x:c>
      <x:c r="S3748" s="23" t="n">
        <x:f>IF(Q3748=0,"",R3748/Q3748)</x:f>
        <x:v>0.031746031746031744</x:v>
      </x:c>
      <x:c r="T3748" s="24" t="n">
        <x:v>2</x:v>
      </x:c>
      <x:c r="U3748" s="23" t="n">
        <x:f>IF(P3748=0,"",T3748/P3748)</x:f>
        <x:v>0.012269938650306749</x:v>
      </x:c>
      <x:c r="V3748" s="24" t="n">
        <x:f>P3748-T3748</x:f>
        <x:v>161</x:v>
      </x:c>
      <x:c r="W3748" s="22" t="str">
        <x:v>08:00–08:59</x:v>
      </x:c>
    </x:row>
    <x:row r="3749">
      <x:c r="A3749" s="22" t="str">
        <x:v>2026-08</x:v>
      </x:c>
      <x:c r="B3749" s="22" t="str">
        <x:v>台北市</x:v>
      </x:c>
      <x:c r="C3749" s="22" t="str">
        <x:v>士林區</x:v>
      </x:c>
      <x:c r="D3749" s="22" t="str">
        <x:v>B</x:v>
      </x:c>
      <x:c r="E3749" s="36" t="str">
        <x:v>500104121</x:v>
      </x:c>
      <x:c r="F3749" s="22" t="str">
        <x:v>士林國小</x:v>
      </x:c>
      <x:c r="G3749" s="37" t="n">
        <x:v>102.86</x:v>
      </x:c>
      <x:c r="H3749" s="24" t="n">
        <x:v>65</x:v>
      </x:c>
      <x:c r="I3749" s="24" t="n">
        <x:v>34</x:v>
      </x:c>
      <x:c r="J3749" s="24" t="n">
        <x:v>5</x:v>
      </x:c>
      <x:c r="K3749" s="23" t="n">
        <x:f>IF(I3749=0,"",J3749/I3749)</x:f>
        <x:v>0.14705882352941177</x:v>
      </x:c>
      <x:c r="L3749" s="24" t="n">
        <x:v>8</x:v>
      </x:c>
      <x:c r="M3749" s="23" t="n">
        <x:f>IF(H3749=0,"",L3749/H3749)</x:f>
        <x:v>0.12307692307692308</x:v>
      </x:c>
      <x:c r="N3749" s="24" t="n">
        <x:f>H3749-L3749</x:f>
        <x:v>57</x:v>
      </x:c>
      <x:c r="O3749" s="22" t="str">
        <x:v>13:00–13:59</x:v>
      </x:c>
      <x:c r="P3749" s="24" t="n">
        <x:v>93</x:v>
      </x:c>
      <x:c r="Q3749" s="24" t="n">
        <x:v>57</x:v>
      </x:c>
      <x:c r="R3749" s="24" t="n">
        <x:v>6</x:v>
      </x:c>
      <x:c r="S3749" s="23" t="n">
        <x:f>IF(Q3749=0,"",R3749/Q3749)</x:f>
        <x:v>0.10526315789473684</x:v>
      </x:c>
      <x:c r="T3749" s="24" t="n">
        <x:v>9</x:v>
      </x:c>
      <x:c r="U3749" s="23" t="n">
        <x:f>IF(P3749=0,"",T3749/P3749)</x:f>
        <x:v>0.0967741935483871</x:v>
      </x:c>
      <x:c r="V3749" s="24" t="n">
        <x:f>P3749-T3749</x:f>
        <x:v>84</x:v>
      </x:c>
      <x:c r="W3749" s="22" t="str">
        <x:v>08:00–08:59</x:v>
      </x:c>
    </x:row>
    <x:row r="3750">
      <x:c r="A3750" s="22" t="str">
        <x:v>2026-08</x:v>
      </x:c>
      <x:c r="B3750" s="22" t="str">
        <x:v>台北市</x:v>
      </x:c>
      <x:c r="C3750" s="22" t="str">
        <x:v>士林區</x:v>
      </x:c>
      <x:c r="D3750" s="22" t="str">
        <x:v>C</x:v>
      </x:c>
      <x:c r="E3750" s="36" t="str">
        <x:v>500104122</x:v>
      </x:c>
      <x:c r="F3750" s="22" t="str">
        <x:v>雙溪濕地公園</x:v>
      </x:c>
      <x:c r="G3750" s="37" t="n">
        <x:v>24.29</x:v>
      </x:c>
      <x:c r="H3750" s="24" t="n">
        <x:v>12</x:v>
      </x:c>
      <x:c r="I3750" s="24" t="n">
        <x:v>8</x:v>
      </x:c>
      <x:c r="J3750" s="24" t="n">
        <x:v>0</x:v>
      </x:c>
      <x:c r="K3750" s="23" t="n">
        <x:f>IF(I3750=0,"",J3750/I3750)</x:f>
        <x:v>0</x:v>
      </x:c>
      <x:c r="L3750" s="24" t="n">
        <x:v>0</x:v>
      </x:c>
      <x:c r="M3750" s="23" t="n">
        <x:f>IF(H3750=0,"",L3750/H3750)</x:f>
        <x:v>0</x:v>
      </x:c>
      <x:c r="N3750" s="24" t="n">
        <x:f>H3750-L3750</x:f>
        <x:v>12</x:v>
      </x:c>
      <x:c r="O3750" s="22" t="str">
        <x:v>15:00–15:59</x:v>
      </x:c>
      <x:c r="P3750" s="24" t="n">
        <x:v>9</x:v>
      </x:c>
      <x:c r="Q3750" s="24" t="n">
        <x:v>7</x:v>
      </x:c>
      <x:c r="R3750" s="24" t="n">
        <x:v>0</x:v>
      </x:c>
      <x:c r="S3750" s="23" t="n">
        <x:f>IF(Q3750=0,"",R3750/Q3750)</x:f>
        <x:v>0</x:v>
      </x:c>
      <x:c r="T3750" s="24" t="n">
        <x:v>0</x:v>
      </x:c>
      <x:c r="U3750" s="23" t="n">
        <x:f>IF(P3750=0,"",T3750/P3750)</x:f>
        <x:v>0</x:v>
      </x:c>
      <x:c r="V3750" s="24" t="n">
        <x:f>P3750-T3750</x:f>
        <x:v>9</x:v>
      </x:c>
      <x:c r="W3750" s="22" t="str">
        <x:v>02:00–02:59</x:v>
      </x:c>
    </x:row>
    <x:row r="3751">
      <x:c r="A3751" s="22" t="str">
        <x:v>2026-08</x:v>
      </x:c>
      <x:c r="B3751" s="22" t="str">
        <x:v>台北市</x:v>
      </x:c>
      <x:c r="C3751" s="22" t="str">
        <x:v>士林區</x:v>
      </x:c>
      <x:c r="D3751" s="22" t="str">
        <x:v>C</x:v>
      </x:c>
      <x:c r="E3751" s="36" t="str">
        <x:v>500104123</x:v>
      </x:c>
      <x:c r="F3751" s="22" t="str">
        <x:v>劍潭海外青年活動中心(志清大樓)</x:v>
      </x:c>
      <x:c r="G3751" s="37" t="n">
        <x:v>31</x:v>
      </x:c>
      <x:c r="H3751" s="24" t="n">
        <x:v>0</x:v>
      </x:c>
      <x:c r="I3751" s="24" t="n">
        <x:v>0</x:v>
      </x:c>
      <x:c r="J3751" s="24" t="n">
        <x:v>0</x:v>
      </x:c>
      <x:c r="K3751" s="23" t="str">
        <x:f>IF(I3751=0,"",J3751/I3751)</x:f>
      </x:c>
      <x:c r="L3751" s="24" t="n">
        <x:v>0</x:v>
      </x:c>
      <x:c r="M3751" s="23" t="str">
        <x:f>IF(H3751=0,"",L3751/H3751)</x:f>
      </x:c>
      <x:c r="N3751" s="24" t="n">
        <x:f>H3751-L3751</x:f>
        <x:v>0</x:v>
      </x:c>
      <x:c r="O3751" s="22" t="str"/>
      <x:c r="P3751" s="24" t="n">
        <x:v>26</x:v>
      </x:c>
      <x:c r="Q3751" s="24" t="n">
        <x:v>24</x:v>
      </x:c>
      <x:c r="R3751" s="24" t="n">
        <x:v>1</x:v>
      </x:c>
      <x:c r="S3751" s="23" t="n">
        <x:f>IF(Q3751=0,"",R3751/Q3751)</x:f>
        <x:v>0.041666666666666664</x:v>
      </x:c>
      <x:c r="T3751" s="24" t="n">
        <x:v>1</x:v>
      </x:c>
      <x:c r="U3751" s="23" t="n">
        <x:f>IF(P3751=0,"",T3751/P3751)</x:f>
        <x:v>0.038461538461538464</x:v>
      </x:c>
      <x:c r="V3751" s="24" t="n">
        <x:f>P3751-T3751</x:f>
        <x:v>25</x:v>
      </x:c>
      <x:c r="W3751" s="22" t="str">
        <x:v>18:00–18:59</x:v>
      </x:c>
    </x:row>
    <x:row r="3752">
      <x:c r="A3752" s="22" t="str">
        <x:v>2026-08</x:v>
      </x:c>
      <x:c r="B3752" s="22" t="str">
        <x:v>台北市</x:v>
      </x:c>
      <x:c r="C3752" s="22" t="str">
        <x:v>士林區</x:v>
      </x:c>
      <x:c r="D3752" s="22" t="str">
        <x:v>C</x:v>
      </x:c>
      <x:c r="E3752" s="36" t="str">
        <x:v>500104124</x:v>
      </x:c>
      <x:c r="F3752" s="22" t="str">
        <x:v>天和一號公園</x:v>
      </x:c>
      <x:c r="G3752" s="37" t="n">
        <x:v>72.52</x:v>
      </x:c>
      <x:c r="H3752" s="24" t="n">
        <x:v>34</x:v>
      </x:c>
      <x:c r="I3752" s="24" t="n">
        <x:v>21</x:v>
      </x:c>
      <x:c r="J3752" s="24" t="n">
        <x:v>4</x:v>
      </x:c>
      <x:c r="K3752" s="23" t="n">
        <x:f>IF(I3752=0,"",J3752/I3752)</x:f>
        <x:v>0.19047619047619047</x:v>
      </x:c>
      <x:c r="L3752" s="24" t="n">
        <x:v>5</x:v>
      </x:c>
      <x:c r="M3752" s="23" t="n">
        <x:f>IF(H3752=0,"",L3752/H3752)</x:f>
        <x:v>0.14705882352941177</x:v>
      </x:c>
      <x:c r="N3752" s="24" t="n">
        <x:f>H3752-L3752</x:f>
        <x:v>29</x:v>
      </x:c>
      <x:c r="O3752" s="22" t="str">
        <x:v>07:00–07:59</x:v>
      </x:c>
      <x:c r="P3752" s="24" t="n">
        <x:v>161</x:v>
      </x:c>
      <x:c r="Q3752" s="24" t="n">
        <x:v>99</x:v>
      </x:c>
      <x:c r="R3752" s="24" t="n">
        <x:v>8</x:v>
      </x:c>
      <x:c r="S3752" s="23" t="n">
        <x:f>IF(Q3752=0,"",R3752/Q3752)</x:f>
        <x:v>0.08080808080808081</x:v>
      </x:c>
      <x:c r="T3752" s="24" t="n">
        <x:v>10</x:v>
      </x:c>
      <x:c r="U3752" s="23" t="n">
        <x:f>IF(P3752=0,"",T3752/P3752)</x:f>
        <x:v>0.062111801242236024</x:v>
      </x:c>
      <x:c r="V3752" s="24" t="n">
        <x:f>P3752-T3752</x:f>
        <x:v>151</x:v>
      </x:c>
      <x:c r="W3752" s="22" t="str">
        <x:v>10:00–10:59</x:v>
      </x:c>
    </x:row>
    <x:row r="3753">
      <x:c r="A3753" s="22" t="str">
        <x:v>2026-08</x:v>
      </x:c>
      <x:c r="B3753" s="22" t="str">
        <x:v>台北市</x:v>
      </x:c>
      <x:c r="C3753" s="22" t="str">
        <x:v>士林區</x:v>
      </x:c>
      <x:c r="D3753" s="22" t="str">
        <x:v>C</x:v>
      </x:c>
      <x:c r="E3753" s="36" t="str">
        <x:v>500104125</x:v>
      </x:c>
      <x:c r="F3753" s="22" t="str">
        <x:v>忠誠路二段178巷口</x:v>
      </x:c>
      <x:c r="G3753" s="37" t="n">
        <x:v>98.9</x:v>
      </x:c>
      <x:c r="H3753" s="24" t="n">
        <x:v>38</x:v>
      </x:c>
      <x:c r="I3753" s="24" t="n">
        <x:v>21</x:v>
      </x:c>
      <x:c r="J3753" s="24" t="n">
        <x:v>5</x:v>
      </x:c>
      <x:c r="K3753" s="23" t="n">
        <x:f>IF(I3753=0,"",J3753/I3753)</x:f>
        <x:v>0.23809523809523808</x:v>
      </x:c>
      <x:c r="L3753" s="24" t="n">
        <x:v>7</x:v>
      </x:c>
      <x:c r="M3753" s="23" t="n">
        <x:f>IF(H3753=0,"",L3753/H3753)</x:f>
        <x:v>0.18421052631578946</x:v>
      </x:c>
      <x:c r="N3753" s="24" t="n">
        <x:f>H3753-L3753</x:f>
        <x:v>31</x:v>
      </x:c>
      <x:c r="O3753" s="22" t="str">
        <x:v>13:00–13:59</x:v>
      </x:c>
      <x:c r="P3753" s="24" t="n">
        <x:v>81</x:v>
      </x:c>
      <x:c r="Q3753" s="24" t="n">
        <x:v>47</x:v>
      </x:c>
      <x:c r="R3753" s="24" t="n">
        <x:v>1</x:v>
      </x:c>
      <x:c r="S3753" s="23" t="n">
        <x:f>IF(Q3753=0,"",R3753/Q3753)</x:f>
        <x:v>0.02127659574468085</x:v>
      </x:c>
      <x:c r="T3753" s="24" t="n">
        <x:v>1</x:v>
      </x:c>
      <x:c r="U3753" s="23" t="n">
        <x:f>IF(P3753=0,"",T3753/P3753)</x:f>
        <x:v>0.012345679012345678</x:v>
      </x:c>
      <x:c r="V3753" s="24" t="n">
        <x:f>P3753-T3753</x:f>
        <x:v>80</x:v>
      </x:c>
      <x:c r="W3753" s="22" t="str">
        <x:v>17:00–17:59</x:v>
      </x:c>
    </x:row>
    <x:row r="3754">
      <x:c r="A3754" s="22" t="str">
        <x:v>2026-08</x:v>
      </x:c>
      <x:c r="B3754" s="22" t="str">
        <x:v>台北市</x:v>
      </x:c>
      <x:c r="C3754" s="22" t="str">
        <x:v>士林區</x:v>
      </x:c>
      <x:c r="D3754" s="22" t="str">
        <x:v>C</x:v>
      </x:c>
      <x:c r="E3754" s="36" t="str">
        <x:v>500104126</x:v>
      </x:c>
      <x:c r="F3754" s="22" t="str">
        <x:v>克強磺溪街口</x:v>
      </x:c>
      <x:c r="G3754" s="37" t="n">
        <x:v>86.33</x:v>
      </x:c>
      <x:c r="H3754" s="24" t="n">
        <x:v>8</x:v>
      </x:c>
      <x:c r="I3754" s="24" t="n">
        <x:v>8</x:v>
      </x:c>
      <x:c r="J3754" s="24" t="n">
        <x:v>3</x:v>
      </x:c>
      <x:c r="K3754" s="23" t="n">
        <x:f>IF(I3754=0,"",J3754/I3754)</x:f>
        <x:v>0.375</x:v>
      </x:c>
      <x:c r="L3754" s="24" t="n">
        <x:v>3</x:v>
      </x:c>
      <x:c r="M3754" s="23" t="n">
        <x:f>IF(H3754=0,"",L3754/H3754)</x:f>
        <x:v>0.375</x:v>
      </x:c>
      <x:c r="N3754" s="24" t="n">
        <x:f>H3754-L3754</x:f>
        <x:v>5</x:v>
      </x:c>
      <x:c r="O3754" s="22" t="str">
        <x:v>22:00–22:59</x:v>
      </x:c>
      <x:c r="P3754" s="24" t="n">
        <x:v>79</x:v>
      </x:c>
      <x:c r="Q3754" s="24" t="n">
        <x:v>49</x:v>
      </x:c>
      <x:c r="R3754" s="24" t="n">
        <x:v>4</x:v>
      </x:c>
      <x:c r="S3754" s="23" t="n">
        <x:f>IF(Q3754=0,"",R3754/Q3754)</x:f>
        <x:v>0.08163265306122448</x:v>
      </x:c>
      <x:c r="T3754" s="24" t="n">
        <x:v>6</x:v>
      </x:c>
      <x:c r="U3754" s="23" t="n">
        <x:f>IF(P3754=0,"",T3754/P3754)</x:f>
        <x:v>0.0759493670886076</x:v>
      </x:c>
      <x:c r="V3754" s="24" t="n">
        <x:f>P3754-T3754</x:f>
        <x:v>73</x:v>
      </x:c>
      <x:c r="W3754" s="22" t="str">
        <x:v>11:00–11:59</x:v>
      </x:c>
    </x:row>
    <x:row r="3755">
      <x:c r="A3755" s="22" t="str">
        <x:v>2026-08</x:v>
      </x:c>
      <x:c r="B3755" s="22" t="str">
        <x:v>台北市</x:v>
      </x:c>
      <x:c r="C3755" s="22" t="str">
        <x:v>士林區</x:v>
      </x:c>
      <x:c r="D3755" s="22" t="str">
        <x:v>B</x:v>
      </x:c>
      <x:c r="E3755" s="36" t="str">
        <x:v>500104128</x:v>
      </x:c>
      <x:c r="F3755" s="22" t="str">
        <x:v>蘭雅公園(西側)</x:v>
      </x:c>
      <x:c r="G3755" s="37" t="n">
        <x:v>160.76</x:v>
      </x:c>
      <x:c r="H3755" s="24" t="n">
        <x:v>171</x:v>
      </x:c>
      <x:c r="I3755" s="24" t="n">
        <x:v>87</x:v>
      </x:c>
      <x:c r="J3755" s="24" t="n">
        <x:v>35</x:v>
      </x:c>
      <x:c r="K3755" s="23" t="n">
        <x:f>IF(I3755=0,"",J3755/I3755)</x:f>
        <x:v>0.40229885057471265</x:v>
      </x:c>
      <x:c r="L3755" s="24" t="n">
        <x:v>56</x:v>
      </x:c>
      <x:c r="M3755" s="23" t="n">
        <x:f>IF(H3755=0,"",L3755/H3755)</x:f>
        <x:v>0.32748538011695905</x:v>
      </x:c>
      <x:c r="N3755" s="24" t="n">
        <x:f>H3755-L3755</x:f>
        <x:v>115</x:v>
      </x:c>
      <x:c r="O3755" s="22" t="str">
        <x:v>17:00–17:59</x:v>
      </x:c>
      <x:c r="P3755" s="24" t="n">
        <x:v>343</x:v>
      </x:c>
      <x:c r="Q3755" s="24" t="n">
        <x:v>149</x:v>
      </x:c>
      <x:c r="R3755" s="24" t="n">
        <x:v>27</x:v>
      </x:c>
      <x:c r="S3755" s="23" t="n">
        <x:f>IF(Q3755=0,"",R3755/Q3755)</x:f>
        <x:v>0.18120805369127516</x:v>
      </x:c>
      <x:c r="T3755" s="24" t="n">
        <x:v>70</x:v>
      </x:c>
      <x:c r="U3755" s="23" t="n">
        <x:f>IF(P3755=0,"",T3755/P3755)</x:f>
        <x:v>0.20408163265306123</x:v>
      </x:c>
      <x:c r="V3755" s="24" t="n">
        <x:f>P3755-T3755</x:f>
        <x:v>273</x:v>
      </x:c>
      <x:c r="W3755" s="22" t="str">
        <x:v>08:00–08:59</x:v>
      </x:c>
    </x:row>
    <x:row r="3756">
      <x:c r="A3756" s="22" t="str">
        <x:v>2026-08</x:v>
      </x:c>
      <x:c r="B3756" s="22" t="str">
        <x:v>台北市</x:v>
      </x:c>
      <x:c r="C3756" s="22" t="str">
        <x:v>士林區</x:v>
      </x:c>
      <x:c r="D3756" s="22" t="str">
        <x:v>C</x:v>
      </x:c>
      <x:c r="E3756" s="36" t="str">
        <x:v>500104129</x:v>
      </x:c>
      <x:c r="F3756" s="22" t="str">
        <x:v>福林路100巷77弄口</x:v>
      </x:c>
      <x:c r="G3756" s="37" t="n">
        <x:v>24.38</x:v>
      </x:c>
      <x:c r="H3756" s="24" t="n">
        <x:v>1</x:v>
      </x:c>
      <x:c r="I3756" s="24" t="n">
        <x:v>1</x:v>
      </x:c>
      <x:c r="J3756" s="24" t="n">
        <x:v>0</x:v>
      </x:c>
      <x:c r="K3756" s="23" t="n">
        <x:f>IF(I3756=0,"",J3756/I3756)</x:f>
        <x:v>0</x:v>
      </x:c>
      <x:c r="L3756" s="24" t="n">
        <x:v>0</x:v>
      </x:c>
      <x:c r="M3756" s="23" t="n">
        <x:f>IF(H3756=0,"",L3756/H3756)</x:f>
        <x:v>0</x:v>
      </x:c>
      <x:c r="N3756" s="24" t="n">
        <x:f>H3756-L3756</x:f>
        <x:v>1</x:v>
      </x:c>
      <x:c r="O3756" s="22" t="str">
        <x:v>06:00–06:59</x:v>
      </x:c>
      <x:c r="P3756" s="24" t="n">
        <x:v>14</x:v>
      </x:c>
      <x:c r="Q3756" s="24" t="n">
        <x:v>12</x:v>
      </x:c>
      <x:c r="R3756" s="24" t="n">
        <x:v>5</x:v>
      </x:c>
      <x:c r="S3756" s="23" t="n">
        <x:f>IF(Q3756=0,"",R3756/Q3756)</x:f>
        <x:v>0.4166666666666667</x:v>
      </x:c>
      <x:c r="T3756" s="24" t="n">
        <x:v>6</x:v>
      </x:c>
      <x:c r="U3756" s="23" t="n">
        <x:f>IF(P3756=0,"",T3756/P3756)</x:f>
        <x:v>0.42857142857142855</x:v>
      </x:c>
      <x:c r="V3756" s="24" t="n">
        <x:f>P3756-T3756</x:f>
        <x:v>8</x:v>
      </x:c>
      <x:c r="W3756" s="22" t="str">
        <x:v>07:00–07:59</x:v>
      </x:c>
    </x:row>
    <x:row r="3757">
      <x:c r="A3757" s="22" t="str">
        <x:v>2026-08</x:v>
      </x:c>
      <x:c r="B3757" s="22" t="str">
        <x:v>台北市</x:v>
      </x:c>
      <x:c r="C3757" s="22" t="str">
        <x:v>士林區</x:v>
      </x:c>
      <x:c r="D3757" s="22" t="str">
        <x:v>C</x:v>
      </x:c>
      <x:c r="E3757" s="36" t="str">
        <x:v>500104130</x:v>
      </x:c>
      <x:c r="F3757" s="22" t="str">
        <x:v>福林路100巷11弄口</x:v>
      </x:c>
      <x:c r="G3757" s="37" t="n">
        <x:v>35.24</x:v>
      </x:c>
      <x:c r="H3757" s="24" t="n">
        <x:v>12</x:v>
      </x:c>
      <x:c r="I3757" s="24" t="n">
        <x:v>8</x:v>
      </x:c>
      <x:c r="J3757" s="24" t="n">
        <x:v>5</x:v>
      </x:c>
      <x:c r="K3757" s="23" t="n">
        <x:f>IF(I3757=0,"",J3757/I3757)</x:f>
        <x:v>0.625</x:v>
      </x:c>
      <x:c r="L3757" s="24" t="n">
        <x:v>6</x:v>
      </x:c>
      <x:c r="M3757" s="23" t="n">
        <x:f>IF(H3757=0,"",L3757/H3757)</x:f>
        <x:v>0.5</x:v>
      </x:c>
      <x:c r="N3757" s="24" t="n">
        <x:f>H3757-L3757</x:f>
        <x:v>6</x:v>
      </x:c>
      <x:c r="O3757" s="22" t="str">
        <x:v>08:00–08:59</x:v>
      </x:c>
      <x:c r="P3757" s="24" t="n">
        <x:v>14</x:v>
      </x:c>
      <x:c r="Q3757" s="24" t="n">
        <x:v>11</x:v>
      </x:c>
      <x:c r="R3757" s="24" t="n">
        <x:v>1</x:v>
      </x:c>
      <x:c r="S3757" s="23" t="n">
        <x:f>IF(Q3757=0,"",R3757/Q3757)</x:f>
        <x:v>0.09090909090909091</x:v>
      </x:c>
      <x:c r="T3757" s="24" t="n">
        <x:v>1</x:v>
      </x:c>
      <x:c r="U3757" s="23" t="n">
        <x:f>IF(P3757=0,"",T3757/P3757)</x:f>
        <x:v>0.07142857142857142</x:v>
      </x:c>
      <x:c r="V3757" s="24" t="n">
        <x:f>P3757-T3757</x:f>
        <x:v>13</x:v>
      </x:c>
      <x:c r="W3757" s="22" t="str">
        <x:v>19:00–19:59</x:v>
      </x:c>
    </x:row>
    <x:row r="3758">
      <x:c r="A3758" s="22" t="str">
        <x:v>2026-08</x:v>
      </x:c>
      <x:c r="B3758" s="22" t="str">
        <x:v>台北市</x:v>
      </x:c>
      <x:c r="C3758" s="22" t="str">
        <x:v>士林區</x:v>
      </x:c>
      <x:c r="D3758" s="22" t="str">
        <x:v>C</x:v>
      </x:c>
      <x:c r="E3758" s="36" t="str">
        <x:v>500104131</x:v>
      </x:c>
      <x:c r="F3758" s="22" t="str">
        <x:v>重慶北路四段190巷口(通河西街側)</x:v>
      </x:c>
      <x:c r="G3758" s="37" t="n">
        <x:v>12.95</x:v>
      </x:c>
      <x:c r="H3758" s="24" t="n">
        <x:v>0</x:v>
      </x:c>
      <x:c r="I3758" s="24" t="n">
        <x:v>0</x:v>
      </x:c>
      <x:c r="J3758" s="24" t="n">
        <x:v>0</x:v>
      </x:c>
      <x:c r="K3758" s="23" t="str">
        <x:f>IF(I3758=0,"",J3758/I3758)</x:f>
      </x:c>
      <x:c r="L3758" s="24" t="n">
        <x:v>0</x:v>
      </x:c>
      <x:c r="M3758" s="23" t="str">
        <x:f>IF(H3758=0,"",L3758/H3758)</x:f>
      </x:c>
      <x:c r="N3758" s="24" t="n">
        <x:f>H3758-L3758</x:f>
        <x:v>0</x:v>
      </x:c>
      <x:c r="O3758" s="22" t="str"/>
      <x:c r="P3758" s="24" t="n">
        <x:v>2</x:v>
      </x:c>
      <x:c r="Q3758" s="24" t="n">
        <x:v>2</x:v>
      </x:c>
      <x:c r="R3758" s="24" t="n">
        <x:v>0</x:v>
      </x:c>
      <x:c r="S3758" s="23" t="n">
        <x:f>IF(Q3758=0,"",R3758/Q3758)</x:f>
        <x:v>0</x:v>
      </x:c>
      <x:c r="T3758" s="24" t="n">
        <x:v>0</x:v>
      </x:c>
      <x:c r="U3758" s="23" t="n">
        <x:f>IF(P3758=0,"",T3758/P3758)</x:f>
        <x:v>0</x:v>
      </x:c>
      <x:c r="V3758" s="24" t="n">
        <x:f>P3758-T3758</x:f>
        <x:v>2</x:v>
      </x:c>
      <x:c r="W3758" s="22" t="str">
        <x:v>08:00–08:59</x:v>
      </x:c>
    </x:row>
    <x:row r="3759">
      <x:c r="A3759" s="22" t="str">
        <x:v>2026-08</x:v>
      </x:c>
      <x:c r="B3759" s="22" t="str">
        <x:v>台北市</x:v>
      </x:c>
      <x:c r="C3759" s="22" t="str">
        <x:v>士林區</x:v>
      </x:c>
      <x:c r="D3759" s="22" t="str">
        <x:v>C</x:v>
      </x:c>
      <x:c r="E3759" s="36" t="str">
        <x:v>500104132</x:v>
      </x:c>
      <x:c r="F3759" s="22" t="str">
        <x:v>承德區民活動中心</x:v>
      </x:c>
      <x:c r="G3759" s="37" t="n">
        <x:v>90.62</x:v>
      </x:c>
      <x:c r="H3759" s="24" t="n">
        <x:v>12</x:v>
      </x:c>
      <x:c r="I3759" s="24" t="n">
        <x:v>8</x:v>
      </x:c>
      <x:c r="J3759" s="24" t="n">
        <x:v>2</x:v>
      </x:c>
      <x:c r="K3759" s="23" t="n">
        <x:f>IF(I3759=0,"",J3759/I3759)</x:f>
        <x:v>0.25</x:v>
      </x:c>
      <x:c r="L3759" s="24" t="n">
        <x:v>2</x:v>
      </x:c>
      <x:c r="M3759" s="23" t="n">
        <x:f>IF(H3759=0,"",L3759/H3759)</x:f>
        <x:v>0.16666666666666666</x:v>
      </x:c>
      <x:c r="N3759" s="24" t="n">
        <x:f>H3759-L3759</x:f>
        <x:v>10</x:v>
      </x:c>
      <x:c r="O3759" s="22" t="str">
        <x:v>23:00–23:59</x:v>
      </x:c>
      <x:c r="P3759" s="24" t="n">
        <x:v>128</x:v>
      </x:c>
      <x:c r="Q3759" s="24" t="n">
        <x:v>69</x:v>
      </x:c>
      <x:c r="R3759" s="24" t="n">
        <x:v>10</x:v>
      </x:c>
      <x:c r="S3759" s="23" t="n">
        <x:f>IF(Q3759=0,"",R3759/Q3759)</x:f>
        <x:v>0.14492753623188406</x:v>
      </x:c>
      <x:c r="T3759" s="24" t="n">
        <x:v>19</x:v>
      </x:c>
      <x:c r="U3759" s="23" t="n">
        <x:f>IF(P3759=0,"",T3759/P3759)</x:f>
        <x:v>0.1484375</x:v>
      </x:c>
      <x:c r="V3759" s="24" t="n">
        <x:f>P3759-T3759</x:f>
        <x:v>109</x:v>
      </x:c>
      <x:c r="W3759" s="22" t="str">
        <x:v>11:00–11:59</x:v>
      </x:c>
    </x:row>
    <x:row r="3760">
      <x:c r="A3760" s="22" t="str">
        <x:v>2026-08</x:v>
      </x:c>
      <x:c r="B3760" s="22" t="str">
        <x:v>台北市</x:v>
      </x:c>
      <x:c r="C3760" s="22" t="str">
        <x:v>士林區</x:v>
      </x:c>
      <x:c r="D3760" s="22" t="str">
        <x:v>C</x:v>
      </x:c>
      <x:c r="E3760" s="36" t="str">
        <x:v>500104133</x:v>
      </x:c>
      <x:c r="F3760" s="22" t="str">
        <x:v>福林路255巷口</x:v>
      </x:c>
      <x:c r="G3760" s="37" t="n">
        <x:v>25.57</x:v>
      </x:c>
      <x:c r="H3760" s="24" t="n">
        <x:v>4</x:v>
      </x:c>
      <x:c r="I3760" s="24" t="n">
        <x:v>3</x:v>
      </x:c>
      <x:c r="J3760" s="24" t="n">
        <x:v>1</x:v>
      </x:c>
      <x:c r="K3760" s="23" t="n">
        <x:f>IF(I3760=0,"",J3760/I3760)</x:f>
        <x:v>0.3333333333333333</x:v>
      </x:c>
      <x:c r="L3760" s="24" t="n">
        <x:v>2</x:v>
      </x:c>
      <x:c r="M3760" s="23" t="n">
        <x:f>IF(H3760=0,"",L3760/H3760)</x:f>
        <x:v>0.5</x:v>
      </x:c>
      <x:c r="N3760" s="24" t="n">
        <x:f>H3760-L3760</x:f>
        <x:v>2</x:v>
      </x:c>
      <x:c r="O3760" s="22" t="str">
        <x:v>10:00–10:59</x:v>
      </x:c>
      <x:c r="P3760" s="24" t="n">
        <x:v>7</x:v>
      </x:c>
      <x:c r="Q3760" s="24" t="n">
        <x:v>5</x:v>
      </x:c>
      <x:c r="R3760" s="24" t="n">
        <x:v>0</x:v>
      </x:c>
      <x:c r="S3760" s="23" t="n">
        <x:f>IF(Q3760=0,"",R3760/Q3760)</x:f>
        <x:v>0</x:v>
      </x:c>
      <x:c r="T3760" s="24" t="n">
        <x:v>0</x:v>
      </x:c>
      <x:c r="U3760" s="23" t="n">
        <x:f>IF(P3760=0,"",T3760/P3760)</x:f>
        <x:v>0</x:v>
      </x:c>
      <x:c r="V3760" s="24" t="n">
        <x:f>P3760-T3760</x:f>
        <x:v>7</x:v>
      </x:c>
      <x:c r="W3760" s="22" t="str">
        <x:v>17:00–17:59</x:v>
      </x:c>
    </x:row>
    <x:row r="3761">
      <x:c r="A3761" s="22" t="str">
        <x:v>2026-08</x:v>
      </x:c>
      <x:c r="B3761" s="22" t="str">
        <x:v>台北市</x:v>
      </x:c>
      <x:c r="C3761" s="22" t="str">
        <x:v>士林區</x:v>
      </x:c>
      <x:c r="D3761" s="22" t="str">
        <x:v>C</x:v>
      </x:c>
      <x:c r="E3761" s="36" t="str">
        <x:v>500104134</x:v>
      </x:c>
      <x:c r="F3761" s="22" t="str">
        <x:v>中山北路五段378巷口</x:v>
      </x:c>
      <x:c r="G3761" s="37" t="n">
        <x:v>38</x:v>
      </x:c>
      <x:c r="H3761" s="24" t="n">
        <x:v>24</x:v>
      </x:c>
      <x:c r="I3761" s="24" t="n">
        <x:v>16</x:v>
      </x:c>
      <x:c r="J3761" s="24" t="n">
        <x:v>1</x:v>
      </x:c>
      <x:c r="K3761" s="23" t="n">
        <x:f>IF(I3761=0,"",J3761/I3761)</x:f>
        <x:v>0.0625</x:v>
      </x:c>
      <x:c r="L3761" s="24" t="n">
        <x:v>1</x:v>
      </x:c>
      <x:c r="M3761" s="23" t="n">
        <x:f>IF(H3761=0,"",L3761/H3761)</x:f>
        <x:v>0.041666666666666664</x:v>
      </x:c>
      <x:c r="N3761" s="24" t="n">
        <x:f>H3761-L3761</x:f>
        <x:v>23</x:v>
      </x:c>
      <x:c r="O3761" s="22" t="str">
        <x:v>17:00–17:59</x:v>
      </x:c>
      <x:c r="P3761" s="24" t="n">
        <x:v>0</x:v>
      </x:c>
      <x:c r="Q3761" s="24" t="n">
        <x:v>0</x:v>
      </x:c>
      <x:c r="R3761" s="24" t="n">
        <x:v>0</x:v>
      </x:c>
      <x:c r="S3761" s="23" t="str">
        <x:f>IF(Q3761=0,"",R3761/Q3761)</x:f>
      </x:c>
      <x:c r="T3761" s="24" t="n">
        <x:v>0</x:v>
      </x:c>
      <x:c r="U3761" s="23" t="str">
        <x:f>IF(P3761=0,"",T3761/P3761)</x:f>
      </x:c>
      <x:c r="V3761" s="24" t="n">
        <x:f>P3761-T3761</x:f>
        <x:v>0</x:v>
      </x:c>
      <x:c r="W3761" s="22" t="str"/>
    </x:row>
    <x:row r="3762">
      <x:c r="A3762" s="22" t="str">
        <x:v>2026-08</x:v>
      </x:c>
      <x:c r="B3762" s="22" t="str">
        <x:v>台北市</x:v>
      </x:c>
      <x:c r="C3762" s="22" t="str">
        <x:v>士林區</x:v>
      </x:c>
      <x:c r="D3762" s="22" t="str">
        <x:v>C</x:v>
      </x:c>
      <x:c r="E3762" s="36" t="str">
        <x:v>500104135</x:v>
      </x:c>
      <x:c r="F3762" s="22" t="str">
        <x:v>中山北路六段405巷</x:v>
      </x:c>
      <x:c r="G3762" s="37" t="n">
        <x:v>89.95</x:v>
      </x:c>
      <x:c r="H3762" s="24" t="n">
        <x:v>39</x:v>
      </x:c>
      <x:c r="I3762" s="24" t="n">
        <x:v>24</x:v>
      </x:c>
      <x:c r="J3762" s="24" t="n">
        <x:v>5</x:v>
      </x:c>
      <x:c r="K3762" s="23" t="n">
        <x:f>IF(I3762=0,"",J3762/I3762)</x:f>
        <x:v>0.20833333333333334</x:v>
      </x:c>
      <x:c r="L3762" s="24" t="n">
        <x:v>6</x:v>
      </x:c>
      <x:c r="M3762" s="23" t="n">
        <x:f>IF(H3762=0,"",L3762/H3762)</x:f>
        <x:v>0.15384615384615385</x:v>
      </x:c>
      <x:c r="N3762" s="24" t="n">
        <x:f>H3762-L3762</x:f>
        <x:v>33</x:v>
      </x:c>
      <x:c r="O3762" s="22" t="str">
        <x:v>18:00–18:59</x:v>
      </x:c>
      <x:c r="P3762" s="24" t="n">
        <x:v>58</x:v>
      </x:c>
      <x:c r="Q3762" s="24" t="n">
        <x:v>36</x:v>
      </x:c>
      <x:c r="R3762" s="24" t="n">
        <x:v>3</x:v>
      </x:c>
      <x:c r="S3762" s="23" t="n">
        <x:f>IF(Q3762=0,"",R3762/Q3762)</x:f>
        <x:v>0.08333333333333333</x:v>
      </x:c>
      <x:c r="T3762" s="24" t="n">
        <x:v>3</x:v>
      </x:c>
      <x:c r="U3762" s="23" t="n">
        <x:f>IF(P3762=0,"",T3762/P3762)</x:f>
        <x:v>0.05172413793103448</x:v>
      </x:c>
      <x:c r="V3762" s="24" t="n">
        <x:f>P3762-T3762</x:f>
        <x:v>55</x:v>
      </x:c>
      <x:c r="W3762" s="22" t="str">
        <x:v>07:00–07:59</x:v>
      </x:c>
    </x:row>
    <x:row r="3763">
      <x:c r="A3763" s="22" t="str">
        <x:v>2026-08</x:v>
      </x:c>
      <x:c r="B3763" s="22" t="str">
        <x:v>台北市</x:v>
      </x:c>
      <x:c r="C3763" s="22" t="str">
        <x:v>士林區</x:v>
      </x:c>
      <x:c r="D3763" s="22" t="str">
        <x:v>C</x:v>
      </x:c>
      <x:c r="E3763" s="36" t="str">
        <x:v>500104136</x:v>
      </x:c>
      <x:c r="F3763" s="22" t="str">
        <x:v>圓山育樂中心</x:v>
      </x:c>
      <x:c r="G3763" s="37" t="n">
        <x:v>20.19</x:v>
      </x:c>
      <x:c r="H3763" s="24" t="n">
        <x:v>0</x:v>
      </x:c>
      <x:c r="I3763" s="24" t="n">
        <x:v>0</x:v>
      </x:c>
      <x:c r="J3763" s="24" t="n">
        <x:v>0</x:v>
      </x:c>
      <x:c r="K3763" s="23" t="str">
        <x:f>IF(I3763=0,"",J3763/I3763)</x:f>
      </x:c>
      <x:c r="L3763" s="24" t="n">
        <x:v>0</x:v>
      </x:c>
      <x:c r="M3763" s="23" t="str">
        <x:f>IF(H3763=0,"",L3763/H3763)</x:f>
      </x:c>
      <x:c r="N3763" s="24" t="n">
        <x:f>H3763-L3763</x:f>
        <x:v>0</x:v>
      </x:c>
      <x:c r="O3763" s="22" t="str"/>
      <x:c r="P3763" s="24" t="n">
        <x:v>0</x:v>
      </x:c>
      <x:c r="Q3763" s="24" t="n">
        <x:v>0</x:v>
      </x:c>
      <x:c r="R3763" s="24" t="n">
        <x:v>0</x:v>
      </x:c>
      <x:c r="S3763" s="23" t="str">
        <x:f>IF(Q3763=0,"",R3763/Q3763)</x:f>
      </x:c>
      <x:c r="T3763" s="24" t="n">
        <x:v>0</x:v>
      </x:c>
      <x:c r="U3763" s="23" t="str">
        <x:f>IF(P3763=0,"",T3763/P3763)</x:f>
      </x:c>
      <x:c r="V3763" s="24" t="n">
        <x:f>P3763-T3763</x:f>
        <x:v>0</x:v>
      </x:c>
      <x:c r="W3763" s="22" t="str"/>
    </x:row>
    <x:row r="3764">
      <x:c r="A3764" s="22" t="str">
        <x:v>2026-08</x:v>
      </x:c>
      <x:c r="B3764" s="22" t="str">
        <x:v>台北市</x:v>
      </x:c>
      <x:c r="C3764" s="22" t="str">
        <x:v>士林區</x:v>
      </x:c>
      <x:c r="D3764" s="22" t="str">
        <x:v>C</x:v>
      </x:c>
      <x:c r="E3764" s="36" t="str">
        <x:v>500104137</x:v>
      </x:c>
      <x:c r="F3764" s="22" t="str">
        <x:v>至善公園</x:v>
      </x:c>
      <x:c r="G3764" s="37" t="n">
        <x:v>34.24</x:v>
      </x:c>
      <x:c r="H3764" s="24" t="n">
        <x:v>16</x:v>
      </x:c>
      <x:c r="I3764" s="24" t="n">
        <x:v>8</x:v>
      </x:c>
      <x:c r="J3764" s="24" t="n">
        <x:v>2</x:v>
      </x:c>
      <x:c r="K3764" s="23" t="n">
        <x:f>IF(I3764=0,"",J3764/I3764)</x:f>
        <x:v>0.25</x:v>
      </x:c>
      <x:c r="L3764" s="24" t="n">
        <x:v>3</x:v>
      </x:c>
      <x:c r="M3764" s="23" t="n">
        <x:f>IF(H3764=0,"",L3764/H3764)</x:f>
        <x:v>0.1875</x:v>
      </x:c>
      <x:c r="N3764" s="24" t="n">
        <x:f>H3764-L3764</x:f>
        <x:v>13</x:v>
      </x:c>
      <x:c r="O3764" s="22" t="str">
        <x:v>19:00–19:59</x:v>
      </x:c>
      <x:c r="P3764" s="24" t="n">
        <x:v>0</x:v>
      </x:c>
      <x:c r="Q3764" s="24" t="n">
        <x:v>0</x:v>
      </x:c>
      <x:c r="R3764" s="24" t="n">
        <x:v>0</x:v>
      </x:c>
      <x:c r="S3764" s="23" t="str">
        <x:f>IF(Q3764=0,"",R3764/Q3764)</x:f>
      </x:c>
      <x:c r="T3764" s="24" t="n">
        <x:v>0</x:v>
      </x:c>
      <x:c r="U3764" s="23" t="str">
        <x:f>IF(P3764=0,"",T3764/P3764)</x:f>
      </x:c>
      <x:c r="V3764" s="24" t="n">
        <x:f>P3764-T3764</x:f>
        <x:v>0</x:v>
      </x:c>
      <x:c r="W3764" s="22" t="str"/>
    </x:row>
    <x:row r="3765">
      <x:c r="A3765" s="22" t="str">
        <x:v>2026-08</x:v>
      </x:c>
      <x:c r="B3765" s="22" t="str">
        <x:v>台北市</x:v>
      </x:c>
      <x:c r="C3765" s="22" t="str">
        <x:v>士林區</x:v>
      </x:c>
      <x:c r="D3765" s="22" t="str">
        <x:v>C</x:v>
      </x:c>
      <x:c r="E3765" s="36" t="str">
        <x:v>500104138</x:v>
      </x:c>
      <x:c r="F3765" s="22" t="str">
        <x:v>社子島抽水站</x:v>
      </x:c>
      <x:c r="G3765" s="37" t="n">
        <x:v>4.1</x:v>
      </x:c>
      <x:c r="H3765" s="24" t="n">
        <x:v>0</x:v>
      </x:c>
      <x:c r="I3765" s="24" t="n">
        <x:v>0</x:v>
      </x:c>
      <x:c r="J3765" s="24" t="n">
        <x:v>0</x:v>
      </x:c>
      <x:c r="K3765" s="23" t="str">
        <x:f>IF(I3765=0,"",J3765/I3765)</x:f>
      </x:c>
      <x:c r="L3765" s="24" t="n">
        <x:v>0</x:v>
      </x:c>
      <x:c r="M3765" s="23" t="str">
        <x:f>IF(H3765=0,"",L3765/H3765)</x:f>
      </x:c>
      <x:c r="N3765" s="24" t="n">
        <x:f>H3765-L3765</x:f>
        <x:v>0</x:v>
      </x:c>
      <x:c r="O3765" s="22" t="str"/>
      <x:c r="P3765" s="24" t="n">
        <x:v>4</x:v>
      </x:c>
      <x:c r="Q3765" s="24" t="n">
        <x:v>4</x:v>
      </x:c>
      <x:c r="R3765" s="24" t="n">
        <x:v>0</x:v>
      </x:c>
      <x:c r="S3765" s="23" t="n">
        <x:f>IF(Q3765=0,"",R3765/Q3765)</x:f>
        <x:v>0</x:v>
      </x:c>
      <x:c r="T3765" s="24" t="n">
        <x:v>0</x:v>
      </x:c>
      <x:c r="U3765" s="23" t="n">
        <x:f>IF(P3765=0,"",T3765/P3765)</x:f>
        <x:v>0</x:v>
      </x:c>
      <x:c r="V3765" s="24" t="n">
        <x:f>P3765-T3765</x:f>
        <x:v>4</x:v>
      </x:c>
      <x:c r="W3765" s="22" t="str">
        <x:v>07:00–07:59</x:v>
      </x:c>
    </x:row>
    <x:row r="3766">
      <x:c r="A3766" s="22" t="str">
        <x:v>2026-08</x:v>
      </x:c>
      <x:c r="B3766" s="22" t="str">
        <x:v>台北市</x:v>
      </x:c>
      <x:c r="C3766" s="22" t="str">
        <x:v>士林區</x:v>
      </x:c>
      <x:c r="D3766" s="22" t="str">
        <x:v>C</x:v>
      </x:c>
      <x:c r="E3766" s="36" t="str">
        <x:v>500104139</x:v>
      </x:c>
      <x:c r="F3766" s="22" t="str">
        <x:v>中山北路六段427巷口</x:v>
      </x:c>
      <x:c r="G3766" s="37" t="n">
        <x:v>93.52</x:v>
      </x:c>
      <x:c r="H3766" s="24" t="n">
        <x:v>137</x:v>
      </x:c>
      <x:c r="I3766" s="24" t="n">
        <x:v>84</x:v>
      </x:c>
      <x:c r="J3766" s="24" t="n">
        <x:v>7</x:v>
      </x:c>
      <x:c r="K3766" s="23" t="n">
        <x:f>IF(I3766=0,"",J3766/I3766)</x:f>
        <x:v>0.08333333333333333</x:v>
      </x:c>
      <x:c r="L3766" s="24" t="n">
        <x:v>9</x:v>
      </x:c>
      <x:c r="M3766" s="23" t="n">
        <x:f>IF(H3766=0,"",L3766/H3766)</x:f>
        <x:v>0.06569343065693431</x:v>
      </x:c>
      <x:c r="N3766" s="24" t="n">
        <x:f>H3766-L3766</x:f>
        <x:v>128</x:v>
      </x:c>
      <x:c r="O3766" s="22" t="str">
        <x:v>07:00–07:59</x:v>
      </x:c>
      <x:c r="P3766" s="24" t="n">
        <x:v>184</x:v>
      </x:c>
      <x:c r="Q3766" s="24" t="n">
        <x:v>100</x:v>
      </x:c>
      <x:c r="R3766" s="24" t="n">
        <x:v>4</x:v>
      </x:c>
      <x:c r="S3766" s="23" t="n">
        <x:f>IF(Q3766=0,"",R3766/Q3766)</x:f>
        <x:v>0.04</x:v>
      </x:c>
      <x:c r="T3766" s="24" t="n">
        <x:v>5</x:v>
      </x:c>
      <x:c r="U3766" s="23" t="n">
        <x:f>IF(P3766=0,"",T3766/P3766)</x:f>
        <x:v>0.02717391304347826</x:v>
      </x:c>
      <x:c r="V3766" s="24" t="n">
        <x:f>P3766-T3766</x:f>
        <x:v>179</x:v>
      </x:c>
      <x:c r="W3766" s="22" t="str">
        <x:v>08:00–08:59</x:v>
      </x:c>
    </x:row>
    <x:row r="3767">
      <x:c r="A3767" s="22" t="str">
        <x:v>2026-08</x:v>
      </x:c>
      <x:c r="B3767" s="22" t="str">
        <x:v>台北市</x:v>
      </x:c>
      <x:c r="C3767" s="22" t="str">
        <x:v>士林區</x:v>
      </x:c>
      <x:c r="D3767" s="22" t="str">
        <x:v>B</x:v>
      </x:c>
      <x:c r="E3767" s="36" t="str">
        <x:v>500104140</x:v>
      </x:c>
      <x:c r="F3767" s="22" t="str">
        <x:v>士林分局</x:v>
      </x:c>
      <x:c r="G3767" s="37" t="n">
        <x:v>116.19</x:v>
      </x:c>
      <x:c r="H3767" s="24" t="n">
        <x:v>42</x:v>
      </x:c>
      <x:c r="I3767" s="24" t="n">
        <x:v>15</x:v>
      </x:c>
      <x:c r="J3767" s="24" t="n">
        <x:v>0</x:v>
      </x:c>
      <x:c r="K3767" s="23" t="n">
        <x:f>IF(I3767=0,"",J3767/I3767)</x:f>
        <x:v>0</x:v>
      </x:c>
      <x:c r="L3767" s="24" t="n">
        <x:v>0</x:v>
      </x:c>
      <x:c r="M3767" s="23" t="n">
        <x:f>IF(H3767=0,"",L3767/H3767)</x:f>
        <x:v>0</x:v>
      </x:c>
      <x:c r="N3767" s="24" t="n">
        <x:f>H3767-L3767</x:f>
        <x:v>42</x:v>
      </x:c>
      <x:c r="O3767" s="22" t="str">
        <x:v>19:00–19:59</x:v>
      </x:c>
      <x:c r="P3767" s="24" t="n">
        <x:v>31</x:v>
      </x:c>
      <x:c r="Q3767" s="24" t="n">
        <x:v>19</x:v>
      </x:c>
      <x:c r="R3767" s="24" t="n">
        <x:v>0</x:v>
      </x:c>
      <x:c r="S3767" s="23" t="n">
        <x:f>IF(Q3767=0,"",R3767/Q3767)</x:f>
        <x:v>0</x:v>
      </x:c>
      <x:c r="T3767" s="24" t="n">
        <x:v>0</x:v>
      </x:c>
      <x:c r="U3767" s="23" t="n">
        <x:f>IF(P3767=0,"",T3767/P3767)</x:f>
        <x:v>0</x:v>
      </x:c>
      <x:c r="V3767" s="24" t="n">
        <x:f>P3767-T3767</x:f>
        <x:v>31</x:v>
      </x:c>
      <x:c r="W3767" s="22" t="str">
        <x:v>08:00–08:59</x:v>
      </x:c>
    </x:row>
    <x:row r="3768">
      <x:c r="A3768" s="22" t="str">
        <x:v>2026-08</x:v>
      </x:c>
      <x:c r="B3768" s="22" t="str">
        <x:v>台北市</x:v>
      </x:c>
      <x:c r="C3768" s="22" t="str">
        <x:v>士林區</x:v>
      </x:c>
      <x:c r="D3768" s="22" t="str">
        <x:v>B</x:v>
      </x:c>
      <x:c r="E3768" s="36" t="str">
        <x:v>500104141</x:v>
      </x:c>
      <x:c r="F3768" s="22" t="str">
        <x:v>忠誠路二段98巷口</x:v>
      </x:c>
      <x:c r="G3768" s="37" t="n">
        <x:v>119.38</x:v>
      </x:c>
      <x:c r="H3768" s="24" t="n">
        <x:v>33</x:v>
      </x:c>
      <x:c r="I3768" s="24" t="n">
        <x:v>18</x:v>
      </x:c>
      <x:c r="J3768" s="24" t="n">
        <x:v>2</x:v>
      </x:c>
      <x:c r="K3768" s="23" t="n">
        <x:f>IF(I3768=0,"",J3768/I3768)</x:f>
        <x:v>0.1111111111111111</x:v>
      </x:c>
      <x:c r="L3768" s="24" t="n">
        <x:v>3</x:v>
      </x:c>
      <x:c r="M3768" s="23" t="n">
        <x:f>IF(H3768=0,"",L3768/H3768)</x:f>
        <x:v>0.09090909090909091</x:v>
      </x:c>
      <x:c r="N3768" s="24" t="n">
        <x:f>H3768-L3768</x:f>
        <x:v>30</x:v>
      </x:c>
      <x:c r="O3768" s="22" t="str">
        <x:v>18:00–18:59</x:v>
      </x:c>
      <x:c r="P3768" s="24" t="n">
        <x:v>42</x:v>
      </x:c>
      <x:c r="Q3768" s="24" t="n">
        <x:v>24</x:v>
      </x:c>
      <x:c r="R3768" s="24" t="n">
        <x:v>0</x:v>
      </x:c>
      <x:c r="S3768" s="23" t="n">
        <x:f>IF(Q3768=0,"",R3768/Q3768)</x:f>
        <x:v>0</x:v>
      </x:c>
      <x:c r="T3768" s="24" t="n">
        <x:v>0</x:v>
      </x:c>
      <x:c r="U3768" s="23" t="n">
        <x:f>IF(P3768=0,"",T3768/P3768)</x:f>
        <x:v>0</x:v>
      </x:c>
      <x:c r="V3768" s="24" t="n">
        <x:f>P3768-T3768</x:f>
        <x:v>42</x:v>
      </x:c>
      <x:c r="W3768" s="22" t="str">
        <x:v>17:00–17:59</x:v>
      </x:c>
    </x:row>
    <x:row r="3769">
      <x:c r="A3769" s="22" t="str">
        <x:v>2026-08</x:v>
      </x:c>
      <x:c r="B3769" s="22" t="str">
        <x:v>台北市</x:v>
      </x:c>
      <x:c r="C3769" s="22" t="str">
        <x:v>士林區</x:v>
      </x:c>
      <x:c r="D3769" s="22" t="str">
        <x:v>C</x:v>
      </x:c>
      <x:c r="E3769" s="36" t="str">
        <x:v>500104142</x:v>
      </x:c>
      <x:c r="F3769" s="22" t="str">
        <x:v>東吳大學</x:v>
      </x:c>
      <x:c r="G3769" s="37" t="n">
        <x:v>65.48</x:v>
      </x:c>
      <x:c r="H3769" s="24" t="n">
        <x:v>11</x:v>
      </x:c>
      <x:c r="I3769" s="24" t="n">
        <x:v>9</x:v>
      </x:c>
      <x:c r="J3769" s="24" t="n">
        <x:v>4</x:v>
      </x:c>
      <x:c r="K3769" s="23" t="n">
        <x:f>IF(I3769=0,"",J3769/I3769)</x:f>
        <x:v>0.4444444444444444</x:v>
      </x:c>
      <x:c r="L3769" s="24" t="n">
        <x:v>5</x:v>
      </x:c>
      <x:c r="M3769" s="23" t="n">
        <x:f>IF(H3769=0,"",L3769/H3769)</x:f>
        <x:v>0.45454545454545453</x:v>
      </x:c>
      <x:c r="N3769" s="24" t="n">
        <x:f>H3769-L3769</x:f>
        <x:v>6</x:v>
      </x:c>
      <x:c r="O3769" s="22" t="str">
        <x:v>09:00–09:59</x:v>
      </x:c>
      <x:c r="P3769" s="24" t="n">
        <x:v>103</x:v>
      </x:c>
      <x:c r="Q3769" s="24" t="n">
        <x:v>62</x:v>
      </x:c>
      <x:c r="R3769" s="24" t="n">
        <x:v>10</x:v>
      </x:c>
      <x:c r="S3769" s="23" t="n">
        <x:f>IF(Q3769=0,"",R3769/Q3769)</x:f>
        <x:v>0.16129032258064516</x:v>
      </x:c>
      <x:c r="T3769" s="24" t="n">
        <x:v>12</x:v>
      </x:c>
      <x:c r="U3769" s="23" t="n">
        <x:f>IF(P3769=0,"",T3769/P3769)</x:f>
        <x:v>0.11650485436893204</x:v>
      </x:c>
      <x:c r="V3769" s="24" t="n">
        <x:f>P3769-T3769</x:f>
        <x:v>91</x:v>
      </x:c>
      <x:c r="W3769" s="22" t="str">
        <x:v>17:00–17:59</x:v>
      </x:c>
    </x:row>
    <x:row r="3770">
      <x:c r="A3770" s="22" t="str">
        <x:v>2026-08</x:v>
      </x:c>
      <x:c r="B3770" s="22" t="str">
        <x:v>台北市</x:v>
      </x:c>
      <x:c r="C3770" s="22" t="str">
        <x:v>士林區</x:v>
      </x:c>
      <x:c r="D3770" s="22" t="str">
        <x:v>C</x:v>
      </x:c>
      <x:c r="E3770" s="36" t="str">
        <x:v>500104143</x:v>
      </x:c>
      <x:c r="F3770" s="22" t="str">
        <x:v>福志公園</x:v>
      </x:c>
      <x:c r="G3770" s="37" t="n">
        <x:v>27</x:v>
      </x:c>
      <x:c r="H3770" s="24" t="n">
        <x:v>1</x:v>
      </x:c>
      <x:c r="I3770" s="24" t="n">
        <x:v>1</x:v>
      </x:c>
      <x:c r="J3770" s="24" t="n">
        <x:v>0</x:v>
      </x:c>
      <x:c r="K3770" s="23" t="n">
        <x:f>IF(I3770=0,"",J3770/I3770)</x:f>
        <x:v>0</x:v>
      </x:c>
      <x:c r="L3770" s="24" t="n">
        <x:v>0</x:v>
      </x:c>
      <x:c r="M3770" s="23" t="n">
        <x:f>IF(H3770=0,"",L3770/H3770)</x:f>
        <x:v>0</x:v>
      </x:c>
      <x:c r="N3770" s="24" t="n">
        <x:f>H3770-L3770</x:f>
        <x:v>1</x:v>
      </x:c>
      <x:c r="O3770" s="22" t="str">
        <x:v>07:00–07:59</x:v>
      </x:c>
      <x:c r="P3770" s="24" t="n">
        <x:v>2</x:v>
      </x:c>
      <x:c r="Q3770" s="24" t="n">
        <x:v>2</x:v>
      </x:c>
      <x:c r="R3770" s="24" t="n">
        <x:v>0</x:v>
      </x:c>
      <x:c r="S3770" s="23" t="n">
        <x:f>IF(Q3770=0,"",R3770/Q3770)</x:f>
        <x:v>0</x:v>
      </x:c>
      <x:c r="T3770" s="24" t="n">
        <x:v>0</x:v>
      </x:c>
      <x:c r="U3770" s="23" t="n">
        <x:f>IF(P3770=0,"",T3770/P3770)</x:f>
        <x:v>0</x:v>
      </x:c>
      <x:c r="V3770" s="24" t="n">
        <x:f>P3770-T3770</x:f>
        <x:v>2</x:v>
      </x:c>
      <x:c r="W3770" s="22" t="str">
        <x:v>16:00–16:59</x:v>
      </x:c>
    </x:row>
    <x:row r="3771">
      <x:c r="A3771" s="22" t="str">
        <x:v>2026-08</x:v>
      </x:c>
      <x:c r="B3771" s="22" t="str">
        <x:v>台北市</x:v>
      </x:c>
      <x:c r="C3771" s="22" t="str">
        <x:v>士林區</x:v>
      </x:c>
      <x:c r="D3771" s="22" t="str">
        <x:v>C</x:v>
      </x:c>
      <x:c r="E3771" s="36" t="str">
        <x:v>500104144</x:v>
      </x:c>
      <x:c r="F3771" s="22" t="str">
        <x:v>德行東路331巷口</x:v>
      </x:c>
      <x:c r="G3771" s="37" t="n">
        <x:v>92</x:v>
      </x:c>
      <x:c r="H3771" s="24" t="n">
        <x:v>92</x:v>
      </x:c>
      <x:c r="I3771" s="24" t="n">
        <x:v>57</x:v>
      </x:c>
      <x:c r="J3771" s="24" t="n">
        <x:v>10</x:v>
      </x:c>
      <x:c r="K3771" s="23" t="n">
        <x:f>IF(I3771=0,"",J3771/I3771)</x:f>
        <x:v>0.17543859649122806</x:v>
      </x:c>
      <x:c r="L3771" s="24" t="n">
        <x:v>12</x:v>
      </x:c>
      <x:c r="M3771" s="23" t="n">
        <x:f>IF(H3771=0,"",L3771/H3771)</x:f>
        <x:v>0.13043478260869565</x:v>
      </x:c>
      <x:c r="N3771" s="24" t="n">
        <x:f>H3771-L3771</x:f>
        <x:v>80</x:v>
      </x:c>
      <x:c r="O3771" s="22" t="str">
        <x:v>17:00–17:59</x:v>
      </x:c>
      <x:c r="P3771" s="24" t="n">
        <x:v>72</x:v>
      </x:c>
      <x:c r="Q3771" s="24" t="n">
        <x:v>43</x:v>
      </x:c>
      <x:c r="R3771" s="24" t="n">
        <x:v>5</x:v>
      </x:c>
      <x:c r="S3771" s="23" t="n">
        <x:f>IF(Q3771=0,"",R3771/Q3771)</x:f>
        <x:v>0.11627906976744186</x:v>
      </x:c>
      <x:c r="T3771" s="24" t="n">
        <x:v>6</x:v>
      </x:c>
      <x:c r="U3771" s="23" t="n">
        <x:f>IF(P3771=0,"",T3771/P3771)</x:f>
        <x:v>0.08333333333333333</x:v>
      </x:c>
      <x:c r="V3771" s="24" t="n">
        <x:f>P3771-T3771</x:f>
        <x:v>66</x:v>
      </x:c>
      <x:c r="W3771" s="22" t="str">
        <x:v>17:00–17:59</x:v>
      </x:c>
    </x:row>
    <x:row r="3772">
      <x:c r="A3772" s="22" t="str">
        <x:v>2026-08</x:v>
      </x:c>
      <x:c r="B3772" s="22" t="str">
        <x:v>台北市</x:v>
      </x:c>
      <x:c r="C3772" s="22" t="str">
        <x:v>士林區</x:v>
      </x:c>
      <x:c r="D3772" s="22" t="str">
        <x:v>C</x:v>
      </x:c>
      <x:c r="E3772" s="36" t="str">
        <x:v>500104145</x:v>
      </x:c>
      <x:c r="F3772" s="22" t="str">
        <x:v>天母北路87巷9弄</x:v>
      </x:c>
      <x:c r="G3772" s="37" t="n">
        <x:v>22.48</x:v>
      </x:c>
      <x:c r="H3772" s="24" t="n">
        <x:v>1</x:v>
      </x:c>
      <x:c r="I3772" s="24" t="n">
        <x:v>1</x:v>
      </x:c>
      <x:c r="J3772" s="24" t="n">
        <x:v>0</x:v>
      </x:c>
      <x:c r="K3772" s="23" t="n">
        <x:f>IF(I3772=0,"",J3772/I3772)</x:f>
        <x:v>0</x:v>
      </x:c>
      <x:c r="L3772" s="24" t="n">
        <x:v>0</x:v>
      </x:c>
      <x:c r="M3772" s="23" t="n">
        <x:f>IF(H3772=0,"",L3772/H3772)</x:f>
        <x:v>0</x:v>
      </x:c>
      <x:c r="N3772" s="24" t="n">
        <x:f>H3772-L3772</x:f>
        <x:v>1</x:v>
      </x:c>
      <x:c r="O3772" s="22" t="str">
        <x:v>16:00–16:59</x:v>
      </x:c>
      <x:c r="P3772" s="24" t="n">
        <x:v>34</x:v>
      </x:c>
      <x:c r="Q3772" s="24" t="n">
        <x:v>26</x:v>
      </x:c>
      <x:c r="R3772" s="24" t="n">
        <x:v>0</x:v>
      </x:c>
      <x:c r="S3772" s="23" t="n">
        <x:f>IF(Q3772=0,"",R3772/Q3772)</x:f>
        <x:v>0</x:v>
      </x:c>
      <x:c r="T3772" s="24" t="n">
        <x:v>0</x:v>
      </x:c>
      <x:c r="U3772" s="23" t="n">
        <x:f>IF(P3772=0,"",T3772/P3772)</x:f>
        <x:v>0</x:v>
      </x:c>
      <x:c r="V3772" s="24" t="n">
        <x:f>P3772-T3772</x:f>
        <x:v>34</x:v>
      </x:c>
      <x:c r="W3772" s="22" t="str">
        <x:v>18:00–18:59</x:v>
      </x:c>
    </x:row>
    <x:row r="3773">
      <x:c r="A3773" s="22" t="str">
        <x:v>2026-08</x:v>
      </x:c>
      <x:c r="B3773" s="22" t="str">
        <x:v>台北市</x:v>
      </x:c>
      <x:c r="C3773" s="22" t="str">
        <x:v>士林區</x:v>
      </x:c>
      <x:c r="D3773" s="22" t="str">
        <x:v>C</x:v>
      </x:c>
      <x:c r="E3773" s="36" t="str">
        <x:v>500104146</x:v>
      </x:c>
      <x:c r="F3773" s="22" t="str">
        <x:v>重慶北路四段108號(通河西街側)</x:v>
      </x:c>
      <x:c r="G3773" s="37" t="n">
        <x:v>14.71</x:v>
      </x:c>
      <x:c r="H3773" s="24" t="n">
        <x:v>1</x:v>
      </x:c>
      <x:c r="I3773" s="24" t="n">
        <x:v>1</x:v>
      </x:c>
      <x:c r="J3773" s="24" t="n">
        <x:v>0</x:v>
      </x:c>
      <x:c r="K3773" s="23" t="n">
        <x:f>IF(I3773=0,"",J3773/I3773)</x:f>
        <x:v>0</x:v>
      </x:c>
      <x:c r="L3773" s="24" t="n">
        <x:v>0</x:v>
      </x:c>
      <x:c r="M3773" s="23" t="n">
        <x:f>IF(H3773=0,"",L3773/H3773)</x:f>
        <x:v>0</x:v>
      </x:c>
      <x:c r="N3773" s="24" t="n">
        <x:f>H3773-L3773</x:f>
        <x:v>1</x:v>
      </x:c>
      <x:c r="O3773" s="22" t="str">
        <x:v>19:00–19:59</x:v>
      </x:c>
      <x:c r="P3773" s="24" t="n">
        <x:v>5</x:v>
      </x:c>
      <x:c r="Q3773" s="24" t="n">
        <x:v>3</x:v>
      </x:c>
      <x:c r="R3773" s="24" t="n">
        <x:v>0</x:v>
      </x:c>
      <x:c r="S3773" s="23" t="n">
        <x:f>IF(Q3773=0,"",R3773/Q3773)</x:f>
        <x:v>0</x:v>
      </x:c>
      <x:c r="T3773" s="24" t="n">
        <x:v>0</x:v>
      </x:c>
      <x:c r="U3773" s="23" t="n">
        <x:f>IF(P3773=0,"",T3773/P3773)</x:f>
        <x:v>0</x:v>
      </x:c>
      <x:c r="V3773" s="24" t="n">
        <x:f>P3773-T3773</x:f>
        <x:v>5</x:v>
      </x:c>
      <x:c r="W3773" s="22" t="str">
        <x:v>07:00–07:59</x:v>
      </x:c>
    </x:row>
    <x:row r="3774">
      <x:c r="A3774" s="22" t="str">
        <x:v>2026-08</x:v>
      </x:c>
      <x:c r="B3774" s="22" t="str">
        <x:v>台北市</x:v>
      </x:c>
      <x:c r="C3774" s="22" t="str">
        <x:v>士林區</x:v>
      </x:c>
      <x:c r="D3774" s="22" t="str">
        <x:v>C</x:v>
      </x:c>
      <x:c r="E3774" s="36" t="str">
        <x:v>500104147</x:v>
      </x:c>
      <x:c r="F3774" s="22" t="str">
        <x:v>臺灣戲曲中心(文林德行西路口)</x:v>
      </x:c>
      <x:c r="G3774" s="37" t="n">
        <x:v>55.52</x:v>
      </x:c>
      <x:c r="H3774" s="24" t="n">
        <x:v>5</x:v>
      </x:c>
      <x:c r="I3774" s="24" t="n">
        <x:v>5</x:v>
      </x:c>
      <x:c r="J3774" s="24" t="n">
        <x:v>1</x:v>
      </x:c>
      <x:c r="K3774" s="23" t="n">
        <x:f>IF(I3774=0,"",J3774/I3774)</x:f>
        <x:v>0.2</x:v>
      </x:c>
      <x:c r="L3774" s="24" t="n">
        <x:v>1</x:v>
      </x:c>
      <x:c r="M3774" s="23" t="n">
        <x:f>IF(H3774=0,"",L3774/H3774)</x:f>
        <x:v>0.2</x:v>
      </x:c>
      <x:c r="N3774" s="24" t="n">
        <x:f>H3774-L3774</x:f>
        <x:v>4</x:v>
      </x:c>
      <x:c r="O3774" s="22" t="str">
        <x:v>07:00–07:59</x:v>
      </x:c>
      <x:c r="P3774" s="24" t="n">
        <x:v>2</x:v>
      </x:c>
      <x:c r="Q3774" s="24" t="n">
        <x:v>2</x:v>
      </x:c>
      <x:c r="R3774" s="24" t="n">
        <x:v>0</x:v>
      </x:c>
      <x:c r="S3774" s="23" t="n">
        <x:f>IF(Q3774=0,"",R3774/Q3774)</x:f>
        <x:v>0</x:v>
      </x:c>
      <x:c r="T3774" s="24" t="n">
        <x:v>0</x:v>
      </x:c>
      <x:c r="U3774" s="23" t="n">
        <x:f>IF(P3774=0,"",T3774/P3774)</x:f>
        <x:v>0</x:v>
      </x:c>
      <x:c r="V3774" s="24" t="n">
        <x:f>P3774-T3774</x:f>
        <x:v>2</x:v>
      </x:c>
      <x:c r="W3774" s="22" t="str">
        <x:v>07:00–07:59</x:v>
      </x:c>
    </x:row>
    <x:row r="3775">
      <x:c r="A3775" s="22" t="str">
        <x:v>2026-08</x:v>
      </x:c>
      <x:c r="B3775" s="22" t="str">
        <x:v>台北市</x:v>
      </x:c>
      <x:c r="C3775" s="22" t="str">
        <x:v>士林區</x:v>
      </x:c>
      <x:c r="D3775" s="22" t="str">
        <x:v>C</x:v>
      </x:c>
      <x:c r="E3775" s="36" t="str">
        <x:v>500104148</x:v>
      </x:c>
      <x:c r="F3775" s="22" t="str">
        <x:v>中山北路六段252巷口</x:v>
      </x:c>
      <x:c r="G3775" s="37" t="n">
        <x:v>76.76</x:v>
      </x:c>
      <x:c r="H3775" s="24" t="n">
        <x:v>157</x:v>
      </x:c>
      <x:c r="I3775" s="24" t="n">
        <x:v>91</x:v>
      </x:c>
      <x:c r="J3775" s="24" t="n">
        <x:v>8</x:v>
      </x:c>
      <x:c r="K3775" s="23" t="n">
        <x:f>IF(I3775=0,"",J3775/I3775)</x:f>
        <x:v>0.08791208791208792</x:v>
      </x:c>
      <x:c r="L3775" s="24" t="n">
        <x:v>12</x:v>
      </x:c>
      <x:c r="M3775" s="23" t="n">
        <x:f>IF(H3775=0,"",L3775/H3775)</x:f>
        <x:v>0.07643312101910828</x:v>
      </x:c>
      <x:c r="N3775" s="24" t="n">
        <x:f>H3775-L3775</x:f>
        <x:v>145</x:v>
      </x:c>
      <x:c r="O3775" s="22" t="str">
        <x:v>17:00–17:59</x:v>
      </x:c>
      <x:c r="P3775" s="24" t="n">
        <x:v>168</x:v>
      </x:c>
      <x:c r="Q3775" s="24" t="n">
        <x:v>101</x:v>
      </x:c>
      <x:c r="R3775" s="24" t="n">
        <x:v>3</x:v>
      </x:c>
      <x:c r="S3775" s="23" t="n">
        <x:f>IF(Q3775=0,"",R3775/Q3775)</x:f>
        <x:v>0.0297029702970297</x:v>
      </x:c>
      <x:c r="T3775" s="24" t="n">
        <x:v>3</x:v>
      </x:c>
      <x:c r="U3775" s="23" t="n">
        <x:f>IF(P3775=0,"",T3775/P3775)</x:f>
        <x:v>0.017857142857142856</x:v>
      </x:c>
      <x:c r="V3775" s="24" t="n">
        <x:f>P3775-T3775</x:f>
        <x:v>165</x:v>
      </x:c>
      <x:c r="W3775" s="22" t="str">
        <x:v>08:00–08:59</x:v>
      </x:c>
    </x:row>
    <x:row r="3776">
      <x:c r="A3776" s="22" t="str">
        <x:v>2026-08</x:v>
      </x:c>
      <x:c r="B3776" s="22" t="str">
        <x:v>台北市</x:v>
      </x:c>
      <x:c r="C3776" s="22" t="str">
        <x:v>士林區</x:v>
      </x:c>
      <x:c r="D3776" s="22" t="str">
        <x:v>C</x:v>
      </x:c>
      <x:c r="E3776" s="36" t="str">
        <x:v>500104149</x:v>
      </x:c>
      <x:c r="F3776" s="22" t="str">
        <x:v>志成中正路口</x:v>
      </x:c>
      <x:c r="G3776" s="37" t="n">
        <x:v>48.14</x:v>
      </x:c>
      <x:c r="H3776" s="24" t="n">
        <x:v>10</x:v>
      </x:c>
      <x:c r="I3776" s="24" t="n">
        <x:v>7</x:v>
      </x:c>
      <x:c r="J3776" s="24" t="n">
        <x:v>1</x:v>
      </x:c>
      <x:c r="K3776" s="23" t="n">
        <x:f>IF(I3776=0,"",J3776/I3776)</x:f>
        <x:v>0.14285714285714285</x:v>
      </x:c>
      <x:c r="L3776" s="24" t="n">
        <x:v>1</x:v>
      </x:c>
      <x:c r="M3776" s="23" t="n">
        <x:f>IF(H3776=0,"",L3776/H3776)</x:f>
        <x:v>0.1</x:v>
      </x:c>
      <x:c r="N3776" s="24" t="n">
        <x:f>H3776-L3776</x:f>
        <x:v>9</x:v>
      </x:c>
      <x:c r="O3776" s="22" t="str">
        <x:v>16:00–16:59</x:v>
      </x:c>
      <x:c r="P3776" s="24" t="n">
        <x:v>31</x:v>
      </x:c>
      <x:c r="Q3776" s="24" t="n">
        <x:v>24</x:v>
      </x:c>
      <x:c r="R3776" s="24" t="n">
        <x:v>3</x:v>
      </x:c>
      <x:c r="S3776" s="23" t="n">
        <x:f>IF(Q3776=0,"",R3776/Q3776)</x:f>
        <x:v>0.125</x:v>
      </x:c>
      <x:c r="T3776" s="24" t="n">
        <x:v>3</x:v>
      </x:c>
      <x:c r="U3776" s="23" t="n">
        <x:f>IF(P3776=0,"",T3776/P3776)</x:f>
        <x:v>0.0967741935483871</x:v>
      </x:c>
      <x:c r="V3776" s="24" t="n">
        <x:f>P3776-T3776</x:f>
        <x:v>28</x:v>
      </x:c>
      <x:c r="W3776" s="22" t="str">
        <x:v>11:00–11:59</x:v>
      </x:c>
    </x:row>
    <x:row r="3777">
      <x:c r="A3777" s="22" t="str">
        <x:v>2026-08</x:v>
      </x:c>
      <x:c r="B3777" s="22" t="str">
        <x:v>台北市</x:v>
      </x:c>
      <x:c r="C3777" s="22" t="str">
        <x:v>士林區</x:v>
      </x:c>
      <x:c r="D3777" s="22" t="str">
        <x:v>C</x:v>
      </x:c>
      <x:c r="E3777" s="36" t="str">
        <x:v>500104150</x:v>
      </x:c>
      <x:c r="F3777" s="22" t="str">
        <x:v>承德中正路口</x:v>
      </x:c>
      <x:c r="G3777" s="37" t="n">
        <x:v>25.19</x:v>
      </x:c>
      <x:c r="H3777" s="24" t="n">
        <x:v>3</x:v>
      </x:c>
      <x:c r="I3777" s="24" t="n">
        <x:v>3</x:v>
      </x:c>
      <x:c r="J3777" s="24" t="n">
        <x:v>0</x:v>
      </x:c>
      <x:c r="K3777" s="23" t="n">
        <x:f>IF(I3777=0,"",J3777/I3777)</x:f>
        <x:v>0</x:v>
      </x:c>
      <x:c r="L3777" s="24" t="n">
        <x:v>0</x:v>
      </x:c>
      <x:c r="M3777" s="23" t="n">
        <x:f>IF(H3777=0,"",L3777/H3777)</x:f>
        <x:v>0</x:v>
      </x:c>
      <x:c r="N3777" s="24" t="n">
        <x:f>H3777-L3777</x:f>
        <x:v>3</x:v>
      </x:c>
      <x:c r="O3777" s="22" t="str">
        <x:v>19:00–19:59</x:v>
      </x:c>
      <x:c r="P3777" s="24" t="n">
        <x:v>5</x:v>
      </x:c>
      <x:c r="Q3777" s="24" t="n">
        <x:v>4</x:v>
      </x:c>
      <x:c r="R3777" s="24" t="n">
        <x:v>0</x:v>
      </x:c>
      <x:c r="S3777" s="23" t="n">
        <x:f>IF(Q3777=0,"",R3777/Q3777)</x:f>
        <x:v>0</x:v>
      </x:c>
      <x:c r="T3777" s="24" t="n">
        <x:v>0</x:v>
      </x:c>
      <x:c r="U3777" s="23" t="n">
        <x:f>IF(P3777=0,"",T3777/P3777)</x:f>
        <x:v>0</x:v>
      </x:c>
      <x:c r="V3777" s="24" t="n">
        <x:f>P3777-T3777</x:f>
        <x:v>5</x:v>
      </x:c>
      <x:c r="W3777" s="22" t="str">
        <x:v>12:00–12:59</x:v>
      </x:c>
    </x:row>
    <x:row r="3778">
      <x:c r="A3778" s="22" t="str">
        <x:v>2026-08</x:v>
      </x:c>
      <x:c r="B3778" s="22" t="str">
        <x:v>台北市</x:v>
      </x:c>
      <x:c r="C3778" s="22" t="str">
        <x:v>士林區</x:v>
      </x:c>
      <x:c r="D3778" s="22" t="str">
        <x:v>C</x:v>
      </x:c>
      <x:c r="E3778" s="36" t="str">
        <x:v>500104151</x:v>
      </x:c>
      <x:c r="F3778" s="22" t="str">
        <x:v>士商中正路口(西南側)</x:v>
      </x:c>
      <x:c r="G3778" s="37" t="n">
        <x:v>67.71</x:v>
      </x:c>
      <x:c r="H3778" s="24" t="n">
        <x:v>12</x:v>
      </x:c>
      <x:c r="I3778" s="24" t="n">
        <x:v>9</x:v>
      </x:c>
      <x:c r="J3778" s="24" t="n">
        <x:v>5</x:v>
      </x:c>
      <x:c r="K3778" s="23" t="n">
        <x:f>IF(I3778=0,"",J3778/I3778)</x:f>
        <x:v>0.5555555555555556</x:v>
      </x:c>
      <x:c r="L3778" s="24" t="n">
        <x:v>6</x:v>
      </x:c>
      <x:c r="M3778" s="23" t="n">
        <x:f>IF(H3778=0,"",L3778/H3778)</x:f>
        <x:v>0.5</x:v>
      </x:c>
      <x:c r="N3778" s="24" t="n">
        <x:f>H3778-L3778</x:f>
        <x:v>6</x:v>
      </x:c>
      <x:c r="O3778" s="22" t="str">
        <x:v>20:00–20:59</x:v>
      </x:c>
      <x:c r="P3778" s="24" t="n">
        <x:v>51</x:v>
      </x:c>
      <x:c r="Q3778" s="24" t="n">
        <x:v>31</x:v>
      </x:c>
      <x:c r="R3778" s="24" t="n">
        <x:v>2</x:v>
      </x:c>
      <x:c r="S3778" s="23" t="n">
        <x:f>IF(Q3778=0,"",R3778/Q3778)</x:f>
        <x:v>0.06451612903225806</x:v>
      </x:c>
      <x:c r="T3778" s="24" t="n">
        <x:v>4</x:v>
      </x:c>
      <x:c r="U3778" s="23" t="n">
        <x:f>IF(P3778=0,"",T3778/P3778)</x:f>
        <x:v>0.0784313725490196</x:v>
      </x:c>
      <x:c r="V3778" s="24" t="n">
        <x:f>P3778-T3778</x:f>
        <x:v>47</x:v>
      </x:c>
      <x:c r="W3778" s="22" t="str">
        <x:v>07:00–07:59</x:v>
      </x:c>
    </x:row>
    <x:row r="3779">
      <x:c r="A3779" s="22" t="str">
        <x:v>2026-08</x:v>
      </x:c>
      <x:c r="B3779" s="22" t="str">
        <x:v>台北市</x:v>
      </x:c>
      <x:c r="C3779" s="22" t="str">
        <x:v>士林區</x:v>
      </x:c>
      <x:c r="D3779" s="22" t="str">
        <x:v>C</x:v>
      </x:c>
      <x:c r="E3779" s="36" t="str">
        <x:v>500104152</x:v>
      </x:c>
      <x:c r="F3779" s="22" t="str">
        <x:v>天母公園平面停車場</x:v>
      </x:c>
      <x:c r="G3779" s="37" t="n">
        <x:v>32.14</x:v>
      </x:c>
      <x:c r="H3779" s="24" t="n">
        <x:v>0</x:v>
      </x:c>
      <x:c r="I3779" s="24" t="n">
        <x:v>0</x:v>
      </x:c>
      <x:c r="J3779" s="24" t="n">
        <x:v>0</x:v>
      </x:c>
      <x:c r="K3779" s="23" t="str">
        <x:f>IF(I3779=0,"",J3779/I3779)</x:f>
      </x:c>
      <x:c r="L3779" s="24" t="n">
        <x:v>0</x:v>
      </x:c>
      <x:c r="M3779" s="23" t="str">
        <x:f>IF(H3779=0,"",L3779/H3779)</x:f>
      </x:c>
      <x:c r="N3779" s="24" t="n">
        <x:f>H3779-L3779</x:f>
        <x:v>0</x:v>
      </x:c>
      <x:c r="O3779" s="22" t="str"/>
      <x:c r="P3779" s="24" t="n">
        <x:v>124</x:v>
      </x:c>
      <x:c r="Q3779" s="24" t="n">
        <x:v>92</x:v>
      </x:c>
      <x:c r="R3779" s="24" t="n">
        <x:v>4</x:v>
      </x:c>
      <x:c r="S3779" s="23" t="n">
        <x:f>IF(Q3779=0,"",R3779/Q3779)</x:f>
        <x:v>0.043478260869565216</x:v>
      </x:c>
      <x:c r="T3779" s="24" t="n">
        <x:v>5</x:v>
      </x:c>
      <x:c r="U3779" s="23" t="n">
        <x:f>IF(P3779=0,"",T3779/P3779)</x:f>
        <x:v>0.04032258064516129</x:v>
      </x:c>
      <x:c r="V3779" s="24" t="n">
        <x:f>P3779-T3779</x:f>
        <x:v>119</x:v>
      </x:c>
      <x:c r="W3779" s="22" t="str">
        <x:v>07:00–07:59</x:v>
      </x:c>
    </x:row>
    <x:row r="3780">
      <x:c r="A3780" s="22" t="str">
        <x:v>2026-08</x:v>
      </x:c>
      <x:c r="B3780" s="22" t="str">
        <x:v>台北市</x:v>
      </x:c>
      <x:c r="C3780" s="22" t="str">
        <x:v>士林區</x:v>
      </x:c>
      <x:c r="D3780" s="22" t="str">
        <x:v>C</x:v>
      </x:c>
      <x:c r="E3780" s="36" t="str">
        <x:v>500104153</x:v>
      </x:c>
      <x:c r="F3780" s="22" t="str">
        <x:v>通河東街福港街262巷口</x:v>
      </x:c>
      <x:c r="G3780" s="37" t="n">
        <x:v>66.95</x:v>
      </x:c>
      <x:c r="H3780" s="24" t="n">
        <x:v>8</x:v>
      </x:c>
      <x:c r="I3780" s="24" t="n">
        <x:v>7</x:v>
      </x:c>
      <x:c r="J3780" s="24" t="n">
        <x:v>1</x:v>
      </x:c>
      <x:c r="K3780" s="23" t="n">
        <x:f>IF(I3780=0,"",J3780/I3780)</x:f>
        <x:v>0.14285714285714285</x:v>
      </x:c>
      <x:c r="L3780" s="24" t="n">
        <x:v>1</x:v>
      </x:c>
      <x:c r="M3780" s="23" t="n">
        <x:f>IF(H3780=0,"",L3780/H3780)</x:f>
        <x:v>0.125</x:v>
      </x:c>
      <x:c r="N3780" s="24" t="n">
        <x:f>H3780-L3780</x:f>
        <x:v>7</x:v>
      </x:c>
      <x:c r="O3780" s="22" t="str">
        <x:v>21:00–21:59</x:v>
      </x:c>
      <x:c r="P3780" s="24" t="n">
        <x:v>101</x:v>
      </x:c>
      <x:c r="Q3780" s="24" t="n">
        <x:v>73</x:v>
      </x:c>
      <x:c r="R3780" s="24" t="n">
        <x:v>6</x:v>
      </x:c>
      <x:c r="S3780" s="23" t="n">
        <x:f>IF(Q3780=0,"",R3780/Q3780)</x:f>
        <x:v>0.0821917808219178</x:v>
      </x:c>
      <x:c r="T3780" s="24" t="n">
        <x:v>7</x:v>
      </x:c>
      <x:c r="U3780" s="23" t="n">
        <x:f>IF(P3780=0,"",T3780/P3780)</x:f>
        <x:v>0.06930693069306931</x:v>
      </x:c>
      <x:c r="V3780" s="24" t="n">
        <x:f>P3780-T3780</x:f>
        <x:v>94</x:v>
      </x:c>
      <x:c r="W3780" s="22" t="str">
        <x:v>12:00–12:59</x:v>
      </x:c>
    </x:row>
    <x:row r="3781">
      <x:c r="A3781" s="22" t="str">
        <x:v>2026-08</x:v>
      </x:c>
      <x:c r="B3781" s="22" t="str">
        <x:v>台北市</x:v>
      </x:c>
      <x:c r="C3781" s="22" t="str">
        <x:v>士林區</x:v>
      </x:c>
      <x:c r="D3781" s="22" t="str">
        <x:v>C</x:v>
      </x:c>
      <x:c r="E3781" s="36" t="str">
        <x:v>500104154</x:v>
      </x:c>
      <x:c r="F3781" s="22" t="str">
        <x:v>明安宮</x:v>
      </x:c>
      <x:c r="G3781" s="37" t="n">
        <x:v>2.33</x:v>
      </x:c>
      <x:c r="H3781" s="24" t="n">
        <x:v>0</x:v>
      </x:c>
      <x:c r="I3781" s="24" t="n">
        <x:v>0</x:v>
      </x:c>
      <x:c r="J3781" s="24" t="n">
        <x:v>0</x:v>
      </x:c>
      <x:c r="K3781" s="23" t="str">
        <x:f>IF(I3781=0,"",J3781/I3781)</x:f>
      </x:c>
      <x:c r="L3781" s="24" t="n">
        <x:v>0</x:v>
      </x:c>
      <x:c r="M3781" s="23" t="str">
        <x:f>IF(H3781=0,"",L3781/H3781)</x:f>
      </x:c>
      <x:c r="N3781" s="24" t="n">
        <x:f>H3781-L3781</x:f>
        <x:v>0</x:v>
      </x:c>
      <x:c r="O3781" s="22" t="str"/>
      <x:c r="P3781" s="24" t="n">
        <x:v>0</x:v>
      </x:c>
      <x:c r="Q3781" s="24" t="n">
        <x:v>0</x:v>
      </x:c>
      <x:c r="R3781" s="24" t="n">
        <x:v>0</x:v>
      </x:c>
      <x:c r="S3781" s="23" t="str">
        <x:f>IF(Q3781=0,"",R3781/Q3781)</x:f>
      </x:c>
      <x:c r="T3781" s="24" t="n">
        <x:v>0</x:v>
      </x:c>
      <x:c r="U3781" s="23" t="str">
        <x:f>IF(P3781=0,"",T3781/P3781)</x:f>
      </x:c>
      <x:c r="V3781" s="24" t="n">
        <x:f>P3781-T3781</x:f>
        <x:v>0</x:v>
      </x:c>
      <x:c r="W3781" s="22" t="str"/>
    </x:row>
    <x:row r="3782">
      <x:c r="A3782" s="22" t="str">
        <x:v>2026-08</x:v>
      </x:c>
      <x:c r="B3782" s="22" t="str">
        <x:v>台北市</x:v>
      </x:c>
      <x:c r="C3782" s="22" t="str">
        <x:v>士林區</x:v>
      </x:c>
      <x:c r="D3782" s="22" t="str">
        <x:v>C</x:v>
      </x:c>
      <x:c r="E3782" s="36" t="str">
        <x:v>500104155</x:v>
      </x:c>
      <x:c r="F3782" s="22" t="str">
        <x:v>中山北路五段756巷口</x:v>
      </x:c>
      <x:c r="G3782" s="37" t="n">
        <x:v>53.05</x:v>
      </x:c>
      <x:c r="H3782" s="24" t="n">
        <x:v>9</x:v>
      </x:c>
      <x:c r="I3782" s="24" t="n">
        <x:v>5</x:v>
      </x:c>
      <x:c r="J3782" s="24" t="n">
        <x:v>1</x:v>
      </x:c>
      <x:c r="K3782" s="23" t="n">
        <x:f>IF(I3782=0,"",J3782/I3782)</x:f>
        <x:v>0.2</x:v>
      </x:c>
      <x:c r="L3782" s="24" t="n">
        <x:v>1</x:v>
      </x:c>
      <x:c r="M3782" s="23" t="n">
        <x:f>IF(H3782=0,"",L3782/H3782)</x:f>
        <x:v>0.1111111111111111</x:v>
      </x:c>
      <x:c r="N3782" s="24" t="n">
        <x:f>H3782-L3782</x:f>
        <x:v>8</x:v>
      </x:c>
      <x:c r="O3782" s="22" t="str">
        <x:v>17:00–17:59</x:v>
      </x:c>
      <x:c r="P3782" s="24" t="n">
        <x:v>29</x:v>
      </x:c>
      <x:c r="Q3782" s="24" t="n">
        <x:v>21</x:v>
      </x:c>
      <x:c r="R3782" s="24" t="n">
        <x:v>0</x:v>
      </x:c>
      <x:c r="S3782" s="23" t="n">
        <x:f>IF(Q3782=0,"",R3782/Q3782)</x:f>
        <x:v>0</x:v>
      </x:c>
      <x:c r="T3782" s="24" t="n">
        <x:v>0</x:v>
      </x:c>
      <x:c r="U3782" s="23" t="n">
        <x:f>IF(P3782=0,"",T3782/P3782)</x:f>
        <x:v>0</x:v>
      </x:c>
      <x:c r="V3782" s="24" t="n">
        <x:f>P3782-T3782</x:f>
        <x:v>29</x:v>
      </x:c>
      <x:c r="W3782" s="22" t="str">
        <x:v>10:00–10:59</x:v>
      </x:c>
    </x:row>
    <x:row r="3783">
      <x:c r="A3783" s="22" t="str">
        <x:v>2026-08</x:v>
      </x:c>
      <x:c r="B3783" s="22" t="str">
        <x:v>台北市</x:v>
      </x:c>
      <x:c r="C3783" s="22" t="str">
        <x:v>士林區</x:v>
      </x:c>
      <x:c r="D3783" s="22" t="str">
        <x:v>C</x:v>
      </x:c>
      <x:c r="E3783" s="36" t="str">
        <x:v>500104156</x:v>
      </x:c>
      <x:c r="F3783" s="22" t="str">
        <x:v>社子派出所</x:v>
      </x:c>
      <x:c r="G3783" s="37" t="n">
        <x:v>19.48</x:v>
      </x:c>
      <x:c r="H3783" s="24" t="n">
        <x:v>3</x:v>
      </x:c>
      <x:c r="I3783" s="24" t="n">
        <x:v>3</x:v>
      </x:c>
      <x:c r="J3783" s="24" t="n">
        <x:v>1</x:v>
      </x:c>
      <x:c r="K3783" s="23" t="n">
        <x:f>IF(I3783=0,"",J3783/I3783)</x:f>
        <x:v>0.3333333333333333</x:v>
      </x:c>
      <x:c r="L3783" s="24" t="n">
        <x:v>1</x:v>
      </x:c>
      <x:c r="M3783" s="23" t="n">
        <x:f>IF(H3783=0,"",L3783/H3783)</x:f>
        <x:v>0.3333333333333333</x:v>
      </x:c>
      <x:c r="N3783" s="24" t="n">
        <x:f>H3783-L3783</x:f>
        <x:v>2</x:v>
      </x:c>
      <x:c r="O3783" s="22" t="str">
        <x:v>13:00–13:59</x:v>
      </x:c>
      <x:c r="P3783" s="24" t="n">
        <x:v>20</x:v>
      </x:c>
      <x:c r="Q3783" s="24" t="n">
        <x:v>18</x:v>
      </x:c>
      <x:c r="R3783" s="24" t="n">
        <x:v>0</x:v>
      </x:c>
      <x:c r="S3783" s="23" t="n">
        <x:f>IF(Q3783=0,"",R3783/Q3783)</x:f>
        <x:v>0</x:v>
      </x:c>
      <x:c r="T3783" s="24" t="n">
        <x:v>0</x:v>
      </x:c>
      <x:c r="U3783" s="23" t="n">
        <x:f>IF(P3783=0,"",T3783/P3783)</x:f>
        <x:v>0</x:v>
      </x:c>
      <x:c r="V3783" s="24" t="n">
        <x:f>P3783-T3783</x:f>
        <x:v>20</x:v>
      </x:c>
      <x:c r="W3783" s="22" t="str">
        <x:v>19:00–19:59</x:v>
      </x:c>
    </x:row>
    <x:row r="3784">
      <x:c r="A3784" s="22" t="str">
        <x:v>2026-08</x:v>
      </x:c>
      <x:c r="B3784" s="22" t="str">
        <x:v>台北市</x:v>
      </x:c>
      <x:c r="C3784" s="22" t="str">
        <x:v>士林區</x:v>
      </x:c>
      <x:c r="D3784" s="22" t="str">
        <x:v>C</x:v>
      </x:c>
      <x:c r="E3784" s="36" t="str">
        <x:v>500104157</x:v>
      </x:c>
      <x:c r="F3784" s="22" t="str">
        <x:v>通河西街二段102巷口</x:v>
      </x:c>
      <x:c r="G3784" s="37" t="n">
        <x:v>6</x:v>
      </x:c>
      <x:c r="H3784" s="24" t="n">
        <x:v>0</x:v>
      </x:c>
      <x:c r="I3784" s="24" t="n">
        <x:v>0</x:v>
      </x:c>
      <x:c r="J3784" s="24" t="n">
        <x:v>0</x:v>
      </x:c>
      <x:c r="K3784" s="23" t="str">
        <x:f>IF(I3784=0,"",J3784/I3784)</x:f>
      </x:c>
      <x:c r="L3784" s="24" t="n">
        <x:v>0</x:v>
      </x:c>
      <x:c r="M3784" s="23" t="str">
        <x:f>IF(H3784=0,"",L3784/H3784)</x:f>
      </x:c>
      <x:c r="N3784" s="24" t="n">
        <x:f>H3784-L3784</x:f>
        <x:v>0</x:v>
      </x:c>
      <x:c r="O3784" s="22" t="str"/>
      <x:c r="P3784" s="24" t="n">
        <x:v>3</x:v>
      </x:c>
      <x:c r="Q3784" s="24" t="n">
        <x:v>3</x:v>
      </x:c>
      <x:c r="R3784" s="24" t="n">
        <x:v>0</x:v>
      </x:c>
      <x:c r="S3784" s="23" t="n">
        <x:f>IF(Q3784=0,"",R3784/Q3784)</x:f>
        <x:v>0</x:v>
      </x:c>
      <x:c r="T3784" s="24" t="n">
        <x:v>0</x:v>
      </x:c>
      <x:c r="U3784" s="23" t="n">
        <x:f>IF(P3784=0,"",T3784/P3784)</x:f>
        <x:v>0</x:v>
      </x:c>
      <x:c r="V3784" s="24" t="n">
        <x:f>P3784-T3784</x:f>
        <x:v>3</x:v>
      </x:c>
      <x:c r="W3784" s="22" t="str">
        <x:v>18:00–18:59</x:v>
      </x:c>
    </x:row>
    <x:row r="3785">
      <x:c r="A3785" s="22" t="str">
        <x:v>2026-08</x:v>
      </x:c>
      <x:c r="B3785" s="22" t="str">
        <x:v>台北市</x:v>
      </x:c>
      <x:c r="C3785" s="22" t="str">
        <x:v>士林區</x:v>
      </x:c>
      <x:c r="D3785" s="22" t="str">
        <x:v>C</x:v>
      </x:c>
      <x:c r="E3785" s="36" t="str">
        <x:v>500104158</x:v>
      </x:c>
      <x:c r="F3785" s="22" t="str">
        <x:v>社子公園(永平街80巷)</x:v>
      </x:c>
      <x:c r="G3785" s="37" t="n">
        <x:v>5.9</x:v>
      </x:c>
      <x:c r="H3785" s="24" t="n">
        <x:v>0</x:v>
      </x:c>
      <x:c r="I3785" s="24" t="n">
        <x:v>0</x:v>
      </x:c>
      <x:c r="J3785" s="24" t="n">
        <x:v>0</x:v>
      </x:c>
      <x:c r="K3785" s="23" t="str">
        <x:f>IF(I3785=0,"",J3785/I3785)</x:f>
      </x:c>
      <x:c r="L3785" s="24" t="n">
        <x:v>0</x:v>
      </x:c>
      <x:c r="M3785" s="23" t="str">
        <x:f>IF(H3785=0,"",L3785/H3785)</x:f>
      </x:c>
      <x:c r="N3785" s="24" t="n">
        <x:f>H3785-L3785</x:f>
        <x:v>0</x:v>
      </x:c>
      <x:c r="O3785" s="22" t="str"/>
      <x:c r="P3785" s="24" t="n">
        <x:v>2</x:v>
      </x:c>
      <x:c r="Q3785" s="24" t="n">
        <x:v>2</x:v>
      </x:c>
      <x:c r="R3785" s="24" t="n">
        <x:v>0</x:v>
      </x:c>
      <x:c r="S3785" s="23" t="n">
        <x:f>IF(Q3785=0,"",R3785/Q3785)</x:f>
        <x:v>0</x:v>
      </x:c>
      <x:c r="T3785" s="24" t="n">
        <x:v>0</x:v>
      </x:c>
      <x:c r="U3785" s="23" t="n">
        <x:f>IF(P3785=0,"",T3785/P3785)</x:f>
        <x:v>0</x:v>
      </x:c>
      <x:c r="V3785" s="24" t="n">
        <x:f>P3785-T3785</x:f>
        <x:v>2</x:v>
      </x:c>
      <x:c r="W3785" s="22" t="str">
        <x:v>08:00–08:59</x:v>
      </x:c>
    </x:row>
    <x:row r="3786">
      <x:c r="A3786" s="22" t="str">
        <x:v>2026-08</x:v>
      </x:c>
      <x:c r="B3786" s="22" t="str">
        <x:v>台北市</x:v>
      </x:c>
      <x:c r="C3786" s="22" t="str">
        <x:v>文山區</x:v>
      </x:c>
      <x:c r="D3786" s="22" t="str">
        <x:v>A</x:v>
      </x:c>
      <x:c r="E3786" s="36" t="str">
        <x:v>500105001</x:v>
      </x:c>
      <x:c r="F3786" s="22" t="str">
        <x:v>台北花木批發市場</x:v>
      </x:c>
      <x:c r="G3786" s="37" t="n">
        <x:v>358.76</x:v>
      </x:c>
      <x:c r="H3786" s="24" t="n">
        <x:v>145</x:v>
      </x:c>
      <x:c r="I3786" s="24" t="n">
        <x:v>27</x:v>
      </x:c>
      <x:c r="J3786" s="24" t="n">
        <x:v>10</x:v>
      </x:c>
      <x:c r="K3786" s="23" t="n">
        <x:f>IF(I3786=0,"",J3786/I3786)</x:f>
        <x:v>0.37037037037037035</x:v>
      </x:c>
      <x:c r="L3786" s="24" t="n">
        <x:v>50</x:v>
      </x:c>
      <x:c r="M3786" s="23" t="n">
        <x:f>IF(H3786=0,"",L3786/H3786)</x:f>
        <x:v>0.3448275862068966</x:v>
      </x:c>
      <x:c r="N3786" s="24" t="n">
        <x:f>H3786-L3786</x:f>
        <x:v>95</x:v>
      </x:c>
      <x:c r="O3786" s="22" t="str">
        <x:v>19:00–19:59</x:v>
      </x:c>
      <x:c r="P3786" s="24" t="n">
        <x:v>317</x:v>
      </x:c>
      <x:c r="Q3786" s="24" t="n">
        <x:v>90</x:v>
      </x:c>
      <x:c r="R3786" s="24" t="n">
        <x:v>2</x:v>
      </x:c>
      <x:c r="S3786" s="23" t="n">
        <x:f>IF(Q3786=0,"",R3786/Q3786)</x:f>
        <x:v>0.022222222222222223</x:v>
      </x:c>
      <x:c r="T3786" s="24" t="n">
        <x:v>6</x:v>
      </x:c>
      <x:c r="U3786" s="23" t="n">
        <x:f>IF(P3786=0,"",T3786/P3786)</x:f>
        <x:v>0.01892744479495268</x:v>
      </x:c>
      <x:c r="V3786" s="24" t="n">
        <x:f>P3786-T3786</x:f>
        <x:v>311</x:v>
      </x:c>
      <x:c r="W3786" s="22" t="str">
        <x:v>11:00–11:59</x:v>
      </x:c>
    </x:row>
    <x:row r="3787">
      <x:c r="A3787" s="22" t="str">
        <x:v>2026-08</x:v>
      </x:c>
      <x:c r="B3787" s="22" t="str">
        <x:v>台北市</x:v>
      </x:c>
      <x:c r="C3787" s="22" t="str">
        <x:v>文山區</x:v>
      </x:c>
      <x:c r="D3787" s="22" t="str">
        <x:v>A</x:v>
      </x:c>
      <x:c r="E3787" s="36" t="str">
        <x:v>500105002</x:v>
      </x:c>
      <x:c r="F3787" s="22" t="str">
        <x:v>捷運萬隆站(4號出口)</x:v>
      </x:c>
      <x:c r="G3787" s="37" t="n">
        <x:v>256.52</x:v>
      </x:c>
      <x:c r="H3787" s="24" t="n">
        <x:v>46</x:v>
      </x:c>
      <x:c r="I3787" s="24" t="n">
        <x:v>20</x:v>
      </x:c>
      <x:c r="J3787" s="24" t="n">
        <x:v>1</x:v>
      </x:c>
      <x:c r="K3787" s="23" t="n">
        <x:f>IF(I3787=0,"",J3787/I3787)</x:f>
        <x:v>0.05</x:v>
      </x:c>
      <x:c r="L3787" s="24" t="n">
        <x:v>1</x:v>
      </x:c>
      <x:c r="M3787" s="23" t="n">
        <x:f>IF(H3787=0,"",L3787/H3787)</x:f>
        <x:v>0.021739130434782608</x:v>
      </x:c>
      <x:c r="N3787" s="24" t="n">
        <x:f>H3787-L3787</x:f>
        <x:v>45</x:v>
      </x:c>
      <x:c r="O3787" s="22" t="str">
        <x:v>17:00–17:59</x:v>
      </x:c>
      <x:c r="P3787" s="24" t="n">
        <x:v>407</x:v>
      </x:c>
      <x:c r="Q3787" s="24" t="n">
        <x:v>142</x:v>
      </x:c>
      <x:c r="R3787" s="24" t="n">
        <x:v>9</x:v>
      </x:c>
      <x:c r="S3787" s="23" t="n">
        <x:f>IF(Q3787=0,"",R3787/Q3787)</x:f>
        <x:v>0.06338028169014084</x:v>
      </x:c>
      <x:c r="T3787" s="24" t="n">
        <x:v>19</x:v>
      </x:c>
      <x:c r="U3787" s="23" t="n">
        <x:f>IF(P3787=0,"",T3787/P3787)</x:f>
        <x:v>0.04668304668304668</x:v>
      </x:c>
      <x:c r="V3787" s="24" t="n">
        <x:f>P3787-T3787</x:f>
        <x:v>388</x:v>
      </x:c>
      <x:c r="W3787" s="22" t="str">
        <x:v>21:00–21:59</x:v>
      </x:c>
    </x:row>
    <x:row r="3788">
      <x:c r="A3788" s="22" t="str">
        <x:v>2026-08</x:v>
      </x:c>
      <x:c r="B3788" s="22" t="str">
        <x:v>台北市</x:v>
      </x:c>
      <x:c r="C3788" s="22" t="str">
        <x:v>文山區</x:v>
      </x:c>
      <x:c r="D3788" s="22" t="str">
        <x:v>A</x:v>
      </x:c>
      <x:c r="E3788" s="36" t="str">
        <x:v>500105003</x:v>
      </x:c>
      <x:c r="F3788" s="22" t="str">
        <x:v>捷運萬隆站(1號出口)</x:v>
      </x:c>
      <x:c r="G3788" s="37" t="n">
        <x:v>212.9</x:v>
      </x:c>
      <x:c r="H3788" s="24" t="n">
        <x:v>37</x:v>
      </x:c>
      <x:c r="I3788" s="24" t="n">
        <x:v>11</x:v>
      </x:c>
      <x:c r="J3788" s="24" t="n">
        <x:v>0</x:v>
      </x:c>
      <x:c r="K3788" s="23" t="n">
        <x:f>IF(I3788=0,"",J3788/I3788)</x:f>
        <x:v>0</x:v>
      </x:c>
      <x:c r="L3788" s="24" t="n">
        <x:v>0</x:v>
      </x:c>
      <x:c r="M3788" s="23" t="n">
        <x:f>IF(H3788=0,"",L3788/H3788)</x:f>
        <x:v>0</x:v>
      </x:c>
      <x:c r="N3788" s="24" t="n">
        <x:f>H3788-L3788</x:f>
        <x:v>37</x:v>
      </x:c>
      <x:c r="O3788" s="22" t="str">
        <x:v>17:00–17:59</x:v>
      </x:c>
      <x:c r="P3788" s="24" t="n">
        <x:v>204</x:v>
      </x:c>
      <x:c r="Q3788" s="24" t="n">
        <x:v>82</x:v>
      </x:c>
      <x:c r="R3788" s="24" t="n">
        <x:v>5</x:v>
      </x:c>
      <x:c r="S3788" s="23" t="n">
        <x:f>IF(Q3788=0,"",R3788/Q3788)</x:f>
        <x:v>0.06097560975609756</x:v>
      </x:c>
      <x:c r="T3788" s="24" t="n">
        <x:v>16</x:v>
      </x:c>
      <x:c r="U3788" s="23" t="n">
        <x:f>IF(P3788=0,"",T3788/P3788)</x:f>
        <x:v>0.0784313725490196</x:v>
      </x:c>
      <x:c r="V3788" s="24" t="n">
        <x:f>P3788-T3788</x:f>
        <x:v>188</x:v>
      </x:c>
      <x:c r="W3788" s="22" t="str">
        <x:v>22:00–22:59</x:v>
      </x:c>
    </x:row>
    <x:row r="3789">
      <x:c r="A3789" s="22" t="str">
        <x:v>2026-08</x:v>
      </x:c>
      <x:c r="B3789" s="22" t="str">
        <x:v>台北市</x:v>
      </x:c>
      <x:c r="C3789" s="22" t="str">
        <x:v>文山區</x:v>
      </x:c>
      <x:c r="D3789" s="22" t="str">
        <x:v>B</x:v>
      </x:c>
      <x:c r="E3789" s="36" t="str">
        <x:v>500105004</x:v>
      </x:c>
      <x:c r="F3789" s="22" t="str">
        <x:v>萬和二號公園</x:v>
      </x:c>
      <x:c r="G3789" s="37" t="n">
        <x:v>147.76</x:v>
      </x:c>
      <x:c r="H3789" s="24" t="n">
        <x:v>26</x:v>
      </x:c>
      <x:c r="I3789" s="24" t="n">
        <x:v>16</x:v>
      </x:c>
      <x:c r="J3789" s="24" t="n">
        <x:v>2</x:v>
      </x:c>
      <x:c r="K3789" s="23" t="n">
        <x:f>IF(I3789=0,"",J3789/I3789)</x:f>
        <x:v>0.125</x:v>
      </x:c>
      <x:c r="L3789" s="24" t="n">
        <x:v>2</x:v>
      </x:c>
      <x:c r="M3789" s="23" t="n">
        <x:f>IF(H3789=0,"",L3789/H3789)</x:f>
        <x:v>0.07692307692307693</x:v>
      </x:c>
      <x:c r="N3789" s="24" t="n">
        <x:f>H3789-L3789</x:f>
        <x:v>24</x:v>
      </x:c>
      <x:c r="O3789" s="22" t="str">
        <x:v>22:00–22:59</x:v>
      </x:c>
      <x:c r="P3789" s="24" t="n">
        <x:v>64</x:v>
      </x:c>
      <x:c r="Q3789" s="24" t="n">
        <x:v>31</x:v>
      </x:c>
      <x:c r="R3789" s="24" t="n">
        <x:v>0</x:v>
      </x:c>
      <x:c r="S3789" s="23" t="n">
        <x:f>IF(Q3789=0,"",R3789/Q3789)</x:f>
        <x:v>0</x:v>
      </x:c>
      <x:c r="T3789" s="24" t="n">
        <x:v>0</x:v>
      </x:c>
      <x:c r="U3789" s="23" t="n">
        <x:f>IF(P3789=0,"",T3789/P3789)</x:f>
        <x:v>0</x:v>
      </x:c>
      <x:c r="V3789" s="24" t="n">
        <x:f>P3789-T3789</x:f>
        <x:v>64</x:v>
      </x:c>
      <x:c r="W3789" s="22" t="str">
        <x:v>17:00–17:59</x:v>
      </x:c>
    </x:row>
    <x:row r="3790">
      <x:c r="A3790" s="22" t="str">
        <x:v>2026-08</x:v>
      </x:c>
      <x:c r="B3790" s="22" t="str">
        <x:v>台北市</x:v>
      </x:c>
      <x:c r="C3790" s="22" t="str">
        <x:v>文山區</x:v>
      </x:c>
      <x:c r="D3790" s="22" t="str">
        <x:v>A</x:v>
      </x:c>
      <x:c r="E3790" s="36" t="str">
        <x:v>500105005</x:v>
      </x:c>
      <x:c r="F3790" s="22" t="str">
        <x:v>捷運萬隆站(2號出口)</x:v>
      </x:c>
      <x:c r="G3790" s="37" t="n">
        <x:v>383.43</x:v>
      </x:c>
      <x:c r="H3790" s="24" t="n">
        <x:v>377</x:v>
      </x:c>
      <x:c r="I3790" s="24" t="n">
        <x:v>119</x:v>
      </x:c>
      <x:c r="J3790" s="24" t="n">
        <x:v>58</x:v>
      </x:c>
      <x:c r="K3790" s="23" t="n">
        <x:f>IF(I3790=0,"",J3790/I3790)</x:f>
        <x:v>0.48739495798319327</x:v>
      </x:c>
      <x:c r="L3790" s="24" t="n">
        <x:v>160</x:v>
      </x:c>
      <x:c r="M3790" s="23" t="n">
        <x:f>IF(H3790=0,"",L3790/H3790)</x:f>
        <x:v>0.4244031830238727</x:v>
      </x:c>
      <x:c r="N3790" s="24" t="n">
        <x:f>H3790-L3790</x:f>
        <x:v>217</x:v>
      </x:c>
      <x:c r="O3790" s="22" t="str">
        <x:v>17:00–17:59</x:v>
      </x:c>
      <x:c r="P3790" s="24" t="n">
        <x:v>691</x:v>
      </x:c>
      <x:c r="Q3790" s="24" t="n">
        <x:v>200</x:v>
      </x:c>
      <x:c r="R3790" s="24" t="n">
        <x:v>80</x:v>
      </x:c>
      <x:c r="S3790" s="23" t="n">
        <x:f>IF(Q3790=0,"",R3790/Q3790)</x:f>
        <x:v>0.4</x:v>
      </x:c>
      <x:c r="T3790" s="24" t="n">
        <x:v>332</x:v>
      </x:c>
      <x:c r="U3790" s="23" t="n">
        <x:f>IF(P3790=0,"",T3790/P3790)</x:f>
        <x:v>0.4804630969609262</x:v>
      </x:c>
      <x:c r="V3790" s="24" t="n">
        <x:f>P3790-T3790</x:f>
        <x:v>359</x:v>
      </x:c>
      <x:c r="W3790" s="22" t="str">
        <x:v>22:00–22:59</x:v>
      </x:c>
    </x:row>
    <x:row r="3791">
      <x:c r="A3791" s="22" t="str">
        <x:v>2026-08</x:v>
      </x:c>
      <x:c r="B3791" s="22" t="str">
        <x:v>台北市</x:v>
      </x:c>
      <x:c r="C3791" s="22" t="str">
        <x:v>文山區</x:v>
      </x:c>
      <x:c r="D3791" s="22" t="str">
        <x:v>B</x:v>
      </x:c>
      <x:c r="E3791" s="36" t="str">
        <x:v>500105006</x:v>
      </x:c>
      <x:c r="F3791" s="22" t="str">
        <x:v>景仁公園</x:v>
      </x:c>
      <x:c r="G3791" s="37" t="n">
        <x:v>124.57</x:v>
      </x:c>
      <x:c r="H3791" s="24" t="n">
        <x:v>112</x:v>
      </x:c>
      <x:c r="I3791" s="24" t="n">
        <x:v>70</x:v>
      </x:c>
      <x:c r="J3791" s="24" t="n">
        <x:v>6</x:v>
      </x:c>
      <x:c r="K3791" s="23" t="n">
        <x:f>IF(I3791=0,"",J3791/I3791)</x:f>
        <x:v>0.08571428571428572</x:v>
      </x:c>
      <x:c r="L3791" s="24" t="n">
        <x:v>6</x:v>
      </x:c>
      <x:c r="M3791" s="23" t="n">
        <x:f>IF(H3791=0,"",L3791/H3791)</x:f>
        <x:v>0.05357142857142857</x:v>
      </x:c>
      <x:c r="N3791" s="24" t="n">
        <x:f>H3791-L3791</x:f>
        <x:v>106</x:v>
      </x:c>
      <x:c r="O3791" s="22" t="str">
        <x:v>21:00–21:59</x:v>
      </x:c>
      <x:c r="P3791" s="24" t="n">
        <x:v>71</x:v>
      </x:c>
      <x:c r="Q3791" s="24" t="n">
        <x:v>28</x:v>
      </x:c>
      <x:c r="R3791" s="24" t="n">
        <x:v>2</x:v>
      </x:c>
      <x:c r="S3791" s="23" t="n">
        <x:f>IF(Q3791=0,"",R3791/Q3791)</x:f>
        <x:v>0.07142857142857142</x:v>
      </x:c>
      <x:c r="T3791" s="24" t="n">
        <x:v>6</x:v>
      </x:c>
      <x:c r="U3791" s="23" t="n">
        <x:f>IF(P3791=0,"",T3791/P3791)</x:f>
        <x:v>0.08450704225352113</x:v>
      </x:c>
      <x:c r="V3791" s="24" t="n">
        <x:f>P3791-T3791</x:f>
        <x:v>65</x:v>
      </x:c>
      <x:c r="W3791" s="22" t="str">
        <x:v>17:00–17:59</x:v>
      </x:c>
    </x:row>
    <x:row r="3792">
      <x:c r="A3792" s="22" t="str">
        <x:v>2026-08</x:v>
      </x:c>
      <x:c r="B3792" s="22" t="str">
        <x:v>台北市</x:v>
      </x:c>
      <x:c r="C3792" s="22" t="str">
        <x:v>文山區</x:v>
      </x:c>
      <x:c r="D3792" s="22" t="str">
        <x:v>A</x:v>
      </x:c>
      <x:c r="E3792" s="36" t="str">
        <x:v>500105007</x:v>
      </x:c>
      <x:c r="F3792" s="22" t="str">
        <x:v>捷運景美站(2號出口)</x:v>
      </x:c>
      <x:c r="G3792" s="37" t="n">
        <x:v>235.76</x:v>
      </x:c>
      <x:c r="H3792" s="24" t="n">
        <x:v>0</x:v>
      </x:c>
      <x:c r="I3792" s="24" t="n">
        <x:v>0</x:v>
      </x:c>
      <x:c r="J3792" s="24" t="n">
        <x:v>0</x:v>
      </x:c>
      <x:c r="K3792" s="23" t="str">
        <x:f>IF(I3792=0,"",J3792/I3792)</x:f>
      </x:c>
      <x:c r="L3792" s="24" t="n">
        <x:v>0</x:v>
      </x:c>
      <x:c r="M3792" s="23" t="str">
        <x:f>IF(H3792=0,"",L3792/H3792)</x:f>
      </x:c>
      <x:c r="N3792" s="24" t="n">
        <x:f>H3792-L3792</x:f>
        <x:v>0</x:v>
      </x:c>
      <x:c r="O3792" s="22" t="str"/>
      <x:c r="P3792" s="24" t="n">
        <x:v>98</x:v>
      </x:c>
      <x:c r="Q3792" s="24" t="n">
        <x:v>38</x:v>
      </x:c>
      <x:c r="R3792" s="24" t="n">
        <x:v>8</x:v>
      </x:c>
      <x:c r="S3792" s="23" t="n">
        <x:f>IF(Q3792=0,"",R3792/Q3792)</x:f>
        <x:v>0.21052631578947367</x:v>
      </x:c>
      <x:c r="T3792" s="24" t="n">
        <x:v>12</x:v>
      </x:c>
      <x:c r="U3792" s="23" t="n">
        <x:f>IF(P3792=0,"",T3792/P3792)</x:f>
        <x:v>0.12244897959183673</x:v>
      </x:c>
      <x:c r="V3792" s="24" t="n">
        <x:f>P3792-T3792</x:f>
        <x:v>86</x:v>
      </x:c>
      <x:c r="W3792" s="22" t="str">
        <x:v>21:00–21:59</x:v>
      </x:c>
    </x:row>
    <x:row r="3793">
      <x:c r="A3793" s="22" t="str">
        <x:v>2026-08</x:v>
      </x:c>
      <x:c r="B3793" s="22" t="str">
        <x:v>台北市</x:v>
      </x:c>
      <x:c r="C3793" s="22" t="str">
        <x:v>文山區</x:v>
      </x:c>
      <x:c r="D3793" s="22" t="str">
        <x:v>B</x:v>
      </x:c>
      <x:c r="E3793" s="36" t="str">
        <x:v>500105008</x:v>
      </x:c>
      <x:c r="F3793" s="22" t="str">
        <x:v>羅斯福景隆街口</x:v>
      </x:c>
      <x:c r="G3793" s="37" t="n">
        <x:v>154.86</x:v>
      </x:c>
      <x:c r="H3793" s="24" t="n">
        <x:v>9</x:v>
      </x:c>
      <x:c r="I3793" s="24" t="n">
        <x:v>4</x:v>
      </x:c>
      <x:c r="J3793" s="24" t="n">
        <x:v>0</x:v>
      </x:c>
      <x:c r="K3793" s="23" t="n">
        <x:f>IF(I3793=0,"",J3793/I3793)</x:f>
        <x:v>0</x:v>
      </x:c>
      <x:c r="L3793" s="24" t="n">
        <x:v>0</x:v>
      </x:c>
      <x:c r="M3793" s="23" t="n">
        <x:f>IF(H3793=0,"",L3793/H3793)</x:f>
        <x:v>0</x:v>
      </x:c>
      <x:c r="N3793" s="24" t="n">
        <x:f>H3793-L3793</x:f>
        <x:v>9</x:v>
      </x:c>
      <x:c r="O3793" s="22" t="str">
        <x:v>06:00–06:59</x:v>
      </x:c>
      <x:c r="P3793" s="24" t="n">
        <x:v>57</x:v>
      </x:c>
      <x:c r="Q3793" s="24" t="n">
        <x:v>22</x:v>
      </x:c>
      <x:c r="R3793" s="24" t="n">
        <x:v>1</x:v>
      </x:c>
      <x:c r="S3793" s="23" t="n">
        <x:f>IF(Q3793=0,"",R3793/Q3793)</x:f>
        <x:v>0.045454545454545456</x:v>
      </x:c>
      <x:c r="T3793" s="24" t="n">
        <x:v>2</x:v>
      </x:c>
      <x:c r="U3793" s="23" t="n">
        <x:f>IF(P3793=0,"",T3793/P3793)</x:f>
        <x:v>0.03508771929824561</x:v>
      </x:c>
      <x:c r="V3793" s="24" t="n">
        <x:f>P3793-T3793</x:f>
        <x:v>55</x:v>
      </x:c>
      <x:c r="W3793" s="22" t="str">
        <x:v>08:00–08:59</x:v>
      </x:c>
    </x:row>
    <x:row r="3794">
      <x:c r="A3794" s="22" t="str">
        <x:v>2026-08</x:v>
      </x:c>
      <x:c r="B3794" s="22" t="str">
        <x:v>台北市</x:v>
      </x:c>
      <x:c r="C3794" s="22" t="str">
        <x:v>文山區</x:v>
      </x:c>
      <x:c r="D3794" s="22" t="str">
        <x:v>B</x:v>
      </x:c>
      <x:c r="E3794" s="36" t="str">
        <x:v>500105009</x:v>
      </x:c>
      <x:c r="F3794" s="22" t="str">
        <x:v>景福街/羅斯福路6段142巷口</x:v>
      </x:c>
      <x:c r="G3794" s="37" t="n">
        <x:v>116.81</x:v>
      </x:c>
      <x:c r="H3794" s="24" t="n">
        <x:v>63</x:v>
      </x:c>
      <x:c r="I3794" s="24" t="n">
        <x:v>30</x:v>
      </x:c>
      <x:c r="J3794" s="24" t="n">
        <x:v>4</x:v>
      </x:c>
      <x:c r="K3794" s="23" t="n">
        <x:f>IF(I3794=0,"",J3794/I3794)</x:f>
        <x:v>0.13333333333333333</x:v>
      </x:c>
      <x:c r="L3794" s="24" t="n">
        <x:v>7</x:v>
      </x:c>
      <x:c r="M3794" s="23" t="n">
        <x:f>IF(H3794=0,"",L3794/H3794)</x:f>
        <x:v>0.1111111111111111</x:v>
      </x:c>
      <x:c r="N3794" s="24" t="n">
        <x:f>H3794-L3794</x:f>
        <x:v>56</x:v>
      </x:c>
      <x:c r="O3794" s="22" t="str">
        <x:v>20:00–20:59</x:v>
      </x:c>
      <x:c r="P3794" s="24" t="n">
        <x:v>50</x:v>
      </x:c>
      <x:c r="Q3794" s="24" t="n">
        <x:v>31</x:v>
      </x:c>
      <x:c r="R3794" s="24" t="n">
        <x:v>2</x:v>
      </x:c>
      <x:c r="S3794" s="23" t="n">
        <x:f>IF(Q3794=0,"",R3794/Q3794)</x:f>
        <x:v>0.06451612903225806</x:v>
      </x:c>
      <x:c r="T3794" s="24" t="n">
        <x:v>4</x:v>
      </x:c>
      <x:c r="U3794" s="23" t="n">
        <x:f>IF(P3794=0,"",T3794/P3794)</x:f>
        <x:v>0.08</x:v>
      </x:c>
      <x:c r="V3794" s="24" t="n">
        <x:f>P3794-T3794</x:f>
        <x:v>46</x:v>
      </x:c>
      <x:c r="W3794" s="22" t="str">
        <x:v>17:00–17:59</x:v>
      </x:c>
    </x:row>
    <x:row r="3795">
      <x:c r="A3795" s="22" t="str">
        <x:v>2026-08</x:v>
      </x:c>
      <x:c r="B3795" s="22" t="str">
        <x:v>台北市</x:v>
      </x:c>
      <x:c r="C3795" s="22" t="str">
        <x:v>文山區</x:v>
      </x:c>
      <x:c r="D3795" s="22" t="str">
        <x:v>C</x:v>
      </x:c>
      <x:c r="E3795" s="36" t="str">
        <x:v>500105010</x:v>
      </x:c>
      <x:c r="F3795" s="22" t="str">
        <x:v>興旺公園</x:v>
      </x:c>
      <x:c r="G3795" s="37" t="n">
        <x:v>94.38</x:v>
      </x:c>
      <x:c r="H3795" s="24" t="n">
        <x:v>23</x:v>
      </x:c>
      <x:c r="I3795" s="24" t="n">
        <x:v>17</x:v>
      </x:c>
      <x:c r="J3795" s="24" t="n">
        <x:v>7</x:v>
      </x:c>
      <x:c r="K3795" s="23" t="n">
        <x:f>IF(I3795=0,"",J3795/I3795)</x:f>
        <x:v>0.4117647058823529</x:v>
      </x:c>
      <x:c r="L3795" s="24" t="n">
        <x:v>8</x:v>
      </x:c>
      <x:c r="M3795" s="23" t="n">
        <x:f>IF(H3795=0,"",L3795/H3795)</x:f>
        <x:v>0.34782608695652173</x:v>
      </x:c>
      <x:c r="N3795" s="24" t="n">
        <x:f>H3795-L3795</x:f>
        <x:v>15</x:v>
      </x:c>
      <x:c r="O3795" s="22" t="str">
        <x:v>21:00–21:59</x:v>
      </x:c>
      <x:c r="P3795" s="24" t="n">
        <x:v>146</x:v>
      </x:c>
      <x:c r="Q3795" s="24" t="n">
        <x:v>79</x:v>
      </x:c>
      <x:c r="R3795" s="24" t="n">
        <x:v>11</x:v>
      </x:c>
      <x:c r="S3795" s="23" t="n">
        <x:f>IF(Q3795=0,"",R3795/Q3795)</x:f>
        <x:v>0.13924050632911392</x:v>
      </x:c>
      <x:c r="T3795" s="24" t="n">
        <x:v>19</x:v>
      </x:c>
      <x:c r="U3795" s="23" t="n">
        <x:f>IF(P3795=0,"",T3795/P3795)</x:f>
        <x:v>0.13013698630136986</x:v>
      </x:c>
      <x:c r="V3795" s="24" t="n">
        <x:f>P3795-T3795</x:f>
        <x:v>127</x:v>
      </x:c>
      <x:c r="W3795" s="22" t="str">
        <x:v>14:00–14:59</x:v>
      </x:c>
    </x:row>
    <x:row r="3796">
      <x:c r="A3796" s="22" t="str">
        <x:v>2026-08</x:v>
      </x:c>
      <x:c r="B3796" s="22" t="str">
        <x:v>台北市</x:v>
      </x:c>
      <x:c r="C3796" s="22" t="str">
        <x:v>文山區</x:v>
      </x:c>
      <x:c r="D3796" s="22" t="str">
        <x:v>B</x:v>
      </x:c>
      <x:c r="E3796" s="36" t="str">
        <x:v>500105011</x:v>
      </x:c>
      <x:c r="F3796" s="22" t="str">
        <x:v>興福國中</x:v>
      </x:c>
      <x:c r="G3796" s="37" t="n">
        <x:v>101.43</x:v>
      </x:c>
      <x:c r="H3796" s="24" t="n">
        <x:v>22</x:v>
      </x:c>
      <x:c r="I3796" s="24" t="n">
        <x:v>18</x:v>
      </x:c>
      <x:c r="J3796" s="24" t="n">
        <x:v>5</x:v>
      </x:c>
      <x:c r="K3796" s="23" t="n">
        <x:f>IF(I3796=0,"",J3796/I3796)</x:f>
        <x:v>0.2777777777777778</x:v>
      </x:c>
      <x:c r="L3796" s="24" t="n">
        <x:v>6</x:v>
      </x:c>
      <x:c r="M3796" s="23" t="n">
        <x:f>IF(H3796=0,"",L3796/H3796)</x:f>
        <x:v>0.2727272727272727</x:v>
      </x:c>
      <x:c r="N3796" s="24" t="n">
        <x:f>H3796-L3796</x:f>
        <x:v>16</x:v>
      </x:c>
      <x:c r="O3796" s="22" t="str">
        <x:v>22:00–22:59</x:v>
      </x:c>
      <x:c r="P3796" s="24" t="n">
        <x:v>186</x:v>
      </x:c>
      <x:c r="Q3796" s="24" t="n">
        <x:v>86</x:v>
      </x:c>
      <x:c r="R3796" s="24" t="n">
        <x:v>7</x:v>
      </x:c>
      <x:c r="S3796" s="23" t="n">
        <x:f>IF(Q3796=0,"",R3796/Q3796)</x:f>
        <x:v>0.08139534883720931</x:v>
      </x:c>
      <x:c r="T3796" s="24" t="n">
        <x:v>22</x:v>
      </x:c>
      <x:c r="U3796" s="23" t="n">
        <x:f>IF(P3796=0,"",T3796/P3796)</x:f>
        <x:v>0.11827956989247312</x:v>
      </x:c>
      <x:c r="V3796" s="24" t="n">
        <x:f>P3796-T3796</x:f>
        <x:v>164</x:v>
      </x:c>
      <x:c r="W3796" s="22" t="str">
        <x:v>08:00–08:59</x:v>
      </x:c>
    </x:row>
    <x:row r="3797">
      <x:c r="A3797" s="22" t="str">
        <x:v>2026-08</x:v>
      </x:c>
      <x:c r="B3797" s="22" t="str">
        <x:v>台北市</x:v>
      </x:c>
      <x:c r="C3797" s="22" t="str">
        <x:v>文山區</x:v>
      </x:c>
      <x:c r="D3797" s="22" t="str">
        <x:v>C</x:v>
      </x:c>
      <x:c r="E3797" s="36" t="str">
        <x:v>500105012</x:v>
      </x:c>
      <x:c r="F3797" s="22" t="str">
        <x:v>興隆路2段203巷</x:v>
      </x:c>
      <x:c r="G3797" s="37" t="n">
        <x:v>82.33</x:v>
      </x:c>
      <x:c r="H3797" s="24" t="n">
        <x:v>15</x:v>
      </x:c>
      <x:c r="I3797" s="24" t="n">
        <x:v>11</x:v>
      </x:c>
      <x:c r="J3797" s="24" t="n">
        <x:v>2</x:v>
      </x:c>
      <x:c r="K3797" s="23" t="n">
        <x:f>IF(I3797=0,"",J3797/I3797)</x:f>
        <x:v>0.18181818181818182</x:v>
      </x:c>
      <x:c r="L3797" s="24" t="n">
        <x:v>3</x:v>
      </x:c>
      <x:c r="M3797" s="23" t="n">
        <x:f>IF(H3797=0,"",L3797/H3797)</x:f>
        <x:v>0.2</x:v>
      </x:c>
      <x:c r="N3797" s="24" t="n">
        <x:f>H3797-L3797</x:f>
        <x:v>12</x:v>
      </x:c>
      <x:c r="O3797" s="22" t="str">
        <x:v>22:00–22:59</x:v>
      </x:c>
      <x:c r="P3797" s="24" t="n">
        <x:v>101</x:v>
      </x:c>
      <x:c r="Q3797" s="24" t="n">
        <x:v>55</x:v>
      </x:c>
      <x:c r="R3797" s="24" t="n">
        <x:v>6</x:v>
      </x:c>
      <x:c r="S3797" s="23" t="n">
        <x:f>IF(Q3797=0,"",R3797/Q3797)</x:f>
        <x:v>0.10909090909090909</x:v>
      </x:c>
      <x:c r="T3797" s="24" t="n">
        <x:v>8</x:v>
      </x:c>
      <x:c r="U3797" s="23" t="n">
        <x:f>IF(P3797=0,"",T3797/P3797)</x:f>
        <x:v>0.07920792079207921</x:v>
      </x:c>
      <x:c r="V3797" s="24" t="n">
        <x:f>P3797-T3797</x:f>
        <x:v>93</x:v>
      </x:c>
      <x:c r="W3797" s="22" t="str">
        <x:v>16:00–16:59</x:v>
      </x:c>
    </x:row>
    <x:row r="3798">
      <x:c r="A3798" s="22" t="str">
        <x:v>2026-08</x:v>
      </x:c>
      <x:c r="B3798" s="22" t="str">
        <x:v>台北市</x:v>
      </x:c>
      <x:c r="C3798" s="22" t="str">
        <x:v>文山區</x:v>
      </x:c>
      <x:c r="D3798" s="22" t="str">
        <x:v>B</x:v>
      </x:c>
      <x:c r="E3798" s="36" t="str">
        <x:v>500105013</x:v>
      </x:c>
      <x:c r="F3798" s="22" t="str">
        <x:v>景美運動公園</x:v>
      </x:c>
      <x:c r="G3798" s="37" t="n">
        <x:v>118.62</x:v>
      </x:c>
      <x:c r="H3798" s="24" t="n">
        <x:v>36</x:v>
      </x:c>
      <x:c r="I3798" s="24" t="n">
        <x:v>23</x:v>
      </x:c>
      <x:c r="J3798" s="24" t="n">
        <x:v>5</x:v>
      </x:c>
      <x:c r="K3798" s="23" t="n">
        <x:f>IF(I3798=0,"",J3798/I3798)</x:f>
        <x:v>0.21739130434782608</x:v>
      </x:c>
      <x:c r="L3798" s="24" t="n">
        <x:v>8</x:v>
      </x:c>
      <x:c r="M3798" s="23" t="n">
        <x:f>IF(H3798=0,"",L3798/H3798)</x:f>
        <x:v>0.2222222222222222</x:v>
      </x:c>
      <x:c r="N3798" s="24" t="n">
        <x:f>H3798-L3798</x:f>
        <x:v>28</x:v>
      </x:c>
      <x:c r="O3798" s="22" t="str">
        <x:v>21:00–21:59</x:v>
      </x:c>
      <x:c r="P3798" s="24" t="n">
        <x:v>20</x:v>
      </x:c>
      <x:c r="Q3798" s="24" t="n">
        <x:v>12</x:v>
      </x:c>
      <x:c r="R3798" s="24" t="n">
        <x:v>5</x:v>
      </x:c>
      <x:c r="S3798" s="23" t="n">
        <x:f>IF(Q3798=0,"",R3798/Q3798)</x:f>
        <x:v>0.4166666666666667</x:v>
      </x:c>
      <x:c r="T3798" s="24" t="n">
        <x:v>6</x:v>
      </x:c>
      <x:c r="U3798" s="23" t="n">
        <x:f>IF(P3798=0,"",T3798/P3798)</x:f>
        <x:v>0.3</x:v>
      </x:c>
      <x:c r="V3798" s="24" t="n">
        <x:f>P3798-T3798</x:f>
        <x:v>14</x:v>
      </x:c>
      <x:c r="W3798" s="22" t="str">
        <x:v>17:00–17:59</x:v>
      </x:c>
    </x:row>
    <x:row r="3799">
      <x:c r="A3799" s="22" t="str">
        <x:v>2026-08</x:v>
      </x:c>
      <x:c r="B3799" s="22" t="str">
        <x:v>台北市</x:v>
      </x:c>
      <x:c r="C3799" s="22" t="str">
        <x:v>文山區</x:v>
      </x:c>
      <x:c r="D3799" s="22" t="str">
        <x:v>B</x:v>
      </x:c>
      <x:c r="E3799" s="36" t="str">
        <x:v>500105014</x:v>
      </x:c>
      <x:c r="F3799" s="22" t="str">
        <x:v>景美醫院</x:v>
      </x:c>
      <x:c r="G3799" s="37" t="n">
        <x:v>136.76</x:v>
      </x:c>
      <x:c r="H3799" s="24" t="n">
        <x:v>41</x:v>
      </x:c>
      <x:c r="I3799" s="24" t="n">
        <x:v>18</x:v>
      </x:c>
      <x:c r="J3799" s="24" t="n">
        <x:v>1</x:v>
      </x:c>
      <x:c r="K3799" s="23" t="n">
        <x:f>IF(I3799=0,"",J3799/I3799)</x:f>
        <x:v>0.05555555555555555</x:v>
      </x:c>
      <x:c r="L3799" s="24" t="n">
        <x:v>2</x:v>
      </x:c>
      <x:c r="M3799" s="23" t="n">
        <x:f>IF(H3799=0,"",L3799/H3799)</x:f>
        <x:v>0.04878048780487805</x:v>
      </x:c>
      <x:c r="N3799" s="24" t="n">
        <x:f>H3799-L3799</x:f>
        <x:v>39</x:v>
      </x:c>
      <x:c r="O3799" s="22" t="str">
        <x:v>08:00–08:59</x:v>
      </x:c>
      <x:c r="P3799" s="24" t="n">
        <x:v>178</x:v>
      </x:c>
      <x:c r="Q3799" s="24" t="n">
        <x:v>81</x:v>
      </x:c>
      <x:c r="R3799" s="24" t="n">
        <x:v>0</x:v>
      </x:c>
      <x:c r="S3799" s="23" t="n">
        <x:f>IF(Q3799=0,"",R3799/Q3799)</x:f>
        <x:v>0</x:v>
      </x:c>
      <x:c r="T3799" s="24" t="n">
        <x:v>0</x:v>
      </x:c>
      <x:c r="U3799" s="23" t="n">
        <x:f>IF(P3799=0,"",T3799/P3799)</x:f>
        <x:v>0</x:v>
      </x:c>
      <x:c r="V3799" s="24" t="n">
        <x:f>P3799-T3799</x:f>
        <x:v>178</x:v>
      </x:c>
      <x:c r="W3799" s="22" t="str">
        <x:v>18:00–18:59</x:v>
      </x:c>
    </x:row>
    <x:row r="3800">
      <x:c r="A3800" s="22" t="str">
        <x:v>2026-08</x:v>
      </x:c>
      <x:c r="B3800" s="22" t="str">
        <x:v>台北市</x:v>
      </x:c>
      <x:c r="C3800" s="22" t="str">
        <x:v>文山區</x:v>
      </x:c>
      <x:c r="D3800" s="22" t="str">
        <x:v>B</x:v>
      </x:c>
      <x:c r="E3800" s="36" t="str">
        <x:v>500105015</x:v>
      </x:c>
      <x:c r="F3800" s="22" t="str">
        <x:v>師範大學公館校區</x:v>
      </x:c>
      <x:c r="G3800" s="37" t="n">
        <x:v>112.76</x:v>
      </x:c>
      <x:c r="H3800" s="24" t="n">
        <x:v>92</x:v>
      </x:c>
      <x:c r="I3800" s="24" t="n">
        <x:v>49</x:v>
      </x:c>
      <x:c r="J3800" s="24" t="n">
        <x:v>1</x:v>
      </x:c>
      <x:c r="K3800" s="23" t="n">
        <x:f>IF(I3800=0,"",J3800/I3800)</x:f>
        <x:v>0.02040816326530612</x:v>
      </x:c>
      <x:c r="L3800" s="24" t="n">
        <x:v>1</x:v>
      </x:c>
      <x:c r="M3800" s="23" t="n">
        <x:f>IF(H3800=0,"",L3800/H3800)</x:f>
        <x:v>0.010869565217391304</x:v>
      </x:c>
      <x:c r="N3800" s="24" t="n">
        <x:f>H3800-L3800</x:f>
        <x:v>91</x:v>
      </x:c>
      <x:c r="O3800" s="22" t="str">
        <x:v>09:00–09:59</x:v>
      </x:c>
      <x:c r="P3800" s="24" t="n">
        <x:v>236</x:v>
      </x:c>
      <x:c r="Q3800" s="24" t="n">
        <x:v>92</x:v>
      </x:c>
      <x:c r="R3800" s="24" t="n">
        <x:v>2</x:v>
      </x:c>
      <x:c r="S3800" s="23" t="n">
        <x:f>IF(Q3800=0,"",R3800/Q3800)</x:f>
        <x:v>0.021739130434782608</x:v>
      </x:c>
      <x:c r="T3800" s="24" t="n">
        <x:v>6</x:v>
      </x:c>
      <x:c r="U3800" s="23" t="n">
        <x:f>IF(P3800=0,"",T3800/P3800)</x:f>
        <x:v>0.025423728813559324</x:v>
      </x:c>
      <x:c r="V3800" s="24" t="n">
        <x:f>P3800-T3800</x:f>
        <x:v>230</x:v>
      </x:c>
      <x:c r="W3800" s="22" t="str">
        <x:v>17:00–17:59</x:v>
      </x:c>
    </x:row>
    <x:row r="3801">
      <x:c r="A3801" s="22" t="str">
        <x:v>2026-08</x:v>
      </x:c>
      <x:c r="B3801" s="22" t="str">
        <x:v>台北市</x:v>
      </x:c>
      <x:c r="C3801" s="22" t="str">
        <x:v>文山區</x:v>
      </x:c>
      <x:c r="D3801" s="22" t="str">
        <x:v>B</x:v>
      </x:c>
      <x:c r="E3801" s="36" t="str">
        <x:v>500105016</x:v>
      </x:c>
      <x:c r="F3801" s="22" t="str">
        <x:v>景華街128巷口</x:v>
      </x:c>
      <x:c r="G3801" s="37" t="n">
        <x:v>191.81</x:v>
      </x:c>
      <x:c r="H3801" s="24" t="n">
        <x:v>97</x:v>
      </x:c>
      <x:c r="I3801" s="24" t="n">
        <x:v>51</x:v>
      </x:c>
      <x:c r="J3801" s="24" t="n">
        <x:v>5</x:v>
      </x:c>
      <x:c r="K3801" s="23" t="n">
        <x:f>IF(I3801=0,"",J3801/I3801)</x:f>
        <x:v>0.09803921568627451</x:v>
      </x:c>
      <x:c r="L3801" s="24" t="n">
        <x:v>24</x:v>
      </x:c>
      <x:c r="M3801" s="23" t="n">
        <x:f>IF(H3801=0,"",L3801/H3801)</x:f>
        <x:v>0.24742268041237114</x:v>
      </x:c>
      <x:c r="N3801" s="24" t="n">
        <x:f>H3801-L3801</x:f>
        <x:v>73</x:v>
      </x:c>
      <x:c r="O3801" s="22" t="str">
        <x:v>22:00–22:59</x:v>
      </x:c>
      <x:c r="P3801" s="24" t="n">
        <x:v>414</x:v>
      </x:c>
      <x:c r="Q3801" s="24" t="n">
        <x:v>142</x:v>
      </x:c>
      <x:c r="R3801" s="24" t="n">
        <x:v>8</x:v>
      </x:c>
      <x:c r="S3801" s="23" t="n">
        <x:f>IF(Q3801=0,"",R3801/Q3801)</x:f>
        <x:v>0.056338028169014086</x:v>
      </x:c>
      <x:c r="T3801" s="24" t="n">
        <x:v>10</x:v>
      </x:c>
      <x:c r="U3801" s="23" t="n">
        <x:f>IF(P3801=0,"",T3801/P3801)</x:f>
        <x:v>0.024154589371980676</x:v>
      </x:c>
      <x:c r="V3801" s="24" t="n">
        <x:f>P3801-T3801</x:f>
        <x:v>404</x:v>
      </x:c>
      <x:c r="W3801" s="22" t="str">
        <x:v>10:00–10:59</x:v>
      </x:c>
    </x:row>
    <x:row r="3802">
      <x:c r="A3802" s="22" t="str">
        <x:v>2026-08</x:v>
      </x:c>
      <x:c r="B3802" s="22" t="str">
        <x:v>台北市</x:v>
      </x:c>
      <x:c r="C3802" s="22" t="str">
        <x:v>文山區</x:v>
      </x:c>
      <x:c r="D3802" s="22" t="str">
        <x:v>C</x:v>
      </x:c>
      <x:c r="E3802" s="36" t="str">
        <x:v>500105017</x:v>
      </x:c>
      <x:c r="F3802" s="22" t="str">
        <x:v>仙跡岩登山口(景興路)</x:v>
      </x:c>
      <x:c r="G3802" s="37" t="n">
        <x:v>99.95</x:v>
      </x:c>
      <x:c r="H3802" s="24" t="n">
        <x:v>25</x:v>
      </x:c>
      <x:c r="I3802" s="24" t="n">
        <x:v>10</x:v>
      </x:c>
      <x:c r="J3802" s="24" t="n">
        <x:v>1</x:v>
      </x:c>
      <x:c r="K3802" s="23" t="n">
        <x:f>IF(I3802=0,"",J3802/I3802)</x:f>
        <x:v>0.1</x:v>
      </x:c>
      <x:c r="L3802" s="24" t="n">
        <x:v>3</x:v>
      </x:c>
      <x:c r="M3802" s="23" t="n">
        <x:f>IF(H3802=0,"",L3802/H3802)</x:f>
        <x:v>0.12</x:v>
      </x:c>
      <x:c r="N3802" s="24" t="n">
        <x:f>H3802-L3802</x:f>
        <x:v>22</x:v>
      </x:c>
      <x:c r="O3802" s="22" t="str">
        <x:v>13:00–13:59</x:v>
      </x:c>
      <x:c r="P3802" s="24" t="n">
        <x:v>111</x:v>
      </x:c>
      <x:c r="Q3802" s="24" t="n">
        <x:v>66</x:v>
      </x:c>
      <x:c r="R3802" s="24" t="n">
        <x:v>1</x:v>
      </x:c>
      <x:c r="S3802" s="23" t="n">
        <x:f>IF(Q3802=0,"",R3802/Q3802)</x:f>
        <x:v>0.015151515151515152</x:v>
      </x:c>
      <x:c r="T3802" s="24" t="n">
        <x:v>1</x:v>
      </x:c>
      <x:c r="U3802" s="23" t="n">
        <x:f>IF(P3802=0,"",T3802/P3802)</x:f>
        <x:v>0.009009009009009009</x:v>
      </x:c>
      <x:c r="V3802" s="24" t="n">
        <x:f>P3802-T3802</x:f>
        <x:v>110</x:v>
      </x:c>
      <x:c r="W3802" s="22" t="str">
        <x:v>08:00–08:59</x:v>
      </x:c>
    </x:row>
    <x:row r="3803">
      <x:c r="A3803" s="22" t="str">
        <x:v>2026-08</x:v>
      </x:c>
      <x:c r="B3803" s="22" t="str">
        <x:v>台北市</x:v>
      </x:c>
      <x:c r="C3803" s="22" t="str">
        <x:v>文山區</x:v>
      </x:c>
      <x:c r="D3803" s="22" t="str">
        <x:v>B</x:v>
      </x:c>
      <x:c r="E3803" s="36" t="str">
        <x:v>500105018</x:v>
      </x:c>
      <x:c r="F3803" s="22" t="str">
        <x:v>國立政治大學</x:v>
      </x:c>
      <x:c r="G3803" s="37" t="n">
        <x:v>104.71</x:v>
      </x:c>
      <x:c r="H3803" s="24" t="n">
        <x:v>6</x:v>
      </x:c>
      <x:c r="I3803" s="24" t="n">
        <x:v>6</x:v>
      </x:c>
      <x:c r="J3803" s="24" t="n">
        <x:v>0</x:v>
      </x:c>
      <x:c r="K3803" s="23" t="n">
        <x:f>IF(I3803=0,"",J3803/I3803)</x:f>
        <x:v>0</x:v>
      </x:c>
      <x:c r="L3803" s="24" t="n">
        <x:v>0</x:v>
      </x:c>
      <x:c r="M3803" s="23" t="n">
        <x:f>IF(H3803=0,"",L3803/H3803)</x:f>
        <x:v>0</x:v>
      </x:c>
      <x:c r="N3803" s="24" t="n">
        <x:f>H3803-L3803</x:f>
        <x:v>6</x:v>
      </x:c>
      <x:c r="O3803" s="22" t="str">
        <x:v>09:00–09:59</x:v>
      </x:c>
      <x:c r="P3803" s="24" t="n">
        <x:v>6</x:v>
      </x:c>
      <x:c r="Q3803" s="24" t="n">
        <x:v>3</x:v>
      </x:c>
      <x:c r="R3803" s="24" t="n">
        <x:v>0</x:v>
      </x:c>
      <x:c r="S3803" s="23" t="n">
        <x:f>IF(Q3803=0,"",R3803/Q3803)</x:f>
        <x:v>0</x:v>
      </x:c>
      <x:c r="T3803" s="24" t="n">
        <x:v>0</x:v>
      </x:c>
      <x:c r="U3803" s="23" t="n">
        <x:f>IF(P3803=0,"",T3803/P3803)</x:f>
        <x:v>0</x:v>
      </x:c>
      <x:c r="V3803" s="24" t="n">
        <x:f>P3803-T3803</x:f>
        <x:v>6</x:v>
      </x:c>
      <x:c r="W3803" s="22" t="str">
        <x:v>22:00–22:59</x:v>
      </x:c>
    </x:row>
    <x:row r="3804">
      <x:c r="A3804" s="22" t="str">
        <x:v>2026-08</x:v>
      </x:c>
      <x:c r="B3804" s="22" t="str">
        <x:v>台北市</x:v>
      </x:c>
      <x:c r="C3804" s="22" t="str">
        <x:v>文山區</x:v>
      </x:c>
      <x:c r="D3804" s="22" t="str">
        <x:v>C</x:v>
      </x:c>
      <x:c r="E3804" s="36" t="str">
        <x:v>500105019</x:v>
      </x:c>
      <x:c r="F3804" s="22" t="str">
        <x:v>捷運動物園站</x:v>
      </x:c>
      <x:c r="G3804" s="37" t="n">
        <x:v>83.19</x:v>
      </x:c>
      <x:c r="H3804" s="24" t="n">
        <x:v>0</x:v>
      </x:c>
      <x:c r="I3804" s="24" t="n">
        <x:v>0</x:v>
      </x:c>
      <x:c r="J3804" s="24" t="n">
        <x:v>0</x:v>
      </x:c>
      <x:c r="K3804" s="23" t="str">
        <x:f>IF(I3804=0,"",J3804/I3804)</x:f>
      </x:c>
      <x:c r="L3804" s="24" t="n">
        <x:v>0</x:v>
      </x:c>
      <x:c r="M3804" s="23" t="str">
        <x:f>IF(H3804=0,"",L3804/H3804)</x:f>
      </x:c>
      <x:c r="N3804" s="24" t="n">
        <x:f>H3804-L3804</x:f>
        <x:v>0</x:v>
      </x:c>
      <x:c r="O3804" s="22" t="str"/>
      <x:c r="P3804" s="24" t="n">
        <x:v>115</x:v>
      </x:c>
      <x:c r="Q3804" s="24" t="n">
        <x:v>55</x:v>
      </x:c>
      <x:c r="R3804" s="24" t="n">
        <x:v>0</x:v>
      </x:c>
      <x:c r="S3804" s="23" t="n">
        <x:f>IF(Q3804=0,"",R3804/Q3804)</x:f>
        <x:v>0</x:v>
      </x:c>
      <x:c r="T3804" s="24" t="n">
        <x:v>0</x:v>
      </x:c>
      <x:c r="U3804" s="23" t="n">
        <x:f>IF(P3804=0,"",T3804/P3804)</x:f>
        <x:v>0</x:v>
      </x:c>
      <x:c r="V3804" s="24" t="n">
        <x:f>P3804-T3804</x:f>
        <x:v>115</x:v>
      </x:c>
      <x:c r="W3804" s="22" t="str">
        <x:v>18:00–18:59</x:v>
      </x:c>
    </x:row>
    <x:row r="3805">
      <x:c r="A3805" s="22" t="str">
        <x:v>2026-08</x:v>
      </x:c>
      <x:c r="B3805" s="22" t="str">
        <x:v>台北市</x:v>
      </x:c>
      <x:c r="C3805" s="22" t="str">
        <x:v>文山區</x:v>
      </x:c>
      <x:c r="D3805" s="22" t="str">
        <x:v>C</x:v>
      </x:c>
      <x:c r="E3805" s="36" t="str">
        <x:v>500105020</x:v>
      </x:c>
      <x:c r="F3805" s="22" t="str">
        <x:v>捷運木柵站</x:v>
      </x:c>
      <x:c r="G3805" s="37" t="n">
        <x:v>87.52</x:v>
      </x:c>
      <x:c r="H3805" s="24" t="n">
        <x:v>0</x:v>
      </x:c>
      <x:c r="I3805" s="24" t="n">
        <x:v>0</x:v>
      </x:c>
      <x:c r="J3805" s="24" t="n">
        <x:v>0</x:v>
      </x:c>
      <x:c r="K3805" s="23" t="str">
        <x:f>IF(I3805=0,"",J3805/I3805)</x:f>
      </x:c>
      <x:c r="L3805" s="24" t="n">
        <x:v>0</x:v>
      </x:c>
      <x:c r="M3805" s="23" t="str">
        <x:f>IF(H3805=0,"",L3805/H3805)</x:f>
      </x:c>
      <x:c r="N3805" s="24" t="n">
        <x:f>H3805-L3805</x:f>
        <x:v>0</x:v>
      </x:c>
      <x:c r="O3805" s="22" t="str"/>
      <x:c r="P3805" s="24" t="n">
        <x:v>133</x:v>
      </x:c>
      <x:c r="Q3805" s="24" t="n">
        <x:v>66</x:v>
      </x:c>
      <x:c r="R3805" s="24" t="n">
        <x:v>0</x:v>
      </x:c>
      <x:c r="S3805" s="23" t="n">
        <x:f>IF(Q3805=0,"",R3805/Q3805)</x:f>
        <x:v>0</x:v>
      </x:c>
      <x:c r="T3805" s="24" t="n">
        <x:v>0</x:v>
      </x:c>
      <x:c r="U3805" s="23" t="n">
        <x:f>IF(P3805=0,"",T3805/P3805)</x:f>
        <x:v>0</x:v>
      </x:c>
      <x:c r="V3805" s="24" t="n">
        <x:f>P3805-T3805</x:f>
        <x:v>133</x:v>
      </x:c>
      <x:c r="W3805" s="22" t="str">
        <x:v>18:00–18:59</x:v>
      </x:c>
    </x:row>
    <x:row r="3806">
      <x:c r="A3806" s="22" t="str">
        <x:v>2026-08</x:v>
      </x:c>
      <x:c r="B3806" s="22" t="str">
        <x:v>台北市</x:v>
      </x:c>
      <x:c r="C3806" s="22" t="str">
        <x:v>文山區</x:v>
      </x:c>
      <x:c r="D3806" s="22" t="str">
        <x:v>C</x:v>
      </x:c>
      <x:c r="E3806" s="36" t="str">
        <x:v>500105021</x:v>
      </x:c>
      <x:c r="F3806" s="22" t="str">
        <x:v>捷運萬芳社區站</x:v>
      </x:c>
      <x:c r="G3806" s="37" t="n">
        <x:v>45.76</x:v>
      </x:c>
      <x:c r="H3806" s="24" t="n">
        <x:v>0</x:v>
      </x:c>
      <x:c r="I3806" s="24" t="n">
        <x:v>0</x:v>
      </x:c>
      <x:c r="J3806" s="24" t="n">
        <x:v>0</x:v>
      </x:c>
      <x:c r="K3806" s="23" t="str">
        <x:f>IF(I3806=0,"",J3806/I3806)</x:f>
      </x:c>
      <x:c r="L3806" s="24" t="n">
        <x:v>0</x:v>
      </x:c>
      <x:c r="M3806" s="23" t="str">
        <x:f>IF(H3806=0,"",L3806/H3806)</x:f>
      </x:c>
      <x:c r="N3806" s="24" t="n">
        <x:f>H3806-L3806</x:f>
        <x:v>0</x:v>
      </x:c>
      <x:c r="O3806" s="22" t="str"/>
      <x:c r="P3806" s="24" t="n">
        <x:v>42</x:v>
      </x:c>
      <x:c r="Q3806" s="24" t="n">
        <x:v>35</x:v>
      </x:c>
      <x:c r="R3806" s="24" t="n">
        <x:v>0</x:v>
      </x:c>
      <x:c r="S3806" s="23" t="n">
        <x:f>IF(Q3806=0,"",R3806/Q3806)</x:f>
        <x:v>0</x:v>
      </x:c>
      <x:c r="T3806" s="24" t="n">
        <x:v>0</x:v>
      </x:c>
      <x:c r="U3806" s="23" t="n">
        <x:f>IF(P3806=0,"",T3806/P3806)</x:f>
        <x:v>0</x:v>
      </x:c>
      <x:c r="V3806" s="24" t="n">
        <x:f>P3806-T3806</x:f>
        <x:v>42</x:v>
      </x:c>
      <x:c r="W3806" s="22" t="str">
        <x:v>18:00–18:59</x:v>
      </x:c>
    </x:row>
    <x:row r="3807">
      <x:c r="A3807" s="22" t="str">
        <x:v>2026-08</x:v>
      </x:c>
      <x:c r="B3807" s="22" t="str">
        <x:v>台北市</x:v>
      </x:c>
      <x:c r="C3807" s="22" t="str">
        <x:v>文山區</x:v>
      </x:c>
      <x:c r="D3807" s="22" t="str">
        <x:v>B</x:v>
      </x:c>
      <x:c r="E3807" s="36" t="str">
        <x:v>500105022</x:v>
      </x:c>
      <x:c r="F3807" s="22" t="str">
        <x:v>文山運動中心</x:v>
      </x:c>
      <x:c r="G3807" s="37" t="n">
        <x:v>137</x:v>
      </x:c>
      <x:c r="H3807" s="24" t="n">
        <x:v>39</x:v>
      </x:c>
      <x:c r="I3807" s="24" t="n">
        <x:v>16</x:v>
      </x:c>
      <x:c r="J3807" s="24" t="n">
        <x:v>1</x:v>
      </x:c>
      <x:c r="K3807" s="23" t="n">
        <x:f>IF(I3807=0,"",J3807/I3807)</x:f>
        <x:v>0.0625</x:v>
      </x:c>
      <x:c r="L3807" s="24" t="n">
        <x:v>2</x:v>
      </x:c>
      <x:c r="M3807" s="23" t="n">
        <x:f>IF(H3807=0,"",L3807/H3807)</x:f>
        <x:v>0.05128205128205128</x:v>
      </x:c>
      <x:c r="N3807" s="24" t="n">
        <x:f>H3807-L3807</x:f>
        <x:v>37</x:v>
      </x:c>
      <x:c r="O3807" s="22" t="str">
        <x:v>08:00–08:59</x:v>
      </x:c>
      <x:c r="P3807" s="24" t="n">
        <x:v>50</x:v>
      </x:c>
      <x:c r="Q3807" s="24" t="n">
        <x:v>24</x:v>
      </x:c>
      <x:c r="R3807" s="24" t="n">
        <x:v>0</x:v>
      </x:c>
      <x:c r="S3807" s="23" t="n">
        <x:f>IF(Q3807=0,"",R3807/Q3807)</x:f>
        <x:v>0</x:v>
      </x:c>
      <x:c r="T3807" s="24" t="n">
        <x:v>0</x:v>
      </x:c>
      <x:c r="U3807" s="23" t="n">
        <x:f>IF(P3807=0,"",T3807/P3807)</x:f>
        <x:v>0</x:v>
      </x:c>
      <x:c r="V3807" s="24" t="n">
        <x:f>P3807-T3807</x:f>
        <x:v>50</x:v>
      </x:c>
      <x:c r="W3807" s="22" t="str">
        <x:v>21:00–21:59</x:v>
      </x:c>
    </x:row>
    <x:row r="3808">
      <x:c r="A3808" s="22" t="str">
        <x:v>2026-08</x:v>
      </x:c>
      <x:c r="B3808" s="22" t="str">
        <x:v>台北市</x:v>
      </x:c>
      <x:c r="C3808" s="22" t="str">
        <x:v>文山區</x:v>
      </x:c>
      <x:c r="D3808" s="22" t="str">
        <x:v>B</x:v>
      </x:c>
      <x:c r="E3808" s="36" t="str">
        <x:v>500105023</x:v>
      </x:c>
      <x:c r="F3808" s="22" t="str">
        <x:v>捷運辛亥站</x:v>
      </x:c>
      <x:c r="G3808" s="37" t="n">
        <x:v>158.95</x:v>
      </x:c>
      <x:c r="H3808" s="24" t="n">
        <x:v>46</x:v>
      </x:c>
      <x:c r="I3808" s="24" t="n">
        <x:v>14</x:v>
      </x:c>
      <x:c r="J3808" s="24" t="n">
        <x:v>5</x:v>
      </x:c>
      <x:c r="K3808" s="23" t="n">
        <x:f>IF(I3808=0,"",J3808/I3808)</x:f>
        <x:v>0.35714285714285715</x:v>
      </x:c>
      <x:c r="L3808" s="24" t="n">
        <x:v>14</x:v>
      </x:c>
      <x:c r="M3808" s="23" t="n">
        <x:f>IF(H3808=0,"",L3808/H3808)</x:f>
        <x:v>0.30434782608695654</x:v>
      </x:c>
      <x:c r="N3808" s="24" t="n">
        <x:f>H3808-L3808</x:f>
        <x:v>32</x:v>
      </x:c>
      <x:c r="O3808" s="22" t="str">
        <x:v>12:00–12:59</x:v>
      </x:c>
      <x:c r="P3808" s="24" t="n">
        <x:v>221</x:v>
      </x:c>
      <x:c r="Q3808" s="24" t="n">
        <x:v>90</x:v>
      </x:c>
      <x:c r="R3808" s="24" t="n">
        <x:v>9</x:v>
      </x:c>
      <x:c r="S3808" s="23" t="n">
        <x:f>IF(Q3808=0,"",R3808/Q3808)</x:f>
        <x:v>0.1</x:v>
      </x:c>
      <x:c r="T3808" s="24" t="n">
        <x:v>21</x:v>
      </x:c>
      <x:c r="U3808" s="23" t="n">
        <x:f>IF(P3808=0,"",T3808/P3808)</x:f>
        <x:v>0.09502262443438914</x:v>
      </x:c>
      <x:c r="V3808" s="24" t="n">
        <x:f>P3808-T3808</x:f>
        <x:v>200</x:v>
      </x:c>
      <x:c r="W3808" s="22" t="str">
        <x:v>19:00–19:59</x:v>
      </x:c>
    </x:row>
    <x:row r="3809">
      <x:c r="A3809" s="22" t="str">
        <x:v>2026-08</x:v>
      </x:c>
      <x:c r="B3809" s="22" t="str">
        <x:v>台北市</x:v>
      </x:c>
      <x:c r="C3809" s="22" t="str">
        <x:v>文山區</x:v>
      </x:c>
      <x:c r="D3809" s="22" t="str">
        <x:v>B</x:v>
      </x:c>
      <x:c r="E3809" s="36" t="str">
        <x:v>500105024</x:v>
      </x:c>
      <x:c r="F3809" s="22" t="str">
        <x:v>興豐公園</x:v>
      </x:c>
      <x:c r="G3809" s="37" t="n">
        <x:v>106.14</x:v>
      </x:c>
      <x:c r="H3809" s="24" t="n">
        <x:v>34</x:v>
      </x:c>
      <x:c r="I3809" s="24" t="n">
        <x:v>20</x:v>
      </x:c>
      <x:c r="J3809" s="24" t="n">
        <x:v>4</x:v>
      </x:c>
      <x:c r="K3809" s="23" t="n">
        <x:f>IF(I3809=0,"",J3809/I3809)</x:f>
        <x:v>0.2</x:v>
      </x:c>
      <x:c r="L3809" s="24" t="n">
        <x:v>5</x:v>
      </x:c>
      <x:c r="M3809" s="23" t="n">
        <x:f>IF(H3809=0,"",L3809/H3809)</x:f>
        <x:v>0.14705882352941177</x:v>
      </x:c>
      <x:c r="N3809" s="24" t="n">
        <x:f>H3809-L3809</x:f>
        <x:v>29</x:v>
      </x:c>
      <x:c r="O3809" s="22" t="str">
        <x:v>07:00–07:59</x:v>
      </x:c>
      <x:c r="P3809" s="24" t="n">
        <x:v>58</x:v>
      </x:c>
      <x:c r="Q3809" s="24" t="n">
        <x:v>35</x:v>
      </x:c>
      <x:c r="R3809" s="24" t="n">
        <x:v>0</x:v>
      </x:c>
      <x:c r="S3809" s="23" t="n">
        <x:f>IF(Q3809=0,"",R3809/Q3809)</x:f>
        <x:v>0</x:v>
      </x:c>
      <x:c r="T3809" s="24" t="n">
        <x:v>0</x:v>
      </x:c>
      <x:c r="U3809" s="23" t="n">
        <x:f>IF(P3809=0,"",T3809/P3809)</x:f>
        <x:v>0</x:v>
      </x:c>
      <x:c r="V3809" s="24" t="n">
        <x:f>P3809-T3809</x:f>
        <x:v>58</x:v>
      </x:c>
      <x:c r="W3809" s="22" t="str">
        <x:v>17:00–17:59</x:v>
      </x:c>
    </x:row>
    <x:row r="3810">
      <x:c r="A3810" s="22" t="str">
        <x:v>2026-08</x:v>
      </x:c>
      <x:c r="B3810" s="22" t="str">
        <x:v>台北市</x:v>
      </x:c>
      <x:c r="C3810" s="22" t="str">
        <x:v>文山區</x:v>
      </x:c>
      <x:c r="D3810" s="22" t="str">
        <x:v>C</x:v>
      </x:c>
      <x:c r="E3810" s="36" t="str">
        <x:v>500105025</x:v>
      </x:c>
      <x:c r="F3810" s="22" t="str">
        <x:v>木柵光輝路口</x:v>
      </x:c>
      <x:c r="G3810" s="37" t="n">
        <x:v>47.38</x:v>
      </x:c>
      <x:c r="H3810" s="24" t="n">
        <x:v>25</x:v>
      </x:c>
      <x:c r="I3810" s="24" t="n">
        <x:v>15</x:v>
      </x:c>
      <x:c r="J3810" s="24" t="n">
        <x:v>2</x:v>
      </x:c>
      <x:c r="K3810" s="23" t="n">
        <x:f>IF(I3810=0,"",J3810/I3810)</x:f>
        <x:v>0.13333333333333333</x:v>
      </x:c>
      <x:c r="L3810" s="24" t="n">
        <x:v>2</x:v>
      </x:c>
      <x:c r="M3810" s="23" t="n">
        <x:f>IF(H3810=0,"",L3810/H3810)</x:f>
        <x:v>0.08</x:v>
      </x:c>
      <x:c r="N3810" s="24" t="n">
        <x:f>H3810-L3810</x:f>
        <x:v>23</x:v>
      </x:c>
      <x:c r="O3810" s="22" t="str">
        <x:v>07:00–07:59</x:v>
      </x:c>
      <x:c r="P3810" s="24" t="n">
        <x:v>3</x:v>
      </x:c>
      <x:c r="Q3810" s="24" t="n">
        <x:v>1</x:v>
      </x:c>
      <x:c r="R3810" s="24" t="n">
        <x:v>0</x:v>
      </x:c>
      <x:c r="S3810" s="23" t="n">
        <x:f>IF(Q3810=0,"",R3810/Q3810)</x:f>
        <x:v>0</x:v>
      </x:c>
      <x:c r="T3810" s="24" t="n">
        <x:v>0</x:v>
      </x:c>
      <x:c r="U3810" s="23" t="n">
        <x:f>IF(P3810=0,"",T3810/P3810)</x:f>
        <x:v>0</x:v>
      </x:c>
      <x:c r="V3810" s="24" t="n">
        <x:f>P3810-T3810</x:f>
        <x:v>3</x:v>
      </x:c>
      <x:c r="W3810" s="22" t="str">
        <x:v>18:00–18:59</x:v>
      </x:c>
    </x:row>
    <x:row r="3811">
      <x:c r="A3811" s="22" t="str">
        <x:v>2026-08</x:v>
      </x:c>
      <x:c r="B3811" s="22" t="str">
        <x:v>台北市</x:v>
      </x:c>
      <x:c r="C3811" s="22" t="str">
        <x:v>文山區</x:v>
      </x:c>
      <x:c r="D3811" s="22" t="str">
        <x:v>C</x:v>
      </x:c>
      <x:c r="E3811" s="36" t="str">
        <x:v>500105026</x:v>
      </x:c>
      <x:c r="F3811" s="22" t="str">
        <x:v>考試院</x:v>
      </x:c>
      <x:c r="G3811" s="37" t="n">
        <x:v>68</x:v>
      </x:c>
      <x:c r="H3811" s="24" t="n">
        <x:v>0</x:v>
      </x:c>
      <x:c r="I3811" s="24" t="n">
        <x:v>0</x:v>
      </x:c>
      <x:c r="J3811" s="24" t="n">
        <x:v>0</x:v>
      </x:c>
      <x:c r="K3811" s="23" t="str">
        <x:f>IF(I3811=0,"",J3811/I3811)</x:f>
      </x:c>
      <x:c r="L3811" s="24" t="n">
        <x:v>0</x:v>
      </x:c>
      <x:c r="M3811" s="23" t="str">
        <x:f>IF(H3811=0,"",L3811/H3811)</x:f>
      </x:c>
      <x:c r="N3811" s="24" t="n">
        <x:f>H3811-L3811</x:f>
        <x:v>0</x:v>
      </x:c>
      <x:c r="O3811" s="22" t="str"/>
      <x:c r="P3811" s="24" t="n">
        <x:v>115</x:v>
      </x:c>
      <x:c r="Q3811" s="24" t="n">
        <x:v>64</x:v>
      </x:c>
      <x:c r="R3811" s="24" t="n">
        <x:v>0</x:v>
      </x:c>
      <x:c r="S3811" s="23" t="n">
        <x:f>IF(Q3811=0,"",R3811/Q3811)</x:f>
        <x:v>0</x:v>
      </x:c>
      <x:c r="T3811" s="24" t="n">
        <x:v>0</x:v>
      </x:c>
      <x:c r="U3811" s="23" t="n">
        <x:f>IF(P3811=0,"",T3811/P3811)</x:f>
        <x:v>0</x:v>
      </x:c>
      <x:c r="V3811" s="24" t="n">
        <x:f>P3811-T3811</x:f>
        <x:v>115</x:v>
      </x:c>
      <x:c r="W3811" s="22" t="str">
        <x:v>19:00–19:59</x:v>
      </x:c>
    </x:row>
    <x:row r="3812">
      <x:c r="A3812" s="22" t="str">
        <x:v>2026-08</x:v>
      </x:c>
      <x:c r="B3812" s="22" t="str">
        <x:v>台北市</x:v>
      </x:c>
      <x:c r="C3812" s="22" t="str">
        <x:v>文山區</x:v>
      </x:c>
      <x:c r="D3812" s="22" t="str">
        <x:v>C</x:v>
      </x:c>
      <x:c r="E3812" s="36" t="str">
        <x:v>500105027</x:v>
      </x:c>
      <x:c r="F3812" s="22" t="str">
        <x:v>和興路26巷口</x:v>
      </x:c>
      <x:c r="G3812" s="37" t="n">
        <x:v>70.86</x:v>
      </x:c>
      <x:c r="H3812" s="24" t="n">
        <x:v>0</x:v>
      </x:c>
      <x:c r="I3812" s="24" t="n">
        <x:v>0</x:v>
      </x:c>
      <x:c r="J3812" s="24" t="n">
        <x:v>0</x:v>
      </x:c>
      <x:c r="K3812" s="23" t="str">
        <x:f>IF(I3812=0,"",J3812/I3812)</x:f>
      </x:c>
      <x:c r="L3812" s="24" t="n">
        <x:v>0</x:v>
      </x:c>
      <x:c r="M3812" s="23" t="str">
        <x:f>IF(H3812=0,"",L3812/H3812)</x:f>
      </x:c>
      <x:c r="N3812" s="24" t="n">
        <x:f>H3812-L3812</x:f>
        <x:v>0</x:v>
      </x:c>
      <x:c r="O3812" s="22" t="str"/>
      <x:c r="P3812" s="24" t="n">
        <x:v>71</x:v>
      </x:c>
      <x:c r="Q3812" s="24" t="n">
        <x:v>46</x:v>
      </x:c>
      <x:c r="R3812" s="24" t="n">
        <x:v>6</x:v>
      </x:c>
      <x:c r="S3812" s="23" t="n">
        <x:f>IF(Q3812=0,"",R3812/Q3812)</x:f>
        <x:v>0.13043478260869565</x:v>
      </x:c>
      <x:c r="T3812" s="24" t="n">
        <x:v>8</x:v>
      </x:c>
      <x:c r="U3812" s="23" t="n">
        <x:f>IF(P3812=0,"",T3812/P3812)</x:f>
        <x:v>0.11267605633802817</x:v>
      </x:c>
      <x:c r="V3812" s="24" t="n">
        <x:f>P3812-T3812</x:f>
        <x:v>63</x:v>
      </x:c>
      <x:c r="W3812" s="22" t="str">
        <x:v>12:00–12:59</x:v>
      </x:c>
    </x:row>
    <x:row r="3813">
      <x:c r="A3813" s="22" t="str">
        <x:v>2026-08</x:v>
      </x:c>
      <x:c r="B3813" s="22" t="str">
        <x:v>台北市</x:v>
      </x:c>
      <x:c r="C3813" s="22" t="str">
        <x:v>文山區</x:v>
      </x:c>
      <x:c r="D3813" s="22" t="str">
        <x:v>C</x:v>
      </x:c>
      <x:c r="E3813" s="36" t="str">
        <x:v>500105028</x:v>
      </x:c>
      <x:c r="F3813" s="22" t="str">
        <x:v>世新大學</x:v>
      </x:c>
      <x:c r="G3813" s="37" t="n">
        <x:v>58.19</x:v>
      </x:c>
      <x:c r="H3813" s="24" t="n">
        <x:v>0</x:v>
      </x:c>
      <x:c r="I3813" s="24" t="n">
        <x:v>0</x:v>
      </x:c>
      <x:c r="J3813" s="24" t="n">
        <x:v>0</x:v>
      </x:c>
      <x:c r="K3813" s="23" t="str">
        <x:f>IF(I3813=0,"",J3813/I3813)</x:f>
      </x:c>
      <x:c r="L3813" s="24" t="n">
        <x:v>0</x:v>
      </x:c>
      <x:c r="M3813" s="23" t="str">
        <x:f>IF(H3813=0,"",L3813/H3813)</x:f>
      </x:c>
      <x:c r="N3813" s="24" t="n">
        <x:f>H3813-L3813</x:f>
        <x:v>0</x:v>
      </x:c>
      <x:c r="O3813" s="22" t="str"/>
      <x:c r="P3813" s="24" t="n">
        <x:v>125</x:v>
      </x:c>
      <x:c r="Q3813" s="24" t="n">
        <x:v>76</x:v>
      </x:c>
      <x:c r="R3813" s="24" t="n">
        <x:v>0</x:v>
      </x:c>
      <x:c r="S3813" s="23" t="n">
        <x:f>IF(Q3813=0,"",R3813/Q3813)</x:f>
        <x:v>0</x:v>
      </x:c>
      <x:c r="T3813" s="24" t="n">
        <x:v>0</x:v>
      </x:c>
      <x:c r="U3813" s="23" t="n">
        <x:f>IF(P3813=0,"",T3813/P3813)</x:f>
        <x:v>0</x:v>
      </x:c>
      <x:c r="V3813" s="24" t="n">
        <x:f>P3813-T3813</x:f>
        <x:v>125</x:v>
      </x:c>
      <x:c r="W3813" s="22" t="str">
        <x:v>08:00–08:59</x:v>
      </x:c>
    </x:row>
    <x:row r="3814">
      <x:c r="A3814" s="22" t="str">
        <x:v>2026-08</x:v>
      </x:c>
      <x:c r="B3814" s="22" t="str">
        <x:v>台北市</x:v>
      </x:c>
      <x:c r="C3814" s="22" t="str">
        <x:v>文山區</x:v>
      </x:c>
      <x:c r="D3814" s="22" t="str">
        <x:v>C</x:v>
      </x:c>
      <x:c r="E3814" s="36" t="str">
        <x:v>500105029</x:v>
      </x:c>
      <x:c r="F3814" s="22" t="str">
        <x:v>一壽橋</x:v>
      </x:c>
      <x:c r="G3814" s="37" t="n">
        <x:v>75.33</x:v>
      </x:c>
      <x:c r="H3814" s="24" t="n">
        <x:v>0</x:v>
      </x:c>
      <x:c r="I3814" s="24" t="n">
        <x:v>0</x:v>
      </x:c>
      <x:c r="J3814" s="24" t="n">
        <x:v>0</x:v>
      </x:c>
      <x:c r="K3814" s="23" t="str">
        <x:f>IF(I3814=0,"",J3814/I3814)</x:f>
      </x:c>
      <x:c r="L3814" s="24" t="n">
        <x:v>0</x:v>
      </x:c>
      <x:c r="M3814" s="23" t="str">
        <x:f>IF(H3814=0,"",L3814/H3814)</x:f>
      </x:c>
      <x:c r="N3814" s="24" t="n">
        <x:f>H3814-L3814</x:f>
        <x:v>0</x:v>
      </x:c>
      <x:c r="O3814" s="22" t="str"/>
      <x:c r="P3814" s="24" t="n">
        <x:v>0</x:v>
      </x:c>
      <x:c r="Q3814" s="24" t="n">
        <x:v>0</x:v>
      </x:c>
      <x:c r="R3814" s="24" t="n">
        <x:v>0</x:v>
      </x:c>
      <x:c r="S3814" s="23" t="str">
        <x:f>IF(Q3814=0,"",R3814/Q3814)</x:f>
      </x:c>
      <x:c r="T3814" s="24" t="n">
        <x:v>0</x:v>
      </x:c>
      <x:c r="U3814" s="23" t="str">
        <x:f>IF(P3814=0,"",T3814/P3814)</x:f>
      </x:c>
      <x:c r="V3814" s="24" t="n">
        <x:f>P3814-T3814</x:f>
        <x:v>0</x:v>
      </x:c>
      <x:c r="W3814" s="22" t="str"/>
    </x:row>
    <x:row r="3815">
      <x:c r="A3815" s="22" t="str">
        <x:v>2026-08</x:v>
      </x:c>
      <x:c r="B3815" s="22" t="str">
        <x:v>台北市</x:v>
      </x:c>
      <x:c r="C3815" s="22" t="str">
        <x:v>文山區</x:v>
      </x:c>
      <x:c r="D3815" s="22" t="str">
        <x:v>C</x:v>
      </x:c>
      <x:c r="E3815" s="36" t="str">
        <x:v>500105030</x:v>
      </x:c>
      <x:c r="F3815" s="22" t="str">
        <x:v>臺北市立景美女中</x:v>
      </x:c>
      <x:c r="G3815" s="37" t="n">
        <x:v>76.86</x:v>
      </x:c>
      <x:c r="H3815" s="24" t="n">
        <x:v>30</x:v>
      </x:c>
      <x:c r="I3815" s="24" t="n">
        <x:v>16</x:v>
      </x:c>
      <x:c r="J3815" s="24" t="n">
        <x:v>4</x:v>
      </x:c>
      <x:c r="K3815" s="23" t="n">
        <x:f>IF(I3815=0,"",J3815/I3815)</x:f>
        <x:v>0.25</x:v>
      </x:c>
      <x:c r="L3815" s="24" t="n">
        <x:v>6</x:v>
      </x:c>
      <x:c r="M3815" s="23" t="n">
        <x:f>IF(H3815=0,"",L3815/H3815)</x:f>
        <x:v>0.2</x:v>
      </x:c>
      <x:c r="N3815" s="24" t="n">
        <x:f>H3815-L3815</x:f>
        <x:v>24</x:v>
      </x:c>
      <x:c r="O3815" s="22" t="str">
        <x:v>10:00–10:59</x:v>
      </x:c>
      <x:c r="P3815" s="24" t="n">
        <x:v>76</x:v>
      </x:c>
      <x:c r="Q3815" s="24" t="n">
        <x:v>46</x:v>
      </x:c>
      <x:c r="R3815" s="24" t="n">
        <x:v>3</x:v>
      </x:c>
      <x:c r="S3815" s="23" t="n">
        <x:f>IF(Q3815=0,"",R3815/Q3815)</x:f>
        <x:v>0.06521739130434782</x:v>
      </x:c>
      <x:c r="T3815" s="24" t="n">
        <x:v>6</x:v>
      </x:c>
      <x:c r="U3815" s="23" t="n">
        <x:f>IF(P3815=0,"",T3815/P3815)</x:f>
        <x:v>0.07894736842105263</x:v>
      </x:c>
      <x:c r="V3815" s="24" t="n">
        <x:f>P3815-T3815</x:f>
        <x:v>70</x:v>
      </x:c>
      <x:c r="W3815" s="22" t="str">
        <x:v>17:00–17:59</x:v>
      </x:c>
    </x:row>
    <x:row r="3816">
      <x:c r="A3816" s="22" t="str">
        <x:v>2026-08</x:v>
      </x:c>
      <x:c r="B3816" s="22" t="str">
        <x:v>台北市</x:v>
      </x:c>
      <x:c r="C3816" s="22" t="str">
        <x:v>文山區</x:v>
      </x:c>
      <x:c r="D3816" s="22" t="str">
        <x:v>C</x:v>
      </x:c>
      <x:c r="E3816" s="36" t="str">
        <x:v>500105031</x:v>
      </x:c>
      <x:c r="F3816" s="22" t="str">
        <x:v>永安藝文館_表演36房</x:v>
      </x:c>
      <x:c r="G3816" s="37" t="n">
        <x:v>90.29</x:v>
      </x:c>
      <x:c r="H3816" s="24" t="n">
        <x:v>1</x:v>
      </x:c>
      <x:c r="I3816" s="24" t="n">
        <x:v>1</x:v>
      </x:c>
      <x:c r="J3816" s="24" t="n">
        <x:v>0</x:v>
      </x:c>
      <x:c r="K3816" s="23" t="n">
        <x:f>IF(I3816=0,"",J3816/I3816)</x:f>
        <x:v>0</x:v>
      </x:c>
      <x:c r="L3816" s="24" t="n">
        <x:v>0</x:v>
      </x:c>
      <x:c r="M3816" s="23" t="n">
        <x:f>IF(H3816=0,"",L3816/H3816)</x:f>
        <x:v>0</x:v>
      </x:c>
      <x:c r="N3816" s="24" t="n">
        <x:f>H3816-L3816</x:f>
        <x:v>1</x:v>
      </x:c>
      <x:c r="O3816" s="22" t="str">
        <x:v>21:00–21:59</x:v>
      </x:c>
      <x:c r="P3816" s="24" t="n">
        <x:v>50</x:v>
      </x:c>
      <x:c r="Q3816" s="24" t="n">
        <x:v>26</x:v>
      </x:c>
      <x:c r="R3816" s="24" t="n">
        <x:v>0</x:v>
      </x:c>
      <x:c r="S3816" s="23" t="n">
        <x:f>IF(Q3816=0,"",R3816/Q3816)</x:f>
        <x:v>0</x:v>
      </x:c>
      <x:c r="T3816" s="24" t="n">
        <x:v>0</x:v>
      </x:c>
      <x:c r="U3816" s="23" t="n">
        <x:f>IF(P3816=0,"",T3816/P3816)</x:f>
        <x:v>0</x:v>
      </x:c>
      <x:c r="V3816" s="24" t="n">
        <x:f>P3816-T3816</x:f>
        <x:v>50</x:v>
      </x:c>
      <x:c r="W3816" s="22" t="str">
        <x:v>09:00–09:59</x:v>
      </x:c>
    </x:row>
    <x:row r="3817">
      <x:c r="A3817" s="22" t="str">
        <x:v>2026-08</x:v>
      </x:c>
      <x:c r="B3817" s="22" t="str">
        <x:v>台北市</x:v>
      </x:c>
      <x:c r="C3817" s="22" t="str">
        <x:v>文山區</x:v>
      </x:c>
      <x:c r="D3817" s="22" t="str">
        <x:v>C</x:v>
      </x:c>
      <x:c r="E3817" s="36" t="str">
        <x:v>500105032</x:v>
      </x:c>
      <x:c r="F3817" s="22" t="str">
        <x:v>忠順區民活動中心</x:v>
      </x:c>
      <x:c r="G3817" s="37" t="n">
        <x:v>93.62</x:v>
      </x:c>
      <x:c r="H3817" s="24" t="n">
        <x:v>4</x:v>
      </x:c>
      <x:c r="I3817" s="24" t="n">
        <x:v>3</x:v>
      </x:c>
      <x:c r="J3817" s="24" t="n">
        <x:v>0</x:v>
      </x:c>
      <x:c r="K3817" s="23" t="n">
        <x:f>IF(I3817=0,"",J3817/I3817)</x:f>
        <x:v>0</x:v>
      </x:c>
      <x:c r="L3817" s="24" t="n">
        <x:v>0</x:v>
      </x:c>
      <x:c r="M3817" s="23" t="n">
        <x:f>IF(H3817=0,"",L3817/H3817)</x:f>
        <x:v>0</x:v>
      </x:c>
      <x:c r="N3817" s="24" t="n">
        <x:f>H3817-L3817</x:f>
        <x:v>4</x:v>
      </x:c>
      <x:c r="O3817" s="22" t="str">
        <x:v>13:00–13:59</x:v>
      </x:c>
      <x:c r="P3817" s="24" t="n">
        <x:v>9</x:v>
      </x:c>
      <x:c r="Q3817" s="24" t="n">
        <x:v>5</x:v>
      </x:c>
      <x:c r="R3817" s="24" t="n">
        <x:v>0</x:v>
      </x:c>
      <x:c r="S3817" s="23" t="n">
        <x:f>IF(Q3817=0,"",R3817/Q3817)</x:f>
        <x:v>0</x:v>
      </x:c>
      <x:c r="T3817" s="24" t="n">
        <x:v>0</x:v>
      </x:c>
      <x:c r="U3817" s="23" t="n">
        <x:f>IF(P3817=0,"",T3817/P3817)</x:f>
        <x:v>0</x:v>
      </x:c>
      <x:c r="V3817" s="24" t="n">
        <x:f>P3817-T3817</x:f>
        <x:v>9</x:v>
      </x:c>
      <x:c r="W3817" s="22" t="str">
        <x:v>11:00–11:59</x:v>
      </x:c>
    </x:row>
    <x:row r="3818">
      <x:c r="A3818" s="22" t="str">
        <x:v>2026-08</x:v>
      </x:c>
      <x:c r="B3818" s="22" t="str">
        <x:v>台北市</x:v>
      </x:c>
      <x:c r="C3818" s="22" t="str">
        <x:v>文山區</x:v>
      </x:c>
      <x:c r="D3818" s="22" t="str">
        <x:v>C</x:v>
      </x:c>
      <x:c r="E3818" s="36" t="str">
        <x:v>500105033</x:v>
      </x:c>
      <x:c r="F3818" s="22" t="str">
        <x:v>景文中學</x:v>
      </x:c>
      <x:c r="G3818" s="37" t="n">
        <x:v>80.71</x:v>
      </x:c>
      <x:c r="H3818" s="24" t="n">
        <x:v>0</x:v>
      </x:c>
      <x:c r="I3818" s="24" t="n">
        <x:v>0</x:v>
      </x:c>
      <x:c r="J3818" s="24" t="n">
        <x:v>0</x:v>
      </x:c>
      <x:c r="K3818" s="23" t="str">
        <x:f>IF(I3818=0,"",J3818/I3818)</x:f>
      </x:c>
      <x:c r="L3818" s="24" t="n">
        <x:v>0</x:v>
      </x:c>
      <x:c r="M3818" s="23" t="str">
        <x:f>IF(H3818=0,"",L3818/H3818)</x:f>
      </x:c>
      <x:c r="N3818" s="24" t="n">
        <x:f>H3818-L3818</x:f>
        <x:v>0</x:v>
      </x:c>
      <x:c r="O3818" s="22" t="str"/>
      <x:c r="P3818" s="24" t="n">
        <x:v>36</x:v>
      </x:c>
      <x:c r="Q3818" s="24" t="n">
        <x:v>22</x:v>
      </x:c>
      <x:c r="R3818" s="24" t="n">
        <x:v>0</x:v>
      </x:c>
      <x:c r="S3818" s="23" t="n">
        <x:f>IF(Q3818=0,"",R3818/Q3818)</x:f>
        <x:v>0</x:v>
      </x:c>
      <x:c r="T3818" s="24" t="n">
        <x:v>0</x:v>
      </x:c>
      <x:c r="U3818" s="23" t="n">
        <x:f>IF(P3818=0,"",T3818/P3818)</x:f>
        <x:v>0</x:v>
      </x:c>
      <x:c r="V3818" s="24" t="n">
        <x:f>P3818-T3818</x:f>
        <x:v>36</x:v>
      </x:c>
      <x:c r="W3818" s="22" t="str">
        <x:v>17:00–17:59</x:v>
      </x:c>
    </x:row>
    <x:row r="3819">
      <x:c r="A3819" s="22" t="str">
        <x:v>2026-08</x:v>
      </x:c>
      <x:c r="B3819" s="22" t="str">
        <x:v>台北市</x:v>
      </x:c>
      <x:c r="C3819" s="22" t="str">
        <x:v>文山區</x:v>
      </x:c>
      <x:c r="D3819" s="22" t="str">
        <x:v>C</x:v>
      </x:c>
      <x:c r="E3819" s="36" t="str">
        <x:v>500105034</x:v>
      </x:c>
      <x:c r="F3819" s="22" t="str">
        <x:v>老泉街籃球場</x:v>
      </x:c>
      <x:c r="G3819" s="37" t="n">
        <x:v>26.76</x:v>
      </x:c>
      <x:c r="H3819" s="24" t="n">
        <x:v>8</x:v>
      </x:c>
      <x:c r="I3819" s="24" t="n">
        <x:v>5</x:v>
      </x:c>
      <x:c r="J3819" s="24" t="n">
        <x:v>0</x:v>
      </x:c>
      <x:c r="K3819" s="23" t="n">
        <x:f>IF(I3819=0,"",J3819/I3819)</x:f>
        <x:v>0</x:v>
      </x:c>
      <x:c r="L3819" s="24" t="n">
        <x:v>0</x:v>
      </x:c>
      <x:c r="M3819" s="23" t="n">
        <x:f>IF(H3819=0,"",L3819/H3819)</x:f>
        <x:v>0</x:v>
      </x:c>
      <x:c r="N3819" s="24" t="n">
        <x:f>H3819-L3819</x:f>
        <x:v>8</x:v>
      </x:c>
      <x:c r="O3819" s="22" t="str">
        <x:v>10:00–10:59</x:v>
      </x:c>
      <x:c r="P3819" s="24" t="n">
        <x:v>52</x:v>
      </x:c>
      <x:c r="Q3819" s="24" t="n">
        <x:v>47</x:v>
      </x:c>
      <x:c r="R3819" s="24" t="n">
        <x:v>4</x:v>
      </x:c>
      <x:c r="S3819" s="23" t="n">
        <x:f>IF(Q3819=0,"",R3819/Q3819)</x:f>
        <x:v>0.0851063829787234</x:v>
      </x:c>
      <x:c r="T3819" s="24" t="n">
        <x:v>4</x:v>
      </x:c>
      <x:c r="U3819" s="23" t="n">
        <x:f>IF(P3819=0,"",T3819/P3819)</x:f>
        <x:v>0.07692307692307693</x:v>
      </x:c>
      <x:c r="V3819" s="24" t="n">
        <x:f>P3819-T3819</x:f>
        <x:v>48</x:v>
      </x:c>
      <x:c r="W3819" s="22" t="str">
        <x:v>17:00–17:59</x:v>
      </x:c>
    </x:row>
    <x:row r="3820">
      <x:c r="A3820" s="22" t="str">
        <x:v>2026-08</x:v>
      </x:c>
      <x:c r="B3820" s="22" t="str">
        <x:v>台北市</x:v>
      </x:c>
      <x:c r="C3820" s="22" t="str">
        <x:v>文山區</x:v>
      </x:c>
      <x:c r="D3820" s="22" t="str">
        <x:v>C</x:v>
      </x:c>
      <x:c r="E3820" s="36" t="str">
        <x:v>500105035</x:v>
      </x:c>
      <x:c r="F3820" s="22" t="str">
        <x:v>文山行政中心</x:v>
      </x:c>
      <x:c r="G3820" s="37" t="n">
        <x:v>93.33</x:v>
      </x:c>
      <x:c r="H3820" s="24" t="n">
        <x:v>35</x:v>
      </x:c>
      <x:c r="I3820" s="24" t="n">
        <x:v>17</x:v>
      </x:c>
      <x:c r="J3820" s="24" t="n">
        <x:v>1</x:v>
      </x:c>
      <x:c r="K3820" s="23" t="n">
        <x:f>IF(I3820=0,"",J3820/I3820)</x:f>
        <x:v>0.058823529411764705</x:v>
      </x:c>
      <x:c r="L3820" s="24" t="n">
        <x:v>3</x:v>
      </x:c>
      <x:c r="M3820" s="23" t="n">
        <x:f>IF(H3820=0,"",L3820/H3820)</x:f>
        <x:v>0.08571428571428572</x:v>
      </x:c>
      <x:c r="N3820" s="24" t="n">
        <x:f>H3820-L3820</x:f>
        <x:v>32</x:v>
      </x:c>
      <x:c r="O3820" s="22" t="str">
        <x:v>09:00–09:59</x:v>
      </x:c>
      <x:c r="P3820" s="24" t="n">
        <x:v>27</x:v>
      </x:c>
      <x:c r="Q3820" s="24" t="n">
        <x:v>14</x:v>
      </x:c>
      <x:c r="R3820" s="24" t="n">
        <x:v>0</x:v>
      </x:c>
      <x:c r="S3820" s="23" t="n">
        <x:f>IF(Q3820=0,"",R3820/Q3820)</x:f>
        <x:v>0</x:v>
      </x:c>
      <x:c r="T3820" s="24" t="n">
        <x:v>0</x:v>
      </x:c>
      <x:c r="U3820" s="23" t="n">
        <x:f>IF(P3820=0,"",T3820/P3820)</x:f>
        <x:v>0</x:v>
      </x:c>
      <x:c r="V3820" s="24" t="n">
        <x:f>P3820-T3820</x:f>
        <x:v>27</x:v>
      </x:c>
      <x:c r="W3820" s="22" t="str">
        <x:v>18:00–18:59</x:v>
      </x:c>
    </x:row>
    <x:row r="3821">
      <x:c r="A3821" s="22" t="str">
        <x:v>2026-08</x:v>
      </x:c>
      <x:c r="B3821" s="22" t="str">
        <x:v>台北市</x:v>
      </x:c>
      <x:c r="C3821" s="22" t="str">
        <x:v>文山區</x:v>
      </x:c>
      <x:c r="D3821" s="22" t="str">
        <x:v>C</x:v>
      </x:c>
      <x:c r="E3821" s="36" t="str">
        <x:v>500105036</x:v>
      </x:c>
      <x:c r="F3821" s="22" t="str">
        <x:v>木柵公園</x:v>
      </x:c>
      <x:c r="G3821" s="37" t="n">
        <x:v>58.43</x:v>
      </x:c>
      <x:c r="H3821" s="24" t="n">
        <x:v>0</x:v>
      </x:c>
      <x:c r="I3821" s="24" t="n">
        <x:v>0</x:v>
      </x:c>
      <x:c r="J3821" s="24" t="n">
        <x:v>0</x:v>
      </x:c>
      <x:c r="K3821" s="23" t="str">
        <x:f>IF(I3821=0,"",J3821/I3821)</x:f>
      </x:c>
      <x:c r="L3821" s="24" t="n">
        <x:v>0</x:v>
      </x:c>
      <x:c r="M3821" s="23" t="str">
        <x:f>IF(H3821=0,"",L3821/H3821)</x:f>
      </x:c>
      <x:c r="N3821" s="24" t="n">
        <x:f>H3821-L3821</x:f>
        <x:v>0</x:v>
      </x:c>
      <x:c r="O3821" s="22" t="str"/>
      <x:c r="P3821" s="24" t="n">
        <x:v>50</x:v>
      </x:c>
      <x:c r="Q3821" s="24" t="n">
        <x:v>34</x:v>
      </x:c>
      <x:c r="R3821" s="24" t="n">
        <x:v>2</x:v>
      </x:c>
      <x:c r="S3821" s="23" t="n">
        <x:f>IF(Q3821=0,"",R3821/Q3821)</x:f>
        <x:v>0.058823529411764705</x:v>
      </x:c>
      <x:c r="T3821" s="24" t="n">
        <x:v>2</x:v>
      </x:c>
      <x:c r="U3821" s="23" t="n">
        <x:f>IF(P3821=0,"",T3821/P3821)</x:f>
        <x:v>0.04</x:v>
      </x:c>
      <x:c r="V3821" s="24" t="n">
        <x:f>P3821-T3821</x:f>
        <x:v>48</x:v>
      </x:c>
      <x:c r="W3821" s="22" t="str">
        <x:v>17:00–17:59</x:v>
      </x:c>
    </x:row>
    <x:row r="3822">
      <x:c r="A3822" s="22" t="str">
        <x:v>2026-08</x:v>
      </x:c>
      <x:c r="B3822" s="22" t="str">
        <x:v>台北市</x:v>
      </x:c>
      <x:c r="C3822" s="22" t="str">
        <x:v>文山區</x:v>
      </x:c>
      <x:c r="D3822" s="22" t="str">
        <x:v>C</x:v>
      </x:c>
      <x:c r="E3822" s="36" t="str">
        <x:v>500105037</x:v>
      </x:c>
      <x:c r="F3822" s="22" t="str">
        <x:v>興隆公共住宅D2區</x:v>
      </x:c>
      <x:c r="G3822" s="37" t="n">
        <x:v>54.24</x:v>
      </x:c>
      <x:c r="H3822" s="24" t="n">
        <x:v>0</x:v>
      </x:c>
      <x:c r="I3822" s="24" t="n">
        <x:v>0</x:v>
      </x:c>
      <x:c r="J3822" s="24" t="n">
        <x:v>0</x:v>
      </x:c>
      <x:c r="K3822" s="23" t="str">
        <x:f>IF(I3822=0,"",J3822/I3822)</x:f>
      </x:c>
      <x:c r="L3822" s="24" t="n">
        <x:v>0</x:v>
      </x:c>
      <x:c r="M3822" s="23" t="str">
        <x:f>IF(H3822=0,"",L3822/H3822)</x:f>
      </x:c>
      <x:c r="N3822" s="24" t="n">
        <x:f>H3822-L3822</x:f>
        <x:v>0</x:v>
      </x:c>
      <x:c r="O3822" s="22" t="str"/>
      <x:c r="P3822" s="24" t="n">
        <x:v>49</x:v>
      </x:c>
      <x:c r="Q3822" s="24" t="n">
        <x:v>31</x:v>
      </x:c>
      <x:c r="R3822" s="24" t="n">
        <x:v>0</x:v>
      </x:c>
      <x:c r="S3822" s="23" t="n">
        <x:f>IF(Q3822=0,"",R3822/Q3822)</x:f>
        <x:v>0</x:v>
      </x:c>
      <x:c r="T3822" s="24" t="n">
        <x:v>0</x:v>
      </x:c>
      <x:c r="U3822" s="23" t="n">
        <x:f>IF(P3822=0,"",T3822/P3822)</x:f>
        <x:v>0</x:v>
      </x:c>
      <x:c r="V3822" s="24" t="n">
        <x:f>P3822-T3822</x:f>
        <x:v>49</x:v>
      </x:c>
      <x:c r="W3822" s="22" t="str">
        <x:v>17:00–17:59</x:v>
      </x:c>
    </x:row>
    <x:row r="3823">
      <x:c r="A3823" s="22" t="str">
        <x:v>2026-08</x:v>
      </x:c>
      <x:c r="B3823" s="22" t="str">
        <x:v>台北市</x:v>
      </x:c>
      <x:c r="C3823" s="22" t="str">
        <x:v>文山區</x:v>
      </x:c>
      <x:c r="D3823" s="22" t="str">
        <x:v>C</x:v>
      </x:c>
      <x:c r="E3823" s="36" t="str">
        <x:v>500105038</x:v>
      </x:c>
      <x:c r="F3823" s="22" t="str">
        <x:v>木新路3段95巷口</x:v>
      </x:c>
      <x:c r="G3823" s="37" t="n">
        <x:v>66.1</x:v>
      </x:c>
      <x:c r="H3823" s="24" t="n">
        <x:v>9</x:v>
      </x:c>
      <x:c r="I3823" s="24" t="n">
        <x:v>8</x:v>
      </x:c>
      <x:c r="J3823" s="24" t="n">
        <x:v>3</x:v>
      </x:c>
      <x:c r="K3823" s="23" t="n">
        <x:f>IF(I3823=0,"",J3823/I3823)</x:f>
        <x:v>0.375</x:v>
      </x:c>
      <x:c r="L3823" s="24" t="n">
        <x:v>3</x:v>
      </x:c>
      <x:c r="M3823" s="23" t="n">
        <x:f>IF(H3823=0,"",L3823/H3823)</x:f>
        <x:v>0.3333333333333333</x:v>
      </x:c>
      <x:c r="N3823" s="24" t="n">
        <x:f>H3823-L3823</x:f>
        <x:v>6</x:v>
      </x:c>
      <x:c r="O3823" s="22" t="str">
        <x:v>21:00–21:59</x:v>
      </x:c>
      <x:c r="P3823" s="24" t="n">
        <x:v>20</x:v>
      </x:c>
      <x:c r="Q3823" s="24" t="n">
        <x:v>14</x:v>
      </x:c>
      <x:c r="R3823" s="24" t="n">
        <x:v>0</x:v>
      </x:c>
      <x:c r="S3823" s="23" t="n">
        <x:f>IF(Q3823=0,"",R3823/Q3823)</x:f>
        <x:v>0</x:v>
      </x:c>
      <x:c r="T3823" s="24" t="n">
        <x:v>0</x:v>
      </x:c>
      <x:c r="U3823" s="23" t="n">
        <x:f>IF(P3823=0,"",T3823/P3823)</x:f>
        <x:v>0</x:v>
      </x:c>
      <x:c r="V3823" s="24" t="n">
        <x:f>P3823-T3823</x:f>
        <x:v>20</x:v>
      </x:c>
      <x:c r="W3823" s="22" t="str">
        <x:v>08:00–08:59</x:v>
      </x:c>
    </x:row>
    <x:row r="3824">
      <x:c r="A3824" s="22" t="str">
        <x:v>2026-08</x:v>
      </x:c>
      <x:c r="B3824" s="22" t="str">
        <x:v>台北市</x:v>
      </x:c>
      <x:c r="C3824" s="22" t="str">
        <x:v>文山區</x:v>
      </x:c>
      <x:c r="D3824" s="22" t="str">
        <x:v>C</x:v>
      </x:c>
      <x:c r="E3824" s="36" t="str">
        <x:v>500105039</x:v>
      </x:c>
      <x:c r="F3824" s="22" t="str">
        <x:v>樟腳里公園</x:v>
      </x:c>
      <x:c r="G3824" s="37" t="n">
        <x:v>49.33</x:v>
      </x:c>
      <x:c r="H3824" s="24" t="n">
        <x:v>14</x:v>
      </x:c>
      <x:c r="I3824" s="24" t="n">
        <x:v>12</x:v>
      </x:c>
      <x:c r="J3824" s="24" t="n">
        <x:v>3</x:v>
      </x:c>
      <x:c r="K3824" s="23" t="n">
        <x:f>IF(I3824=0,"",J3824/I3824)</x:f>
        <x:v>0.25</x:v>
      </x:c>
      <x:c r="L3824" s="24" t="n">
        <x:v>3</x:v>
      </x:c>
      <x:c r="M3824" s="23" t="n">
        <x:f>IF(H3824=0,"",L3824/H3824)</x:f>
        <x:v>0.21428571428571427</x:v>
      </x:c>
      <x:c r="N3824" s="24" t="n">
        <x:f>H3824-L3824</x:f>
        <x:v>11</x:v>
      </x:c>
      <x:c r="O3824" s="22" t="str">
        <x:v>07:00–07:59</x:v>
      </x:c>
      <x:c r="P3824" s="24" t="n">
        <x:v>41</x:v>
      </x:c>
      <x:c r="Q3824" s="24" t="n">
        <x:v>31</x:v>
      </x:c>
      <x:c r="R3824" s="24" t="n">
        <x:v>1</x:v>
      </x:c>
      <x:c r="S3824" s="23" t="n">
        <x:f>IF(Q3824=0,"",R3824/Q3824)</x:f>
        <x:v>0.03225806451612903</x:v>
      </x:c>
      <x:c r="T3824" s="24" t="n">
        <x:v>1</x:v>
      </x:c>
      <x:c r="U3824" s="23" t="n">
        <x:f>IF(P3824=0,"",T3824/P3824)</x:f>
        <x:v>0.024390243902439025</x:v>
      </x:c>
      <x:c r="V3824" s="24" t="n">
        <x:f>P3824-T3824</x:f>
        <x:v>40</x:v>
      </x:c>
      <x:c r="W3824" s="22" t="str">
        <x:v>11:00–11:59</x:v>
      </x:c>
    </x:row>
    <x:row r="3825">
      <x:c r="A3825" s="22" t="str">
        <x:v>2026-08</x:v>
      </x:c>
      <x:c r="B3825" s="22" t="str">
        <x:v>台北市</x:v>
      </x:c>
      <x:c r="C3825" s="22" t="str">
        <x:v>文山區</x:v>
      </x:c>
      <x:c r="D3825" s="22" t="str">
        <x:v>C</x:v>
      </x:c>
      <x:c r="E3825" s="36" t="str">
        <x:v>500105040</x:v>
      </x:c>
      <x:c r="F3825" s="22" t="str">
        <x:v>實踐國中</x:v>
      </x:c>
      <x:c r="G3825" s="37" t="n">
        <x:v>45.29</x:v>
      </x:c>
      <x:c r="H3825" s="24" t="n">
        <x:v>19</x:v>
      </x:c>
      <x:c r="I3825" s="24" t="n">
        <x:v>13</x:v>
      </x:c>
      <x:c r="J3825" s="24" t="n">
        <x:v>1</x:v>
      </x:c>
      <x:c r="K3825" s="23" t="n">
        <x:f>IF(I3825=0,"",J3825/I3825)</x:f>
        <x:v>0.07692307692307693</x:v>
      </x:c>
      <x:c r="L3825" s="24" t="n">
        <x:v>1</x:v>
      </x:c>
      <x:c r="M3825" s="23" t="n">
        <x:f>IF(H3825=0,"",L3825/H3825)</x:f>
        <x:v>0.05263157894736842</x:v>
      </x:c>
      <x:c r="N3825" s="24" t="n">
        <x:f>H3825-L3825</x:f>
        <x:v>18</x:v>
      </x:c>
      <x:c r="O3825" s="22" t="str">
        <x:v>07:00–07:59</x:v>
      </x:c>
      <x:c r="P3825" s="24" t="n">
        <x:v>79</x:v>
      </x:c>
      <x:c r="Q3825" s="24" t="n">
        <x:v>59</x:v>
      </x:c>
      <x:c r="R3825" s="24" t="n">
        <x:v>6</x:v>
      </x:c>
      <x:c r="S3825" s="23" t="n">
        <x:f>IF(Q3825=0,"",R3825/Q3825)</x:f>
        <x:v>0.1016949152542373</x:v>
      </x:c>
      <x:c r="T3825" s="24" t="n">
        <x:v>6</x:v>
      </x:c>
      <x:c r="U3825" s="23" t="n">
        <x:f>IF(P3825=0,"",T3825/P3825)</x:f>
        <x:v>0.0759493670886076</x:v>
      </x:c>
      <x:c r="V3825" s="24" t="n">
        <x:f>P3825-T3825</x:f>
        <x:v>73</x:v>
      </x:c>
      <x:c r="W3825" s="22" t="str">
        <x:v>08:00–08:59</x:v>
      </x:c>
    </x:row>
    <x:row r="3826">
      <x:c r="A3826" s="22" t="str">
        <x:v>2026-08</x:v>
      </x:c>
      <x:c r="B3826" s="22" t="str">
        <x:v>台北市</x:v>
      </x:c>
      <x:c r="C3826" s="22" t="str">
        <x:v>文山區</x:v>
      </x:c>
      <x:c r="D3826" s="22" t="str">
        <x:v>C</x:v>
      </x:c>
      <x:c r="E3826" s="36" t="str">
        <x:v>500105041</x:v>
      </x:c>
      <x:c r="F3826" s="22" t="str">
        <x:v>指南路3段2巷</x:v>
      </x:c>
      <x:c r="G3826" s="37" t="n">
        <x:v>41.05</x:v>
      </x:c>
      <x:c r="H3826" s="24" t="n">
        <x:v>7</x:v>
      </x:c>
      <x:c r="I3826" s="24" t="n">
        <x:v>6</x:v>
      </x:c>
      <x:c r="J3826" s="24" t="n">
        <x:v>1</x:v>
      </x:c>
      <x:c r="K3826" s="23" t="n">
        <x:f>IF(I3826=0,"",J3826/I3826)</x:f>
        <x:v>0.16666666666666666</x:v>
      </x:c>
      <x:c r="L3826" s="24" t="n">
        <x:v>1</x:v>
      </x:c>
      <x:c r="M3826" s="23" t="n">
        <x:f>IF(H3826=0,"",L3826/H3826)</x:f>
        <x:v>0.14285714285714285</x:v>
      </x:c>
      <x:c r="N3826" s="24" t="n">
        <x:f>H3826-L3826</x:f>
        <x:v>6</x:v>
      </x:c>
      <x:c r="O3826" s="22" t="str">
        <x:v>21:00–21:59</x:v>
      </x:c>
      <x:c r="P3826" s="24" t="n">
        <x:v>110</x:v>
      </x:c>
      <x:c r="Q3826" s="24" t="n">
        <x:v>75</x:v>
      </x:c>
      <x:c r="R3826" s="24" t="n">
        <x:v>9</x:v>
      </x:c>
      <x:c r="S3826" s="23" t="n">
        <x:f>IF(Q3826=0,"",R3826/Q3826)</x:f>
        <x:v>0.12</x:v>
      </x:c>
      <x:c r="T3826" s="24" t="n">
        <x:v>13</x:v>
      </x:c>
      <x:c r="U3826" s="23" t="n">
        <x:f>IF(P3826=0,"",T3826/P3826)</x:f>
        <x:v>0.11818181818181818</x:v>
      </x:c>
      <x:c r="V3826" s="24" t="n">
        <x:f>P3826-T3826</x:f>
        <x:v>97</x:v>
      </x:c>
      <x:c r="W3826" s="22" t="str">
        <x:v>08:00–08:59</x:v>
      </x:c>
    </x:row>
    <x:row r="3827">
      <x:c r="A3827" s="22" t="str">
        <x:v>2026-08</x:v>
      </x:c>
      <x:c r="B3827" s="22" t="str">
        <x:v>台北市</x:v>
      </x:c>
      <x:c r="C3827" s="22" t="str">
        <x:v>文山區</x:v>
      </x:c>
      <x:c r="D3827" s="22" t="str">
        <x:v>C</x:v>
      </x:c>
      <x:c r="E3827" s="36" t="str">
        <x:v>500105042</x:v>
      </x:c>
      <x:c r="F3827" s="22" t="str">
        <x:v>萊茵公園</x:v>
      </x:c>
      <x:c r="G3827" s="37" t="n">
        <x:v>22.05</x:v>
      </x:c>
      <x:c r="H3827" s="24" t="n">
        <x:v>1</x:v>
      </x:c>
      <x:c r="I3827" s="24" t="n">
        <x:v>1</x:v>
      </x:c>
      <x:c r="J3827" s="24" t="n">
        <x:v>1</x:v>
      </x:c>
      <x:c r="K3827" s="23" t="n">
        <x:f>IF(I3827=0,"",J3827/I3827)</x:f>
        <x:v>1</x:v>
      </x:c>
      <x:c r="L3827" s="24" t="n">
        <x:v>1</x:v>
      </x:c>
      <x:c r="M3827" s="23" t="n">
        <x:f>IF(H3827=0,"",L3827/H3827)</x:f>
        <x:v>1</x:v>
      </x:c>
      <x:c r="N3827" s="24" t="n">
        <x:f>H3827-L3827</x:f>
        <x:v>0</x:v>
      </x:c>
      <x:c r="O3827" s="22" t="str"/>
      <x:c r="P3827" s="24" t="n">
        <x:v>13</x:v>
      </x:c>
      <x:c r="Q3827" s="24" t="n">
        <x:v>12</x:v>
      </x:c>
      <x:c r="R3827" s="24" t="n">
        <x:v>1</x:v>
      </x:c>
      <x:c r="S3827" s="23" t="n">
        <x:f>IF(Q3827=0,"",R3827/Q3827)</x:f>
        <x:v>0.08333333333333333</x:v>
      </x:c>
      <x:c r="T3827" s="24" t="n">
        <x:v>1</x:v>
      </x:c>
      <x:c r="U3827" s="23" t="n">
        <x:f>IF(P3827=0,"",T3827/P3827)</x:f>
        <x:v>0.07692307692307693</x:v>
      </x:c>
      <x:c r="V3827" s="24" t="n">
        <x:f>P3827-T3827</x:f>
        <x:v>12</x:v>
      </x:c>
      <x:c r="W3827" s="22" t="str">
        <x:v>09:00–09:59</x:v>
      </x:c>
    </x:row>
    <x:row r="3828">
      <x:c r="A3828" s="22" t="str">
        <x:v>2026-08</x:v>
      </x:c>
      <x:c r="B3828" s="22" t="str">
        <x:v>台北市</x:v>
      </x:c>
      <x:c r="C3828" s="22" t="str">
        <x:v>文山區</x:v>
      </x:c>
      <x:c r="D3828" s="22" t="str">
        <x:v>C</x:v>
      </x:c>
      <x:c r="E3828" s="36" t="str">
        <x:v>500105043</x:v>
      </x:c>
      <x:c r="F3828" s="22" t="str">
        <x:v>木柵社會住宅</x:v>
      </x:c>
      <x:c r="G3828" s="37" t="n">
        <x:v>59.86</x:v>
      </x:c>
      <x:c r="H3828" s="24" t="n">
        <x:v>54</x:v>
      </x:c>
      <x:c r="I3828" s="24" t="n">
        <x:v>36</x:v>
      </x:c>
      <x:c r="J3828" s="24" t="n">
        <x:v>8</x:v>
      </x:c>
      <x:c r="K3828" s="23" t="n">
        <x:f>IF(I3828=0,"",J3828/I3828)</x:f>
        <x:v>0.2222222222222222</x:v>
      </x:c>
      <x:c r="L3828" s="24" t="n">
        <x:v>11</x:v>
      </x:c>
      <x:c r="M3828" s="23" t="n">
        <x:f>IF(H3828=0,"",L3828/H3828)</x:f>
        <x:v>0.2037037037037037</x:v>
      </x:c>
      <x:c r="N3828" s="24" t="n">
        <x:f>H3828-L3828</x:f>
        <x:v>43</x:v>
      </x:c>
      <x:c r="O3828" s="22" t="str">
        <x:v>18:00–18:59</x:v>
      </x:c>
      <x:c r="P3828" s="24" t="n">
        <x:v>39</x:v>
      </x:c>
      <x:c r="Q3828" s="24" t="n">
        <x:v>26</x:v>
      </x:c>
      <x:c r="R3828" s="24" t="n">
        <x:v>0</x:v>
      </x:c>
      <x:c r="S3828" s="23" t="n">
        <x:f>IF(Q3828=0,"",R3828/Q3828)</x:f>
        <x:v>0</x:v>
      </x:c>
      <x:c r="T3828" s="24" t="n">
        <x:v>0</x:v>
      </x:c>
      <x:c r="U3828" s="23" t="n">
        <x:f>IF(P3828=0,"",T3828/P3828)</x:f>
        <x:v>0</x:v>
      </x:c>
      <x:c r="V3828" s="24" t="n">
        <x:f>P3828-T3828</x:f>
        <x:v>39</x:v>
      </x:c>
      <x:c r="W3828" s="22" t="str">
        <x:v>08:00–08:59</x:v>
      </x:c>
    </x:row>
    <x:row r="3829">
      <x:c r="A3829" s="22" t="str">
        <x:v>2026-08</x:v>
      </x:c>
      <x:c r="B3829" s="22" t="str">
        <x:v>台北市</x:v>
      </x:c>
      <x:c r="C3829" s="22" t="str">
        <x:v>文山區</x:v>
      </x:c>
      <x:c r="D3829" s="22" t="str">
        <x:v>C</x:v>
      </x:c>
      <x:c r="E3829" s="36" t="str">
        <x:v>500105044</x:v>
      </x:c>
      <x:c r="F3829" s="22" t="str">
        <x:v>秀明路一段185巷口</x:v>
      </x:c>
      <x:c r="G3829" s="37" t="n">
        <x:v>21.52</x:v>
      </x:c>
      <x:c r="H3829" s="24" t="n">
        <x:v>1</x:v>
      </x:c>
      <x:c r="I3829" s="24" t="n">
        <x:v>1</x:v>
      </x:c>
      <x:c r="J3829" s="24" t="n">
        <x:v>0</x:v>
      </x:c>
      <x:c r="K3829" s="23" t="n">
        <x:f>IF(I3829=0,"",J3829/I3829)</x:f>
        <x:v>0</x:v>
      </x:c>
      <x:c r="L3829" s="24" t="n">
        <x:v>0</x:v>
      </x:c>
      <x:c r="M3829" s="23" t="n">
        <x:f>IF(H3829=0,"",L3829/H3829)</x:f>
        <x:v>0</x:v>
      </x:c>
      <x:c r="N3829" s="24" t="n">
        <x:f>H3829-L3829</x:f>
        <x:v>1</x:v>
      </x:c>
      <x:c r="O3829" s="22" t="str">
        <x:v>10:00–10:59</x:v>
      </x:c>
      <x:c r="P3829" s="24" t="n">
        <x:v>18</x:v>
      </x:c>
      <x:c r="Q3829" s="24" t="n">
        <x:v>17</x:v>
      </x:c>
      <x:c r="R3829" s="24" t="n">
        <x:v>3</x:v>
      </x:c>
      <x:c r="S3829" s="23" t="n">
        <x:f>IF(Q3829=0,"",R3829/Q3829)</x:f>
        <x:v>0.17647058823529413</x:v>
      </x:c>
      <x:c r="T3829" s="24" t="n">
        <x:v>3</x:v>
      </x:c>
      <x:c r="U3829" s="23" t="n">
        <x:f>IF(P3829=0,"",T3829/P3829)</x:f>
        <x:v>0.16666666666666666</x:v>
      </x:c>
      <x:c r="V3829" s="24" t="n">
        <x:f>P3829-T3829</x:f>
        <x:v>15</x:v>
      </x:c>
      <x:c r="W3829" s="22" t="str">
        <x:v>07:00–07:59</x:v>
      </x:c>
    </x:row>
    <x:row r="3830">
      <x:c r="A3830" s="22" t="str">
        <x:v>2026-08</x:v>
      </x:c>
      <x:c r="B3830" s="22" t="str">
        <x:v>台北市</x:v>
      </x:c>
      <x:c r="C3830" s="22" t="str">
        <x:v>文山區</x:v>
      </x:c>
      <x:c r="D3830" s="22" t="str">
        <x:v>C</x:v>
      </x:c>
      <x:c r="E3830" s="36" t="str">
        <x:v>500105045</x:v>
      </x:c>
      <x:c r="F3830" s="22" t="str">
        <x:v>秀明路一段129巷口</x:v>
      </x:c>
      <x:c r="G3830" s="37" t="n">
        <x:v>12</x:v>
      </x:c>
      <x:c r="H3830" s="24" t="n">
        <x:v>0</x:v>
      </x:c>
      <x:c r="I3830" s="24" t="n">
        <x:v>0</x:v>
      </x:c>
      <x:c r="J3830" s="24" t="n">
        <x:v>0</x:v>
      </x:c>
      <x:c r="K3830" s="23" t="str">
        <x:f>IF(I3830=0,"",J3830/I3830)</x:f>
      </x:c>
      <x:c r="L3830" s="24" t="n">
        <x:v>0</x:v>
      </x:c>
      <x:c r="M3830" s="23" t="str">
        <x:f>IF(H3830=0,"",L3830/H3830)</x:f>
      </x:c>
      <x:c r="N3830" s="24" t="n">
        <x:f>H3830-L3830</x:f>
        <x:v>0</x:v>
      </x:c>
      <x:c r="O3830" s="22" t="str"/>
      <x:c r="P3830" s="24" t="n">
        <x:v>24</x:v>
      </x:c>
      <x:c r="Q3830" s="24" t="n">
        <x:v>22</x:v>
      </x:c>
      <x:c r="R3830" s="24" t="n">
        <x:v>0</x:v>
      </x:c>
      <x:c r="S3830" s="23" t="n">
        <x:f>IF(Q3830=0,"",R3830/Q3830)</x:f>
        <x:v>0</x:v>
      </x:c>
      <x:c r="T3830" s="24" t="n">
        <x:v>0</x:v>
      </x:c>
      <x:c r="U3830" s="23" t="n">
        <x:f>IF(P3830=0,"",T3830/P3830)</x:f>
        <x:v>0</x:v>
      </x:c>
      <x:c r="V3830" s="24" t="n">
        <x:f>P3830-T3830</x:f>
        <x:v>24</x:v>
      </x:c>
      <x:c r="W3830" s="22" t="str">
        <x:v>08:00–08:59</x:v>
      </x:c>
    </x:row>
    <x:row r="3831">
      <x:c r="A3831" s="22" t="str">
        <x:v>2026-08</x:v>
      </x:c>
      <x:c r="B3831" s="22" t="str">
        <x:v>台北市</x:v>
      </x:c>
      <x:c r="C3831" s="22" t="str">
        <x:v>文山區</x:v>
      </x:c>
      <x:c r="D3831" s="22" t="str">
        <x:v>C</x:v>
      </x:c>
      <x:c r="E3831" s="36" t="str">
        <x:v>500105046</x:v>
      </x:c>
      <x:c r="F3831" s="22" t="str">
        <x:v>恆光橋(老泉街)</x:v>
      </x:c>
      <x:c r="G3831" s="37" t="n">
        <x:v>36.76</x:v>
      </x:c>
      <x:c r="H3831" s="24" t="n">
        <x:v>4</x:v>
      </x:c>
      <x:c r="I3831" s="24" t="n">
        <x:v>4</x:v>
      </x:c>
      <x:c r="J3831" s="24" t="n">
        <x:v>0</x:v>
      </x:c>
      <x:c r="K3831" s="23" t="n">
        <x:f>IF(I3831=0,"",J3831/I3831)</x:f>
        <x:v>0</x:v>
      </x:c>
      <x:c r="L3831" s="24" t="n">
        <x:v>0</x:v>
      </x:c>
      <x:c r="M3831" s="23" t="n">
        <x:f>IF(H3831=0,"",L3831/H3831)</x:f>
        <x:v>0</x:v>
      </x:c>
      <x:c r="N3831" s="24" t="n">
        <x:f>H3831-L3831</x:f>
        <x:v>4</x:v>
      </x:c>
      <x:c r="O3831" s="22" t="str">
        <x:v>05:00–05:59</x:v>
      </x:c>
      <x:c r="P3831" s="24" t="n">
        <x:v>127</x:v>
      </x:c>
      <x:c r="Q3831" s="24" t="n">
        <x:v>89</x:v>
      </x:c>
      <x:c r="R3831" s="24" t="n">
        <x:v>9</x:v>
      </x:c>
      <x:c r="S3831" s="23" t="n">
        <x:f>IF(Q3831=0,"",R3831/Q3831)</x:f>
        <x:v>0.10112359550561797</x:v>
      </x:c>
      <x:c r="T3831" s="24" t="n">
        <x:v>10</x:v>
      </x:c>
      <x:c r="U3831" s="23" t="n">
        <x:f>IF(P3831=0,"",T3831/P3831)</x:f>
        <x:v>0.07874015748031496</x:v>
      </x:c>
      <x:c r="V3831" s="24" t="n">
        <x:f>P3831-T3831</x:f>
        <x:v>117</x:v>
      </x:c>
      <x:c r="W3831" s="22" t="str">
        <x:v>08:00–08:59</x:v>
      </x:c>
    </x:row>
    <x:row r="3832">
      <x:c r="A3832" s="22" t="str">
        <x:v>2026-08</x:v>
      </x:c>
      <x:c r="B3832" s="22" t="str">
        <x:v>台北市</x:v>
      </x:c>
      <x:c r="C3832" s="22" t="str">
        <x:v>文山區</x:v>
      </x:c>
      <x:c r="D3832" s="22" t="str">
        <x:v>B</x:v>
      </x:c>
      <x:c r="E3832" s="36" t="str">
        <x:v>500105047</x:v>
      </x:c>
      <x:c r="F3832" s="22" t="str">
        <x:v>萬有3號公園</x:v>
      </x:c>
      <x:c r="G3832" s="37" t="n">
        <x:v>138.9</x:v>
      </x:c>
      <x:c r="H3832" s="24" t="n">
        <x:v>26</x:v>
      </x:c>
      <x:c r="I3832" s="24" t="n">
        <x:v>10</x:v>
      </x:c>
      <x:c r="J3832" s="24" t="n">
        <x:v>3</x:v>
      </x:c>
      <x:c r="K3832" s="23" t="n">
        <x:f>IF(I3832=0,"",J3832/I3832)</x:f>
        <x:v>0.3</x:v>
      </x:c>
      <x:c r="L3832" s="24" t="n">
        <x:v>6</x:v>
      </x:c>
      <x:c r="M3832" s="23" t="n">
        <x:f>IF(H3832=0,"",L3832/H3832)</x:f>
        <x:v>0.23076923076923078</x:v>
      </x:c>
      <x:c r="N3832" s="24" t="n">
        <x:f>H3832-L3832</x:f>
        <x:v>20</x:v>
      </x:c>
      <x:c r="O3832" s="22" t="str">
        <x:v>20:00–20:59</x:v>
      </x:c>
      <x:c r="P3832" s="24" t="n">
        <x:v>417</x:v>
      </x:c>
      <x:c r="Q3832" s="24" t="n">
        <x:v>173</x:v>
      </x:c>
      <x:c r="R3832" s="24" t="n">
        <x:v>29</x:v>
      </x:c>
      <x:c r="S3832" s="23" t="n">
        <x:f>IF(Q3832=0,"",R3832/Q3832)</x:f>
        <x:v>0.1676300578034682</x:v>
      </x:c>
      <x:c r="T3832" s="24" t="n">
        <x:v>49</x:v>
      </x:c>
      <x:c r="U3832" s="23" t="n">
        <x:f>IF(P3832=0,"",T3832/P3832)</x:f>
        <x:v>0.11750599520383694</x:v>
      </x:c>
      <x:c r="V3832" s="24" t="n">
        <x:f>P3832-T3832</x:f>
        <x:v>368</x:v>
      </x:c>
      <x:c r="W3832" s="22" t="str">
        <x:v>10:00–10:59</x:v>
      </x:c>
    </x:row>
    <x:row r="3833">
      <x:c r="A3833" s="22" t="str">
        <x:v>2026-08</x:v>
      </x:c>
      <x:c r="B3833" s="22" t="str">
        <x:v>台北市</x:v>
      </x:c>
      <x:c r="C3833" s="22" t="str">
        <x:v>文山區</x:v>
      </x:c>
      <x:c r="D3833" s="22" t="str">
        <x:v>B</x:v>
      </x:c>
      <x:c r="E3833" s="36" t="str">
        <x:v>500105048</x:v>
      </x:c>
      <x:c r="F3833" s="22" t="str">
        <x:v>捷運萬芳醫院站(興隆路三段115巷)</x:v>
      </x:c>
      <x:c r="G3833" s="37" t="n">
        <x:v>116.57</x:v>
      </x:c>
      <x:c r="H3833" s="24" t="n">
        <x:v>36</x:v>
      </x:c>
      <x:c r="I3833" s="24" t="n">
        <x:v>19</x:v>
      </x:c>
      <x:c r="J3833" s="24" t="n">
        <x:v>8</x:v>
      </x:c>
      <x:c r="K3833" s="23" t="n">
        <x:f>IF(I3833=0,"",J3833/I3833)</x:f>
        <x:v>0.42105263157894735</x:v>
      </x:c>
      <x:c r="L3833" s="24" t="n">
        <x:v>16</x:v>
      </x:c>
      <x:c r="M3833" s="23" t="n">
        <x:f>IF(H3833=0,"",L3833/H3833)</x:f>
        <x:v>0.4444444444444444</x:v>
      </x:c>
      <x:c r="N3833" s="24" t="n">
        <x:f>H3833-L3833</x:f>
        <x:v>20</x:v>
      </x:c>
      <x:c r="O3833" s="22" t="str">
        <x:v>08:00–08:59</x:v>
      </x:c>
      <x:c r="P3833" s="24" t="n">
        <x:v>152</x:v>
      </x:c>
      <x:c r="Q3833" s="24" t="n">
        <x:v>94</x:v>
      </x:c>
      <x:c r="R3833" s="24" t="n">
        <x:v>10</x:v>
      </x:c>
      <x:c r="S3833" s="23" t="n">
        <x:f>IF(Q3833=0,"",R3833/Q3833)</x:f>
        <x:v>0.10638297872340426</x:v>
      </x:c>
      <x:c r="T3833" s="24" t="n">
        <x:v>12</x:v>
      </x:c>
      <x:c r="U3833" s="23" t="n">
        <x:f>IF(P3833=0,"",T3833/P3833)</x:f>
        <x:v>0.07894736842105263</x:v>
      </x:c>
      <x:c r="V3833" s="24" t="n">
        <x:f>P3833-T3833</x:f>
        <x:v>140</x:v>
      </x:c>
      <x:c r="W3833" s="22" t="str">
        <x:v>19:00–19:59</x:v>
      </x:c>
    </x:row>
    <x:row r="3834">
      <x:c r="A3834" s="22" t="str">
        <x:v>2026-08</x:v>
      </x:c>
      <x:c r="B3834" s="22" t="str">
        <x:v>台北市</x:v>
      </x:c>
      <x:c r="C3834" s="22" t="str">
        <x:v>文山區</x:v>
      </x:c>
      <x:c r="D3834" s="22" t="str">
        <x:v>C</x:v>
      </x:c>
      <x:c r="E3834" s="36" t="str">
        <x:v>500105049</x:v>
      </x:c>
      <x:c r="F3834" s="22" t="str">
        <x:v>興得閱覽室</x:v>
      </x:c>
      <x:c r="G3834" s="37" t="n">
        <x:v>38.43</x:v>
      </x:c>
      <x:c r="H3834" s="24" t="n">
        <x:v>4</x:v>
      </x:c>
      <x:c r="I3834" s="24" t="n">
        <x:v>4</x:v>
      </x:c>
      <x:c r="J3834" s="24" t="n">
        <x:v>2</x:v>
      </x:c>
      <x:c r="K3834" s="23" t="n">
        <x:f>IF(I3834=0,"",J3834/I3834)</x:f>
        <x:v>0.5</x:v>
      </x:c>
      <x:c r="L3834" s="24" t="n">
        <x:v>2</x:v>
      </x:c>
      <x:c r="M3834" s="23" t="n">
        <x:f>IF(H3834=0,"",L3834/H3834)</x:f>
        <x:v>0.5</x:v>
      </x:c>
      <x:c r="N3834" s="24" t="n">
        <x:f>H3834-L3834</x:f>
        <x:v>2</x:v>
      </x:c>
      <x:c r="O3834" s="22" t="str">
        <x:v>02:00–02:59</x:v>
      </x:c>
      <x:c r="P3834" s="24" t="n">
        <x:v>28</x:v>
      </x:c>
      <x:c r="Q3834" s="24" t="n">
        <x:v>22</x:v>
      </x:c>
      <x:c r="R3834" s="24" t="n">
        <x:v>4</x:v>
      </x:c>
      <x:c r="S3834" s="23" t="n">
        <x:f>IF(Q3834=0,"",R3834/Q3834)</x:f>
        <x:v>0.18181818181818182</x:v>
      </x:c>
      <x:c r="T3834" s="24" t="n">
        <x:v>4</x:v>
      </x:c>
      <x:c r="U3834" s="23" t="n">
        <x:f>IF(P3834=0,"",T3834/P3834)</x:f>
        <x:v>0.14285714285714285</x:v>
      </x:c>
      <x:c r="V3834" s="24" t="n">
        <x:f>P3834-T3834</x:f>
        <x:v>24</x:v>
      </x:c>
      <x:c r="W3834" s="22" t="str">
        <x:v>09:00–09:59</x:v>
      </x:c>
    </x:row>
    <x:row r="3835">
      <x:c r="A3835" s="22" t="str">
        <x:v>2026-08</x:v>
      </x:c>
      <x:c r="B3835" s="22" t="str">
        <x:v>台北市</x:v>
      </x:c>
      <x:c r="C3835" s="22" t="str">
        <x:v>文山區</x:v>
      </x:c>
      <x:c r="D3835" s="22" t="str">
        <x:v>C</x:v>
      </x:c>
      <x:c r="E3835" s="36" t="str">
        <x:v>500105050</x:v>
      </x:c>
      <x:c r="F3835" s="22" t="str">
        <x:v>辛亥生態公園</x:v>
      </x:c>
      <x:c r="G3835" s="37" t="n">
        <x:v>63.52</x:v>
      </x:c>
      <x:c r="H3835" s="24" t="n">
        <x:v>15</x:v>
      </x:c>
      <x:c r="I3835" s="24" t="n">
        <x:v>11</x:v>
      </x:c>
      <x:c r="J3835" s="24" t="n">
        <x:v>2</x:v>
      </x:c>
      <x:c r="K3835" s="23" t="n">
        <x:f>IF(I3835=0,"",J3835/I3835)</x:f>
        <x:v>0.18181818181818182</x:v>
      </x:c>
      <x:c r="L3835" s="24" t="n">
        <x:v>3</x:v>
      </x:c>
      <x:c r="M3835" s="23" t="n">
        <x:f>IF(H3835=0,"",L3835/H3835)</x:f>
        <x:v>0.2</x:v>
      </x:c>
      <x:c r="N3835" s="24" t="n">
        <x:f>H3835-L3835</x:f>
        <x:v>12</x:v>
      </x:c>
      <x:c r="O3835" s="22" t="str">
        <x:v>17:00–17:59</x:v>
      </x:c>
      <x:c r="P3835" s="24" t="n">
        <x:v>59</x:v>
      </x:c>
      <x:c r="Q3835" s="24" t="n">
        <x:v>46</x:v>
      </x:c>
      <x:c r="R3835" s="24" t="n">
        <x:v>5</x:v>
      </x:c>
      <x:c r="S3835" s="23" t="n">
        <x:f>IF(Q3835=0,"",R3835/Q3835)</x:f>
        <x:v>0.10869565217391304</x:v>
      </x:c>
      <x:c r="T3835" s="24" t="n">
        <x:v>6</x:v>
      </x:c>
      <x:c r="U3835" s="23" t="n">
        <x:f>IF(P3835=0,"",T3835/P3835)</x:f>
        <x:v>0.1016949152542373</x:v>
      </x:c>
      <x:c r="V3835" s="24" t="n">
        <x:f>P3835-T3835</x:f>
        <x:v>53</x:v>
      </x:c>
      <x:c r="W3835" s="22" t="str">
        <x:v>07:00–07:59</x:v>
      </x:c>
    </x:row>
    <x:row r="3836">
      <x:c r="A3836" s="22" t="str">
        <x:v>2026-08</x:v>
      </x:c>
      <x:c r="B3836" s="22" t="str">
        <x:v>台北市</x:v>
      </x:c>
      <x:c r="C3836" s="22" t="str">
        <x:v>文山區</x:v>
      </x:c>
      <x:c r="D3836" s="22" t="str">
        <x:v>C</x:v>
      </x:c>
      <x:c r="E3836" s="36" t="str">
        <x:v>500105051</x:v>
      </x:c>
      <x:c r="F3836" s="22" t="str">
        <x:v>博嘉運動公園</x:v>
      </x:c>
      <x:c r="G3836" s="37" t="n">
        <x:v>20.62</x:v>
      </x:c>
      <x:c r="H3836" s="24" t="n">
        <x:v>2</x:v>
      </x:c>
      <x:c r="I3836" s="24" t="n">
        <x:v>2</x:v>
      </x:c>
      <x:c r="J3836" s="24" t="n">
        <x:v>1</x:v>
      </x:c>
      <x:c r="K3836" s="23" t="n">
        <x:f>IF(I3836=0,"",J3836/I3836)</x:f>
        <x:v>0.5</x:v>
      </x:c>
      <x:c r="L3836" s="24" t="n">
        <x:v>1</x:v>
      </x:c>
      <x:c r="M3836" s="23" t="n">
        <x:f>IF(H3836=0,"",L3836/H3836)</x:f>
        <x:v>0.5</x:v>
      </x:c>
      <x:c r="N3836" s="24" t="n">
        <x:f>H3836-L3836</x:f>
        <x:v>1</x:v>
      </x:c>
      <x:c r="O3836" s="22" t="str">
        <x:v>15:00–15:59</x:v>
      </x:c>
      <x:c r="P3836" s="24" t="n">
        <x:v>36</x:v>
      </x:c>
      <x:c r="Q3836" s="24" t="n">
        <x:v>34</x:v>
      </x:c>
      <x:c r="R3836" s="24" t="n">
        <x:v>1</x:v>
      </x:c>
      <x:c r="S3836" s="23" t="n">
        <x:f>IF(Q3836=0,"",R3836/Q3836)</x:f>
        <x:v>0.029411764705882353</x:v>
      </x:c>
      <x:c r="T3836" s="24" t="n">
        <x:v>1</x:v>
      </x:c>
      <x:c r="U3836" s="23" t="n">
        <x:f>IF(P3836=0,"",T3836/P3836)</x:f>
        <x:v>0.027777777777777776</x:v>
      </x:c>
      <x:c r="V3836" s="24" t="n">
        <x:f>P3836-T3836</x:f>
        <x:v>35</x:v>
      </x:c>
      <x:c r="W3836" s="22" t="str">
        <x:v>20:00–20:59</x:v>
      </x:c>
    </x:row>
    <x:row r="3837">
      <x:c r="A3837" s="22" t="str">
        <x:v>2026-08</x:v>
      </x:c>
      <x:c r="B3837" s="22" t="str">
        <x:v>台北市</x:v>
      </x:c>
      <x:c r="C3837" s="22" t="str">
        <x:v>文山區</x:v>
      </x:c>
      <x:c r="D3837" s="22" t="str">
        <x:v>C</x:v>
      </x:c>
      <x:c r="E3837" s="36" t="str">
        <x:v>500105053</x:v>
      </x:c>
      <x:c r="F3837" s="22" t="str">
        <x:v>仙岩公園</x:v>
      </x:c>
      <x:c r="G3837" s="37" t="n">
        <x:v>56.76</x:v>
      </x:c>
      <x:c r="H3837" s="24" t="n">
        <x:v>5</x:v>
      </x:c>
      <x:c r="I3837" s="24" t="n">
        <x:v>5</x:v>
      </x:c>
      <x:c r="J3837" s="24" t="n">
        <x:v>2</x:v>
      </x:c>
      <x:c r="K3837" s="23" t="n">
        <x:f>IF(I3837=0,"",J3837/I3837)</x:f>
        <x:v>0.4</x:v>
      </x:c>
      <x:c r="L3837" s="24" t="n">
        <x:v>2</x:v>
      </x:c>
      <x:c r="M3837" s="23" t="n">
        <x:f>IF(H3837=0,"",L3837/H3837)</x:f>
        <x:v>0.4</x:v>
      </x:c>
      <x:c r="N3837" s="24" t="n">
        <x:f>H3837-L3837</x:f>
        <x:v>3</x:v>
      </x:c>
      <x:c r="O3837" s="22" t="str">
        <x:v>19:00–19:59</x:v>
      </x:c>
      <x:c r="P3837" s="24" t="n">
        <x:v>108</x:v>
      </x:c>
      <x:c r="Q3837" s="24" t="n">
        <x:v>72</x:v>
      </x:c>
      <x:c r="R3837" s="24" t="n">
        <x:v>5</x:v>
      </x:c>
      <x:c r="S3837" s="23" t="n">
        <x:f>IF(Q3837=0,"",R3837/Q3837)</x:f>
        <x:v>0.06944444444444445</x:v>
      </x:c>
      <x:c r="T3837" s="24" t="n">
        <x:v>6</x:v>
      </x:c>
      <x:c r="U3837" s="23" t="n">
        <x:f>IF(P3837=0,"",T3837/P3837)</x:f>
        <x:v>0.05555555555555555</x:v>
      </x:c>
      <x:c r="V3837" s="24" t="n">
        <x:f>P3837-T3837</x:f>
        <x:v>102</x:v>
      </x:c>
      <x:c r="W3837" s="22" t="str">
        <x:v>09:00–09:59</x:v>
      </x:c>
    </x:row>
    <x:row r="3838">
      <x:c r="A3838" s="22" t="str">
        <x:v>2026-08</x:v>
      </x:c>
      <x:c r="B3838" s="22" t="str">
        <x:v>台北市</x:v>
      </x:c>
      <x:c r="C3838" s="22" t="str">
        <x:v>文山區</x:v>
      </x:c>
      <x:c r="D3838" s="22" t="str">
        <x:v>C</x:v>
      </x:c>
      <x:c r="E3838" s="36" t="str">
        <x:v>500105054</x:v>
      </x:c>
      <x:c r="F3838" s="22" t="str">
        <x:v>政大一街口</x:v>
      </x:c>
      <x:c r="G3838" s="37" t="n">
        <x:v>22.38</x:v>
      </x:c>
      <x:c r="H3838" s="24" t="n">
        <x:v>4</x:v>
      </x:c>
      <x:c r="I3838" s="24" t="n">
        <x:v>4</x:v>
      </x:c>
      <x:c r="J3838" s="24" t="n">
        <x:v>0</x:v>
      </x:c>
      <x:c r="K3838" s="23" t="n">
        <x:f>IF(I3838=0,"",J3838/I3838)</x:f>
        <x:v>0</x:v>
      </x:c>
      <x:c r="L3838" s="24" t="n">
        <x:v>0</x:v>
      </x:c>
      <x:c r="M3838" s="23" t="n">
        <x:f>IF(H3838=0,"",L3838/H3838)</x:f>
        <x:v>0</x:v>
      </x:c>
      <x:c r="N3838" s="24" t="n">
        <x:f>H3838-L3838</x:f>
        <x:v>4</x:v>
      </x:c>
      <x:c r="O3838" s="22" t="str">
        <x:v>15:00–15:59</x:v>
      </x:c>
      <x:c r="P3838" s="24" t="n">
        <x:v>30</x:v>
      </x:c>
      <x:c r="Q3838" s="24" t="n">
        <x:v>28</x:v>
      </x:c>
      <x:c r="R3838" s="24" t="n">
        <x:v>6</x:v>
      </x:c>
      <x:c r="S3838" s="23" t="n">
        <x:f>IF(Q3838=0,"",R3838/Q3838)</x:f>
        <x:v>0.21428571428571427</x:v>
      </x:c>
      <x:c r="T3838" s="24" t="n">
        <x:v>6</x:v>
      </x:c>
      <x:c r="U3838" s="23" t="n">
        <x:f>IF(P3838=0,"",T3838/P3838)</x:f>
        <x:v>0.2</x:v>
      </x:c>
      <x:c r="V3838" s="24" t="n">
        <x:f>P3838-T3838</x:f>
        <x:v>24</x:v>
      </x:c>
      <x:c r="W3838" s="22" t="str">
        <x:v>08:00–08:59</x:v>
      </x:c>
    </x:row>
    <x:row r="3839">
      <x:c r="A3839" s="22" t="str">
        <x:v>2026-08</x:v>
      </x:c>
      <x:c r="B3839" s="22" t="str">
        <x:v>台北市</x:v>
      </x:c>
      <x:c r="C3839" s="22" t="str">
        <x:v>文山區</x:v>
      </x:c>
      <x:c r="D3839" s="22" t="str">
        <x:v>B</x:v>
      </x:c>
      <x:c r="E3839" s="36" t="str">
        <x:v>500105055</x:v>
      </x:c>
      <x:c r="F3839" s="22" t="str">
        <x:v>文山第二行政中心</x:v>
      </x:c>
      <x:c r="G3839" s="37" t="n">
        <x:v>148.95</x:v>
      </x:c>
      <x:c r="H3839" s="24" t="n">
        <x:v>17</x:v>
      </x:c>
      <x:c r="I3839" s="24" t="n">
        <x:v>8</x:v>
      </x:c>
      <x:c r="J3839" s="24" t="n">
        <x:v>1</x:v>
      </x:c>
      <x:c r="K3839" s="23" t="n">
        <x:f>IF(I3839=0,"",J3839/I3839)</x:f>
        <x:v>0.125</x:v>
      </x:c>
      <x:c r="L3839" s="24" t="n">
        <x:v>1</x:v>
      </x:c>
      <x:c r="M3839" s="23" t="n">
        <x:f>IF(H3839=0,"",L3839/H3839)</x:f>
        <x:v>0.058823529411764705</x:v>
      </x:c>
      <x:c r="N3839" s="24" t="n">
        <x:f>H3839-L3839</x:f>
        <x:v>16</x:v>
      </x:c>
      <x:c r="O3839" s="22" t="str">
        <x:v>18:00–18:59</x:v>
      </x:c>
      <x:c r="P3839" s="24" t="n">
        <x:v>65</x:v>
      </x:c>
      <x:c r="Q3839" s="24" t="n">
        <x:v>35</x:v>
      </x:c>
      <x:c r="R3839" s="24" t="n">
        <x:v>1</x:v>
      </x:c>
      <x:c r="S3839" s="23" t="n">
        <x:f>IF(Q3839=0,"",R3839/Q3839)</x:f>
        <x:v>0.02857142857142857</x:v>
      </x:c>
      <x:c r="T3839" s="24" t="n">
        <x:v>1</x:v>
      </x:c>
      <x:c r="U3839" s="23" t="n">
        <x:f>IF(P3839=0,"",T3839/P3839)</x:f>
        <x:v>0.015384615384615385</x:v>
      </x:c>
      <x:c r="V3839" s="24" t="n">
        <x:f>P3839-T3839</x:f>
        <x:v>64</x:v>
      </x:c>
      <x:c r="W3839" s="22" t="str">
        <x:v>21:00–21:59</x:v>
      </x:c>
    </x:row>
    <x:row r="3840">
      <x:c r="A3840" s="22" t="str">
        <x:v>2026-08</x:v>
      </x:c>
      <x:c r="B3840" s="22" t="str">
        <x:v>台北市</x:v>
      </x:c>
      <x:c r="C3840" s="22" t="str">
        <x:v>文山區</x:v>
      </x:c>
      <x:c r="D3840" s="22" t="str">
        <x:v>C</x:v>
      </x:c>
      <x:c r="E3840" s="36" t="str">
        <x:v>500105056</x:v>
      </x:c>
      <x:c r="F3840" s="22" t="str">
        <x:v>移民署訓練中心</x:v>
      </x:c>
      <x:c r="G3840" s="37" t="n">
        <x:v>48.9</x:v>
      </x:c>
      <x:c r="H3840" s="24" t="n">
        <x:v>33</x:v>
      </x:c>
      <x:c r="I3840" s="24" t="n">
        <x:v>24</x:v>
      </x:c>
      <x:c r="J3840" s="24" t="n">
        <x:v>5</x:v>
      </x:c>
      <x:c r="K3840" s="23" t="n">
        <x:f>IF(I3840=0,"",J3840/I3840)</x:f>
        <x:v>0.20833333333333334</x:v>
      </x:c>
      <x:c r="L3840" s="24" t="n">
        <x:v>6</x:v>
      </x:c>
      <x:c r="M3840" s="23" t="n">
        <x:f>IF(H3840=0,"",L3840/H3840)</x:f>
        <x:v>0.18181818181818182</x:v>
      </x:c>
      <x:c r="N3840" s="24" t="n">
        <x:f>H3840-L3840</x:f>
        <x:v>27</x:v>
      </x:c>
      <x:c r="O3840" s="22" t="str">
        <x:v>08:00–08:59</x:v>
      </x:c>
      <x:c r="P3840" s="24" t="n">
        <x:v>69</x:v>
      </x:c>
      <x:c r="Q3840" s="24" t="n">
        <x:v>46</x:v>
      </x:c>
      <x:c r="R3840" s="24" t="n">
        <x:v>0</x:v>
      </x:c>
      <x:c r="S3840" s="23" t="n">
        <x:f>IF(Q3840=0,"",R3840/Q3840)</x:f>
        <x:v>0</x:v>
      </x:c>
      <x:c r="T3840" s="24" t="n">
        <x:v>0</x:v>
      </x:c>
      <x:c r="U3840" s="23" t="n">
        <x:f>IF(P3840=0,"",T3840/P3840)</x:f>
        <x:v>0</x:v>
      </x:c>
      <x:c r="V3840" s="24" t="n">
        <x:f>P3840-T3840</x:f>
        <x:v>69</x:v>
      </x:c>
      <x:c r="W3840" s="22" t="str">
        <x:v>17:00–17:59</x:v>
      </x:c>
    </x:row>
    <x:row r="3841">
      <x:c r="A3841" s="22" t="str">
        <x:v>2026-08</x:v>
      </x:c>
      <x:c r="B3841" s="22" t="str">
        <x:v>台北市</x:v>
      </x:c>
      <x:c r="C3841" s="22" t="str">
        <x:v>文山區</x:v>
      </x:c>
      <x:c r="D3841" s="22" t="str">
        <x:v>C</x:v>
      </x:c>
      <x:c r="E3841" s="36" t="str">
        <x:v>500105057</x:v>
      </x:c>
      <x:c r="F3841" s="22" t="str">
        <x:v>海巡署(南側)</x:v>
      </x:c>
      <x:c r="G3841" s="37" t="n">
        <x:v>26.76</x:v>
      </x:c>
      <x:c r="H3841" s="24" t="n">
        <x:v>22</x:v>
      </x:c>
      <x:c r="I3841" s="24" t="n">
        <x:v>19</x:v>
      </x:c>
      <x:c r="J3841" s="24" t="n">
        <x:v>5</x:v>
      </x:c>
      <x:c r="K3841" s="23" t="n">
        <x:f>IF(I3841=0,"",J3841/I3841)</x:f>
        <x:v>0.2631578947368421</x:v>
      </x:c>
      <x:c r="L3841" s="24" t="n">
        <x:v>5</x:v>
      </x:c>
      <x:c r="M3841" s="23" t="n">
        <x:f>IF(H3841=0,"",L3841/H3841)</x:f>
        <x:v>0.22727272727272727</x:v>
      </x:c>
      <x:c r="N3841" s="24" t="n">
        <x:f>H3841-L3841</x:f>
        <x:v>17</x:v>
      </x:c>
      <x:c r="O3841" s="22" t="str">
        <x:v>19:00–19:59</x:v>
      </x:c>
      <x:c r="P3841" s="24" t="n">
        <x:v>21</x:v>
      </x:c>
      <x:c r="Q3841" s="24" t="n">
        <x:v>19</x:v>
      </x:c>
      <x:c r="R3841" s="24" t="n">
        <x:v>4</x:v>
      </x:c>
      <x:c r="S3841" s="23" t="n">
        <x:f>IF(Q3841=0,"",R3841/Q3841)</x:f>
        <x:v>0.21052631578947367</x:v>
      </x:c>
      <x:c r="T3841" s="24" t="n">
        <x:v>4</x:v>
      </x:c>
      <x:c r="U3841" s="23" t="n">
        <x:f>IF(P3841=0,"",T3841/P3841)</x:f>
        <x:v>0.19047619047619047</x:v>
      </x:c>
      <x:c r="V3841" s="24" t="n">
        <x:f>P3841-T3841</x:f>
        <x:v>17</x:v>
      </x:c>
      <x:c r="W3841" s="22" t="str">
        <x:v>07:00–07:59</x:v>
      </x:c>
    </x:row>
    <x:row r="3842">
      <x:c r="A3842" s="22" t="str">
        <x:v>2026-08</x:v>
      </x:c>
      <x:c r="B3842" s="22" t="str">
        <x:v>台北市</x:v>
      </x:c>
      <x:c r="C3842" s="22" t="str">
        <x:v>文山區</x:v>
      </x:c>
      <x:c r="D3842" s="22" t="str">
        <x:v>C</x:v>
      </x:c>
      <x:c r="E3842" s="36" t="str">
        <x:v>500105058</x:v>
      </x:c>
      <x:c r="F3842" s="22" t="str">
        <x:v>明道國小東南側</x:v>
      </x:c>
      <x:c r="G3842" s="37" t="n">
        <x:v>11.62</x:v>
      </x:c>
      <x:c r="H3842" s="24" t="n">
        <x:v>0</x:v>
      </x:c>
      <x:c r="I3842" s="24" t="n">
        <x:v>0</x:v>
      </x:c>
      <x:c r="J3842" s="24" t="n">
        <x:v>0</x:v>
      </x:c>
      <x:c r="K3842" s="23" t="str">
        <x:f>IF(I3842=0,"",J3842/I3842)</x:f>
      </x:c>
      <x:c r="L3842" s="24" t="n">
        <x:v>0</x:v>
      </x:c>
      <x:c r="M3842" s="23" t="str">
        <x:f>IF(H3842=0,"",L3842/H3842)</x:f>
      </x:c>
      <x:c r="N3842" s="24" t="n">
        <x:f>H3842-L3842</x:f>
        <x:v>0</x:v>
      </x:c>
      <x:c r="O3842" s="22" t="str"/>
      <x:c r="P3842" s="24" t="n">
        <x:v>12</x:v>
      </x:c>
      <x:c r="Q3842" s="24" t="n">
        <x:v>12</x:v>
      </x:c>
      <x:c r="R3842" s="24" t="n">
        <x:v>2</x:v>
      </x:c>
      <x:c r="S3842" s="23" t="n">
        <x:f>IF(Q3842=0,"",R3842/Q3842)</x:f>
        <x:v>0.16666666666666666</x:v>
      </x:c>
      <x:c r="T3842" s="24" t="n">
        <x:v>2</x:v>
      </x:c>
      <x:c r="U3842" s="23" t="n">
        <x:f>IF(P3842=0,"",T3842/P3842)</x:f>
        <x:v>0.16666666666666666</x:v>
      </x:c>
      <x:c r="V3842" s="24" t="n">
        <x:f>P3842-T3842</x:f>
        <x:v>10</x:v>
      </x:c>
      <x:c r="W3842" s="22" t="str">
        <x:v>16:00–16:59</x:v>
      </x:c>
    </x:row>
    <x:row r="3843">
      <x:c r="A3843" s="22" t="str">
        <x:v>2026-08</x:v>
      </x:c>
      <x:c r="B3843" s="22" t="str">
        <x:v>台北市</x:v>
      </x:c>
      <x:c r="C3843" s="22" t="str">
        <x:v>文山區</x:v>
      </x:c>
      <x:c r="D3843" s="22" t="str">
        <x:v>C</x:v>
      </x:c>
      <x:c r="E3843" s="36" t="str">
        <x:v>500105059</x:v>
      </x:c>
      <x:c r="F3843" s="22" t="str">
        <x:v>木南公園</x:v>
      </x:c>
      <x:c r="G3843" s="37" t="n">
        <x:v>54.05</x:v>
      </x:c>
      <x:c r="H3843" s="24" t="n">
        <x:v>4</x:v>
      </x:c>
      <x:c r="I3843" s="24" t="n">
        <x:v>3</x:v>
      </x:c>
      <x:c r="J3843" s="24" t="n">
        <x:v>1</x:v>
      </x:c>
      <x:c r="K3843" s="23" t="n">
        <x:f>IF(I3843=0,"",J3843/I3843)</x:f>
        <x:v>0.3333333333333333</x:v>
      </x:c>
      <x:c r="L3843" s="24" t="n">
        <x:v>2</x:v>
      </x:c>
      <x:c r="M3843" s="23" t="n">
        <x:f>IF(H3843=0,"",L3843/H3843)</x:f>
        <x:v>0.5</x:v>
      </x:c>
      <x:c r="N3843" s="24" t="n">
        <x:f>H3843-L3843</x:f>
        <x:v>2</x:v>
      </x:c>
      <x:c r="O3843" s="22" t="str">
        <x:v>00:00–00:59</x:v>
      </x:c>
      <x:c r="P3843" s="24" t="n">
        <x:v>55</x:v>
      </x:c>
      <x:c r="Q3843" s="24" t="n">
        <x:v>42</x:v>
      </x:c>
      <x:c r="R3843" s="24" t="n">
        <x:v>3</x:v>
      </x:c>
      <x:c r="S3843" s="23" t="n">
        <x:f>IF(Q3843=0,"",R3843/Q3843)</x:f>
        <x:v>0.07142857142857142</x:v>
      </x:c>
      <x:c r="T3843" s="24" t="n">
        <x:v>3</x:v>
      </x:c>
      <x:c r="U3843" s="23" t="n">
        <x:f>IF(P3843=0,"",T3843/P3843)</x:f>
        <x:v>0.05454545454545454</x:v>
      </x:c>
      <x:c r="V3843" s="24" t="n">
        <x:f>P3843-T3843</x:f>
        <x:v>52</x:v>
      </x:c>
      <x:c r="W3843" s="22" t="str">
        <x:v>18:00–18:59</x:v>
      </x:c>
    </x:row>
    <x:row r="3844">
      <x:c r="A3844" s="22" t="str">
        <x:v>2026-08</x:v>
      </x:c>
      <x:c r="B3844" s="22" t="str">
        <x:v>台北市</x:v>
      </x:c>
      <x:c r="C3844" s="22" t="str">
        <x:v>文山區</x:v>
      </x:c>
      <x:c r="D3844" s="22" t="str">
        <x:v>C</x:v>
      </x:c>
      <x:c r="E3844" s="36" t="str">
        <x:v>500105060</x:v>
      </x:c>
      <x:c r="F3844" s="22" t="str">
        <x:v>實踐國中(木新路三段310巷口)</x:v>
      </x:c>
      <x:c r="G3844" s="37" t="n">
        <x:v>49.19</x:v>
      </x:c>
      <x:c r="H3844" s="24" t="n">
        <x:v>7</x:v>
      </x:c>
      <x:c r="I3844" s="24" t="n">
        <x:v>5</x:v>
      </x:c>
      <x:c r="J3844" s="24" t="n">
        <x:v>1</x:v>
      </x:c>
      <x:c r="K3844" s="23" t="n">
        <x:f>IF(I3844=0,"",J3844/I3844)</x:f>
        <x:v>0.2</x:v>
      </x:c>
      <x:c r="L3844" s="24" t="n">
        <x:v>1</x:v>
      </x:c>
      <x:c r="M3844" s="23" t="n">
        <x:f>IF(H3844=0,"",L3844/H3844)</x:f>
        <x:v>0.14285714285714285</x:v>
      </x:c>
      <x:c r="N3844" s="24" t="n">
        <x:f>H3844-L3844</x:f>
        <x:v>6</x:v>
      </x:c>
      <x:c r="O3844" s="22" t="str">
        <x:v>08:00–08:59</x:v>
      </x:c>
      <x:c r="P3844" s="24" t="n">
        <x:v>20</x:v>
      </x:c>
      <x:c r="Q3844" s="24" t="n">
        <x:v>16</x:v>
      </x:c>
      <x:c r="R3844" s="24" t="n">
        <x:v>2</x:v>
      </x:c>
      <x:c r="S3844" s="23" t="n">
        <x:f>IF(Q3844=0,"",R3844/Q3844)</x:f>
        <x:v>0.125</x:v>
      </x:c>
      <x:c r="T3844" s="24" t="n">
        <x:v>2</x:v>
      </x:c>
      <x:c r="U3844" s="23" t="n">
        <x:f>IF(P3844=0,"",T3844/P3844)</x:f>
        <x:v>0.1</x:v>
      </x:c>
      <x:c r="V3844" s="24" t="n">
        <x:f>P3844-T3844</x:f>
        <x:v>18</x:v>
      </x:c>
      <x:c r="W3844" s="22" t="str">
        <x:v>13:00–13:59</x:v>
      </x:c>
    </x:row>
    <x:row r="3845">
      <x:c r="A3845" s="22" t="str">
        <x:v>2026-08</x:v>
      </x:c>
      <x:c r="B3845" s="22" t="str">
        <x:v>台北市</x:v>
      </x:c>
      <x:c r="C3845" s="22" t="str">
        <x:v>文山區</x:v>
      </x:c>
      <x:c r="D3845" s="22" t="str">
        <x:v>B</x:v>
      </x:c>
      <x:c r="E3845" s="36" t="str">
        <x:v>500105061</x:v>
      </x:c>
      <x:c r="F3845" s="22" t="str">
        <x:v>師範大學公館校區_1</x:v>
      </x:c>
      <x:c r="G3845" s="37" t="n">
        <x:v>176.9</x:v>
      </x:c>
      <x:c r="H3845" s="24" t="n">
        <x:v>6</x:v>
      </x:c>
      <x:c r="I3845" s="24" t="n">
        <x:v>2</x:v>
      </x:c>
      <x:c r="J3845" s="24" t="n">
        <x:v>0</x:v>
      </x:c>
      <x:c r="K3845" s="23" t="n">
        <x:f>IF(I3845=0,"",J3845/I3845)</x:f>
        <x:v>0</x:v>
      </x:c>
      <x:c r="L3845" s="24" t="n">
        <x:v>0</x:v>
      </x:c>
      <x:c r="M3845" s="23" t="n">
        <x:f>IF(H3845=0,"",L3845/H3845)</x:f>
        <x:v>0</x:v>
      </x:c>
      <x:c r="N3845" s="24" t="n">
        <x:f>H3845-L3845</x:f>
        <x:v>6</x:v>
      </x:c>
      <x:c r="O3845" s="22" t="str">
        <x:v>15:00–15:59</x:v>
      </x:c>
      <x:c r="P3845" s="24" t="n">
        <x:v>209</x:v>
      </x:c>
      <x:c r="Q3845" s="24" t="n">
        <x:v>72</x:v>
      </x:c>
      <x:c r="R3845" s="24" t="n">
        <x:v>3</x:v>
      </x:c>
      <x:c r="S3845" s="23" t="n">
        <x:f>IF(Q3845=0,"",R3845/Q3845)</x:f>
        <x:v>0.041666666666666664</x:v>
      </x:c>
      <x:c r="T3845" s="24" t="n">
        <x:v>10</x:v>
      </x:c>
      <x:c r="U3845" s="23" t="n">
        <x:f>IF(P3845=0,"",T3845/P3845)</x:f>
        <x:v>0.04784688995215311</x:v>
      </x:c>
      <x:c r="V3845" s="24" t="n">
        <x:f>P3845-T3845</x:f>
        <x:v>199</x:v>
      </x:c>
      <x:c r="W3845" s="22" t="str">
        <x:v>18:00–18:59</x:v>
      </x:c>
    </x:row>
    <x:row r="3846">
      <x:c r="A3846" s="22" t="str">
        <x:v>2026-08</x:v>
      </x:c>
      <x:c r="B3846" s="22" t="str">
        <x:v>台北市</x:v>
      </x:c>
      <x:c r="C3846" s="22" t="str">
        <x:v>文山區</x:v>
      </x:c>
      <x:c r="D3846" s="22" t="str">
        <x:v>C</x:v>
      </x:c>
      <x:c r="E3846" s="36" t="str">
        <x:v>500105063</x:v>
      </x:c>
      <x:c r="F3846" s="22" t="str">
        <x:v>政大水岸電梯</x:v>
      </x:c>
      <x:c r="G3846" s="37" t="n">
        <x:v>37.57</x:v>
      </x:c>
      <x:c r="H3846" s="24" t="n">
        <x:v>21</x:v>
      </x:c>
      <x:c r="I3846" s="24" t="n">
        <x:v>15</x:v>
      </x:c>
      <x:c r="J3846" s="24" t="n">
        <x:v>3</x:v>
      </x:c>
      <x:c r="K3846" s="23" t="n">
        <x:f>IF(I3846=0,"",J3846/I3846)</x:f>
        <x:v>0.2</x:v>
      </x:c>
      <x:c r="L3846" s="24" t="n">
        <x:v>4</x:v>
      </x:c>
      <x:c r="M3846" s="23" t="n">
        <x:f>IF(H3846=0,"",L3846/H3846)</x:f>
        <x:v>0.19047619047619047</x:v>
      </x:c>
      <x:c r="N3846" s="24" t="n">
        <x:f>H3846-L3846</x:f>
        <x:v>17</x:v>
      </x:c>
      <x:c r="O3846" s="22" t="str">
        <x:v>07:00–07:59</x:v>
      </x:c>
      <x:c r="P3846" s="24" t="n">
        <x:v>71</x:v>
      </x:c>
      <x:c r="Q3846" s="24" t="n">
        <x:v>54</x:v>
      </x:c>
      <x:c r="R3846" s="24" t="n">
        <x:v>3</x:v>
      </x:c>
      <x:c r="S3846" s="23" t="n">
        <x:f>IF(Q3846=0,"",R3846/Q3846)</x:f>
        <x:v>0.05555555555555555</x:v>
      </x:c>
      <x:c r="T3846" s="24" t="n">
        <x:v>3</x:v>
      </x:c>
      <x:c r="U3846" s="23" t="n">
        <x:f>IF(P3846=0,"",T3846/P3846)</x:f>
        <x:v>0.04225352112676056</x:v>
      </x:c>
      <x:c r="V3846" s="24" t="n">
        <x:f>P3846-T3846</x:f>
        <x:v>68</x:v>
      </x:c>
      <x:c r="W3846" s="22" t="str">
        <x:v>07:00–07:59</x:v>
      </x:c>
    </x:row>
    <x:row r="3847">
      <x:c r="A3847" s="22" t="str">
        <x:v>2026-08</x:v>
      </x:c>
      <x:c r="B3847" s="22" t="str">
        <x:v>台北市</x:v>
      </x:c>
      <x:c r="C3847" s="22" t="str">
        <x:v>文山區</x:v>
      </x:c>
      <x:c r="D3847" s="22" t="str">
        <x:v>C</x:v>
      </x:c>
      <x:c r="E3847" s="36" t="str">
        <x:v>500105064</x:v>
      </x:c>
      <x:c r="F3847" s="22" t="str">
        <x:v>敦南山林</x:v>
      </x:c>
      <x:c r="G3847" s="37" t="n">
        <x:v>20.33</x:v>
      </x:c>
      <x:c r="H3847" s="24" t="n">
        <x:v>1</x:v>
      </x:c>
      <x:c r="I3847" s="24" t="n">
        <x:v>1</x:v>
      </x:c>
      <x:c r="J3847" s="24" t="n">
        <x:v>1</x:v>
      </x:c>
      <x:c r="K3847" s="23" t="n">
        <x:f>IF(I3847=0,"",J3847/I3847)</x:f>
        <x:v>1</x:v>
      </x:c>
      <x:c r="L3847" s="24" t="n">
        <x:v>1</x:v>
      </x:c>
      <x:c r="M3847" s="23" t="n">
        <x:f>IF(H3847=0,"",L3847/H3847)</x:f>
        <x:v>1</x:v>
      </x:c>
      <x:c r="N3847" s="24" t="n">
        <x:f>H3847-L3847</x:f>
        <x:v>0</x:v>
      </x:c>
      <x:c r="O3847" s="22" t="str"/>
      <x:c r="P3847" s="24" t="n">
        <x:v>44</x:v>
      </x:c>
      <x:c r="Q3847" s="24" t="n">
        <x:v>42</x:v>
      </x:c>
      <x:c r="R3847" s="24" t="n">
        <x:v>6</x:v>
      </x:c>
      <x:c r="S3847" s="23" t="n">
        <x:f>IF(Q3847=0,"",R3847/Q3847)</x:f>
        <x:v>0.14285714285714285</x:v>
      </x:c>
      <x:c r="T3847" s="24" t="n">
        <x:v>6</x:v>
      </x:c>
      <x:c r="U3847" s="23" t="n">
        <x:f>IF(P3847=0,"",T3847/P3847)</x:f>
        <x:v>0.13636363636363635</x:v>
      </x:c>
      <x:c r="V3847" s="24" t="n">
        <x:f>P3847-T3847</x:f>
        <x:v>38</x:v>
      </x:c>
      <x:c r="W3847" s="22" t="str">
        <x:v>08:00–08:59</x:v>
      </x:c>
    </x:row>
    <x:row r="3848">
      <x:c r="A3848" s="22" t="str">
        <x:v>2026-08</x:v>
      </x:c>
      <x:c r="B3848" s="22" t="str">
        <x:v>台北市</x:v>
      </x:c>
      <x:c r="C3848" s="22" t="str">
        <x:v>文山區</x:v>
      </x:c>
      <x:c r="D3848" s="22" t="str">
        <x:v>B</x:v>
      </x:c>
      <x:c r="E3848" s="36" t="str">
        <x:v>500105066</x:v>
      </x:c>
      <x:c r="F3848" s="22" t="str">
        <x:v>景美污水抽水站</x:v>
      </x:c>
      <x:c r="G3848" s="37" t="n">
        <x:v>112.14</x:v>
      </x:c>
      <x:c r="H3848" s="24" t="n">
        <x:v>21</x:v>
      </x:c>
      <x:c r="I3848" s="24" t="n">
        <x:v>15</x:v>
      </x:c>
      <x:c r="J3848" s="24" t="n">
        <x:v>0</x:v>
      </x:c>
      <x:c r="K3848" s="23" t="n">
        <x:f>IF(I3848=0,"",J3848/I3848)</x:f>
        <x:v>0</x:v>
      </x:c>
      <x:c r="L3848" s="24" t="n">
        <x:v>0</x:v>
      </x:c>
      <x:c r="M3848" s="23" t="n">
        <x:f>IF(H3848=0,"",L3848/H3848)</x:f>
        <x:v>0</x:v>
      </x:c>
      <x:c r="N3848" s="24" t="n">
        <x:f>H3848-L3848</x:f>
        <x:v>21</x:v>
      </x:c>
      <x:c r="O3848" s="22" t="str">
        <x:v>18:00–18:59</x:v>
      </x:c>
      <x:c r="P3848" s="24" t="n">
        <x:v>343</x:v>
      </x:c>
      <x:c r="Q3848" s="24" t="n">
        <x:v>191</x:v>
      </x:c>
      <x:c r="R3848" s="24" t="n">
        <x:v>3</x:v>
      </x:c>
      <x:c r="S3848" s="23" t="n">
        <x:f>IF(Q3848=0,"",R3848/Q3848)</x:f>
        <x:v>0.015706806282722512</x:v>
      </x:c>
      <x:c r="T3848" s="24" t="n">
        <x:v>5</x:v>
      </x:c>
      <x:c r="U3848" s="23" t="n">
        <x:f>IF(P3848=0,"",T3848/P3848)</x:f>
        <x:v>0.014577259475218658</x:v>
      </x:c>
      <x:c r="V3848" s="24" t="n">
        <x:f>P3848-T3848</x:f>
        <x:v>338</x:v>
      </x:c>
      <x:c r="W3848" s="22" t="str">
        <x:v>17:00–17:59</x:v>
      </x:c>
    </x:row>
    <x:row r="3849">
      <x:c r="A3849" s="22" t="str">
        <x:v>2026-08</x:v>
      </x:c>
      <x:c r="B3849" s="22" t="str">
        <x:v>台北市</x:v>
      </x:c>
      <x:c r="C3849" s="22" t="str">
        <x:v>文山區</x:v>
      </x:c>
      <x:c r="D3849" s="22" t="str">
        <x:v>B</x:v>
      </x:c>
      <x:c r="E3849" s="36" t="str">
        <x:v>500105067</x:v>
      </x:c>
      <x:c r="F3849" s="22" t="str">
        <x:v>萬和三號公園(北側)</x:v>
      </x:c>
      <x:c r="G3849" s="37" t="n">
        <x:v>192.38</x:v>
      </x:c>
      <x:c r="H3849" s="24" t="n">
        <x:v>4</x:v>
      </x:c>
      <x:c r="I3849" s="24" t="n">
        <x:v>3</x:v>
      </x:c>
      <x:c r="J3849" s="24" t="n">
        <x:v>1</x:v>
      </x:c>
      <x:c r="K3849" s="23" t="n">
        <x:f>IF(I3849=0,"",J3849/I3849)</x:f>
        <x:v>0.3333333333333333</x:v>
      </x:c>
      <x:c r="L3849" s="24" t="n">
        <x:v>1</x:v>
      </x:c>
      <x:c r="M3849" s="23" t="n">
        <x:f>IF(H3849=0,"",L3849/H3849)</x:f>
        <x:v>0.25</x:v>
      </x:c>
      <x:c r="N3849" s="24" t="n">
        <x:f>H3849-L3849</x:f>
        <x:v>3</x:v>
      </x:c>
      <x:c r="O3849" s="22" t="str">
        <x:v>23:00–23:59</x:v>
      </x:c>
      <x:c r="P3849" s="24" t="n">
        <x:v>112</x:v>
      </x:c>
      <x:c r="Q3849" s="24" t="n">
        <x:v>45</x:v>
      </x:c>
      <x:c r="R3849" s="24" t="n">
        <x:v>0</x:v>
      </x:c>
      <x:c r="S3849" s="23" t="n">
        <x:f>IF(Q3849=0,"",R3849/Q3849)</x:f>
        <x:v>0</x:v>
      </x:c>
      <x:c r="T3849" s="24" t="n">
        <x:v>0</x:v>
      </x:c>
      <x:c r="U3849" s="23" t="n">
        <x:f>IF(P3849=0,"",T3849/P3849)</x:f>
        <x:v>0</x:v>
      </x:c>
      <x:c r="V3849" s="24" t="n">
        <x:f>P3849-T3849</x:f>
        <x:v>112</x:v>
      </x:c>
      <x:c r="W3849" s="22" t="str">
        <x:v>08:00–08:59</x:v>
      </x:c>
    </x:row>
    <x:row r="3850">
      <x:c r="A3850" s="22" t="str">
        <x:v>2026-08</x:v>
      </x:c>
      <x:c r="B3850" s="22" t="str">
        <x:v>台北市</x:v>
      </x:c>
      <x:c r="C3850" s="22" t="str">
        <x:v>文山區</x:v>
      </x:c>
      <x:c r="D3850" s="22" t="str">
        <x:v>C</x:v>
      </x:c>
      <x:c r="E3850" s="36" t="str">
        <x:v>500105068</x:v>
      </x:c>
      <x:c r="F3850" s="22" t="str">
        <x:v>景興國中</x:v>
      </x:c>
      <x:c r="G3850" s="37" t="n">
        <x:v>86.81</x:v>
      </x:c>
      <x:c r="H3850" s="24" t="n">
        <x:v>93</x:v>
      </x:c>
      <x:c r="I3850" s="24" t="n">
        <x:v>56</x:v>
      </x:c>
      <x:c r="J3850" s="24" t="n">
        <x:v>13</x:v>
      </x:c>
      <x:c r="K3850" s="23" t="n">
        <x:f>IF(I3850=0,"",J3850/I3850)</x:f>
        <x:v>0.23214285714285715</x:v>
      </x:c>
      <x:c r="L3850" s="24" t="n">
        <x:v>18</x:v>
      </x:c>
      <x:c r="M3850" s="23" t="n">
        <x:f>IF(H3850=0,"",L3850/H3850)</x:f>
        <x:v>0.1935483870967742</x:v>
      </x:c>
      <x:c r="N3850" s="24" t="n">
        <x:f>H3850-L3850</x:f>
        <x:v>75</x:v>
      </x:c>
      <x:c r="O3850" s="22" t="str">
        <x:v>22:00–22:59</x:v>
      </x:c>
      <x:c r="P3850" s="24" t="n">
        <x:v>223</x:v>
      </x:c>
      <x:c r="Q3850" s="24" t="n">
        <x:v>122</x:v>
      </x:c>
      <x:c r="R3850" s="24" t="n">
        <x:v>18</x:v>
      </x:c>
      <x:c r="S3850" s="23" t="n">
        <x:f>IF(Q3850=0,"",R3850/Q3850)</x:f>
        <x:v>0.14754098360655737</x:v>
      </x:c>
      <x:c r="T3850" s="24" t="n">
        <x:v>24</x:v>
      </x:c>
      <x:c r="U3850" s="23" t="n">
        <x:f>IF(P3850=0,"",T3850/P3850)</x:f>
        <x:v>0.10762331838565023</x:v>
      </x:c>
      <x:c r="V3850" s="24" t="n">
        <x:f>P3850-T3850</x:f>
        <x:v>199</x:v>
      </x:c>
      <x:c r="W3850" s="22" t="str">
        <x:v>17:00–17:59</x:v>
      </x:c>
    </x:row>
    <x:row r="3851">
      <x:c r="A3851" s="22" t="str">
        <x:v>2026-08</x:v>
      </x:c>
      <x:c r="B3851" s="22" t="str">
        <x:v>台北市</x:v>
      </x:c>
      <x:c r="C3851" s="22" t="str">
        <x:v>文山區</x:v>
      </x:c>
      <x:c r="D3851" s="22" t="str">
        <x:v>B</x:v>
      </x:c>
      <x:c r="E3851" s="36" t="str">
        <x:v>500105069</x:v>
      </x:c>
      <x:c r="F3851" s="22" t="str">
        <x:v>景仁公園_1</x:v>
      </x:c>
      <x:c r="G3851" s="37" t="n">
        <x:v>176.71</x:v>
      </x:c>
      <x:c r="H3851" s="24" t="n">
        <x:v>40</x:v>
      </x:c>
      <x:c r="I3851" s="24" t="n">
        <x:v>13</x:v>
      </x:c>
      <x:c r="J3851" s="24" t="n">
        <x:v>1</x:v>
      </x:c>
      <x:c r="K3851" s="23" t="n">
        <x:f>IF(I3851=0,"",J3851/I3851)</x:f>
        <x:v>0.07692307692307693</x:v>
      </x:c>
      <x:c r="L3851" s="24" t="n">
        <x:v>1</x:v>
      </x:c>
      <x:c r="M3851" s="23" t="n">
        <x:f>IF(H3851=0,"",L3851/H3851)</x:f>
        <x:v>0.025</x:v>
      </x:c>
      <x:c r="N3851" s="24" t="n">
        <x:f>H3851-L3851</x:f>
        <x:v>39</x:v>
      </x:c>
      <x:c r="O3851" s="22" t="str">
        <x:v>21:00–21:59</x:v>
      </x:c>
      <x:c r="P3851" s="24" t="n">
        <x:v>126</x:v>
      </x:c>
      <x:c r="Q3851" s="24" t="n">
        <x:v>44</x:v>
      </x:c>
      <x:c r="R3851" s="24" t="n">
        <x:v>3</x:v>
      </x:c>
      <x:c r="S3851" s="23" t="n">
        <x:f>IF(Q3851=0,"",R3851/Q3851)</x:f>
        <x:v>0.06818181818181818</x:v>
      </x:c>
      <x:c r="T3851" s="24" t="n">
        <x:v>11</x:v>
      </x:c>
      <x:c r="U3851" s="23" t="n">
        <x:f>IF(P3851=0,"",T3851/P3851)</x:f>
        <x:v>0.0873015873015873</x:v>
      </x:c>
      <x:c r="V3851" s="24" t="n">
        <x:f>P3851-T3851</x:f>
        <x:v>115</x:v>
      </x:c>
      <x:c r="W3851" s="22" t="str">
        <x:v>08:00–08:59</x:v>
      </x:c>
    </x:row>
    <x:row r="3852">
      <x:c r="A3852" s="22" t="str">
        <x:v>2026-08</x:v>
      </x:c>
      <x:c r="B3852" s="22" t="str">
        <x:v>台北市</x:v>
      </x:c>
      <x:c r="C3852" s="22" t="str">
        <x:v>文山區</x:v>
      </x:c>
      <x:c r="D3852" s="22" t="str">
        <x:v>B</x:v>
      </x:c>
      <x:c r="E3852" s="36" t="str">
        <x:v>500105070</x:v>
      </x:c>
      <x:c r="F3852" s="22" t="str">
        <x:v>師大公館校區學二舍</x:v>
      </x:c>
      <x:c r="G3852" s="37" t="n">
        <x:v>181.95</x:v>
      </x:c>
      <x:c r="H3852" s="24" t="n">
        <x:v>0</x:v>
      </x:c>
      <x:c r="I3852" s="24" t="n">
        <x:v>0</x:v>
      </x:c>
      <x:c r="J3852" s="24" t="n">
        <x:v>0</x:v>
      </x:c>
      <x:c r="K3852" s="23" t="str">
        <x:f>IF(I3852=0,"",J3852/I3852)</x:f>
      </x:c>
      <x:c r="L3852" s="24" t="n">
        <x:v>0</x:v>
      </x:c>
      <x:c r="M3852" s="23" t="str">
        <x:f>IF(H3852=0,"",L3852/H3852)</x:f>
      </x:c>
      <x:c r="N3852" s="24" t="n">
        <x:f>H3852-L3852</x:f>
        <x:v>0</x:v>
      </x:c>
      <x:c r="O3852" s="22" t="str"/>
      <x:c r="P3852" s="24" t="n">
        <x:v>202</x:v>
      </x:c>
      <x:c r="Q3852" s="24" t="n">
        <x:v>76</x:v>
      </x:c>
      <x:c r="R3852" s="24" t="n">
        <x:v>2</x:v>
      </x:c>
      <x:c r="S3852" s="23" t="n">
        <x:f>IF(Q3852=0,"",R3852/Q3852)</x:f>
        <x:v>0.02631578947368421</x:v>
      </x:c>
      <x:c r="T3852" s="24" t="n">
        <x:v>3</x:v>
      </x:c>
      <x:c r="U3852" s="23" t="n">
        <x:f>IF(P3852=0,"",T3852/P3852)</x:f>
        <x:v>0.01485148514851485</x:v>
      </x:c>
      <x:c r="V3852" s="24" t="n">
        <x:f>P3852-T3852</x:f>
        <x:v>199</x:v>
      </x:c>
      <x:c r="W3852" s="22" t="str">
        <x:v>12:00–12:59</x:v>
      </x:c>
    </x:row>
    <x:row r="3853">
      <x:c r="A3853" s="22" t="str">
        <x:v>2026-08</x:v>
      </x:c>
      <x:c r="B3853" s="22" t="str">
        <x:v>台北市</x:v>
      </x:c>
      <x:c r="C3853" s="22" t="str">
        <x:v>文山區</x:v>
      </x:c>
      <x:c r="D3853" s="22" t="str">
        <x:v>A</x:v>
      </x:c>
      <x:c r="E3853" s="36" t="str">
        <x:v>500105071</x:v>
      </x:c>
      <x:c r="F3853" s="22" t="str">
        <x:v>景行公園</x:v>
      </x:c>
      <x:c r="G3853" s="37" t="n">
        <x:v>218</x:v>
      </x:c>
      <x:c r="H3853" s="24" t="n">
        <x:v>196</x:v>
      </x:c>
      <x:c r="I3853" s="24" t="n">
        <x:v>57</x:v>
      </x:c>
      <x:c r="J3853" s="24" t="n">
        <x:v>3</x:v>
      </x:c>
      <x:c r="K3853" s="23" t="n">
        <x:f>IF(I3853=0,"",J3853/I3853)</x:f>
        <x:v>0.05263157894736842</x:v>
      </x:c>
      <x:c r="L3853" s="24" t="n">
        <x:v>5</x:v>
      </x:c>
      <x:c r="M3853" s="23" t="n">
        <x:f>IF(H3853=0,"",L3853/H3853)</x:f>
        <x:v>0.025510204081632654</x:v>
      </x:c>
      <x:c r="N3853" s="24" t="n">
        <x:f>H3853-L3853</x:f>
        <x:v>191</x:v>
      </x:c>
      <x:c r="O3853" s="22" t="str">
        <x:v>08:00–08:59</x:v>
      </x:c>
      <x:c r="P3853" s="24" t="n">
        <x:v>533</x:v>
      </x:c>
      <x:c r="Q3853" s="24" t="n">
        <x:v>164</x:v>
      </x:c>
      <x:c r="R3853" s="24" t="n">
        <x:v>8</x:v>
      </x:c>
      <x:c r="S3853" s="23" t="n">
        <x:f>IF(Q3853=0,"",R3853/Q3853)</x:f>
        <x:v>0.04878048780487805</x:v>
      </x:c>
      <x:c r="T3853" s="24" t="n">
        <x:v>15</x:v>
      </x:c>
      <x:c r="U3853" s="23" t="n">
        <x:f>IF(P3853=0,"",T3853/P3853)</x:f>
        <x:v>0.028142589118198873</x:v>
      </x:c>
      <x:c r="V3853" s="24" t="n">
        <x:f>P3853-T3853</x:f>
        <x:v>518</x:v>
      </x:c>
      <x:c r="W3853" s="22" t="str">
        <x:v>21:00–21:59</x:v>
      </x:c>
    </x:row>
    <x:row r="3854">
      <x:c r="A3854" s="22" t="str">
        <x:v>2026-08</x:v>
      </x:c>
      <x:c r="B3854" s="22" t="str">
        <x:v>台北市</x:v>
      </x:c>
      <x:c r="C3854" s="22" t="str">
        <x:v>文山區</x:v>
      </x:c>
      <x:c r="D3854" s="22" t="str">
        <x:v>C</x:v>
      </x:c>
      <x:c r="E3854" s="36" t="str">
        <x:v>500105072</x:v>
      </x:c>
      <x:c r="F3854" s="22" t="str">
        <x:v>萬興國小</x:v>
      </x:c>
      <x:c r="G3854" s="37" t="n">
        <x:v>34.86</x:v>
      </x:c>
      <x:c r="H3854" s="24" t="n">
        <x:v>0</x:v>
      </x:c>
      <x:c r="I3854" s="24" t="n">
        <x:v>0</x:v>
      </x:c>
      <x:c r="J3854" s="24" t="n">
        <x:v>0</x:v>
      </x:c>
      <x:c r="K3854" s="23" t="str">
        <x:f>IF(I3854=0,"",J3854/I3854)</x:f>
      </x:c>
      <x:c r="L3854" s="24" t="n">
        <x:v>0</x:v>
      </x:c>
      <x:c r="M3854" s="23" t="str">
        <x:f>IF(H3854=0,"",L3854/H3854)</x:f>
      </x:c>
      <x:c r="N3854" s="24" t="n">
        <x:f>H3854-L3854</x:f>
        <x:v>0</x:v>
      </x:c>
      <x:c r="O3854" s="22" t="str"/>
      <x:c r="P3854" s="24" t="n">
        <x:v>14</x:v>
      </x:c>
      <x:c r="Q3854" s="24" t="n">
        <x:v>13</x:v>
      </x:c>
      <x:c r="R3854" s="24" t="n">
        <x:v>0</x:v>
      </x:c>
      <x:c r="S3854" s="23" t="n">
        <x:f>IF(Q3854=0,"",R3854/Q3854)</x:f>
        <x:v>0</x:v>
      </x:c>
      <x:c r="T3854" s="24" t="n">
        <x:v>0</x:v>
      </x:c>
      <x:c r="U3854" s="23" t="n">
        <x:f>IF(P3854=0,"",T3854/P3854)</x:f>
        <x:v>0</x:v>
      </x:c>
      <x:c r="V3854" s="24" t="n">
        <x:f>P3854-T3854</x:f>
        <x:v>14</x:v>
      </x:c>
      <x:c r="W3854" s="22" t="str">
        <x:v>22:00–22:59</x:v>
      </x:c>
    </x:row>
    <x:row r="3855">
      <x:c r="A3855" s="22" t="str">
        <x:v>2026-08</x:v>
      </x:c>
      <x:c r="B3855" s="22" t="str">
        <x:v>台北市</x:v>
      </x:c>
      <x:c r="C3855" s="22" t="str">
        <x:v>文山區</x:v>
      </x:c>
      <x:c r="D3855" s="22" t="str">
        <x:v>C</x:v>
      </x:c>
      <x:c r="E3855" s="36" t="str">
        <x:v>500105073</x:v>
      </x:c>
      <x:c r="F3855" s="22" t="str">
        <x:v>辛亥路四段77巷口</x:v>
      </x:c>
      <x:c r="G3855" s="37" t="n">
        <x:v>62.05</x:v>
      </x:c>
      <x:c r="H3855" s="24" t="n">
        <x:v>11</x:v>
      </x:c>
      <x:c r="I3855" s="24" t="n">
        <x:v>9</x:v>
      </x:c>
      <x:c r="J3855" s="24" t="n">
        <x:v>1</x:v>
      </x:c>
      <x:c r="K3855" s="23" t="n">
        <x:f>IF(I3855=0,"",J3855/I3855)</x:f>
        <x:v>0.1111111111111111</x:v>
      </x:c>
      <x:c r="L3855" s="24" t="n">
        <x:v>1</x:v>
      </x:c>
      <x:c r="M3855" s="23" t="n">
        <x:f>IF(H3855=0,"",L3855/H3855)</x:f>
        <x:v>0.09090909090909091</x:v>
      </x:c>
      <x:c r="N3855" s="24" t="n">
        <x:f>H3855-L3855</x:f>
        <x:v>10</x:v>
      </x:c>
      <x:c r="O3855" s="22" t="str">
        <x:v>21:00–21:59</x:v>
      </x:c>
      <x:c r="P3855" s="24" t="n">
        <x:v>100</x:v>
      </x:c>
      <x:c r="Q3855" s="24" t="n">
        <x:v>58</x:v>
      </x:c>
      <x:c r="R3855" s="24" t="n">
        <x:v>1</x:v>
      </x:c>
      <x:c r="S3855" s="23" t="n">
        <x:f>IF(Q3855=0,"",R3855/Q3855)</x:f>
        <x:v>0.017241379310344827</x:v>
      </x:c>
      <x:c r="T3855" s="24" t="n">
        <x:v>1</x:v>
      </x:c>
      <x:c r="U3855" s="23" t="n">
        <x:f>IF(P3855=0,"",T3855/P3855)</x:f>
        <x:v>0.01</x:v>
      </x:c>
      <x:c r="V3855" s="24" t="n">
        <x:f>P3855-T3855</x:f>
        <x:v>99</x:v>
      </x:c>
      <x:c r="W3855" s="22" t="str">
        <x:v>08:00–08:59</x:v>
      </x:c>
    </x:row>
    <x:row r="3856">
      <x:c r="A3856" s="22" t="str">
        <x:v>2026-08</x:v>
      </x:c>
      <x:c r="B3856" s="22" t="str">
        <x:v>台北市</x:v>
      </x:c>
      <x:c r="C3856" s="22" t="str">
        <x:v>文山區</x:v>
      </x:c>
      <x:c r="D3856" s="22" t="str">
        <x:v>C</x:v>
      </x:c>
      <x:c r="E3856" s="36" t="str">
        <x:v>500105074</x:v>
      </x:c>
      <x:c r="F3856" s="22" t="str">
        <x:v>景興路42巷口</x:v>
      </x:c>
      <x:c r="G3856" s="37" t="n">
        <x:v>85</x:v>
      </x:c>
      <x:c r="H3856" s="24" t="n">
        <x:v>63</x:v>
      </x:c>
      <x:c r="I3856" s="24" t="n">
        <x:v>31</x:v>
      </x:c>
      <x:c r="J3856" s="24" t="n">
        <x:v>9</x:v>
      </x:c>
      <x:c r="K3856" s="23" t="n">
        <x:f>IF(I3856=0,"",J3856/I3856)</x:f>
        <x:v>0.2903225806451613</x:v>
      </x:c>
      <x:c r="L3856" s="24" t="n">
        <x:v>22</x:v>
      </x:c>
      <x:c r="M3856" s="23" t="n">
        <x:f>IF(H3856=0,"",L3856/H3856)</x:f>
        <x:v>0.3492063492063492</x:v>
      </x:c>
      <x:c r="N3856" s="24" t="n">
        <x:f>H3856-L3856</x:f>
        <x:v>41</x:v>
      </x:c>
      <x:c r="O3856" s="22" t="str">
        <x:v>22:00–22:59</x:v>
      </x:c>
      <x:c r="P3856" s="24" t="n">
        <x:v>272</x:v>
      </x:c>
      <x:c r="Q3856" s="24" t="n">
        <x:v>144</x:v>
      </x:c>
      <x:c r="R3856" s="24" t="n">
        <x:v>16</x:v>
      </x:c>
      <x:c r="S3856" s="23" t="n">
        <x:f>IF(Q3856=0,"",R3856/Q3856)</x:f>
        <x:v>0.1111111111111111</x:v>
      </x:c>
      <x:c r="T3856" s="24" t="n">
        <x:v>21</x:v>
      </x:c>
      <x:c r="U3856" s="23" t="n">
        <x:f>IF(P3856=0,"",T3856/P3856)</x:f>
        <x:v>0.07720588235294118</x:v>
      </x:c>
      <x:c r="V3856" s="24" t="n">
        <x:f>P3856-T3856</x:f>
        <x:v>251</x:v>
      </x:c>
      <x:c r="W3856" s="22" t="str">
        <x:v>12:00–12:59</x:v>
      </x:c>
    </x:row>
    <x:row r="3857">
      <x:c r="A3857" s="22" t="str">
        <x:v>2026-08</x:v>
      </x:c>
      <x:c r="B3857" s="22" t="str">
        <x:v>台北市</x:v>
      </x:c>
      <x:c r="C3857" s="22" t="str">
        <x:v>文山區</x:v>
      </x:c>
      <x:c r="D3857" s="22" t="str">
        <x:v>C</x:v>
      </x:c>
      <x:c r="E3857" s="36" t="str">
        <x:v>500105075</x:v>
      </x:c>
      <x:c r="F3857" s="22" t="str">
        <x:v>木柵路三段48巷</x:v>
      </x:c>
      <x:c r="G3857" s="37" t="n">
        <x:v>50.05</x:v>
      </x:c>
      <x:c r="H3857" s="24" t="n">
        <x:v>17</x:v>
      </x:c>
      <x:c r="I3857" s="24" t="n">
        <x:v>13</x:v>
      </x:c>
      <x:c r="J3857" s="24" t="n">
        <x:v>4</x:v>
      </x:c>
      <x:c r="K3857" s="23" t="n">
        <x:f>IF(I3857=0,"",J3857/I3857)</x:f>
        <x:v>0.3076923076923077</x:v>
      </x:c>
      <x:c r="L3857" s="24" t="n">
        <x:v>5</x:v>
      </x:c>
      <x:c r="M3857" s="23" t="n">
        <x:f>IF(H3857=0,"",L3857/H3857)</x:f>
        <x:v>0.29411764705882354</x:v>
      </x:c>
      <x:c r="N3857" s="24" t="n">
        <x:f>H3857-L3857</x:f>
        <x:v>12</x:v>
      </x:c>
      <x:c r="O3857" s="22" t="str">
        <x:v>12:00–12:59</x:v>
      </x:c>
      <x:c r="P3857" s="24" t="n">
        <x:v>60</x:v>
      </x:c>
      <x:c r="Q3857" s="24" t="n">
        <x:v>42</x:v>
      </x:c>
      <x:c r="R3857" s="24" t="n">
        <x:v>1</x:v>
      </x:c>
      <x:c r="S3857" s="23" t="n">
        <x:f>IF(Q3857=0,"",R3857/Q3857)</x:f>
        <x:v>0.023809523809523808</x:v>
      </x:c>
      <x:c r="T3857" s="24" t="n">
        <x:v>2</x:v>
      </x:c>
      <x:c r="U3857" s="23" t="n">
        <x:f>IF(P3857=0,"",T3857/P3857)</x:f>
        <x:v>0.03333333333333333</x:v>
      </x:c>
      <x:c r="V3857" s="24" t="n">
        <x:f>P3857-T3857</x:f>
        <x:v>58</x:v>
      </x:c>
      <x:c r="W3857" s="22" t="str">
        <x:v>06:00–06:59</x:v>
      </x:c>
    </x:row>
    <x:row r="3858">
      <x:c r="A3858" s="22" t="str">
        <x:v>2026-08</x:v>
      </x:c>
      <x:c r="B3858" s="22" t="str">
        <x:v>台北市</x:v>
      </x:c>
      <x:c r="C3858" s="22" t="str">
        <x:v>文山區</x:v>
      </x:c>
      <x:c r="D3858" s="22" t="str">
        <x:v>C</x:v>
      </x:c>
      <x:c r="E3858" s="36" t="str">
        <x:v>500105076</x:v>
      </x:c>
      <x:c r="F3858" s="22" t="str">
        <x:v>木柵路二段109巷</x:v>
      </x:c>
      <x:c r="G3858" s="37" t="n">
        <x:v>29</x:v>
      </x:c>
      <x:c r="H3858" s="24" t="n">
        <x:v>5</x:v>
      </x:c>
      <x:c r="I3858" s="24" t="n">
        <x:v>4</x:v>
      </x:c>
      <x:c r="J3858" s="24" t="n">
        <x:v>2</x:v>
      </x:c>
      <x:c r="K3858" s="23" t="n">
        <x:f>IF(I3858=0,"",J3858/I3858)</x:f>
        <x:v>0.5</x:v>
      </x:c>
      <x:c r="L3858" s="24" t="n">
        <x:v>3</x:v>
      </x:c>
      <x:c r="M3858" s="23" t="n">
        <x:f>IF(H3858=0,"",L3858/H3858)</x:f>
        <x:v>0.6</x:v>
      </x:c>
      <x:c r="N3858" s="24" t="n">
        <x:f>H3858-L3858</x:f>
        <x:v>2</x:v>
      </x:c>
      <x:c r="O3858" s="22" t="str">
        <x:v>13:00–13:59</x:v>
      </x:c>
      <x:c r="P3858" s="24" t="n">
        <x:v>49</x:v>
      </x:c>
      <x:c r="Q3858" s="24" t="n">
        <x:v>36</x:v>
      </x:c>
      <x:c r="R3858" s="24" t="n">
        <x:v>2</x:v>
      </x:c>
      <x:c r="S3858" s="23" t="n">
        <x:f>IF(Q3858=0,"",R3858/Q3858)</x:f>
        <x:v>0.05555555555555555</x:v>
      </x:c>
      <x:c r="T3858" s="24" t="n">
        <x:v>4</x:v>
      </x:c>
      <x:c r="U3858" s="23" t="n">
        <x:f>IF(P3858=0,"",T3858/P3858)</x:f>
        <x:v>0.08163265306122448</x:v>
      </x:c>
      <x:c r="V3858" s="24" t="n">
        <x:f>P3858-T3858</x:f>
        <x:v>45</x:v>
      </x:c>
      <x:c r="W3858" s="22" t="str">
        <x:v>19:00–19:59</x:v>
      </x:c>
    </x:row>
    <x:row r="3859">
      <x:c r="A3859" s="22" t="str">
        <x:v>2026-08</x:v>
      </x:c>
      <x:c r="B3859" s="22" t="str">
        <x:v>台北市</x:v>
      </x:c>
      <x:c r="C3859" s="22" t="str">
        <x:v>文山區</x:v>
      </x:c>
      <x:c r="D3859" s="22" t="str">
        <x:v>C</x:v>
      </x:c>
      <x:c r="E3859" s="36" t="str">
        <x:v>500105077</x:v>
      </x:c>
      <x:c r="F3859" s="22" t="str">
        <x:v>試院公園</x:v>
      </x:c>
      <x:c r="G3859" s="37" t="n">
        <x:v>49.86</x:v>
      </x:c>
      <x:c r="H3859" s="24" t="n">
        <x:v>29</x:v>
      </x:c>
      <x:c r="I3859" s="24" t="n">
        <x:v>21</x:v>
      </x:c>
      <x:c r="J3859" s="24" t="n">
        <x:v>2</x:v>
      </x:c>
      <x:c r="K3859" s="23" t="n">
        <x:f>IF(I3859=0,"",J3859/I3859)</x:f>
        <x:v>0.09523809523809523</x:v>
      </x:c>
      <x:c r="L3859" s="24" t="n">
        <x:v>3</x:v>
      </x:c>
      <x:c r="M3859" s="23" t="n">
        <x:f>IF(H3859=0,"",L3859/H3859)</x:f>
        <x:v>0.10344827586206896</x:v>
      </x:c>
      <x:c r="N3859" s="24" t="n">
        <x:f>H3859-L3859</x:f>
        <x:v>26</x:v>
      </x:c>
      <x:c r="O3859" s="22" t="str">
        <x:v>22:00–22:59</x:v>
      </x:c>
      <x:c r="P3859" s="24" t="n">
        <x:v>87</x:v>
      </x:c>
      <x:c r="Q3859" s="24" t="n">
        <x:v>61</x:v>
      </x:c>
      <x:c r="R3859" s="24" t="n">
        <x:v>6</x:v>
      </x:c>
      <x:c r="S3859" s="23" t="n">
        <x:f>IF(Q3859=0,"",R3859/Q3859)</x:f>
        <x:v>0.09836065573770492</x:v>
      </x:c>
      <x:c r="T3859" s="24" t="n">
        <x:v>6</x:v>
      </x:c>
      <x:c r="U3859" s="23" t="n">
        <x:f>IF(P3859=0,"",T3859/P3859)</x:f>
        <x:v>0.06896551724137931</x:v>
      </x:c>
      <x:c r="V3859" s="24" t="n">
        <x:f>P3859-T3859</x:f>
        <x:v>81</x:v>
      </x:c>
      <x:c r="W3859" s="22" t="str">
        <x:v>17:00–17:59</x:v>
      </x:c>
    </x:row>
    <x:row r="3860">
      <x:c r="A3860" s="22" t="str">
        <x:v>2026-08</x:v>
      </x:c>
      <x:c r="B3860" s="22" t="str">
        <x:v>台北市</x:v>
      </x:c>
      <x:c r="C3860" s="22" t="str">
        <x:v>文山區</x:v>
      </x:c>
      <x:c r="D3860" s="22" t="str">
        <x:v>C</x:v>
      </x:c>
      <x:c r="E3860" s="36" t="str">
        <x:v>500105079</x:v>
      </x:c>
      <x:c r="F3860" s="22" t="str">
        <x:v>樟樹公園</x:v>
      </x:c>
      <x:c r="G3860" s="37" t="n">
        <x:v>62.1</x:v>
      </x:c>
      <x:c r="H3860" s="24" t="n">
        <x:v>18</x:v>
      </x:c>
      <x:c r="I3860" s="24" t="n">
        <x:v>11</x:v>
      </x:c>
      <x:c r="J3860" s="24" t="n">
        <x:v>4</x:v>
      </x:c>
      <x:c r="K3860" s="23" t="n">
        <x:f>IF(I3860=0,"",J3860/I3860)</x:f>
        <x:v>0.36363636363636365</x:v>
      </x:c>
      <x:c r="L3860" s="24" t="n">
        <x:v>5</x:v>
      </x:c>
      <x:c r="M3860" s="23" t="n">
        <x:f>IF(H3860=0,"",L3860/H3860)</x:f>
        <x:v>0.2777777777777778</x:v>
      </x:c>
      <x:c r="N3860" s="24" t="n">
        <x:f>H3860-L3860</x:f>
        <x:v>13</x:v>
      </x:c>
      <x:c r="O3860" s="22" t="str">
        <x:v>18:00–18:59</x:v>
      </x:c>
      <x:c r="P3860" s="24" t="n">
        <x:v>98</x:v>
      </x:c>
      <x:c r="Q3860" s="24" t="n">
        <x:v>59</x:v>
      </x:c>
      <x:c r="R3860" s="24" t="n">
        <x:v>8</x:v>
      </x:c>
      <x:c r="S3860" s="23" t="n">
        <x:f>IF(Q3860=0,"",R3860/Q3860)</x:f>
        <x:v>0.13559322033898305</x:v>
      </x:c>
      <x:c r="T3860" s="24" t="n">
        <x:v>10</x:v>
      </x:c>
      <x:c r="U3860" s="23" t="n">
        <x:f>IF(P3860=0,"",T3860/P3860)</x:f>
        <x:v>0.10204081632653061</x:v>
      </x:c>
      <x:c r="V3860" s="24" t="n">
        <x:f>P3860-T3860</x:f>
        <x:v>88</x:v>
      </x:c>
      <x:c r="W3860" s="22" t="str">
        <x:v>08:00–08:59</x:v>
      </x:c>
    </x:row>
    <x:row r="3861">
      <x:c r="A3861" s="22" t="str">
        <x:v>2026-08</x:v>
      </x:c>
      <x:c r="B3861" s="22" t="str">
        <x:v>台北市</x:v>
      </x:c>
      <x:c r="C3861" s="22" t="str">
        <x:v>文山區</x:v>
      </x:c>
      <x:c r="D3861" s="22" t="str">
        <x:v>C</x:v>
      </x:c>
      <x:c r="E3861" s="36" t="str">
        <x:v>500105080</x:v>
      </x:c>
      <x:c r="F3861" s="22" t="str">
        <x:v>萬美萬安街口</x:v>
      </x:c>
      <x:c r="G3861" s="37" t="n">
        <x:v>37.1</x:v>
      </x:c>
      <x:c r="H3861" s="24" t="n">
        <x:v>0</x:v>
      </x:c>
      <x:c r="I3861" s="24" t="n">
        <x:v>0</x:v>
      </x:c>
      <x:c r="J3861" s="24" t="n">
        <x:v>0</x:v>
      </x:c>
      <x:c r="K3861" s="23" t="str">
        <x:f>IF(I3861=0,"",J3861/I3861)</x:f>
      </x:c>
      <x:c r="L3861" s="24" t="n">
        <x:v>0</x:v>
      </x:c>
      <x:c r="M3861" s="23" t="str">
        <x:f>IF(H3861=0,"",L3861/H3861)</x:f>
      </x:c>
      <x:c r="N3861" s="24" t="n">
        <x:f>H3861-L3861</x:f>
        <x:v>0</x:v>
      </x:c>
      <x:c r="O3861" s="22" t="str"/>
      <x:c r="P3861" s="24" t="n">
        <x:v>82</x:v>
      </x:c>
      <x:c r="Q3861" s="24" t="n">
        <x:v>62</x:v>
      </x:c>
      <x:c r="R3861" s="24" t="n">
        <x:v>8</x:v>
      </x:c>
      <x:c r="S3861" s="23" t="n">
        <x:f>IF(Q3861=0,"",R3861/Q3861)</x:f>
        <x:v>0.12903225806451613</x:v>
      </x:c>
      <x:c r="T3861" s="24" t="n">
        <x:v>10</x:v>
      </x:c>
      <x:c r="U3861" s="23" t="n">
        <x:f>IF(P3861=0,"",T3861/P3861)</x:f>
        <x:v>0.12195121951219512</x:v>
      </x:c>
      <x:c r="V3861" s="24" t="n">
        <x:f>P3861-T3861</x:f>
        <x:v>72</x:v>
      </x:c>
      <x:c r="W3861" s="22" t="str">
        <x:v>21:00–21:59</x:v>
      </x:c>
    </x:row>
    <x:row r="3862">
      <x:c r="A3862" s="22" t="str">
        <x:v>2026-08</x:v>
      </x:c>
      <x:c r="B3862" s="22" t="str">
        <x:v>台北市</x:v>
      </x:c>
      <x:c r="C3862" s="22" t="str">
        <x:v>文山區</x:v>
      </x:c>
      <x:c r="D3862" s="22" t="str">
        <x:v>C</x:v>
      </x:c>
      <x:c r="E3862" s="36" t="str">
        <x:v>500105081</x:v>
      </x:c>
      <x:c r="F3862" s="22" t="str">
        <x:v>興隆路二段203巷(敦南)</x:v>
      </x:c>
      <x:c r="G3862" s="37" t="n">
        <x:v>81.95</x:v>
      </x:c>
      <x:c r="H3862" s="24" t="n">
        <x:v>22</x:v>
      </x:c>
      <x:c r="I3862" s="24" t="n">
        <x:v>16</x:v>
      </x:c>
      <x:c r="J3862" s="24" t="n">
        <x:v>5</x:v>
      </x:c>
      <x:c r="K3862" s="23" t="n">
        <x:f>IF(I3862=0,"",J3862/I3862)</x:f>
        <x:v>0.3125</x:v>
      </x:c>
      <x:c r="L3862" s="24" t="n">
        <x:v>7</x:v>
      </x:c>
      <x:c r="M3862" s="23" t="n">
        <x:f>IF(H3862=0,"",L3862/H3862)</x:f>
        <x:v>0.3181818181818182</x:v>
      </x:c>
      <x:c r="N3862" s="24" t="n">
        <x:f>H3862-L3862</x:f>
        <x:v>15</x:v>
      </x:c>
      <x:c r="O3862" s="22" t="str">
        <x:v>22:00–22:59</x:v>
      </x:c>
      <x:c r="P3862" s="24" t="n">
        <x:v>81</x:v>
      </x:c>
      <x:c r="Q3862" s="24" t="n">
        <x:v>48</x:v>
      </x:c>
      <x:c r="R3862" s="24" t="n">
        <x:v>4</x:v>
      </x:c>
      <x:c r="S3862" s="23" t="n">
        <x:f>IF(Q3862=0,"",R3862/Q3862)</x:f>
        <x:v>0.08333333333333333</x:v>
      </x:c>
      <x:c r="T3862" s="24" t="n">
        <x:v>6</x:v>
      </x:c>
      <x:c r="U3862" s="23" t="n">
        <x:f>IF(P3862=0,"",T3862/P3862)</x:f>
        <x:v>0.07407407407407407</x:v>
      </x:c>
      <x:c r="V3862" s="24" t="n">
        <x:f>P3862-T3862</x:f>
        <x:v>75</x:v>
      </x:c>
      <x:c r="W3862" s="22" t="str">
        <x:v>13:00–13:59</x:v>
      </x:c>
    </x:row>
    <x:row r="3863">
      <x:c r="A3863" s="22" t="str">
        <x:v>2026-08</x:v>
      </x:c>
      <x:c r="B3863" s="22" t="str">
        <x:v>台北市</x:v>
      </x:c>
      <x:c r="C3863" s="22" t="str">
        <x:v>文山區</x:v>
      </x:c>
      <x:c r="D3863" s="22" t="str">
        <x:v>C</x:v>
      </x:c>
      <x:c r="E3863" s="36" t="str">
        <x:v>500105082</x:v>
      </x:c>
      <x:c r="F3863" s="22" t="str">
        <x:v>新光秀明路口</x:v>
      </x:c>
      <x:c r="G3863" s="37" t="n">
        <x:v>54.1</x:v>
      </x:c>
      <x:c r="H3863" s="24" t="n">
        <x:v>28</x:v>
      </x:c>
      <x:c r="I3863" s="24" t="n">
        <x:v>19</x:v>
      </x:c>
      <x:c r="J3863" s="24" t="n">
        <x:v>10</x:v>
      </x:c>
      <x:c r="K3863" s="23" t="n">
        <x:f>IF(I3863=0,"",J3863/I3863)</x:f>
        <x:v>0.5263157894736842</x:v>
      </x:c>
      <x:c r="L3863" s="24" t="n">
        <x:v>15</x:v>
      </x:c>
      <x:c r="M3863" s="23" t="n">
        <x:f>IF(H3863=0,"",L3863/H3863)</x:f>
        <x:v>0.5357142857142857</x:v>
      </x:c>
      <x:c r="N3863" s="24" t="n">
        <x:f>H3863-L3863</x:f>
        <x:v>13</x:v>
      </x:c>
      <x:c r="O3863" s="22" t="str">
        <x:v>12:00–12:59</x:v>
      </x:c>
      <x:c r="P3863" s="24" t="n">
        <x:v>74</x:v>
      </x:c>
      <x:c r="Q3863" s="24" t="n">
        <x:v>53</x:v>
      </x:c>
      <x:c r="R3863" s="24" t="n">
        <x:v>4</x:v>
      </x:c>
      <x:c r="S3863" s="23" t="n">
        <x:f>IF(Q3863=0,"",R3863/Q3863)</x:f>
        <x:v>0.07547169811320754</x:v>
      </x:c>
      <x:c r="T3863" s="24" t="n">
        <x:v>5</x:v>
      </x:c>
      <x:c r="U3863" s="23" t="n">
        <x:f>IF(P3863=0,"",T3863/P3863)</x:f>
        <x:v>0.06756756756756757</x:v>
      </x:c>
      <x:c r="V3863" s="24" t="n">
        <x:f>P3863-T3863</x:f>
        <x:v>69</x:v>
      </x:c>
      <x:c r="W3863" s="22" t="str">
        <x:v>08:00–08:59</x:v>
      </x:c>
    </x:row>
    <x:row r="3864">
      <x:c r="A3864" s="22" t="str">
        <x:v>2026-08</x:v>
      </x:c>
      <x:c r="B3864" s="22" t="str">
        <x:v>台北市</x:v>
      </x:c>
      <x:c r="C3864" s="22" t="str">
        <x:v>文山區</x:v>
      </x:c>
      <x:c r="D3864" s="22" t="str">
        <x:v>C</x:v>
      </x:c>
      <x:c r="E3864" s="36" t="str">
        <x:v>500105083</x:v>
      </x:c>
      <x:c r="F3864" s="22" t="str">
        <x:v>光輝路134巷口</x:v>
      </x:c>
      <x:c r="G3864" s="37" t="n">
        <x:v>46.43</x:v>
      </x:c>
      <x:c r="H3864" s="24" t="n">
        <x:v>7</x:v>
      </x:c>
      <x:c r="I3864" s="24" t="n">
        <x:v>6</x:v>
      </x:c>
      <x:c r="J3864" s="24" t="n">
        <x:v>4</x:v>
      </x:c>
      <x:c r="K3864" s="23" t="n">
        <x:f>IF(I3864=0,"",J3864/I3864)</x:f>
        <x:v>0.6666666666666666</x:v>
      </x:c>
      <x:c r="L3864" s="24" t="n">
        <x:v>4</x:v>
      </x:c>
      <x:c r="M3864" s="23" t="n">
        <x:f>IF(H3864=0,"",L3864/H3864)</x:f>
        <x:v>0.5714285714285714</x:v>
      </x:c>
      <x:c r="N3864" s="24" t="n">
        <x:f>H3864-L3864</x:f>
        <x:v>3</x:v>
      </x:c>
      <x:c r="O3864" s="22" t="str">
        <x:v>17:00–17:59</x:v>
      </x:c>
      <x:c r="P3864" s="24" t="n">
        <x:v>26</x:v>
      </x:c>
      <x:c r="Q3864" s="24" t="n">
        <x:v>23</x:v>
      </x:c>
      <x:c r="R3864" s="24" t="n">
        <x:v>4</x:v>
      </x:c>
      <x:c r="S3864" s="23" t="n">
        <x:f>IF(Q3864=0,"",R3864/Q3864)</x:f>
        <x:v>0.17391304347826086</x:v>
      </x:c>
      <x:c r="T3864" s="24" t="n">
        <x:v>4</x:v>
      </x:c>
      <x:c r="U3864" s="23" t="n">
        <x:f>IF(P3864=0,"",T3864/P3864)</x:f>
        <x:v>0.15384615384615385</x:v>
      </x:c>
      <x:c r="V3864" s="24" t="n">
        <x:f>P3864-T3864</x:f>
        <x:v>22</x:v>
      </x:c>
      <x:c r="W3864" s="22" t="str">
        <x:v>11:00–11:59</x:v>
      </x:c>
    </x:row>
    <x:row r="3865">
      <x:c r="A3865" s="22" t="str">
        <x:v>2026-08</x:v>
      </x:c>
      <x:c r="B3865" s="22" t="str">
        <x:v>台北市</x:v>
      </x:c>
      <x:c r="C3865" s="22" t="str">
        <x:v>文山區</x:v>
      </x:c>
      <x:c r="D3865" s="22" t="str">
        <x:v>C</x:v>
      </x:c>
      <x:c r="E3865" s="36" t="str">
        <x:v>500105084</x:v>
      </x:c>
      <x:c r="F3865" s="22" t="str">
        <x:v>光輝公園</x:v>
      </x:c>
      <x:c r="G3865" s="37" t="n">
        <x:v>38.24</x:v>
      </x:c>
      <x:c r="H3865" s="24" t="n">
        <x:v>3</x:v>
      </x:c>
      <x:c r="I3865" s="24" t="n">
        <x:v>3</x:v>
      </x:c>
      <x:c r="J3865" s="24" t="n">
        <x:v>0</x:v>
      </x:c>
      <x:c r="K3865" s="23" t="n">
        <x:f>IF(I3865=0,"",J3865/I3865)</x:f>
        <x:v>0</x:v>
      </x:c>
      <x:c r="L3865" s="24" t="n">
        <x:v>0</x:v>
      </x:c>
      <x:c r="M3865" s="23" t="n">
        <x:f>IF(H3865=0,"",L3865/H3865)</x:f>
        <x:v>0</x:v>
      </x:c>
      <x:c r="N3865" s="24" t="n">
        <x:f>H3865-L3865</x:f>
        <x:v>3</x:v>
      </x:c>
      <x:c r="O3865" s="22" t="str">
        <x:v>08:00–08:59</x:v>
      </x:c>
      <x:c r="P3865" s="24" t="n">
        <x:v>16</x:v>
      </x:c>
      <x:c r="Q3865" s="24" t="n">
        <x:v>12</x:v>
      </x:c>
      <x:c r="R3865" s="24" t="n">
        <x:v>1</x:v>
      </x:c>
      <x:c r="S3865" s="23" t="n">
        <x:f>IF(Q3865=0,"",R3865/Q3865)</x:f>
        <x:v>0.08333333333333333</x:v>
      </x:c>
      <x:c r="T3865" s="24" t="n">
        <x:v>1</x:v>
      </x:c>
      <x:c r="U3865" s="23" t="n">
        <x:f>IF(P3865=0,"",T3865/P3865)</x:f>
        <x:v>0.0625</x:v>
      </x:c>
      <x:c r="V3865" s="24" t="n">
        <x:f>P3865-T3865</x:f>
        <x:v>15</x:v>
      </x:c>
      <x:c r="W3865" s="22" t="str">
        <x:v>17:00–17:59</x:v>
      </x:c>
    </x:row>
    <x:row r="3866">
      <x:c r="A3866" s="22" t="str">
        <x:v>2026-08</x:v>
      </x:c>
      <x:c r="B3866" s="22" t="str">
        <x:v>台北市</x:v>
      </x:c>
      <x:c r="C3866" s="22" t="str">
        <x:v>文山區</x:v>
      </x:c>
      <x:c r="D3866" s="22" t="str">
        <x:v>C</x:v>
      </x:c>
      <x:c r="E3866" s="36" t="str">
        <x:v>500105085</x:v>
      </x:c>
      <x:c r="F3866" s="22" t="str">
        <x:v>木新公園</x:v>
      </x:c>
      <x:c r="G3866" s="37" t="n">
        <x:v>57.43</x:v>
      </x:c>
      <x:c r="H3866" s="24" t="n">
        <x:v>27</x:v>
      </x:c>
      <x:c r="I3866" s="24" t="n">
        <x:v>17</x:v>
      </x:c>
      <x:c r="J3866" s="24" t="n">
        <x:v>4</x:v>
      </x:c>
      <x:c r="K3866" s="23" t="n">
        <x:f>IF(I3866=0,"",J3866/I3866)</x:f>
        <x:v>0.23529411764705882</x:v>
      </x:c>
      <x:c r="L3866" s="24" t="n">
        <x:v>7</x:v>
      </x:c>
      <x:c r="M3866" s="23" t="n">
        <x:f>IF(H3866=0,"",L3866/H3866)</x:f>
        <x:v>0.25925925925925924</x:v>
      </x:c>
      <x:c r="N3866" s="24" t="n">
        <x:f>H3866-L3866</x:f>
        <x:v>20</x:v>
      </x:c>
      <x:c r="O3866" s="22" t="str">
        <x:v>17:00–17:59</x:v>
      </x:c>
      <x:c r="P3866" s="24" t="n">
        <x:v>103</x:v>
      </x:c>
      <x:c r="Q3866" s="24" t="n">
        <x:v>63</x:v>
      </x:c>
      <x:c r="R3866" s="24" t="n">
        <x:v>3</x:v>
      </x:c>
      <x:c r="S3866" s="23" t="n">
        <x:f>IF(Q3866=0,"",R3866/Q3866)</x:f>
        <x:v>0.047619047619047616</x:v>
      </x:c>
      <x:c r="T3866" s="24" t="n">
        <x:v>4</x:v>
      </x:c>
      <x:c r="U3866" s="23" t="n">
        <x:f>IF(P3866=0,"",T3866/P3866)</x:f>
        <x:v>0.038834951456310676</x:v>
      </x:c>
      <x:c r="V3866" s="24" t="n">
        <x:f>P3866-T3866</x:f>
        <x:v>99</x:v>
      </x:c>
      <x:c r="W3866" s="22" t="str">
        <x:v>08:00–08:59</x:v>
      </x:c>
    </x:row>
    <x:row r="3867">
      <x:c r="A3867" s="22" t="str">
        <x:v>2026-08</x:v>
      </x:c>
      <x:c r="B3867" s="22" t="str">
        <x:v>台北市</x:v>
      </x:c>
      <x:c r="C3867" s="22" t="str">
        <x:v>文山區</x:v>
      </x:c>
      <x:c r="D3867" s="22" t="str">
        <x:v>C</x:v>
      </x:c>
      <x:c r="E3867" s="36" t="str">
        <x:v>500105086</x:v>
      </x:c>
      <x:c r="F3867" s="22" t="str">
        <x:v>興隆路二段275巷1弄口</x:v>
      </x:c>
      <x:c r="G3867" s="37" t="n">
        <x:v>81.86</x:v>
      </x:c>
      <x:c r="H3867" s="24" t="n">
        <x:v>40</x:v>
      </x:c>
      <x:c r="I3867" s="24" t="n">
        <x:v>22</x:v>
      </x:c>
      <x:c r="J3867" s="24" t="n">
        <x:v>9</x:v>
      </x:c>
      <x:c r="K3867" s="23" t="n">
        <x:f>IF(I3867=0,"",J3867/I3867)</x:f>
        <x:v>0.4090909090909091</x:v>
      </x:c>
      <x:c r="L3867" s="24" t="n">
        <x:v>13</x:v>
      </x:c>
      <x:c r="M3867" s="23" t="n">
        <x:f>IF(H3867=0,"",L3867/H3867)</x:f>
        <x:v>0.325</x:v>
      </x:c>
      <x:c r="N3867" s="24" t="n">
        <x:f>H3867-L3867</x:f>
        <x:v>27</x:v>
      </x:c>
      <x:c r="O3867" s="22" t="str">
        <x:v>17:00–17:59</x:v>
      </x:c>
      <x:c r="P3867" s="24" t="n">
        <x:v>126</x:v>
      </x:c>
      <x:c r="Q3867" s="24" t="n">
        <x:v>74</x:v>
      </x:c>
      <x:c r="R3867" s="24" t="n">
        <x:v>3</x:v>
      </x:c>
      <x:c r="S3867" s="23" t="n">
        <x:f>IF(Q3867=0,"",R3867/Q3867)</x:f>
        <x:v>0.04054054054054054</x:v>
      </x:c>
      <x:c r="T3867" s="24" t="n">
        <x:v>4</x:v>
      </x:c>
      <x:c r="U3867" s="23" t="n">
        <x:f>IF(P3867=0,"",T3867/P3867)</x:f>
        <x:v>0.031746031746031744</x:v>
      </x:c>
      <x:c r="V3867" s="24" t="n">
        <x:f>P3867-T3867</x:f>
        <x:v>122</x:v>
      </x:c>
      <x:c r="W3867" s="22" t="str">
        <x:v>09:00–09:59</x:v>
      </x:c>
    </x:row>
    <x:row r="3868">
      <x:c r="A3868" s="22" t="str">
        <x:v>2026-08</x:v>
      </x:c>
      <x:c r="B3868" s="22" t="str">
        <x:v>台北市</x:v>
      </x:c>
      <x:c r="C3868" s="22" t="str">
        <x:v>文山區</x:v>
      </x:c>
      <x:c r="D3868" s="22" t="str">
        <x:v>C</x:v>
      </x:c>
      <x:c r="E3868" s="36" t="str">
        <x:v>500105087</x:v>
      </x:c>
      <x:c r="F3868" s="22" t="str">
        <x:v>中國科技大學</x:v>
      </x:c>
      <x:c r="G3868" s="37" t="n">
        <x:v>91.57</x:v>
      </x:c>
      <x:c r="H3868" s="24" t="n">
        <x:v>87</x:v>
      </x:c>
      <x:c r="I3868" s="24" t="n">
        <x:v>36</x:v>
      </x:c>
      <x:c r="J3868" s="24" t="n">
        <x:v>5</x:v>
      </x:c>
      <x:c r="K3868" s="23" t="n">
        <x:f>IF(I3868=0,"",J3868/I3868)</x:f>
        <x:v>0.1388888888888889</x:v>
      </x:c>
      <x:c r="L3868" s="24" t="n">
        <x:v>6</x:v>
      </x:c>
      <x:c r="M3868" s="23" t="n">
        <x:f>IF(H3868=0,"",L3868/H3868)</x:f>
        <x:v>0.06896551724137931</x:v>
      </x:c>
      <x:c r="N3868" s="24" t="n">
        <x:f>H3868-L3868</x:f>
        <x:v>81</x:v>
      </x:c>
      <x:c r="O3868" s="22" t="str">
        <x:v>18:00–18:59</x:v>
      </x:c>
      <x:c r="P3868" s="24" t="n">
        <x:v>26</x:v>
      </x:c>
      <x:c r="Q3868" s="24" t="n">
        <x:v>17</x:v>
      </x:c>
      <x:c r="R3868" s="24" t="n">
        <x:v>1</x:v>
      </x:c>
      <x:c r="S3868" s="23" t="n">
        <x:f>IF(Q3868=0,"",R3868/Q3868)</x:f>
        <x:v>0.058823529411764705</x:v>
      </x:c>
      <x:c r="T3868" s="24" t="n">
        <x:v>1</x:v>
      </x:c>
      <x:c r="U3868" s="23" t="n">
        <x:f>IF(P3868=0,"",T3868/P3868)</x:f>
        <x:v>0.038461538461538464</x:v>
      </x:c>
      <x:c r="V3868" s="24" t="n">
        <x:f>P3868-T3868</x:f>
        <x:v>25</x:v>
      </x:c>
      <x:c r="W3868" s="22" t="str">
        <x:v>22:00–22:59</x:v>
      </x:c>
    </x:row>
    <x:row r="3869">
      <x:c r="A3869" s="22" t="str">
        <x:v>2026-08</x:v>
      </x:c>
      <x:c r="B3869" s="22" t="str">
        <x:v>台北市</x:v>
      </x:c>
      <x:c r="C3869" s="22" t="str">
        <x:v>文山區</x:v>
      </x:c>
      <x:c r="D3869" s="22" t="str">
        <x:v>C</x:v>
      </x:c>
      <x:c r="E3869" s="36" t="str">
        <x:v>500105088</x:v>
      </x:c>
      <x:c r="F3869" s="22" t="str">
        <x:v>樟新街8巷</x:v>
      </x:c>
      <x:c r="G3869" s="37" t="n">
        <x:v>28</x:v>
      </x:c>
      <x:c r="H3869" s="24" t="n">
        <x:v>3</x:v>
      </x:c>
      <x:c r="I3869" s="24" t="n">
        <x:v>2</x:v>
      </x:c>
      <x:c r="J3869" s="24" t="n">
        <x:v>0</x:v>
      </x:c>
      <x:c r="K3869" s="23" t="n">
        <x:f>IF(I3869=0,"",J3869/I3869)</x:f>
        <x:v>0</x:v>
      </x:c>
      <x:c r="L3869" s="24" t="n">
        <x:v>0</x:v>
      </x:c>
      <x:c r="M3869" s="23" t="n">
        <x:f>IF(H3869=0,"",L3869/H3869)</x:f>
        <x:v>0</x:v>
      </x:c>
      <x:c r="N3869" s="24" t="n">
        <x:f>H3869-L3869</x:f>
        <x:v>3</x:v>
      </x:c>
      <x:c r="O3869" s="22" t="str">
        <x:v>08:00–08:59</x:v>
      </x:c>
      <x:c r="P3869" s="24" t="n">
        <x:v>50</x:v>
      </x:c>
      <x:c r="Q3869" s="24" t="n">
        <x:v>34</x:v>
      </x:c>
      <x:c r="R3869" s="24" t="n">
        <x:v>1</x:v>
      </x:c>
      <x:c r="S3869" s="23" t="n">
        <x:f>IF(Q3869=0,"",R3869/Q3869)</x:f>
        <x:v>0.029411764705882353</x:v>
      </x:c>
      <x:c r="T3869" s="24" t="n">
        <x:v>1</x:v>
      </x:c>
      <x:c r="U3869" s="23" t="n">
        <x:f>IF(P3869=0,"",T3869/P3869)</x:f>
        <x:v>0.02</x:v>
      </x:c>
      <x:c r="V3869" s="24" t="n">
        <x:f>P3869-T3869</x:f>
        <x:v>49</x:v>
      </x:c>
      <x:c r="W3869" s="22" t="str">
        <x:v>18:00–18:59</x:v>
      </x:c>
    </x:row>
    <x:row r="3870">
      <x:c r="A3870" s="22" t="str">
        <x:v>2026-08</x:v>
      </x:c>
      <x:c r="B3870" s="22" t="str">
        <x:v>台北市</x:v>
      </x:c>
      <x:c r="C3870" s="22" t="str">
        <x:v>文山區</x:v>
      </x:c>
      <x:c r="D3870" s="22" t="str">
        <x:v>C</x:v>
      </x:c>
      <x:c r="E3870" s="36" t="str">
        <x:v>500105089</x:v>
      </x:c>
      <x:c r="F3870" s="22" t="str">
        <x:v>仙岩路22巷口</x:v>
      </x:c>
      <x:c r="G3870" s="37" t="n">
        <x:v>87.71</x:v>
      </x:c>
      <x:c r="H3870" s="24" t="n">
        <x:v>13</x:v>
      </x:c>
      <x:c r="I3870" s="24" t="n">
        <x:v>10</x:v>
      </x:c>
      <x:c r="J3870" s="24" t="n">
        <x:v>1</x:v>
      </x:c>
      <x:c r="K3870" s="23" t="n">
        <x:f>IF(I3870=0,"",J3870/I3870)</x:f>
        <x:v>0.1</x:v>
      </x:c>
      <x:c r="L3870" s="24" t="n">
        <x:v>1</x:v>
      </x:c>
      <x:c r="M3870" s="23" t="n">
        <x:f>IF(H3870=0,"",L3870/H3870)</x:f>
        <x:v>0.07692307692307693</x:v>
      </x:c>
      <x:c r="N3870" s="24" t="n">
        <x:f>H3870-L3870</x:f>
        <x:v>12</x:v>
      </x:c>
      <x:c r="O3870" s="22" t="str">
        <x:v>21:00–21:59</x:v>
      </x:c>
      <x:c r="P3870" s="24" t="n">
        <x:v>81</x:v>
      </x:c>
      <x:c r="Q3870" s="24" t="n">
        <x:v>49</x:v>
      </x:c>
      <x:c r="R3870" s="24" t="n">
        <x:v>4</x:v>
      </x:c>
      <x:c r="S3870" s="23" t="n">
        <x:f>IF(Q3870=0,"",R3870/Q3870)</x:f>
        <x:v>0.08163265306122448</x:v>
      </x:c>
      <x:c r="T3870" s="24" t="n">
        <x:v>4</x:v>
      </x:c>
      <x:c r="U3870" s="23" t="n">
        <x:f>IF(P3870=0,"",T3870/P3870)</x:f>
        <x:v>0.04938271604938271</x:v>
      </x:c>
      <x:c r="V3870" s="24" t="n">
        <x:f>P3870-T3870</x:f>
        <x:v>77</x:v>
      </x:c>
      <x:c r="W3870" s="22" t="str">
        <x:v>12:00–12:59</x:v>
      </x:c>
    </x:row>
    <x:row r="3871">
      <x:c r="A3871" s="22" t="str">
        <x:v>2026-08</x:v>
      </x:c>
      <x:c r="B3871" s="22" t="str">
        <x:v>台北市</x:v>
      </x:c>
      <x:c r="C3871" s="22" t="str">
        <x:v>文山區</x:v>
      </x:c>
      <x:c r="D3871" s="22" t="str">
        <x:v>C</x:v>
      </x:c>
      <x:c r="E3871" s="36" t="str">
        <x:v>500105090</x:v>
      </x:c>
      <x:c r="F3871" s="22" t="str">
        <x:v>木柵萬芳路口</x:v>
      </x:c>
      <x:c r="G3871" s="37" t="n">
        <x:v>47.57</x:v>
      </x:c>
      <x:c r="H3871" s="24" t="n">
        <x:v>1</x:v>
      </x:c>
      <x:c r="I3871" s="24" t="n">
        <x:v>1</x:v>
      </x:c>
      <x:c r="J3871" s="24" t="n">
        <x:v>0</x:v>
      </x:c>
      <x:c r="K3871" s="23" t="n">
        <x:f>IF(I3871=0,"",J3871/I3871)</x:f>
        <x:v>0</x:v>
      </x:c>
      <x:c r="L3871" s="24" t="n">
        <x:v>0</x:v>
      </x:c>
      <x:c r="M3871" s="23" t="n">
        <x:f>IF(H3871=0,"",L3871/H3871)</x:f>
        <x:v>0</x:v>
      </x:c>
      <x:c r="N3871" s="24" t="n">
        <x:f>H3871-L3871</x:f>
        <x:v>1</x:v>
      </x:c>
      <x:c r="O3871" s="22" t="str">
        <x:v>16:00–16:59</x:v>
      </x:c>
      <x:c r="P3871" s="24" t="n">
        <x:v>52</x:v>
      </x:c>
      <x:c r="Q3871" s="24" t="n">
        <x:v>37</x:v>
      </x:c>
      <x:c r="R3871" s="24" t="n">
        <x:v>2</x:v>
      </x:c>
      <x:c r="S3871" s="23" t="n">
        <x:f>IF(Q3871=0,"",R3871/Q3871)</x:f>
        <x:v>0.05405405405405406</x:v>
      </x:c>
      <x:c r="T3871" s="24" t="n">
        <x:v>3</x:v>
      </x:c>
      <x:c r="U3871" s="23" t="n">
        <x:f>IF(P3871=0,"",T3871/P3871)</x:f>
        <x:v>0.057692307692307696</x:v>
      </x:c>
      <x:c r="V3871" s="24" t="n">
        <x:f>P3871-T3871</x:f>
        <x:v>49</x:v>
      </x:c>
      <x:c r="W3871" s="22" t="str">
        <x:v>07:00–07:59</x:v>
      </x:c>
    </x:row>
    <x:row r="3872">
      <x:c r="A3872" s="22" t="str">
        <x:v>2026-08</x:v>
      </x:c>
      <x:c r="B3872" s="22" t="str">
        <x:v>台北市</x:v>
      </x:c>
      <x:c r="C3872" s="22" t="str">
        <x:v>文山區</x:v>
      </x:c>
      <x:c r="D3872" s="22" t="str">
        <x:v>C</x:v>
      </x:c>
      <x:c r="E3872" s="36" t="str">
        <x:v>500105091</x:v>
      </x:c>
      <x:c r="F3872" s="22" t="str">
        <x:v>福興路78巷</x:v>
      </x:c>
      <x:c r="G3872" s="37" t="n">
        <x:v>73.67</x:v>
      </x:c>
      <x:c r="H3872" s="24" t="n">
        <x:v>55</x:v>
      </x:c>
      <x:c r="I3872" s="24" t="n">
        <x:v>36</x:v>
      </x:c>
      <x:c r="J3872" s="24" t="n">
        <x:v>5</x:v>
      </x:c>
      <x:c r="K3872" s="23" t="n">
        <x:f>IF(I3872=0,"",J3872/I3872)</x:f>
        <x:v>0.1388888888888889</x:v>
      </x:c>
      <x:c r="L3872" s="24" t="n">
        <x:v>9</x:v>
      </x:c>
      <x:c r="M3872" s="23" t="n">
        <x:f>IF(H3872=0,"",L3872/H3872)</x:f>
        <x:v>0.16363636363636364</x:v>
      </x:c>
      <x:c r="N3872" s="24" t="n">
        <x:f>H3872-L3872</x:f>
        <x:v>46</x:v>
      </x:c>
      <x:c r="O3872" s="22" t="str">
        <x:v>21:00–21:59</x:v>
      </x:c>
      <x:c r="P3872" s="24" t="n">
        <x:v>198</x:v>
      </x:c>
      <x:c r="Q3872" s="24" t="n">
        <x:v>114</x:v>
      </x:c>
      <x:c r="R3872" s="24" t="n">
        <x:v>19</x:v>
      </x:c>
      <x:c r="S3872" s="23" t="n">
        <x:f>IF(Q3872=0,"",R3872/Q3872)</x:f>
        <x:v>0.16666666666666666</x:v>
      </x:c>
      <x:c r="T3872" s="24" t="n">
        <x:v>25</x:v>
      </x:c>
      <x:c r="U3872" s="23" t="n">
        <x:f>IF(P3872=0,"",T3872/P3872)</x:f>
        <x:v>0.12626262626262627</x:v>
      </x:c>
      <x:c r="V3872" s="24" t="n">
        <x:f>P3872-T3872</x:f>
        <x:v>173</x:v>
      </x:c>
      <x:c r="W3872" s="22" t="str">
        <x:v>16:00–16:59</x:v>
      </x:c>
    </x:row>
    <x:row r="3873">
      <x:c r="A3873" s="22" t="str">
        <x:v>2026-08</x:v>
      </x:c>
      <x:c r="B3873" s="22" t="str">
        <x:v>台北市</x:v>
      </x:c>
      <x:c r="C3873" s="22" t="str">
        <x:v>文山區</x:v>
      </x:c>
      <x:c r="D3873" s="22" t="str">
        <x:v>C</x:v>
      </x:c>
      <x:c r="E3873" s="36" t="str">
        <x:v>500105092</x:v>
      </x:c>
      <x:c r="F3873" s="22" t="str">
        <x:v>辛亥木柵路口</x:v>
      </x:c>
      <x:c r="G3873" s="37" t="n">
        <x:v>42.43</x:v>
      </x:c>
      <x:c r="H3873" s="24" t="n">
        <x:v>33</x:v>
      </x:c>
      <x:c r="I3873" s="24" t="n">
        <x:v>24</x:v>
      </x:c>
      <x:c r="J3873" s="24" t="n">
        <x:v>0</x:v>
      </x:c>
      <x:c r="K3873" s="23" t="n">
        <x:f>IF(I3873=0,"",J3873/I3873)</x:f>
        <x:v>0</x:v>
      </x:c>
      <x:c r="L3873" s="24" t="n">
        <x:v>0</x:v>
      </x:c>
      <x:c r="M3873" s="23" t="n">
        <x:f>IF(H3873=0,"",L3873/H3873)</x:f>
        <x:v>0</x:v>
      </x:c>
      <x:c r="N3873" s="24" t="n">
        <x:f>H3873-L3873</x:f>
        <x:v>33</x:v>
      </x:c>
      <x:c r="O3873" s="22" t="str">
        <x:v>09:00–09:59</x:v>
      </x:c>
      <x:c r="P3873" s="24" t="n">
        <x:v>14</x:v>
      </x:c>
      <x:c r="Q3873" s="24" t="n">
        <x:v>7</x:v>
      </x:c>
      <x:c r="R3873" s="24" t="n">
        <x:v>0</x:v>
      </x:c>
      <x:c r="S3873" s="23" t="n">
        <x:f>IF(Q3873=0,"",R3873/Q3873)</x:f>
        <x:v>0</x:v>
      </x:c>
      <x:c r="T3873" s="24" t="n">
        <x:v>0</x:v>
      </x:c>
      <x:c r="U3873" s="23" t="n">
        <x:f>IF(P3873=0,"",T3873/P3873)</x:f>
        <x:v>0</x:v>
      </x:c>
      <x:c r="V3873" s="24" t="n">
        <x:f>P3873-T3873</x:f>
        <x:v>14</x:v>
      </x:c>
      <x:c r="W3873" s="22" t="str">
        <x:v>19:00–19:59</x:v>
      </x:c>
    </x:row>
    <x:row r="3874">
      <x:c r="A3874" s="22" t="str">
        <x:v>2026-08</x:v>
      </x:c>
      <x:c r="B3874" s="22" t="str">
        <x:v>台北市</x:v>
      </x:c>
      <x:c r="C3874" s="22" t="str">
        <x:v>文山區</x:v>
      </x:c>
      <x:c r="D3874" s="22" t="str">
        <x:v>C</x:v>
      </x:c>
      <x:c r="E3874" s="36" t="str">
        <x:v>500105093</x:v>
      </x:c>
      <x:c r="F3874" s="22" t="str">
        <x:v>興泰公園</x:v>
      </x:c>
      <x:c r="G3874" s="37" t="n">
        <x:v>26.05</x:v>
      </x:c>
      <x:c r="H3874" s="24" t="n">
        <x:v>11</x:v>
      </x:c>
      <x:c r="I3874" s="24" t="n">
        <x:v>8</x:v>
      </x:c>
      <x:c r="J3874" s="24" t="n">
        <x:v>1</x:v>
      </x:c>
      <x:c r="K3874" s="23" t="n">
        <x:f>IF(I3874=0,"",J3874/I3874)</x:f>
        <x:v>0.125</x:v>
      </x:c>
      <x:c r="L3874" s="24" t="n">
        <x:v>2</x:v>
      </x:c>
      <x:c r="M3874" s="23" t="n">
        <x:f>IF(H3874=0,"",L3874/H3874)</x:f>
        <x:v>0.18181818181818182</x:v>
      </x:c>
      <x:c r="N3874" s="24" t="n">
        <x:f>H3874-L3874</x:f>
        <x:v>9</x:v>
      </x:c>
      <x:c r="O3874" s="22" t="str">
        <x:v>09:00–09:59</x:v>
      </x:c>
      <x:c r="P3874" s="24" t="n">
        <x:v>41</x:v>
      </x:c>
      <x:c r="Q3874" s="24" t="n">
        <x:v>36</x:v>
      </x:c>
      <x:c r="R3874" s="24" t="n">
        <x:v>0</x:v>
      </x:c>
      <x:c r="S3874" s="23" t="n">
        <x:f>IF(Q3874=0,"",R3874/Q3874)</x:f>
        <x:v>0</x:v>
      </x:c>
      <x:c r="T3874" s="24" t="n">
        <x:v>0</x:v>
      </x:c>
      <x:c r="U3874" s="23" t="n">
        <x:f>IF(P3874=0,"",T3874/P3874)</x:f>
        <x:v>0</x:v>
      </x:c>
      <x:c r="V3874" s="24" t="n">
        <x:f>P3874-T3874</x:f>
        <x:v>41</x:v>
      </x:c>
      <x:c r="W3874" s="22" t="str">
        <x:v>19:00–19:59</x:v>
      </x:c>
    </x:row>
    <x:row r="3875">
      <x:c r="A3875" s="22" t="str">
        <x:v>2026-08</x:v>
      </x:c>
      <x:c r="B3875" s="22" t="str">
        <x:v>台北市</x:v>
      </x:c>
      <x:c r="C3875" s="22" t="str">
        <x:v>文山區</x:v>
      </x:c>
      <x:c r="D3875" s="22" t="str">
        <x:v>C</x:v>
      </x:c>
      <x:c r="E3875" s="36" t="str">
        <x:v>500105094</x:v>
      </x:c>
      <x:c r="F3875" s="22" t="str">
        <x:v>興岩社會福利綜合大樓</x:v>
      </x:c>
      <x:c r="G3875" s="37" t="n">
        <x:v>59.1</x:v>
      </x:c>
      <x:c r="H3875" s="24" t="n">
        <x:v>30</x:v>
      </x:c>
      <x:c r="I3875" s="24" t="n">
        <x:v>23</x:v>
      </x:c>
      <x:c r="J3875" s="24" t="n">
        <x:v>1</x:v>
      </x:c>
      <x:c r="K3875" s="23" t="n">
        <x:f>IF(I3875=0,"",J3875/I3875)</x:f>
        <x:v>0.043478260869565216</x:v>
      </x:c>
      <x:c r="L3875" s="24" t="n">
        <x:v>1</x:v>
      </x:c>
      <x:c r="M3875" s="23" t="n">
        <x:f>IF(H3875=0,"",L3875/H3875)</x:f>
        <x:v>0.03333333333333333</x:v>
      </x:c>
      <x:c r="N3875" s="24" t="n">
        <x:f>H3875-L3875</x:f>
        <x:v>29</x:v>
      </x:c>
      <x:c r="O3875" s="22" t="str">
        <x:v>07:00–07:59</x:v>
      </x:c>
      <x:c r="P3875" s="24" t="n">
        <x:v>39</x:v>
      </x:c>
      <x:c r="Q3875" s="24" t="n">
        <x:v>26</x:v>
      </x:c>
      <x:c r="R3875" s="24" t="n">
        <x:v>1</x:v>
      </x:c>
      <x:c r="S3875" s="23" t="n">
        <x:f>IF(Q3875=0,"",R3875/Q3875)</x:f>
        <x:v>0.038461538461538464</x:v>
      </x:c>
      <x:c r="T3875" s="24" t="n">
        <x:v>1</x:v>
      </x:c>
      <x:c r="U3875" s="23" t="n">
        <x:f>IF(P3875=0,"",T3875/P3875)</x:f>
        <x:v>0.02564102564102564</x:v>
      </x:c>
      <x:c r="V3875" s="24" t="n">
        <x:f>P3875-T3875</x:f>
        <x:v>38</x:v>
      </x:c>
      <x:c r="W3875" s="22" t="str">
        <x:v>17:00–17:59</x:v>
      </x:c>
    </x:row>
    <x:row r="3876">
      <x:c r="A3876" s="22" t="str">
        <x:v>2026-08</x:v>
      </x:c>
      <x:c r="B3876" s="22" t="str">
        <x:v>台北市</x:v>
      </x:c>
      <x:c r="C3876" s="22" t="str">
        <x:v>文山區</x:v>
      </x:c>
      <x:c r="D3876" s="22" t="str">
        <x:v>C</x:v>
      </x:c>
      <x:c r="E3876" s="36" t="str">
        <x:v>500105095</x:v>
      </x:c>
      <x:c r="F3876" s="22" t="str">
        <x:v>興隆路二段22巷9弄口</x:v>
      </x:c>
      <x:c r="G3876" s="37" t="n">
        <x:v>77</x:v>
      </x:c>
      <x:c r="H3876" s="24" t="n">
        <x:v>72</x:v>
      </x:c>
      <x:c r="I3876" s="24" t="n">
        <x:v>48</x:v>
      </x:c>
      <x:c r="J3876" s="24" t="n">
        <x:v>10</x:v>
      </x:c>
      <x:c r="K3876" s="23" t="n">
        <x:f>IF(I3876=0,"",J3876/I3876)</x:f>
        <x:v>0.20833333333333334</x:v>
      </x:c>
      <x:c r="L3876" s="24" t="n">
        <x:v>16</x:v>
      </x:c>
      <x:c r="M3876" s="23" t="n">
        <x:f>IF(H3876=0,"",L3876/H3876)</x:f>
        <x:v>0.2222222222222222</x:v>
      </x:c>
      <x:c r="N3876" s="24" t="n">
        <x:f>H3876-L3876</x:f>
        <x:v>56</x:v>
      </x:c>
      <x:c r="O3876" s="22" t="str">
        <x:v>07:00–07:59</x:v>
      </x:c>
      <x:c r="P3876" s="24" t="n">
        <x:v>159</x:v>
      </x:c>
      <x:c r="Q3876" s="24" t="n">
        <x:v>85</x:v>
      </x:c>
      <x:c r="R3876" s="24" t="n">
        <x:v>7</x:v>
      </x:c>
      <x:c r="S3876" s="23" t="n">
        <x:f>IF(Q3876=0,"",R3876/Q3876)</x:f>
        <x:v>0.08235294117647059</x:v>
      </x:c>
      <x:c r="T3876" s="24" t="n">
        <x:v>11</x:v>
      </x:c>
      <x:c r="U3876" s="23" t="n">
        <x:f>IF(P3876=0,"",T3876/P3876)</x:f>
        <x:v>0.06918238993710692</x:v>
      </x:c>
      <x:c r="V3876" s="24" t="n">
        <x:f>P3876-T3876</x:f>
        <x:v>148</x:v>
      </x:c>
      <x:c r="W3876" s="22" t="str">
        <x:v>16:00–16:59</x:v>
      </x:c>
    </x:row>
    <x:row r="3877">
      <x:c r="A3877" s="22" t="str">
        <x:v>2026-08</x:v>
      </x:c>
      <x:c r="B3877" s="22" t="str">
        <x:v>台北市</x:v>
      </x:c>
      <x:c r="C3877" s="22" t="str">
        <x:v>文山區</x:v>
      </x:c>
      <x:c r="D3877" s="22" t="str">
        <x:v>C</x:v>
      </x:c>
      <x:c r="E3877" s="36" t="str">
        <x:v>500105096</x:v>
      </x:c>
      <x:c r="F3877" s="22" t="str">
        <x:v>木新路三段155巷口</x:v>
      </x:c>
      <x:c r="G3877" s="37" t="n">
        <x:v>60.95</x:v>
      </x:c>
      <x:c r="H3877" s="24" t="n">
        <x:v>60</x:v>
      </x:c>
      <x:c r="I3877" s="24" t="n">
        <x:v>36</x:v>
      </x:c>
      <x:c r="J3877" s="24" t="n">
        <x:v>12</x:v>
      </x:c>
      <x:c r="K3877" s="23" t="n">
        <x:f>IF(I3877=0,"",J3877/I3877)</x:f>
        <x:v>0.3333333333333333</x:v>
      </x:c>
      <x:c r="L3877" s="24" t="n">
        <x:v>19</x:v>
      </x:c>
      <x:c r="M3877" s="23" t="n">
        <x:f>IF(H3877=0,"",L3877/H3877)</x:f>
        <x:v>0.31666666666666665</x:v>
      </x:c>
      <x:c r="N3877" s="24" t="n">
        <x:f>H3877-L3877</x:f>
        <x:v>41</x:v>
      </x:c>
      <x:c r="O3877" s="22" t="str">
        <x:v>18:00–18:59</x:v>
      </x:c>
      <x:c r="P3877" s="24" t="n">
        <x:v>45</x:v>
      </x:c>
      <x:c r="Q3877" s="24" t="n">
        <x:v>30</x:v>
      </x:c>
      <x:c r="R3877" s="24" t="n">
        <x:v>4</x:v>
      </x:c>
      <x:c r="S3877" s="23" t="n">
        <x:f>IF(Q3877=0,"",R3877/Q3877)</x:f>
        <x:v>0.13333333333333333</x:v>
      </x:c>
      <x:c r="T3877" s="24" t="n">
        <x:v>4</x:v>
      </x:c>
      <x:c r="U3877" s="23" t="n">
        <x:f>IF(P3877=0,"",T3877/P3877)</x:f>
        <x:v>0.08888888888888889</x:v>
      </x:c>
      <x:c r="V3877" s="24" t="n">
        <x:f>P3877-T3877</x:f>
        <x:v>41</x:v>
      </x:c>
      <x:c r="W3877" s="22" t="str">
        <x:v>08:00–08:59</x:v>
      </x:c>
    </x:row>
    <x:row r="3878">
      <x:c r="A3878" s="22" t="str">
        <x:v>2026-08</x:v>
      </x:c>
      <x:c r="B3878" s="22" t="str">
        <x:v>台北市</x:v>
      </x:c>
      <x:c r="C3878" s="22" t="str">
        <x:v>文山區</x:v>
      </x:c>
      <x:c r="D3878" s="22" t="str">
        <x:v>C</x:v>
      </x:c>
      <x:c r="E3878" s="36" t="str">
        <x:v>500105097</x:v>
      </x:c>
      <x:c r="F3878" s="22" t="str">
        <x:v>景興路102巷口</x:v>
      </x:c>
      <x:c r="G3878" s="37" t="n">
        <x:v>43.38</x:v>
      </x:c>
      <x:c r="H3878" s="24" t="n">
        <x:v>20</x:v>
      </x:c>
      <x:c r="I3878" s="24" t="n">
        <x:v>14</x:v>
      </x:c>
      <x:c r="J3878" s="24" t="n">
        <x:v>2</x:v>
      </x:c>
      <x:c r="K3878" s="23" t="n">
        <x:f>IF(I3878=0,"",J3878/I3878)</x:f>
        <x:v>0.14285714285714285</x:v>
      </x:c>
      <x:c r="L3878" s="24" t="n">
        <x:v>3</x:v>
      </x:c>
      <x:c r="M3878" s="23" t="n">
        <x:f>IF(H3878=0,"",L3878/H3878)</x:f>
        <x:v>0.15</x:v>
      </x:c>
      <x:c r="N3878" s="24" t="n">
        <x:f>H3878-L3878</x:f>
        <x:v>17</x:v>
      </x:c>
      <x:c r="O3878" s="22" t="str">
        <x:v>13:00–13:59</x:v>
      </x:c>
      <x:c r="P3878" s="24" t="n">
        <x:v>33</x:v>
      </x:c>
      <x:c r="Q3878" s="24" t="n">
        <x:v>24</x:v>
      </x:c>
      <x:c r="R3878" s="24" t="n">
        <x:v>0</x:v>
      </x:c>
      <x:c r="S3878" s="23" t="n">
        <x:f>IF(Q3878=0,"",R3878/Q3878)</x:f>
        <x:v>0</x:v>
      </x:c>
      <x:c r="T3878" s="24" t="n">
        <x:v>0</x:v>
      </x:c>
      <x:c r="U3878" s="23" t="n">
        <x:f>IF(P3878=0,"",T3878/P3878)</x:f>
        <x:v>0</x:v>
      </x:c>
      <x:c r="V3878" s="24" t="n">
        <x:f>P3878-T3878</x:f>
        <x:v>33</x:v>
      </x:c>
      <x:c r="W3878" s="22" t="str">
        <x:v>18:00–18:59</x:v>
      </x:c>
    </x:row>
    <x:row r="3879">
      <x:c r="A3879" s="22" t="str">
        <x:v>2026-08</x:v>
      </x:c>
      <x:c r="B3879" s="22" t="str">
        <x:v>台北市</x:v>
      </x:c>
      <x:c r="C3879" s="22" t="str">
        <x:v>文山區</x:v>
      </x:c>
      <x:c r="D3879" s="22" t="str">
        <x:v>C</x:v>
      </x:c>
      <x:c r="E3879" s="36" t="str">
        <x:v>500105098</x:v>
      </x:c>
      <x:c r="F3879" s="22" t="str">
        <x:v>景福街223巷</x:v>
      </x:c>
      <x:c r="G3879" s="37" t="n">
        <x:v>14.24</x:v>
      </x:c>
      <x:c r="H3879" s="24" t="n">
        <x:v>5</x:v>
      </x:c>
      <x:c r="I3879" s="24" t="n">
        <x:v>2</x:v>
      </x:c>
      <x:c r="J3879" s="24" t="n">
        <x:v>0</x:v>
      </x:c>
      <x:c r="K3879" s="23" t="n">
        <x:f>IF(I3879=0,"",J3879/I3879)</x:f>
        <x:v>0</x:v>
      </x:c>
      <x:c r="L3879" s="24" t="n">
        <x:v>0</x:v>
      </x:c>
      <x:c r="M3879" s="23" t="n">
        <x:f>IF(H3879=0,"",L3879/H3879)</x:f>
        <x:v>0</x:v>
      </x:c>
      <x:c r="N3879" s="24" t="n">
        <x:f>H3879-L3879</x:f>
        <x:v>5</x:v>
      </x:c>
      <x:c r="O3879" s="22" t="str">
        <x:v>19:00–19:59</x:v>
      </x:c>
      <x:c r="P3879" s="24" t="n">
        <x:v>14</x:v>
      </x:c>
      <x:c r="Q3879" s="24" t="n">
        <x:v>11</x:v>
      </x:c>
      <x:c r="R3879" s="24" t="n">
        <x:v>1</x:v>
      </x:c>
      <x:c r="S3879" s="23" t="n">
        <x:f>IF(Q3879=0,"",R3879/Q3879)</x:f>
        <x:v>0.09090909090909091</x:v>
      </x:c>
      <x:c r="T3879" s="24" t="n">
        <x:v>1</x:v>
      </x:c>
      <x:c r="U3879" s="23" t="n">
        <x:f>IF(P3879=0,"",T3879/P3879)</x:f>
        <x:v>0.07142857142857142</x:v>
      </x:c>
      <x:c r="V3879" s="24" t="n">
        <x:f>P3879-T3879</x:f>
        <x:v>13</x:v>
      </x:c>
      <x:c r="W3879" s="22" t="str">
        <x:v>15:00–15:59</x:v>
      </x:c>
    </x:row>
    <x:row r="3880">
      <x:c r="A3880" s="22" t="str">
        <x:v>2026-08</x:v>
      </x:c>
      <x:c r="B3880" s="22" t="str">
        <x:v>台北市</x:v>
      </x:c>
      <x:c r="C3880" s="22" t="str">
        <x:v>文山區</x:v>
      </x:c>
      <x:c r="D3880" s="22" t="str">
        <x:v>C</x:v>
      </x:c>
      <x:c r="E3880" s="36" t="str">
        <x:v>500105100</x:v>
      </x:c>
      <x:c r="F3880" s="22" t="str">
        <x:v>達賢圖書館</x:v>
      </x:c>
      <x:c r="G3880" s="37" t="n">
        <x:v>12.52</x:v>
      </x:c>
      <x:c r="H3880" s="24" t="n">
        <x:v>2</x:v>
      </x:c>
      <x:c r="I3880" s="24" t="n">
        <x:v>2</x:v>
      </x:c>
      <x:c r="J3880" s="24" t="n">
        <x:v>0</x:v>
      </x:c>
      <x:c r="K3880" s="23" t="n">
        <x:f>IF(I3880=0,"",J3880/I3880)</x:f>
        <x:v>0</x:v>
      </x:c>
      <x:c r="L3880" s="24" t="n">
        <x:v>0</x:v>
      </x:c>
      <x:c r="M3880" s="23" t="n">
        <x:f>IF(H3880=0,"",L3880/H3880)</x:f>
        <x:v>0</x:v>
      </x:c>
      <x:c r="N3880" s="24" t="n">
        <x:f>H3880-L3880</x:f>
        <x:v>2</x:v>
      </x:c>
      <x:c r="O3880" s="22" t="str">
        <x:v>13:00–13:59</x:v>
      </x:c>
      <x:c r="P3880" s="24" t="n">
        <x:v>2</x:v>
      </x:c>
      <x:c r="Q3880" s="24" t="n">
        <x:v>1</x:v>
      </x:c>
      <x:c r="R3880" s="24" t="n">
        <x:v>0</x:v>
      </x:c>
      <x:c r="S3880" s="23" t="n">
        <x:f>IF(Q3880=0,"",R3880/Q3880)</x:f>
        <x:v>0</x:v>
      </x:c>
      <x:c r="T3880" s="24" t="n">
        <x:v>0</x:v>
      </x:c>
      <x:c r="U3880" s="23" t="n">
        <x:f>IF(P3880=0,"",T3880/P3880)</x:f>
        <x:v>0</x:v>
      </x:c>
      <x:c r="V3880" s="24" t="n">
        <x:f>P3880-T3880</x:f>
        <x:v>2</x:v>
      </x:c>
      <x:c r="W3880" s="22" t="str">
        <x:v>17:00–17:59</x:v>
      </x:c>
    </x:row>
    <x:row r="3881">
      <x:c r="A3881" s="22" t="str">
        <x:v>2026-08</x:v>
      </x:c>
      <x:c r="B3881" s="22" t="str">
        <x:v>台北市</x:v>
      </x:c>
      <x:c r="C3881" s="22" t="str">
        <x:v>文山區</x:v>
      </x:c>
      <x:c r="D3881" s="22" t="str">
        <x:v>C</x:v>
      </x:c>
      <x:c r="E3881" s="36" t="str">
        <x:v>500105101</x:v>
      </x:c>
      <x:c r="F3881" s="22" t="str">
        <x:v>捷運木柵站(西側)</x:v>
      </x:c>
      <x:c r="G3881" s="37" t="n">
        <x:v>38.52</x:v>
      </x:c>
      <x:c r="H3881" s="24" t="n">
        <x:v>7</x:v>
      </x:c>
      <x:c r="I3881" s="24" t="n">
        <x:v>6</x:v>
      </x:c>
      <x:c r="J3881" s="24" t="n">
        <x:v>0</x:v>
      </x:c>
      <x:c r="K3881" s="23" t="n">
        <x:f>IF(I3881=0,"",J3881/I3881)</x:f>
        <x:v>0</x:v>
      </x:c>
      <x:c r="L3881" s="24" t="n">
        <x:v>0</x:v>
      </x:c>
      <x:c r="M3881" s="23" t="n">
        <x:f>IF(H3881=0,"",L3881/H3881)</x:f>
        <x:v>0</x:v>
      </x:c>
      <x:c r="N3881" s="24" t="n">
        <x:f>H3881-L3881</x:f>
        <x:v>7</x:v>
      </x:c>
      <x:c r="O3881" s="22" t="str">
        <x:v>08:00–08:59</x:v>
      </x:c>
      <x:c r="P3881" s="24" t="n">
        <x:v>21</x:v>
      </x:c>
      <x:c r="Q3881" s="24" t="n">
        <x:v>18</x:v>
      </x:c>
      <x:c r="R3881" s="24" t="n">
        <x:v>7</x:v>
      </x:c>
      <x:c r="S3881" s="23" t="n">
        <x:f>IF(Q3881=0,"",R3881/Q3881)</x:f>
        <x:v>0.3888888888888889</x:v>
      </x:c>
      <x:c r="T3881" s="24" t="n">
        <x:v>9</x:v>
      </x:c>
      <x:c r="U3881" s="23" t="n">
        <x:f>IF(P3881=0,"",T3881/P3881)</x:f>
        <x:v>0.42857142857142855</x:v>
      </x:c>
      <x:c r="V3881" s="24" t="n">
        <x:f>P3881-T3881</x:f>
        <x:v>12</x:v>
      </x:c>
      <x:c r="W3881" s="22" t="str">
        <x:v>23:00–23:59</x:v>
      </x:c>
    </x:row>
    <x:row r="3882">
      <x:c r="A3882" s="22" t="str">
        <x:v>2026-08</x:v>
      </x:c>
      <x:c r="B3882" s="22" t="str">
        <x:v>台北市</x:v>
      </x:c>
      <x:c r="C3882" s="22" t="str">
        <x:v>文山區</x:v>
      </x:c>
      <x:c r="D3882" s="22" t="str">
        <x:v>C</x:v>
      </x:c>
      <x:c r="E3882" s="36" t="str">
        <x:v>500105102</x:v>
      </x:c>
      <x:c r="F3882" s="22" t="str">
        <x:v>世新大學(試院路)</x:v>
      </x:c>
      <x:c r="G3882" s="37" t="n">
        <x:v>38.29</x:v>
      </x:c>
      <x:c r="H3882" s="24" t="n">
        <x:v>0</x:v>
      </x:c>
      <x:c r="I3882" s="24" t="n">
        <x:v>0</x:v>
      </x:c>
      <x:c r="J3882" s="24" t="n">
        <x:v>0</x:v>
      </x:c>
      <x:c r="K3882" s="23" t="str">
        <x:f>IF(I3882=0,"",J3882/I3882)</x:f>
      </x:c>
      <x:c r="L3882" s="24" t="n">
        <x:v>0</x:v>
      </x:c>
      <x:c r="M3882" s="23" t="str">
        <x:f>IF(H3882=0,"",L3882/H3882)</x:f>
      </x:c>
      <x:c r="N3882" s="24" t="n">
        <x:f>H3882-L3882</x:f>
        <x:v>0</x:v>
      </x:c>
      <x:c r="O3882" s="22" t="str"/>
      <x:c r="P3882" s="24" t="n">
        <x:v>72</x:v>
      </x:c>
      <x:c r="Q3882" s="24" t="n">
        <x:v>60</x:v>
      </x:c>
      <x:c r="R3882" s="24" t="n">
        <x:v>7</x:v>
      </x:c>
      <x:c r="S3882" s="23" t="n">
        <x:f>IF(Q3882=0,"",R3882/Q3882)</x:f>
        <x:v>0.11666666666666667</x:v>
      </x:c>
      <x:c r="T3882" s="24" t="n">
        <x:v>7</x:v>
      </x:c>
      <x:c r="U3882" s="23" t="n">
        <x:f>IF(P3882=0,"",T3882/P3882)</x:f>
        <x:v>0.09722222222222222</x:v>
      </x:c>
      <x:c r="V3882" s="24" t="n">
        <x:f>P3882-T3882</x:f>
        <x:v>65</x:v>
      </x:c>
      <x:c r="W3882" s="22" t="str">
        <x:v>08:00–08:59</x:v>
      </x:c>
    </x:row>
    <x:row r="3883">
      <x:c r="A3883" s="22" t="str">
        <x:v>2026-08</x:v>
      </x:c>
      <x:c r="B3883" s="22" t="str">
        <x:v>台北市</x:v>
      </x:c>
      <x:c r="C3883" s="22" t="str">
        <x:v>文山區</x:v>
      </x:c>
      <x:c r="D3883" s="22" t="str">
        <x:v>C</x:v>
      </x:c>
      <x:c r="E3883" s="36" t="str">
        <x:v>500105103</x:v>
      </x:c>
      <x:c r="F3883" s="22" t="str">
        <x:v>興隆社會住宅D1區</x:v>
      </x:c>
      <x:c r="G3883" s="37" t="n">
        <x:v>31.24</x:v>
      </x:c>
      <x:c r="H3883" s="24" t="n">
        <x:v>0</x:v>
      </x:c>
      <x:c r="I3883" s="24" t="n">
        <x:v>0</x:v>
      </x:c>
      <x:c r="J3883" s="24" t="n">
        <x:v>0</x:v>
      </x:c>
      <x:c r="K3883" s="23" t="str">
        <x:f>IF(I3883=0,"",J3883/I3883)</x:f>
      </x:c>
      <x:c r="L3883" s="24" t="n">
        <x:v>0</x:v>
      </x:c>
      <x:c r="M3883" s="23" t="str">
        <x:f>IF(H3883=0,"",L3883/H3883)</x:f>
      </x:c>
      <x:c r="N3883" s="24" t="n">
        <x:f>H3883-L3883</x:f>
        <x:v>0</x:v>
      </x:c>
      <x:c r="O3883" s="22" t="str"/>
      <x:c r="P3883" s="24" t="n">
        <x:v>33</x:v>
      </x:c>
      <x:c r="Q3883" s="24" t="n">
        <x:v>30</x:v>
      </x:c>
      <x:c r="R3883" s="24" t="n">
        <x:v>1</x:v>
      </x:c>
      <x:c r="S3883" s="23" t="n">
        <x:f>IF(Q3883=0,"",R3883/Q3883)</x:f>
        <x:v>0.03333333333333333</x:v>
      </x:c>
      <x:c r="T3883" s="24" t="n">
        <x:v>1</x:v>
      </x:c>
      <x:c r="U3883" s="23" t="n">
        <x:f>IF(P3883=0,"",T3883/P3883)</x:f>
        <x:v>0.030303030303030304</x:v>
      </x:c>
      <x:c r="V3883" s="24" t="n">
        <x:f>P3883-T3883</x:f>
        <x:v>32</x:v>
      </x:c>
      <x:c r="W3883" s="22" t="str">
        <x:v>17:00–17:59</x:v>
      </x:c>
    </x:row>
    <x:row r="3884">
      <x:c r="A3884" s="22" t="str">
        <x:v>2026-08</x:v>
      </x:c>
      <x:c r="B3884" s="22" t="str">
        <x:v>台北市</x:v>
      </x:c>
      <x:c r="C3884" s="22" t="str">
        <x:v>文山區</x:v>
      </x:c>
      <x:c r="D3884" s="22" t="str">
        <x:v>C</x:v>
      </x:c>
      <x:c r="E3884" s="36" t="str">
        <x:v>500105104</x:v>
      </x:c>
      <x:c r="F3884" s="22" t="str">
        <x:v>名門社區</x:v>
      </x:c>
      <x:c r="G3884" s="37" t="n">
        <x:v>23.95</x:v>
      </x:c>
      <x:c r="H3884" s="24" t="n">
        <x:v>1</x:v>
      </x:c>
      <x:c r="I3884" s="24" t="n">
        <x:v>1</x:v>
      </x:c>
      <x:c r="J3884" s="24" t="n">
        <x:v>0</x:v>
      </x:c>
      <x:c r="K3884" s="23" t="n">
        <x:f>IF(I3884=0,"",J3884/I3884)</x:f>
        <x:v>0</x:v>
      </x:c>
      <x:c r="L3884" s="24" t="n">
        <x:v>0</x:v>
      </x:c>
      <x:c r="M3884" s="23" t="n">
        <x:f>IF(H3884=0,"",L3884/H3884)</x:f>
        <x:v>0</x:v>
      </x:c>
      <x:c r="N3884" s="24" t="n">
        <x:f>H3884-L3884</x:f>
        <x:v>1</x:v>
      </x:c>
      <x:c r="O3884" s="22" t="str">
        <x:v>07:00–07:59</x:v>
      </x:c>
      <x:c r="P3884" s="24" t="n">
        <x:v>46</x:v>
      </x:c>
      <x:c r="Q3884" s="24" t="n">
        <x:v>36</x:v>
      </x:c>
      <x:c r="R3884" s="24" t="n">
        <x:v>13</x:v>
      </x:c>
      <x:c r="S3884" s="23" t="n">
        <x:f>IF(Q3884=0,"",R3884/Q3884)</x:f>
        <x:v>0.3611111111111111</x:v>
      </x:c>
      <x:c r="T3884" s="24" t="n">
        <x:v>16</x:v>
      </x:c>
      <x:c r="U3884" s="23" t="n">
        <x:f>IF(P3884=0,"",T3884/P3884)</x:f>
        <x:v>0.34782608695652173</x:v>
      </x:c>
      <x:c r="V3884" s="24" t="n">
        <x:f>P3884-T3884</x:f>
        <x:v>30</x:v>
      </x:c>
      <x:c r="W3884" s="22" t="str">
        <x:v>17:00–17:59</x:v>
      </x:c>
    </x:row>
    <x:row r="3885">
      <x:c r="A3885" s="22" t="str">
        <x:v>2026-08</x:v>
      </x:c>
      <x:c r="B3885" s="22" t="str">
        <x:v>台北市</x:v>
      </x:c>
      <x:c r="C3885" s="22" t="str">
        <x:v>文山區</x:v>
      </x:c>
      <x:c r="D3885" s="22" t="str">
        <x:v>C</x:v>
      </x:c>
      <x:c r="E3885" s="36" t="str">
        <x:v>500105106</x:v>
      </x:c>
      <x:c r="F3885" s="22" t="str">
        <x:v>政大國際會館</x:v>
      </x:c>
      <x:c r="G3885" s="37" t="n">
        <x:v>37.48</x:v>
      </x:c>
      <x:c r="H3885" s="24" t="n">
        <x:v>9</x:v>
      </x:c>
      <x:c r="I3885" s="24" t="n">
        <x:v>8</x:v>
      </x:c>
      <x:c r="J3885" s="24" t="n">
        <x:v>4</x:v>
      </x:c>
      <x:c r="K3885" s="23" t="n">
        <x:f>IF(I3885=0,"",J3885/I3885)</x:f>
        <x:v>0.5</x:v>
      </x:c>
      <x:c r="L3885" s="24" t="n">
        <x:v>4</x:v>
      </x:c>
      <x:c r="M3885" s="23" t="n">
        <x:f>IF(H3885=0,"",L3885/H3885)</x:f>
        <x:v>0.4444444444444444</x:v>
      </x:c>
      <x:c r="N3885" s="24" t="n">
        <x:f>H3885-L3885</x:f>
        <x:v>5</x:v>
      </x:c>
      <x:c r="O3885" s="22" t="str">
        <x:v>18:00–18:59</x:v>
      </x:c>
      <x:c r="P3885" s="24" t="n">
        <x:v>21</x:v>
      </x:c>
      <x:c r="Q3885" s="24" t="n">
        <x:v>19</x:v>
      </x:c>
      <x:c r="R3885" s="24" t="n">
        <x:v>2</x:v>
      </x:c>
      <x:c r="S3885" s="23" t="n">
        <x:f>IF(Q3885=0,"",R3885/Q3885)</x:f>
        <x:v>0.10526315789473684</x:v>
      </x:c>
      <x:c r="T3885" s="24" t="n">
        <x:v>2</x:v>
      </x:c>
      <x:c r="U3885" s="23" t="n">
        <x:f>IF(P3885=0,"",T3885/P3885)</x:f>
        <x:v>0.09523809523809523</x:v>
      </x:c>
      <x:c r="V3885" s="24" t="n">
        <x:f>P3885-T3885</x:f>
        <x:v>19</x:v>
      </x:c>
      <x:c r="W3885" s="22" t="str">
        <x:v>09:00–09:59</x:v>
      </x:c>
    </x:row>
    <x:row r="3886">
      <x:c r="A3886" s="22" t="str">
        <x:v>2026-08</x:v>
      </x:c>
      <x:c r="B3886" s="22" t="str">
        <x:v>台北市</x:v>
      </x:c>
      <x:c r="C3886" s="22" t="str">
        <x:v>文山區</x:v>
      </x:c>
      <x:c r="D3886" s="22" t="str">
        <x:v>C</x:v>
      </x:c>
      <x:c r="E3886" s="36" t="str">
        <x:v>500105107</x:v>
      </x:c>
      <x:c r="F3886" s="22" t="str">
        <x:v>萬芳出租國宅</x:v>
      </x:c>
      <x:c r="G3886" s="37" t="n">
        <x:v>25.33</x:v>
      </x:c>
      <x:c r="H3886" s="24" t="n">
        <x:v>0</x:v>
      </x:c>
      <x:c r="I3886" s="24" t="n">
        <x:v>0</x:v>
      </x:c>
      <x:c r="J3886" s="24" t="n">
        <x:v>0</x:v>
      </x:c>
      <x:c r="K3886" s="23" t="str">
        <x:f>IF(I3886=0,"",J3886/I3886)</x:f>
      </x:c>
      <x:c r="L3886" s="24" t="n">
        <x:v>0</x:v>
      </x:c>
      <x:c r="M3886" s="23" t="str">
        <x:f>IF(H3886=0,"",L3886/H3886)</x:f>
      </x:c>
      <x:c r="N3886" s="24" t="n">
        <x:f>H3886-L3886</x:f>
        <x:v>0</x:v>
      </x:c>
      <x:c r="O3886" s="22" t="str"/>
      <x:c r="P3886" s="24" t="n">
        <x:v>13</x:v>
      </x:c>
      <x:c r="Q3886" s="24" t="n">
        <x:v>10</x:v>
      </x:c>
      <x:c r="R3886" s="24" t="n">
        <x:v>4</x:v>
      </x:c>
      <x:c r="S3886" s="23" t="n">
        <x:f>IF(Q3886=0,"",R3886/Q3886)</x:f>
        <x:v>0.4</x:v>
      </x:c>
      <x:c r="T3886" s="24" t="n">
        <x:v>5</x:v>
      </x:c>
      <x:c r="U3886" s="23" t="n">
        <x:f>IF(P3886=0,"",T3886/P3886)</x:f>
        <x:v>0.38461538461538464</x:v>
      </x:c>
      <x:c r="V3886" s="24" t="n">
        <x:f>P3886-T3886</x:f>
        <x:v>8</x:v>
      </x:c>
      <x:c r="W3886" s="22" t="str">
        <x:v>18:00–18:59</x:v>
      </x:c>
    </x:row>
    <x:row r="3887">
      <x:c r="A3887" s="22" t="str">
        <x:v>2026-08</x:v>
      </x:c>
      <x:c r="B3887" s="22" t="str">
        <x:v>台北市</x:v>
      </x:c>
      <x:c r="C3887" s="22" t="str">
        <x:v>文山區</x:v>
      </x:c>
      <x:c r="D3887" s="22" t="str">
        <x:v>C</x:v>
      </x:c>
      <x:c r="E3887" s="36" t="str">
        <x:v>500105108</x:v>
      </x:c>
      <x:c r="F3887" s="22" t="str">
        <x:v>景美國小</x:v>
      </x:c>
      <x:c r="G3887" s="37" t="n">
        <x:v>29.48</x:v>
      </x:c>
      <x:c r="H3887" s="24" t="n">
        <x:v>0</x:v>
      </x:c>
      <x:c r="I3887" s="24" t="n">
        <x:v>0</x:v>
      </x:c>
      <x:c r="J3887" s="24" t="n">
        <x:v>0</x:v>
      </x:c>
      <x:c r="K3887" s="23" t="str">
        <x:f>IF(I3887=0,"",J3887/I3887)</x:f>
      </x:c>
      <x:c r="L3887" s="24" t="n">
        <x:v>0</x:v>
      </x:c>
      <x:c r="M3887" s="23" t="str">
        <x:f>IF(H3887=0,"",L3887/H3887)</x:f>
      </x:c>
      <x:c r="N3887" s="24" t="n">
        <x:f>H3887-L3887</x:f>
        <x:v>0</x:v>
      </x:c>
      <x:c r="O3887" s="22" t="str"/>
      <x:c r="P3887" s="24" t="n">
        <x:v>40</x:v>
      </x:c>
      <x:c r="Q3887" s="24" t="n">
        <x:v>34</x:v>
      </x:c>
      <x:c r="R3887" s="24" t="n">
        <x:v>1</x:v>
      </x:c>
      <x:c r="S3887" s="23" t="n">
        <x:f>IF(Q3887=0,"",R3887/Q3887)</x:f>
        <x:v>0.029411764705882353</x:v>
      </x:c>
      <x:c r="T3887" s="24" t="n">
        <x:v>1</x:v>
      </x:c>
      <x:c r="U3887" s="23" t="n">
        <x:f>IF(P3887=0,"",T3887/P3887)</x:f>
        <x:v>0.025</x:v>
      </x:c>
      <x:c r="V3887" s="24" t="n">
        <x:f>P3887-T3887</x:f>
        <x:v>39</x:v>
      </x:c>
      <x:c r="W3887" s="22" t="str">
        <x:v>18:00–18:59</x:v>
      </x:c>
    </x:row>
    <x:row r="3888">
      <x:c r="A3888" s="22" t="str">
        <x:v>2026-08</x:v>
      </x:c>
      <x:c r="B3888" s="22" t="str">
        <x:v>台北市</x:v>
      </x:c>
      <x:c r="C3888" s="22" t="str">
        <x:v>文山區</x:v>
      </x:c>
      <x:c r="D3888" s="22" t="str">
        <x:v>A</x:v>
      </x:c>
      <x:c r="E3888" s="36" t="str">
        <x:v>500105109</x:v>
      </x:c>
      <x:c r="F3888" s="22" t="str">
        <x:v>景文街142巷口</x:v>
      </x:c>
      <x:c r="G3888" s="37" t="n">
        <x:v>215.1</x:v>
      </x:c>
      <x:c r="H3888" s="24" t="n">
        <x:v>22</x:v>
      </x:c>
      <x:c r="I3888" s="24" t="n">
        <x:v>8</x:v>
      </x:c>
      <x:c r="J3888" s="24" t="n">
        <x:v>0</x:v>
      </x:c>
      <x:c r="K3888" s="23" t="n">
        <x:f>IF(I3888=0,"",J3888/I3888)</x:f>
        <x:v>0</x:v>
      </x:c>
      <x:c r="L3888" s="24" t="n">
        <x:v>0</x:v>
      </x:c>
      <x:c r="M3888" s="23" t="n">
        <x:f>IF(H3888=0,"",L3888/H3888)</x:f>
        <x:v>0</x:v>
      </x:c>
      <x:c r="N3888" s="24" t="n">
        <x:f>H3888-L3888</x:f>
        <x:v>22</x:v>
      </x:c>
      <x:c r="O3888" s="22" t="str">
        <x:v>19:00–19:59</x:v>
      </x:c>
      <x:c r="P3888" s="24" t="n">
        <x:v>258</x:v>
      </x:c>
      <x:c r="Q3888" s="24" t="n">
        <x:v>101</x:v>
      </x:c>
      <x:c r="R3888" s="24" t="n">
        <x:v>0</x:v>
      </x:c>
      <x:c r="S3888" s="23" t="n">
        <x:f>IF(Q3888=0,"",R3888/Q3888)</x:f>
        <x:v>0</x:v>
      </x:c>
      <x:c r="T3888" s="24" t="n">
        <x:v>0</x:v>
      </x:c>
      <x:c r="U3888" s="23" t="n">
        <x:f>IF(P3888=0,"",T3888/P3888)</x:f>
        <x:v>0</x:v>
      </x:c>
      <x:c r="V3888" s="24" t="n">
        <x:f>P3888-T3888</x:f>
        <x:v>258</x:v>
      </x:c>
      <x:c r="W3888" s="22" t="str">
        <x:v>18:00–18:59</x:v>
      </x:c>
    </x:row>
    <x:row r="3889">
      <x:c r="A3889" s="22" t="str">
        <x:v>2026-08</x:v>
      </x:c>
      <x:c r="B3889" s="22" t="str">
        <x:v>台北市</x:v>
      </x:c>
      <x:c r="C3889" s="22" t="str">
        <x:v>文山區</x:v>
      </x:c>
      <x:c r="D3889" s="22" t="str">
        <x:v>C</x:v>
      </x:c>
      <x:c r="E3889" s="36" t="str">
        <x:v>500105110</x:v>
      </x:c>
      <x:c r="F3889" s="22" t="str">
        <x:v>保儀路142巷</x:v>
      </x:c>
      <x:c r="G3889" s="37" t="n">
        <x:v>42</x:v>
      </x:c>
      <x:c r="H3889" s="24" t="n">
        <x:v>3</x:v>
      </x:c>
      <x:c r="I3889" s="24" t="n">
        <x:v>2</x:v>
      </x:c>
      <x:c r="J3889" s="24" t="n">
        <x:v>0</x:v>
      </x:c>
      <x:c r="K3889" s="23" t="n">
        <x:f>IF(I3889=0,"",J3889/I3889)</x:f>
        <x:v>0</x:v>
      </x:c>
      <x:c r="L3889" s="24" t="n">
        <x:v>0</x:v>
      </x:c>
      <x:c r="M3889" s="23" t="n">
        <x:f>IF(H3889=0,"",L3889/H3889)</x:f>
        <x:v>0</x:v>
      </x:c>
      <x:c r="N3889" s="24" t="n">
        <x:f>H3889-L3889</x:f>
        <x:v>3</x:v>
      </x:c>
      <x:c r="O3889" s="22" t="str">
        <x:v>13:00–13:59</x:v>
      </x:c>
      <x:c r="P3889" s="24" t="n">
        <x:v>31</x:v>
      </x:c>
      <x:c r="Q3889" s="24" t="n">
        <x:v>23</x:v>
      </x:c>
      <x:c r="R3889" s="24" t="n">
        <x:v>0</x:v>
      </x:c>
      <x:c r="S3889" s="23" t="n">
        <x:f>IF(Q3889=0,"",R3889/Q3889)</x:f>
        <x:v>0</x:v>
      </x:c>
      <x:c r="T3889" s="24" t="n">
        <x:v>0</x:v>
      </x:c>
      <x:c r="U3889" s="23" t="n">
        <x:f>IF(P3889=0,"",T3889/P3889)</x:f>
        <x:v>0</x:v>
      </x:c>
      <x:c r="V3889" s="24" t="n">
        <x:f>P3889-T3889</x:f>
        <x:v>31</x:v>
      </x:c>
      <x:c r="W3889" s="22" t="str">
        <x:v>12:00–12:59</x:v>
      </x:c>
    </x:row>
    <x:row r="3890">
      <x:c r="A3890" s="22" t="str">
        <x:v>2026-08</x:v>
      </x:c>
      <x:c r="B3890" s="22" t="str">
        <x:v>台北市</x:v>
      </x:c>
      <x:c r="C3890" s="22" t="str">
        <x:v>文山區</x:v>
      </x:c>
      <x:c r="D3890" s="22" t="str">
        <x:v>C</x:v>
      </x:c>
      <x:c r="E3890" s="36" t="str">
        <x:v>500105111</x:v>
      </x:c>
      <x:c r="F3890" s="22" t="str">
        <x:v>和興水岸社會住宅</x:v>
      </x:c>
      <x:c r="G3890" s="37" t="n">
        <x:v>64.57</x:v>
      </x:c>
      <x:c r="H3890" s="24" t="n">
        <x:v>3</x:v>
      </x:c>
      <x:c r="I3890" s="24" t="n">
        <x:v>2</x:v>
      </x:c>
      <x:c r="J3890" s="24" t="n">
        <x:v>0</x:v>
      </x:c>
      <x:c r="K3890" s="23" t="n">
        <x:f>IF(I3890=0,"",J3890/I3890)</x:f>
        <x:v>0</x:v>
      </x:c>
      <x:c r="L3890" s="24" t="n">
        <x:v>0</x:v>
      </x:c>
      <x:c r="M3890" s="23" t="n">
        <x:f>IF(H3890=0,"",L3890/H3890)</x:f>
        <x:v>0</x:v>
      </x:c>
      <x:c r="N3890" s="24" t="n">
        <x:f>H3890-L3890</x:f>
        <x:v>3</x:v>
      </x:c>
      <x:c r="O3890" s="22" t="str">
        <x:v>21:00–21:59</x:v>
      </x:c>
      <x:c r="P3890" s="24" t="n">
        <x:v>56</x:v>
      </x:c>
      <x:c r="Q3890" s="24" t="n">
        <x:v>39</x:v>
      </x:c>
      <x:c r="R3890" s="24" t="n">
        <x:v>2</x:v>
      </x:c>
      <x:c r="S3890" s="23" t="n">
        <x:f>IF(Q3890=0,"",R3890/Q3890)</x:f>
        <x:v>0.05128205128205128</x:v>
      </x:c>
      <x:c r="T3890" s="24" t="n">
        <x:v>3</x:v>
      </x:c>
      <x:c r="U3890" s="23" t="n">
        <x:f>IF(P3890=0,"",T3890/P3890)</x:f>
        <x:v>0.05357142857142857</x:v>
      </x:c>
      <x:c r="V3890" s="24" t="n">
        <x:f>P3890-T3890</x:f>
        <x:v>53</x:v>
      </x:c>
      <x:c r="W3890" s="22" t="str">
        <x:v>14:00–14:59</x:v>
      </x:c>
    </x:row>
    <x:row r="3891">
      <x:c r="A3891" s="22" t="str">
        <x:v>2026-08</x:v>
      </x:c>
      <x:c r="B3891" s="22" t="str">
        <x:v>台北市</x:v>
      </x:c>
      <x:c r="C3891" s="22" t="str">
        <x:v>文山區</x:v>
      </x:c>
      <x:c r="D3891" s="22" t="str">
        <x:v>C</x:v>
      </x:c>
      <x:c r="E3891" s="36" t="str">
        <x:v>500105112</x:v>
      </x:c>
      <x:c r="F3891" s="22" t="str">
        <x:v>萬芳路107巷口</x:v>
      </x:c>
      <x:c r="G3891" s="37" t="n">
        <x:v>22.52</x:v>
      </x:c>
      <x:c r="H3891" s="24" t="n">
        <x:v>3</x:v>
      </x:c>
      <x:c r="I3891" s="24" t="n">
        <x:v>2</x:v>
      </x:c>
      <x:c r="J3891" s="24" t="n">
        <x:v>0</x:v>
      </x:c>
      <x:c r="K3891" s="23" t="n">
        <x:f>IF(I3891=0,"",J3891/I3891)</x:f>
        <x:v>0</x:v>
      </x:c>
      <x:c r="L3891" s="24" t="n">
        <x:v>0</x:v>
      </x:c>
      <x:c r="M3891" s="23" t="n">
        <x:f>IF(H3891=0,"",L3891/H3891)</x:f>
        <x:v>0</x:v>
      </x:c>
      <x:c r="N3891" s="24" t="n">
        <x:f>H3891-L3891</x:f>
        <x:v>3</x:v>
      </x:c>
      <x:c r="O3891" s="22" t="str">
        <x:v>19:00–19:59</x:v>
      </x:c>
      <x:c r="P3891" s="24" t="n">
        <x:v>8</x:v>
      </x:c>
      <x:c r="Q3891" s="24" t="n">
        <x:v>8</x:v>
      </x:c>
      <x:c r="R3891" s="24" t="n">
        <x:v>1</x:v>
      </x:c>
      <x:c r="S3891" s="23" t="n">
        <x:f>IF(Q3891=0,"",R3891/Q3891)</x:f>
        <x:v>0.125</x:v>
      </x:c>
      <x:c r="T3891" s="24" t="n">
        <x:v>1</x:v>
      </x:c>
      <x:c r="U3891" s="23" t="n">
        <x:f>IF(P3891=0,"",T3891/P3891)</x:f>
        <x:v>0.125</x:v>
      </x:c>
      <x:c r="V3891" s="24" t="n">
        <x:f>P3891-T3891</x:f>
        <x:v>7</x:v>
      </x:c>
      <x:c r="W3891" s="22" t="str">
        <x:v>16:00–16:59</x:v>
      </x:c>
    </x:row>
    <x:row r="3892">
      <x:c r="A3892" s="22" t="str">
        <x:v>2026-08</x:v>
      </x:c>
      <x:c r="B3892" s="22" t="str">
        <x:v>台北市</x:v>
      </x:c>
      <x:c r="C3892" s="22" t="str">
        <x:v>文山區</x:v>
      </x:c>
      <x:c r="D3892" s="22" t="str">
        <x:v>C</x:v>
      </x:c>
      <x:c r="E3892" s="36" t="str">
        <x:v>500105113</x:v>
      </x:c>
      <x:c r="F3892" s="22" t="str">
        <x:v>考選部國家考場</x:v>
      </x:c>
      <x:c r="G3892" s="37" t="n">
        <x:v>42.33</x:v>
      </x:c>
      <x:c r="H3892" s="24" t="n">
        <x:v>4</x:v>
      </x:c>
      <x:c r="I3892" s="24" t="n">
        <x:v>3</x:v>
      </x:c>
      <x:c r="J3892" s="24" t="n">
        <x:v>1</x:v>
      </x:c>
      <x:c r="K3892" s="23" t="n">
        <x:f>IF(I3892=0,"",J3892/I3892)</x:f>
        <x:v>0.3333333333333333</x:v>
      </x:c>
      <x:c r="L3892" s="24" t="n">
        <x:v>2</x:v>
      </x:c>
      <x:c r="M3892" s="23" t="n">
        <x:f>IF(H3892=0,"",L3892/H3892)</x:f>
        <x:v>0.5</x:v>
      </x:c>
      <x:c r="N3892" s="24" t="n">
        <x:f>H3892-L3892</x:f>
        <x:v>2</x:v>
      </x:c>
      <x:c r="O3892" s="22" t="str">
        <x:v>08:00–08:59</x:v>
      </x:c>
      <x:c r="P3892" s="24" t="n">
        <x:v>51</x:v>
      </x:c>
      <x:c r="Q3892" s="24" t="n">
        <x:v>35</x:v>
      </x:c>
      <x:c r="R3892" s="24" t="n">
        <x:v>1</x:v>
      </x:c>
      <x:c r="S3892" s="23" t="n">
        <x:f>IF(Q3892=0,"",R3892/Q3892)</x:f>
        <x:v>0.02857142857142857</x:v>
      </x:c>
      <x:c r="T3892" s="24" t="n">
        <x:v>1</x:v>
      </x:c>
      <x:c r="U3892" s="23" t="n">
        <x:f>IF(P3892=0,"",T3892/P3892)</x:f>
        <x:v>0.0196078431372549</x:v>
      </x:c>
      <x:c r="V3892" s="24" t="n">
        <x:f>P3892-T3892</x:f>
        <x:v>50</x:v>
      </x:c>
      <x:c r="W3892" s="22" t="str">
        <x:v>17:00–17:59</x:v>
      </x:c>
    </x:row>
    <x:row r="3893">
      <x:c r="A3893" s="22" t="str">
        <x:v>2026-08</x:v>
      </x:c>
      <x:c r="B3893" s="22" t="str">
        <x:v>台北市</x:v>
      </x:c>
      <x:c r="C3893" s="22" t="str">
        <x:v>文山區</x:v>
      </x:c>
      <x:c r="D3893" s="22" t="str">
        <x:v>C</x:v>
      </x:c>
      <x:c r="E3893" s="36" t="str">
        <x:v>500105114</x:v>
      </x:c>
      <x:c r="F3893" s="22" t="str">
        <x:v>明道國小(明道國宅)</x:v>
      </x:c>
      <x:c r="G3893" s="37" t="n">
        <x:v>14</x:v>
      </x:c>
      <x:c r="H3893" s="24" t="n">
        <x:v>0</x:v>
      </x:c>
      <x:c r="I3893" s="24" t="n">
        <x:v>0</x:v>
      </x:c>
      <x:c r="J3893" s="24" t="n">
        <x:v>0</x:v>
      </x:c>
      <x:c r="K3893" s="23" t="str">
        <x:f>IF(I3893=0,"",J3893/I3893)</x:f>
      </x:c>
      <x:c r="L3893" s="24" t="n">
        <x:v>0</x:v>
      </x:c>
      <x:c r="M3893" s="23" t="str">
        <x:f>IF(H3893=0,"",L3893/H3893)</x:f>
      </x:c>
      <x:c r="N3893" s="24" t="n">
        <x:f>H3893-L3893</x:f>
        <x:v>0</x:v>
      </x:c>
      <x:c r="O3893" s="22" t="str"/>
      <x:c r="P3893" s="24" t="n">
        <x:v>23</x:v>
      </x:c>
      <x:c r="Q3893" s="24" t="n">
        <x:v>20</x:v>
      </x:c>
      <x:c r="R3893" s="24" t="n">
        <x:v>1</x:v>
      </x:c>
      <x:c r="S3893" s="23" t="n">
        <x:f>IF(Q3893=0,"",R3893/Q3893)</x:f>
        <x:v>0.05</x:v>
      </x:c>
      <x:c r="T3893" s="24" t="n">
        <x:v>1</x:v>
      </x:c>
      <x:c r="U3893" s="23" t="n">
        <x:f>IF(P3893=0,"",T3893/P3893)</x:f>
        <x:v>0.043478260869565216</x:v>
      </x:c>
      <x:c r="V3893" s="24" t="n">
        <x:f>P3893-T3893</x:f>
        <x:v>22</x:v>
      </x:c>
      <x:c r="W3893" s="22" t="str">
        <x:v>11:00–11:59</x:v>
      </x:c>
    </x:row>
    <x:row r="3894">
      <x:c r="A3894" s="22" t="str">
        <x:v>2026-08</x:v>
      </x:c>
      <x:c r="B3894" s="22" t="str">
        <x:v>台北市</x:v>
      </x:c>
      <x:c r="C3894" s="22" t="str">
        <x:v>文山區</x:v>
      </x:c>
      <x:c r="D3894" s="22" t="str">
        <x:v>C</x:v>
      </x:c>
      <x:c r="E3894" s="36" t="str">
        <x:v>500105115</x:v>
      </x:c>
      <x:c r="F3894" s="22" t="str">
        <x:v>興隆社會住宅A區</x:v>
      </x:c>
      <x:c r="G3894" s="37" t="n">
        <x:v>64.52</x:v>
      </x:c>
      <x:c r="H3894" s="24" t="n">
        <x:v>0</x:v>
      </x:c>
      <x:c r="I3894" s="24" t="n">
        <x:v>0</x:v>
      </x:c>
      <x:c r="J3894" s="24" t="n">
        <x:v>0</x:v>
      </x:c>
      <x:c r="K3894" s="23" t="str">
        <x:f>IF(I3894=0,"",J3894/I3894)</x:f>
      </x:c>
      <x:c r="L3894" s="24" t="n">
        <x:v>0</x:v>
      </x:c>
      <x:c r="M3894" s="23" t="str">
        <x:f>IF(H3894=0,"",L3894/H3894)</x:f>
      </x:c>
      <x:c r="N3894" s="24" t="n">
        <x:f>H3894-L3894</x:f>
        <x:v>0</x:v>
      </x:c>
      <x:c r="O3894" s="22" t="str"/>
      <x:c r="P3894" s="24" t="n">
        <x:v>36</x:v>
      </x:c>
      <x:c r="Q3894" s="24" t="n">
        <x:v>20</x:v>
      </x:c>
      <x:c r="R3894" s="24" t="n">
        <x:v>0</x:v>
      </x:c>
      <x:c r="S3894" s="23" t="n">
        <x:f>IF(Q3894=0,"",R3894/Q3894)</x:f>
        <x:v>0</x:v>
      </x:c>
      <x:c r="T3894" s="24" t="n">
        <x:v>0</x:v>
      </x:c>
      <x:c r="U3894" s="23" t="n">
        <x:f>IF(P3894=0,"",T3894/P3894)</x:f>
        <x:v>0</x:v>
      </x:c>
      <x:c r="V3894" s="24" t="n">
        <x:f>P3894-T3894</x:f>
        <x:v>36</x:v>
      </x:c>
      <x:c r="W3894" s="22" t="str">
        <x:v>07:00–07:59</x:v>
      </x:c>
    </x:row>
    <x:row r="3895">
      <x:c r="A3895" s="22" t="str">
        <x:v>2026-08</x:v>
      </x:c>
      <x:c r="B3895" s="22" t="str">
        <x:v>台北市</x:v>
      </x:c>
      <x:c r="C3895" s="22" t="str">
        <x:v>文山區</x:v>
      </x:c>
      <x:c r="D3895" s="22" t="str">
        <x:v>C</x:v>
      </x:c>
      <x:c r="E3895" s="36" t="str">
        <x:v>500105116</x:v>
      </x:c>
      <x:c r="F3895" s="22" t="str">
        <x:v>景興路177巷</x:v>
      </x:c>
      <x:c r="G3895" s="37" t="n">
        <x:v>80.57</x:v>
      </x:c>
      <x:c r="H3895" s="24" t="n">
        <x:v>64</x:v>
      </x:c>
      <x:c r="I3895" s="24" t="n">
        <x:v>29</x:v>
      </x:c>
      <x:c r="J3895" s="24" t="n">
        <x:v>4</x:v>
      </x:c>
      <x:c r="K3895" s="23" t="n">
        <x:f>IF(I3895=0,"",J3895/I3895)</x:f>
        <x:v>0.13793103448275862</x:v>
      </x:c>
      <x:c r="L3895" s="24" t="n">
        <x:v>8</x:v>
      </x:c>
      <x:c r="M3895" s="23" t="n">
        <x:f>IF(H3895=0,"",L3895/H3895)</x:f>
        <x:v>0.125</x:v>
      </x:c>
      <x:c r="N3895" s="24" t="n">
        <x:f>H3895-L3895</x:f>
        <x:v>56</x:v>
      </x:c>
      <x:c r="O3895" s="22" t="str">
        <x:v>07:00–07:59</x:v>
      </x:c>
      <x:c r="P3895" s="24" t="n">
        <x:v>237</x:v>
      </x:c>
      <x:c r="Q3895" s="24" t="n">
        <x:v>135</x:v>
      </x:c>
      <x:c r="R3895" s="24" t="n">
        <x:v>5</x:v>
      </x:c>
      <x:c r="S3895" s="23" t="n">
        <x:f>IF(Q3895=0,"",R3895/Q3895)</x:f>
        <x:v>0.037037037037037035</x:v>
      </x:c>
      <x:c r="T3895" s="24" t="n">
        <x:v>6</x:v>
      </x:c>
      <x:c r="U3895" s="23" t="n">
        <x:f>IF(P3895=0,"",T3895/P3895)</x:f>
        <x:v>0.02531645569620253</x:v>
      </x:c>
      <x:c r="V3895" s="24" t="n">
        <x:f>P3895-T3895</x:f>
        <x:v>231</x:v>
      </x:c>
      <x:c r="W3895" s="22" t="str">
        <x:v>17:00–17:59</x:v>
      </x:c>
    </x:row>
    <x:row r="3896">
      <x:c r="A3896" s="22" t="str">
        <x:v>2026-08</x:v>
      </x:c>
      <x:c r="B3896" s="22" t="str">
        <x:v>台北市</x:v>
      </x:c>
      <x:c r="C3896" s="22" t="str">
        <x:v>文山區</x:v>
      </x:c>
      <x:c r="D3896" s="22" t="str">
        <x:v>B</x:v>
      </x:c>
      <x:c r="E3896" s="36" t="str">
        <x:v>500105117</x:v>
      </x:c>
      <x:c r="F3896" s="22" t="str">
        <x:v>捷運景美站(1號出口)</x:v>
      </x:c>
      <x:c r="G3896" s="37" t="n">
        <x:v>133.52</x:v>
      </x:c>
      <x:c r="H3896" s="24" t="n">
        <x:v>19</x:v>
      </x:c>
      <x:c r="I3896" s="24" t="n">
        <x:v>11</x:v>
      </x:c>
      <x:c r="J3896" s="24" t="n">
        <x:v>0</x:v>
      </x:c>
      <x:c r="K3896" s="23" t="n">
        <x:f>IF(I3896=0,"",J3896/I3896)</x:f>
        <x:v>0</x:v>
      </x:c>
      <x:c r="L3896" s="24" t="n">
        <x:v>0</x:v>
      </x:c>
      <x:c r="M3896" s="23" t="n">
        <x:f>IF(H3896=0,"",L3896/H3896)</x:f>
        <x:v>0</x:v>
      </x:c>
      <x:c r="N3896" s="24" t="n">
        <x:f>H3896-L3896</x:f>
        <x:v>19</x:v>
      </x:c>
      <x:c r="O3896" s="22" t="str">
        <x:v>08:00–08:59</x:v>
      </x:c>
      <x:c r="P3896" s="24" t="n">
        <x:v>323</x:v>
      </x:c>
      <x:c r="Q3896" s="24" t="n">
        <x:v>129</x:v>
      </x:c>
      <x:c r="R3896" s="24" t="n">
        <x:v>3</x:v>
      </x:c>
      <x:c r="S3896" s="23" t="n">
        <x:f>IF(Q3896=0,"",R3896/Q3896)</x:f>
        <x:v>0.023255813953488372</x:v>
      </x:c>
      <x:c r="T3896" s="24" t="n">
        <x:v>3</x:v>
      </x:c>
      <x:c r="U3896" s="23" t="n">
        <x:f>IF(P3896=0,"",T3896/P3896)</x:f>
        <x:v>0.009287925696594427</x:v>
      </x:c>
      <x:c r="V3896" s="24" t="n">
        <x:f>P3896-T3896</x:f>
        <x:v>320</x:v>
      </x:c>
      <x:c r="W3896" s="22" t="str">
        <x:v>21:00–21:59</x:v>
      </x:c>
    </x:row>
    <x:row r="3897">
      <x:c r="A3897" s="22" t="str">
        <x:v>2026-08</x:v>
      </x:c>
      <x:c r="B3897" s="22" t="str">
        <x:v>台北市</x:v>
      </x:c>
      <x:c r="C3897" s="22" t="str">
        <x:v>文山區</x:v>
      </x:c>
      <x:c r="D3897" s="22" t="str">
        <x:v>C</x:v>
      </x:c>
      <x:c r="E3897" s="36" t="str">
        <x:v>500105118</x:v>
      </x:c>
      <x:c r="F3897" s="22" t="str">
        <x:v>秀明路二段92巷口</x:v>
      </x:c>
      <x:c r="G3897" s="37" t="n">
        <x:v>23.14</x:v>
      </x:c>
      <x:c r="H3897" s="24" t="n">
        <x:v>0</x:v>
      </x:c>
      <x:c r="I3897" s="24" t="n">
        <x:v>0</x:v>
      </x:c>
      <x:c r="J3897" s="24" t="n">
        <x:v>0</x:v>
      </x:c>
      <x:c r="K3897" s="23" t="str">
        <x:f>IF(I3897=0,"",J3897/I3897)</x:f>
      </x:c>
      <x:c r="L3897" s="24" t="n">
        <x:v>0</x:v>
      </x:c>
      <x:c r="M3897" s="23" t="str">
        <x:f>IF(H3897=0,"",L3897/H3897)</x:f>
      </x:c>
      <x:c r="N3897" s="24" t="n">
        <x:f>H3897-L3897</x:f>
        <x:v>0</x:v>
      </x:c>
      <x:c r="O3897" s="22" t="str"/>
      <x:c r="P3897" s="24" t="n">
        <x:v>15</x:v>
      </x:c>
      <x:c r="Q3897" s="24" t="n">
        <x:v>15</x:v>
      </x:c>
      <x:c r="R3897" s="24" t="n">
        <x:v>0</x:v>
      </x:c>
      <x:c r="S3897" s="23" t="n">
        <x:f>IF(Q3897=0,"",R3897/Q3897)</x:f>
        <x:v>0</x:v>
      </x:c>
      <x:c r="T3897" s="24" t="n">
        <x:v>0</x:v>
      </x:c>
      <x:c r="U3897" s="23" t="n">
        <x:f>IF(P3897=0,"",T3897/P3897)</x:f>
        <x:v>0</x:v>
      </x:c>
      <x:c r="V3897" s="24" t="n">
        <x:f>P3897-T3897</x:f>
        <x:v>15</x:v>
      </x:c>
      <x:c r="W3897" s="22" t="str">
        <x:v>10:00–10:59</x:v>
      </x:c>
    </x:row>
    <x:row r="3898">
      <x:c r="A3898" s="22" t="str">
        <x:v>2026-08</x:v>
      </x:c>
      <x:c r="B3898" s="22" t="str">
        <x:v>台北市</x:v>
      </x:c>
      <x:c r="C3898" s="22" t="str">
        <x:v>文山區</x:v>
      </x:c>
      <x:c r="D3898" s="22" t="str">
        <x:v>C</x:v>
      </x:c>
      <x:c r="E3898" s="36" t="str">
        <x:v>500105119</x:v>
      </x:c>
      <x:c r="F3898" s="22" t="str">
        <x:v>樟新社會住宅</x:v>
      </x:c>
      <x:c r="G3898" s="37" t="n">
        <x:v>40.76</x:v>
      </x:c>
      <x:c r="H3898" s="24" t="n">
        <x:v>0</x:v>
      </x:c>
      <x:c r="I3898" s="24" t="n">
        <x:v>0</x:v>
      </x:c>
      <x:c r="J3898" s="24" t="n">
        <x:v>0</x:v>
      </x:c>
      <x:c r="K3898" s="23" t="str">
        <x:f>IF(I3898=0,"",J3898/I3898)</x:f>
      </x:c>
      <x:c r="L3898" s="24" t="n">
        <x:v>0</x:v>
      </x:c>
      <x:c r="M3898" s="23" t="str">
        <x:f>IF(H3898=0,"",L3898/H3898)</x:f>
      </x:c>
      <x:c r="N3898" s="24" t="n">
        <x:f>H3898-L3898</x:f>
        <x:v>0</x:v>
      </x:c>
      <x:c r="O3898" s="22" t="str"/>
      <x:c r="P3898" s="24" t="n">
        <x:v>41</x:v>
      </x:c>
      <x:c r="Q3898" s="24" t="n">
        <x:v>30</x:v>
      </x:c>
      <x:c r="R3898" s="24" t="n">
        <x:v>1</x:v>
      </x:c>
      <x:c r="S3898" s="23" t="n">
        <x:f>IF(Q3898=0,"",R3898/Q3898)</x:f>
        <x:v>0.03333333333333333</x:v>
      </x:c>
      <x:c r="T3898" s="24" t="n">
        <x:v>1</x:v>
      </x:c>
      <x:c r="U3898" s="23" t="n">
        <x:f>IF(P3898=0,"",T3898/P3898)</x:f>
        <x:v>0.024390243902439025</x:v>
      </x:c>
      <x:c r="V3898" s="24" t="n">
        <x:f>P3898-T3898</x:f>
        <x:v>40</x:v>
      </x:c>
      <x:c r="W3898" s="22" t="str">
        <x:v>17:00–17:59</x:v>
      </x:c>
    </x:row>
    <x:row r="3899">
      <x:c r="A3899" s="22" t="str">
        <x:v>2026-08</x:v>
      </x:c>
      <x:c r="B3899" s="22" t="str">
        <x:v>台北市</x:v>
      </x:c>
      <x:c r="C3899" s="22" t="str">
        <x:v>文山區</x:v>
      </x:c>
      <x:c r="D3899" s="22" t="str">
        <x:v>C</x:v>
      </x:c>
      <x:c r="E3899" s="36" t="str">
        <x:v>500105120</x:v>
      </x:c>
      <x:c r="F3899" s="22" t="str">
        <x:v>忠順路二段57巷口</x:v>
      </x:c>
      <x:c r="G3899" s="37" t="n">
        <x:v>16.81</x:v>
      </x:c>
      <x:c r="H3899" s="24" t="n">
        <x:v>0</x:v>
      </x:c>
      <x:c r="I3899" s="24" t="n">
        <x:v>0</x:v>
      </x:c>
      <x:c r="J3899" s="24" t="n">
        <x:v>0</x:v>
      </x:c>
      <x:c r="K3899" s="23" t="str">
        <x:f>IF(I3899=0,"",J3899/I3899)</x:f>
      </x:c>
      <x:c r="L3899" s="24" t="n">
        <x:v>0</x:v>
      </x:c>
      <x:c r="M3899" s="23" t="str">
        <x:f>IF(H3899=0,"",L3899/H3899)</x:f>
      </x:c>
      <x:c r="N3899" s="24" t="n">
        <x:f>H3899-L3899</x:f>
        <x:v>0</x:v>
      </x:c>
      <x:c r="O3899" s="22" t="str"/>
      <x:c r="P3899" s="24" t="n">
        <x:v>31</x:v>
      </x:c>
      <x:c r="Q3899" s="24" t="n">
        <x:v>24</x:v>
      </x:c>
      <x:c r="R3899" s="24" t="n">
        <x:v>0</x:v>
      </x:c>
      <x:c r="S3899" s="23" t="n">
        <x:f>IF(Q3899=0,"",R3899/Q3899)</x:f>
        <x:v>0</x:v>
      </x:c>
      <x:c r="T3899" s="24" t="n">
        <x:v>0</x:v>
      </x:c>
      <x:c r="U3899" s="23" t="n">
        <x:f>IF(P3899=0,"",T3899/P3899)</x:f>
        <x:v>0</x:v>
      </x:c>
      <x:c r="V3899" s="24" t="n">
        <x:f>P3899-T3899</x:f>
        <x:v>31</x:v>
      </x:c>
      <x:c r="W3899" s="22" t="str">
        <x:v>15:00–15:59</x:v>
      </x:c>
    </x:row>
    <x:row r="3900">
      <x:c r="A3900" s="22" t="str">
        <x:v>2026-08</x:v>
      </x:c>
      <x:c r="B3900" s="22" t="str">
        <x:v>台北市</x:v>
      </x:c>
      <x:c r="C3900" s="22" t="str">
        <x:v>文山區</x:v>
      </x:c>
      <x:c r="D3900" s="22" t="str">
        <x:v>C</x:v>
      </x:c>
      <x:c r="E3900" s="36" t="str">
        <x:v>500105121</x:v>
      </x:c>
      <x:c r="F3900" s="22" t="str">
        <x:v>景豐公園</x:v>
      </x:c>
      <x:c r="G3900" s="37" t="n">
        <x:v>73.24</x:v>
      </x:c>
      <x:c r="H3900" s="24" t="n">
        <x:v>38</x:v>
      </x:c>
      <x:c r="I3900" s="24" t="n">
        <x:v>26</x:v>
      </x:c>
      <x:c r="J3900" s="24" t="n">
        <x:v>9</x:v>
      </x:c>
      <x:c r="K3900" s="23" t="n">
        <x:f>IF(I3900=0,"",J3900/I3900)</x:f>
        <x:v>0.34615384615384615</x:v>
      </x:c>
      <x:c r="L3900" s="24" t="n">
        <x:v>12</x:v>
      </x:c>
      <x:c r="M3900" s="23" t="n">
        <x:f>IF(H3900=0,"",L3900/H3900)</x:f>
        <x:v>0.3157894736842105</x:v>
      </x:c>
      <x:c r="N3900" s="24" t="n">
        <x:f>H3900-L3900</x:f>
        <x:v>26</x:v>
      </x:c>
      <x:c r="O3900" s="22" t="str">
        <x:v>21:00–21:59</x:v>
      </x:c>
      <x:c r="P3900" s="24" t="n">
        <x:v>79</x:v>
      </x:c>
      <x:c r="Q3900" s="24" t="n">
        <x:v>52</x:v>
      </x:c>
      <x:c r="R3900" s="24" t="n">
        <x:v>5</x:v>
      </x:c>
      <x:c r="S3900" s="23" t="n">
        <x:f>IF(Q3900=0,"",R3900/Q3900)</x:f>
        <x:v>0.09615384615384616</x:v>
      </x:c>
      <x:c r="T3900" s="24" t="n">
        <x:v>5</x:v>
      </x:c>
      <x:c r="U3900" s="23" t="n">
        <x:f>IF(P3900=0,"",T3900/P3900)</x:f>
        <x:v>0.06329113924050633</x:v>
      </x:c>
      <x:c r="V3900" s="24" t="n">
        <x:f>P3900-T3900</x:f>
        <x:v>74</x:v>
      </x:c>
      <x:c r="W3900" s="22" t="str">
        <x:v>13:00–13:59</x:v>
      </x:c>
    </x:row>
    <x:row r="3901">
      <x:c r="A3901" s="22" t="str">
        <x:v>2026-08</x:v>
      </x:c>
      <x:c r="B3901" s="22" t="str">
        <x:v>台北市</x:v>
      </x:c>
      <x:c r="C3901" s="22" t="str">
        <x:v>文山區</x:v>
      </x:c>
      <x:c r="D3901" s="22" t="str">
        <x:v>C</x:v>
      </x:c>
      <x:c r="E3901" s="36" t="str">
        <x:v>500105122</x:v>
      </x:c>
      <x:c r="F3901" s="22" t="str">
        <x:v>樟新區民活動中心</x:v>
      </x:c>
      <x:c r="G3901" s="37" t="n">
        <x:v>42.1</x:v>
      </x:c>
      <x:c r="H3901" s="24" t="n">
        <x:v>3</x:v>
      </x:c>
      <x:c r="I3901" s="24" t="n">
        <x:v>2</x:v>
      </x:c>
      <x:c r="J3901" s="24" t="n">
        <x:v>1</x:v>
      </x:c>
      <x:c r="K3901" s="23" t="n">
        <x:f>IF(I3901=0,"",J3901/I3901)</x:f>
        <x:v>0.5</x:v>
      </x:c>
      <x:c r="L3901" s="24" t="n">
        <x:v>2</x:v>
      </x:c>
      <x:c r="M3901" s="23" t="n">
        <x:f>IF(H3901=0,"",L3901/H3901)</x:f>
        <x:v>0.6666666666666666</x:v>
      </x:c>
      <x:c r="N3901" s="24" t="n">
        <x:f>H3901-L3901</x:f>
        <x:v>1</x:v>
      </x:c>
      <x:c r="O3901" s="22" t="str">
        <x:v>11:00–11:59</x:v>
      </x:c>
      <x:c r="P3901" s="24" t="n">
        <x:v>11</x:v>
      </x:c>
      <x:c r="Q3901" s="24" t="n">
        <x:v>11</x:v>
      </x:c>
      <x:c r="R3901" s="24" t="n">
        <x:v>0</x:v>
      </x:c>
      <x:c r="S3901" s="23" t="n">
        <x:f>IF(Q3901=0,"",R3901/Q3901)</x:f>
        <x:v>0</x:v>
      </x:c>
      <x:c r="T3901" s="24" t="n">
        <x:v>0</x:v>
      </x:c>
      <x:c r="U3901" s="23" t="n">
        <x:f>IF(P3901=0,"",T3901/P3901)</x:f>
        <x:v>0</x:v>
      </x:c>
      <x:c r="V3901" s="24" t="n">
        <x:f>P3901-T3901</x:f>
        <x:v>11</x:v>
      </x:c>
      <x:c r="W3901" s="22" t="str">
        <x:v>10:00–10:59</x:v>
      </x:c>
    </x:row>
    <x:row r="3902">
      <x:c r="A3902" s="22" t="str">
        <x:v>2026-08</x:v>
      </x:c>
      <x:c r="B3902" s="22" t="str">
        <x:v>台北市</x:v>
      </x:c>
      <x:c r="C3902" s="22" t="str">
        <x:v>文山區</x:v>
      </x:c>
      <x:c r="D3902" s="22" t="str">
        <x:v>C</x:v>
      </x:c>
      <x:c r="E3902" s="36" t="str">
        <x:v>500105123</x:v>
      </x:c>
      <x:c r="F3902" s="22" t="str">
        <x:v>貓空纜車動物園站</x:v>
      </x:c>
      <x:c r="G3902" s="37" t="n">
        <x:v>18.33</x:v>
      </x:c>
      <x:c r="H3902" s="24" t="n">
        <x:v>0</x:v>
      </x:c>
      <x:c r="I3902" s="24" t="n">
        <x:v>0</x:v>
      </x:c>
      <x:c r="J3902" s="24" t="n">
        <x:v>0</x:v>
      </x:c>
      <x:c r="K3902" s="23" t="str">
        <x:f>IF(I3902=0,"",J3902/I3902)</x:f>
      </x:c>
      <x:c r="L3902" s="24" t="n">
        <x:v>0</x:v>
      </x:c>
      <x:c r="M3902" s="23" t="str">
        <x:f>IF(H3902=0,"",L3902/H3902)</x:f>
      </x:c>
      <x:c r="N3902" s="24" t="n">
        <x:f>H3902-L3902</x:f>
        <x:v>0</x:v>
      </x:c>
      <x:c r="O3902" s="22" t="str"/>
      <x:c r="P3902" s="24" t="n">
        <x:v>15</x:v>
      </x:c>
      <x:c r="Q3902" s="24" t="n">
        <x:v>13</x:v>
      </x:c>
      <x:c r="R3902" s="24" t="n">
        <x:v>2</x:v>
      </x:c>
      <x:c r="S3902" s="23" t="n">
        <x:f>IF(Q3902=0,"",R3902/Q3902)</x:f>
        <x:v>0.15384615384615385</x:v>
      </x:c>
      <x:c r="T3902" s="24" t="n">
        <x:v>3</x:v>
      </x:c>
      <x:c r="U3902" s="23" t="n">
        <x:f>IF(P3902=0,"",T3902/P3902)</x:f>
        <x:v>0.2</x:v>
      </x:c>
      <x:c r="V3902" s="24" t="n">
        <x:f>P3902-T3902</x:f>
        <x:v>12</x:v>
      </x:c>
      <x:c r="W3902" s="22" t="str">
        <x:v>21:00–21:59</x:v>
      </x:c>
    </x:row>
    <x:row r="3903">
      <x:c r="A3903" s="22" t="str">
        <x:v>2026-08</x:v>
      </x:c>
      <x:c r="B3903" s="22" t="str">
        <x:v>台北市</x:v>
      </x:c>
      <x:c r="C3903" s="22" t="str">
        <x:v>文山區</x:v>
      </x:c>
      <x:c r="D3903" s="22" t="str">
        <x:v>C</x:v>
      </x:c>
      <x:c r="E3903" s="36" t="str">
        <x:v>500105124</x:v>
      </x:c>
      <x:c r="F3903" s="22" t="str">
        <x:v>保儀公園(興隆路四段195巷)</x:v>
      </x:c>
      <x:c r="G3903" s="37" t="n">
        <x:v>25.05</x:v>
      </x:c>
      <x:c r="H3903" s="24" t="n">
        <x:v>20</x:v>
      </x:c>
      <x:c r="I3903" s="24" t="n">
        <x:v>17</x:v>
      </x:c>
      <x:c r="J3903" s="24" t="n">
        <x:v>5</x:v>
      </x:c>
      <x:c r="K3903" s="23" t="n">
        <x:f>IF(I3903=0,"",J3903/I3903)</x:f>
        <x:v>0.29411764705882354</x:v>
      </x:c>
      <x:c r="L3903" s="24" t="n">
        <x:v>5</x:v>
      </x:c>
      <x:c r="M3903" s="23" t="n">
        <x:f>IF(H3903=0,"",L3903/H3903)</x:f>
        <x:v>0.25</x:v>
      </x:c>
      <x:c r="N3903" s="24" t="n">
        <x:f>H3903-L3903</x:f>
        <x:v>15</x:v>
      </x:c>
      <x:c r="O3903" s="22" t="str">
        <x:v>16:00–16:59</x:v>
      </x:c>
      <x:c r="P3903" s="24" t="n">
        <x:v>42</x:v>
      </x:c>
      <x:c r="Q3903" s="24" t="n">
        <x:v>34</x:v>
      </x:c>
      <x:c r="R3903" s="24" t="n">
        <x:v>5</x:v>
      </x:c>
      <x:c r="S3903" s="23" t="n">
        <x:f>IF(Q3903=0,"",R3903/Q3903)</x:f>
        <x:v>0.14705882352941177</x:v>
      </x:c>
      <x:c r="T3903" s="24" t="n">
        <x:v>5</x:v>
      </x:c>
      <x:c r="U3903" s="23" t="n">
        <x:f>IF(P3903=0,"",T3903/P3903)</x:f>
        <x:v>0.11904761904761904</x:v>
      </x:c>
      <x:c r="V3903" s="24" t="n">
        <x:f>P3903-T3903</x:f>
        <x:v>37</x:v>
      </x:c>
      <x:c r="W3903" s="22" t="str">
        <x:v>07:00–07:59</x:v>
      </x:c>
    </x:row>
    <x:row r="3904">
      <x:c r="A3904" s="22" t="str">
        <x:v>2026-08</x:v>
      </x:c>
      <x:c r="B3904" s="22" t="str">
        <x:v>台北市</x:v>
      </x:c>
      <x:c r="C3904" s="22" t="str">
        <x:v>文山區</x:v>
      </x:c>
      <x:c r="D3904" s="22" t="str">
        <x:v>C</x:v>
      </x:c>
      <x:c r="E3904" s="36" t="str">
        <x:v>500105125</x:v>
      </x:c>
      <x:c r="F3904" s="22" t="str">
        <x:v>景新大樓</x:v>
      </x:c>
      <x:c r="G3904" s="37" t="n">
        <x:v>69.05</x:v>
      </x:c>
      <x:c r="H3904" s="24" t="n">
        <x:v>22</x:v>
      </x:c>
      <x:c r="I3904" s="24" t="n">
        <x:v>12</x:v>
      </x:c>
      <x:c r="J3904" s="24" t="n">
        <x:v>1</x:v>
      </x:c>
      <x:c r="K3904" s="23" t="n">
        <x:f>IF(I3904=0,"",J3904/I3904)</x:f>
        <x:v>0.08333333333333333</x:v>
      </x:c>
      <x:c r="L3904" s="24" t="n">
        <x:v>5</x:v>
      </x:c>
      <x:c r="M3904" s="23" t="n">
        <x:f>IF(H3904=0,"",L3904/H3904)</x:f>
        <x:v>0.22727272727272727</x:v>
      </x:c>
      <x:c r="N3904" s="24" t="n">
        <x:f>H3904-L3904</x:f>
        <x:v>17</x:v>
      </x:c>
      <x:c r="O3904" s="22" t="str">
        <x:v>16:00–16:59</x:v>
      </x:c>
      <x:c r="P3904" s="24" t="n">
        <x:v>55</x:v>
      </x:c>
      <x:c r="Q3904" s="24" t="n">
        <x:v>41</x:v>
      </x:c>
      <x:c r="R3904" s="24" t="n">
        <x:v>0</x:v>
      </x:c>
      <x:c r="S3904" s="23" t="n">
        <x:f>IF(Q3904=0,"",R3904/Q3904)</x:f>
        <x:v>0</x:v>
      </x:c>
      <x:c r="T3904" s="24" t="n">
        <x:v>0</x:v>
      </x:c>
      <x:c r="U3904" s="23" t="n">
        <x:f>IF(P3904=0,"",T3904/P3904)</x:f>
        <x:v>0</x:v>
      </x:c>
      <x:c r="V3904" s="24" t="n">
        <x:f>P3904-T3904</x:f>
        <x:v>55</x:v>
      </x:c>
      <x:c r="W3904" s="22" t="str">
        <x:v>08:00–08:59</x:v>
      </x:c>
    </x:row>
    <x:row r="3905">
      <x:c r="A3905" s="22" t="str">
        <x:v>2026-08</x:v>
      </x:c>
      <x:c r="B3905" s="22" t="str">
        <x:v>台北市</x:v>
      </x:c>
      <x:c r="C3905" s="22" t="str">
        <x:v>文山區</x:v>
      </x:c>
      <x:c r="D3905" s="22" t="str">
        <x:v>C</x:v>
      </x:c>
      <x:c r="E3905" s="36" t="str">
        <x:v>500105126</x:v>
      </x:c>
      <x:c r="F3905" s="22" t="str">
        <x:v>文山溪洲福德宮</x:v>
      </x:c>
      <x:c r="G3905" s="37" t="n">
        <x:v>60.33</x:v>
      </x:c>
      <x:c r="H3905" s="24" t="n">
        <x:v>15</x:v>
      </x:c>
      <x:c r="I3905" s="24" t="n">
        <x:v>14</x:v>
      </x:c>
      <x:c r="J3905" s="24" t="n">
        <x:v>1</x:v>
      </x:c>
      <x:c r="K3905" s="23" t="n">
        <x:f>IF(I3905=0,"",J3905/I3905)</x:f>
        <x:v>0.07142857142857142</x:v>
      </x:c>
      <x:c r="L3905" s="24" t="n">
        <x:v>1</x:v>
      </x:c>
      <x:c r="M3905" s="23" t="n">
        <x:f>IF(H3905=0,"",L3905/H3905)</x:f>
        <x:v>0.06666666666666667</x:v>
      </x:c>
      <x:c r="N3905" s="24" t="n">
        <x:f>H3905-L3905</x:f>
        <x:v>14</x:v>
      </x:c>
      <x:c r="O3905" s="22" t="str">
        <x:v>22:00–22:59</x:v>
      </x:c>
      <x:c r="P3905" s="24" t="n">
        <x:v>71</x:v>
      </x:c>
      <x:c r="Q3905" s="24" t="n">
        <x:v>53</x:v>
      </x:c>
      <x:c r="R3905" s="24" t="n">
        <x:v>4</x:v>
      </x:c>
      <x:c r="S3905" s="23" t="n">
        <x:f>IF(Q3905=0,"",R3905/Q3905)</x:f>
        <x:v>0.07547169811320754</x:v>
      </x:c>
      <x:c r="T3905" s="24" t="n">
        <x:v>4</x:v>
      </x:c>
      <x:c r="U3905" s="23" t="n">
        <x:f>IF(P3905=0,"",T3905/P3905)</x:f>
        <x:v>0.056338028169014086</x:v>
      </x:c>
      <x:c r="V3905" s="24" t="n">
        <x:f>P3905-T3905</x:f>
        <x:v>67</x:v>
      </x:c>
      <x:c r="W3905" s="22" t="str">
        <x:v>17:00–17:59</x:v>
      </x:c>
    </x:row>
    <x:row r="3906">
      <x:c r="A3906" s="22" t="str">
        <x:v>2026-08</x:v>
      </x:c>
      <x:c r="B3906" s="22" t="str">
        <x:v>台北市</x:v>
      </x:c>
      <x:c r="C3906" s="22" t="str">
        <x:v>文山區</x:v>
      </x:c>
      <x:c r="D3906" s="22" t="str">
        <x:v>C</x:v>
      </x:c>
      <x:c r="E3906" s="36" t="str">
        <x:v>500105128</x:v>
      </x:c>
      <x:c r="F3906" s="22" t="str">
        <x:v>萬有二號公園(景明街29巷)</x:v>
      </x:c>
      <x:c r="G3906" s="37" t="n">
        <x:v>40.14</x:v>
      </x:c>
      <x:c r="H3906" s="24" t="n">
        <x:v>5</x:v>
      </x:c>
      <x:c r="I3906" s="24" t="n">
        <x:v>4</x:v>
      </x:c>
      <x:c r="J3906" s="24" t="n">
        <x:v>0</x:v>
      </x:c>
      <x:c r="K3906" s="23" t="n">
        <x:f>IF(I3906=0,"",J3906/I3906)</x:f>
        <x:v>0</x:v>
      </x:c>
      <x:c r="L3906" s="24" t="n">
        <x:v>0</x:v>
      </x:c>
      <x:c r="M3906" s="23" t="n">
        <x:f>IF(H3906=0,"",L3906/H3906)</x:f>
        <x:v>0</x:v>
      </x:c>
      <x:c r="N3906" s="24" t="n">
        <x:f>H3906-L3906</x:f>
        <x:v>5</x:v>
      </x:c>
      <x:c r="O3906" s="22" t="str">
        <x:v>08:00–08:59</x:v>
      </x:c>
      <x:c r="P3906" s="24" t="n">
        <x:v>35</x:v>
      </x:c>
      <x:c r="Q3906" s="24" t="n">
        <x:v>26</x:v>
      </x:c>
      <x:c r="R3906" s="24" t="n">
        <x:v>2</x:v>
      </x:c>
      <x:c r="S3906" s="23" t="n">
        <x:f>IF(Q3906=0,"",R3906/Q3906)</x:f>
        <x:v>0.07692307692307693</x:v>
      </x:c>
      <x:c r="T3906" s="24" t="n">
        <x:v>3</x:v>
      </x:c>
      <x:c r="U3906" s="23" t="n">
        <x:f>IF(P3906=0,"",T3906/P3906)</x:f>
        <x:v>0.08571428571428572</x:v>
      </x:c>
      <x:c r="V3906" s="24" t="n">
        <x:f>P3906-T3906</x:f>
        <x:v>32</x:v>
      </x:c>
      <x:c r="W3906" s="22" t="str">
        <x:v>12:00–12:59</x:v>
      </x:c>
    </x:row>
    <x:row r="3907">
      <x:c r="A3907" s="22" t="str">
        <x:v>2026-08</x:v>
      </x:c>
      <x:c r="B3907" s="22" t="str">
        <x:v>台北市</x:v>
      </x:c>
      <x:c r="C3907" s="22" t="str">
        <x:v>文山區</x:v>
      </x:c>
      <x:c r="D3907" s="22" t="str">
        <x:v>C</x:v>
      </x:c>
      <x:c r="E3907" s="36" t="str">
        <x:v>500105129</x:v>
      </x:c>
      <x:c r="F3907" s="22" t="str">
        <x:v>指南綠地</x:v>
      </x:c>
      <x:c r="G3907" s="37" t="n">
        <x:v>6.19</x:v>
      </x:c>
      <x:c r="H3907" s="24" t="n">
        <x:v>1</x:v>
      </x:c>
      <x:c r="I3907" s="24" t="n">
        <x:v>1</x:v>
      </x:c>
      <x:c r="J3907" s="24" t="n">
        <x:v>0</x:v>
      </x:c>
      <x:c r="K3907" s="23" t="n">
        <x:f>IF(I3907=0,"",J3907/I3907)</x:f>
        <x:v>0</x:v>
      </x:c>
      <x:c r="L3907" s="24" t="n">
        <x:v>0</x:v>
      </x:c>
      <x:c r="M3907" s="23" t="n">
        <x:f>IF(H3907=0,"",L3907/H3907)</x:f>
        <x:v>0</x:v>
      </x:c>
      <x:c r="N3907" s="24" t="n">
        <x:f>H3907-L3907</x:f>
        <x:v>1</x:v>
      </x:c>
      <x:c r="O3907" s="22" t="str">
        <x:v>17:00–17:59</x:v>
      </x:c>
      <x:c r="P3907" s="24" t="n">
        <x:v>10</x:v>
      </x:c>
      <x:c r="Q3907" s="24" t="n">
        <x:v>9</x:v>
      </x:c>
      <x:c r="R3907" s="24" t="n">
        <x:v>1</x:v>
      </x:c>
      <x:c r="S3907" s="23" t="n">
        <x:f>IF(Q3907=0,"",R3907/Q3907)</x:f>
        <x:v>0.1111111111111111</x:v>
      </x:c>
      <x:c r="T3907" s="24" t="n">
        <x:v>1</x:v>
      </x:c>
      <x:c r="U3907" s="23" t="n">
        <x:f>IF(P3907=0,"",T3907/P3907)</x:f>
        <x:v>0.1</x:v>
      </x:c>
      <x:c r="V3907" s="24" t="n">
        <x:f>P3907-T3907</x:f>
        <x:v>9</x:v>
      </x:c>
      <x:c r="W3907" s="22" t="str">
        <x:v>15:00–15:59</x:v>
      </x:c>
    </x:row>
    <x:row r="3908">
      <x:c r="A3908" s="22" t="str">
        <x:v>2026-08</x:v>
      </x:c>
      <x:c r="B3908" s="22" t="str">
        <x:v>台北市</x:v>
      </x:c>
      <x:c r="C3908" s="22" t="str">
        <x:v>中正區</x:v>
      </x:c>
      <x:c r="D3908" s="22" t="str">
        <x:v>C</x:v>
      </x:c>
      <x:c r="E3908" s="36" t="str">
        <x:v>500106001</x:v>
      </x:c>
      <x:c r="F3908" s="22" t="str">
        <x:v>臺北自來水事業處</x:v>
      </x:c>
      <x:c r="G3908" s="37" t="n">
        <x:v>59</x:v>
      </x:c>
      <x:c r="H3908" s="24" t="n">
        <x:v>0</x:v>
      </x:c>
      <x:c r="I3908" s="24" t="n">
        <x:v>0</x:v>
      </x:c>
      <x:c r="J3908" s="24" t="n">
        <x:v>0</x:v>
      </x:c>
      <x:c r="K3908" s="23" t="str">
        <x:f>IF(I3908=0,"",J3908/I3908)</x:f>
      </x:c>
      <x:c r="L3908" s="24" t="n">
        <x:v>0</x:v>
      </x:c>
      <x:c r="M3908" s="23" t="str">
        <x:f>IF(H3908=0,"",L3908/H3908)</x:f>
      </x:c>
      <x:c r="N3908" s="24" t="n">
        <x:f>H3908-L3908</x:f>
        <x:v>0</x:v>
      </x:c>
      <x:c r="O3908" s="22" t="str"/>
      <x:c r="P3908" s="24" t="n">
        <x:v>175</x:v>
      </x:c>
      <x:c r="Q3908" s="24" t="n">
        <x:v>116</x:v>
      </x:c>
      <x:c r="R3908" s="24" t="n">
        <x:v>7</x:v>
      </x:c>
      <x:c r="S3908" s="23" t="n">
        <x:f>IF(Q3908=0,"",R3908/Q3908)</x:f>
        <x:v>0.0603448275862069</x:v>
      </x:c>
      <x:c r="T3908" s="24" t="n">
        <x:v>9</x:v>
      </x:c>
      <x:c r="U3908" s="23" t="n">
        <x:f>IF(P3908=0,"",T3908/P3908)</x:f>
        <x:v>0.05142857142857143</x:v>
      </x:c>
      <x:c r="V3908" s="24" t="n">
        <x:f>P3908-T3908</x:f>
        <x:v>166</x:v>
      </x:c>
      <x:c r="W3908" s="22" t="str">
        <x:v>18:00–18:59</x:v>
      </x:c>
    </x:row>
    <x:row r="3909">
      <x:c r="A3909" s="22" t="str">
        <x:v>2026-08</x:v>
      </x:c>
      <x:c r="B3909" s="22" t="str">
        <x:v>台北市</x:v>
      </x:c>
      <x:c r="C3909" s="22" t="str">
        <x:v>中正區</x:v>
      </x:c>
      <x:c r="D3909" s="22" t="str">
        <x:v>B</x:v>
      </x:c>
      <x:c r="E3909" s="36" t="str">
        <x:v>500106002</x:v>
      </x:c>
      <x:c r="F3909" s="22" t="str">
        <x:v>汀州思源街口東南側</x:v>
      </x:c>
      <x:c r="G3909" s="37" t="n">
        <x:v>137.1</x:v>
      </x:c>
      <x:c r="H3909" s="24" t="n">
        <x:v>9</x:v>
      </x:c>
      <x:c r="I3909" s="24" t="n">
        <x:v>2</x:v>
      </x:c>
      <x:c r="J3909" s="24" t="n">
        <x:v>0</x:v>
      </x:c>
      <x:c r="K3909" s="23" t="n">
        <x:f>IF(I3909=0,"",J3909/I3909)</x:f>
        <x:v>0</x:v>
      </x:c>
      <x:c r="L3909" s="24" t="n">
        <x:v>0</x:v>
      </x:c>
      <x:c r="M3909" s="23" t="n">
        <x:f>IF(H3909=0,"",L3909/H3909)</x:f>
        <x:v>0</x:v>
      </x:c>
      <x:c r="N3909" s="24" t="n">
        <x:f>H3909-L3909</x:f>
        <x:v>9</x:v>
      </x:c>
      <x:c r="O3909" s="22" t="str">
        <x:v>19:00–19:59</x:v>
      </x:c>
      <x:c r="P3909" s="24" t="n">
        <x:v>223</x:v>
      </x:c>
      <x:c r="Q3909" s="24" t="n">
        <x:v>105</x:v>
      </x:c>
      <x:c r="R3909" s="24" t="n">
        <x:v>4</x:v>
      </x:c>
      <x:c r="S3909" s="23" t="n">
        <x:f>IF(Q3909=0,"",R3909/Q3909)</x:f>
        <x:v>0.0380952380952381</x:v>
      </x:c>
      <x:c r="T3909" s="24" t="n">
        <x:v>10</x:v>
      </x:c>
      <x:c r="U3909" s="23" t="n">
        <x:f>IF(P3909=0,"",T3909/P3909)</x:f>
        <x:v>0.04484304932735426</x:v>
      </x:c>
      <x:c r="V3909" s="24" t="n">
        <x:f>P3909-T3909</x:f>
        <x:v>213</x:v>
      </x:c>
      <x:c r="W3909" s="22" t="str">
        <x:v>17:00–17:59</x:v>
      </x:c>
    </x:row>
    <x:row r="3910">
      <x:c r="A3910" s="22" t="str">
        <x:v>2026-08</x:v>
      </x:c>
      <x:c r="B3910" s="22" t="str">
        <x:v>台北市</x:v>
      </x:c>
      <x:c r="C3910" s="22" t="str">
        <x:v>中正區</x:v>
      </x:c>
      <x:c r="D3910" s="22" t="str">
        <x:v>A</x:v>
      </x:c>
      <x:c r="E3910" s="36" t="str">
        <x:v>500106003</x:v>
      </x:c>
      <x:c r="F3910" s="22" t="str">
        <x:v>捷運公館站(1號出口)</x:v>
      </x:c>
      <x:c r="G3910" s="37" t="n">
        <x:v>317.38</x:v>
      </x:c>
      <x:c r="H3910" s="24" t="n">
        <x:v>568</x:v>
      </x:c>
      <x:c r="I3910" s="24" t="n">
        <x:v>107</x:v>
      </x:c>
      <x:c r="J3910" s="24" t="n">
        <x:v>0</x:v>
      </x:c>
      <x:c r="K3910" s="23" t="n">
        <x:f>IF(I3910=0,"",J3910/I3910)</x:f>
        <x:v>0</x:v>
      </x:c>
      <x:c r="L3910" s="24" t="n">
        <x:v>0</x:v>
      </x:c>
      <x:c r="M3910" s="23" t="n">
        <x:f>IF(H3910=0,"",L3910/H3910)</x:f>
        <x:v>0</x:v>
      </x:c>
      <x:c r="N3910" s="24" t="n">
        <x:f>H3910-L3910</x:f>
        <x:v>568</x:v>
      </x:c>
      <x:c r="O3910" s="22" t="str">
        <x:v>18:00–18:59</x:v>
      </x:c>
      <x:c r="P3910" s="24" t="n">
        <x:v>1169</x:v>
      </x:c>
      <x:c r="Q3910" s="24" t="n">
        <x:v>266</x:v>
      </x:c>
      <x:c r="R3910" s="24" t="n">
        <x:v>2</x:v>
      </x:c>
      <x:c r="S3910" s="23" t="n">
        <x:f>IF(Q3910=0,"",R3910/Q3910)</x:f>
        <x:v>0.007518796992481203</x:v>
      </x:c>
      <x:c r="T3910" s="24" t="n">
        <x:v>4</x:v>
      </x:c>
      <x:c r="U3910" s="23" t="n">
        <x:f>IF(P3910=0,"",T3910/P3910)</x:f>
        <x:v>0.003421727972626176</x:v>
      </x:c>
      <x:c r="V3910" s="24" t="n">
        <x:f>P3910-T3910</x:f>
        <x:v>1165</x:v>
      </x:c>
      <x:c r="W3910" s="22" t="str">
        <x:v>09:00–09:59</x:v>
      </x:c>
    </x:row>
    <x:row r="3911">
      <x:c r="A3911" s="22" t="str">
        <x:v>2026-08</x:v>
      </x:c>
      <x:c r="B3911" s="22" t="str">
        <x:v>台北市</x:v>
      </x:c>
      <x:c r="C3911" s="22" t="str">
        <x:v>中正區</x:v>
      </x:c>
      <x:c r="D3911" s="22" t="str">
        <x:v>A</x:v>
      </x:c>
      <x:c r="E3911" s="36" t="str">
        <x:v>500106004</x:v>
      </x:c>
      <x:c r="F3911" s="22" t="str">
        <x:v>捷運公館站(4號出口)</x:v>
      </x:c>
      <x:c r="G3911" s="37" t="n">
        <x:v>275.95</x:v>
      </x:c>
      <x:c r="H3911" s="24" t="n">
        <x:v>603</x:v>
      </x:c>
      <x:c r="I3911" s="24" t="n">
        <x:v>121</x:v>
      </x:c>
      <x:c r="J3911" s="24" t="n">
        <x:v>0</x:v>
      </x:c>
      <x:c r="K3911" s="23" t="n">
        <x:f>IF(I3911=0,"",J3911/I3911)</x:f>
        <x:v>0</x:v>
      </x:c>
      <x:c r="L3911" s="24" t="n">
        <x:v>0</x:v>
      </x:c>
      <x:c r="M3911" s="23" t="n">
        <x:f>IF(H3911=0,"",L3911/H3911)</x:f>
        <x:v>0</x:v>
      </x:c>
      <x:c r="N3911" s="24" t="n">
        <x:f>H3911-L3911</x:f>
        <x:v>603</x:v>
      </x:c>
      <x:c r="O3911" s="22" t="str">
        <x:v>18:00–18:59</x:v>
      </x:c>
      <x:c r="P3911" s="24" t="n">
        <x:v>673</x:v>
      </x:c>
      <x:c r="Q3911" s="24" t="n">
        <x:v>203</x:v>
      </x:c>
      <x:c r="R3911" s="24" t="n">
        <x:v>2</x:v>
      </x:c>
      <x:c r="S3911" s="23" t="n">
        <x:f>IF(Q3911=0,"",R3911/Q3911)</x:f>
        <x:v>0.009852216748768473</x:v>
      </x:c>
      <x:c r="T3911" s="24" t="n">
        <x:v>5</x:v>
      </x:c>
      <x:c r="U3911" s="23" t="n">
        <x:f>IF(P3911=0,"",T3911/P3911)</x:f>
        <x:v>0.007429420505200594</x:v>
      </x:c>
      <x:c r="V3911" s="24" t="n">
        <x:f>P3911-T3911</x:f>
        <x:v>668</x:v>
      </x:c>
      <x:c r="W3911" s="22" t="str">
        <x:v>09:00–09:59</x:v>
      </x:c>
    </x:row>
    <x:row r="3912">
      <x:c r="A3912" s="22" t="str">
        <x:v>2026-08</x:v>
      </x:c>
      <x:c r="B3912" s="22" t="str">
        <x:v>台北市</x:v>
      </x:c>
      <x:c r="C3912" s="22" t="str">
        <x:v>中正區</x:v>
      </x:c>
      <x:c r="D3912" s="22" t="str">
        <x:v>A</x:v>
      </x:c>
      <x:c r="E3912" s="36" t="str">
        <x:v>500106005</x:v>
      </x:c>
      <x:c r="F3912" s="22" t="str">
        <x:v>捷運古亭站(9號出口)</x:v>
      </x:c>
      <x:c r="G3912" s="37" t="n">
        <x:v>299.71</x:v>
      </x:c>
      <x:c r="H3912" s="24" t="n">
        <x:v>166</x:v>
      </x:c>
      <x:c r="I3912" s="24" t="n">
        <x:v>38</x:v>
      </x:c>
      <x:c r="J3912" s="24" t="n">
        <x:v>1</x:v>
      </x:c>
      <x:c r="K3912" s="23" t="n">
        <x:f>IF(I3912=0,"",J3912/I3912)</x:f>
        <x:v>0.02631578947368421</x:v>
      </x:c>
      <x:c r="L3912" s="24" t="n">
        <x:v>3</x:v>
      </x:c>
      <x:c r="M3912" s="23" t="n">
        <x:f>IF(H3912=0,"",L3912/H3912)</x:f>
        <x:v>0.018072289156626505</x:v>
      </x:c>
      <x:c r="N3912" s="24" t="n">
        <x:f>H3912-L3912</x:f>
        <x:v>163</x:v>
      </x:c>
      <x:c r="O3912" s="22" t="str">
        <x:v>08:00–08:59</x:v>
      </x:c>
      <x:c r="P3912" s="24" t="n">
        <x:v>631</x:v>
      </x:c>
      <x:c r="Q3912" s="24" t="n">
        <x:v>150</x:v>
      </x:c>
      <x:c r="R3912" s="24" t="n">
        <x:v>5</x:v>
      </x:c>
      <x:c r="S3912" s="23" t="n">
        <x:f>IF(Q3912=0,"",R3912/Q3912)</x:f>
        <x:v>0.03333333333333333</x:v>
      </x:c>
      <x:c r="T3912" s="24" t="n">
        <x:v>6</x:v>
      </x:c>
      <x:c r="U3912" s="23" t="n">
        <x:f>IF(P3912=0,"",T3912/P3912)</x:f>
        <x:v>0.009508716323296355</x:v>
      </x:c>
      <x:c r="V3912" s="24" t="n">
        <x:f>P3912-T3912</x:f>
        <x:v>625</x:v>
      </x:c>
      <x:c r="W3912" s="22" t="str">
        <x:v>18:00–18:59</x:v>
      </x:c>
    </x:row>
    <x:row r="3913">
      <x:c r="A3913" s="22" t="str">
        <x:v>2026-08</x:v>
      </x:c>
      <x:c r="B3913" s="22" t="str">
        <x:v>台北市</x:v>
      </x:c>
      <x:c r="C3913" s="22" t="str">
        <x:v>中正區</x:v>
      </x:c>
      <x:c r="D3913" s="22" t="str">
        <x:v>A</x:v>
      </x:c>
      <x:c r="E3913" s="36" t="str">
        <x:v>500106006</x:v>
      </x:c>
      <x:c r="F3913" s="22" t="str">
        <x:v>捷運古亭站(2號出口)</x:v>
      </x:c>
      <x:c r="G3913" s="37" t="n">
        <x:v>470.48</x:v>
      </x:c>
      <x:c r="H3913" s="24" t="n">
        <x:v>59</x:v>
      </x:c>
      <x:c r="I3913" s="24" t="n">
        <x:v>9</x:v>
      </x:c>
      <x:c r="J3913" s="24" t="n">
        <x:v>0</x:v>
      </x:c>
      <x:c r="K3913" s="23" t="n">
        <x:f>IF(I3913=0,"",J3913/I3913)</x:f>
        <x:v>0</x:v>
      </x:c>
      <x:c r="L3913" s="24" t="n">
        <x:v>0</x:v>
      </x:c>
      <x:c r="M3913" s="23" t="n">
        <x:f>IF(H3913=0,"",L3913/H3913)</x:f>
        <x:v>0</x:v>
      </x:c>
      <x:c r="N3913" s="24" t="n">
        <x:f>H3913-L3913</x:f>
        <x:v>59</x:v>
      </x:c>
      <x:c r="O3913" s="22" t="str">
        <x:v>08:00–08:59</x:v>
      </x:c>
      <x:c r="P3913" s="24" t="n">
        <x:v>647</x:v>
      </x:c>
      <x:c r="Q3913" s="24" t="n">
        <x:v>135</x:v>
      </x:c>
      <x:c r="R3913" s="24" t="n">
        <x:v>2</x:v>
      </x:c>
      <x:c r="S3913" s="23" t="n">
        <x:f>IF(Q3913=0,"",R3913/Q3913)</x:f>
        <x:v>0.014814814814814815</x:v>
      </x:c>
      <x:c r="T3913" s="24" t="n">
        <x:v>5</x:v>
      </x:c>
      <x:c r="U3913" s="23" t="n">
        <x:f>IF(P3913=0,"",T3913/P3913)</x:f>
        <x:v>0.0077279752704791345</x:v>
      </x:c>
      <x:c r="V3913" s="24" t="n">
        <x:f>P3913-T3913</x:f>
        <x:v>642</x:v>
      </x:c>
      <x:c r="W3913" s="22" t="str">
        <x:v>21:00–21:59</x:v>
      </x:c>
    </x:row>
    <x:row r="3914">
      <x:c r="A3914" s="22" t="str">
        <x:v>2026-08</x:v>
      </x:c>
      <x:c r="B3914" s="22" t="str">
        <x:v>台北市</x:v>
      </x:c>
      <x:c r="C3914" s="22" t="str">
        <x:v>中正區</x:v>
      </x:c>
      <x:c r="D3914" s="22" t="str">
        <x:v>A</x:v>
      </x:c>
      <x:c r="E3914" s="36" t="str">
        <x:v>500106007</x:v>
      </x:c>
      <x:c r="F3914" s="22" t="str">
        <x:v>捷運臺電大樓站(1號出口)</x:v>
      </x:c>
      <x:c r="G3914" s="37" t="n">
        <x:v>238.19</x:v>
      </x:c>
      <x:c r="H3914" s="24" t="n">
        <x:v>0</x:v>
      </x:c>
      <x:c r="I3914" s="24" t="n">
        <x:v>0</x:v>
      </x:c>
      <x:c r="J3914" s="24" t="n">
        <x:v>0</x:v>
      </x:c>
      <x:c r="K3914" s="23" t="str">
        <x:f>IF(I3914=0,"",J3914/I3914)</x:f>
      </x:c>
      <x:c r="L3914" s="24" t="n">
        <x:v>0</x:v>
      </x:c>
      <x:c r="M3914" s="23" t="str">
        <x:f>IF(H3914=0,"",L3914/H3914)</x:f>
      </x:c>
      <x:c r="N3914" s="24" t="n">
        <x:f>H3914-L3914</x:f>
        <x:v>0</x:v>
      </x:c>
      <x:c r="O3914" s="22" t="str"/>
      <x:c r="P3914" s="24" t="n">
        <x:v>314</x:v>
      </x:c>
      <x:c r="Q3914" s="24" t="n">
        <x:v>141</x:v>
      </x:c>
      <x:c r="R3914" s="24" t="n">
        <x:v>4</x:v>
      </x:c>
      <x:c r="S3914" s="23" t="n">
        <x:f>IF(Q3914=0,"",R3914/Q3914)</x:f>
        <x:v>0.028368794326241134</x:v>
      </x:c>
      <x:c r="T3914" s="24" t="n">
        <x:v>7</x:v>
      </x:c>
      <x:c r="U3914" s="23" t="n">
        <x:f>IF(P3914=0,"",T3914/P3914)</x:f>
        <x:v>0.022292993630573247</x:v>
      </x:c>
      <x:c r="V3914" s="24" t="n">
        <x:f>P3914-T3914</x:f>
        <x:v>307</x:v>
      </x:c>
      <x:c r="W3914" s="22" t="str">
        <x:v>11:00–11:59</x:v>
      </x:c>
    </x:row>
    <x:row r="3915">
      <x:c r="A3915" s="22" t="str">
        <x:v>2026-08</x:v>
      </x:c>
      <x:c r="B3915" s="22" t="str">
        <x:v>台北市</x:v>
      </x:c>
      <x:c r="C3915" s="22" t="str">
        <x:v>中正區</x:v>
      </x:c>
      <x:c r="D3915" s="22" t="str">
        <x:v>C</x:v>
      </x:c>
      <x:c r="E3915" s="36" t="str">
        <x:v>500106008</x:v>
      </x:c>
      <x:c r="F3915" s="22" t="str">
        <x:v>客家文化主題公園</x:v>
      </x:c>
      <x:c r="G3915" s="37" t="n">
        <x:v>49.57</x:v>
      </x:c>
      <x:c r="H3915" s="24" t="n">
        <x:v>0</x:v>
      </x:c>
      <x:c r="I3915" s="24" t="n">
        <x:v>0</x:v>
      </x:c>
      <x:c r="J3915" s="24" t="n">
        <x:v>0</x:v>
      </x:c>
      <x:c r="K3915" s="23" t="str">
        <x:f>IF(I3915=0,"",J3915/I3915)</x:f>
      </x:c>
      <x:c r="L3915" s="24" t="n">
        <x:v>0</x:v>
      </x:c>
      <x:c r="M3915" s="23" t="str">
        <x:f>IF(H3915=0,"",L3915/H3915)</x:f>
      </x:c>
      <x:c r="N3915" s="24" t="n">
        <x:f>H3915-L3915</x:f>
        <x:v>0</x:v>
      </x:c>
      <x:c r="O3915" s="22" t="str"/>
      <x:c r="P3915" s="24" t="n">
        <x:v>101</x:v>
      </x:c>
      <x:c r="Q3915" s="24" t="n">
        <x:v>68</x:v>
      </x:c>
      <x:c r="R3915" s="24" t="n">
        <x:v>3</x:v>
      </x:c>
      <x:c r="S3915" s="23" t="n">
        <x:f>IF(Q3915=0,"",R3915/Q3915)</x:f>
        <x:v>0.04411764705882353</x:v>
      </x:c>
      <x:c r="T3915" s="24" t="n">
        <x:v>3</x:v>
      </x:c>
      <x:c r="U3915" s="23" t="n">
        <x:f>IF(P3915=0,"",T3915/P3915)</x:f>
        <x:v>0.0297029702970297</x:v>
      </x:c>
      <x:c r="V3915" s="24" t="n">
        <x:f>P3915-T3915</x:f>
        <x:v>98</x:v>
      </x:c>
      <x:c r="W3915" s="22" t="str">
        <x:v>17:00–17:59</x:v>
      </x:c>
    </x:row>
    <x:row r="3916">
      <x:c r="A3916" s="22" t="str">
        <x:v>2026-08</x:v>
      </x:c>
      <x:c r="B3916" s="22" t="str">
        <x:v>台北市</x:v>
      </x:c>
      <x:c r="C3916" s="22" t="str">
        <x:v>中正區</x:v>
      </x:c>
      <x:c r="D3916" s="22" t="str">
        <x:v>B</x:v>
      </x:c>
      <x:c r="E3916" s="36" t="str">
        <x:v>500106009</x:v>
      </x:c>
      <x:c r="F3916" s="22" t="str">
        <x:v>河堤國小</x:v>
      </x:c>
      <x:c r="G3916" s="37" t="n">
        <x:v>136.38</x:v>
      </x:c>
      <x:c r="H3916" s="24" t="n">
        <x:v>3</x:v>
      </x:c>
      <x:c r="I3916" s="24" t="n">
        <x:v>2</x:v>
      </x:c>
      <x:c r="J3916" s="24" t="n">
        <x:v>0</x:v>
      </x:c>
      <x:c r="K3916" s="23" t="n">
        <x:f>IF(I3916=0,"",J3916/I3916)</x:f>
        <x:v>0</x:v>
      </x:c>
      <x:c r="L3916" s="24" t="n">
        <x:v>0</x:v>
      </x:c>
      <x:c r="M3916" s="23" t="n">
        <x:f>IF(H3916=0,"",L3916/H3916)</x:f>
        <x:v>0</x:v>
      </x:c>
      <x:c r="N3916" s="24" t="n">
        <x:f>H3916-L3916</x:f>
        <x:v>3</x:v>
      </x:c>
      <x:c r="O3916" s="22" t="str">
        <x:v>08:00–08:59</x:v>
      </x:c>
      <x:c r="P3916" s="24" t="n">
        <x:v>136</x:v>
      </x:c>
      <x:c r="Q3916" s="24" t="n">
        <x:v>61</x:v>
      </x:c>
      <x:c r="R3916" s="24" t="n">
        <x:v>4</x:v>
      </x:c>
      <x:c r="S3916" s="23" t="n">
        <x:f>IF(Q3916=0,"",R3916/Q3916)</x:f>
        <x:v>0.06557377049180328</x:v>
      </x:c>
      <x:c r="T3916" s="24" t="n">
        <x:v>6</x:v>
      </x:c>
      <x:c r="U3916" s="23" t="n">
        <x:f>IF(P3916=0,"",T3916/P3916)</x:f>
        <x:v>0.04411764705882353</x:v>
      </x:c>
      <x:c r="V3916" s="24" t="n">
        <x:f>P3916-T3916</x:f>
        <x:v>130</x:v>
      </x:c>
      <x:c r="W3916" s="22" t="str">
        <x:v>14:00–14:59</x:v>
      </x:c>
    </x:row>
    <x:row r="3917">
      <x:c r="A3917" s="22" t="str">
        <x:v>2026-08</x:v>
      </x:c>
      <x:c r="B3917" s="22" t="str">
        <x:v>台北市</x:v>
      </x:c>
      <x:c r="C3917" s="22" t="str">
        <x:v>中正區</x:v>
      </x:c>
      <x:c r="D3917" s="22" t="str">
        <x:v>A</x:v>
      </x:c>
      <x:c r="E3917" s="36" t="str">
        <x:v>500106010</x:v>
      </x:c>
      <x:c r="F3917" s="22" t="str">
        <x:v>紀州庵</x:v>
      </x:c>
      <x:c r="G3917" s="37" t="n">
        <x:v>227.57</x:v>
      </x:c>
      <x:c r="H3917" s="24" t="n">
        <x:v>20</x:v>
      </x:c>
      <x:c r="I3917" s="24" t="n">
        <x:v>10</x:v>
      </x:c>
      <x:c r="J3917" s="24" t="n">
        <x:v>1</x:v>
      </x:c>
      <x:c r="K3917" s="23" t="n">
        <x:f>IF(I3917=0,"",J3917/I3917)</x:f>
        <x:v>0.1</x:v>
      </x:c>
      <x:c r="L3917" s="24" t="n">
        <x:v>3</x:v>
      </x:c>
      <x:c r="M3917" s="23" t="n">
        <x:f>IF(H3917=0,"",L3917/H3917)</x:f>
        <x:v>0.15</x:v>
      </x:c>
      <x:c r="N3917" s="24" t="n">
        <x:f>H3917-L3917</x:f>
        <x:v>17</x:v>
      </x:c>
      <x:c r="O3917" s="22" t="str">
        <x:v>07:00–07:59</x:v>
      </x:c>
      <x:c r="P3917" s="24" t="n">
        <x:v>162</x:v>
      </x:c>
      <x:c r="Q3917" s="24" t="n">
        <x:v>73</x:v>
      </x:c>
      <x:c r="R3917" s="24" t="n">
        <x:v>13</x:v>
      </x:c>
      <x:c r="S3917" s="23" t="n">
        <x:f>IF(Q3917=0,"",R3917/Q3917)</x:f>
        <x:v>0.1780821917808219</x:v>
      </x:c>
      <x:c r="T3917" s="24" t="n">
        <x:v>25</x:v>
      </x:c>
      <x:c r="U3917" s="23" t="n">
        <x:f>IF(P3917=0,"",T3917/P3917)</x:f>
        <x:v>0.15432098765432098</x:v>
      </x:c>
      <x:c r="V3917" s="24" t="n">
        <x:f>P3917-T3917</x:f>
        <x:v>137</x:v>
      </x:c>
      <x:c r="W3917" s="22" t="str">
        <x:v>12:00–12:59</x:v>
      </x:c>
    </x:row>
    <x:row r="3918">
      <x:c r="A3918" s="22" t="str">
        <x:v>2026-08</x:v>
      </x:c>
      <x:c r="B3918" s="22" t="str">
        <x:v>台北市</x:v>
      </x:c>
      <x:c r="C3918" s="22" t="str">
        <x:v>中正區</x:v>
      </x:c>
      <x:c r="D3918" s="22" t="str">
        <x:v>B</x:v>
      </x:c>
      <x:c r="E3918" s="36" t="str">
        <x:v>500106011</x:v>
      </x:c>
      <x:c r="F3918" s="22" t="str">
        <x:v>捷運臺電大樓站(5號出口)</x:v>
      </x:c>
      <x:c r="G3918" s="37" t="n">
        <x:v>137.71</x:v>
      </x:c>
      <x:c r="H3918" s="24" t="n">
        <x:v>10</x:v>
      </x:c>
      <x:c r="I3918" s="24" t="n">
        <x:v>5</x:v>
      </x:c>
      <x:c r="J3918" s="24" t="n">
        <x:v>0</x:v>
      </x:c>
      <x:c r="K3918" s="23" t="n">
        <x:f>IF(I3918=0,"",J3918/I3918)</x:f>
        <x:v>0</x:v>
      </x:c>
      <x:c r="L3918" s="24" t="n">
        <x:v>0</x:v>
      </x:c>
      <x:c r="M3918" s="23" t="n">
        <x:f>IF(H3918=0,"",L3918/H3918)</x:f>
        <x:v>0</x:v>
      </x:c>
      <x:c r="N3918" s="24" t="n">
        <x:f>H3918-L3918</x:f>
        <x:v>10</x:v>
      </x:c>
      <x:c r="O3918" s="22" t="str">
        <x:v>21:00–21:59</x:v>
      </x:c>
      <x:c r="P3918" s="24" t="n">
        <x:v>281</x:v>
      </x:c>
      <x:c r="Q3918" s="24" t="n">
        <x:v>128</x:v>
      </x:c>
      <x:c r="R3918" s="24" t="n">
        <x:v>10</x:v>
      </x:c>
      <x:c r="S3918" s="23" t="n">
        <x:f>IF(Q3918=0,"",R3918/Q3918)</x:f>
        <x:v>0.078125</x:v>
      </x:c>
      <x:c r="T3918" s="24" t="n">
        <x:v>16</x:v>
      </x:c>
      <x:c r="U3918" s="23" t="n">
        <x:f>IF(P3918=0,"",T3918/P3918)</x:f>
        <x:v>0.05693950177935943</x:v>
      </x:c>
      <x:c r="V3918" s="24" t="n">
        <x:f>P3918-T3918</x:f>
        <x:v>265</x:v>
      </x:c>
      <x:c r="W3918" s="22" t="str">
        <x:v>12:00–12:59</x:v>
      </x:c>
    </x:row>
    <x:row r="3919">
      <x:c r="A3919" s="22" t="str">
        <x:v>2026-08</x:v>
      </x:c>
      <x:c r="B3919" s="22" t="str">
        <x:v>台北市</x:v>
      </x:c>
      <x:c r="C3919" s="22" t="str">
        <x:v>中正區</x:v>
      </x:c>
      <x:c r="D3919" s="22" t="str">
        <x:v>B</x:v>
      </x:c>
      <x:c r="E3919" s="36" t="str">
        <x:v>500106012</x:v>
      </x:c>
      <x:c r="F3919" s="22" t="str">
        <x:v>捷運臺電大樓站(4號出口)</x:v>
      </x:c>
      <x:c r="G3919" s="37" t="n">
        <x:v>141.95</x:v>
      </x:c>
      <x:c r="H3919" s="24" t="n">
        <x:v>127</x:v>
      </x:c>
      <x:c r="I3919" s="24" t="n">
        <x:v>55</x:v>
      </x:c>
      <x:c r="J3919" s="24" t="n">
        <x:v>0</x:v>
      </x:c>
      <x:c r="K3919" s="23" t="n">
        <x:f>IF(I3919=0,"",J3919/I3919)</x:f>
        <x:v>0</x:v>
      </x:c>
      <x:c r="L3919" s="24" t="n">
        <x:v>0</x:v>
      </x:c>
      <x:c r="M3919" s="23" t="n">
        <x:f>IF(H3919=0,"",L3919/H3919)</x:f>
        <x:v>0</x:v>
      </x:c>
      <x:c r="N3919" s="24" t="n">
        <x:f>H3919-L3919</x:f>
        <x:v>127</x:v>
      </x:c>
      <x:c r="O3919" s="22" t="str">
        <x:v>19:00–19:59</x:v>
      </x:c>
      <x:c r="P3919" s="24" t="n">
        <x:v>269</x:v>
      </x:c>
      <x:c r="Q3919" s="24" t="n">
        <x:v>126</x:v>
      </x:c>
      <x:c r="R3919" s="24" t="n">
        <x:v>6</x:v>
      </x:c>
      <x:c r="S3919" s="23" t="n">
        <x:f>IF(Q3919=0,"",R3919/Q3919)</x:f>
        <x:v>0.047619047619047616</x:v>
      </x:c>
      <x:c r="T3919" s="24" t="n">
        <x:v>14</x:v>
      </x:c>
      <x:c r="U3919" s="23" t="n">
        <x:f>IF(P3919=0,"",T3919/P3919)</x:f>
        <x:v>0.05204460966542751</x:v>
      </x:c>
      <x:c r="V3919" s="24" t="n">
        <x:f>P3919-T3919</x:f>
        <x:v>255</x:v>
      </x:c>
      <x:c r="W3919" s="22" t="str">
        <x:v>10:00–10:59</x:v>
      </x:c>
    </x:row>
    <x:row r="3920">
      <x:c r="A3920" s="22" t="str">
        <x:v>2026-08</x:v>
      </x:c>
      <x:c r="B3920" s="22" t="str">
        <x:v>台北市</x:v>
      </x:c>
      <x:c r="C3920" s="22" t="str">
        <x:v>中正區</x:v>
      </x:c>
      <x:c r="D3920" s="22" t="str">
        <x:v>A</x:v>
      </x:c>
      <x:c r="E3920" s="36" t="str">
        <x:v>500106013</x:v>
      </x:c>
      <x:c r="F3920" s="22" t="str">
        <x:v>羅斯福三段金門街口</x:v>
      </x:c>
      <x:c r="G3920" s="37" t="n">
        <x:v>245.86</x:v>
      </x:c>
      <x:c r="H3920" s="24" t="n">
        <x:v>184</x:v>
      </x:c>
      <x:c r="I3920" s="24" t="n">
        <x:v>66</x:v>
      </x:c>
      <x:c r="J3920" s="24" t="n">
        <x:v>0</x:v>
      </x:c>
      <x:c r="K3920" s="23" t="n">
        <x:f>IF(I3920=0,"",J3920/I3920)</x:f>
        <x:v>0</x:v>
      </x:c>
      <x:c r="L3920" s="24" t="n">
        <x:v>0</x:v>
      </x:c>
      <x:c r="M3920" s="23" t="n">
        <x:f>IF(H3920=0,"",L3920/H3920)</x:f>
        <x:v>0</x:v>
      </x:c>
      <x:c r="N3920" s="24" t="n">
        <x:f>H3920-L3920</x:f>
        <x:v>184</x:v>
      </x:c>
      <x:c r="O3920" s="22" t="str">
        <x:v>19:00–19:59</x:v>
      </x:c>
      <x:c r="P3920" s="24" t="n">
        <x:v>352</x:v>
      </x:c>
      <x:c r="Q3920" s="24" t="n">
        <x:v>106</x:v>
      </x:c>
      <x:c r="R3920" s="24" t="n">
        <x:v>0</x:v>
      </x:c>
      <x:c r="S3920" s="23" t="n">
        <x:f>IF(Q3920=0,"",R3920/Q3920)</x:f>
        <x:v>0</x:v>
      </x:c>
      <x:c r="T3920" s="24" t="n">
        <x:v>0</x:v>
      </x:c>
      <x:c r="U3920" s="23" t="n">
        <x:f>IF(P3920=0,"",T3920/P3920)</x:f>
        <x:v>0</x:v>
      </x:c>
      <x:c r="V3920" s="24" t="n">
        <x:f>P3920-T3920</x:f>
        <x:v>352</x:v>
      </x:c>
      <x:c r="W3920" s="22" t="str">
        <x:v>08:00–08:59</x:v>
      </x:c>
    </x:row>
    <x:row r="3921">
      <x:c r="A3921" s="22" t="str">
        <x:v>2026-08</x:v>
      </x:c>
      <x:c r="B3921" s="22" t="str">
        <x:v>台北市</x:v>
      </x:c>
      <x:c r="C3921" s="22" t="str">
        <x:v>中正區</x:v>
      </x:c>
      <x:c r="D3921" s="22" t="str">
        <x:v>A</x:v>
      </x:c>
      <x:c r="E3921" s="36" t="str">
        <x:v>500106014</x:v>
      </x:c>
      <x:c r="F3921" s="22" t="str">
        <x:v>牯嶺公園</x:v>
      </x:c>
      <x:c r="G3921" s="37" t="n">
        <x:v>356</x:v>
      </x:c>
      <x:c r="H3921" s="24" t="n">
        <x:v>6</x:v>
      </x:c>
      <x:c r="I3921" s="24" t="n">
        <x:v>6</x:v>
      </x:c>
      <x:c r="J3921" s="24" t="n">
        <x:v>2</x:v>
      </x:c>
      <x:c r="K3921" s="23" t="n">
        <x:f>IF(I3921=0,"",J3921/I3921)</x:f>
        <x:v>0.3333333333333333</x:v>
      </x:c>
      <x:c r="L3921" s="24" t="n">
        <x:v>2</x:v>
      </x:c>
      <x:c r="M3921" s="23" t="n">
        <x:f>IF(H3921=0,"",L3921/H3921)</x:f>
        <x:v>0.3333333333333333</x:v>
      </x:c>
      <x:c r="N3921" s="24" t="n">
        <x:f>H3921-L3921</x:f>
        <x:v>4</x:v>
      </x:c>
      <x:c r="O3921" s="22" t="str">
        <x:v>22:00–22:59</x:v>
      </x:c>
      <x:c r="P3921" s="24" t="n">
        <x:v>249</x:v>
      </x:c>
      <x:c r="Q3921" s="24" t="n">
        <x:v>77</x:v>
      </x:c>
      <x:c r="R3921" s="24" t="n">
        <x:v>22</x:v>
      </x:c>
      <x:c r="S3921" s="23" t="n">
        <x:f>IF(Q3921=0,"",R3921/Q3921)</x:f>
        <x:v>0.2857142857142857</x:v>
      </x:c>
      <x:c r="T3921" s="24" t="n">
        <x:v>57</x:v>
      </x:c>
      <x:c r="U3921" s="23" t="n">
        <x:f>IF(P3921=0,"",T3921/P3921)</x:f>
        <x:v>0.2289156626506024</x:v>
      </x:c>
      <x:c r="V3921" s="24" t="n">
        <x:f>P3921-T3921</x:f>
        <x:v>192</x:v>
      </x:c>
      <x:c r="W3921" s="22" t="str">
        <x:v>09:00–09:59</x:v>
      </x:c>
    </x:row>
    <x:row r="3922">
      <x:c r="A3922" s="22" t="str">
        <x:v>2026-08</x:v>
      </x:c>
      <x:c r="B3922" s="22" t="str">
        <x:v>台北市</x:v>
      </x:c>
      <x:c r="C3922" s="22" t="str">
        <x:v>中正區</x:v>
      </x:c>
      <x:c r="D3922" s="22" t="str">
        <x:v>A</x:v>
      </x:c>
      <x:c r="E3922" s="36" t="str">
        <x:v>500106015</x:v>
      </x:c>
      <x:c r="F3922" s="22" t="str">
        <x:v>捷運古亭站(8號出口)</x:v>
      </x:c>
      <x:c r="G3922" s="37" t="n">
        <x:v>207.81</x:v>
      </x:c>
      <x:c r="H3922" s="24" t="n">
        <x:v>83</x:v>
      </x:c>
      <x:c r="I3922" s="24" t="n">
        <x:v>35</x:v>
      </x:c>
      <x:c r="J3922" s="24" t="n">
        <x:v>0</x:v>
      </x:c>
      <x:c r="K3922" s="23" t="n">
        <x:f>IF(I3922=0,"",J3922/I3922)</x:f>
        <x:v>0</x:v>
      </x:c>
      <x:c r="L3922" s="24" t="n">
        <x:v>0</x:v>
      </x:c>
      <x:c r="M3922" s="23" t="n">
        <x:f>IF(H3922=0,"",L3922/H3922)</x:f>
        <x:v>0</x:v>
      </x:c>
      <x:c r="N3922" s="24" t="n">
        <x:f>H3922-L3922</x:f>
        <x:v>83</x:v>
      </x:c>
      <x:c r="O3922" s="22" t="str">
        <x:v>09:00–09:59</x:v>
      </x:c>
      <x:c r="P3922" s="24" t="n">
        <x:v>457</x:v>
      </x:c>
      <x:c r="Q3922" s="24" t="n">
        <x:v>165</x:v>
      </x:c>
      <x:c r="R3922" s="24" t="n">
        <x:v>4</x:v>
      </x:c>
      <x:c r="S3922" s="23" t="n">
        <x:f>IF(Q3922=0,"",R3922/Q3922)</x:f>
        <x:v>0.024242424242424242</x:v>
      </x:c>
      <x:c r="T3922" s="24" t="n">
        <x:v>6</x:v>
      </x:c>
      <x:c r="U3922" s="23" t="n">
        <x:f>IF(P3922=0,"",T3922/P3922)</x:f>
        <x:v>0.01312910284463895</x:v>
      </x:c>
      <x:c r="V3922" s="24" t="n">
        <x:f>P3922-T3922</x:f>
        <x:v>451</x:v>
      </x:c>
      <x:c r="W3922" s="22" t="str">
        <x:v>17:00–17:59</x:v>
      </x:c>
    </x:row>
    <x:row r="3923">
      <x:c r="A3923" s="22" t="str">
        <x:v>2026-08</x:v>
      </x:c>
      <x:c r="B3923" s="22" t="str">
        <x:v>台北市</x:v>
      </x:c>
      <x:c r="C3923" s="22" t="str">
        <x:v>中正區</x:v>
      </x:c>
      <x:c r="D3923" s="22" t="str">
        <x:v>B</x:v>
      </x:c>
      <x:c r="E3923" s="36" t="str">
        <x:v>500106016</x:v>
      </x:c>
      <x:c r="F3923" s="22" t="str">
        <x:v>捷運古亭站(7號出口)</x:v>
      </x:c>
      <x:c r="G3923" s="37" t="n">
        <x:v>136.1</x:v>
      </x:c>
      <x:c r="H3923" s="24" t="n">
        <x:v>42</x:v>
      </x:c>
      <x:c r="I3923" s="24" t="n">
        <x:v>19</x:v>
      </x:c>
      <x:c r="J3923" s="24" t="n">
        <x:v>0</x:v>
      </x:c>
      <x:c r="K3923" s="23" t="n">
        <x:f>IF(I3923=0,"",J3923/I3923)</x:f>
        <x:v>0</x:v>
      </x:c>
      <x:c r="L3923" s="24" t="n">
        <x:v>0</x:v>
      </x:c>
      <x:c r="M3923" s="23" t="n">
        <x:f>IF(H3923=0,"",L3923/H3923)</x:f>
        <x:v>0</x:v>
      </x:c>
      <x:c r="N3923" s="24" t="n">
        <x:f>H3923-L3923</x:f>
        <x:v>42</x:v>
      </x:c>
      <x:c r="O3923" s="22" t="str">
        <x:v>18:00–18:59</x:v>
      </x:c>
      <x:c r="P3923" s="24" t="n">
        <x:v>463</x:v>
      </x:c>
      <x:c r="Q3923" s="24" t="n">
        <x:v>187</x:v>
      </x:c>
      <x:c r="R3923" s="24" t="n">
        <x:v>3</x:v>
      </x:c>
      <x:c r="S3923" s="23" t="n">
        <x:f>IF(Q3923=0,"",R3923/Q3923)</x:f>
        <x:v>0.016042780748663103</x:v>
      </x:c>
      <x:c r="T3923" s="24" t="n">
        <x:v>3</x:v>
      </x:c>
      <x:c r="U3923" s="23" t="n">
        <x:f>IF(P3923=0,"",T3923/P3923)</x:f>
        <x:v>0.0064794816414686825</x:v>
      </x:c>
      <x:c r="V3923" s="24" t="n">
        <x:f>P3923-T3923</x:f>
        <x:v>460</x:v>
      </x:c>
      <x:c r="W3923" s="22" t="str">
        <x:v>08:00–08:59</x:v>
      </x:c>
    </x:row>
    <x:row r="3924">
      <x:c r="A3924" s="22" t="str">
        <x:v>2026-08</x:v>
      </x:c>
      <x:c r="B3924" s="22" t="str">
        <x:v>台北市</x:v>
      </x:c>
      <x:c r="C3924" s="22" t="str">
        <x:v>中正區</x:v>
      </x:c>
      <x:c r="D3924" s="22" t="str">
        <x:v>A</x:v>
      </x:c>
      <x:c r="E3924" s="36" t="str">
        <x:v>500106017</x:v>
      </x:c>
      <x:c r="F3924" s="22" t="str">
        <x:v>南昌公園</x:v>
      </x:c>
      <x:c r="G3924" s="37" t="n">
        <x:v>288.71</x:v>
      </x:c>
      <x:c r="H3924" s="24" t="n">
        <x:v>0</x:v>
      </x:c>
      <x:c r="I3924" s="24" t="n">
        <x:v>0</x:v>
      </x:c>
      <x:c r="J3924" s="24" t="n">
        <x:v>0</x:v>
      </x:c>
      <x:c r="K3924" s="23" t="str">
        <x:f>IF(I3924=0,"",J3924/I3924)</x:f>
      </x:c>
      <x:c r="L3924" s="24" t="n">
        <x:v>0</x:v>
      </x:c>
      <x:c r="M3924" s="23" t="str">
        <x:f>IF(H3924=0,"",L3924/H3924)</x:f>
      </x:c>
      <x:c r="N3924" s="24" t="n">
        <x:f>H3924-L3924</x:f>
        <x:v>0</x:v>
      </x:c>
      <x:c r="O3924" s="22" t="str"/>
      <x:c r="P3924" s="24" t="n">
        <x:v>316</x:v>
      </x:c>
      <x:c r="Q3924" s="24" t="n">
        <x:v>103</x:v>
      </x:c>
      <x:c r="R3924" s="24" t="n">
        <x:v>4</x:v>
      </x:c>
      <x:c r="S3924" s="23" t="n">
        <x:f>IF(Q3924=0,"",R3924/Q3924)</x:f>
        <x:v>0.038834951456310676</x:v>
      </x:c>
      <x:c r="T3924" s="24" t="n">
        <x:v>7</x:v>
      </x:c>
      <x:c r="U3924" s="23" t="n">
        <x:f>IF(P3924=0,"",T3924/P3924)</x:f>
        <x:v>0.022151898734177215</x:v>
      </x:c>
      <x:c r="V3924" s="24" t="n">
        <x:f>P3924-T3924</x:f>
        <x:v>309</x:v>
      </x:c>
      <x:c r="W3924" s="22" t="str">
        <x:v>22:00–22:59</x:v>
      </x:c>
    </x:row>
    <x:row r="3925">
      <x:c r="A3925" s="22" t="str">
        <x:v>2026-08</x:v>
      </x:c>
      <x:c r="B3925" s="22" t="str">
        <x:v>台北市</x:v>
      </x:c>
      <x:c r="C3925" s="22" t="str">
        <x:v>中正區</x:v>
      </x:c>
      <x:c r="D3925" s="22" t="str">
        <x:v>A</x:v>
      </x:c>
      <x:c r="E3925" s="36" t="str">
        <x:v>500106018</x:v>
      </x:c>
      <x:c r="F3925" s="22" t="str">
        <x:v>和平重慶路口</x:v>
      </x:c>
      <x:c r="G3925" s="37" t="n">
        <x:v>292.9</x:v>
      </x:c>
      <x:c r="H3925" s="24" t="n">
        <x:v>9</x:v>
      </x:c>
      <x:c r="I3925" s="24" t="n">
        <x:v>5</x:v>
      </x:c>
      <x:c r="J3925" s="24" t="n">
        <x:v>0</x:v>
      </x:c>
      <x:c r="K3925" s="23" t="n">
        <x:f>IF(I3925=0,"",J3925/I3925)</x:f>
        <x:v>0</x:v>
      </x:c>
      <x:c r="L3925" s="24" t="n">
        <x:v>0</x:v>
      </x:c>
      <x:c r="M3925" s="23" t="n">
        <x:f>IF(H3925=0,"",L3925/H3925)</x:f>
        <x:v>0</x:v>
      </x:c>
      <x:c r="N3925" s="24" t="n">
        <x:f>H3925-L3925</x:f>
        <x:v>9</x:v>
      </x:c>
      <x:c r="O3925" s="22" t="str">
        <x:v>22:00–22:59</x:v>
      </x:c>
      <x:c r="P3925" s="24" t="n">
        <x:v>157</x:v>
      </x:c>
      <x:c r="Q3925" s="24" t="n">
        <x:v>45</x:v>
      </x:c>
      <x:c r="R3925" s="24" t="n">
        <x:v>3</x:v>
      </x:c>
      <x:c r="S3925" s="23" t="n">
        <x:f>IF(Q3925=0,"",R3925/Q3925)</x:f>
        <x:v>0.06666666666666667</x:v>
      </x:c>
      <x:c r="T3925" s="24" t="n">
        <x:v>5</x:v>
      </x:c>
      <x:c r="U3925" s="23" t="n">
        <x:f>IF(P3925=0,"",T3925/P3925)</x:f>
        <x:v>0.03184713375796178</x:v>
      </x:c>
      <x:c r="V3925" s="24" t="n">
        <x:f>P3925-T3925</x:f>
        <x:v>152</x:v>
      </x:c>
      <x:c r="W3925" s="22" t="str">
        <x:v>08:00–08:59</x:v>
      </x:c>
    </x:row>
    <x:row r="3926">
      <x:c r="A3926" s="22" t="str">
        <x:v>2026-08</x:v>
      </x:c>
      <x:c r="B3926" s="22" t="str">
        <x:v>台北市</x:v>
      </x:c>
      <x:c r="C3926" s="22" t="str">
        <x:v>中正區</x:v>
      </x:c>
      <x:c r="D3926" s="22" t="str">
        <x:v>A</x:v>
      </x:c>
      <x:c r="E3926" s="36" t="str">
        <x:v>500106019</x:v>
      </x:c>
      <x:c r="F3926" s="22" t="str">
        <x:v>孫立人將軍官邸</x:v>
      </x:c>
      <x:c r="G3926" s="37" t="n">
        <x:v>283.81</x:v>
      </x:c>
      <x:c r="H3926" s="24" t="n">
        <x:v>214</x:v>
      </x:c>
      <x:c r="I3926" s="24" t="n">
        <x:v>60</x:v>
      </x:c>
      <x:c r="J3926" s="24" t="n">
        <x:v>13</x:v>
      </x:c>
      <x:c r="K3926" s="23" t="n">
        <x:f>IF(I3926=0,"",J3926/I3926)</x:f>
        <x:v>0.21666666666666667</x:v>
      </x:c>
      <x:c r="L3926" s="24" t="n">
        <x:v>52</x:v>
      </x:c>
      <x:c r="M3926" s="23" t="n">
        <x:f>IF(H3926=0,"",L3926/H3926)</x:f>
        <x:v>0.24299065420560748</x:v>
      </x:c>
      <x:c r="N3926" s="24" t="n">
        <x:f>H3926-L3926</x:f>
        <x:v>162</x:v>
      </x:c>
      <x:c r="O3926" s="22" t="str">
        <x:v>09:00–09:59</x:v>
      </x:c>
      <x:c r="P3926" s="24" t="n">
        <x:v>294</x:v>
      </x:c>
      <x:c r="Q3926" s="24" t="n">
        <x:v>88</x:v>
      </x:c>
      <x:c r="R3926" s="24" t="n">
        <x:v>3</x:v>
      </x:c>
      <x:c r="S3926" s="23" t="n">
        <x:f>IF(Q3926=0,"",R3926/Q3926)</x:f>
        <x:v>0.03409090909090909</x:v>
      </x:c>
      <x:c r="T3926" s="24" t="n">
        <x:v>9</x:v>
      </x:c>
      <x:c r="U3926" s="23" t="n">
        <x:f>IF(P3926=0,"",T3926/P3926)</x:f>
        <x:v>0.030612244897959183</x:v>
      </x:c>
      <x:c r="V3926" s="24" t="n">
        <x:f>P3926-T3926</x:f>
        <x:v>285</x:v>
      </x:c>
      <x:c r="W3926" s="22" t="str">
        <x:v>17:00–17:59</x:v>
      </x:c>
    </x:row>
    <x:row r="3927">
      <x:c r="A3927" s="22" t="str">
        <x:v>2026-08</x:v>
      </x:c>
      <x:c r="B3927" s="22" t="str">
        <x:v>台北市</x:v>
      </x:c>
      <x:c r="C3927" s="22" t="str">
        <x:v>中正區</x:v>
      </x:c>
      <x:c r="D3927" s="22" t="str">
        <x:v>B</x:v>
      </x:c>
      <x:c r="E3927" s="36" t="str">
        <x:v>500106020</x:v>
      </x:c>
      <x:c r="F3927" s="22" t="str">
        <x:v>羅斯福路二段6巷口</x:v>
      </x:c>
      <x:c r="G3927" s="37" t="n">
        <x:v>139.24</x:v>
      </x:c>
      <x:c r="H3927" s="24" t="n">
        <x:v>18</x:v>
      </x:c>
      <x:c r="I3927" s="24" t="n">
        <x:v>9</x:v>
      </x:c>
      <x:c r="J3927" s="24" t="n">
        <x:v>2</x:v>
      </x:c>
      <x:c r="K3927" s="23" t="n">
        <x:f>IF(I3927=0,"",J3927/I3927)</x:f>
        <x:v>0.2222222222222222</x:v>
      </x:c>
      <x:c r="L3927" s="24" t="n">
        <x:v>3</x:v>
      </x:c>
      <x:c r="M3927" s="23" t="n">
        <x:f>IF(H3927=0,"",L3927/H3927)</x:f>
        <x:v>0.16666666666666666</x:v>
      </x:c>
      <x:c r="N3927" s="24" t="n">
        <x:f>H3927-L3927</x:f>
        <x:v>15</x:v>
      </x:c>
      <x:c r="O3927" s="22" t="str">
        <x:v>13:00–13:59</x:v>
      </x:c>
      <x:c r="P3927" s="24" t="n">
        <x:v>200</x:v>
      </x:c>
      <x:c r="Q3927" s="24" t="n">
        <x:v>91</x:v>
      </x:c>
      <x:c r="R3927" s="24" t="n">
        <x:v>3</x:v>
      </x:c>
      <x:c r="S3927" s="23" t="n">
        <x:f>IF(Q3927=0,"",R3927/Q3927)</x:f>
        <x:v>0.03296703296703297</x:v>
      </x:c>
      <x:c r="T3927" s="24" t="n">
        <x:v>4</x:v>
      </x:c>
      <x:c r="U3927" s="23" t="n">
        <x:f>IF(P3927=0,"",T3927/P3927)</x:f>
        <x:v>0.02</x:v>
      </x:c>
      <x:c r="V3927" s="24" t="n">
        <x:f>P3927-T3927</x:f>
        <x:v>196</x:v>
      </x:c>
      <x:c r="W3927" s="22" t="str">
        <x:v>21:00–21:59</x:v>
      </x:c>
    </x:row>
    <x:row r="3928">
      <x:c r="A3928" s="22" t="str">
        <x:v>2026-08</x:v>
      </x:c>
      <x:c r="B3928" s="22" t="str">
        <x:v>台北市</x:v>
      </x:c>
      <x:c r="C3928" s="22" t="str">
        <x:v>中正區</x:v>
      </x:c>
      <x:c r="D3928" s="22" t="str">
        <x:v>B</x:v>
      </x:c>
      <x:c r="E3928" s="36" t="str">
        <x:v>500106021</x:v>
      </x:c>
      <x:c r="F3928" s="22" t="str">
        <x:v>金華杭州南路口</x:v>
      </x:c>
      <x:c r="G3928" s="37" t="n">
        <x:v>184.48</x:v>
      </x:c>
      <x:c r="H3928" s="24" t="n">
        <x:v>0</x:v>
      </x:c>
      <x:c r="I3928" s="24" t="n">
        <x:v>0</x:v>
      </x:c>
      <x:c r="J3928" s="24" t="n">
        <x:v>0</x:v>
      </x:c>
      <x:c r="K3928" s="23" t="str">
        <x:f>IF(I3928=0,"",J3928/I3928)</x:f>
      </x:c>
      <x:c r="L3928" s="24" t="n">
        <x:v>0</x:v>
      </x:c>
      <x:c r="M3928" s="23" t="str">
        <x:f>IF(H3928=0,"",L3928/H3928)</x:f>
      </x:c>
      <x:c r="N3928" s="24" t="n">
        <x:f>H3928-L3928</x:f>
        <x:v>0</x:v>
      </x:c>
      <x:c r="O3928" s="22" t="str"/>
      <x:c r="P3928" s="24" t="n">
        <x:v>101</x:v>
      </x:c>
      <x:c r="Q3928" s="24" t="n">
        <x:v>39</x:v>
      </x:c>
      <x:c r="R3928" s="24" t="n">
        <x:v>2</x:v>
      </x:c>
      <x:c r="S3928" s="23" t="n">
        <x:f>IF(Q3928=0,"",R3928/Q3928)</x:f>
        <x:v>0.05128205128205128</x:v>
      </x:c>
      <x:c r="T3928" s="24" t="n">
        <x:v>2</x:v>
      </x:c>
      <x:c r="U3928" s="23" t="n">
        <x:f>IF(P3928=0,"",T3928/P3928)</x:f>
        <x:v>0.019801980198019802</x:v>
      </x:c>
      <x:c r="V3928" s="24" t="n">
        <x:f>P3928-T3928</x:f>
        <x:v>99</x:v>
      </x:c>
      <x:c r="W3928" s="22" t="str">
        <x:v>17:00–17:59</x:v>
      </x:c>
    </x:row>
    <x:row r="3929">
      <x:c r="A3929" s="22" t="str">
        <x:v>2026-08</x:v>
      </x:c>
      <x:c r="B3929" s="22" t="str">
        <x:v>台北市</x:v>
      </x:c>
      <x:c r="C3929" s="22" t="str">
        <x:v>中正區</x:v>
      </x:c>
      <x:c r="D3929" s="22" t="str">
        <x:v>A</x:v>
      </x:c>
      <x:c r="E3929" s="36" t="str">
        <x:v>500106022</x:v>
      </x:c>
      <x:c r="F3929" s="22" t="str">
        <x:v>捷運中正紀念堂站(3號出口)</x:v>
      </x:c>
      <x:c r="G3929" s="37" t="n">
        <x:v>249.71</x:v>
      </x:c>
      <x:c r="H3929" s="24" t="n">
        <x:v>29</x:v>
      </x:c>
      <x:c r="I3929" s="24" t="n">
        <x:v>8</x:v>
      </x:c>
      <x:c r="J3929" s="24" t="n">
        <x:v>0</x:v>
      </x:c>
      <x:c r="K3929" s="23" t="n">
        <x:f>IF(I3929=0,"",J3929/I3929)</x:f>
        <x:v>0</x:v>
      </x:c>
      <x:c r="L3929" s="24" t="n">
        <x:v>0</x:v>
      </x:c>
      <x:c r="M3929" s="23" t="n">
        <x:f>IF(H3929=0,"",L3929/H3929)</x:f>
        <x:v>0</x:v>
      </x:c>
      <x:c r="N3929" s="24" t="n">
        <x:f>H3929-L3929</x:f>
        <x:v>29</x:v>
      </x:c>
      <x:c r="O3929" s="22" t="str">
        <x:v>18:00–18:59</x:v>
      </x:c>
      <x:c r="P3929" s="24" t="n">
        <x:v>268</x:v>
      </x:c>
      <x:c r="Q3929" s="24" t="n">
        <x:v>79</x:v>
      </x:c>
      <x:c r="R3929" s="24" t="n">
        <x:v>3</x:v>
      </x:c>
      <x:c r="S3929" s="23" t="n">
        <x:f>IF(Q3929=0,"",R3929/Q3929)</x:f>
        <x:v>0.0379746835443038</x:v>
      </x:c>
      <x:c r="T3929" s="24" t="n">
        <x:v>10</x:v>
      </x:c>
      <x:c r="U3929" s="23" t="n">
        <x:f>IF(P3929=0,"",T3929/P3929)</x:f>
        <x:v>0.03731343283582089</x:v>
      </x:c>
      <x:c r="V3929" s="24" t="n">
        <x:f>P3929-T3929</x:f>
        <x:v>258</x:v>
      </x:c>
      <x:c r="W3929" s="22" t="str">
        <x:v>07:00–07:59</x:v>
      </x:c>
    </x:row>
    <x:row r="3930">
      <x:c r="A3930" s="22" t="str">
        <x:v>2026-08</x:v>
      </x:c>
      <x:c r="B3930" s="22" t="str">
        <x:v>台北市</x:v>
      </x:c>
      <x:c r="C3930" s="22" t="str">
        <x:v>中正區</x:v>
      </x:c>
      <x:c r="D3930" s="22" t="str">
        <x:v>B</x:v>
      </x:c>
      <x:c r="E3930" s="36" t="str">
        <x:v>500106023</x:v>
      </x:c>
      <x:c r="F3930" s="22" t="str">
        <x:v>捷運中正紀念堂站(4號出口)</x:v>
      </x:c>
      <x:c r="G3930" s="37" t="n">
        <x:v>165.1</x:v>
      </x:c>
      <x:c r="H3930" s="24" t="n">
        <x:v>109</x:v>
      </x:c>
      <x:c r="I3930" s="24" t="n">
        <x:v>38</x:v>
      </x:c>
      <x:c r="J3930" s="24" t="n">
        <x:v>0</x:v>
      </x:c>
      <x:c r="K3930" s="23" t="n">
        <x:f>IF(I3930=0,"",J3930/I3930)</x:f>
        <x:v>0</x:v>
      </x:c>
      <x:c r="L3930" s="24" t="n">
        <x:v>0</x:v>
      </x:c>
      <x:c r="M3930" s="23" t="n">
        <x:f>IF(H3930=0,"",L3930/H3930)</x:f>
        <x:v>0</x:v>
      </x:c>
      <x:c r="N3930" s="24" t="n">
        <x:f>H3930-L3930</x:f>
        <x:v>109</x:v>
      </x:c>
      <x:c r="O3930" s="22" t="str">
        <x:v>08:00–08:59</x:v>
      </x:c>
      <x:c r="P3930" s="24" t="n">
        <x:v>145</x:v>
      </x:c>
      <x:c r="Q3930" s="24" t="n">
        <x:v>66</x:v>
      </x:c>
      <x:c r="R3930" s="24" t="n">
        <x:v>0</x:v>
      </x:c>
      <x:c r="S3930" s="23" t="n">
        <x:f>IF(Q3930=0,"",R3930/Q3930)</x:f>
        <x:v>0</x:v>
      </x:c>
      <x:c r="T3930" s="24" t="n">
        <x:v>0</x:v>
      </x:c>
      <x:c r="U3930" s="23" t="n">
        <x:f>IF(P3930=0,"",T3930/P3930)</x:f>
        <x:v>0</x:v>
      </x:c>
      <x:c r="V3930" s="24" t="n">
        <x:f>P3930-T3930</x:f>
        <x:v>145</x:v>
      </x:c>
      <x:c r="W3930" s="22" t="str">
        <x:v>18:00–18:59</x:v>
      </x:c>
    </x:row>
    <x:row r="3931">
      <x:c r="A3931" s="22" t="str">
        <x:v>2026-08</x:v>
      </x:c>
      <x:c r="B3931" s="22" t="str">
        <x:v>台北市</x:v>
      </x:c>
      <x:c r="C3931" s="22" t="str">
        <x:v>中正區</x:v>
      </x:c>
      <x:c r="D3931" s="22" t="str">
        <x:v>B</x:v>
      </x:c>
      <x:c r="E3931" s="36" t="str">
        <x:v>500106025</x:v>
      </x:c>
      <x:c r="F3931" s="22" t="str">
        <x:v>螢橋國小</x:v>
      </x:c>
      <x:c r="G3931" s="37" t="n">
        <x:v>153.95</x:v>
      </x:c>
      <x:c r="H3931" s="24" t="n">
        <x:v>6</x:v>
      </x:c>
      <x:c r="I3931" s="24" t="n">
        <x:v>5</x:v>
      </x:c>
      <x:c r="J3931" s="24" t="n">
        <x:v>0</x:v>
      </x:c>
      <x:c r="K3931" s="23" t="n">
        <x:f>IF(I3931=0,"",J3931/I3931)</x:f>
        <x:v>0</x:v>
      </x:c>
      <x:c r="L3931" s="24" t="n">
        <x:v>0</x:v>
      </x:c>
      <x:c r="M3931" s="23" t="n">
        <x:f>IF(H3931=0,"",L3931/H3931)</x:f>
        <x:v>0</x:v>
      </x:c>
      <x:c r="N3931" s="24" t="n">
        <x:f>H3931-L3931</x:f>
        <x:v>6</x:v>
      </x:c>
      <x:c r="O3931" s="22" t="str">
        <x:v>00:00–00:59</x:v>
      </x:c>
      <x:c r="P3931" s="24" t="n">
        <x:v>186</x:v>
      </x:c>
      <x:c r="Q3931" s="24" t="n">
        <x:v>78</x:v>
      </x:c>
      <x:c r="R3931" s="24" t="n">
        <x:v>5</x:v>
      </x:c>
      <x:c r="S3931" s="23" t="n">
        <x:f>IF(Q3931=0,"",R3931/Q3931)</x:f>
        <x:v>0.0641025641025641</x:v>
      </x:c>
      <x:c r="T3931" s="24" t="n">
        <x:v>6</x:v>
      </x:c>
      <x:c r="U3931" s="23" t="n">
        <x:f>IF(P3931=0,"",T3931/P3931)</x:f>
        <x:v>0.03225806451612903</x:v>
      </x:c>
      <x:c r="V3931" s="24" t="n">
        <x:f>P3931-T3931</x:f>
        <x:v>180</x:v>
      </x:c>
      <x:c r="W3931" s="22" t="str">
        <x:v>11:00–11:59</x:v>
      </x:c>
    </x:row>
    <x:row r="3932">
      <x:c r="A3932" s="22" t="str">
        <x:v>2026-08</x:v>
      </x:c>
      <x:c r="B3932" s="22" t="str">
        <x:v>台北市</x:v>
      </x:c>
      <x:c r="C3932" s="22" t="str">
        <x:v>中正區</x:v>
      </x:c>
      <x:c r="D3932" s="22" t="str">
        <x:v>C</x:v>
      </x:c>
      <x:c r="E3932" s="36" t="str">
        <x:v>500106026</x:v>
      </x:c>
      <x:c r="F3932" s="22" t="str">
        <x:v>古亭智慧圖書館</x:v>
      </x:c>
      <x:c r="G3932" s="37" t="n">
        <x:v>69.67</x:v>
      </x:c>
      <x:c r="H3932" s="24" t="n">
        <x:v>3</x:v>
      </x:c>
      <x:c r="I3932" s="24" t="n">
        <x:v>3</x:v>
      </x:c>
      <x:c r="J3932" s="24" t="n">
        <x:v>0</x:v>
      </x:c>
      <x:c r="K3932" s="23" t="n">
        <x:f>IF(I3932=0,"",J3932/I3932)</x:f>
        <x:v>0</x:v>
      </x:c>
      <x:c r="L3932" s="24" t="n">
        <x:v>0</x:v>
      </x:c>
      <x:c r="M3932" s="23" t="n">
        <x:f>IF(H3932=0,"",L3932/H3932)</x:f>
        <x:v>0</x:v>
      </x:c>
      <x:c r="N3932" s="24" t="n">
        <x:f>H3932-L3932</x:f>
        <x:v>3</x:v>
      </x:c>
      <x:c r="O3932" s="22" t="str">
        <x:v>05:00–05:59</x:v>
      </x:c>
      <x:c r="P3932" s="24" t="n">
        <x:v>107</x:v>
      </x:c>
      <x:c r="Q3932" s="24" t="n">
        <x:v>72</x:v>
      </x:c>
      <x:c r="R3932" s="24" t="n">
        <x:v>3</x:v>
      </x:c>
      <x:c r="S3932" s="23" t="n">
        <x:f>IF(Q3932=0,"",R3932/Q3932)</x:f>
        <x:v>0.041666666666666664</x:v>
      </x:c>
      <x:c r="T3932" s="24" t="n">
        <x:v>4</x:v>
      </x:c>
      <x:c r="U3932" s="23" t="n">
        <x:f>IF(P3932=0,"",T3932/P3932)</x:f>
        <x:v>0.037383177570093455</x:v>
      </x:c>
      <x:c r="V3932" s="24" t="n">
        <x:f>P3932-T3932</x:f>
        <x:v>103</x:v>
      </x:c>
      <x:c r="W3932" s="22" t="str">
        <x:v>16:00–16:59</x:v>
      </x:c>
    </x:row>
    <x:row r="3933">
      <x:c r="A3933" s="22" t="str">
        <x:v>2026-08</x:v>
      </x:c>
      <x:c r="B3933" s="22" t="str">
        <x:v>台北市</x:v>
      </x:c>
      <x:c r="C3933" s="22" t="str">
        <x:v>中正區</x:v>
      </x:c>
      <x:c r="D3933" s="22" t="str">
        <x:v>C</x:v>
      </x:c>
      <x:c r="E3933" s="36" t="str">
        <x:v>500106027</x:v>
      </x:c>
      <x:c r="F3933" s="22" t="str">
        <x:v>永昌公園</x:v>
      </x:c>
      <x:c r="G3933" s="37" t="n">
        <x:v>85.19</x:v>
      </x:c>
      <x:c r="H3933" s="24" t="n">
        <x:v>4</x:v>
      </x:c>
      <x:c r="I3933" s="24" t="n">
        <x:v>3</x:v>
      </x:c>
      <x:c r="J3933" s="24" t="n">
        <x:v>1</x:v>
      </x:c>
      <x:c r="K3933" s="23" t="n">
        <x:f>IF(I3933=0,"",J3933/I3933)</x:f>
        <x:v>0.3333333333333333</x:v>
      </x:c>
      <x:c r="L3933" s="24" t="n">
        <x:v>2</x:v>
      </x:c>
      <x:c r="M3933" s="23" t="n">
        <x:f>IF(H3933=0,"",L3933/H3933)</x:f>
        <x:v>0.5</x:v>
      </x:c>
      <x:c r="N3933" s="24" t="n">
        <x:f>H3933-L3933</x:f>
        <x:v>2</x:v>
      </x:c>
      <x:c r="O3933" s="22" t="str">
        <x:v>23:00–23:59</x:v>
      </x:c>
      <x:c r="P3933" s="24" t="n">
        <x:v>105</x:v>
      </x:c>
      <x:c r="Q3933" s="24" t="n">
        <x:v>64</x:v>
      </x:c>
      <x:c r="R3933" s="24" t="n">
        <x:v>1</x:v>
      </x:c>
      <x:c r="S3933" s="23" t="n">
        <x:f>IF(Q3933=0,"",R3933/Q3933)</x:f>
        <x:v>0.015625</x:v>
      </x:c>
      <x:c r="T3933" s="24" t="n">
        <x:v>1</x:v>
      </x:c>
      <x:c r="U3933" s="23" t="n">
        <x:f>IF(P3933=0,"",T3933/P3933)</x:f>
        <x:v>0.009523809523809525</x:v>
      </x:c>
      <x:c r="V3933" s="24" t="n">
        <x:f>P3933-T3933</x:f>
        <x:v>104</x:v>
      </x:c>
      <x:c r="W3933" s="22" t="str">
        <x:v>14:00–14:59</x:v>
      </x:c>
    </x:row>
    <x:row r="3934">
      <x:c r="A3934" s="22" t="str">
        <x:v>2026-08</x:v>
      </x:c>
      <x:c r="B3934" s="22" t="str">
        <x:v>台北市</x:v>
      </x:c>
      <x:c r="C3934" s="22" t="str">
        <x:v>中正區</x:v>
      </x:c>
      <x:c r="D3934" s="22" t="str">
        <x:v>C</x:v>
      </x:c>
      <x:c r="E3934" s="36" t="str">
        <x:v>500106028</x:v>
      </x:c>
      <x:c r="F3934" s="22" t="str">
        <x:v>中華路二段409巷口</x:v>
      </x:c>
      <x:c r="G3934" s="37" t="n">
        <x:v>65.29</x:v>
      </x:c>
      <x:c r="H3934" s="24" t="n">
        <x:v>33</x:v>
      </x:c>
      <x:c r="I3934" s="24" t="n">
        <x:v>26</x:v>
      </x:c>
      <x:c r="J3934" s="24" t="n">
        <x:v>7</x:v>
      </x:c>
      <x:c r="K3934" s="23" t="n">
        <x:f>IF(I3934=0,"",J3934/I3934)</x:f>
        <x:v>0.2692307692307692</x:v>
      </x:c>
      <x:c r="L3934" s="24" t="n">
        <x:v>8</x:v>
      </x:c>
      <x:c r="M3934" s="23" t="n">
        <x:f>IF(H3934=0,"",L3934/H3934)</x:f>
        <x:v>0.24242424242424243</x:v>
      </x:c>
      <x:c r="N3934" s="24" t="n">
        <x:f>H3934-L3934</x:f>
        <x:v>25</x:v>
      </x:c>
      <x:c r="O3934" s="22" t="str">
        <x:v>07:00–07:59</x:v>
      </x:c>
      <x:c r="P3934" s="24" t="n">
        <x:v>114</x:v>
      </x:c>
      <x:c r="Q3934" s="24" t="n">
        <x:v>80</x:v>
      </x:c>
      <x:c r="R3934" s="24" t="n">
        <x:v>3</x:v>
      </x:c>
      <x:c r="S3934" s="23" t="n">
        <x:f>IF(Q3934=0,"",R3934/Q3934)</x:f>
        <x:v>0.0375</x:v>
      </x:c>
      <x:c r="T3934" s="24" t="n">
        <x:v>3</x:v>
      </x:c>
      <x:c r="U3934" s="23" t="n">
        <x:f>IF(P3934=0,"",T3934/P3934)</x:f>
        <x:v>0.02631578947368421</x:v>
      </x:c>
      <x:c r="V3934" s="24" t="n">
        <x:f>P3934-T3934</x:f>
        <x:v>111</x:v>
      </x:c>
      <x:c r="W3934" s="22" t="str">
        <x:v>14:00–14:59</x:v>
      </x:c>
    </x:row>
    <x:row r="3935">
      <x:c r="A3935" s="22" t="str">
        <x:v>2026-08</x:v>
      </x:c>
      <x:c r="B3935" s="22" t="str">
        <x:v>台北市</x:v>
      </x:c>
      <x:c r="C3935" s="22" t="str">
        <x:v>中正區</x:v>
      </x:c>
      <x:c r="D3935" s="22" t="str">
        <x:v>B</x:v>
      </x:c>
      <x:c r="E3935" s="36" t="str">
        <x:v>500106029</x:v>
      </x:c>
      <x:c r="F3935" s="22" t="str">
        <x:v>南機場夜市(中華路二段)</x:v>
      </x:c>
      <x:c r="G3935" s="37" t="n">
        <x:v>122</x:v>
      </x:c>
      <x:c r="H3935" s="24" t="n">
        <x:v>33</x:v>
      </x:c>
      <x:c r="I3935" s="24" t="n">
        <x:v>19</x:v>
      </x:c>
      <x:c r="J3935" s="24" t="n">
        <x:v>6</x:v>
      </x:c>
      <x:c r="K3935" s="23" t="n">
        <x:f>IF(I3935=0,"",J3935/I3935)</x:f>
        <x:v>0.3157894736842105</x:v>
      </x:c>
      <x:c r="L3935" s="24" t="n">
        <x:v>14</x:v>
      </x:c>
      <x:c r="M3935" s="23" t="n">
        <x:f>IF(H3935=0,"",L3935/H3935)</x:f>
        <x:v>0.42424242424242425</x:v>
      </x:c>
      <x:c r="N3935" s="24" t="n">
        <x:f>H3935-L3935</x:f>
        <x:v>19</x:v>
      </x:c>
      <x:c r="O3935" s="22" t="str">
        <x:v>20:00–20:59</x:v>
      </x:c>
      <x:c r="P3935" s="24" t="n">
        <x:v>158</x:v>
      </x:c>
      <x:c r="Q3935" s="24" t="n">
        <x:v>84</x:v>
      </x:c>
      <x:c r="R3935" s="24" t="n">
        <x:v>3</x:v>
      </x:c>
      <x:c r="S3935" s="23" t="n">
        <x:f>IF(Q3935=0,"",R3935/Q3935)</x:f>
        <x:v>0.03571428571428571</x:v>
      </x:c>
      <x:c r="T3935" s="24" t="n">
        <x:v>3</x:v>
      </x:c>
      <x:c r="U3935" s="23" t="n">
        <x:f>IF(P3935=0,"",T3935/P3935)</x:f>
        <x:v>0.0189873417721519</x:v>
      </x:c>
      <x:c r="V3935" s="24" t="n">
        <x:f>P3935-T3935</x:f>
        <x:v>155</x:v>
      </x:c>
      <x:c r="W3935" s="22" t="str">
        <x:v>09:00–09:59</x:v>
      </x:c>
    </x:row>
    <x:row r="3936">
      <x:c r="A3936" s="22" t="str">
        <x:v>2026-08</x:v>
      </x:c>
      <x:c r="B3936" s="22" t="str">
        <x:v>台北市</x:v>
      </x:c>
      <x:c r="C3936" s="22" t="str">
        <x:v>中正區</x:v>
      </x:c>
      <x:c r="D3936" s="22" t="str">
        <x:v>C</x:v>
      </x:c>
      <x:c r="E3936" s="36" t="str">
        <x:v>500106030</x:v>
      </x:c>
      <x:c r="F3936" s="22" t="str">
        <x:v>南海和平路口西南側</x:v>
      </x:c>
      <x:c r="G3936" s="37" t="n">
        <x:v>82.52</x:v>
      </x:c>
      <x:c r="H3936" s="24" t="n">
        <x:v>69</x:v>
      </x:c>
      <x:c r="I3936" s="24" t="n">
        <x:v>35</x:v>
      </x:c>
      <x:c r="J3936" s="24" t="n">
        <x:v>11</x:v>
      </x:c>
      <x:c r="K3936" s="23" t="n">
        <x:f>IF(I3936=0,"",J3936/I3936)</x:f>
        <x:v>0.3142857142857143</x:v>
      </x:c>
      <x:c r="L3936" s="24" t="n">
        <x:v>21</x:v>
      </x:c>
      <x:c r="M3936" s="23" t="n">
        <x:f>IF(H3936=0,"",L3936/H3936)</x:f>
        <x:v>0.30434782608695654</x:v>
      </x:c>
      <x:c r="N3936" s="24" t="n">
        <x:f>H3936-L3936</x:f>
        <x:v>48</x:v>
      </x:c>
      <x:c r="O3936" s="22" t="str">
        <x:v>08:00–08:59</x:v>
      </x:c>
      <x:c r="P3936" s="24" t="n">
        <x:v>137</x:v>
      </x:c>
      <x:c r="Q3936" s="24" t="n">
        <x:v>68</x:v>
      </x:c>
      <x:c r="R3936" s="24" t="n">
        <x:v>4</x:v>
      </x:c>
      <x:c r="S3936" s="23" t="n">
        <x:f>IF(Q3936=0,"",R3936/Q3936)</x:f>
        <x:v>0.058823529411764705</x:v>
      </x:c>
      <x:c r="T3936" s="24" t="n">
        <x:v>8</x:v>
      </x:c>
      <x:c r="U3936" s="23" t="n">
        <x:f>IF(P3936=0,"",T3936/P3936)</x:f>
        <x:v>0.058394160583941604</x:v>
      </x:c>
      <x:c r="V3936" s="24" t="n">
        <x:f>P3936-T3936</x:f>
        <x:v>129</x:v>
      </x:c>
      <x:c r="W3936" s="22" t="str">
        <x:v>17:00–17:59</x:v>
      </x:c>
    </x:row>
    <x:row r="3937">
      <x:c r="A3937" s="22" t="str">
        <x:v>2026-08</x:v>
      </x:c>
      <x:c r="B3937" s="22" t="str">
        <x:v>台北市</x:v>
      </x:c>
      <x:c r="C3937" s="22" t="str">
        <x:v>中正區</x:v>
      </x:c>
      <x:c r="D3937" s="22" t="str">
        <x:v>C</x:v>
      </x:c>
      <x:c r="E3937" s="36" t="str">
        <x:v>500106031</x:v>
      </x:c>
      <x:c r="F3937" s="22" t="str">
        <x:v>莒光和平路口</x:v>
      </x:c>
      <x:c r="G3937" s="37" t="n">
        <x:v>88.95</x:v>
      </x:c>
      <x:c r="H3937" s="24" t="n">
        <x:v>23</x:v>
      </x:c>
      <x:c r="I3937" s="24" t="n">
        <x:v>12</x:v>
      </x:c>
      <x:c r="J3937" s="24" t="n">
        <x:v>3</x:v>
      </x:c>
      <x:c r="K3937" s="23" t="n">
        <x:f>IF(I3937=0,"",J3937/I3937)</x:f>
        <x:v>0.25</x:v>
      </x:c>
      <x:c r="L3937" s="24" t="n">
        <x:v>5</x:v>
      </x:c>
      <x:c r="M3937" s="23" t="n">
        <x:f>IF(H3937=0,"",L3937/H3937)</x:f>
        <x:v>0.21739130434782608</x:v>
      </x:c>
      <x:c r="N3937" s="24" t="n">
        <x:f>H3937-L3937</x:f>
        <x:v>18</x:v>
      </x:c>
      <x:c r="O3937" s="22" t="str">
        <x:v>08:00–08:59</x:v>
      </x:c>
      <x:c r="P3937" s="24" t="n">
        <x:v>144</x:v>
      </x:c>
      <x:c r="Q3937" s="24" t="n">
        <x:v>74</x:v>
      </x:c>
      <x:c r="R3937" s="24" t="n">
        <x:v>2</x:v>
      </x:c>
      <x:c r="S3937" s="23" t="n">
        <x:f>IF(Q3937=0,"",R3937/Q3937)</x:f>
        <x:v>0.02702702702702703</x:v>
      </x:c>
      <x:c r="T3937" s="24" t="n">
        <x:v>2</x:v>
      </x:c>
      <x:c r="U3937" s="23" t="n">
        <x:f>IF(P3937=0,"",T3937/P3937)</x:f>
        <x:v>0.013888888888888888</x:v>
      </x:c>
      <x:c r="V3937" s="24" t="n">
        <x:f>P3937-T3937</x:f>
        <x:v>142</x:v>
      </x:c>
      <x:c r="W3937" s="22" t="str">
        <x:v>17:00–17:59</x:v>
      </x:c>
    </x:row>
    <x:row r="3938">
      <x:c r="A3938" s="22" t="str">
        <x:v>2026-08</x:v>
      </x:c>
      <x:c r="B3938" s="22" t="str">
        <x:v>台北市</x:v>
      </x:c>
      <x:c r="C3938" s="22" t="str">
        <x:v>中正區</x:v>
      </x:c>
      <x:c r="D3938" s="22" t="str">
        <x:v>C</x:v>
      </x:c>
      <x:c r="E3938" s="36" t="str">
        <x:v>500106037</x:v>
      </x:c>
      <x:c r="F3938" s="22" t="str">
        <x:v>水源路11_1號旁</x:v>
      </x:c>
      <x:c r="G3938" s="37" t="n">
        <x:v>69.95</x:v>
      </x:c>
      <x:c r="H3938" s="24" t="n">
        <x:v>8</x:v>
      </x:c>
      <x:c r="I3938" s="24" t="n">
        <x:v>8</x:v>
      </x:c>
      <x:c r="J3938" s="24" t="n">
        <x:v>0</x:v>
      </x:c>
      <x:c r="K3938" s="23" t="n">
        <x:f>IF(I3938=0,"",J3938/I3938)</x:f>
        <x:v>0</x:v>
      </x:c>
      <x:c r="L3938" s="24" t="n">
        <x:v>0</x:v>
      </x:c>
      <x:c r="M3938" s="23" t="n">
        <x:f>IF(H3938=0,"",L3938/H3938)</x:f>
        <x:v>0</x:v>
      </x:c>
      <x:c r="N3938" s="24" t="n">
        <x:f>H3938-L3938</x:f>
        <x:v>8</x:v>
      </x:c>
      <x:c r="O3938" s="22" t="str">
        <x:v>03:00–03:59</x:v>
      </x:c>
      <x:c r="P3938" s="24" t="n">
        <x:v>56</x:v>
      </x:c>
      <x:c r="Q3938" s="24" t="n">
        <x:v>37</x:v>
      </x:c>
      <x:c r="R3938" s="24" t="n">
        <x:v>1</x:v>
      </x:c>
      <x:c r="S3938" s="23" t="n">
        <x:f>IF(Q3938=0,"",R3938/Q3938)</x:f>
        <x:v>0.02702702702702703</x:v>
      </x:c>
      <x:c r="T3938" s="24" t="n">
        <x:v>2</x:v>
      </x:c>
      <x:c r="U3938" s="23" t="n">
        <x:f>IF(P3938=0,"",T3938/P3938)</x:f>
        <x:v>0.03571428571428571</x:v>
      </x:c>
      <x:c r="V3938" s="24" t="n">
        <x:f>P3938-T3938</x:f>
        <x:v>54</x:v>
      </x:c>
      <x:c r="W3938" s="22" t="str">
        <x:v>09:00–09:59</x:v>
      </x:c>
    </x:row>
    <x:row r="3939">
      <x:c r="A3939" s="22" t="str">
        <x:v>2026-08</x:v>
      </x:c>
      <x:c r="B3939" s="22" t="str">
        <x:v>台北市</x:v>
      </x:c>
      <x:c r="C3939" s="22" t="str">
        <x:v>中正區</x:v>
      </x:c>
      <x:c r="D3939" s="22" t="str">
        <x:v>A</x:v>
      </x:c>
      <x:c r="E3939" s="36" t="str">
        <x:v>500106038</x:v>
      </x:c>
      <x:c r="F3939" s="22" t="str">
        <x:v>南門國中</x:v>
      </x:c>
      <x:c r="G3939" s="37" t="n">
        <x:v>228.33</x:v>
      </x:c>
      <x:c r="H3939" s="24" t="n">
        <x:v>43</x:v>
      </x:c>
      <x:c r="I3939" s="24" t="n">
        <x:v>18</x:v>
      </x:c>
      <x:c r="J3939" s="24" t="n">
        <x:v>3</x:v>
      </x:c>
      <x:c r="K3939" s="23" t="n">
        <x:f>IF(I3939=0,"",J3939/I3939)</x:f>
        <x:v>0.16666666666666666</x:v>
      </x:c>
      <x:c r="L3939" s="24" t="n">
        <x:v>5</x:v>
      </x:c>
      <x:c r="M3939" s="23" t="n">
        <x:f>IF(H3939=0,"",L3939/H3939)</x:f>
        <x:v>0.11627906976744186</x:v>
      </x:c>
      <x:c r="N3939" s="24" t="n">
        <x:f>H3939-L3939</x:f>
        <x:v>38</x:v>
      </x:c>
      <x:c r="O3939" s="22" t="str">
        <x:v>09:00–09:59</x:v>
      </x:c>
      <x:c r="P3939" s="24" t="n">
        <x:v>88</x:v>
      </x:c>
      <x:c r="Q3939" s="24" t="n">
        <x:v>32</x:v>
      </x:c>
      <x:c r="R3939" s="24" t="n">
        <x:v>4</x:v>
      </x:c>
      <x:c r="S3939" s="23" t="n">
        <x:f>IF(Q3939=0,"",R3939/Q3939)</x:f>
        <x:v>0.125</x:v>
      </x:c>
      <x:c r="T3939" s="24" t="n">
        <x:v>7</x:v>
      </x:c>
      <x:c r="U3939" s="23" t="n">
        <x:f>IF(P3939=0,"",T3939/P3939)</x:f>
        <x:v>0.07954545454545454</x:v>
      </x:c>
      <x:c r="V3939" s="24" t="n">
        <x:f>P3939-T3939</x:f>
        <x:v>81</x:v>
      </x:c>
      <x:c r="W3939" s="22" t="str">
        <x:v>17:00–17:59</x:v>
      </x:c>
    </x:row>
    <x:row r="3940">
      <x:c r="A3940" s="22" t="str">
        <x:v>2026-08</x:v>
      </x:c>
      <x:c r="B3940" s="22" t="str">
        <x:v>台北市</x:v>
      </x:c>
      <x:c r="C3940" s="22" t="str">
        <x:v>中正區</x:v>
      </x:c>
      <x:c r="D3940" s="22" t="str">
        <x:v>B</x:v>
      </x:c>
      <x:c r="E3940" s="36" t="str">
        <x:v>500106039</x:v>
      </x:c>
      <x:c r="F3940" s="22" t="str">
        <x:v>捷運小南門站(2號出口)</x:v>
      </x:c>
      <x:c r="G3940" s="37" t="n">
        <x:v>148.71</x:v>
      </x:c>
      <x:c r="H3940" s="24" t="n">
        <x:v>238</x:v>
      </x:c>
      <x:c r="I3940" s="24" t="n">
        <x:v>85</x:v>
      </x:c>
      <x:c r="J3940" s="24" t="n">
        <x:v>8</x:v>
      </x:c>
      <x:c r="K3940" s="23" t="n">
        <x:f>IF(I3940=0,"",J3940/I3940)</x:f>
        <x:v>0.09411764705882353</x:v>
      </x:c>
      <x:c r="L3940" s="24" t="n">
        <x:v>17</x:v>
      </x:c>
      <x:c r="M3940" s="23" t="n">
        <x:f>IF(H3940=0,"",L3940/H3940)</x:f>
        <x:v>0.07142857142857142</x:v>
      </x:c>
      <x:c r="N3940" s="24" t="n">
        <x:f>H3940-L3940</x:f>
        <x:v>221</x:v>
      </x:c>
      <x:c r="O3940" s="22" t="str">
        <x:v>08:00–08:59</x:v>
      </x:c>
      <x:c r="P3940" s="24" t="n">
        <x:v>143</x:v>
      </x:c>
      <x:c r="Q3940" s="24" t="n">
        <x:v>57</x:v>
      </x:c>
      <x:c r="R3940" s="24" t="n">
        <x:v>10</x:v>
      </x:c>
      <x:c r="S3940" s="23" t="n">
        <x:f>IF(Q3940=0,"",R3940/Q3940)</x:f>
        <x:v>0.17543859649122806</x:v>
      </x:c>
      <x:c r="T3940" s="24" t="n">
        <x:v>23</x:v>
      </x:c>
      <x:c r="U3940" s="23" t="n">
        <x:f>IF(P3940=0,"",T3940/P3940)</x:f>
        <x:v>0.16083916083916083</x:v>
      </x:c>
      <x:c r="V3940" s="24" t="n">
        <x:f>P3940-T3940</x:f>
        <x:v>120</x:v>
      </x:c>
      <x:c r="W3940" s="22" t="str">
        <x:v>19:00–19:59</x:v>
      </x:c>
    </x:row>
    <x:row r="3941">
      <x:c r="A3941" s="22" t="str">
        <x:v>2026-08</x:v>
      </x:c>
      <x:c r="B3941" s="22" t="str">
        <x:v>台北市</x:v>
      </x:c>
      <x:c r="C3941" s="22" t="str">
        <x:v>中正區</x:v>
      </x:c>
      <x:c r="D3941" s="22" t="str">
        <x:v>C</x:v>
      </x:c>
      <x:c r="E3941" s="36" t="str">
        <x:v>500106040</x:v>
      </x:c>
      <x:c r="F3941" s="22" t="str">
        <x:v>介壽公園</x:v>
      </x:c>
      <x:c r="G3941" s="37" t="n">
        <x:v>64</x:v>
      </x:c>
      <x:c r="H3941" s="24" t="n">
        <x:v>3</x:v>
      </x:c>
      <x:c r="I3941" s="24" t="n">
        <x:v>2</x:v>
      </x:c>
      <x:c r="J3941" s="24" t="n">
        <x:v>0</x:v>
      </x:c>
      <x:c r="K3941" s="23" t="n">
        <x:f>IF(I3941=0,"",J3941/I3941)</x:f>
        <x:v>0</x:v>
      </x:c>
      <x:c r="L3941" s="24" t="n">
        <x:v>0</x:v>
      </x:c>
      <x:c r="M3941" s="23" t="n">
        <x:f>IF(H3941=0,"",L3941/H3941)</x:f>
        <x:v>0</x:v>
      </x:c>
      <x:c r="N3941" s="24" t="n">
        <x:f>H3941-L3941</x:f>
        <x:v>3</x:v>
      </x:c>
      <x:c r="O3941" s="22" t="str">
        <x:v>10:00–10:59</x:v>
      </x:c>
      <x:c r="P3941" s="24" t="n">
        <x:v>55</x:v>
      </x:c>
      <x:c r="Q3941" s="24" t="n">
        <x:v>34</x:v>
      </x:c>
      <x:c r="R3941" s="24" t="n">
        <x:v>1</x:v>
      </x:c>
      <x:c r="S3941" s="23" t="n">
        <x:f>IF(Q3941=0,"",R3941/Q3941)</x:f>
        <x:v>0.029411764705882353</x:v>
      </x:c>
      <x:c r="T3941" s="24" t="n">
        <x:v>1</x:v>
      </x:c>
      <x:c r="U3941" s="23" t="n">
        <x:f>IF(P3941=0,"",T3941/P3941)</x:f>
        <x:v>0.01818181818181818</x:v>
      </x:c>
      <x:c r="V3941" s="24" t="n">
        <x:f>P3941-T3941</x:f>
        <x:v>54</x:v>
      </x:c>
      <x:c r="W3941" s="22" t="str">
        <x:v>22:00–22:59</x:v>
      </x:c>
    </x:row>
    <x:row r="3942">
      <x:c r="A3942" s="22" t="str">
        <x:v>2026-08</x:v>
      </x:c>
      <x:c r="B3942" s="22" t="str">
        <x:v>台北市</x:v>
      </x:c>
      <x:c r="C3942" s="22" t="str">
        <x:v>中正區</x:v>
      </x:c>
      <x:c r="D3942" s="22" t="str">
        <x:v>C</x:v>
      </x:c>
      <x:c r="E3942" s="36" t="str">
        <x:v>500106041</x:v>
      </x:c>
      <x:c r="F3942" s="22" t="str">
        <x:v>中華貴陽街口</x:v>
      </x:c>
      <x:c r="G3942" s="37" t="n">
        <x:v>93.48</x:v>
      </x:c>
      <x:c r="H3942" s="24" t="n">
        <x:v>45</x:v>
      </x:c>
      <x:c r="I3942" s="24" t="n">
        <x:v>24</x:v>
      </x:c>
      <x:c r="J3942" s="24" t="n">
        <x:v>3</x:v>
      </x:c>
      <x:c r="K3942" s="23" t="n">
        <x:f>IF(I3942=0,"",J3942/I3942)</x:f>
        <x:v>0.125</x:v>
      </x:c>
      <x:c r="L3942" s="24" t="n">
        <x:v>4</x:v>
      </x:c>
      <x:c r="M3942" s="23" t="n">
        <x:f>IF(H3942=0,"",L3942/H3942)</x:f>
        <x:v>0.08888888888888889</x:v>
      </x:c>
      <x:c r="N3942" s="24" t="n">
        <x:f>H3942-L3942</x:f>
        <x:v>41</x:v>
      </x:c>
      <x:c r="O3942" s="22" t="str">
        <x:v>09:00–09:59</x:v>
      </x:c>
      <x:c r="P3942" s="24" t="n">
        <x:v>87</x:v>
      </x:c>
      <x:c r="Q3942" s="24" t="n">
        <x:v>53</x:v>
      </x:c>
      <x:c r="R3942" s="24" t="n">
        <x:v>2</x:v>
      </x:c>
      <x:c r="S3942" s="23" t="n">
        <x:f>IF(Q3942=0,"",R3942/Q3942)</x:f>
        <x:v>0.03773584905660377</x:v>
      </x:c>
      <x:c r="T3942" s="24" t="n">
        <x:v>2</x:v>
      </x:c>
      <x:c r="U3942" s="23" t="n">
        <x:f>IF(P3942=0,"",T3942/P3942)</x:f>
        <x:v>0.022988505747126436</x:v>
      </x:c>
      <x:c r="V3942" s="24" t="n">
        <x:f>P3942-T3942</x:f>
        <x:v>85</x:v>
      </x:c>
      <x:c r="W3942" s="22" t="str">
        <x:v>17:00–17:59</x:v>
      </x:c>
    </x:row>
    <x:row r="3943">
      <x:c r="A3943" s="22" t="str">
        <x:v>2026-08</x:v>
      </x:c>
      <x:c r="B3943" s="22" t="str">
        <x:v>台北市</x:v>
      </x:c>
      <x:c r="C3943" s="22" t="str">
        <x:v>中正區</x:v>
      </x:c>
      <x:c r="D3943" s="22" t="str">
        <x:v>B</x:v>
      </x:c>
      <x:c r="E3943" s="36" t="str">
        <x:v>500106042</x:v>
      </x:c>
      <x:c r="F3943" s="22" t="str">
        <x:v>華山文創園區</x:v>
      </x:c>
      <x:c r="G3943" s="37" t="n">
        <x:v>159.95</x:v>
      </x:c>
      <x:c r="H3943" s="24" t="n">
        <x:v>29</x:v>
      </x:c>
      <x:c r="I3943" s="24" t="n">
        <x:v>12</x:v>
      </x:c>
      <x:c r="J3943" s="24" t="n">
        <x:v>0</x:v>
      </x:c>
      <x:c r="K3943" s="23" t="n">
        <x:f>IF(I3943=0,"",J3943/I3943)</x:f>
        <x:v>0</x:v>
      </x:c>
      <x:c r="L3943" s="24" t="n">
        <x:v>0</x:v>
      </x:c>
      <x:c r="M3943" s="23" t="n">
        <x:f>IF(H3943=0,"",L3943/H3943)</x:f>
        <x:v>0</x:v>
      </x:c>
      <x:c r="N3943" s="24" t="n">
        <x:f>H3943-L3943</x:f>
        <x:v>29</x:v>
      </x:c>
      <x:c r="O3943" s="22" t="str">
        <x:v>14:00–14:59</x:v>
      </x:c>
      <x:c r="P3943" s="24" t="n">
        <x:v>65</x:v>
      </x:c>
      <x:c r="Q3943" s="24" t="n">
        <x:v>30</x:v>
      </x:c>
      <x:c r="R3943" s="24" t="n">
        <x:v>2</x:v>
      </x:c>
      <x:c r="S3943" s="23" t="n">
        <x:f>IF(Q3943=0,"",R3943/Q3943)</x:f>
        <x:v>0.06666666666666667</x:v>
      </x:c>
      <x:c r="T3943" s="24" t="n">
        <x:v>2</x:v>
      </x:c>
      <x:c r="U3943" s="23" t="n">
        <x:f>IF(P3943=0,"",T3943/P3943)</x:f>
        <x:v>0.03076923076923077</x:v>
      </x:c>
      <x:c r="V3943" s="24" t="n">
        <x:f>P3943-T3943</x:f>
        <x:v>63</x:v>
      </x:c>
      <x:c r="W3943" s="22" t="str">
        <x:v>21:00–21:59</x:v>
      </x:c>
    </x:row>
    <x:row r="3944">
      <x:c r="A3944" s="22" t="str">
        <x:v>2026-08</x:v>
      </x:c>
      <x:c r="B3944" s="22" t="str">
        <x:v>台北市</x:v>
      </x:c>
      <x:c r="C3944" s="22" t="str">
        <x:v>中正區</x:v>
      </x:c>
      <x:c r="D3944" s="22" t="str">
        <x:v>B</x:v>
      </x:c>
      <x:c r="E3944" s="36" t="str">
        <x:v>500106043</x:v>
      </x:c>
      <x:c r="F3944" s="22" t="str">
        <x:v>捷運善導寺站(1號出口)</x:v>
      </x:c>
      <x:c r="G3944" s="37" t="n">
        <x:v>156.19</x:v>
      </x:c>
      <x:c r="H3944" s="24" t="n">
        <x:v>24</x:v>
      </x:c>
      <x:c r="I3944" s="24" t="n">
        <x:v>6</x:v>
      </x:c>
      <x:c r="J3944" s="24" t="n">
        <x:v>0</x:v>
      </x:c>
      <x:c r="K3944" s="23" t="n">
        <x:f>IF(I3944=0,"",J3944/I3944)</x:f>
        <x:v>0</x:v>
      </x:c>
      <x:c r="L3944" s="24" t="n">
        <x:v>0</x:v>
      </x:c>
      <x:c r="M3944" s="23" t="n">
        <x:f>IF(H3944=0,"",L3944/H3944)</x:f>
        <x:v>0</x:v>
      </x:c>
      <x:c r="N3944" s="24" t="n">
        <x:f>H3944-L3944</x:f>
        <x:v>24</x:v>
      </x:c>
      <x:c r="O3944" s="22" t="str">
        <x:v>08:00–08:59</x:v>
      </x:c>
      <x:c r="P3944" s="24" t="n">
        <x:v>4</x:v>
      </x:c>
      <x:c r="Q3944" s="24" t="n">
        <x:v>4</x:v>
      </x:c>
      <x:c r="R3944" s="24" t="n">
        <x:v>0</x:v>
      </x:c>
      <x:c r="S3944" s="23" t="n">
        <x:f>IF(Q3944=0,"",R3944/Q3944)</x:f>
        <x:v>0</x:v>
      </x:c>
      <x:c r="T3944" s="24" t="n">
        <x:v>0</x:v>
      </x:c>
      <x:c r="U3944" s="23" t="n">
        <x:f>IF(P3944=0,"",T3944/P3944)</x:f>
        <x:v>0</x:v>
      </x:c>
      <x:c r="V3944" s="24" t="n">
        <x:f>P3944-T3944</x:f>
        <x:v>4</x:v>
      </x:c>
      <x:c r="W3944" s="22" t="str">
        <x:v>06:00–06:59</x:v>
      </x:c>
    </x:row>
    <x:row r="3945">
      <x:c r="A3945" s="22" t="str">
        <x:v>2026-08</x:v>
      </x:c>
      <x:c r="B3945" s="22" t="str">
        <x:v>台北市</x:v>
      </x:c>
      <x:c r="C3945" s="22" t="str">
        <x:v>中正區</x:v>
      </x:c>
      <x:c r="D3945" s="22" t="str">
        <x:v>B</x:v>
      </x:c>
      <x:c r="E3945" s="36" t="str">
        <x:v>500106046</x:v>
      </x:c>
      <x:c r="F3945" s="22" t="str">
        <x:v>林森仁愛路口</x:v>
      </x:c>
      <x:c r="G3945" s="37" t="n">
        <x:v>120.14</x:v>
      </x:c>
      <x:c r="H3945" s="24" t="n">
        <x:v>248</x:v>
      </x:c>
      <x:c r="I3945" s="24" t="n">
        <x:v>104</x:v>
      </x:c>
      <x:c r="J3945" s="24" t="n">
        <x:v>18</x:v>
      </x:c>
      <x:c r="K3945" s="23" t="n">
        <x:f>IF(I3945=0,"",J3945/I3945)</x:f>
        <x:v>0.17307692307692307</x:v>
      </x:c>
      <x:c r="L3945" s="24" t="n">
        <x:v>45</x:v>
      </x:c>
      <x:c r="M3945" s="23" t="n">
        <x:f>IF(H3945=0,"",L3945/H3945)</x:f>
        <x:v>0.1814516129032258</x:v>
      </x:c>
      <x:c r="N3945" s="24" t="n">
        <x:f>H3945-L3945</x:f>
        <x:v>203</x:v>
      </x:c>
      <x:c r="O3945" s="22" t="str">
        <x:v>07:00–07:59</x:v>
      </x:c>
      <x:c r="P3945" s="24" t="n">
        <x:v>221</x:v>
      </x:c>
      <x:c r="Q3945" s="24" t="n">
        <x:v>91</x:v>
      </x:c>
      <x:c r="R3945" s="24" t="n">
        <x:v>9</x:v>
      </x:c>
      <x:c r="S3945" s="23" t="n">
        <x:f>IF(Q3945=0,"",R3945/Q3945)</x:f>
        <x:v>0.0989010989010989</x:v>
      </x:c>
      <x:c r="T3945" s="24" t="n">
        <x:v>22</x:v>
      </x:c>
      <x:c r="U3945" s="23" t="n">
        <x:f>IF(P3945=0,"",T3945/P3945)</x:f>
        <x:v>0.09954751131221719</x:v>
      </x:c>
      <x:c r="V3945" s="24" t="n">
        <x:f>P3945-T3945</x:f>
        <x:v>199</x:v>
      </x:c>
      <x:c r="W3945" s="22" t="str">
        <x:v>18:00–18:59</x:v>
      </x:c>
    </x:row>
    <x:row r="3946">
      <x:c r="A3946" s="22" t="str">
        <x:v>2026-08</x:v>
      </x:c>
      <x:c r="B3946" s="22" t="str">
        <x:v>台北市</x:v>
      </x:c>
      <x:c r="C3946" s="22" t="str">
        <x:v>中正區</x:v>
      </x:c>
      <x:c r="D3946" s="22" t="str">
        <x:v>A</x:v>
      </x:c>
      <x:c r="E3946" s="36" t="str">
        <x:v>500106047</x:v>
      </x:c>
      <x:c r="F3946" s="22" t="str">
        <x:v>中正運動中心</x:v>
      </x:c>
      <x:c r="G3946" s="37" t="n">
        <x:v>524.67</x:v>
      </x:c>
      <x:c r="H3946" s="24" t="n">
        <x:v>352</x:v>
      </x:c>
      <x:c r="I3946" s="24" t="n">
        <x:v>46</x:v>
      </x:c>
      <x:c r="J3946" s="24" t="n">
        <x:v>15</x:v>
      </x:c>
      <x:c r="K3946" s="23" t="n">
        <x:f>IF(I3946=0,"",J3946/I3946)</x:f>
        <x:v>0.32608695652173914</x:v>
      </x:c>
      <x:c r="L3946" s="24" t="n">
        <x:v>101</x:v>
      </x:c>
      <x:c r="M3946" s="23" t="n">
        <x:f>IF(H3946=0,"",L3946/H3946)</x:f>
        <x:v>0.2869318181818182</x:v>
      </x:c>
      <x:c r="N3946" s="24" t="n">
        <x:f>H3946-L3946</x:f>
        <x:v>251</x:v>
      </x:c>
      <x:c r="O3946" s="22" t="str">
        <x:v>12:00–12:59</x:v>
      </x:c>
      <x:c r="P3946" s="24" t="n">
        <x:v>309</x:v>
      </x:c>
      <x:c r="Q3946" s="24" t="n">
        <x:v>85</x:v>
      </x:c>
      <x:c r="R3946" s="24" t="n">
        <x:v>10</x:v>
      </x:c>
      <x:c r="S3946" s="23" t="n">
        <x:f>IF(Q3946=0,"",R3946/Q3946)</x:f>
        <x:v>0.11764705882352941</x:v>
      </x:c>
      <x:c r="T3946" s="24" t="n">
        <x:v>27</x:v>
      </x:c>
      <x:c r="U3946" s="23" t="n">
        <x:f>IF(P3946=0,"",T3946/P3946)</x:f>
        <x:v>0.08737864077669903</x:v>
      </x:c>
      <x:c r="V3946" s="24" t="n">
        <x:f>P3946-T3946</x:f>
        <x:v>282</x:v>
      </x:c>
      <x:c r="W3946" s="22" t="str">
        <x:v>13:00–13:59</x:v>
      </x:c>
    </x:row>
    <x:row r="3947">
      <x:c r="A3947" s="22" t="str">
        <x:v>2026-08</x:v>
      </x:c>
      <x:c r="B3947" s="22" t="str">
        <x:v>台北市</x:v>
      </x:c>
      <x:c r="C3947" s="22" t="str">
        <x:v>中正區</x:v>
      </x:c>
      <x:c r="D3947" s="22" t="str">
        <x:v>A</x:v>
      </x:c>
      <x:c r="E3947" s="36" t="str">
        <x:v>500106048</x:v>
      </x:c>
      <x:c r="F3947" s="22" t="str">
        <x:v>信義杭州路口</x:v>
      </x:c>
      <x:c r="G3947" s="37" t="n">
        <x:v>389.38</x:v>
      </x:c>
      <x:c r="H3947" s="24" t="n">
        <x:v>122</x:v>
      </x:c>
      <x:c r="I3947" s="24" t="n">
        <x:v>23</x:v>
      </x:c>
      <x:c r="J3947" s="24" t="n">
        <x:v>3</x:v>
      </x:c>
      <x:c r="K3947" s="23" t="n">
        <x:f>IF(I3947=0,"",J3947/I3947)</x:f>
        <x:v>0.13043478260869565</x:v>
      </x:c>
      <x:c r="L3947" s="24" t="n">
        <x:v>26</x:v>
      </x:c>
      <x:c r="M3947" s="23" t="n">
        <x:f>IF(H3947=0,"",L3947/H3947)</x:f>
        <x:v>0.21311475409836064</x:v>
      </x:c>
      <x:c r="N3947" s="24" t="n">
        <x:f>H3947-L3947</x:f>
        <x:v>96</x:v>
      </x:c>
      <x:c r="O3947" s="22" t="str">
        <x:v>09:00–09:59</x:v>
      </x:c>
      <x:c r="P3947" s="24" t="n">
        <x:v>293</x:v>
      </x:c>
      <x:c r="Q3947" s="24" t="n">
        <x:v>72</x:v>
      </x:c>
      <x:c r="R3947" s="24" t="n">
        <x:v>0</x:v>
      </x:c>
      <x:c r="S3947" s="23" t="n">
        <x:f>IF(Q3947=0,"",R3947/Q3947)</x:f>
        <x:v>0</x:v>
      </x:c>
      <x:c r="T3947" s="24" t="n">
        <x:v>0</x:v>
      </x:c>
      <x:c r="U3947" s="23" t="n">
        <x:f>IF(P3947=0,"",T3947/P3947)</x:f>
        <x:v>0</x:v>
      </x:c>
      <x:c r="V3947" s="24" t="n">
        <x:f>P3947-T3947</x:f>
        <x:v>293</x:v>
      </x:c>
      <x:c r="W3947" s="22" t="str">
        <x:v>18:00–18:59</x:v>
      </x:c>
    </x:row>
    <x:row r="3948">
      <x:c r="A3948" s="22" t="str">
        <x:v>2026-08</x:v>
      </x:c>
      <x:c r="B3948" s="22" t="str">
        <x:v>台北市</x:v>
      </x:c>
      <x:c r="C3948" s="22" t="str">
        <x:v>中正區</x:v>
      </x:c>
      <x:c r="D3948" s="22" t="str">
        <x:v>B</x:v>
      </x:c>
      <x:c r="E3948" s="36" t="str">
        <x:v>500106049</x:v>
      </x:c>
      <x:c r="F3948" s="22" t="str">
        <x:v>捷運善導寺站(3號出口)</x:v>
      </x:c>
      <x:c r="G3948" s="37" t="n">
        <x:v>160.48</x:v>
      </x:c>
      <x:c r="H3948" s="24" t="n">
        <x:v>133</x:v>
      </x:c>
      <x:c r="I3948" s="24" t="n">
        <x:v>55</x:v>
      </x:c>
      <x:c r="J3948" s="24" t="n">
        <x:v>0</x:v>
      </x:c>
      <x:c r="K3948" s="23" t="n">
        <x:f>IF(I3948=0,"",J3948/I3948)</x:f>
        <x:v>0</x:v>
      </x:c>
      <x:c r="L3948" s="24" t="n">
        <x:v>0</x:v>
      </x:c>
      <x:c r="M3948" s="23" t="n">
        <x:f>IF(H3948=0,"",L3948/H3948)</x:f>
        <x:v>0</x:v>
      </x:c>
      <x:c r="N3948" s="24" t="n">
        <x:f>H3948-L3948</x:f>
        <x:v>133</x:v>
      </x:c>
      <x:c r="O3948" s="22" t="str">
        <x:v>18:00–18:59</x:v>
      </x:c>
      <x:c r="P3948" s="24" t="n">
        <x:v>293</x:v>
      </x:c>
      <x:c r="Q3948" s="24" t="n">
        <x:v>113</x:v>
      </x:c>
      <x:c r="R3948" s="24" t="n">
        <x:v>3</x:v>
      </x:c>
      <x:c r="S3948" s="23" t="n">
        <x:f>IF(Q3948=0,"",R3948/Q3948)</x:f>
        <x:v>0.02654867256637168</x:v>
      </x:c>
      <x:c r="T3948" s="24" t="n">
        <x:v>3</x:v>
      </x:c>
      <x:c r="U3948" s="23" t="n">
        <x:f>IF(P3948=0,"",T3948/P3948)</x:f>
        <x:v>0.010238907849829351</x:v>
      </x:c>
      <x:c r="V3948" s="24" t="n">
        <x:f>P3948-T3948</x:f>
        <x:v>290</x:v>
      </x:c>
      <x:c r="W3948" s="22" t="str">
        <x:v>08:00–08:59</x:v>
      </x:c>
    </x:row>
    <x:row r="3949">
      <x:c r="A3949" s="22" t="str">
        <x:v>2026-08</x:v>
      </x:c>
      <x:c r="B3949" s="22" t="str">
        <x:v>台北市</x:v>
      </x:c>
      <x:c r="C3949" s="22" t="str">
        <x:v>中正區</x:v>
      </x:c>
      <x:c r="D3949" s="22" t="str">
        <x:v>B</x:v>
      </x:c>
      <x:c r="E3949" s="36" t="str">
        <x:v>500106050</x:v>
      </x:c>
      <x:c r="F3949" s="22" t="str">
        <x:v>捷運小南門站(1號出口)</x:v>
      </x:c>
      <x:c r="G3949" s="37" t="n">
        <x:v>189.62</x:v>
      </x:c>
      <x:c r="H3949" s="24" t="n">
        <x:v>24</x:v>
      </x:c>
      <x:c r="I3949" s="24" t="n">
        <x:v>10</x:v>
      </x:c>
      <x:c r="J3949" s="24" t="n">
        <x:v>1</x:v>
      </x:c>
      <x:c r="K3949" s="23" t="n">
        <x:f>IF(I3949=0,"",J3949/I3949)</x:f>
        <x:v>0.1</x:v>
      </x:c>
      <x:c r="L3949" s="24" t="n">
        <x:v>3</x:v>
      </x:c>
      <x:c r="M3949" s="23" t="n">
        <x:f>IF(H3949=0,"",L3949/H3949)</x:f>
        <x:v>0.125</x:v>
      </x:c>
      <x:c r="N3949" s="24" t="n">
        <x:f>H3949-L3949</x:f>
        <x:v>21</x:v>
      </x:c>
      <x:c r="O3949" s="22" t="str">
        <x:v>08:00–08:59</x:v>
      </x:c>
      <x:c r="P3949" s="24" t="n">
        <x:v>67</x:v>
      </x:c>
      <x:c r="Q3949" s="24" t="n">
        <x:v>32</x:v>
      </x:c>
      <x:c r="R3949" s="24" t="n">
        <x:v>2</x:v>
      </x:c>
      <x:c r="S3949" s="23" t="n">
        <x:f>IF(Q3949=0,"",R3949/Q3949)</x:f>
        <x:v>0.0625</x:v>
      </x:c>
      <x:c r="T3949" s="24" t="n">
        <x:v>2</x:v>
      </x:c>
      <x:c r="U3949" s="23" t="n">
        <x:f>IF(P3949=0,"",T3949/P3949)</x:f>
        <x:v>0.029850746268656716</x:v>
      </x:c>
      <x:c r="V3949" s="24" t="n">
        <x:f>P3949-T3949</x:f>
        <x:v>65</x:v>
      </x:c>
      <x:c r="W3949" s="22" t="str">
        <x:v>07:00–07:59</x:v>
      </x:c>
    </x:row>
    <x:row r="3950">
      <x:c r="A3950" s="22" t="str">
        <x:v>2026-08</x:v>
      </x:c>
      <x:c r="B3950" s="22" t="str">
        <x:v>台北市</x:v>
      </x:c>
      <x:c r="C3950" s="22" t="str">
        <x:v>中正區</x:v>
      </x:c>
      <x:c r="D3950" s="22" t="str">
        <x:v>B</x:v>
      </x:c>
      <x:c r="E3950" s="36" t="str">
        <x:v>500106051</x:v>
      </x:c>
      <x:c r="F3950" s="22" t="str">
        <x:v>延平南路133巷口</x:v>
      </x:c>
      <x:c r="G3950" s="37" t="n">
        <x:v>168.29</x:v>
      </x:c>
      <x:c r="H3950" s="24" t="n">
        <x:v>86</x:v>
      </x:c>
      <x:c r="I3950" s="24" t="n">
        <x:v>31</x:v>
      </x:c>
      <x:c r="J3950" s="24" t="n">
        <x:v>7</x:v>
      </x:c>
      <x:c r="K3950" s="23" t="n">
        <x:f>IF(I3950=0,"",J3950/I3950)</x:f>
        <x:v>0.22580645161290322</x:v>
      </x:c>
      <x:c r="L3950" s="24" t="n">
        <x:v>17</x:v>
      </x:c>
      <x:c r="M3950" s="23" t="n">
        <x:f>IF(H3950=0,"",L3950/H3950)</x:f>
        <x:v>0.19767441860465115</x:v>
      </x:c>
      <x:c r="N3950" s="24" t="n">
        <x:f>H3950-L3950</x:f>
        <x:v>69</x:v>
      </x:c>
      <x:c r="O3950" s="22" t="str">
        <x:v>13:00–13:59</x:v>
      </x:c>
      <x:c r="P3950" s="24" t="n">
        <x:v>88</x:v>
      </x:c>
      <x:c r="Q3950" s="24" t="n">
        <x:v>52</x:v>
      </x:c>
      <x:c r="R3950" s="24" t="n">
        <x:v>2</x:v>
      </x:c>
      <x:c r="S3950" s="23" t="n">
        <x:f>IF(Q3950=0,"",R3950/Q3950)</x:f>
        <x:v>0.038461538461538464</x:v>
      </x:c>
      <x:c r="T3950" s="24" t="n">
        <x:v>5</x:v>
      </x:c>
      <x:c r="U3950" s="23" t="n">
        <x:f>IF(P3950=0,"",T3950/P3950)</x:f>
        <x:v>0.056818181818181816</x:v>
      </x:c>
      <x:c r="V3950" s="24" t="n">
        <x:f>P3950-T3950</x:f>
        <x:v>83</x:v>
      </x:c>
      <x:c r="W3950" s="22" t="str">
        <x:v>18:00–18:59</x:v>
      </x:c>
    </x:row>
    <x:row r="3951">
      <x:c r="A3951" s="22" t="str">
        <x:v>2026-08</x:v>
      </x:c>
      <x:c r="B3951" s="22" t="str">
        <x:v>台北市</x:v>
      </x:c>
      <x:c r="C3951" s="22" t="str">
        <x:v>中正區</x:v>
      </x:c>
      <x:c r="D3951" s="22" t="str">
        <x:v>B</x:v>
      </x:c>
      <x:c r="E3951" s="36" t="str">
        <x:v>500106052</x:v>
      </x:c>
      <x:c r="F3951" s="22" t="str">
        <x:v>捷運西門站(2號出口)</x:v>
      </x:c>
      <x:c r="G3951" s="37" t="n">
        <x:v>145.05</x:v>
      </x:c>
      <x:c r="H3951" s="24" t="n">
        <x:v>27</x:v>
      </x:c>
      <x:c r="I3951" s="24" t="n">
        <x:v>9</x:v>
      </x:c>
      <x:c r="J3951" s="24" t="n">
        <x:v>0</x:v>
      </x:c>
      <x:c r="K3951" s="23" t="n">
        <x:f>IF(I3951=0,"",J3951/I3951)</x:f>
        <x:v>0</x:v>
      </x:c>
      <x:c r="L3951" s="24" t="n">
        <x:v>0</x:v>
      </x:c>
      <x:c r="M3951" s="23" t="n">
        <x:f>IF(H3951=0,"",L3951/H3951)</x:f>
        <x:v>0</x:v>
      </x:c>
      <x:c r="N3951" s="24" t="n">
        <x:f>H3951-L3951</x:f>
        <x:v>27</x:v>
      </x:c>
      <x:c r="O3951" s="22" t="str">
        <x:v>17:00–17:59</x:v>
      </x:c>
      <x:c r="P3951" s="24" t="n">
        <x:v>121</x:v>
      </x:c>
      <x:c r="Q3951" s="24" t="n">
        <x:v>58</x:v>
      </x:c>
      <x:c r="R3951" s="24" t="n">
        <x:v>11</x:v>
      </x:c>
      <x:c r="S3951" s="23" t="n">
        <x:f>IF(Q3951=0,"",R3951/Q3951)</x:f>
        <x:v>0.1896551724137931</x:v>
      </x:c>
      <x:c r="T3951" s="24" t="n">
        <x:v>19</x:v>
      </x:c>
      <x:c r="U3951" s="23" t="n">
        <x:f>IF(P3951=0,"",T3951/P3951)</x:f>
        <x:v>0.15702479338842976</x:v>
      </x:c>
      <x:c r="V3951" s="24" t="n">
        <x:f>P3951-T3951</x:f>
        <x:v>102</x:v>
      </x:c>
      <x:c r="W3951" s="22" t="str">
        <x:v>20:00–20:59</x:v>
      </x:c>
    </x:row>
    <x:row r="3952">
      <x:c r="A3952" s="22" t="str">
        <x:v>2026-08</x:v>
      </x:c>
      <x:c r="B3952" s="22" t="str">
        <x:v>台北市</x:v>
      </x:c>
      <x:c r="C3952" s="22" t="str">
        <x:v>中正區</x:v>
      </x:c>
      <x:c r="D3952" s="22" t="str">
        <x:v>A</x:v>
      </x:c>
      <x:c r="E3952" s="36" t="str">
        <x:v>500106053</x:v>
      </x:c>
      <x:c r="F3952" s="22" t="str">
        <x:v>寶慶博愛路口</x:v>
      </x:c>
      <x:c r="G3952" s="37" t="n">
        <x:v>212.76</x:v>
      </x:c>
      <x:c r="H3952" s="24" t="n">
        <x:v>85</x:v>
      </x:c>
      <x:c r="I3952" s="24" t="n">
        <x:v>39</x:v>
      </x:c>
      <x:c r="J3952" s="24" t="n">
        <x:v>10</x:v>
      </x:c>
      <x:c r="K3952" s="23" t="n">
        <x:f>IF(I3952=0,"",J3952/I3952)</x:f>
        <x:v>0.2564102564102564</x:v>
      </x:c>
      <x:c r="L3952" s="24" t="n">
        <x:v>20</x:v>
      </x:c>
      <x:c r="M3952" s="23" t="n">
        <x:f>IF(H3952=0,"",L3952/H3952)</x:f>
        <x:v>0.23529411764705882</x:v>
      </x:c>
      <x:c r="N3952" s="24" t="n">
        <x:f>H3952-L3952</x:f>
        <x:v>65</x:v>
      </x:c>
      <x:c r="O3952" s="22" t="str">
        <x:v>13:00–13:59</x:v>
      </x:c>
      <x:c r="P3952" s="24" t="n">
        <x:v>94</x:v>
      </x:c>
      <x:c r="Q3952" s="24" t="n">
        <x:v>46</x:v>
      </x:c>
      <x:c r="R3952" s="24" t="n">
        <x:v>1</x:v>
      </x:c>
      <x:c r="S3952" s="23" t="n">
        <x:f>IF(Q3952=0,"",R3952/Q3952)</x:f>
        <x:v>0.021739130434782608</x:v>
      </x:c>
      <x:c r="T3952" s="24" t="n">
        <x:v>3</x:v>
      </x:c>
      <x:c r="U3952" s="23" t="n">
        <x:f>IF(P3952=0,"",T3952/P3952)</x:f>
        <x:v>0.031914893617021274</x:v>
      </x:c>
      <x:c r="V3952" s="24" t="n">
        <x:f>P3952-T3952</x:f>
        <x:v>91</x:v>
      </x:c>
      <x:c r="W3952" s="22" t="str">
        <x:v>18:00–18:59</x:v>
      </x:c>
    </x:row>
    <x:row r="3953">
      <x:c r="A3953" s="22" t="str">
        <x:v>2026-08</x:v>
      </x:c>
      <x:c r="B3953" s="22" t="str">
        <x:v>台北市</x:v>
      </x:c>
      <x:c r="C3953" s="22" t="str">
        <x:v>中正區</x:v>
      </x:c>
      <x:c r="D3953" s="22" t="str">
        <x:v>B</x:v>
      </x:c>
      <x:c r="E3953" s="36" t="str">
        <x:v>500106054</x:v>
      </x:c>
      <x:c r="F3953" s="22" t="str">
        <x:v>法務部</x:v>
      </x:c>
      <x:c r="G3953" s="37" t="n">
        <x:v>108.62</x:v>
      </x:c>
      <x:c r="H3953" s="24" t="n">
        <x:v>57</x:v>
      </x:c>
      <x:c r="I3953" s="24" t="n">
        <x:v>43</x:v>
      </x:c>
      <x:c r="J3953" s="24" t="n">
        <x:v>3</x:v>
      </x:c>
      <x:c r="K3953" s="23" t="n">
        <x:f>IF(I3953=0,"",J3953/I3953)</x:f>
        <x:v>0.06976744186046512</x:v>
      </x:c>
      <x:c r="L3953" s="24" t="n">
        <x:v>4</x:v>
      </x:c>
      <x:c r="M3953" s="23" t="n">
        <x:f>IF(H3953=0,"",L3953/H3953)</x:f>
        <x:v>0.07017543859649122</x:v>
      </x:c>
      <x:c r="N3953" s="24" t="n">
        <x:f>H3953-L3953</x:f>
        <x:v>53</x:v>
      </x:c>
      <x:c r="O3953" s="22" t="str">
        <x:v>10:00–10:59</x:v>
      </x:c>
      <x:c r="P3953" s="24" t="n">
        <x:v>115</x:v>
      </x:c>
      <x:c r="Q3953" s="24" t="n">
        <x:v>65</x:v>
      </x:c>
      <x:c r="R3953" s="24" t="n">
        <x:v>3</x:v>
      </x:c>
      <x:c r="S3953" s="23" t="n">
        <x:f>IF(Q3953=0,"",R3953/Q3953)</x:f>
        <x:v>0.046153846153846156</x:v>
      </x:c>
      <x:c r="T3953" s="24" t="n">
        <x:v>4</x:v>
      </x:c>
      <x:c r="U3953" s="23" t="n">
        <x:f>IF(P3953=0,"",T3953/P3953)</x:f>
        <x:v>0.034782608695652174</x:v>
      </x:c>
      <x:c r="V3953" s="24" t="n">
        <x:f>P3953-T3953</x:f>
        <x:v>111</x:v>
      </x:c>
      <x:c r="W3953" s="22" t="str">
        <x:v>08:00–08:59</x:v>
      </x:c>
    </x:row>
    <x:row r="3954">
      <x:c r="A3954" s="22" t="str">
        <x:v>2026-08</x:v>
      </x:c>
      <x:c r="B3954" s="22" t="str">
        <x:v>台北市</x:v>
      </x:c>
      <x:c r="C3954" s="22" t="str">
        <x:v>中正區</x:v>
      </x:c>
      <x:c r="D3954" s="22" t="str">
        <x:v>B</x:v>
      </x:c>
      <x:c r="E3954" s="36" t="str">
        <x:v>500106055</x:v>
      </x:c>
      <x:c r="F3954" s="22" t="str">
        <x:v>臺北市立大學(博愛校區)</x:v>
      </x:c>
      <x:c r="G3954" s="37" t="n">
        <x:v>119.24</x:v>
      </x:c>
      <x:c r="H3954" s="24" t="n">
        <x:v>0</x:v>
      </x:c>
      <x:c r="I3954" s="24" t="n">
        <x:v>0</x:v>
      </x:c>
      <x:c r="J3954" s="24" t="n">
        <x:v>0</x:v>
      </x:c>
      <x:c r="K3954" s="23" t="str">
        <x:f>IF(I3954=0,"",J3954/I3954)</x:f>
      </x:c>
      <x:c r="L3954" s="24" t="n">
        <x:v>0</x:v>
      </x:c>
      <x:c r="M3954" s="23" t="str">
        <x:f>IF(H3954=0,"",L3954/H3954)</x:f>
      </x:c>
      <x:c r="N3954" s="24" t="n">
        <x:f>H3954-L3954</x:f>
        <x:v>0</x:v>
      </x:c>
      <x:c r="O3954" s="22" t="str"/>
      <x:c r="P3954" s="24" t="n">
        <x:v>76</x:v>
      </x:c>
      <x:c r="Q3954" s="24" t="n">
        <x:v>41</x:v>
      </x:c>
      <x:c r="R3954" s="24" t="n">
        <x:v>1</x:v>
      </x:c>
      <x:c r="S3954" s="23" t="n">
        <x:f>IF(Q3954=0,"",R3954/Q3954)</x:f>
        <x:v>0.024390243902439025</x:v>
      </x:c>
      <x:c r="T3954" s="24" t="n">
        <x:v>2</x:v>
      </x:c>
      <x:c r="U3954" s="23" t="n">
        <x:f>IF(P3954=0,"",T3954/P3954)</x:f>
        <x:v>0.02631578947368421</x:v>
      </x:c>
      <x:c r="V3954" s="24" t="n">
        <x:f>P3954-T3954</x:f>
        <x:v>74</x:v>
      </x:c>
      <x:c r="W3954" s="22" t="str">
        <x:v>18:00–18:59</x:v>
      </x:c>
    </x:row>
    <x:row r="3955">
      <x:c r="A3955" s="22" t="str">
        <x:v>2026-08</x:v>
      </x:c>
      <x:c r="B3955" s="22" t="str">
        <x:v>台北市</x:v>
      </x:c>
      <x:c r="C3955" s="22" t="str">
        <x:v>中正區</x:v>
      </x:c>
      <x:c r="D3955" s="22" t="str">
        <x:v>B</x:v>
      </x:c>
      <x:c r="E3955" s="36" t="str">
        <x:v>500106056</x:v>
      </x:c>
      <x:c r="F3955" s="22" t="str">
        <x:v>國家圖書館</x:v>
      </x:c>
      <x:c r="G3955" s="37" t="n">
        <x:v>186.62</x:v>
      </x:c>
      <x:c r="H3955" s="24" t="n">
        <x:v>41</x:v>
      </x:c>
      <x:c r="I3955" s="24" t="n">
        <x:v>18</x:v>
      </x:c>
      <x:c r="J3955" s="24" t="n">
        <x:v>5</x:v>
      </x:c>
      <x:c r="K3955" s="23" t="n">
        <x:f>IF(I3955=0,"",J3955/I3955)</x:f>
        <x:v>0.2777777777777778</x:v>
      </x:c>
      <x:c r="L3955" s="24" t="n">
        <x:v>7</x:v>
      </x:c>
      <x:c r="M3955" s="23" t="n">
        <x:f>IF(H3955=0,"",L3955/H3955)</x:f>
        <x:v>0.17073170731707318</x:v>
      </x:c>
      <x:c r="N3955" s="24" t="n">
        <x:f>H3955-L3955</x:f>
        <x:v>34</x:v>
      </x:c>
      <x:c r="O3955" s="22" t="str">
        <x:v>14:00–14:59</x:v>
      </x:c>
      <x:c r="P3955" s="24" t="n">
        <x:v>111</x:v>
      </x:c>
      <x:c r="Q3955" s="24" t="n">
        <x:v>56</x:v>
      </x:c>
      <x:c r="R3955" s="24" t="n">
        <x:v>4</x:v>
      </x:c>
      <x:c r="S3955" s="23" t="n">
        <x:f>IF(Q3955=0,"",R3955/Q3955)</x:f>
        <x:v>0.07142857142857142</x:v>
      </x:c>
      <x:c r="T3955" s="24" t="n">
        <x:v>8</x:v>
      </x:c>
      <x:c r="U3955" s="23" t="n">
        <x:f>IF(P3955=0,"",T3955/P3955)</x:f>
        <x:v>0.07207207207207207</x:v>
      </x:c>
      <x:c r="V3955" s="24" t="n">
        <x:f>P3955-T3955</x:f>
        <x:v>103</x:v>
      </x:c>
      <x:c r="W3955" s="22" t="str">
        <x:v>18:00–18:59</x:v>
      </x:c>
    </x:row>
    <x:row r="3956">
      <x:c r="A3956" s="22" t="str">
        <x:v>2026-08</x:v>
      </x:c>
      <x:c r="B3956" s="22" t="str">
        <x:v>台北市</x:v>
      </x:c>
      <x:c r="C3956" s="22" t="str">
        <x:v>中正區</x:v>
      </x:c>
      <x:c r="D3956" s="22" t="str">
        <x:v>B</x:v>
      </x:c>
      <x:c r="E3956" s="36" t="str">
        <x:v>500106057</x:v>
      </x:c>
      <x:c r="F3956" s="22" t="str">
        <x:v>市民金山路口</x:v>
      </x:c>
      <x:c r="G3956" s="37" t="n">
        <x:v>186.62</x:v>
      </x:c>
      <x:c r="H3956" s="24" t="n">
        <x:v>0</x:v>
      </x:c>
      <x:c r="I3956" s="24" t="n">
        <x:v>0</x:v>
      </x:c>
      <x:c r="J3956" s="24" t="n">
        <x:v>0</x:v>
      </x:c>
      <x:c r="K3956" s="23" t="str">
        <x:f>IF(I3956=0,"",J3956/I3956)</x:f>
      </x:c>
      <x:c r="L3956" s="24" t="n">
        <x:v>0</x:v>
      </x:c>
      <x:c r="M3956" s="23" t="str">
        <x:f>IF(H3956=0,"",L3956/H3956)</x:f>
      </x:c>
      <x:c r="N3956" s="24" t="n">
        <x:f>H3956-L3956</x:f>
        <x:v>0</x:v>
      </x:c>
      <x:c r="O3956" s="22" t="str"/>
      <x:c r="P3956" s="24" t="n">
        <x:v>35</x:v>
      </x:c>
      <x:c r="Q3956" s="24" t="n">
        <x:v>26</x:v>
      </x:c>
      <x:c r="R3956" s="24" t="n">
        <x:v>0</x:v>
      </x:c>
      <x:c r="S3956" s="23" t="n">
        <x:f>IF(Q3956=0,"",R3956/Q3956)</x:f>
        <x:v>0</x:v>
      </x:c>
      <x:c r="T3956" s="24" t="n">
        <x:v>0</x:v>
      </x:c>
      <x:c r="U3956" s="23" t="n">
        <x:f>IF(P3956=0,"",T3956/P3956)</x:f>
        <x:v>0</x:v>
      </x:c>
      <x:c r="V3956" s="24" t="n">
        <x:f>P3956-T3956</x:f>
        <x:v>35</x:v>
      </x:c>
      <x:c r="W3956" s="22" t="str">
        <x:v>09:00–09:59</x:v>
      </x:c>
    </x:row>
    <x:row r="3957">
      <x:c r="A3957" s="22" t="str">
        <x:v>2026-08</x:v>
      </x:c>
      <x:c r="B3957" s="22" t="str">
        <x:v>台北市</x:v>
      </x:c>
      <x:c r="C3957" s="22" t="str">
        <x:v>中正區</x:v>
      </x:c>
      <x:c r="D3957" s="22" t="str">
        <x:v>A</x:v>
      </x:c>
      <x:c r="E3957" s="36" t="str">
        <x:v>500106058</x:v>
      </x:c>
      <x:c r="F3957" s="22" t="str">
        <x:v>聯合醫院和平院區</x:v>
      </x:c>
      <x:c r="G3957" s="37" t="n">
        <x:v>237.9</x:v>
      </x:c>
      <x:c r="H3957" s="24" t="n">
        <x:v>4</x:v>
      </x:c>
      <x:c r="I3957" s="24" t="n">
        <x:v>3</x:v>
      </x:c>
      <x:c r="J3957" s="24" t="n">
        <x:v>0</x:v>
      </x:c>
      <x:c r="K3957" s="23" t="n">
        <x:f>IF(I3957=0,"",J3957/I3957)</x:f>
        <x:v>0</x:v>
      </x:c>
      <x:c r="L3957" s="24" t="n">
        <x:v>0</x:v>
      </x:c>
      <x:c r="M3957" s="23" t="n">
        <x:f>IF(H3957=0,"",L3957/H3957)</x:f>
        <x:v>0</x:v>
      </x:c>
      <x:c r="N3957" s="24" t="n">
        <x:f>H3957-L3957</x:f>
        <x:v>4</x:v>
      </x:c>
      <x:c r="O3957" s="22" t="str">
        <x:v>14:00–14:59</x:v>
      </x:c>
      <x:c r="P3957" s="24" t="n">
        <x:v>187</x:v>
      </x:c>
      <x:c r="Q3957" s="24" t="n">
        <x:v>74</x:v>
      </x:c>
      <x:c r="R3957" s="24" t="n">
        <x:v>6</x:v>
      </x:c>
      <x:c r="S3957" s="23" t="n">
        <x:f>IF(Q3957=0,"",R3957/Q3957)</x:f>
        <x:v>0.08108108108108109</x:v>
      </x:c>
      <x:c r="T3957" s="24" t="n">
        <x:v>14</x:v>
      </x:c>
      <x:c r="U3957" s="23" t="n">
        <x:f>IF(P3957=0,"",T3957/P3957)</x:f>
        <x:v>0.0748663101604278</x:v>
      </x:c>
      <x:c r="V3957" s="24" t="n">
        <x:f>P3957-T3957</x:f>
        <x:v>173</x:v>
      </x:c>
      <x:c r="W3957" s="22" t="str">
        <x:v>07:00–07:59</x:v>
      </x:c>
    </x:row>
    <x:row r="3958">
      <x:c r="A3958" s="22" t="str">
        <x:v>2026-08</x:v>
      </x:c>
      <x:c r="B3958" s="22" t="str">
        <x:v>台北市</x:v>
      </x:c>
      <x:c r="C3958" s="22" t="str">
        <x:v>中正區</x:v>
      </x:c>
      <x:c r="D3958" s="22" t="str">
        <x:v>A</x:v>
      </x:c>
      <x:c r="E3958" s="36" t="str">
        <x:v>500106059</x:v>
      </x:c>
      <x:c r="F3958" s="22" t="str">
        <x:v>中山堂</x:v>
      </x:c>
      <x:c r="G3958" s="37" t="n">
        <x:v>247.57</x:v>
      </x:c>
      <x:c r="H3958" s="24" t="n">
        <x:v>111</x:v>
      </x:c>
      <x:c r="I3958" s="24" t="n">
        <x:v>40</x:v>
      </x:c>
      <x:c r="J3958" s="24" t="n">
        <x:v>9</x:v>
      </x:c>
      <x:c r="K3958" s="23" t="n">
        <x:f>IF(I3958=0,"",J3958/I3958)</x:f>
        <x:v>0.225</x:v>
      </x:c>
      <x:c r="L3958" s="24" t="n">
        <x:v>23</x:v>
      </x:c>
      <x:c r="M3958" s="23" t="n">
        <x:f>IF(H3958=0,"",L3958/H3958)</x:f>
        <x:v>0.2072072072072072</x:v>
      </x:c>
      <x:c r="N3958" s="24" t="n">
        <x:f>H3958-L3958</x:f>
        <x:v>88</x:v>
      </x:c>
      <x:c r="O3958" s="22" t="str">
        <x:v>14:00–14:59</x:v>
      </x:c>
      <x:c r="P3958" s="24" t="n">
        <x:v>98</x:v>
      </x:c>
      <x:c r="Q3958" s="24" t="n">
        <x:v>43</x:v>
      </x:c>
      <x:c r="R3958" s="24" t="n">
        <x:v>3</x:v>
      </x:c>
      <x:c r="S3958" s="23" t="n">
        <x:f>IF(Q3958=0,"",R3958/Q3958)</x:f>
        <x:v>0.06976744186046512</x:v>
      </x:c>
      <x:c r="T3958" s="24" t="n">
        <x:v>4</x:v>
      </x:c>
      <x:c r="U3958" s="23" t="n">
        <x:f>IF(P3958=0,"",T3958/P3958)</x:f>
        <x:v>0.04081632653061224</x:v>
      </x:c>
      <x:c r="V3958" s="24" t="n">
        <x:f>P3958-T3958</x:f>
        <x:v>94</x:v>
      </x:c>
      <x:c r="W3958" s="22" t="str">
        <x:v>22:00–22:59</x:v>
      </x:c>
    </x:row>
    <x:row r="3959">
      <x:c r="A3959" s="22" t="str">
        <x:v>2026-08</x:v>
      </x:c>
      <x:c r="B3959" s="22" t="str">
        <x:v>台北市</x:v>
      </x:c>
      <x:c r="C3959" s="22" t="str">
        <x:v>中正區</x:v>
      </x:c>
      <x:c r="D3959" s="22" t="str">
        <x:v>B</x:v>
      </x:c>
      <x:c r="E3959" s="36" t="str">
        <x:v>500106060</x:v>
      </x:c>
      <x:c r="F3959" s="22" t="str">
        <x:v>中華漢口街口</x:v>
      </x:c>
      <x:c r="G3959" s="37" t="n">
        <x:v>171.14</x:v>
      </x:c>
      <x:c r="H3959" s="24" t="n">
        <x:v>154</x:v>
      </x:c>
      <x:c r="I3959" s="24" t="n">
        <x:v>65</x:v>
      </x:c>
      <x:c r="J3959" s="24" t="n">
        <x:v>13</x:v>
      </x:c>
      <x:c r="K3959" s="23" t="n">
        <x:f>IF(I3959=0,"",J3959/I3959)</x:f>
        <x:v>0.2</x:v>
      </x:c>
      <x:c r="L3959" s="24" t="n">
        <x:v>26</x:v>
      </x:c>
      <x:c r="M3959" s="23" t="n">
        <x:f>IF(H3959=0,"",L3959/H3959)</x:f>
        <x:v>0.16883116883116883</x:v>
      </x:c>
      <x:c r="N3959" s="24" t="n">
        <x:f>H3959-L3959</x:f>
        <x:v>128</x:v>
      </x:c>
      <x:c r="O3959" s="22" t="str">
        <x:v>08:00–08:59</x:v>
      </x:c>
      <x:c r="P3959" s="24" t="n">
        <x:v>191</x:v>
      </x:c>
      <x:c r="Q3959" s="24" t="n">
        <x:v>82</x:v>
      </x:c>
      <x:c r="R3959" s="24" t="n">
        <x:v>3</x:v>
      </x:c>
      <x:c r="S3959" s="23" t="n">
        <x:f>IF(Q3959=0,"",R3959/Q3959)</x:f>
        <x:v>0.036585365853658534</x:v>
      </x:c>
      <x:c r="T3959" s="24" t="n">
        <x:v>4</x:v>
      </x:c>
      <x:c r="U3959" s="23" t="n">
        <x:f>IF(P3959=0,"",T3959/P3959)</x:f>
        <x:v>0.020942408376963352</x:v>
      </x:c>
      <x:c r="V3959" s="24" t="n">
        <x:f>P3959-T3959</x:f>
        <x:v>187</x:v>
      </x:c>
      <x:c r="W3959" s="22" t="str">
        <x:v>21:00–21:59</x:v>
      </x:c>
    </x:row>
    <x:row r="3960">
      <x:c r="A3960" s="22" t="str">
        <x:v>2026-08</x:v>
      </x:c>
      <x:c r="B3960" s="22" t="str">
        <x:v>台北市</x:v>
      </x:c>
      <x:c r="C3960" s="22" t="str">
        <x:v>中正區</x:v>
      </x:c>
      <x:c r="D3960" s="22" t="str">
        <x:v>C</x:v>
      </x:c>
      <x:c r="E3960" s="36" t="str">
        <x:v>500106061</x:v>
      </x:c>
      <x:c r="F3960" s="22" t="str">
        <x:v>中華路一段21巷口</x:v>
      </x:c>
      <x:c r="G3960" s="37" t="n">
        <x:v>93.33</x:v>
      </x:c>
      <x:c r="H3960" s="24" t="n">
        <x:v>20</x:v>
      </x:c>
      <x:c r="I3960" s="24" t="n">
        <x:v>11</x:v>
      </x:c>
      <x:c r="J3960" s="24" t="n">
        <x:v>1</x:v>
      </x:c>
      <x:c r="K3960" s="23" t="n">
        <x:f>IF(I3960=0,"",J3960/I3960)</x:f>
        <x:v>0.09090909090909091</x:v>
      </x:c>
      <x:c r="L3960" s="24" t="n">
        <x:v>1</x:v>
      </x:c>
      <x:c r="M3960" s="23" t="n">
        <x:f>IF(H3960=0,"",L3960/H3960)</x:f>
        <x:v>0.05</x:v>
      </x:c>
      <x:c r="N3960" s="24" t="n">
        <x:f>H3960-L3960</x:f>
        <x:v>19</x:v>
      </x:c>
      <x:c r="O3960" s="22" t="str">
        <x:v>09:00–09:59</x:v>
      </x:c>
      <x:c r="P3960" s="24" t="n">
        <x:v>108</x:v>
      </x:c>
      <x:c r="Q3960" s="24" t="n">
        <x:v>63</x:v>
      </x:c>
      <x:c r="R3960" s="24" t="n">
        <x:v>4</x:v>
      </x:c>
      <x:c r="S3960" s="23" t="n">
        <x:f>IF(Q3960=0,"",R3960/Q3960)</x:f>
        <x:v>0.06349206349206349</x:v>
      </x:c>
      <x:c r="T3960" s="24" t="n">
        <x:v>4</x:v>
      </x:c>
      <x:c r="U3960" s="23" t="n">
        <x:f>IF(P3960=0,"",T3960/P3960)</x:f>
        <x:v>0.037037037037037035</x:v>
      </x:c>
      <x:c r="V3960" s="24" t="n">
        <x:f>P3960-T3960</x:f>
        <x:v>104</x:v>
      </x:c>
      <x:c r="W3960" s="22" t="str">
        <x:v>18:00–18:59</x:v>
      </x:c>
    </x:row>
    <x:row r="3961">
      <x:c r="A3961" s="22" t="str">
        <x:v>2026-08</x:v>
      </x:c>
      <x:c r="B3961" s="22" t="str">
        <x:v>台北市</x:v>
      </x:c>
      <x:c r="C3961" s="22" t="str">
        <x:v>中正區</x:v>
      </x:c>
      <x:c r="D3961" s="22" t="str">
        <x:v>A</x:v>
      </x:c>
      <x:c r="E3961" s="36" t="str">
        <x:v>500106062</x:v>
      </x:c>
      <x:c r="F3961" s="22" t="str">
        <x:v>捷運臺大醫院站(4號出口)</x:v>
      </x:c>
      <x:c r="G3961" s="37" t="n">
        <x:v>439.62</x:v>
      </x:c>
      <x:c r="H3961" s="24" t="n">
        <x:v>184</x:v>
      </x:c>
      <x:c r="I3961" s="24" t="n">
        <x:v>36</x:v>
      </x:c>
      <x:c r="J3961" s="24" t="n">
        <x:v>2</x:v>
      </x:c>
      <x:c r="K3961" s="23" t="n">
        <x:f>IF(I3961=0,"",J3961/I3961)</x:f>
        <x:v>0.05555555555555555</x:v>
      </x:c>
      <x:c r="L3961" s="24" t="n">
        <x:v>3</x:v>
      </x:c>
      <x:c r="M3961" s="23" t="n">
        <x:f>IF(H3961=0,"",L3961/H3961)</x:f>
        <x:v>0.016304347826086956</x:v>
      </x:c>
      <x:c r="N3961" s="24" t="n">
        <x:f>H3961-L3961</x:f>
        <x:v>181</x:v>
      </x:c>
      <x:c r="O3961" s="22" t="str">
        <x:v>12:00–12:59</x:v>
      </x:c>
      <x:c r="P3961" s="24" t="n">
        <x:v>225</x:v>
      </x:c>
      <x:c r="Q3961" s="24" t="n">
        <x:v>78</x:v>
      </x:c>
      <x:c r="R3961" s="24" t="n">
        <x:v>2</x:v>
      </x:c>
      <x:c r="S3961" s="23" t="n">
        <x:f>IF(Q3961=0,"",R3961/Q3961)</x:f>
        <x:v>0.02564102564102564</x:v>
      </x:c>
      <x:c r="T3961" s="24" t="n">
        <x:v>4</x:v>
      </x:c>
      <x:c r="U3961" s="23" t="n">
        <x:f>IF(P3961=0,"",T3961/P3961)</x:f>
        <x:v>0.017777777777777778</x:v>
      </x:c>
      <x:c r="V3961" s="24" t="n">
        <x:f>P3961-T3961</x:f>
        <x:v>221</x:v>
      </x:c>
      <x:c r="W3961" s="22" t="str">
        <x:v>22:00–22:59</x:v>
      </x:c>
    </x:row>
    <x:row r="3962">
      <x:c r="A3962" s="22" t="str">
        <x:v>2026-08</x:v>
      </x:c>
      <x:c r="B3962" s="22" t="str">
        <x:v>台北市</x:v>
      </x:c>
      <x:c r="C3962" s="22" t="str">
        <x:v>中正區</x:v>
      </x:c>
      <x:c r="D3962" s="22" t="str">
        <x:v>C</x:v>
      </x:c>
      <x:c r="E3962" s="36" t="str">
        <x:v>500106063</x:v>
      </x:c>
      <x:c r="F3962" s="22" t="str">
        <x:v>寶藏巖觀音亭</x:v>
      </x:c>
      <x:c r="G3962" s="37" t="n">
        <x:v>68.57</x:v>
      </x:c>
      <x:c r="H3962" s="24" t="n">
        <x:v>21</x:v>
      </x:c>
      <x:c r="I3962" s="24" t="n">
        <x:v>16</x:v>
      </x:c>
      <x:c r="J3962" s="24" t="n">
        <x:v>1</x:v>
      </x:c>
      <x:c r="K3962" s="23" t="n">
        <x:f>IF(I3962=0,"",J3962/I3962)</x:f>
        <x:v>0.0625</x:v>
      </x:c>
      <x:c r="L3962" s="24" t="n">
        <x:v>1</x:v>
      </x:c>
      <x:c r="M3962" s="23" t="n">
        <x:f>IF(H3962=0,"",L3962/H3962)</x:f>
        <x:v>0.047619047619047616</x:v>
      </x:c>
      <x:c r="N3962" s="24" t="n">
        <x:f>H3962-L3962</x:f>
        <x:v>20</x:v>
      </x:c>
      <x:c r="O3962" s="22" t="str">
        <x:v>16:00–16:59</x:v>
      </x:c>
      <x:c r="P3962" s="24" t="n">
        <x:v>29</x:v>
      </x:c>
      <x:c r="Q3962" s="24" t="n">
        <x:v>22</x:v>
      </x:c>
      <x:c r="R3962" s="24" t="n">
        <x:v>0</x:v>
      </x:c>
      <x:c r="S3962" s="23" t="n">
        <x:f>IF(Q3962=0,"",R3962/Q3962)</x:f>
        <x:v>0</x:v>
      </x:c>
      <x:c r="T3962" s="24" t="n">
        <x:v>0</x:v>
      </x:c>
      <x:c r="U3962" s="23" t="n">
        <x:f>IF(P3962=0,"",T3962/P3962)</x:f>
        <x:v>0</x:v>
      </x:c>
      <x:c r="V3962" s="24" t="n">
        <x:f>P3962-T3962</x:f>
        <x:v>29</x:v>
      </x:c>
      <x:c r="W3962" s="22" t="str">
        <x:v>19:00–19:59</x:v>
      </x:c>
    </x:row>
    <x:row r="3963">
      <x:c r="A3963" s="22" t="str">
        <x:v>2026-08</x:v>
      </x:c>
      <x:c r="B3963" s="22" t="str">
        <x:v>台北市</x:v>
      </x:c>
      <x:c r="C3963" s="22" t="str">
        <x:v>中正區</x:v>
      </x:c>
      <x:c r="D3963" s="22" t="str">
        <x:v>C</x:v>
      </x:c>
      <x:c r="E3963" s="36" t="str">
        <x:v>500106064</x:v>
      </x:c>
      <x:c r="F3963" s="22" t="str">
        <x:v>師大水源路口</x:v>
      </x:c>
      <x:c r="G3963" s="37" t="n">
        <x:v>63.57</x:v>
      </x:c>
      <x:c r="H3963" s="24" t="n">
        <x:v>7</x:v>
      </x:c>
      <x:c r="I3963" s="24" t="n">
        <x:v>5</x:v>
      </x:c>
      <x:c r="J3963" s="24" t="n">
        <x:v>0</x:v>
      </x:c>
      <x:c r="K3963" s="23" t="n">
        <x:f>IF(I3963=0,"",J3963/I3963)</x:f>
        <x:v>0</x:v>
      </x:c>
      <x:c r="L3963" s="24" t="n">
        <x:v>0</x:v>
      </x:c>
      <x:c r="M3963" s="23" t="n">
        <x:f>IF(H3963=0,"",L3963/H3963)</x:f>
        <x:v>0</x:v>
      </x:c>
      <x:c r="N3963" s="24" t="n">
        <x:f>H3963-L3963</x:f>
        <x:v>7</x:v>
      </x:c>
      <x:c r="O3963" s="22" t="str">
        <x:v>22:00–22:59</x:v>
      </x:c>
      <x:c r="P3963" s="24" t="n">
        <x:v>61</x:v>
      </x:c>
      <x:c r="Q3963" s="24" t="n">
        <x:v>44</x:v>
      </x:c>
      <x:c r="R3963" s="24" t="n">
        <x:v>3</x:v>
      </x:c>
      <x:c r="S3963" s="23" t="n">
        <x:f>IF(Q3963=0,"",R3963/Q3963)</x:f>
        <x:v>0.06818181818181818</x:v>
      </x:c>
      <x:c r="T3963" s="24" t="n">
        <x:v>3</x:v>
      </x:c>
      <x:c r="U3963" s="23" t="n">
        <x:f>IF(P3963=0,"",T3963/P3963)</x:f>
        <x:v>0.04918032786885246</x:v>
      </x:c>
      <x:c r="V3963" s="24" t="n">
        <x:f>P3963-T3963</x:f>
        <x:v>58</x:v>
      </x:c>
      <x:c r="W3963" s="22" t="str">
        <x:v>15:00–15:59</x:v>
      </x:c>
    </x:row>
    <x:row r="3964">
      <x:c r="A3964" s="22" t="str">
        <x:v>2026-08</x:v>
      </x:c>
      <x:c r="B3964" s="22" t="str">
        <x:v>台北市</x:v>
      </x:c>
      <x:c r="C3964" s="22" t="str">
        <x:v>中正區</x:v>
      </x:c>
      <x:c r="D3964" s="22" t="str">
        <x:v>A</x:v>
      </x:c>
      <x:c r="E3964" s="36" t="str">
        <x:v>500106065</x:v>
      </x:c>
      <x:c r="F3964" s="22" t="str">
        <x:v>中山徐州路口</x:v>
      </x:c>
      <x:c r="G3964" s="37" t="n">
        <x:v>378.81</x:v>
      </x:c>
      <x:c r="H3964" s="24" t="n">
        <x:v>138</x:v>
      </x:c>
      <x:c r="I3964" s="24" t="n">
        <x:v>43</x:v>
      </x:c>
      <x:c r="J3964" s="24" t="n">
        <x:v>15</x:v>
      </x:c>
      <x:c r="K3964" s="23" t="n">
        <x:f>IF(I3964=0,"",J3964/I3964)</x:f>
        <x:v>0.3488372093023256</x:v>
      </x:c>
      <x:c r="L3964" s="24" t="n">
        <x:v>38</x:v>
      </x:c>
      <x:c r="M3964" s="23" t="n">
        <x:f>IF(H3964=0,"",L3964/H3964)</x:f>
        <x:v>0.2753623188405797</x:v>
      </x:c>
      <x:c r="N3964" s="24" t="n">
        <x:f>H3964-L3964</x:f>
        <x:v>100</x:v>
      </x:c>
      <x:c r="O3964" s="22" t="str">
        <x:v>14:00–14:59</x:v>
      </x:c>
      <x:c r="P3964" s="24" t="n">
        <x:v>321</x:v>
      </x:c>
      <x:c r="Q3964" s="24" t="n">
        <x:v>116</x:v>
      </x:c>
      <x:c r="R3964" s="24" t="n">
        <x:v>23</x:v>
      </x:c>
      <x:c r="S3964" s="23" t="n">
        <x:f>IF(Q3964=0,"",R3964/Q3964)</x:f>
        <x:v>0.19827586206896552</x:v>
      </x:c>
      <x:c r="T3964" s="24" t="n">
        <x:v>63</x:v>
      </x:c>
      <x:c r="U3964" s="23" t="n">
        <x:f>IF(P3964=0,"",T3964/P3964)</x:f>
        <x:v>0.19626168224299065</x:v>
      </x:c>
      <x:c r="V3964" s="24" t="n">
        <x:f>P3964-T3964</x:f>
        <x:v>258</x:v>
      </x:c>
      <x:c r="W3964" s="22" t="str">
        <x:v>12:00–12:59</x:v>
      </x:c>
    </x:row>
    <x:row r="3965">
      <x:c r="A3965" s="22" t="str">
        <x:v>2026-08</x:v>
      </x:c>
      <x:c r="B3965" s="22" t="str">
        <x:v>台北市</x:v>
      </x:c>
      <x:c r="C3965" s="22" t="str">
        <x:v>中正區</x:v>
      </x:c>
      <x:c r="D3965" s="22" t="str">
        <x:v>A</x:v>
      </x:c>
      <x:c r="E3965" s="36" t="str">
        <x:v>500106066</x:v>
      </x:c>
      <x:c r="F3965" s="22" t="str">
        <x:v>信義連雲街口</x:v>
      </x:c>
      <x:c r="G3965" s="37" t="n">
        <x:v>357.52</x:v>
      </x:c>
      <x:c r="H3965" s="24" t="n">
        <x:v>286</x:v>
      </x:c>
      <x:c r="I3965" s="24" t="n">
        <x:v>46</x:v>
      </x:c>
      <x:c r="J3965" s="24" t="n">
        <x:v>0</x:v>
      </x:c>
      <x:c r="K3965" s="23" t="n">
        <x:f>IF(I3965=0,"",J3965/I3965)</x:f>
        <x:v>0</x:v>
      </x:c>
      <x:c r="L3965" s="24" t="n">
        <x:v>0</x:v>
      </x:c>
      <x:c r="M3965" s="23" t="n">
        <x:f>IF(H3965=0,"",L3965/H3965)</x:f>
        <x:v>0</x:v>
      </x:c>
      <x:c r="N3965" s="24" t="n">
        <x:f>H3965-L3965</x:f>
        <x:v>286</x:v>
      </x:c>
      <x:c r="O3965" s="22" t="str">
        <x:v>18:00–18:59</x:v>
      </x:c>
      <x:c r="P3965" s="24" t="n">
        <x:v>192</x:v>
      </x:c>
      <x:c r="Q3965" s="24" t="n">
        <x:v>48</x:v>
      </x:c>
      <x:c r="R3965" s="24" t="n">
        <x:v>1</x:v>
      </x:c>
      <x:c r="S3965" s="23" t="n">
        <x:f>IF(Q3965=0,"",R3965/Q3965)</x:f>
        <x:v>0.020833333333333332</x:v>
      </x:c>
      <x:c r="T3965" s="24" t="n">
        <x:v>1</x:v>
      </x:c>
      <x:c r="U3965" s="23" t="n">
        <x:f>IF(P3965=0,"",T3965/P3965)</x:f>
        <x:v>0.005208333333333333</x:v>
      </x:c>
      <x:c r="V3965" s="24" t="n">
        <x:f>P3965-T3965</x:f>
        <x:v>191</x:v>
      </x:c>
      <x:c r="W3965" s="22" t="str">
        <x:v>09:00–09:59</x:v>
      </x:c>
    </x:row>
    <x:row r="3966">
      <x:c r="A3966" s="22" t="str">
        <x:v>2026-08</x:v>
      </x:c>
      <x:c r="B3966" s="22" t="str">
        <x:v>台北市</x:v>
      </x:c>
      <x:c r="C3966" s="22" t="str">
        <x:v>中正區</x:v>
      </x:c>
      <x:c r="D3966" s="22" t="str">
        <x:v>A</x:v>
      </x:c>
      <x:c r="E3966" s="36" t="str">
        <x:v>500106067</x:v>
      </x:c>
      <x:c r="F3966" s="22" t="str">
        <x:v>臺北轉運站</x:v>
      </x:c>
      <x:c r="G3966" s="37" t="n">
        <x:v>275.33</x:v>
      </x:c>
      <x:c r="H3966" s="24" t="n">
        <x:v>58</x:v>
      </x:c>
      <x:c r="I3966" s="24" t="n">
        <x:v>14</x:v>
      </x:c>
      <x:c r="J3966" s="24" t="n">
        <x:v>1</x:v>
      </x:c>
      <x:c r="K3966" s="23" t="n">
        <x:f>IF(I3966=0,"",J3966/I3966)</x:f>
        <x:v>0.07142857142857142</x:v>
      </x:c>
      <x:c r="L3966" s="24" t="n">
        <x:v>4</x:v>
      </x:c>
      <x:c r="M3966" s="23" t="n">
        <x:f>IF(H3966=0,"",L3966/H3966)</x:f>
        <x:v>0.06896551724137931</x:v>
      </x:c>
      <x:c r="N3966" s="24" t="n">
        <x:f>H3966-L3966</x:f>
        <x:v>54</x:v>
      </x:c>
      <x:c r="O3966" s="22" t="str">
        <x:v>19:00–19:59</x:v>
      </x:c>
      <x:c r="P3966" s="24" t="n">
        <x:v>137</x:v>
      </x:c>
      <x:c r="Q3966" s="24" t="n">
        <x:v>46</x:v>
      </x:c>
      <x:c r="R3966" s="24" t="n">
        <x:v>2</x:v>
      </x:c>
      <x:c r="S3966" s="23" t="n">
        <x:f>IF(Q3966=0,"",R3966/Q3966)</x:f>
        <x:v>0.043478260869565216</x:v>
      </x:c>
      <x:c r="T3966" s="24" t="n">
        <x:v>3</x:v>
      </x:c>
      <x:c r="U3966" s="23" t="n">
        <x:f>IF(P3966=0,"",T3966/P3966)</x:f>
        <x:v>0.021897810218978103</x:v>
      </x:c>
      <x:c r="V3966" s="24" t="n">
        <x:f>P3966-T3966</x:f>
        <x:v>134</x:v>
      </x:c>
      <x:c r="W3966" s="22" t="str">
        <x:v>09:00–09:59</x:v>
      </x:c>
    </x:row>
    <x:row r="3967">
      <x:c r="A3967" s="22" t="str">
        <x:v>2026-08</x:v>
      </x:c>
      <x:c r="B3967" s="22" t="str">
        <x:v>台北市</x:v>
      </x:c>
      <x:c r="C3967" s="22" t="str">
        <x:v>中正區</x:v>
      </x:c>
      <x:c r="D3967" s="22" t="str">
        <x:v>B</x:v>
      </x:c>
      <x:c r="E3967" s="36" t="str">
        <x:v>500106068</x:v>
      </x:c>
      <x:c r="F3967" s="22" t="str">
        <x:v>莒光大埔街口</x:v>
      </x:c>
      <x:c r="G3967" s="37" t="n">
        <x:v>101.81</x:v>
      </x:c>
      <x:c r="H3967" s="24" t="n">
        <x:v>7</x:v>
      </x:c>
      <x:c r="I3967" s="24" t="n">
        <x:v>6</x:v>
      </x:c>
      <x:c r="J3967" s="24" t="n">
        <x:v>3</x:v>
      </x:c>
      <x:c r="K3967" s="23" t="n">
        <x:f>IF(I3967=0,"",J3967/I3967)</x:f>
        <x:v>0.5</x:v>
      </x:c>
      <x:c r="L3967" s="24" t="n">
        <x:v>4</x:v>
      </x:c>
      <x:c r="M3967" s="23" t="n">
        <x:f>IF(H3967=0,"",L3967/H3967)</x:f>
        <x:v>0.5714285714285714</x:v>
      </x:c>
      <x:c r="N3967" s="24" t="n">
        <x:f>H3967-L3967</x:f>
        <x:v>3</x:v>
      </x:c>
      <x:c r="O3967" s="22" t="str">
        <x:v>20:00–20:59</x:v>
      </x:c>
      <x:c r="P3967" s="24" t="n">
        <x:v>113</x:v>
      </x:c>
      <x:c r="Q3967" s="24" t="n">
        <x:v>58</x:v>
      </x:c>
      <x:c r="R3967" s="24" t="n">
        <x:v>2</x:v>
      </x:c>
      <x:c r="S3967" s="23" t="n">
        <x:f>IF(Q3967=0,"",R3967/Q3967)</x:f>
        <x:v>0.034482758620689655</x:v>
      </x:c>
      <x:c r="T3967" s="24" t="n">
        <x:v>4</x:v>
      </x:c>
      <x:c r="U3967" s="23" t="n">
        <x:f>IF(P3967=0,"",T3967/P3967)</x:f>
        <x:v>0.035398230088495575</x:v>
      </x:c>
      <x:c r="V3967" s="24" t="n">
        <x:f>P3967-T3967</x:f>
        <x:v>109</x:v>
      </x:c>
      <x:c r="W3967" s="22" t="str">
        <x:v>08:00–08:59</x:v>
      </x:c>
    </x:row>
    <x:row r="3968">
      <x:c r="A3968" s="22" t="str">
        <x:v>2026-08</x:v>
      </x:c>
      <x:c r="B3968" s="22" t="str">
        <x:v>台北市</x:v>
      </x:c>
      <x:c r="C3968" s="22" t="str">
        <x:v>中正區</x:v>
      </x:c>
      <x:c r="D3968" s="22" t="str">
        <x:v>A</x:v>
      </x:c>
      <x:c r="E3968" s="36" t="str">
        <x:v>500106069</x:v>
      </x:c>
      <x:c r="F3968" s="22" t="str">
        <x:v>捷運忠孝新生站(2號出口)</x:v>
      </x:c>
      <x:c r="G3968" s="37" t="n">
        <x:v>315.48</x:v>
      </x:c>
      <x:c r="H3968" s="24" t="n">
        <x:v>49</x:v>
      </x:c>
      <x:c r="I3968" s="24" t="n">
        <x:v>9</x:v>
      </x:c>
      <x:c r="J3968" s="24" t="n">
        <x:v>0</x:v>
      </x:c>
      <x:c r="K3968" s="23" t="n">
        <x:f>IF(I3968=0,"",J3968/I3968)</x:f>
        <x:v>0</x:v>
      </x:c>
      <x:c r="L3968" s="24" t="n">
        <x:v>0</x:v>
      </x:c>
      <x:c r="M3968" s="23" t="n">
        <x:f>IF(H3968=0,"",L3968/H3968)</x:f>
        <x:v>0</x:v>
      </x:c>
      <x:c r="N3968" s="24" t="n">
        <x:f>H3968-L3968</x:f>
        <x:v>49</x:v>
      </x:c>
      <x:c r="O3968" s="22" t="str">
        <x:v>18:00–18:59</x:v>
      </x:c>
      <x:c r="P3968" s="24" t="n">
        <x:v>512</x:v>
      </x:c>
      <x:c r="Q3968" s="24" t="n">
        <x:v>156</x:v>
      </x:c>
      <x:c r="R3968" s="24" t="n">
        <x:v>1</x:v>
      </x:c>
      <x:c r="S3968" s="23" t="n">
        <x:f>IF(Q3968=0,"",R3968/Q3968)</x:f>
        <x:v>0.00641025641025641</x:v>
      </x:c>
      <x:c r="T3968" s="24" t="n">
        <x:v>1</x:v>
      </x:c>
      <x:c r="U3968" s="23" t="n">
        <x:f>IF(P3968=0,"",T3968/P3968)</x:f>
        <x:v>0.001953125</x:v>
      </x:c>
      <x:c r="V3968" s="24" t="n">
        <x:f>P3968-T3968</x:f>
        <x:v>511</x:v>
      </x:c>
      <x:c r="W3968" s="22" t="str">
        <x:v>09:00–09:59</x:v>
      </x:c>
    </x:row>
    <x:row r="3969">
      <x:c r="A3969" s="22" t="str">
        <x:v>2026-08</x:v>
      </x:c>
      <x:c r="B3969" s="22" t="str">
        <x:v>台北市</x:v>
      </x:c>
      <x:c r="C3969" s="22" t="str">
        <x:v>中正區</x:v>
      </x:c>
      <x:c r="D3969" s="22" t="str">
        <x:v>A</x:v>
      </x:c>
      <x:c r="E3969" s="36" t="str">
        <x:v>500106070</x:v>
      </x:c>
      <x:c r="F3969" s="22" t="str">
        <x:v>光華商場</x:v>
      </x:c>
      <x:c r="G3969" s="37" t="n">
        <x:v>430.9</x:v>
      </x:c>
      <x:c r="H3969" s="24" t="n">
        <x:v>139</x:v>
      </x:c>
      <x:c r="I3969" s="24" t="n">
        <x:v>29</x:v>
      </x:c>
      <x:c r="J3969" s="24" t="n">
        <x:v>0</x:v>
      </x:c>
      <x:c r="K3969" s="23" t="n">
        <x:f>IF(I3969=0,"",J3969/I3969)</x:f>
        <x:v>0</x:v>
      </x:c>
      <x:c r="L3969" s="24" t="n">
        <x:v>0</x:v>
      </x:c>
      <x:c r="M3969" s="23" t="n">
        <x:f>IF(H3969=0,"",L3969/H3969)</x:f>
        <x:v>0</x:v>
      </x:c>
      <x:c r="N3969" s="24" t="n">
        <x:f>H3969-L3969</x:f>
        <x:v>139</x:v>
      </x:c>
      <x:c r="O3969" s="22" t="str">
        <x:v>16:00–16:59</x:v>
      </x:c>
      <x:c r="P3969" s="24" t="n">
        <x:v>280</x:v>
      </x:c>
      <x:c r="Q3969" s="24" t="n">
        <x:v>88</x:v>
      </x:c>
      <x:c r="R3969" s="24" t="n">
        <x:v>3</x:v>
      </x:c>
      <x:c r="S3969" s="23" t="n">
        <x:f>IF(Q3969=0,"",R3969/Q3969)</x:f>
        <x:v>0.03409090909090909</x:v>
      </x:c>
      <x:c r="T3969" s="24" t="n">
        <x:v>5</x:v>
      </x:c>
      <x:c r="U3969" s="23" t="n">
        <x:f>IF(P3969=0,"",T3969/P3969)</x:f>
        <x:v>0.017857142857142856</x:v>
      </x:c>
      <x:c r="V3969" s="24" t="n">
        <x:f>P3969-T3969</x:f>
        <x:v>275</x:v>
      </x:c>
      <x:c r="W3969" s="22" t="str">
        <x:v>21:00–21:59</x:v>
      </x:c>
    </x:row>
    <x:row r="3970">
      <x:c r="A3970" s="22" t="str">
        <x:v>2026-08</x:v>
      </x:c>
      <x:c r="B3970" s="22" t="str">
        <x:v>台北市</x:v>
      </x:c>
      <x:c r="C3970" s="22" t="str">
        <x:v>中正區</x:v>
      </x:c>
      <x:c r="D3970" s="22" t="str">
        <x:v>B</x:v>
      </x:c>
      <x:c r="E3970" s="36" t="str">
        <x:v>500106071</x:v>
      </x:c>
      <x:c r="F3970" s="22" t="str">
        <x:v>中山青島路口</x:v>
      </x:c>
      <x:c r="G3970" s="37" t="n">
        <x:v>176.43</x:v>
      </x:c>
      <x:c r="H3970" s="24" t="n">
        <x:v>43</x:v>
      </x:c>
      <x:c r="I3970" s="24" t="n">
        <x:v>22</x:v>
      </x:c>
      <x:c r="J3970" s="24" t="n">
        <x:v>7</x:v>
      </x:c>
      <x:c r="K3970" s="23" t="n">
        <x:f>IF(I3970=0,"",J3970/I3970)</x:f>
        <x:v>0.3181818181818182</x:v>
      </x:c>
      <x:c r="L3970" s="24" t="n">
        <x:v>12</x:v>
      </x:c>
      <x:c r="M3970" s="23" t="n">
        <x:f>IF(H3970=0,"",L3970/H3970)</x:f>
        <x:v>0.27906976744186046</x:v>
      </x:c>
      <x:c r="N3970" s="24" t="n">
        <x:f>H3970-L3970</x:f>
        <x:v>31</x:v>
      </x:c>
      <x:c r="O3970" s="22" t="str">
        <x:v>08:00–08:59</x:v>
      </x:c>
      <x:c r="P3970" s="24" t="n">
        <x:v>100</x:v>
      </x:c>
      <x:c r="Q3970" s="24" t="n">
        <x:v>46</x:v>
      </x:c>
      <x:c r="R3970" s="24" t="n">
        <x:v>0</x:v>
      </x:c>
      <x:c r="S3970" s="23" t="n">
        <x:f>IF(Q3970=0,"",R3970/Q3970)</x:f>
        <x:v>0</x:v>
      </x:c>
      <x:c r="T3970" s="24" t="n">
        <x:v>0</x:v>
      </x:c>
      <x:c r="U3970" s="23" t="n">
        <x:f>IF(P3970=0,"",T3970/P3970)</x:f>
        <x:v>0</x:v>
      </x:c>
      <x:c r="V3970" s="24" t="n">
        <x:f>P3970-T3970</x:f>
        <x:v>100</x:v>
      </x:c>
      <x:c r="W3970" s="22" t="str">
        <x:v>21:00–21:59</x:v>
      </x:c>
    </x:row>
    <x:row r="3971">
      <x:c r="A3971" s="22" t="str">
        <x:v>2026-08</x:v>
      </x:c>
      <x:c r="B3971" s="22" t="str">
        <x:v>台北市</x:v>
      </x:c>
      <x:c r="C3971" s="22" t="str">
        <x:v>中正區</x:v>
      </x:c>
      <x:c r="D3971" s="22" t="str">
        <x:v>A</x:v>
      </x:c>
      <x:c r="E3971" s="36" t="str">
        <x:v>500106072</x:v>
      </x:c>
      <x:c r="F3971" s="22" t="str">
        <x:v>捷運中正紀念堂站(5號出口)</x:v>
      </x:c>
      <x:c r="G3971" s="37" t="n">
        <x:v>202.76</x:v>
      </x:c>
      <x:c r="H3971" s="24" t="n">
        <x:v>4</x:v>
      </x:c>
      <x:c r="I3971" s="24" t="n">
        <x:v>3</x:v>
      </x:c>
      <x:c r="J3971" s="24" t="n">
        <x:v>0</x:v>
      </x:c>
      <x:c r="K3971" s="23" t="n">
        <x:f>IF(I3971=0,"",J3971/I3971)</x:f>
        <x:v>0</x:v>
      </x:c>
      <x:c r="L3971" s="24" t="n">
        <x:v>0</x:v>
      </x:c>
      <x:c r="M3971" s="23" t="n">
        <x:f>IF(H3971=0,"",L3971/H3971)</x:f>
        <x:v>0</x:v>
      </x:c>
      <x:c r="N3971" s="24" t="n">
        <x:f>H3971-L3971</x:f>
        <x:v>4</x:v>
      </x:c>
      <x:c r="O3971" s="22" t="str">
        <x:v>20:00–20:59</x:v>
      </x:c>
      <x:c r="P3971" s="24" t="n">
        <x:v>601</x:v>
      </x:c>
      <x:c r="Q3971" s="24" t="n">
        <x:v>197</x:v>
      </x:c>
      <x:c r="R3971" s="24" t="n">
        <x:v>2</x:v>
      </x:c>
      <x:c r="S3971" s="23" t="n">
        <x:f>IF(Q3971=0,"",R3971/Q3971)</x:f>
        <x:v>0.01015228426395939</x:v>
      </x:c>
      <x:c r="T3971" s="24" t="n">
        <x:v>2</x:v>
      </x:c>
      <x:c r="U3971" s="23" t="n">
        <x:f>IF(P3971=0,"",T3971/P3971)</x:f>
        <x:v>0.0033277870216306157</x:v>
      </x:c>
      <x:c r="V3971" s="24" t="n">
        <x:f>P3971-T3971</x:f>
        <x:v>599</x:v>
      </x:c>
      <x:c r="W3971" s="22" t="str">
        <x:v>08:00–08:59</x:v>
      </x:c>
    </x:row>
    <x:row r="3972">
      <x:c r="A3972" s="22" t="str">
        <x:v>2026-08</x:v>
      </x:c>
      <x:c r="B3972" s="22" t="str">
        <x:v>台北市</x:v>
      </x:c>
      <x:c r="C3972" s="22" t="str">
        <x:v>中正區</x:v>
      </x:c>
      <x:c r="D3972" s="22" t="str">
        <x:v>C</x:v>
      </x:c>
      <x:c r="E3972" s="36" t="str">
        <x:v>500106073</x:v>
      </x:c>
      <x:c r="F3972" s="22" t="str">
        <x:v>北平東杭州北路口</x:v>
      </x:c>
      <x:c r="G3972" s="37" t="n">
        <x:v>82.05</x:v>
      </x:c>
      <x:c r="H3972" s="24" t="n">
        <x:v>87</x:v>
      </x:c>
      <x:c r="I3972" s="24" t="n">
        <x:v>54</x:v>
      </x:c>
      <x:c r="J3972" s="24" t="n">
        <x:v>12</x:v>
      </x:c>
      <x:c r="K3972" s="23" t="n">
        <x:f>IF(I3972=0,"",J3972/I3972)</x:f>
        <x:v>0.2222222222222222</x:v>
      </x:c>
      <x:c r="L3972" s="24" t="n">
        <x:v>15</x:v>
      </x:c>
      <x:c r="M3972" s="23" t="n">
        <x:f>IF(H3972=0,"",L3972/H3972)</x:f>
        <x:v>0.1724137931034483</x:v>
      </x:c>
      <x:c r="N3972" s="24" t="n">
        <x:f>H3972-L3972</x:f>
        <x:v>72</x:v>
      </x:c>
      <x:c r="O3972" s="22" t="str">
        <x:v>10:00–10:59</x:v>
      </x:c>
      <x:c r="P3972" s="24" t="n">
        <x:v>64</x:v>
      </x:c>
      <x:c r="Q3972" s="24" t="n">
        <x:v>36</x:v>
      </x:c>
      <x:c r="R3972" s="24" t="n">
        <x:v>5</x:v>
      </x:c>
      <x:c r="S3972" s="23" t="n">
        <x:f>IF(Q3972=0,"",R3972/Q3972)</x:f>
        <x:v>0.1388888888888889</x:v>
      </x:c>
      <x:c r="T3972" s="24" t="n">
        <x:v>8</x:v>
      </x:c>
      <x:c r="U3972" s="23" t="n">
        <x:f>IF(P3972=0,"",T3972/P3972)</x:f>
        <x:v>0.125</x:v>
      </x:c>
      <x:c r="V3972" s="24" t="n">
        <x:f>P3972-T3972</x:f>
        <x:v>56</x:v>
      </x:c>
      <x:c r="W3972" s="22" t="str">
        <x:v>19:00–19:59</x:v>
      </x:c>
    </x:row>
    <x:row r="3973">
      <x:c r="A3973" s="22" t="str">
        <x:v>2026-08</x:v>
      </x:c>
      <x:c r="B3973" s="22" t="str">
        <x:v>台北市</x:v>
      </x:c>
      <x:c r="C3973" s="22" t="str">
        <x:v>中正區</x:v>
      </x:c>
      <x:c r="D3973" s="22" t="str">
        <x:v>B</x:v>
      </x:c>
      <x:c r="E3973" s="36" t="str">
        <x:v>500106074</x:v>
      </x:c>
      <x:c r="F3973" s="22" t="str">
        <x:v>王貫英先生紀念圖書館</x:v>
      </x:c>
      <x:c r="G3973" s="37" t="n">
        <x:v>189.1</x:v>
      </x:c>
      <x:c r="H3973" s="24" t="n">
        <x:v>294</x:v>
      </x:c>
      <x:c r="I3973" s="24" t="n">
        <x:v>105</x:v>
      </x:c>
      <x:c r="J3973" s="24" t="n">
        <x:v>1</x:v>
      </x:c>
      <x:c r="K3973" s="23" t="n">
        <x:f>IF(I3973=0,"",J3973/I3973)</x:f>
        <x:v>0.009523809523809525</x:v>
      </x:c>
      <x:c r="L3973" s="24" t="n">
        <x:v>1</x:v>
      </x:c>
      <x:c r="M3973" s="23" t="n">
        <x:f>IF(H3973=0,"",L3973/H3973)</x:f>
        <x:v>0.003401360544217687</x:v>
      </x:c>
      <x:c r="N3973" s="24" t="n">
        <x:f>H3973-L3973</x:f>
        <x:v>293</x:v>
      </x:c>
      <x:c r="O3973" s="22" t="str">
        <x:v>19:00–19:59</x:v>
      </x:c>
      <x:c r="P3973" s="24" t="n">
        <x:v>429</x:v>
      </x:c>
      <x:c r="Q3973" s="24" t="n">
        <x:v>144</x:v>
      </x:c>
      <x:c r="R3973" s="24" t="n">
        <x:v>2</x:v>
      </x:c>
      <x:c r="S3973" s="23" t="n">
        <x:f>IF(Q3973=0,"",R3973/Q3973)</x:f>
        <x:v>0.013888888888888888</x:v>
      </x:c>
      <x:c r="T3973" s="24" t="n">
        <x:v>2</x:v>
      </x:c>
      <x:c r="U3973" s="23" t="n">
        <x:f>IF(P3973=0,"",T3973/P3973)</x:f>
        <x:v>0.004662004662004662</x:v>
      </x:c>
      <x:c r="V3973" s="24" t="n">
        <x:f>P3973-T3973</x:f>
        <x:v>427</x:v>
      </x:c>
      <x:c r="W3973" s="22" t="str">
        <x:v>08:00–08:59</x:v>
      </x:c>
    </x:row>
    <x:row r="3974">
      <x:c r="A3974" s="22" t="str">
        <x:v>2026-08</x:v>
      </x:c>
      <x:c r="B3974" s="22" t="str">
        <x:v>台北市</x:v>
      </x:c>
      <x:c r="C3974" s="22" t="str">
        <x:v>中正區</x:v>
      </x:c>
      <x:c r="D3974" s="22" t="str">
        <x:v>A</x:v>
      </x:c>
      <x:c r="E3974" s="36" t="str">
        <x:v>500106075</x:v>
      </x:c>
      <x:c r="F3974" s="22" t="str">
        <x:v>金山信義路口</x:v>
      </x:c>
      <x:c r="G3974" s="37" t="n">
        <x:v>346.24</x:v>
      </x:c>
      <x:c r="H3974" s="24" t="n">
        <x:v>178</x:v>
      </x:c>
      <x:c r="I3974" s="24" t="n">
        <x:v>42</x:v>
      </x:c>
      <x:c r="J3974" s="24" t="n">
        <x:v>6</x:v>
      </x:c>
      <x:c r="K3974" s="23" t="n">
        <x:f>IF(I3974=0,"",J3974/I3974)</x:f>
        <x:v>0.14285714285714285</x:v>
      </x:c>
      <x:c r="L3974" s="24" t="n">
        <x:v>15</x:v>
      </x:c>
      <x:c r="M3974" s="23" t="n">
        <x:f>IF(H3974=0,"",L3974/H3974)</x:f>
        <x:v>0.08426966292134831</x:v>
      </x:c>
      <x:c r="N3974" s="24" t="n">
        <x:f>H3974-L3974</x:f>
        <x:v>163</x:v>
      </x:c>
      <x:c r="O3974" s="22" t="str">
        <x:v>17:00–17:59</x:v>
      </x:c>
      <x:c r="P3974" s="24" t="n">
        <x:v>460</x:v>
      </x:c>
      <x:c r="Q3974" s="24" t="n">
        <x:v>120</x:v>
      </x:c>
      <x:c r="R3974" s="24" t="n">
        <x:v>2</x:v>
      </x:c>
      <x:c r="S3974" s="23" t="n">
        <x:f>IF(Q3974=0,"",R3974/Q3974)</x:f>
        <x:v>0.016666666666666666</x:v>
      </x:c>
      <x:c r="T3974" s="24" t="n">
        <x:v>5</x:v>
      </x:c>
      <x:c r="U3974" s="23" t="n">
        <x:f>IF(P3974=0,"",T3974/P3974)</x:f>
        <x:v>0.010869565217391304</x:v>
      </x:c>
      <x:c r="V3974" s="24" t="n">
        <x:f>P3974-T3974</x:f>
        <x:v>455</x:v>
      </x:c>
      <x:c r="W3974" s="22" t="str">
        <x:v>08:00–08:59</x:v>
      </x:c>
    </x:row>
    <x:row r="3975">
      <x:c r="A3975" s="22" t="str">
        <x:v>2026-08</x:v>
      </x:c>
      <x:c r="B3975" s="22" t="str">
        <x:v>台北市</x:v>
      </x:c>
      <x:c r="C3975" s="22" t="str">
        <x:v>中正區</x:v>
      </x:c>
      <x:c r="D3975" s="22" t="str">
        <x:v>A</x:v>
      </x:c>
      <x:c r="E3975" s="36" t="str">
        <x:v>500106077</x:v>
      </x:c>
      <x:c r="F3975" s="22" t="str">
        <x:v>林森徐州路口</x:v>
      </x:c>
      <x:c r="G3975" s="37" t="n">
        <x:v>237.76</x:v>
      </x:c>
      <x:c r="H3975" s="24" t="n">
        <x:v>133</x:v>
      </x:c>
      <x:c r="I3975" s="24" t="n">
        <x:v>45</x:v>
      </x:c>
      <x:c r="J3975" s="24" t="n">
        <x:v>14</x:v>
      </x:c>
      <x:c r="K3975" s="23" t="n">
        <x:f>IF(I3975=0,"",J3975/I3975)</x:f>
        <x:v>0.3111111111111111</x:v>
      </x:c>
      <x:c r="L3975" s="24" t="n">
        <x:v>35</x:v>
      </x:c>
      <x:c r="M3975" s="23" t="n">
        <x:f>IF(H3975=0,"",L3975/H3975)</x:f>
        <x:v>0.2631578947368421</x:v>
      </x:c>
      <x:c r="N3975" s="24" t="n">
        <x:f>H3975-L3975</x:f>
        <x:v>98</x:v>
      </x:c>
      <x:c r="O3975" s="22" t="str">
        <x:v>11:00–11:59</x:v>
      </x:c>
      <x:c r="P3975" s="24" t="n">
        <x:v>150</x:v>
      </x:c>
      <x:c r="Q3975" s="24" t="n">
        <x:v>50</x:v>
      </x:c>
      <x:c r="R3975" s="24" t="n">
        <x:v>3</x:v>
      </x:c>
      <x:c r="S3975" s="23" t="n">
        <x:f>IF(Q3975=0,"",R3975/Q3975)</x:f>
        <x:v>0.06</x:v>
      </x:c>
      <x:c r="T3975" s="24" t="n">
        <x:v>6</x:v>
      </x:c>
      <x:c r="U3975" s="23" t="n">
        <x:f>IF(P3975=0,"",T3975/P3975)</x:f>
        <x:v>0.04</x:v>
      </x:c>
      <x:c r="V3975" s="24" t="n">
        <x:f>P3975-T3975</x:f>
        <x:v>144</x:v>
      </x:c>
      <x:c r="W3975" s="22" t="str">
        <x:v>19:00–19:59</x:v>
      </x:c>
    </x:row>
    <x:row r="3976">
      <x:c r="A3976" s="22" t="str">
        <x:v>2026-08</x:v>
      </x:c>
      <x:c r="B3976" s="22" t="str">
        <x:v>台北市</x:v>
      </x:c>
      <x:c r="C3976" s="22" t="str">
        <x:v>中正區</x:v>
      </x:c>
      <x:c r="D3976" s="22" t="str">
        <x:v>B</x:v>
      </x:c>
      <x:c r="E3976" s="36" t="str">
        <x:v>500106078</x:v>
      </x:c>
      <x:c r="F3976" s="22" t="str">
        <x:v>徐州杭州路口</x:v>
      </x:c>
      <x:c r="G3976" s="37" t="n">
        <x:v>139.76</x:v>
      </x:c>
      <x:c r="H3976" s="24" t="n">
        <x:v>15</x:v>
      </x:c>
      <x:c r="I3976" s="24" t="n">
        <x:v>6</x:v>
      </x:c>
      <x:c r="J3976" s="24" t="n">
        <x:v>2</x:v>
      </x:c>
      <x:c r="K3976" s="23" t="n">
        <x:f>IF(I3976=0,"",J3976/I3976)</x:f>
        <x:v>0.3333333333333333</x:v>
      </x:c>
      <x:c r="L3976" s="24" t="n">
        <x:v>6</x:v>
      </x:c>
      <x:c r="M3976" s="23" t="n">
        <x:f>IF(H3976=0,"",L3976/H3976)</x:f>
        <x:v>0.4</x:v>
      </x:c>
      <x:c r="N3976" s="24" t="n">
        <x:f>H3976-L3976</x:f>
        <x:v>9</x:v>
      </x:c>
      <x:c r="O3976" s="22" t="str">
        <x:v>09:00–09:59</x:v>
      </x:c>
      <x:c r="P3976" s="24" t="n">
        <x:v>178</x:v>
      </x:c>
      <x:c r="Q3976" s="24" t="n">
        <x:v>74</x:v>
      </x:c>
      <x:c r="R3976" s="24" t="n">
        <x:v>1</x:v>
      </x:c>
      <x:c r="S3976" s="23" t="n">
        <x:f>IF(Q3976=0,"",R3976/Q3976)</x:f>
        <x:v>0.013513513513513514</x:v>
      </x:c>
      <x:c r="T3976" s="24" t="n">
        <x:v>1</x:v>
      </x:c>
      <x:c r="U3976" s="23" t="n">
        <x:f>IF(P3976=0,"",T3976/P3976)</x:f>
        <x:v>0.0056179775280898875</x:v>
      </x:c>
      <x:c r="V3976" s="24" t="n">
        <x:f>P3976-T3976</x:f>
        <x:v>177</x:v>
      </x:c>
      <x:c r="W3976" s="22" t="str">
        <x:v>18:00–18:59</x:v>
      </x:c>
    </x:row>
    <x:row r="3977">
      <x:c r="A3977" s="22" t="str">
        <x:v>2026-08</x:v>
      </x:c>
      <x:c r="B3977" s="22" t="str">
        <x:v>台北市</x:v>
      </x:c>
      <x:c r="C3977" s="22" t="str">
        <x:v>中正區</x:v>
      </x:c>
      <x:c r="D3977" s="22" t="str">
        <x:v>C</x:v>
      </x:c>
      <x:c r="E3977" s="36" t="str">
        <x:v>500106079</x:v>
      </x:c>
      <x:c r="F3977" s="22" t="str">
        <x:v>捷運中正紀念堂站(6號出口)</x:v>
      </x:c>
      <x:c r="G3977" s="37" t="n">
        <x:v>46.14</x:v>
      </x:c>
      <x:c r="H3977" s="24" t="n">
        <x:v>22</x:v>
      </x:c>
      <x:c r="I3977" s="24" t="n">
        <x:v>14</x:v>
      </x:c>
      <x:c r="J3977" s="24" t="n">
        <x:v>0</x:v>
      </x:c>
      <x:c r="K3977" s="23" t="n">
        <x:f>IF(I3977=0,"",J3977/I3977)</x:f>
        <x:v>0</x:v>
      </x:c>
      <x:c r="L3977" s="24" t="n">
        <x:v>0</x:v>
      </x:c>
      <x:c r="M3977" s="23" t="n">
        <x:f>IF(H3977=0,"",L3977/H3977)</x:f>
        <x:v>0</x:v>
      </x:c>
      <x:c r="N3977" s="24" t="n">
        <x:f>H3977-L3977</x:f>
        <x:v>22</x:v>
      </x:c>
      <x:c r="O3977" s="22" t="str">
        <x:v>14:00–14:59</x:v>
      </x:c>
      <x:c r="P3977" s="24" t="n">
        <x:v>84</x:v>
      </x:c>
      <x:c r="Q3977" s="24" t="n">
        <x:v>60</x:v>
      </x:c>
      <x:c r="R3977" s="24" t="n">
        <x:v>4</x:v>
      </x:c>
      <x:c r="S3977" s="23" t="n">
        <x:f>IF(Q3977=0,"",R3977/Q3977)</x:f>
        <x:v>0.06666666666666667</x:v>
      </x:c>
      <x:c r="T3977" s="24" t="n">
        <x:v>5</x:v>
      </x:c>
      <x:c r="U3977" s="23" t="n">
        <x:f>IF(P3977=0,"",T3977/P3977)</x:f>
        <x:v>0.05952380952380952</x:v>
      </x:c>
      <x:c r="V3977" s="24" t="n">
        <x:f>P3977-T3977</x:f>
        <x:v>79</x:v>
      </x:c>
      <x:c r="W3977" s="22" t="str">
        <x:v>08:00–08:59</x:v>
      </x:c>
    </x:row>
    <x:row r="3978">
      <x:c r="A3978" s="22" t="str">
        <x:v>2026-08</x:v>
      </x:c>
      <x:c r="B3978" s="22" t="str">
        <x:v>台北市</x:v>
      </x:c>
      <x:c r="C3978" s="22" t="str">
        <x:v>中正區</x:v>
      </x:c>
      <x:c r="D3978" s="22" t="str">
        <x:v>A</x:v>
      </x:c>
      <x:c r="E3978" s="36" t="str">
        <x:v>500106080</x:v>
      </x:c>
      <x:c r="F3978" s="22" t="str">
        <x:v>捷運臺北車站(M2出口)</x:v>
      </x:c>
      <x:c r="G3978" s="37" t="n">
        <x:v>318.71</x:v>
      </x:c>
      <x:c r="H3978" s="24" t="n">
        <x:v>337</x:v>
      </x:c>
      <x:c r="I3978" s="24" t="n">
        <x:v>59</x:v>
      </x:c>
      <x:c r="J3978" s="24" t="n">
        <x:v>0</x:v>
      </x:c>
      <x:c r="K3978" s="23" t="n">
        <x:f>IF(I3978=0,"",J3978/I3978)</x:f>
        <x:v>0</x:v>
      </x:c>
      <x:c r="L3978" s="24" t="n">
        <x:v>0</x:v>
      </x:c>
      <x:c r="M3978" s="23" t="n">
        <x:f>IF(H3978=0,"",L3978/H3978)</x:f>
        <x:v>0</x:v>
      </x:c>
      <x:c r="N3978" s="24" t="n">
        <x:f>H3978-L3978</x:f>
        <x:v>337</x:v>
      </x:c>
      <x:c r="O3978" s="22" t="str">
        <x:v>17:00–17:59</x:v>
      </x:c>
      <x:c r="P3978" s="24" t="n">
        <x:v>697</x:v>
      </x:c>
      <x:c r="Q3978" s="24" t="n">
        <x:v>188</x:v>
      </x:c>
      <x:c r="R3978" s="24" t="n">
        <x:v>0</x:v>
      </x:c>
      <x:c r="S3978" s="23" t="n">
        <x:f>IF(Q3978=0,"",R3978/Q3978)</x:f>
        <x:v>0</x:v>
      </x:c>
      <x:c r="T3978" s="24" t="n">
        <x:v>0</x:v>
      </x:c>
      <x:c r="U3978" s="23" t="n">
        <x:f>IF(P3978=0,"",T3978/P3978)</x:f>
        <x:v>0</x:v>
      </x:c>
      <x:c r="V3978" s="24" t="n">
        <x:f>P3978-T3978</x:f>
        <x:v>697</x:v>
      </x:c>
      <x:c r="W3978" s="22" t="str">
        <x:v>08:00–08:59</x:v>
      </x:c>
    </x:row>
    <x:row r="3979">
      <x:c r="A3979" s="22" t="str">
        <x:v>2026-08</x:v>
      </x:c>
      <x:c r="B3979" s="22" t="str">
        <x:v>台北市</x:v>
      </x:c>
      <x:c r="C3979" s="22" t="str">
        <x:v>中正區</x:v>
      </x:c>
      <x:c r="D3979" s="22" t="str">
        <x:v>C</x:v>
      </x:c>
      <x:c r="E3979" s="36" t="str">
        <x:v>500106083</x:v>
      </x:c>
      <x:c r="F3979" s="22" t="str">
        <x:v>臺北市國父史蹟館(逸仙公園)</x:v>
      </x:c>
      <x:c r="G3979" s="37" t="n">
        <x:v>84.48</x:v>
      </x:c>
      <x:c r="H3979" s="24" t="n">
        <x:v>13</x:v>
      </x:c>
      <x:c r="I3979" s="24" t="n">
        <x:v>5</x:v>
      </x:c>
      <x:c r="J3979" s="24" t="n">
        <x:v>0</x:v>
      </x:c>
      <x:c r="K3979" s="23" t="n">
        <x:f>IF(I3979=0,"",J3979/I3979)</x:f>
        <x:v>0</x:v>
      </x:c>
      <x:c r="L3979" s="24" t="n">
        <x:v>0</x:v>
      </x:c>
      <x:c r="M3979" s="23" t="n">
        <x:f>IF(H3979=0,"",L3979/H3979)</x:f>
        <x:v>0</x:v>
      </x:c>
      <x:c r="N3979" s="24" t="n">
        <x:f>H3979-L3979</x:f>
        <x:v>13</x:v>
      </x:c>
      <x:c r="O3979" s="22" t="str">
        <x:v>18:00–18:59</x:v>
      </x:c>
      <x:c r="P3979" s="24" t="n">
        <x:v>131</x:v>
      </x:c>
      <x:c r="Q3979" s="24" t="n">
        <x:v>82</x:v>
      </x:c>
      <x:c r="R3979" s="24" t="n">
        <x:v>4</x:v>
      </x:c>
      <x:c r="S3979" s="23" t="n">
        <x:f>IF(Q3979=0,"",R3979/Q3979)</x:f>
        <x:v>0.04878048780487805</x:v>
      </x:c>
      <x:c r="T3979" s="24" t="n">
        <x:v>4</x:v>
      </x:c>
      <x:c r="U3979" s="23" t="n">
        <x:f>IF(P3979=0,"",T3979/P3979)</x:f>
        <x:v>0.030534351145038167</x:v>
      </x:c>
      <x:c r="V3979" s="24" t="n">
        <x:f>P3979-T3979</x:f>
        <x:v>127</x:v>
      </x:c>
      <x:c r="W3979" s="22" t="str">
        <x:v>08:00–08:59</x:v>
      </x:c>
    </x:row>
    <x:row r="3980">
      <x:c r="A3980" s="22" t="str">
        <x:v>2026-08</x:v>
      </x:c>
      <x:c r="B3980" s="22" t="str">
        <x:v>台北市</x:v>
      </x:c>
      <x:c r="C3980" s="22" t="str">
        <x:v>中正區</x:v>
      </x:c>
      <x:c r="D3980" s="22" t="str">
        <x:v>A</x:v>
      </x:c>
      <x:c r="E3980" s="36" t="str">
        <x:v>500106084</x:v>
      </x:c>
      <x:c r="F3980" s="22" t="str">
        <x:v>捷運西門站(5號出口)</x:v>
      </x:c>
      <x:c r="G3980" s="37" t="n">
        <x:v>248.67</x:v>
      </x:c>
      <x:c r="H3980" s="24" t="n">
        <x:v>10</x:v>
      </x:c>
      <x:c r="I3980" s="24" t="n">
        <x:v>7</x:v>
      </x:c>
      <x:c r="J3980" s="24" t="n">
        <x:v>0</x:v>
      </x:c>
      <x:c r="K3980" s="23" t="n">
        <x:f>IF(I3980=0,"",J3980/I3980)</x:f>
        <x:v>0</x:v>
      </x:c>
      <x:c r="L3980" s="24" t="n">
        <x:v>0</x:v>
      </x:c>
      <x:c r="M3980" s="23" t="n">
        <x:f>IF(H3980=0,"",L3980/H3980)</x:f>
        <x:v>0</x:v>
      </x:c>
      <x:c r="N3980" s="24" t="n">
        <x:f>H3980-L3980</x:f>
        <x:v>10</x:v>
      </x:c>
      <x:c r="O3980" s="22" t="str">
        <x:v>17:00–17:59</x:v>
      </x:c>
      <x:c r="P3980" s="24" t="n">
        <x:v>319</x:v>
      </x:c>
      <x:c r="Q3980" s="24" t="n">
        <x:v>127</x:v>
      </x:c>
      <x:c r="R3980" s="24" t="n">
        <x:v>2</x:v>
      </x:c>
      <x:c r="S3980" s="23" t="n">
        <x:f>IF(Q3980=0,"",R3980/Q3980)</x:f>
        <x:v>0.015748031496062992</x:v>
      </x:c>
      <x:c r="T3980" s="24" t="n">
        <x:v>5</x:v>
      </x:c>
      <x:c r="U3980" s="23" t="n">
        <x:f>IF(P3980=0,"",T3980/P3980)</x:f>
        <x:v>0.01567398119122257</x:v>
      </x:c>
      <x:c r="V3980" s="24" t="n">
        <x:f>P3980-T3980</x:f>
        <x:v>314</x:v>
      </x:c>
      <x:c r="W3980" s="22" t="str">
        <x:v>22:00–22:59</x:v>
      </x:c>
    </x:row>
    <x:row r="3981">
      <x:c r="A3981" s="22" t="str">
        <x:v>2026-08</x:v>
      </x:c>
      <x:c r="B3981" s="22" t="str">
        <x:v>台北市</x:v>
      </x:c>
      <x:c r="C3981" s="22" t="str">
        <x:v>中正區</x:v>
      </x:c>
      <x:c r="D3981" s="22" t="str">
        <x:v>B</x:v>
      </x:c>
      <x:c r="E3981" s="36" t="str">
        <x:v>500106085</x:v>
      </x:c>
      <x:c r="F3981" s="22" t="str">
        <x:v>弘道國中</x:v>
      </x:c>
      <x:c r="G3981" s="37" t="n">
        <x:v>121.24</x:v>
      </x:c>
      <x:c r="H3981" s="24" t="n">
        <x:v>43</x:v>
      </x:c>
      <x:c r="I3981" s="24" t="n">
        <x:v>19</x:v>
      </x:c>
      <x:c r="J3981" s="24" t="n">
        <x:v>1</x:v>
      </x:c>
      <x:c r="K3981" s="23" t="n">
        <x:f>IF(I3981=0,"",J3981/I3981)</x:f>
        <x:v>0.05263157894736842</x:v>
      </x:c>
      <x:c r="L3981" s="24" t="n">
        <x:v>2</x:v>
      </x:c>
      <x:c r="M3981" s="23" t="n">
        <x:f>IF(H3981=0,"",L3981/H3981)</x:f>
        <x:v>0.046511627906976744</x:v>
      </x:c>
      <x:c r="N3981" s="24" t="n">
        <x:f>H3981-L3981</x:f>
        <x:v>41</x:v>
      </x:c>
      <x:c r="O3981" s="22" t="str">
        <x:v>07:00–07:59</x:v>
      </x:c>
      <x:c r="P3981" s="24" t="n">
        <x:v>98</x:v>
      </x:c>
      <x:c r="Q3981" s="24" t="n">
        <x:v>57</x:v>
      </x:c>
      <x:c r="R3981" s="24" t="n">
        <x:v>3</x:v>
      </x:c>
      <x:c r="S3981" s="23" t="n">
        <x:f>IF(Q3981=0,"",R3981/Q3981)</x:f>
        <x:v>0.05263157894736842</x:v>
      </x:c>
      <x:c r="T3981" s="24" t="n">
        <x:v>4</x:v>
      </x:c>
      <x:c r="U3981" s="23" t="n">
        <x:f>IF(P3981=0,"",T3981/P3981)</x:f>
        <x:v>0.04081632653061224</x:v>
      </x:c>
      <x:c r="V3981" s="24" t="n">
        <x:f>P3981-T3981</x:f>
        <x:v>94</x:v>
      </x:c>
      <x:c r="W3981" s="22" t="str">
        <x:v>12:00–12:59</x:v>
      </x:c>
    </x:row>
    <x:row r="3982">
      <x:c r="A3982" s="22" t="str">
        <x:v>2026-08</x:v>
      </x:c>
      <x:c r="B3982" s="22" t="str">
        <x:v>台北市</x:v>
      </x:c>
      <x:c r="C3982" s="22" t="str">
        <x:v>中正區</x:v>
      </x:c>
      <x:c r="D3982" s="22" t="str">
        <x:v>C</x:v>
      </x:c>
      <x:c r="E3982" s="36" t="str">
        <x:v>500106086</x:v>
      </x:c>
      <x:c r="F3982" s="22" t="str">
        <x:v>臺北市第一女子高級中學</x:v>
      </x:c>
      <x:c r="G3982" s="37" t="n">
        <x:v>61.29</x:v>
      </x:c>
      <x:c r="H3982" s="24" t="n">
        <x:v>4</x:v>
      </x:c>
      <x:c r="I3982" s="24" t="n">
        <x:v>3</x:v>
      </x:c>
      <x:c r="J3982" s="24" t="n">
        <x:v>2</x:v>
      </x:c>
      <x:c r="K3982" s="23" t="n">
        <x:f>IF(I3982=0,"",J3982/I3982)</x:f>
        <x:v>0.6666666666666666</x:v>
      </x:c>
      <x:c r="L3982" s="24" t="n">
        <x:v>3</x:v>
      </x:c>
      <x:c r="M3982" s="23" t="n">
        <x:f>IF(H3982=0,"",L3982/H3982)</x:f>
        <x:v>0.75</x:v>
      </x:c>
      <x:c r="N3982" s="24" t="n">
        <x:f>H3982-L3982</x:f>
        <x:v>1</x:v>
      </x:c>
      <x:c r="O3982" s="22" t="str">
        <x:v>12:00–12:59</x:v>
      </x:c>
      <x:c r="P3982" s="24" t="n">
        <x:v>43</x:v>
      </x:c>
      <x:c r="Q3982" s="24" t="n">
        <x:v>32</x:v>
      </x:c>
      <x:c r="R3982" s="24" t="n">
        <x:v>3</x:v>
      </x:c>
      <x:c r="S3982" s="23" t="n">
        <x:f>IF(Q3982=0,"",R3982/Q3982)</x:f>
        <x:v>0.09375</x:v>
      </x:c>
      <x:c r="T3982" s="24" t="n">
        <x:v>4</x:v>
      </x:c>
      <x:c r="U3982" s="23" t="n">
        <x:f>IF(P3982=0,"",T3982/P3982)</x:f>
        <x:v>0.09302325581395349</x:v>
      </x:c>
      <x:c r="V3982" s="24" t="n">
        <x:f>P3982-T3982</x:f>
        <x:v>39</x:v>
      </x:c>
      <x:c r="W3982" s="22" t="str">
        <x:v>18:00–18:59</x:v>
      </x:c>
    </x:row>
    <x:row r="3983">
      <x:c r="A3983" s="22" t="str">
        <x:v>2026-08</x:v>
      </x:c>
      <x:c r="B3983" s="22" t="str">
        <x:v>台北市</x:v>
      </x:c>
      <x:c r="C3983" s="22" t="str">
        <x:v>中正區</x:v>
      </x:c>
      <x:c r="D3983" s="22" t="str">
        <x:v>C</x:v>
      </x:c>
      <x:c r="E3983" s="36" t="str">
        <x:v>500106087</x:v>
      </x:c>
      <x:c r="F3983" s="22" t="str">
        <x:v>台北市替代役中心</x:v>
      </x:c>
      <x:c r="G3983" s="37" t="n">
        <x:v>85.38</x:v>
      </x:c>
      <x:c r="H3983" s="24" t="n">
        <x:v>90</x:v>
      </x:c>
      <x:c r="I3983" s="24" t="n">
        <x:v>51</x:v>
      </x:c>
      <x:c r="J3983" s="24" t="n">
        <x:v>4</x:v>
      </x:c>
      <x:c r="K3983" s="23" t="n">
        <x:f>IF(I3983=0,"",J3983/I3983)</x:f>
        <x:v>0.0784313725490196</x:v>
      </x:c>
      <x:c r="L3983" s="24" t="n">
        <x:v>6</x:v>
      </x:c>
      <x:c r="M3983" s="23" t="n">
        <x:f>IF(H3983=0,"",L3983/H3983)</x:f>
        <x:v>0.06666666666666667</x:v>
      </x:c>
      <x:c r="N3983" s="24" t="n">
        <x:f>H3983-L3983</x:f>
        <x:v>84</x:v>
      </x:c>
      <x:c r="O3983" s="22" t="str">
        <x:v>08:00–08:59</x:v>
      </x:c>
      <x:c r="P3983" s="24" t="n">
        <x:v>176</x:v>
      </x:c>
      <x:c r="Q3983" s="24" t="n">
        <x:v>96</x:v>
      </x:c>
      <x:c r="R3983" s="24" t="n">
        <x:v>0</x:v>
      </x:c>
      <x:c r="S3983" s="23" t="n">
        <x:f>IF(Q3983=0,"",R3983/Q3983)</x:f>
        <x:v>0</x:v>
      </x:c>
      <x:c r="T3983" s="24" t="n">
        <x:v>0</x:v>
      </x:c>
      <x:c r="U3983" s="23" t="n">
        <x:f>IF(P3983=0,"",T3983/P3983)</x:f>
        <x:v>0</x:v>
      </x:c>
      <x:c r="V3983" s="24" t="n">
        <x:f>P3983-T3983</x:f>
        <x:v>176</x:v>
      </x:c>
      <x:c r="W3983" s="22" t="str">
        <x:v>16:00–16:59</x:v>
      </x:c>
    </x:row>
    <x:row r="3984">
      <x:c r="A3984" s="22" t="str">
        <x:v>2026-08</x:v>
      </x:c>
      <x:c r="B3984" s="22" t="str">
        <x:v>台北市</x:v>
      </x:c>
      <x:c r="C3984" s="22" t="str">
        <x:v>中正區</x:v>
      </x:c>
      <x:c r="D3984" s="22" t="str">
        <x:v>B</x:v>
      </x:c>
      <x:c r="E3984" s="36" t="str">
        <x:v>500106088</x:v>
      </x:c>
      <x:c r="F3984" s="22" t="str">
        <x:v>紹興徐州路口</x:v>
      </x:c>
      <x:c r="G3984" s="37" t="n">
        <x:v>130.24</x:v>
      </x:c>
      <x:c r="H3984" s="24" t="n">
        <x:v>38</x:v>
      </x:c>
      <x:c r="I3984" s="24" t="n">
        <x:v>24</x:v>
      </x:c>
      <x:c r="J3984" s="24" t="n">
        <x:v>0</x:v>
      </x:c>
      <x:c r="K3984" s="23" t="n">
        <x:f>IF(I3984=0,"",J3984/I3984)</x:f>
        <x:v>0</x:v>
      </x:c>
      <x:c r="L3984" s="24" t="n">
        <x:v>0</x:v>
      </x:c>
      <x:c r="M3984" s="23" t="n">
        <x:f>IF(H3984=0,"",L3984/H3984)</x:f>
        <x:v>0</x:v>
      </x:c>
      <x:c r="N3984" s="24" t="n">
        <x:f>H3984-L3984</x:f>
        <x:v>38</x:v>
      </x:c>
      <x:c r="O3984" s="22" t="str">
        <x:v>21:00–21:59</x:v>
      </x:c>
      <x:c r="P3984" s="24" t="n">
        <x:v>198</x:v>
      </x:c>
      <x:c r="Q3984" s="24" t="n">
        <x:v>83</x:v>
      </x:c>
      <x:c r="R3984" s="24" t="n">
        <x:v>0</x:v>
      </x:c>
      <x:c r="S3984" s="23" t="n">
        <x:f>IF(Q3984=0,"",R3984/Q3984)</x:f>
        <x:v>0</x:v>
      </x:c>
      <x:c r="T3984" s="24" t="n">
        <x:v>0</x:v>
      </x:c>
      <x:c r="U3984" s="23" t="n">
        <x:f>IF(P3984=0,"",T3984/P3984)</x:f>
        <x:v>0</x:v>
      </x:c>
      <x:c r="V3984" s="24" t="n">
        <x:f>P3984-T3984</x:f>
        <x:v>198</x:v>
      </x:c>
      <x:c r="W3984" s="22" t="str">
        <x:v>08:00–08:59</x:v>
      </x:c>
    </x:row>
    <x:row r="3985">
      <x:c r="A3985" s="22" t="str">
        <x:v>2026-08</x:v>
      </x:c>
      <x:c r="B3985" s="22" t="str">
        <x:v>台北市</x:v>
      </x:c>
      <x:c r="C3985" s="22" t="str">
        <x:v>中正區</x:v>
      </x:c>
      <x:c r="D3985" s="22" t="str">
        <x:v>B</x:v>
      </x:c>
      <x:c r="E3985" s="36" t="str">
        <x:v>500106089</x:v>
      </x:c>
      <x:c r="F3985" s="22" t="str">
        <x:v>羅斯福寧波東街口</x:v>
      </x:c>
      <x:c r="G3985" s="37" t="n">
        <x:v>190.43</x:v>
      </x:c>
      <x:c r="H3985" s="24" t="n">
        <x:v>25</x:v>
      </x:c>
      <x:c r="I3985" s="24" t="n">
        <x:v>12</x:v>
      </x:c>
      <x:c r="J3985" s="24" t="n">
        <x:v>0</x:v>
      </x:c>
      <x:c r="K3985" s="23" t="n">
        <x:f>IF(I3985=0,"",J3985/I3985)</x:f>
        <x:v>0</x:v>
      </x:c>
      <x:c r="L3985" s="24" t="n">
        <x:v>0</x:v>
      </x:c>
      <x:c r="M3985" s="23" t="n">
        <x:f>IF(H3985=0,"",L3985/H3985)</x:f>
        <x:v>0</x:v>
      </x:c>
      <x:c r="N3985" s="24" t="n">
        <x:f>H3985-L3985</x:f>
        <x:v>25</x:v>
      </x:c>
      <x:c r="O3985" s="22" t="str">
        <x:v>18:00–18:59</x:v>
      </x:c>
      <x:c r="P3985" s="24" t="n">
        <x:v>281</x:v>
      </x:c>
      <x:c r="Q3985" s="24" t="n">
        <x:v>122</x:v>
      </x:c>
      <x:c r="R3985" s="24" t="n">
        <x:v>5</x:v>
      </x:c>
      <x:c r="S3985" s="23" t="n">
        <x:f>IF(Q3985=0,"",R3985/Q3985)</x:f>
        <x:v>0.040983606557377046</x:v>
      </x:c>
      <x:c r="T3985" s="24" t="n">
        <x:v>7</x:v>
      </x:c>
      <x:c r="U3985" s="23" t="n">
        <x:f>IF(P3985=0,"",T3985/P3985)</x:f>
        <x:v>0.02491103202846975</x:v>
      </x:c>
      <x:c r="V3985" s="24" t="n">
        <x:f>P3985-T3985</x:f>
        <x:v>274</x:v>
      </x:c>
      <x:c r="W3985" s="22" t="str">
        <x:v>21:00–21:59</x:v>
      </x:c>
    </x:row>
    <x:row r="3986">
      <x:c r="A3986" s="22" t="str">
        <x:v>2026-08</x:v>
      </x:c>
      <x:c r="B3986" s="22" t="str">
        <x:v>台北市</x:v>
      </x:c>
      <x:c r="C3986" s="22" t="str">
        <x:v>中正區</x:v>
      </x:c>
      <x:c r="D3986" s="22" t="str">
        <x:v>C</x:v>
      </x:c>
      <x:c r="E3986" s="36" t="str">
        <x:v>500106090</x:v>
      </x:c>
      <x:c r="F3986" s="22" t="str">
        <x:v>自來水園區</x:v>
      </x:c>
      <x:c r="G3986" s="37" t="n">
        <x:v>74.71</x:v>
      </x:c>
      <x:c r="H3986" s="24" t="n">
        <x:v>0</x:v>
      </x:c>
      <x:c r="I3986" s="24" t="n">
        <x:v>0</x:v>
      </x:c>
      <x:c r="J3986" s="24" t="n">
        <x:v>0</x:v>
      </x:c>
      <x:c r="K3986" s="23" t="str">
        <x:f>IF(I3986=0,"",J3986/I3986)</x:f>
      </x:c>
      <x:c r="L3986" s="24" t="n">
        <x:v>0</x:v>
      </x:c>
      <x:c r="M3986" s="23" t="str">
        <x:f>IF(H3986=0,"",L3986/H3986)</x:f>
      </x:c>
      <x:c r="N3986" s="24" t="n">
        <x:f>H3986-L3986</x:f>
        <x:v>0</x:v>
      </x:c>
      <x:c r="O3986" s="22" t="str"/>
      <x:c r="P3986" s="24" t="n">
        <x:v>170</x:v>
      </x:c>
      <x:c r="Q3986" s="24" t="n">
        <x:v>94</x:v>
      </x:c>
      <x:c r="R3986" s="24" t="n">
        <x:v>5</x:v>
      </x:c>
      <x:c r="S3986" s="23" t="n">
        <x:f>IF(Q3986=0,"",R3986/Q3986)</x:f>
        <x:v>0.05319148936170213</x:v>
      </x:c>
      <x:c r="T3986" s="24" t="n">
        <x:v>5</x:v>
      </x:c>
      <x:c r="U3986" s="23" t="n">
        <x:f>IF(P3986=0,"",T3986/P3986)</x:f>
        <x:v>0.029411764705882353</x:v>
      </x:c>
      <x:c r="V3986" s="24" t="n">
        <x:f>P3986-T3986</x:f>
        <x:v>165</x:v>
      </x:c>
      <x:c r="W3986" s="22" t="str">
        <x:v>18:00–18:59</x:v>
      </x:c>
    </x:row>
    <x:row r="3987">
      <x:c r="A3987" s="22" t="str">
        <x:v>2026-08</x:v>
      </x:c>
      <x:c r="B3987" s="22" t="str">
        <x:v>台北市</x:v>
      </x:c>
      <x:c r="C3987" s="22" t="str">
        <x:v>中正區</x:v>
      </x:c>
      <x:c r="D3987" s="22" t="str">
        <x:v>B</x:v>
      </x:c>
      <x:c r="E3987" s="36" t="str">
        <x:v>500106091</x:v>
      </x:c>
      <x:c r="F3987" s="22" t="str">
        <x:v>仁愛林森路口</x:v>
      </x:c>
      <x:c r="G3987" s="37" t="n">
        <x:v>158.14</x:v>
      </x:c>
      <x:c r="H3987" s="24" t="n">
        <x:v>59</x:v>
      </x:c>
      <x:c r="I3987" s="24" t="n">
        <x:v>26</x:v>
      </x:c>
      <x:c r="J3987" s="24" t="n">
        <x:v>4</x:v>
      </x:c>
      <x:c r="K3987" s="23" t="n">
        <x:f>IF(I3987=0,"",J3987/I3987)</x:f>
        <x:v>0.15384615384615385</x:v>
      </x:c>
      <x:c r="L3987" s="24" t="n">
        <x:v>7</x:v>
      </x:c>
      <x:c r="M3987" s="23" t="n">
        <x:f>IF(H3987=0,"",L3987/H3987)</x:f>
        <x:v>0.11864406779661017</x:v>
      </x:c>
      <x:c r="N3987" s="24" t="n">
        <x:f>H3987-L3987</x:f>
        <x:v>52</x:v>
      </x:c>
      <x:c r="O3987" s="22" t="str">
        <x:v>13:00–13:59</x:v>
      </x:c>
      <x:c r="P3987" s="24" t="n">
        <x:v>199</x:v>
      </x:c>
      <x:c r="Q3987" s="24" t="n">
        <x:v>78</x:v>
      </x:c>
      <x:c r="R3987" s="24" t="n">
        <x:v>4</x:v>
      </x:c>
      <x:c r="S3987" s="23" t="n">
        <x:f>IF(Q3987=0,"",R3987/Q3987)</x:f>
        <x:v>0.05128205128205128</x:v>
      </x:c>
      <x:c r="T3987" s="24" t="n">
        <x:v>5</x:v>
      </x:c>
      <x:c r="U3987" s="23" t="n">
        <x:f>IF(P3987=0,"",T3987/P3987)</x:f>
        <x:v>0.02512562814070352</x:v>
      </x:c>
      <x:c r="V3987" s="24" t="n">
        <x:f>P3987-T3987</x:f>
        <x:v>194</x:v>
      </x:c>
      <x:c r="W3987" s="22" t="str">
        <x:v>18:00–18:59</x:v>
      </x:c>
    </x:row>
    <x:row r="3988">
      <x:c r="A3988" s="22" t="str">
        <x:v>2026-08</x:v>
      </x:c>
      <x:c r="B3988" s="22" t="str">
        <x:v>台北市</x:v>
      </x:c>
      <x:c r="C3988" s="22" t="str">
        <x:v>中正區</x:v>
      </x:c>
      <x:c r="D3988" s="22" t="str">
        <x:v>A</x:v>
      </x:c>
      <x:c r="E3988" s="36" t="str">
        <x:v>500106092</x:v>
      </x:c>
      <x:c r="F3988" s="22" t="str">
        <x:v>捷運西門站(3號出口)</x:v>
      </x:c>
      <x:c r="G3988" s="37" t="n">
        <x:v>305.86</x:v>
      </x:c>
      <x:c r="H3988" s="24" t="n">
        <x:v>32</x:v>
      </x:c>
      <x:c r="I3988" s="24" t="n">
        <x:v>10</x:v>
      </x:c>
      <x:c r="J3988" s="24" t="n">
        <x:v>0</x:v>
      </x:c>
      <x:c r="K3988" s="23" t="n">
        <x:f>IF(I3988=0,"",J3988/I3988)</x:f>
        <x:v>0</x:v>
      </x:c>
      <x:c r="L3988" s="24" t="n">
        <x:v>0</x:v>
      </x:c>
      <x:c r="M3988" s="23" t="n">
        <x:f>IF(H3988=0,"",L3988/H3988)</x:f>
        <x:v>0</x:v>
      </x:c>
      <x:c r="N3988" s="24" t="n">
        <x:f>H3988-L3988</x:f>
        <x:v>32</x:v>
      </x:c>
      <x:c r="O3988" s="22" t="str">
        <x:v>17:00–17:59</x:v>
      </x:c>
      <x:c r="P3988" s="24" t="n">
        <x:v>190</x:v>
      </x:c>
      <x:c r="Q3988" s="24" t="n">
        <x:v>70</x:v>
      </x:c>
      <x:c r="R3988" s="24" t="n">
        <x:v>8</x:v>
      </x:c>
      <x:c r="S3988" s="23" t="n">
        <x:f>IF(Q3988=0,"",R3988/Q3988)</x:f>
        <x:v>0.11428571428571428</x:v>
      </x:c>
      <x:c r="T3988" s="24" t="n">
        <x:v>14</x:v>
      </x:c>
      <x:c r="U3988" s="23" t="n">
        <x:f>IF(P3988=0,"",T3988/P3988)</x:f>
        <x:v>0.07368421052631578</x:v>
      </x:c>
      <x:c r="V3988" s="24" t="n">
        <x:f>P3988-T3988</x:f>
        <x:v>176</x:v>
      </x:c>
      <x:c r="W3988" s="22" t="str">
        <x:v>22:00–22:59</x:v>
      </x:c>
    </x:row>
    <x:row r="3989">
      <x:c r="A3989" s="22" t="str">
        <x:v>2026-08</x:v>
      </x:c>
      <x:c r="B3989" s="22" t="str">
        <x:v>台北市</x:v>
      </x:c>
      <x:c r="C3989" s="22" t="str">
        <x:v>中正區</x:v>
      </x:c>
      <x:c r="D3989" s="22" t="str">
        <x:v>C</x:v>
      </x:c>
      <x:c r="E3989" s="36" t="str">
        <x:v>500106093</x:v>
      </x:c>
      <x:c r="F3989" s="22" t="str">
        <x:v>仁愛金山路口</x:v>
      </x:c>
      <x:c r="G3989" s="37" t="n">
        <x:v>91.43</x:v>
      </x:c>
      <x:c r="H3989" s="24" t="n">
        <x:v>127</x:v>
      </x:c>
      <x:c r="I3989" s="24" t="n">
        <x:v>76</x:v>
      </x:c>
      <x:c r="J3989" s="24" t="n">
        <x:v>1</x:v>
      </x:c>
      <x:c r="K3989" s="23" t="n">
        <x:f>IF(I3989=0,"",J3989/I3989)</x:f>
        <x:v>0.013157894736842105</x:v>
      </x:c>
      <x:c r="L3989" s="24" t="n">
        <x:v>3</x:v>
      </x:c>
      <x:c r="M3989" s="23" t="n">
        <x:f>IF(H3989=0,"",L3989/H3989)</x:f>
        <x:v>0.023622047244094488</x:v>
      </x:c>
      <x:c r="N3989" s="24" t="n">
        <x:f>H3989-L3989</x:f>
        <x:v>124</x:v>
      </x:c>
      <x:c r="O3989" s="22" t="str">
        <x:v>21:00–21:59</x:v>
      </x:c>
      <x:c r="P3989" s="24" t="n">
        <x:v>304</x:v>
      </x:c>
      <x:c r="Q3989" s="24" t="n">
        <x:v>139</x:v>
      </x:c>
      <x:c r="R3989" s="24" t="n">
        <x:v>13</x:v>
      </x:c>
      <x:c r="S3989" s="23" t="n">
        <x:f>IF(Q3989=0,"",R3989/Q3989)</x:f>
        <x:v>0.09352517985611511</x:v>
      </x:c>
      <x:c r="T3989" s="24" t="n">
        <x:v>19</x:v>
      </x:c>
      <x:c r="U3989" s="23" t="n">
        <x:f>IF(P3989=0,"",T3989/P3989)</x:f>
        <x:v>0.0625</x:v>
      </x:c>
      <x:c r="V3989" s="24" t="n">
        <x:f>P3989-T3989</x:f>
        <x:v>285</x:v>
      </x:c>
      <x:c r="W3989" s="22" t="str">
        <x:v>18:00–18:59</x:v>
      </x:c>
    </x:row>
    <x:row r="3990">
      <x:c r="A3990" s="22" t="str">
        <x:v>2026-08</x:v>
      </x:c>
      <x:c r="B3990" s="22" t="str">
        <x:v>台北市</x:v>
      </x:c>
      <x:c r="C3990" s="22" t="str">
        <x:v>中正區</x:v>
      </x:c>
      <x:c r="D3990" s="22" t="str">
        <x:v>C</x:v>
      </x:c>
      <x:c r="E3990" s="36" t="str">
        <x:v>500106094</x:v>
      </x:c>
      <x:c r="F3990" s="22" t="str">
        <x:v>杭州南路一段101巷口</x:v>
      </x:c>
      <x:c r="G3990" s="37" t="n">
        <x:v>76.43</x:v>
      </x:c>
      <x:c r="H3990" s="24" t="n">
        <x:v>60</x:v>
      </x:c>
      <x:c r="I3990" s="24" t="n">
        <x:v>36</x:v>
      </x:c>
      <x:c r="J3990" s="24" t="n">
        <x:v>2</x:v>
      </x:c>
      <x:c r="K3990" s="23" t="n">
        <x:f>IF(I3990=0,"",J3990/I3990)</x:f>
        <x:v>0.05555555555555555</x:v>
      </x:c>
      <x:c r="L3990" s="24" t="n">
        <x:v>2</x:v>
      </x:c>
      <x:c r="M3990" s="23" t="n">
        <x:f>IF(H3990=0,"",L3990/H3990)</x:f>
        <x:v>0.03333333333333333</x:v>
      </x:c>
      <x:c r="N3990" s="24" t="n">
        <x:f>H3990-L3990</x:f>
        <x:v>58</x:v>
      </x:c>
      <x:c r="O3990" s="22" t="str">
        <x:v>21:00–21:59</x:v>
      </x:c>
      <x:c r="P3990" s="24" t="n">
        <x:v>196</x:v>
      </x:c>
      <x:c r="Q3990" s="24" t="n">
        <x:v>108</x:v>
      </x:c>
      <x:c r="R3990" s="24" t="n">
        <x:v>11</x:v>
      </x:c>
      <x:c r="S3990" s="23" t="n">
        <x:f>IF(Q3990=0,"",R3990/Q3990)</x:f>
        <x:v>0.10185185185185185</x:v>
      </x:c>
      <x:c r="T3990" s="24" t="n">
        <x:v>15</x:v>
      </x:c>
      <x:c r="U3990" s="23" t="n">
        <x:f>IF(P3990=0,"",T3990/P3990)</x:f>
        <x:v>0.07653061224489796</x:v>
      </x:c>
      <x:c r="V3990" s="24" t="n">
        <x:f>P3990-T3990</x:f>
        <x:v>181</x:v>
      </x:c>
      <x:c r="W3990" s="22" t="str">
        <x:v>18:00–18:59</x:v>
      </x:c>
    </x:row>
    <x:row r="3991">
      <x:c r="A3991" s="22" t="str">
        <x:v>2026-08</x:v>
      </x:c>
      <x:c r="B3991" s="22" t="str">
        <x:v>台北市</x:v>
      </x:c>
      <x:c r="C3991" s="22" t="str">
        <x:v>中正區</x:v>
      </x:c>
      <x:c r="D3991" s="22" t="str">
        <x:v>A</x:v>
      </x:c>
      <x:c r="E3991" s="36" t="str">
        <x:v>500106095</x:v>
      </x:c>
      <x:c r="F3991" s="22" t="str">
        <x:v>仁愛杭州路口</x:v>
      </x:c>
      <x:c r="G3991" s="37" t="n">
        <x:v>201.81</x:v>
      </x:c>
      <x:c r="H3991" s="24" t="n">
        <x:v>132</x:v>
      </x:c>
      <x:c r="I3991" s="24" t="n">
        <x:v>46</x:v>
      </x:c>
      <x:c r="J3991" s="24" t="n">
        <x:v>5</x:v>
      </x:c>
      <x:c r="K3991" s="23" t="n">
        <x:f>IF(I3991=0,"",J3991/I3991)</x:f>
        <x:v>0.10869565217391304</x:v>
      </x:c>
      <x:c r="L3991" s="24" t="n">
        <x:v>13</x:v>
      </x:c>
      <x:c r="M3991" s="23" t="n">
        <x:f>IF(H3991=0,"",L3991/H3991)</x:f>
        <x:v>0.09848484848484848</x:v>
      </x:c>
      <x:c r="N3991" s="24" t="n">
        <x:f>H3991-L3991</x:f>
        <x:v>119</x:v>
      </x:c>
      <x:c r="O3991" s="22" t="str">
        <x:v>09:00–09:59</x:v>
      </x:c>
      <x:c r="P3991" s="24" t="n">
        <x:v>251</x:v>
      </x:c>
      <x:c r="Q3991" s="24" t="n">
        <x:v>73</x:v>
      </x:c>
      <x:c r="R3991" s="24" t="n">
        <x:v>0</x:v>
      </x:c>
      <x:c r="S3991" s="23" t="n">
        <x:f>IF(Q3991=0,"",R3991/Q3991)</x:f>
        <x:v>0</x:v>
      </x:c>
      <x:c r="T3991" s="24" t="n">
        <x:v>0</x:v>
      </x:c>
      <x:c r="U3991" s="23" t="n">
        <x:f>IF(P3991=0,"",T3991/P3991)</x:f>
        <x:v>0</x:v>
      </x:c>
      <x:c r="V3991" s="24" t="n">
        <x:f>P3991-T3991</x:f>
        <x:v>251</x:v>
      </x:c>
      <x:c r="W3991" s="22" t="str">
        <x:v>18:00–18:59</x:v>
      </x:c>
    </x:row>
    <x:row r="3992">
      <x:c r="A3992" s="22" t="str">
        <x:v>2026-08</x:v>
      </x:c>
      <x:c r="B3992" s="22" t="str">
        <x:v>台北市</x:v>
      </x:c>
      <x:c r="C3992" s="22" t="str">
        <x:v>中正區</x:v>
      </x:c>
      <x:c r="D3992" s="22" t="str">
        <x:v>B</x:v>
      </x:c>
      <x:c r="E3992" s="36" t="str">
        <x:v>500106096</x:v>
      </x:c>
      <x:c r="F3992" s="22" t="str">
        <x:v>龍興里活動中心</x:v>
      </x:c>
      <x:c r="G3992" s="37" t="n">
        <x:v>138.81</x:v>
      </x:c>
      <x:c r="H3992" s="24" t="n">
        <x:v>37</x:v>
      </x:c>
      <x:c r="I3992" s="24" t="n">
        <x:v>25</x:v>
      </x:c>
      <x:c r="J3992" s="24" t="n">
        <x:v>12</x:v>
      </x:c>
      <x:c r="K3992" s="23" t="n">
        <x:f>IF(I3992=0,"",J3992/I3992)</x:f>
        <x:v>0.48</x:v>
      </x:c>
      <x:c r="L3992" s="24" t="n">
        <x:v>16</x:v>
      </x:c>
      <x:c r="M3992" s="23" t="n">
        <x:f>IF(H3992=0,"",L3992/H3992)</x:f>
        <x:v>0.43243243243243246</x:v>
      </x:c>
      <x:c r="N3992" s="24" t="n">
        <x:f>H3992-L3992</x:f>
        <x:v>21</x:v>
      </x:c>
      <x:c r="O3992" s="22" t="str">
        <x:v>21:00–21:59</x:v>
      </x:c>
      <x:c r="P3992" s="24" t="n">
        <x:v>214</x:v>
      </x:c>
      <x:c r="Q3992" s="24" t="n">
        <x:v>96</x:v>
      </x:c>
      <x:c r="R3992" s="24" t="n">
        <x:v>15</x:v>
      </x:c>
      <x:c r="S3992" s="23" t="n">
        <x:f>IF(Q3992=0,"",R3992/Q3992)</x:f>
        <x:v>0.15625</x:v>
      </x:c>
      <x:c r="T3992" s="24" t="n">
        <x:v>29</x:v>
      </x:c>
      <x:c r="U3992" s="23" t="n">
        <x:f>IF(P3992=0,"",T3992/P3992)</x:f>
        <x:v>0.13551401869158877</x:v>
      </x:c>
      <x:c r="V3992" s="24" t="n">
        <x:f>P3992-T3992</x:f>
        <x:v>185</x:v>
      </x:c>
      <x:c r="W3992" s="22" t="str">
        <x:v>09:00–09:59</x:v>
      </x:c>
    </x:row>
    <x:row r="3993">
      <x:c r="A3993" s="22" t="str">
        <x:v>2026-08</x:v>
      </x:c>
      <x:c r="B3993" s="22" t="str">
        <x:v>台北市</x:v>
      </x:c>
      <x:c r="C3993" s="22" t="str">
        <x:v>中正區</x:v>
      </x:c>
      <x:c r="D3993" s="22" t="str">
        <x:v>B</x:v>
      </x:c>
      <x:c r="E3993" s="36" t="str">
        <x:v>500106097</x:v>
      </x:c>
      <x:c r="F3993" s="22" t="str">
        <x:v>植物園</x:v>
      </x:c>
      <x:c r="G3993" s="37" t="n">
        <x:v>110.57</x:v>
      </x:c>
      <x:c r="H3993" s="24" t="n">
        <x:v>78</x:v>
      </x:c>
      <x:c r="I3993" s="24" t="n">
        <x:v>30</x:v>
      </x:c>
      <x:c r="J3993" s="24" t="n">
        <x:v>9</x:v>
      </x:c>
      <x:c r="K3993" s="23" t="n">
        <x:f>IF(I3993=0,"",J3993/I3993)</x:f>
        <x:v>0.3</x:v>
      </x:c>
      <x:c r="L3993" s="24" t="n">
        <x:v>27</x:v>
      </x:c>
      <x:c r="M3993" s="23" t="n">
        <x:f>IF(H3993=0,"",L3993/H3993)</x:f>
        <x:v>0.34615384615384615</x:v>
      </x:c>
      <x:c r="N3993" s="24" t="n">
        <x:f>H3993-L3993</x:f>
        <x:v>51</x:v>
      </x:c>
      <x:c r="O3993" s="22" t="str">
        <x:v>08:00–08:59</x:v>
      </x:c>
      <x:c r="P3993" s="24" t="n">
        <x:v>83</x:v>
      </x:c>
      <x:c r="Q3993" s="24" t="n">
        <x:v>38</x:v>
      </x:c>
      <x:c r="R3993" s="24" t="n">
        <x:v>1</x:v>
      </x:c>
      <x:c r="S3993" s="23" t="n">
        <x:f>IF(Q3993=0,"",R3993/Q3993)</x:f>
        <x:v>0.02631578947368421</x:v>
      </x:c>
      <x:c r="T3993" s="24" t="n">
        <x:v>2</x:v>
      </x:c>
      <x:c r="U3993" s="23" t="n">
        <x:f>IF(P3993=0,"",T3993/P3993)</x:f>
        <x:v>0.024096385542168676</x:v>
      </x:c>
      <x:c r="V3993" s="24" t="n">
        <x:f>P3993-T3993</x:f>
        <x:v>81</x:v>
      </x:c>
      <x:c r="W3993" s="22" t="str">
        <x:v>18:00–18:59</x:v>
      </x:c>
    </x:row>
    <x:row r="3994">
      <x:c r="A3994" s="22" t="str">
        <x:v>2026-08</x:v>
      </x:c>
      <x:c r="B3994" s="22" t="str">
        <x:v>台北市</x:v>
      </x:c>
      <x:c r="C3994" s="22" t="str">
        <x:v>中正區</x:v>
      </x:c>
      <x:c r="D3994" s="22" t="str">
        <x:v>B</x:v>
      </x:c>
      <x:c r="E3994" s="36" t="str">
        <x:v>500106098</x:v>
      </x:c>
      <x:c r="F3994" s="22" t="str">
        <x:v>郵政博物館</x:v>
      </x:c>
      <x:c r="G3994" s="37" t="n">
        <x:v>126.19</x:v>
      </x:c>
      <x:c r="H3994" s="24" t="n">
        <x:v>78</x:v>
      </x:c>
      <x:c r="I3994" s="24" t="n">
        <x:v>33</x:v>
      </x:c>
      <x:c r="J3994" s="24" t="n">
        <x:v>9</x:v>
      </x:c>
      <x:c r="K3994" s="23" t="n">
        <x:f>IF(I3994=0,"",J3994/I3994)</x:f>
        <x:v>0.2727272727272727</x:v>
      </x:c>
      <x:c r="L3994" s="24" t="n">
        <x:v>19</x:v>
      </x:c>
      <x:c r="M3994" s="23" t="n">
        <x:f>IF(H3994=0,"",L3994/H3994)</x:f>
        <x:v>0.24358974358974358</x:v>
      </x:c>
      <x:c r="N3994" s="24" t="n">
        <x:f>H3994-L3994</x:f>
        <x:v>59</x:v>
      </x:c>
      <x:c r="O3994" s="22" t="str">
        <x:v>08:00–08:59</x:v>
      </x:c>
      <x:c r="P3994" s="24" t="n">
        <x:v>200</x:v>
      </x:c>
      <x:c r="Q3994" s="24" t="n">
        <x:v>91</x:v>
      </x:c>
      <x:c r="R3994" s="24" t="n">
        <x:v>4</x:v>
      </x:c>
      <x:c r="S3994" s="23" t="n">
        <x:f>IF(Q3994=0,"",R3994/Q3994)</x:f>
        <x:v>0.04395604395604396</x:v>
      </x:c>
      <x:c r="T3994" s="24" t="n">
        <x:v>5</x:v>
      </x:c>
      <x:c r="U3994" s="23" t="n">
        <x:f>IF(P3994=0,"",T3994/P3994)</x:f>
        <x:v>0.025</x:v>
      </x:c>
      <x:c r="V3994" s="24" t="n">
        <x:f>P3994-T3994</x:f>
        <x:v>195</x:v>
      </x:c>
      <x:c r="W3994" s="22" t="str">
        <x:v>18:00–18:59</x:v>
      </x:c>
    </x:row>
    <x:row r="3995">
      <x:c r="A3995" s="22" t="str">
        <x:v>2026-08</x:v>
      </x:c>
      <x:c r="B3995" s="22" t="str">
        <x:v>台北市</x:v>
      </x:c>
      <x:c r="C3995" s="22" t="str">
        <x:v>中正區</x:v>
      </x:c>
      <x:c r="D3995" s="22" t="str">
        <x:v>C</x:v>
      </x:c>
      <x:c r="E3995" s="36" t="str">
        <x:v>500106099</x:v>
      </x:c>
      <x:c r="F3995" s="22" t="str">
        <x:v>林森北平路口</x:v>
      </x:c>
      <x:c r="G3995" s="37" t="n">
        <x:v>39.67</x:v>
      </x:c>
      <x:c r="H3995" s="24" t="n">
        <x:v>5</x:v>
      </x:c>
      <x:c r="I3995" s="24" t="n">
        <x:v>5</x:v>
      </x:c>
      <x:c r="J3995" s="24" t="n">
        <x:v>0</x:v>
      </x:c>
      <x:c r="K3995" s="23" t="n">
        <x:f>IF(I3995=0,"",J3995/I3995)</x:f>
        <x:v>0</x:v>
      </x:c>
      <x:c r="L3995" s="24" t="n">
        <x:v>0</x:v>
      </x:c>
      <x:c r="M3995" s="23" t="n">
        <x:f>IF(H3995=0,"",L3995/H3995)</x:f>
        <x:v>0</x:v>
      </x:c>
      <x:c r="N3995" s="24" t="n">
        <x:f>H3995-L3995</x:f>
        <x:v>5</x:v>
      </x:c>
      <x:c r="O3995" s="22" t="str">
        <x:v>09:00–09:59</x:v>
      </x:c>
      <x:c r="P3995" s="24" t="n">
        <x:v>94</x:v>
      </x:c>
      <x:c r="Q3995" s="24" t="n">
        <x:v>73</x:v>
      </x:c>
      <x:c r="R3995" s="24" t="n">
        <x:v>1</x:v>
      </x:c>
      <x:c r="S3995" s="23" t="n">
        <x:f>IF(Q3995=0,"",R3995/Q3995)</x:f>
        <x:v>0.0136986301369863</x:v>
      </x:c>
      <x:c r="T3995" s="24" t="n">
        <x:v>1</x:v>
      </x:c>
      <x:c r="U3995" s="23" t="n">
        <x:f>IF(P3995=0,"",T3995/P3995)</x:f>
        <x:v>0.010638297872340425</x:v>
      </x:c>
      <x:c r="V3995" s="24" t="n">
        <x:f>P3995-T3995</x:f>
        <x:v>93</x:v>
      </x:c>
      <x:c r="W3995" s="22" t="str">
        <x:v>19:00–19:59</x:v>
      </x:c>
    </x:row>
    <x:row r="3996">
      <x:c r="A3996" s="22" t="str">
        <x:v>2026-08</x:v>
      </x:c>
      <x:c r="B3996" s="22" t="str">
        <x:v>台北市</x:v>
      </x:c>
      <x:c r="C3996" s="22" t="str">
        <x:v>中正區</x:v>
      </x:c>
      <x:c r="D3996" s="22" t="str">
        <x:v>B</x:v>
      </x:c>
      <x:c r="E3996" s="36" t="str">
        <x:v>500106100</x:v>
      </x:c>
      <x:c r="F3996" s="22" t="str">
        <x:v>北平紹興路口</x:v>
      </x:c>
      <x:c r="G3996" s="37" t="n">
        <x:v>117.48</x:v>
      </x:c>
      <x:c r="H3996" s="24" t="n">
        <x:v>43</x:v>
      </x:c>
      <x:c r="I3996" s="24" t="n">
        <x:v>23</x:v>
      </x:c>
      <x:c r="J3996" s="24" t="n">
        <x:v>3</x:v>
      </x:c>
      <x:c r="K3996" s="23" t="n">
        <x:f>IF(I3996=0,"",J3996/I3996)</x:f>
        <x:v>0.13043478260869565</x:v>
      </x:c>
      <x:c r="L3996" s="24" t="n">
        <x:v>3</x:v>
      </x:c>
      <x:c r="M3996" s="23" t="n">
        <x:f>IF(H3996=0,"",L3996/H3996)</x:f>
        <x:v>0.06976744186046512</x:v>
      </x:c>
      <x:c r="N3996" s="24" t="n">
        <x:f>H3996-L3996</x:f>
        <x:v>40</x:v>
      </x:c>
      <x:c r="O3996" s="22" t="str">
        <x:v>09:00–09:59</x:v>
      </x:c>
      <x:c r="P3996" s="24" t="n">
        <x:v>53</x:v>
      </x:c>
      <x:c r="Q3996" s="24" t="n">
        <x:v>30</x:v>
      </x:c>
      <x:c r="R3996" s="24" t="n">
        <x:v>1</x:v>
      </x:c>
      <x:c r="S3996" s="23" t="n">
        <x:f>IF(Q3996=0,"",R3996/Q3996)</x:f>
        <x:v>0.03333333333333333</x:v>
      </x:c>
      <x:c r="T3996" s="24" t="n">
        <x:v>2</x:v>
      </x:c>
      <x:c r="U3996" s="23" t="n">
        <x:f>IF(P3996=0,"",T3996/P3996)</x:f>
        <x:v>0.03773584905660377</x:v>
      </x:c>
      <x:c r="V3996" s="24" t="n">
        <x:f>P3996-T3996</x:f>
        <x:v>51</x:v>
      </x:c>
      <x:c r="W3996" s="22" t="str">
        <x:v>21:00–21:59</x:v>
      </x:c>
    </x:row>
    <x:row r="3997">
      <x:c r="A3997" s="22" t="str">
        <x:v>2026-08</x:v>
      </x:c>
      <x:c r="B3997" s="22" t="str">
        <x:v>台北市</x:v>
      </x:c>
      <x:c r="C3997" s="22" t="str">
        <x:v>中正區</x:v>
      </x:c>
      <x:c r="D3997" s="22" t="str">
        <x:v>C</x:v>
      </x:c>
      <x:c r="E3997" s="36" t="str">
        <x:v>500106101</x:v>
      </x:c>
      <x:c r="F3997" s="22" t="str">
        <x:v>天津北平路口</x:v>
      </x:c>
      <x:c r="G3997" s="37" t="n">
        <x:v>67.62</x:v>
      </x:c>
      <x:c r="H3997" s="24" t="n">
        <x:v>1</x:v>
      </x:c>
      <x:c r="I3997" s="24" t="n">
        <x:v>1</x:v>
      </x:c>
      <x:c r="J3997" s="24" t="n">
        <x:v>0</x:v>
      </x:c>
      <x:c r="K3997" s="23" t="n">
        <x:f>IF(I3997=0,"",J3997/I3997)</x:f>
        <x:v>0</x:v>
      </x:c>
      <x:c r="L3997" s="24" t="n">
        <x:v>0</x:v>
      </x:c>
      <x:c r="M3997" s="23" t="n">
        <x:f>IF(H3997=0,"",L3997/H3997)</x:f>
        <x:v>0</x:v>
      </x:c>
      <x:c r="N3997" s="24" t="n">
        <x:f>H3997-L3997</x:f>
        <x:v>1</x:v>
      </x:c>
      <x:c r="O3997" s="22" t="str">
        <x:v>09:00–09:59</x:v>
      </x:c>
      <x:c r="P3997" s="24" t="n">
        <x:v>63</x:v>
      </x:c>
      <x:c r="Q3997" s="24" t="n">
        <x:v>39</x:v>
      </x:c>
      <x:c r="R3997" s="24" t="n">
        <x:v>2</x:v>
      </x:c>
      <x:c r="S3997" s="23" t="n">
        <x:f>IF(Q3997=0,"",R3997/Q3997)</x:f>
        <x:v>0.05128205128205128</x:v>
      </x:c>
      <x:c r="T3997" s="24" t="n">
        <x:v>2</x:v>
      </x:c>
      <x:c r="U3997" s="23" t="n">
        <x:f>IF(P3997=0,"",T3997/P3997)</x:f>
        <x:v>0.031746031746031744</x:v>
      </x:c>
      <x:c r="V3997" s="24" t="n">
        <x:f>P3997-T3997</x:f>
        <x:v>61</x:v>
      </x:c>
      <x:c r="W3997" s="22" t="str">
        <x:v>08:00–08:59</x:v>
      </x:c>
    </x:row>
    <x:row r="3998">
      <x:c r="A3998" s="22" t="str">
        <x:v>2026-08</x:v>
      </x:c>
      <x:c r="B3998" s="22" t="str">
        <x:v>台北市</x:v>
      </x:c>
      <x:c r="C3998" s="22" t="str">
        <x:v>中正區</x:v>
      </x:c>
      <x:c r="D3998" s="22" t="str">
        <x:v>A</x:v>
      </x:c>
      <x:c r="E3998" s="36" t="str">
        <x:v>500106102</x:v>
      </x:c>
      <x:c r="F3998" s="22" t="str">
        <x:v>捷運忠孝新生站(1號出口)</x:v>
      </x:c>
      <x:c r="G3998" s="37" t="n">
        <x:v>267.29</x:v>
      </x:c>
      <x:c r="H3998" s="24" t="n">
        <x:v>166</x:v>
      </x:c>
      <x:c r="I3998" s="24" t="n">
        <x:v>27</x:v>
      </x:c>
      <x:c r="J3998" s="24" t="n">
        <x:v>0</x:v>
      </x:c>
      <x:c r="K3998" s="23" t="n">
        <x:f>IF(I3998=0,"",J3998/I3998)</x:f>
        <x:v>0</x:v>
      </x:c>
      <x:c r="L3998" s="24" t="n">
        <x:v>0</x:v>
      </x:c>
      <x:c r="M3998" s="23" t="n">
        <x:f>IF(H3998=0,"",L3998/H3998)</x:f>
        <x:v>0</x:v>
      </x:c>
      <x:c r="N3998" s="24" t="n">
        <x:f>H3998-L3998</x:f>
        <x:v>166</x:v>
      </x:c>
      <x:c r="O3998" s="22" t="str">
        <x:v>18:00–18:59</x:v>
      </x:c>
      <x:c r="P3998" s="24" t="n">
        <x:v>316</x:v>
      </x:c>
      <x:c r="Q3998" s="24" t="n">
        <x:v>97</x:v>
      </x:c>
      <x:c r="R3998" s="24" t="n">
        <x:v>0</x:v>
      </x:c>
      <x:c r="S3998" s="23" t="n">
        <x:f>IF(Q3998=0,"",R3998/Q3998)</x:f>
        <x:v>0</x:v>
      </x:c>
      <x:c r="T3998" s="24" t="n">
        <x:v>0</x:v>
      </x:c>
      <x:c r="U3998" s="23" t="n">
        <x:f>IF(P3998=0,"",T3998/P3998)</x:f>
        <x:v>0</x:v>
      </x:c>
      <x:c r="V3998" s="24" t="n">
        <x:f>P3998-T3998</x:f>
        <x:v>316</x:v>
      </x:c>
      <x:c r="W3998" s="22" t="str">
        <x:v>08:00–08:59</x:v>
      </x:c>
    </x:row>
    <x:row r="3999">
      <x:c r="A3999" s="22" t="str">
        <x:v>2026-08</x:v>
      </x:c>
      <x:c r="B3999" s="22" t="str">
        <x:v>台北市</x:v>
      </x:c>
      <x:c r="C3999" s="22" t="str">
        <x:v>中正區</x:v>
      </x:c>
      <x:c r="D3999" s="22" t="str">
        <x:v>B</x:v>
      </x:c>
      <x:c r="E3999" s="36" t="str">
        <x:v>500106103</x:v>
      </x:c>
      <x:c r="F3999" s="22" t="str">
        <x:v>捷運忠孝新生站(5號出口)</x:v>
      </x:c>
      <x:c r="G3999" s="37" t="n">
        <x:v>174.19</x:v>
      </x:c>
      <x:c r="H3999" s="24" t="n">
        <x:v>95</x:v>
      </x:c>
      <x:c r="I3999" s="24" t="n">
        <x:v>45</x:v>
      </x:c>
      <x:c r="J3999" s="24" t="n">
        <x:v>0</x:v>
      </x:c>
      <x:c r="K3999" s="23" t="n">
        <x:f>IF(I3999=0,"",J3999/I3999)</x:f>
        <x:v>0</x:v>
      </x:c>
      <x:c r="L3999" s="24" t="n">
        <x:v>0</x:v>
      </x:c>
      <x:c r="M3999" s="23" t="n">
        <x:f>IF(H3999=0,"",L3999/H3999)</x:f>
        <x:v>0</x:v>
      </x:c>
      <x:c r="N3999" s="24" t="n">
        <x:f>H3999-L3999</x:f>
        <x:v>95</x:v>
      </x:c>
      <x:c r="O3999" s="22" t="str">
        <x:v>19:00–19:59</x:v>
      </x:c>
      <x:c r="P3999" s="24" t="n">
        <x:v>338</x:v>
      </x:c>
      <x:c r="Q3999" s="24" t="n">
        <x:v>154</x:v>
      </x:c>
      <x:c r="R3999" s="24" t="n">
        <x:v>1</x:v>
      </x:c>
      <x:c r="S3999" s="23" t="n">
        <x:f>IF(Q3999=0,"",R3999/Q3999)</x:f>
        <x:v>0.006493506493506494</x:v>
      </x:c>
      <x:c r="T3999" s="24" t="n">
        <x:v>1</x:v>
      </x:c>
      <x:c r="U3999" s="23" t="n">
        <x:f>IF(P3999=0,"",T3999/P3999)</x:f>
        <x:v>0.0029585798816568047</x:v>
      </x:c>
      <x:c r="V3999" s="24" t="n">
        <x:f>P3999-T3999</x:f>
        <x:v>337</x:v>
      </x:c>
      <x:c r="W3999" s="22" t="str">
        <x:v>09:00–09:59</x:v>
      </x:c>
    </x:row>
    <x:row r="4000">
      <x:c r="A4000" s="22" t="str">
        <x:v>2026-08</x:v>
      </x:c>
      <x:c r="B4000" s="22" t="str">
        <x:v>台北市</x:v>
      </x:c>
      <x:c r="C4000" s="22" t="str">
        <x:v>中正區</x:v>
      </x:c>
      <x:c r="D4000" s="22" t="str">
        <x:v>A</x:v>
      </x:c>
      <x:c r="E4000" s="36" t="str">
        <x:v>500106104</x:v>
      </x:c>
      <x:c r="F4000" s="22" t="str">
        <x:v>捷運臺大醫院站(1號出口)</x:v>
      </x:c>
      <x:c r="G4000" s="37" t="n">
        <x:v>213.38</x:v>
      </x:c>
      <x:c r="H4000" s="24" t="n">
        <x:v>189</x:v>
      </x:c>
      <x:c r="I4000" s="24" t="n">
        <x:v>56</x:v>
      </x:c>
      <x:c r="J4000" s="24" t="n">
        <x:v>1</x:v>
      </x:c>
      <x:c r="K4000" s="23" t="n">
        <x:f>IF(I4000=0,"",J4000/I4000)</x:f>
        <x:v>0.017857142857142856</x:v>
      </x:c>
      <x:c r="L4000" s="24" t="n">
        <x:v>2</x:v>
      </x:c>
      <x:c r="M4000" s="23" t="n">
        <x:f>IF(H4000=0,"",L4000/H4000)</x:f>
        <x:v>0.010582010582010581</x:v>
      </x:c>
      <x:c r="N4000" s="24" t="n">
        <x:f>H4000-L4000</x:f>
        <x:v>187</x:v>
      </x:c>
      <x:c r="O4000" s="22" t="str">
        <x:v>17:00–17:59</x:v>
      </x:c>
      <x:c r="P4000" s="24" t="n">
        <x:v>358</x:v>
      </x:c>
      <x:c r="Q4000" s="24" t="n">
        <x:v>143</x:v>
      </x:c>
      <x:c r="R4000" s="24" t="n">
        <x:v>4</x:v>
      </x:c>
      <x:c r="S4000" s="23" t="n">
        <x:f>IF(Q4000=0,"",R4000/Q4000)</x:f>
        <x:v>0.027972027972027972</x:v>
      </x:c>
      <x:c r="T4000" s="24" t="n">
        <x:v>7</x:v>
      </x:c>
      <x:c r="U4000" s="23" t="n">
        <x:f>IF(P4000=0,"",T4000/P4000)</x:f>
        <x:v>0.019553072625698324</x:v>
      </x:c>
      <x:c r="V4000" s="24" t="n">
        <x:f>P4000-T4000</x:f>
        <x:v>351</x:v>
      </x:c>
      <x:c r="W4000" s="22" t="str">
        <x:v>08:00–08:59</x:v>
      </x:c>
    </x:row>
    <x:row r="4001">
      <x:c r="A4001" s="22" t="str">
        <x:v>2026-08</x:v>
      </x:c>
      <x:c r="B4001" s="22" t="str">
        <x:v>台北市</x:v>
      </x:c>
      <x:c r="C4001" s="22" t="str">
        <x:v>中正區</x:v>
      </x:c>
      <x:c r="D4001" s="22" t="str">
        <x:v>A</x:v>
      </x:c>
      <x:c r="E4001" s="36" t="str">
        <x:v>500106105</x:v>
      </x:c>
      <x:c r="F4001" s="22" t="str">
        <x:v>臺大醫院兒童醫院</x:v>
      </x:c>
      <x:c r="G4001" s="37" t="n">
        <x:v>377.76</x:v>
      </x:c>
      <x:c r="H4001" s="24" t="n">
        <x:v>396</x:v>
      </x:c>
      <x:c r="I4001" s="24" t="n">
        <x:v>88</x:v>
      </x:c>
      <x:c r="J4001" s="24" t="n">
        <x:v>12</x:v>
      </x:c>
      <x:c r="K4001" s="23" t="n">
        <x:f>IF(I4001=0,"",J4001/I4001)</x:f>
        <x:v>0.13636363636363635</x:v>
      </x:c>
      <x:c r="L4001" s="24" t="n">
        <x:v>32</x:v>
      </x:c>
      <x:c r="M4001" s="23" t="n">
        <x:f>IF(H4001=0,"",L4001/H4001)</x:f>
        <x:v>0.08080808080808081</x:v>
      </x:c>
      <x:c r="N4001" s="24" t="n">
        <x:f>H4001-L4001</x:f>
        <x:v>364</x:v>
      </x:c>
      <x:c r="O4001" s="22" t="str">
        <x:v>08:00–08:59</x:v>
      </x:c>
      <x:c r="P4001" s="24" t="n">
        <x:v>465</x:v>
      </x:c>
      <x:c r="Q4001" s="24" t="n">
        <x:v>131</x:v>
      </x:c>
      <x:c r="R4001" s="24" t="n">
        <x:v>6</x:v>
      </x:c>
      <x:c r="S4001" s="23" t="n">
        <x:f>IF(Q4001=0,"",R4001/Q4001)</x:f>
        <x:v>0.04580152671755725</x:v>
      </x:c>
      <x:c r="T4001" s="24" t="n">
        <x:v>21</x:v>
      </x:c>
      <x:c r="U4001" s="23" t="n">
        <x:f>IF(P4001=0,"",T4001/P4001)</x:f>
        <x:v>0.04516129032258064</x:v>
      </x:c>
      <x:c r="V4001" s="24" t="n">
        <x:f>P4001-T4001</x:f>
        <x:v>444</x:v>
      </x:c>
      <x:c r="W4001" s="22" t="str">
        <x:v>22:00–22:59</x:v>
      </x:c>
    </x:row>
    <x:row r="4002">
      <x:c r="A4002" s="22" t="str">
        <x:v>2026-08</x:v>
      </x:c>
      <x:c r="B4002" s="22" t="str">
        <x:v>台北市</x:v>
      </x:c>
      <x:c r="C4002" s="22" t="str">
        <x:v>中正區</x:v>
      </x:c>
      <x:c r="D4002" s="22" t="str">
        <x:v>B</x:v>
      </x:c>
      <x:c r="E4002" s="36" t="str">
        <x:v>500106106</x:v>
      </x:c>
      <x:c r="F4002" s="22" t="str">
        <x:v>林森濟南路口(東北側)</x:v>
      </x:c>
      <x:c r="G4002" s="37" t="n">
        <x:v>164.24</x:v>
      </x:c>
      <x:c r="H4002" s="24" t="n">
        <x:v>49</x:v>
      </x:c>
      <x:c r="I4002" s="24" t="n">
        <x:v>15</x:v>
      </x:c>
      <x:c r="J4002" s="24" t="n">
        <x:v>2</x:v>
      </x:c>
      <x:c r="K4002" s="23" t="n">
        <x:f>IF(I4002=0,"",J4002/I4002)</x:f>
        <x:v>0.13333333333333333</x:v>
      </x:c>
      <x:c r="L4002" s="24" t="n">
        <x:v>3</x:v>
      </x:c>
      <x:c r="M4002" s="23" t="n">
        <x:f>IF(H4002=0,"",L4002/H4002)</x:f>
        <x:v>0.061224489795918366</x:v>
      </x:c>
      <x:c r="N4002" s="24" t="n">
        <x:f>H4002-L4002</x:f>
        <x:v>46</x:v>
      </x:c>
      <x:c r="O4002" s="22" t="str">
        <x:v>08:00–08:59</x:v>
      </x:c>
      <x:c r="P4002" s="24" t="n">
        <x:v>213</x:v>
      </x:c>
      <x:c r="Q4002" s="24" t="n">
        <x:v>96</x:v>
      </x:c>
      <x:c r="R4002" s="24" t="n">
        <x:v>1</x:v>
      </x:c>
      <x:c r="S4002" s="23" t="n">
        <x:f>IF(Q4002=0,"",R4002/Q4002)</x:f>
        <x:v>0.010416666666666666</x:v>
      </x:c>
      <x:c r="T4002" s="24" t="n">
        <x:v>1</x:v>
      </x:c>
      <x:c r="U4002" s="23" t="n">
        <x:f>IF(P4002=0,"",T4002/P4002)</x:f>
        <x:v>0.004694835680751174</x:v>
      </x:c>
      <x:c r="V4002" s="24" t="n">
        <x:f>P4002-T4002</x:f>
        <x:v>212</x:v>
      </x:c>
      <x:c r="W4002" s="22" t="str">
        <x:v>17:00–17:59</x:v>
      </x:c>
    </x:row>
    <x:row r="4003">
      <x:c r="A4003" s="22" t="str">
        <x:v>2026-08</x:v>
      </x:c>
      <x:c r="B4003" s="22" t="str">
        <x:v>台北市</x:v>
      </x:c>
      <x:c r="C4003" s="22" t="str">
        <x:v>中正區</x:v>
      </x:c>
      <x:c r="D4003" s="22" t="str">
        <x:v>B</x:v>
      </x:c>
      <x:c r="E4003" s="36" t="str">
        <x:v>500106107</x:v>
      </x:c>
      <x:c r="F4003" s="22" t="str">
        <x:v>仁愛紹興街口(南側)</x:v>
      </x:c>
      <x:c r="G4003" s="37" t="n">
        <x:v>122.33</x:v>
      </x:c>
      <x:c r="H4003" s="24" t="n">
        <x:v>194</x:v>
      </x:c>
      <x:c r="I4003" s="24" t="n">
        <x:v>69</x:v>
      </x:c>
      <x:c r="J4003" s="24" t="n">
        <x:v>12</x:v>
      </x:c>
      <x:c r="K4003" s="23" t="n">
        <x:f>IF(I4003=0,"",J4003/I4003)</x:f>
        <x:v>0.17391304347826086</x:v>
      </x:c>
      <x:c r="L4003" s="24" t="n">
        <x:v>34</x:v>
      </x:c>
      <x:c r="M4003" s="23" t="n">
        <x:f>IF(H4003=0,"",L4003/H4003)</x:f>
        <x:v>0.17525773195876287</x:v>
      </x:c>
      <x:c r="N4003" s="24" t="n">
        <x:f>H4003-L4003</x:f>
        <x:v>160</x:v>
      </x:c>
      <x:c r="O4003" s="22" t="str">
        <x:v>08:00–08:59</x:v>
      </x:c>
      <x:c r="P4003" s="24" t="n">
        <x:v>273</x:v>
      </x:c>
      <x:c r="Q4003" s="24" t="n">
        <x:v>100</x:v>
      </x:c>
      <x:c r="R4003" s="24" t="n">
        <x:v>1</x:v>
      </x:c>
      <x:c r="S4003" s="23" t="n">
        <x:f>IF(Q4003=0,"",R4003/Q4003)</x:f>
        <x:v>0.01</x:v>
      </x:c>
      <x:c r="T4003" s="24" t="n">
        <x:v>5</x:v>
      </x:c>
      <x:c r="U4003" s="23" t="n">
        <x:f>IF(P4003=0,"",T4003/P4003)</x:f>
        <x:v>0.018315018315018316</x:v>
      </x:c>
      <x:c r="V4003" s="24" t="n">
        <x:f>P4003-T4003</x:f>
        <x:v>268</x:v>
      </x:c>
      <x:c r="W4003" s="22" t="str">
        <x:v>17:00–17:59</x:v>
      </x:c>
    </x:row>
    <x:row r="4004">
      <x:c r="A4004" s="22" t="str">
        <x:v>2026-08</x:v>
      </x:c>
      <x:c r="B4004" s="22" t="str">
        <x:v>台北市</x:v>
      </x:c>
      <x:c r="C4004" s="22" t="str">
        <x:v>中正區</x:v>
      </x:c>
      <x:c r="D4004" s="22" t="str">
        <x:v>C</x:v>
      </x:c>
      <x:c r="E4004" s="36" t="str">
        <x:v>500106108</x:v>
      </x:c>
      <x:c r="F4004" s="22" t="str">
        <x:v>中華南海路口</x:v>
      </x:c>
      <x:c r="G4004" s="37" t="n">
        <x:v>89.29</x:v>
      </x:c>
      <x:c r="H4004" s="24" t="n">
        <x:v>34</x:v>
      </x:c>
      <x:c r="I4004" s="24" t="n">
        <x:v>21</x:v>
      </x:c>
      <x:c r="J4004" s="24" t="n">
        <x:v>4</x:v>
      </x:c>
      <x:c r="K4004" s="23" t="n">
        <x:f>IF(I4004=0,"",J4004/I4004)</x:f>
        <x:v>0.19047619047619047</x:v>
      </x:c>
      <x:c r="L4004" s="24" t="n">
        <x:v>7</x:v>
      </x:c>
      <x:c r="M4004" s="23" t="n">
        <x:f>IF(H4004=0,"",L4004/H4004)</x:f>
        <x:v>0.20588235294117646</x:v>
      </x:c>
      <x:c r="N4004" s="24" t="n">
        <x:f>H4004-L4004</x:f>
        <x:v>27</x:v>
      </x:c>
      <x:c r="O4004" s="22" t="str">
        <x:v>07:00–07:59</x:v>
      </x:c>
      <x:c r="P4004" s="24" t="n">
        <x:v>149</x:v>
      </x:c>
      <x:c r="Q4004" s="24" t="n">
        <x:v>84</x:v>
      </x:c>
      <x:c r="R4004" s="24" t="n">
        <x:v>7</x:v>
      </x:c>
      <x:c r="S4004" s="23" t="n">
        <x:f>IF(Q4004=0,"",R4004/Q4004)</x:f>
        <x:v>0.08333333333333333</x:v>
      </x:c>
      <x:c r="T4004" s="24" t="n">
        <x:v>14</x:v>
      </x:c>
      <x:c r="U4004" s="23" t="n">
        <x:f>IF(P4004=0,"",T4004/P4004)</x:f>
        <x:v>0.09395973154362416</x:v>
      </x:c>
      <x:c r="V4004" s="24" t="n">
        <x:f>P4004-T4004</x:f>
        <x:v>135</x:v>
      </x:c>
      <x:c r="W4004" s="22" t="str">
        <x:v>21:00–21:59</x:v>
      </x:c>
    </x:row>
    <x:row r="4005">
      <x:c r="A4005" s="22" t="str">
        <x:v>2026-08</x:v>
      </x:c>
      <x:c r="B4005" s="22" t="str">
        <x:v>台北市</x:v>
      </x:c>
      <x:c r="C4005" s="22" t="str">
        <x:v>中正區</x:v>
      </x:c>
      <x:c r="D4005" s="22" t="str">
        <x:v>C</x:v>
      </x:c>
      <x:c r="E4005" s="36" t="str">
        <x:v>500106109</x:v>
      </x:c>
      <x:c r="F4005" s="22" t="str">
        <x:v>立法院台北會館</x:v>
      </x:c>
      <x:c r="G4005" s="37" t="n">
        <x:v>80.86</x:v>
      </x:c>
      <x:c r="H4005" s="24" t="n">
        <x:v>35</x:v>
      </x:c>
      <x:c r="I4005" s="24" t="n">
        <x:v>23</x:v>
      </x:c>
      <x:c r="J4005" s="24" t="n">
        <x:v>3</x:v>
      </x:c>
      <x:c r="K4005" s="23" t="n">
        <x:f>IF(I4005=0,"",J4005/I4005)</x:f>
        <x:v>0.13043478260869565</x:v>
      </x:c>
      <x:c r="L4005" s="24" t="n">
        <x:v>5</x:v>
      </x:c>
      <x:c r="M4005" s="23" t="n">
        <x:f>IF(H4005=0,"",L4005/H4005)</x:f>
        <x:v>0.14285714285714285</x:v>
      </x:c>
      <x:c r="N4005" s="24" t="n">
        <x:f>H4005-L4005</x:f>
        <x:v>30</x:v>
      </x:c>
      <x:c r="O4005" s="22" t="str">
        <x:v>08:00–08:59</x:v>
      </x:c>
      <x:c r="P4005" s="24" t="n">
        <x:v>124</x:v>
      </x:c>
      <x:c r="Q4005" s="24" t="n">
        <x:v>75</x:v>
      </x:c>
      <x:c r="R4005" s="24" t="n">
        <x:v>0</x:v>
      </x:c>
      <x:c r="S4005" s="23" t="n">
        <x:f>IF(Q4005=0,"",R4005/Q4005)</x:f>
        <x:v>0</x:v>
      </x:c>
      <x:c r="T4005" s="24" t="n">
        <x:v>0</x:v>
      </x:c>
      <x:c r="U4005" s="23" t="n">
        <x:f>IF(P4005=0,"",T4005/P4005)</x:f>
        <x:v>0</x:v>
      </x:c>
      <x:c r="V4005" s="24" t="n">
        <x:f>P4005-T4005</x:f>
        <x:v>124</x:v>
      </x:c>
      <x:c r="W4005" s="22" t="str">
        <x:v>17:00–17:59</x:v>
      </x:c>
    </x:row>
    <x:row r="4006">
      <x:c r="A4006" s="22" t="str">
        <x:v>2026-08</x:v>
      </x:c>
      <x:c r="B4006" s="22" t="str">
        <x:v>台北市</x:v>
      </x:c>
      <x:c r="C4006" s="22" t="str">
        <x:v>中正區</x:v>
      </x:c>
      <x:c r="D4006" s="22" t="str">
        <x:v>A</x:v>
      </x:c>
      <x:c r="E4006" s="36" t="str">
        <x:v>500106110</x:v>
      </x:c>
      <x:c r="F4006" s="22" t="str">
        <x:v>捷運善導寺站(3號出口)(忠孝東路側)</x:v>
      </x:c>
      <x:c r="G4006" s="37" t="n">
        <x:v>447.33</x:v>
      </x:c>
      <x:c r="H4006" s="24" t="n">
        <x:v>73</x:v>
      </x:c>
      <x:c r="I4006" s="24" t="n">
        <x:v>17</x:v>
      </x:c>
      <x:c r="J4006" s="24" t="n">
        <x:v>0</x:v>
      </x:c>
      <x:c r="K4006" s="23" t="n">
        <x:f>IF(I4006=0,"",J4006/I4006)</x:f>
        <x:v>0</x:v>
      </x:c>
      <x:c r="L4006" s="24" t="n">
        <x:v>0</x:v>
      </x:c>
      <x:c r="M4006" s="23" t="n">
        <x:f>IF(H4006=0,"",L4006/H4006)</x:f>
        <x:v>0</x:v>
      </x:c>
      <x:c r="N4006" s="24" t="n">
        <x:f>H4006-L4006</x:f>
        <x:v>73</x:v>
      </x:c>
      <x:c r="O4006" s="22" t="str">
        <x:v>17:00–17:59</x:v>
      </x:c>
      <x:c r="P4006" s="24" t="n">
        <x:v>925</x:v>
      </x:c>
      <x:c r="Q4006" s="24" t="n">
        <x:v>198</x:v>
      </x:c>
      <x:c r="R4006" s="24" t="n">
        <x:v>12</x:v>
      </x:c>
      <x:c r="S4006" s="23" t="n">
        <x:f>IF(Q4006=0,"",R4006/Q4006)</x:f>
        <x:v>0.06060606060606061</x:v>
      </x:c>
      <x:c r="T4006" s="24" t="n">
        <x:v>62</x:v>
      </x:c>
      <x:c r="U4006" s="23" t="n">
        <x:f>IF(P4006=0,"",T4006/P4006)</x:f>
        <x:v>0.06702702702702702</x:v>
      </x:c>
      <x:c r="V4006" s="24" t="n">
        <x:f>P4006-T4006</x:f>
        <x:v>863</x:v>
      </x:c>
      <x:c r="W4006" s="22" t="str">
        <x:v>08:00–08:59</x:v>
      </x:c>
    </x:row>
    <x:row r="4007">
      <x:c r="A4007" s="22" t="str">
        <x:v>2026-08</x:v>
      </x:c>
      <x:c r="B4007" s="22" t="str">
        <x:v>台北市</x:v>
      </x:c>
      <x:c r="C4007" s="22" t="str">
        <x:v>中正區</x:v>
      </x:c>
      <x:c r="D4007" s="22" t="str">
        <x:v>C</x:v>
      </x:c>
      <x:c r="E4007" s="36" t="str">
        <x:v>500106111</x:v>
      </x:c>
      <x:c r="F4007" s="22" t="str">
        <x:v>國家音樂廳</x:v>
      </x:c>
      <x:c r="G4007" s="37" t="n">
        <x:v>98.43</x:v>
      </x:c>
      <x:c r="H4007" s="24" t="n">
        <x:v>40</x:v>
      </x:c>
      <x:c r="I4007" s="24" t="n">
        <x:v>19</x:v>
      </x:c>
      <x:c r="J4007" s="24" t="n">
        <x:v>3</x:v>
      </x:c>
      <x:c r="K4007" s="23" t="n">
        <x:f>IF(I4007=0,"",J4007/I4007)</x:f>
        <x:v>0.15789473684210525</x:v>
      </x:c>
      <x:c r="L4007" s="24" t="n">
        <x:v>8</x:v>
      </x:c>
      <x:c r="M4007" s="23" t="n">
        <x:f>IF(H4007=0,"",L4007/H4007)</x:f>
        <x:v>0.2</x:v>
      </x:c>
      <x:c r="N4007" s="24" t="n">
        <x:f>H4007-L4007</x:f>
        <x:v>32</x:v>
      </x:c>
      <x:c r="O4007" s="22" t="str">
        <x:v>12:00–12:59</x:v>
      </x:c>
      <x:c r="P4007" s="24" t="n">
        <x:v>94</x:v>
      </x:c>
      <x:c r="Q4007" s="24" t="n">
        <x:v>52</x:v>
      </x:c>
      <x:c r="R4007" s="24" t="n">
        <x:v>2</x:v>
      </x:c>
      <x:c r="S4007" s="23" t="n">
        <x:f>IF(Q4007=0,"",R4007/Q4007)</x:f>
        <x:v>0.038461538461538464</x:v>
      </x:c>
      <x:c r="T4007" s="24" t="n">
        <x:v>4</x:v>
      </x:c>
      <x:c r="U4007" s="23" t="n">
        <x:f>IF(P4007=0,"",T4007/P4007)</x:f>
        <x:v>0.0425531914893617</x:v>
      </x:c>
      <x:c r="V4007" s="24" t="n">
        <x:f>P4007-T4007</x:f>
        <x:v>90</x:v>
      </x:c>
      <x:c r="W4007" s="22" t="str">
        <x:v>21:00–21:59</x:v>
      </x:c>
    </x:row>
    <x:row r="4008">
      <x:c r="A4008" s="22" t="str">
        <x:v>2026-08</x:v>
      </x:c>
      <x:c r="B4008" s="22" t="str">
        <x:v>台北市</x:v>
      </x:c>
      <x:c r="C4008" s="22" t="str">
        <x:v>中正區</x:v>
      </x:c>
      <x:c r="D4008" s="22" t="str">
        <x:v>A</x:v>
      </x:c>
      <x:c r="E4008" s="36" t="str">
        <x:v>500106112</x:v>
      </x:c>
      <x:c r="F4008" s="22" t="str">
        <x:v>忠孝西重慶南路口</x:v>
      </x:c>
      <x:c r="G4008" s="37" t="n">
        <x:v>398.1</x:v>
      </x:c>
      <x:c r="H4008" s="24" t="n">
        <x:v>279</x:v>
      </x:c>
      <x:c r="I4008" s="24" t="n">
        <x:v>78</x:v>
      </x:c>
      <x:c r="J4008" s="24" t="n">
        <x:v>29</x:v>
      </x:c>
      <x:c r="K4008" s="23" t="n">
        <x:f>IF(I4008=0,"",J4008/I4008)</x:f>
        <x:v>0.3717948717948718</x:v>
      </x:c>
      <x:c r="L4008" s="24" t="n">
        <x:v>97</x:v>
      </x:c>
      <x:c r="M4008" s="23" t="n">
        <x:f>IF(H4008=0,"",L4008/H4008)</x:f>
        <x:v>0.34767025089605735</x:v>
      </x:c>
      <x:c r="N4008" s="24" t="n">
        <x:f>H4008-L4008</x:f>
        <x:v>182</x:v>
      </x:c>
      <x:c r="O4008" s="22" t="str">
        <x:v>12:00–12:59</x:v>
      </x:c>
      <x:c r="P4008" s="24" t="n">
        <x:v>405</x:v>
      </x:c>
      <x:c r="Q4008" s="24" t="n">
        <x:v>106</x:v>
      </x:c>
      <x:c r="R4008" s="24" t="n">
        <x:v>4</x:v>
      </x:c>
      <x:c r="S4008" s="23" t="n">
        <x:f>IF(Q4008=0,"",R4008/Q4008)</x:f>
        <x:v>0.03773584905660377</x:v>
      </x:c>
      <x:c r="T4008" s="24" t="n">
        <x:v>12</x:v>
      </x:c>
      <x:c r="U4008" s="23" t="n">
        <x:f>IF(P4008=0,"",T4008/P4008)</x:f>
        <x:v>0.02962962962962963</x:v>
      </x:c>
      <x:c r="V4008" s="24" t="n">
        <x:f>P4008-T4008</x:f>
        <x:v>393</x:v>
      </x:c>
      <x:c r="W4008" s="22" t="str">
        <x:v>21:00–21:59</x:v>
      </x:c>
    </x:row>
    <x:row r="4009">
      <x:c r="A4009" s="22" t="str">
        <x:v>2026-08</x:v>
      </x:c>
      <x:c r="B4009" s="22" t="str">
        <x:v>台北市</x:v>
      </x:c>
      <x:c r="C4009" s="22" t="str">
        <x:v>中正區</x:v>
      </x:c>
      <x:c r="D4009" s="22" t="str">
        <x:v>B</x:v>
      </x:c>
      <x:c r="E4009" s="36" t="str">
        <x:v>500106113</x:v>
      </x:c>
      <x:c r="F4009" s="22" t="str">
        <x:v>濟南路二段8巷口</x:v>
      </x:c>
      <x:c r="G4009" s="37" t="n">
        <x:v>158.71</x:v>
      </x:c>
      <x:c r="H4009" s="24" t="n">
        <x:v>102</x:v>
      </x:c>
      <x:c r="I4009" s="24" t="n">
        <x:v>54</x:v>
      </x:c>
      <x:c r="J4009" s="24" t="n">
        <x:v>5</x:v>
      </x:c>
      <x:c r="K4009" s="23" t="n">
        <x:f>IF(I4009=0,"",J4009/I4009)</x:f>
        <x:v>0.09259259259259259</x:v>
      </x:c>
      <x:c r="L4009" s="24" t="n">
        <x:v>10</x:v>
      </x:c>
      <x:c r="M4009" s="23" t="n">
        <x:f>IF(H4009=0,"",L4009/H4009)</x:f>
        <x:v>0.09803921568627451</x:v>
      </x:c>
      <x:c r="N4009" s="24" t="n">
        <x:f>H4009-L4009</x:f>
        <x:v>92</x:v>
      </x:c>
      <x:c r="O4009" s="22" t="str">
        <x:v>22:00–22:59</x:v>
      </x:c>
      <x:c r="P4009" s="24" t="n">
        <x:v>286</x:v>
      </x:c>
      <x:c r="Q4009" s="24" t="n">
        <x:v>130</x:v>
      </x:c>
      <x:c r="R4009" s="24" t="n">
        <x:v>0</x:v>
      </x:c>
      <x:c r="S4009" s="23" t="n">
        <x:f>IF(Q4009=0,"",R4009/Q4009)</x:f>
        <x:v>0</x:v>
      </x:c>
      <x:c r="T4009" s="24" t="n">
        <x:v>0</x:v>
      </x:c>
      <x:c r="U4009" s="23" t="n">
        <x:f>IF(P4009=0,"",T4009/P4009)</x:f>
        <x:v>0</x:v>
      </x:c>
      <x:c r="V4009" s="24" t="n">
        <x:f>P4009-T4009</x:f>
        <x:v>286</x:v>
      </x:c>
      <x:c r="W4009" s="22" t="str">
        <x:v>09:00–09:59</x:v>
      </x:c>
    </x:row>
    <x:row r="4010">
      <x:c r="A4010" s="22" t="str">
        <x:v>2026-08</x:v>
      </x:c>
      <x:c r="B4010" s="22" t="str">
        <x:v>台北市</x:v>
      </x:c>
      <x:c r="C4010" s="22" t="str">
        <x:v>中正區</x:v>
      </x:c>
      <x:c r="D4010" s="22" t="str">
        <x:v>B</x:v>
      </x:c>
      <x:c r="E4010" s="36" t="str">
        <x:v>500106114</x:v>
      </x:c>
      <x:c r="F4010" s="22" t="str">
        <x:v>仁愛金山路口(東南側)</x:v>
      </x:c>
      <x:c r="G4010" s="37" t="n">
        <x:v>149.52</x:v>
      </x:c>
      <x:c r="H4010" s="24" t="n">
        <x:v>105</x:v>
      </x:c>
      <x:c r="I4010" s="24" t="n">
        <x:v>49</x:v>
      </x:c>
      <x:c r="J4010" s="24" t="n">
        <x:v>3</x:v>
      </x:c>
      <x:c r="K4010" s="23" t="n">
        <x:f>IF(I4010=0,"",J4010/I4010)</x:f>
        <x:v>0.061224489795918366</x:v>
      </x:c>
      <x:c r="L4010" s="24" t="n">
        <x:v>4</x:v>
      </x:c>
      <x:c r="M4010" s="23" t="n">
        <x:f>IF(H4010=0,"",L4010/H4010)</x:f>
        <x:v>0.0380952380952381</x:v>
      </x:c>
      <x:c r="N4010" s="24" t="n">
        <x:f>H4010-L4010</x:f>
        <x:v>101</x:v>
      </x:c>
      <x:c r="O4010" s="22" t="str">
        <x:v>20:00–20:59</x:v>
      </x:c>
      <x:c r="P4010" s="24" t="n">
        <x:v>423</x:v>
      </x:c>
      <x:c r="Q4010" s="24" t="n">
        <x:v>145</x:v>
      </x:c>
      <x:c r="R4010" s="24" t="n">
        <x:v>1</x:v>
      </x:c>
      <x:c r="S4010" s="23" t="n">
        <x:f>IF(Q4010=0,"",R4010/Q4010)</x:f>
        <x:v>0.006896551724137931</x:v>
      </x:c>
      <x:c r="T4010" s="24" t="n">
        <x:v>1</x:v>
      </x:c>
      <x:c r="U4010" s="23" t="n">
        <x:f>IF(P4010=0,"",T4010/P4010)</x:f>
        <x:v>0.002364066193853428</x:v>
      </x:c>
      <x:c r="V4010" s="24" t="n">
        <x:f>P4010-T4010</x:f>
        <x:v>422</x:v>
      </x:c>
      <x:c r="W4010" s="22" t="str">
        <x:v>08:00–08:59</x:v>
      </x:c>
    </x:row>
    <x:row r="4011">
      <x:c r="A4011" s="22" t="str">
        <x:v>2026-08</x:v>
      </x:c>
      <x:c r="B4011" s="22" t="str">
        <x:v>台北市</x:v>
      </x:c>
      <x:c r="C4011" s="22" t="str">
        <x:v>中正區</x:v>
      </x:c>
      <x:c r="D4011" s="22" t="str">
        <x:v>C</x:v>
      </x:c>
      <x:c r="E4011" s="36" t="str">
        <x:v>500106115</x:v>
      </x:c>
      <x:c r="F4011" s="22" t="str">
        <x:v>臺灣文學基地</x:v>
      </x:c>
      <x:c r="G4011" s="37" t="n">
        <x:v>61.62</x:v>
      </x:c>
      <x:c r="H4011" s="24" t="n">
        <x:v>4</x:v>
      </x:c>
      <x:c r="I4011" s="24" t="n">
        <x:v>3</x:v>
      </x:c>
      <x:c r="J4011" s="24" t="n">
        <x:v>1</x:v>
      </x:c>
      <x:c r="K4011" s="23" t="n">
        <x:f>IF(I4011=0,"",J4011/I4011)</x:f>
        <x:v>0.3333333333333333</x:v>
      </x:c>
      <x:c r="L4011" s="24" t="n">
        <x:v>2</x:v>
      </x:c>
      <x:c r="M4011" s="23" t="n">
        <x:f>IF(H4011=0,"",L4011/H4011)</x:f>
        <x:v>0.5</x:v>
      </x:c>
      <x:c r="N4011" s="24" t="n">
        <x:f>H4011-L4011</x:f>
        <x:v>2</x:v>
      </x:c>
      <x:c r="O4011" s="22" t="str">
        <x:v>21:00–21:59</x:v>
      </x:c>
      <x:c r="P4011" s="24" t="n">
        <x:v>124</x:v>
      </x:c>
      <x:c r="Q4011" s="24" t="n">
        <x:v>81</x:v>
      </x:c>
      <x:c r="R4011" s="24" t="n">
        <x:v>4</x:v>
      </x:c>
      <x:c r="S4011" s="23" t="n">
        <x:f>IF(Q4011=0,"",R4011/Q4011)</x:f>
        <x:v>0.04938271604938271</x:v>
      </x:c>
      <x:c r="T4011" s="24" t="n">
        <x:v>4</x:v>
      </x:c>
      <x:c r="U4011" s="23" t="n">
        <x:f>IF(P4011=0,"",T4011/P4011)</x:f>
        <x:v>0.03225806451612903</x:v>
      </x:c>
      <x:c r="V4011" s="24" t="n">
        <x:f>P4011-T4011</x:f>
        <x:v>120</x:v>
      </x:c>
      <x:c r="W4011" s="22" t="str">
        <x:v>09:00–09:59</x:v>
      </x:c>
    </x:row>
    <x:row r="4012">
      <x:c r="A4012" s="22" t="str">
        <x:v>2026-08</x:v>
      </x:c>
      <x:c r="B4012" s="22" t="str">
        <x:v>台北市</x:v>
      </x:c>
      <x:c r="C4012" s="22" t="str">
        <x:v>中正區</x:v>
      </x:c>
      <x:c r="D4012" s="22" t="str">
        <x:v>B</x:v>
      </x:c>
      <x:c r="E4012" s="36" t="str">
        <x:v>500106116</x:v>
      </x:c>
      <x:c r="F4012" s="22" t="str">
        <x:v>重慶南詔安街口</x:v>
      </x:c>
      <x:c r="G4012" s="37" t="n">
        <x:v>171.95</x:v>
      </x:c>
      <x:c r="H4012" s="24" t="n">
        <x:v>67</x:v>
      </x:c>
      <x:c r="I4012" s="24" t="n">
        <x:v>33</x:v>
      </x:c>
      <x:c r="J4012" s="24" t="n">
        <x:v>11</x:v>
      </x:c>
      <x:c r="K4012" s="23" t="n">
        <x:f>IF(I4012=0,"",J4012/I4012)</x:f>
        <x:v>0.3333333333333333</x:v>
      </x:c>
      <x:c r="L4012" s="24" t="n">
        <x:v>21</x:v>
      </x:c>
      <x:c r="M4012" s="23" t="n">
        <x:f>IF(H4012=0,"",L4012/H4012)</x:f>
        <x:v>0.31343283582089554</x:v>
      </x:c>
      <x:c r="N4012" s="24" t="n">
        <x:f>H4012-L4012</x:f>
        <x:v>46</x:v>
      </x:c>
      <x:c r="O4012" s="22" t="str">
        <x:v>21:00–21:59</x:v>
      </x:c>
      <x:c r="P4012" s="24" t="n">
        <x:v>387</x:v>
      </x:c>
      <x:c r="Q4012" s="24" t="n">
        <x:v>153</x:v>
      </x:c>
      <x:c r="R4012" s="24" t="n">
        <x:v>14</x:v>
      </x:c>
      <x:c r="S4012" s="23" t="n">
        <x:f>IF(Q4012=0,"",R4012/Q4012)</x:f>
        <x:v>0.0915032679738562</x:v>
      </x:c>
      <x:c r="T4012" s="24" t="n">
        <x:v>26</x:v>
      </x:c>
      <x:c r="U4012" s="23" t="n">
        <x:f>IF(P4012=0,"",T4012/P4012)</x:f>
        <x:v>0.06718346253229975</x:v>
      </x:c>
      <x:c r="V4012" s="24" t="n">
        <x:f>P4012-T4012</x:f>
        <x:v>361</x:v>
      </x:c>
      <x:c r="W4012" s="22" t="str">
        <x:v>07:00–07:59</x:v>
      </x:c>
    </x:row>
    <x:row r="4013">
      <x:c r="A4013" s="22" t="str">
        <x:v>2026-08</x:v>
      </x:c>
      <x:c r="B4013" s="22" t="str">
        <x:v>台北市</x:v>
      </x:c>
      <x:c r="C4013" s="22" t="str">
        <x:v>中正區</x:v>
      </x:c>
      <x:c r="D4013" s="22" t="str">
        <x:v>B</x:v>
      </x:c>
      <x:c r="E4013" s="36" t="str">
        <x:v>500106117</x:v>
      </x:c>
      <x:c r="F4013" s="22" t="str">
        <x:v>文光公園</x:v>
      </x:c>
      <x:c r="G4013" s="37" t="n">
        <x:v>137.95</x:v>
      </x:c>
      <x:c r="H4013" s="24" t="n">
        <x:v>26</x:v>
      </x:c>
      <x:c r="I4013" s="24" t="n">
        <x:v>22</x:v>
      </x:c>
      <x:c r="J4013" s="24" t="n">
        <x:v>0</x:v>
      </x:c>
      <x:c r="K4013" s="23" t="n">
        <x:f>IF(I4013=0,"",J4013/I4013)</x:f>
        <x:v>0</x:v>
      </x:c>
      <x:c r="L4013" s="24" t="n">
        <x:v>0</x:v>
      </x:c>
      <x:c r="M4013" s="23" t="n">
        <x:f>IF(H4013=0,"",L4013/H4013)</x:f>
        <x:v>0</x:v>
      </x:c>
      <x:c r="N4013" s="24" t="n">
        <x:f>H4013-L4013</x:f>
        <x:v>26</x:v>
      </x:c>
      <x:c r="O4013" s="22" t="str">
        <x:v>22:00–22:59</x:v>
      </x:c>
      <x:c r="P4013" s="24" t="n">
        <x:v>176</x:v>
      </x:c>
      <x:c r="Q4013" s="24" t="n">
        <x:v>79</x:v>
      </x:c>
      <x:c r="R4013" s="24" t="n">
        <x:v>5</x:v>
      </x:c>
      <x:c r="S4013" s="23" t="n">
        <x:f>IF(Q4013=0,"",R4013/Q4013)</x:f>
        <x:v>0.06329113924050633</x:v>
      </x:c>
      <x:c r="T4013" s="24" t="n">
        <x:v>9</x:v>
      </x:c>
      <x:c r="U4013" s="23" t="n">
        <x:f>IF(P4013=0,"",T4013/P4013)</x:f>
        <x:v>0.05113636363636364</x:v>
      </x:c>
      <x:c r="V4013" s="24" t="n">
        <x:f>P4013-T4013</x:f>
        <x:v>167</x:v>
      </x:c>
      <x:c r="W4013" s="22" t="str">
        <x:v>08:00–08:59</x:v>
      </x:c>
    </x:row>
    <x:row r="4014">
      <x:c r="A4014" s="22" t="str">
        <x:v>2026-08</x:v>
      </x:c>
      <x:c r="B4014" s="22" t="str">
        <x:v>台北市</x:v>
      </x:c>
      <x:c r="C4014" s="22" t="str">
        <x:v>中正區</x:v>
      </x:c>
      <x:c r="D4014" s="22" t="str">
        <x:v>A</x:v>
      </x:c>
      <x:c r="E4014" s="36" t="str">
        <x:v>500106118</x:v>
      </x:c>
      <x:c r="F4014" s="22" t="str">
        <x:v>捷運中正紀念堂站(2號出口)</x:v>
      </x:c>
      <x:c r="G4014" s="37" t="n">
        <x:v>420.38</x:v>
      </x:c>
      <x:c r="H4014" s="24" t="n">
        <x:v>637</x:v>
      </x:c>
      <x:c r="I4014" s="24" t="n">
        <x:v>119</x:v>
      </x:c>
      <x:c r="J4014" s="24" t="n">
        <x:v>6</x:v>
      </x:c>
      <x:c r="K4014" s="23" t="n">
        <x:f>IF(I4014=0,"",J4014/I4014)</x:f>
        <x:v>0.05042016806722689</x:v>
      </x:c>
      <x:c r="L4014" s="24" t="n">
        <x:v>26</x:v>
      </x:c>
      <x:c r="M4014" s="23" t="n">
        <x:f>IF(H4014=0,"",L4014/H4014)</x:f>
        <x:v>0.04081632653061224</x:v>
      </x:c>
      <x:c r="N4014" s="24" t="n">
        <x:f>H4014-L4014</x:f>
        <x:v>611</x:v>
      </x:c>
      <x:c r="O4014" s="22" t="str">
        <x:v>12:00–12:59</x:v>
      </x:c>
      <x:c r="P4014" s="24" t="n">
        <x:v>948</x:v>
      </x:c>
      <x:c r="Q4014" s="24" t="n">
        <x:v>243</x:v>
      </x:c>
      <x:c r="R4014" s="24" t="n">
        <x:v>2</x:v>
      </x:c>
      <x:c r="S4014" s="23" t="n">
        <x:f>IF(Q4014=0,"",R4014/Q4014)</x:f>
        <x:v>0.00823045267489712</x:v>
      </x:c>
      <x:c r="T4014" s="24" t="n">
        <x:v>8</x:v>
      </x:c>
      <x:c r="U4014" s="23" t="n">
        <x:f>IF(P4014=0,"",T4014/P4014)</x:f>
        <x:v>0.008438818565400843</x:v>
      </x:c>
      <x:c r="V4014" s="24" t="n">
        <x:f>P4014-T4014</x:f>
        <x:v>940</x:v>
      </x:c>
      <x:c r="W4014" s="22" t="str">
        <x:v>07:00–07:59</x:v>
      </x:c>
    </x:row>
    <x:row r="4015">
      <x:c r="A4015" s="22" t="str">
        <x:v>2026-08</x:v>
      </x:c>
      <x:c r="B4015" s="22" t="str">
        <x:v>台北市</x:v>
      </x:c>
      <x:c r="C4015" s="22" t="str">
        <x:v>中正區</x:v>
      </x:c>
      <x:c r="D4015" s="22" t="str">
        <x:v>B</x:v>
      </x:c>
      <x:c r="E4015" s="36" t="str">
        <x:v>500106119</x:v>
      </x:c>
      <x:c r="F4015" s="22" t="str">
        <x:v>螢圃里小公園</x:v>
      </x:c>
      <x:c r="G4015" s="37" t="n">
        <x:v>127</x:v>
      </x:c>
      <x:c r="H4015" s="24" t="n">
        <x:v>19</x:v>
      </x:c>
      <x:c r="I4015" s="24" t="n">
        <x:v>15</x:v>
      </x:c>
      <x:c r="J4015" s="24" t="n">
        <x:v>4</x:v>
      </x:c>
      <x:c r="K4015" s="23" t="n">
        <x:f>IF(I4015=0,"",J4015/I4015)</x:f>
        <x:v>0.26666666666666666</x:v>
      </x:c>
      <x:c r="L4015" s="24" t="n">
        <x:v>4</x:v>
      </x:c>
      <x:c r="M4015" s="23" t="n">
        <x:f>IF(H4015=0,"",L4015/H4015)</x:f>
        <x:v>0.21052631578947367</x:v>
      </x:c>
      <x:c r="N4015" s="24" t="n">
        <x:f>H4015-L4015</x:f>
        <x:v>15</x:v>
      </x:c>
      <x:c r="O4015" s="22" t="str">
        <x:v>22:00–22:59</x:v>
      </x:c>
      <x:c r="P4015" s="24" t="n">
        <x:v>256</x:v>
      </x:c>
      <x:c r="Q4015" s="24" t="n">
        <x:v>108</x:v>
      </x:c>
      <x:c r="R4015" s="24" t="n">
        <x:v>8</x:v>
      </x:c>
      <x:c r="S4015" s="23" t="n">
        <x:f>IF(Q4015=0,"",R4015/Q4015)</x:f>
        <x:v>0.07407407407407407</x:v>
      </x:c>
      <x:c r="T4015" s="24" t="n">
        <x:v>13</x:v>
      </x:c>
      <x:c r="U4015" s="23" t="n">
        <x:f>IF(P4015=0,"",T4015/P4015)</x:f>
        <x:v>0.05078125</x:v>
      </x:c>
      <x:c r="V4015" s="24" t="n">
        <x:f>P4015-T4015</x:f>
        <x:v>243</x:v>
      </x:c>
      <x:c r="W4015" s="22" t="str">
        <x:v>10:00–10:59</x:v>
      </x:c>
    </x:row>
    <x:row r="4016">
      <x:c r="A4016" s="22" t="str">
        <x:v>2026-08</x:v>
      </x:c>
      <x:c r="B4016" s="22" t="str">
        <x:v>台北市</x:v>
      </x:c>
      <x:c r="C4016" s="22" t="str">
        <x:v>中正區</x:v>
      </x:c>
      <x:c r="D4016" s="22" t="str">
        <x:v>A</x:v>
      </x:c>
      <x:c r="E4016" s="36" t="str">
        <x:v>500106121</x:v>
      </x:c>
      <x:c r="F4016" s="22" t="str">
        <x:v>泉州寧波西街口</x:v>
      </x:c>
      <x:c r="G4016" s="37" t="n">
        <x:v>351.71</x:v>
      </x:c>
      <x:c r="H4016" s="24" t="n">
        <x:v>109</x:v>
      </x:c>
      <x:c r="I4016" s="24" t="n">
        <x:v>23</x:v>
      </x:c>
      <x:c r="J4016" s="24" t="n">
        <x:v>8</x:v>
      </x:c>
      <x:c r="K4016" s="23" t="n">
        <x:f>IF(I4016=0,"",J4016/I4016)</x:f>
        <x:v>0.34782608695652173</x:v>
      </x:c>
      <x:c r="L4016" s="24" t="n">
        <x:v>18</x:v>
      </x:c>
      <x:c r="M4016" s="23" t="n">
        <x:f>IF(H4016=0,"",L4016/H4016)</x:f>
        <x:v>0.1651376146788991</x:v>
      </x:c>
      <x:c r="N4016" s="24" t="n">
        <x:f>H4016-L4016</x:f>
        <x:v>91</x:v>
      </x:c>
      <x:c r="O4016" s="22" t="str">
        <x:v>08:00–08:59</x:v>
      </x:c>
      <x:c r="P4016" s="24" t="n">
        <x:v>324</x:v>
      </x:c>
      <x:c r="Q4016" s="24" t="n">
        <x:v>95</x:v>
      </x:c>
      <x:c r="R4016" s="24" t="n">
        <x:v>14</x:v>
      </x:c>
      <x:c r="S4016" s="23" t="n">
        <x:f>IF(Q4016=0,"",R4016/Q4016)</x:f>
        <x:v>0.14736842105263157</x:v>
      </x:c>
      <x:c r="T4016" s="24" t="n">
        <x:v>51</x:v>
      </x:c>
      <x:c r="U4016" s="23" t="n">
        <x:f>IF(P4016=0,"",T4016/P4016)</x:f>
        <x:v>0.1574074074074074</x:v>
      </x:c>
      <x:c r="V4016" s="24" t="n">
        <x:f>P4016-T4016</x:f>
        <x:v>273</x:v>
      </x:c>
      <x:c r="W4016" s="22" t="str">
        <x:v>17:00–17:59</x:v>
      </x:c>
    </x:row>
    <x:row r="4017">
      <x:c r="A4017" s="22" t="str">
        <x:v>2026-08</x:v>
      </x:c>
      <x:c r="B4017" s="22" t="str">
        <x:v>台北市</x:v>
      </x:c>
      <x:c r="C4017" s="22" t="str">
        <x:v>中正區</x:v>
      </x:c>
      <x:c r="D4017" s="22" t="str">
        <x:v>C</x:v>
      </x:c>
      <x:c r="E4017" s="36" t="str">
        <x:v>500106122</x:v>
      </x:c>
      <x:c r="F4017" s="22" t="str">
        <x:v>和平西路二段98巷口</x:v>
      </x:c>
      <x:c r="G4017" s="37" t="n">
        <x:v>47.33</x:v>
      </x:c>
      <x:c r="H4017" s="24" t="n">
        <x:v>25</x:v>
      </x:c>
      <x:c r="I4017" s="24" t="n">
        <x:v>19</x:v>
      </x:c>
      <x:c r="J4017" s="24" t="n">
        <x:v>2</x:v>
      </x:c>
      <x:c r="K4017" s="23" t="n">
        <x:f>IF(I4017=0,"",J4017/I4017)</x:f>
        <x:v>0.10526315789473684</x:v>
      </x:c>
      <x:c r="L4017" s="24" t="n">
        <x:v>2</x:v>
      </x:c>
      <x:c r="M4017" s="23" t="n">
        <x:f>IF(H4017=0,"",L4017/H4017)</x:f>
        <x:v>0.08</x:v>
      </x:c>
      <x:c r="N4017" s="24" t="n">
        <x:f>H4017-L4017</x:f>
        <x:v>23</x:v>
      </x:c>
      <x:c r="O4017" s="22" t="str">
        <x:v>08:00–08:59</x:v>
      </x:c>
      <x:c r="P4017" s="24" t="n">
        <x:v>88</x:v>
      </x:c>
      <x:c r="Q4017" s="24" t="n">
        <x:v>66</x:v>
      </x:c>
      <x:c r="R4017" s="24" t="n">
        <x:v>2</x:v>
      </x:c>
      <x:c r="S4017" s="23" t="n">
        <x:f>IF(Q4017=0,"",R4017/Q4017)</x:f>
        <x:v>0.030303030303030304</x:v>
      </x:c>
      <x:c r="T4017" s="24" t="n">
        <x:v>2</x:v>
      </x:c>
      <x:c r="U4017" s="23" t="n">
        <x:f>IF(P4017=0,"",T4017/P4017)</x:f>
        <x:v>0.022727272727272728</x:v>
      </x:c>
      <x:c r="V4017" s="24" t="n">
        <x:f>P4017-T4017</x:f>
        <x:v>86</x:v>
      </x:c>
      <x:c r="W4017" s="22" t="str">
        <x:v>18:00–18:59</x:v>
      </x:c>
    </x:row>
    <x:row r="4018">
      <x:c r="A4018" s="22" t="str">
        <x:v>2026-08</x:v>
      </x:c>
      <x:c r="B4018" s="22" t="str">
        <x:v>台北市</x:v>
      </x:c>
      <x:c r="C4018" s="22" t="str">
        <x:v>中正區</x:v>
      </x:c>
      <x:c r="D4018" s="22" t="str">
        <x:v>B</x:v>
      </x:c>
      <x:c r="E4018" s="36" t="str">
        <x:v>500106123</x:v>
      </x:c>
      <x:c r="F4018" s="22" t="str">
        <x:v>仁愛新生路口(西南側)</x:v>
      </x:c>
      <x:c r="G4018" s="37" t="n">
        <x:v>195.57</x:v>
      </x:c>
      <x:c r="H4018" s="24" t="n">
        <x:v>151</x:v>
      </x:c>
      <x:c r="I4018" s="24" t="n">
        <x:v>67</x:v>
      </x:c>
      <x:c r="J4018" s="24" t="n">
        <x:v>7</x:v>
      </x:c>
      <x:c r="K4018" s="23" t="n">
        <x:f>IF(I4018=0,"",J4018/I4018)</x:f>
        <x:v>0.1044776119402985</x:v>
      </x:c>
      <x:c r="L4018" s="24" t="n">
        <x:v>8</x:v>
      </x:c>
      <x:c r="M4018" s="23" t="n">
        <x:f>IF(H4018=0,"",L4018/H4018)</x:f>
        <x:v>0.052980132450331126</x:v>
      </x:c>
      <x:c r="N4018" s="24" t="n">
        <x:f>H4018-L4018</x:f>
        <x:v>143</x:v>
      </x:c>
      <x:c r="O4018" s="22" t="str">
        <x:v>22:00–22:59</x:v>
      </x:c>
      <x:c r="P4018" s="24" t="n">
        <x:v>365</x:v>
      </x:c>
      <x:c r="Q4018" s="24" t="n">
        <x:v>123</x:v>
      </x:c>
      <x:c r="R4018" s="24" t="n">
        <x:v>0</x:v>
      </x:c>
      <x:c r="S4018" s="23" t="n">
        <x:f>IF(Q4018=0,"",R4018/Q4018)</x:f>
        <x:v>0</x:v>
      </x:c>
      <x:c r="T4018" s="24" t="n">
        <x:v>0</x:v>
      </x:c>
      <x:c r="U4018" s="23" t="n">
        <x:f>IF(P4018=0,"",T4018/P4018)</x:f>
        <x:v>0</x:v>
      </x:c>
      <x:c r="V4018" s="24" t="n">
        <x:f>P4018-T4018</x:f>
        <x:v>365</x:v>
      </x:c>
      <x:c r="W4018" s="22" t="str">
        <x:v>08:00–08:59</x:v>
      </x:c>
    </x:row>
    <x:row r="4019">
      <x:c r="A4019" s="22" t="str">
        <x:v>2026-08</x:v>
      </x:c>
      <x:c r="B4019" s="22" t="str">
        <x:v>台北市</x:v>
      </x:c>
      <x:c r="C4019" s="22" t="str">
        <x:v>中正區</x:v>
      </x:c>
      <x:c r="D4019" s="22" t="str">
        <x:v>C</x:v>
      </x:c>
      <x:c r="E4019" s="36" t="str">
        <x:v>500106125</x:v>
      </x:c>
      <x:c r="F4019" s="22" t="str">
        <x:v>龍口市場</x:v>
      </x:c>
      <x:c r="G4019" s="37" t="n">
        <x:v>71.38</x:v>
      </x:c>
      <x:c r="H4019" s="24" t="n">
        <x:v>52</x:v>
      </x:c>
      <x:c r="I4019" s="24" t="n">
        <x:v>40</x:v>
      </x:c>
      <x:c r="J4019" s="24" t="n">
        <x:v>17</x:v>
      </x:c>
      <x:c r="K4019" s="23" t="n">
        <x:f>IF(I4019=0,"",J4019/I4019)</x:f>
        <x:v>0.425</x:v>
      </x:c>
      <x:c r="L4019" s="24" t="n">
        <x:v>20</x:v>
      </x:c>
      <x:c r="M4019" s="23" t="n">
        <x:f>IF(H4019=0,"",L4019/H4019)</x:f>
        <x:v>0.38461538461538464</x:v>
      </x:c>
      <x:c r="N4019" s="24" t="n">
        <x:f>H4019-L4019</x:f>
        <x:v>32</x:v>
      </x:c>
      <x:c r="O4019" s="22" t="str">
        <x:v>22:00–22:59</x:v>
      </x:c>
      <x:c r="P4019" s="24" t="n">
        <x:v>210</x:v>
      </x:c>
      <x:c r="Q4019" s="24" t="n">
        <x:v>133</x:v>
      </x:c>
      <x:c r="R4019" s="24" t="n">
        <x:v>18</x:v>
      </x:c>
      <x:c r="S4019" s="23" t="n">
        <x:f>IF(Q4019=0,"",R4019/Q4019)</x:f>
        <x:v>0.13533834586466165</x:v>
      </x:c>
      <x:c r="T4019" s="24" t="n">
        <x:v>30</x:v>
      </x:c>
      <x:c r="U4019" s="23" t="n">
        <x:f>IF(P4019=0,"",T4019/P4019)</x:f>
        <x:v>0.14285714285714285</x:v>
      </x:c>
      <x:c r="V4019" s="24" t="n">
        <x:f>P4019-T4019</x:f>
        <x:v>180</x:v>
      </x:c>
      <x:c r="W4019" s="22" t="str">
        <x:v>18:00–18:59</x:v>
      </x:c>
    </x:row>
    <x:row r="4020">
      <x:c r="A4020" s="22" t="str">
        <x:v>2026-08</x:v>
      </x:c>
      <x:c r="B4020" s="22" t="str">
        <x:v>台北市</x:v>
      </x:c>
      <x:c r="C4020" s="22" t="str">
        <x:v>中正區</x:v>
      </x:c>
      <x:c r="D4020" s="22" t="str">
        <x:v>A</x:v>
      </x:c>
      <x:c r="E4020" s="36" t="str">
        <x:v>500106126</x:v>
      </x:c>
      <x:c r="F4020" s="22" t="str">
        <x:v>捷運善導寺站(5號出口)</x:v>
      </x:c>
      <x:c r="G4020" s="37" t="n">
        <x:v>265.43</x:v>
      </x:c>
      <x:c r="H4020" s="24" t="n">
        <x:v>63</x:v>
      </x:c>
      <x:c r="I4020" s="24" t="n">
        <x:v>20</x:v>
      </x:c>
      <x:c r="J4020" s="24" t="n">
        <x:v>0</x:v>
      </x:c>
      <x:c r="K4020" s="23" t="n">
        <x:f>IF(I4020=0,"",J4020/I4020)</x:f>
        <x:v>0</x:v>
      </x:c>
      <x:c r="L4020" s="24" t="n">
        <x:v>0</x:v>
      </x:c>
      <x:c r="M4020" s="23" t="n">
        <x:f>IF(H4020=0,"",L4020/H4020)</x:f>
        <x:v>0</x:v>
      </x:c>
      <x:c r="N4020" s="24" t="n">
        <x:f>H4020-L4020</x:f>
        <x:v>63</x:v>
      </x:c>
      <x:c r="O4020" s="22" t="str">
        <x:v>17:00–17:59</x:v>
      </x:c>
      <x:c r="P4020" s="24" t="n">
        <x:v>337</x:v>
      </x:c>
      <x:c r="Q4020" s="24" t="n">
        <x:v>132</x:v>
      </x:c>
      <x:c r="R4020" s="24" t="n">
        <x:v>2</x:v>
      </x:c>
      <x:c r="S4020" s="23" t="n">
        <x:f>IF(Q4020=0,"",R4020/Q4020)</x:f>
        <x:v>0.015151515151515152</x:v>
      </x:c>
      <x:c r="T4020" s="24" t="n">
        <x:v>3</x:v>
      </x:c>
      <x:c r="U4020" s="23" t="n">
        <x:f>IF(P4020=0,"",T4020/P4020)</x:f>
        <x:v>0.008902077151335312</x:v>
      </x:c>
      <x:c r="V4020" s="24" t="n">
        <x:f>P4020-T4020</x:f>
        <x:v>334</x:v>
      </x:c>
      <x:c r="W4020" s="22" t="str">
        <x:v>08:00–08:59</x:v>
      </x:c>
    </x:row>
    <x:row r="4021">
      <x:c r="A4021" s="22" t="str">
        <x:v>2026-08</x:v>
      </x:c>
      <x:c r="B4021" s="22" t="str">
        <x:v>台北市</x:v>
      </x:c>
      <x:c r="C4021" s="22" t="str">
        <x:v>中正區</x:v>
      </x:c>
      <x:c r="D4021" s="22" t="str">
        <x:v>B</x:v>
      </x:c>
      <x:c r="E4021" s="36" t="str">
        <x:v>500106127</x:v>
      </x:c>
      <x:c r="F4021" s="22" t="str">
        <x:v>青島杭州路口</x:v>
      </x:c>
      <x:c r="G4021" s="37" t="n">
        <x:v>138.14</x:v>
      </x:c>
      <x:c r="H4021" s="24" t="n">
        <x:v>169</x:v>
      </x:c>
      <x:c r="I4021" s="24" t="n">
        <x:v>67</x:v>
      </x:c>
      <x:c r="J4021" s="24" t="n">
        <x:v>6</x:v>
      </x:c>
      <x:c r="K4021" s="23" t="n">
        <x:f>IF(I4021=0,"",J4021/I4021)</x:f>
        <x:v>0.08955223880597014</x:v>
      </x:c>
      <x:c r="L4021" s="24" t="n">
        <x:v>11</x:v>
      </x:c>
      <x:c r="M4021" s="23" t="n">
        <x:f>IF(H4021=0,"",L4021/H4021)</x:f>
        <x:v>0.0650887573964497</x:v>
      </x:c>
      <x:c r="N4021" s="24" t="n">
        <x:f>H4021-L4021</x:f>
        <x:v>158</x:v>
      </x:c>
      <x:c r="O4021" s="22" t="str">
        <x:v>09:00–09:59</x:v>
      </x:c>
      <x:c r="P4021" s="24" t="n">
        <x:v>173</x:v>
      </x:c>
      <x:c r="Q4021" s="24" t="n">
        <x:v>61</x:v>
      </x:c>
      <x:c r="R4021" s="24" t="n">
        <x:v>0</x:v>
      </x:c>
      <x:c r="S4021" s="23" t="n">
        <x:f>IF(Q4021=0,"",R4021/Q4021)</x:f>
        <x:v>0</x:v>
      </x:c>
      <x:c r="T4021" s="24" t="n">
        <x:v>0</x:v>
      </x:c>
      <x:c r="U4021" s="23" t="n">
        <x:f>IF(P4021=0,"",T4021/P4021)</x:f>
        <x:v>0</x:v>
      </x:c>
      <x:c r="V4021" s="24" t="n">
        <x:f>P4021-T4021</x:f>
        <x:v>173</x:v>
      </x:c>
      <x:c r="W4021" s="22" t="str">
        <x:v>18:00–18:59</x:v>
      </x:c>
    </x:row>
    <x:row r="4022">
      <x:c r="A4022" s="22" t="str">
        <x:v>2026-08</x:v>
      </x:c>
      <x:c r="B4022" s="22" t="str">
        <x:v>台北市</x:v>
      </x:c>
      <x:c r="C4022" s="22" t="str">
        <x:v>中正區</x:v>
      </x:c>
      <x:c r="D4022" s="22" t="str">
        <x:v>B</x:v>
      </x:c>
      <x:c r="E4022" s="36" t="str">
        <x:v>500106128</x:v>
      </x:c>
      <x:c r="F4022" s="22" t="str">
        <x:v>詔安街37巷口</x:v>
      </x:c>
      <x:c r="G4022" s="37" t="n">
        <x:v>123.95</x:v>
      </x:c>
      <x:c r="H4022" s="24" t="n">
        <x:v>9</x:v>
      </x:c>
      <x:c r="I4022" s="24" t="n">
        <x:v>8</x:v>
      </x:c>
      <x:c r="J4022" s="24" t="n">
        <x:v>2</x:v>
      </x:c>
      <x:c r="K4022" s="23" t="n">
        <x:f>IF(I4022=0,"",J4022/I4022)</x:f>
        <x:v>0.25</x:v>
      </x:c>
      <x:c r="L4022" s="24" t="n">
        <x:v>2</x:v>
      </x:c>
      <x:c r="M4022" s="23" t="n">
        <x:f>IF(H4022=0,"",L4022/H4022)</x:f>
        <x:v>0.2222222222222222</x:v>
      </x:c>
      <x:c r="N4022" s="24" t="n">
        <x:f>H4022-L4022</x:f>
        <x:v>7</x:v>
      </x:c>
      <x:c r="O4022" s="22" t="str">
        <x:v>22:00–22:59</x:v>
      </x:c>
      <x:c r="P4022" s="24" t="n">
        <x:v>187</x:v>
      </x:c>
      <x:c r="Q4022" s="24" t="n">
        <x:v>86</x:v>
      </x:c>
      <x:c r="R4022" s="24" t="n">
        <x:v>5</x:v>
      </x:c>
      <x:c r="S4022" s="23" t="n">
        <x:f>IF(Q4022=0,"",R4022/Q4022)</x:f>
        <x:v>0.05813953488372093</x:v>
      </x:c>
      <x:c r="T4022" s="24" t="n">
        <x:v>9</x:v>
      </x:c>
      <x:c r="U4022" s="23" t="n">
        <x:f>IF(P4022=0,"",T4022/P4022)</x:f>
        <x:v>0.0481283422459893</x:v>
      </x:c>
      <x:c r="V4022" s="24" t="n">
        <x:f>P4022-T4022</x:f>
        <x:v>178</x:v>
      </x:c>
      <x:c r="W4022" s="22" t="str">
        <x:v>17:00–17:59</x:v>
      </x:c>
    </x:row>
    <x:row r="4023">
      <x:c r="A4023" s="22" t="str">
        <x:v>2026-08</x:v>
      </x:c>
      <x:c r="B4023" s="22" t="str">
        <x:v>台北市</x:v>
      </x:c>
      <x:c r="C4023" s="22" t="str">
        <x:v>中正區</x:v>
      </x:c>
      <x:c r="D4023" s="22" t="str">
        <x:v>C</x:v>
      </x:c>
      <x:c r="E4023" s="36" t="str">
        <x:v>500106129</x:v>
      </x:c>
      <x:c r="F4023" s="22" t="str">
        <x:v>南海路112巷口</x:v>
      </x:c>
      <x:c r="G4023" s="37" t="n">
        <x:v>75.48</x:v>
      </x:c>
      <x:c r="H4023" s="24" t="n">
        <x:v>2</x:v>
      </x:c>
      <x:c r="I4023" s="24" t="n">
        <x:v>2</x:v>
      </x:c>
      <x:c r="J4023" s="24" t="n">
        <x:v>1</x:v>
      </x:c>
      <x:c r="K4023" s="23" t="n">
        <x:f>IF(I4023=0,"",J4023/I4023)</x:f>
        <x:v>0.5</x:v>
      </x:c>
      <x:c r="L4023" s="24" t="n">
        <x:v>1</x:v>
      </x:c>
      <x:c r="M4023" s="23" t="n">
        <x:f>IF(H4023=0,"",L4023/H4023)</x:f>
        <x:v>0.5</x:v>
      </x:c>
      <x:c r="N4023" s="24" t="n">
        <x:f>H4023-L4023</x:f>
        <x:v>1</x:v>
      </x:c>
      <x:c r="O4023" s="22" t="str">
        <x:v>20:00–20:59</x:v>
      </x:c>
      <x:c r="P4023" s="24" t="n">
        <x:v>42</x:v>
      </x:c>
      <x:c r="Q4023" s="24" t="n">
        <x:v>30</x:v>
      </x:c>
      <x:c r="R4023" s="24" t="n">
        <x:v>1</x:v>
      </x:c>
      <x:c r="S4023" s="23" t="n">
        <x:f>IF(Q4023=0,"",R4023/Q4023)</x:f>
        <x:v>0.03333333333333333</x:v>
      </x:c>
      <x:c r="T4023" s="24" t="n">
        <x:v>1</x:v>
      </x:c>
      <x:c r="U4023" s="23" t="n">
        <x:f>IF(P4023=0,"",T4023/P4023)</x:f>
        <x:v>0.023809523809523808</x:v>
      </x:c>
      <x:c r="V4023" s="24" t="n">
        <x:f>P4023-T4023</x:f>
        <x:v>41</x:v>
      </x:c>
      <x:c r="W4023" s="22" t="str">
        <x:v>09:00–09:59</x:v>
      </x:c>
    </x:row>
    <x:row r="4024">
      <x:c r="A4024" s="22" t="str">
        <x:v>2026-08</x:v>
      </x:c>
      <x:c r="B4024" s="22" t="str">
        <x:v>台北市</x:v>
      </x:c>
      <x:c r="C4024" s="22" t="str">
        <x:v>中正區</x:v>
      </x:c>
      <x:c r="D4024" s="22" t="str">
        <x:v>C</x:v>
      </x:c>
      <x:c r="E4024" s="36" t="str">
        <x:v>500106130</x:v>
      </x:c>
      <x:c r="F4024" s="22" t="str">
        <x:v>牯嶺街95巷</x:v>
      </x:c>
      <x:c r="G4024" s="37" t="n">
        <x:v>76.76</x:v>
      </x:c>
      <x:c r="H4024" s="24" t="n">
        <x:v>22</x:v>
      </x:c>
      <x:c r="I4024" s="24" t="n">
        <x:v>17</x:v>
      </x:c>
      <x:c r="J4024" s="24" t="n">
        <x:v>3</x:v>
      </x:c>
      <x:c r="K4024" s="23" t="n">
        <x:f>IF(I4024=0,"",J4024/I4024)</x:f>
        <x:v>0.17647058823529413</x:v>
      </x:c>
      <x:c r="L4024" s="24" t="n">
        <x:v>3</x:v>
      </x:c>
      <x:c r="M4024" s="23" t="n">
        <x:f>IF(H4024=0,"",L4024/H4024)</x:f>
        <x:v>0.13636363636363635</x:v>
      </x:c>
      <x:c r="N4024" s="24" t="n">
        <x:f>H4024-L4024</x:f>
        <x:v>19</x:v>
      </x:c>
      <x:c r="O4024" s="22" t="str">
        <x:v>07:00–07:59</x:v>
      </x:c>
      <x:c r="P4024" s="24" t="n">
        <x:v>109</x:v>
      </x:c>
      <x:c r="Q4024" s="24" t="n">
        <x:v>66</x:v>
      </x:c>
      <x:c r="R4024" s="24" t="n">
        <x:v>3</x:v>
      </x:c>
      <x:c r="S4024" s="23" t="n">
        <x:f>IF(Q4024=0,"",R4024/Q4024)</x:f>
        <x:v>0.045454545454545456</x:v>
      </x:c>
      <x:c r="T4024" s="24" t="n">
        <x:v>4</x:v>
      </x:c>
      <x:c r="U4024" s="23" t="n">
        <x:f>IF(P4024=0,"",T4024/P4024)</x:f>
        <x:v>0.03669724770642202</x:v>
      </x:c>
      <x:c r="V4024" s="24" t="n">
        <x:f>P4024-T4024</x:f>
        <x:v>105</x:v>
      </x:c>
      <x:c r="W4024" s="22" t="str">
        <x:v>17:00–17:59</x:v>
      </x:c>
    </x:row>
    <x:row r="4025">
      <x:c r="A4025" s="22" t="str">
        <x:v>2026-08</x:v>
      </x:c>
      <x:c r="B4025" s="22" t="str">
        <x:v>台北市</x:v>
      </x:c>
      <x:c r="C4025" s="22" t="str">
        <x:v>中正區</x:v>
      </x:c>
      <x:c r="D4025" s="22" t="str">
        <x:v>C</x:v>
      </x:c>
      <x:c r="E4025" s="36" t="str">
        <x:v>500106131</x:v>
      </x:c>
      <x:c r="F4025" s="22" t="str">
        <x:v>仁愛紹興路口(北側)</x:v>
      </x:c>
      <x:c r="G4025" s="37" t="n">
        <x:v>76.86</x:v>
      </x:c>
      <x:c r="H4025" s="24" t="n">
        <x:v>59</x:v>
      </x:c>
      <x:c r="I4025" s="24" t="n">
        <x:v>30</x:v>
      </x:c>
      <x:c r="J4025" s="24" t="n">
        <x:v>4</x:v>
      </x:c>
      <x:c r="K4025" s="23" t="n">
        <x:f>IF(I4025=0,"",J4025/I4025)</x:f>
        <x:v>0.13333333333333333</x:v>
      </x:c>
      <x:c r="L4025" s="24" t="n">
        <x:v>6</x:v>
      </x:c>
      <x:c r="M4025" s="23" t="n">
        <x:f>IF(H4025=0,"",L4025/H4025)</x:f>
        <x:v>0.1016949152542373</x:v>
      </x:c>
      <x:c r="N4025" s="24" t="n">
        <x:f>H4025-L4025</x:f>
        <x:v>53</x:v>
      </x:c>
      <x:c r="O4025" s="22" t="str">
        <x:v>09:00–09:59</x:v>
      </x:c>
      <x:c r="P4025" s="24" t="n">
        <x:v>169</x:v>
      </x:c>
      <x:c r="Q4025" s="24" t="n">
        <x:v>80</x:v>
      </x:c>
      <x:c r="R4025" s="24" t="n">
        <x:v>1</x:v>
      </x:c>
      <x:c r="S4025" s="23" t="n">
        <x:f>IF(Q4025=0,"",R4025/Q4025)</x:f>
        <x:v>0.0125</x:v>
      </x:c>
      <x:c r="T4025" s="24" t="n">
        <x:v>2</x:v>
      </x:c>
      <x:c r="U4025" s="23" t="n">
        <x:f>IF(P4025=0,"",T4025/P4025)</x:f>
        <x:v>0.011834319526627219</x:v>
      </x:c>
      <x:c r="V4025" s="24" t="n">
        <x:f>P4025-T4025</x:f>
        <x:v>167</x:v>
      </x:c>
      <x:c r="W4025" s="22" t="str">
        <x:v>18:00–18:59</x:v>
      </x:c>
    </x:row>
    <x:row r="4026">
      <x:c r="A4026" s="22" t="str">
        <x:v>2026-08</x:v>
      </x:c>
      <x:c r="B4026" s="22" t="str">
        <x:v>台北市</x:v>
      </x:c>
      <x:c r="C4026" s="22" t="str">
        <x:v>中正區</x:v>
      </x:c>
      <x:c r="D4026" s="22" t="str">
        <x:v>B</x:v>
      </x:c>
      <x:c r="E4026" s="36" t="str">
        <x:v>500106132</x:v>
      </x:c>
      <x:c r="F4026" s="22" t="str">
        <x:v>貴陽博愛路口</x:v>
      </x:c>
      <x:c r="G4026" s="37" t="n">
        <x:v>159.14</x:v>
      </x:c>
      <x:c r="H4026" s="24" t="n">
        <x:v>21</x:v>
      </x:c>
      <x:c r="I4026" s="24" t="n">
        <x:v>15</x:v>
      </x:c>
      <x:c r="J4026" s="24" t="n">
        <x:v>5</x:v>
      </x:c>
      <x:c r="K4026" s="23" t="n">
        <x:f>IF(I4026=0,"",J4026/I4026)</x:f>
        <x:v>0.3333333333333333</x:v>
      </x:c>
      <x:c r="L4026" s="24" t="n">
        <x:v>8</x:v>
      </x:c>
      <x:c r="M4026" s="23" t="n">
        <x:f>IF(H4026=0,"",L4026/H4026)</x:f>
        <x:v>0.38095238095238093</x:v>
      </x:c>
      <x:c r="N4026" s="24" t="n">
        <x:f>H4026-L4026</x:f>
        <x:v>13</x:v>
      </x:c>
      <x:c r="O4026" s="22" t="str">
        <x:v>15:00–15:59</x:v>
      </x:c>
      <x:c r="P4026" s="24" t="n">
        <x:v>39</x:v>
      </x:c>
      <x:c r="Q4026" s="24" t="n">
        <x:v>25</x:v>
      </x:c>
      <x:c r="R4026" s="24" t="n">
        <x:v>2</x:v>
      </x:c>
      <x:c r="S4026" s="23" t="n">
        <x:f>IF(Q4026=0,"",R4026/Q4026)</x:f>
        <x:v>0.08</x:v>
      </x:c>
      <x:c r="T4026" s="24" t="n">
        <x:v>3</x:v>
      </x:c>
      <x:c r="U4026" s="23" t="n">
        <x:f>IF(P4026=0,"",T4026/P4026)</x:f>
        <x:v>0.07692307692307693</x:v>
      </x:c>
      <x:c r="V4026" s="24" t="n">
        <x:f>P4026-T4026</x:f>
        <x:v>36</x:v>
      </x:c>
      <x:c r="W4026" s="22" t="str">
        <x:v>20:00–20:59</x:v>
      </x:c>
    </x:row>
    <x:row r="4027">
      <x:c r="A4027" s="22" t="str">
        <x:v>2026-08</x:v>
      </x:c>
      <x:c r="B4027" s="22" t="str">
        <x:v>台北市</x:v>
      </x:c>
      <x:c r="C4027" s="22" t="str">
        <x:v>中正區</x:v>
      </x:c>
      <x:c r="D4027" s="22" t="str">
        <x:v>C</x:v>
      </x:c>
      <x:c r="E4027" s="36" t="str">
        <x:v>500106133</x:v>
      </x:c>
      <x:c r="F4027" s="22" t="str">
        <x:v>國立臺灣博物館南門館</x:v>
      </x:c>
      <x:c r="G4027" s="37" t="n">
        <x:v>80.38</x:v>
      </x:c>
      <x:c r="H4027" s="24" t="n">
        <x:v>27</x:v>
      </x:c>
      <x:c r="I4027" s="24" t="n">
        <x:v>21</x:v>
      </x:c>
      <x:c r="J4027" s="24" t="n">
        <x:v>2</x:v>
      </x:c>
      <x:c r="K4027" s="23" t="n">
        <x:f>IF(I4027=0,"",J4027/I4027)</x:f>
        <x:v>0.09523809523809523</x:v>
      </x:c>
      <x:c r="L4027" s="24" t="n">
        <x:v>2</x:v>
      </x:c>
      <x:c r="M4027" s="23" t="n">
        <x:f>IF(H4027=0,"",L4027/H4027)</x:f>
        <x:v>0.07407407407407407</x:v>
      </x:c>
      <x:c r="N4027" s="24" t="n">
        <x:f>H4027-L4027</x:f>
        <x:v>25</x:v>
      </x:c>
      <x:c r="O4027" s="22" t="str">
        <x:v>08:00–08:59</x:v>
      </x:c>
      <x:c r="P4027" s="24" t="n">
        <x:v>111</x:v>
      </x:c>
      <x:c r="Q4027" s="24" t="n">
        <x:v>61</x:v>
      </x:c>
      <x:c r="R4027" s="24" t="n">
        <x:v>6</x:v>
      </x:c>
      <x:c r="S4027" s="23" t="n">
        <x:f>IF(Q4027=0,"",R4027/Q4027)</x:f>
        <x:v>0.09836065573770492</x:v>
      </x:c>
      <x:c r="T4027" s="24" t="n">
        <x:v>12</x:v>
      </x:c>
      <x:c r="U4027" s="23" t="n">
        <x:f>IF(P4027=0,"",T4027/P4027)</x:f>
        <x:v>0.10810810810810811</x:v>
      </x:c>
      <x:c r="V4027" s="24" t="n">
        <x:f>P4027-T4027</x:f>
        <x:v>99</x:v>
      </x:c>
      <x:c r="W4027" s="22" t="str">
        <x:v>17:00–17:59</x:v>
      </x:c>
    </x:row>
    <x:row r="4028">
      <x:c r="A4028" s="22" t="str">
        <x:v>2026-08</x:v>
      </x:c>
      <x:c r="B4028" s="22" t="str">
        <x:v>台北市</x:v>
      </x:c>
      <x:c r="C4028" s="22" t="str">
        <x:v>中正區</x:v>
      </x:c>
      <x:c r="D4028" s="22" t="str">
        <x:v>C</x:v>
      </x:c>
      <x:c r="E4028" s="36" t="str">
        <x:v>500106134</x:v>
      </x:c>
      <x:c r="F4028" s="22" t="str">
        <x:v>汀州路一段106巷口</x:v>
      </x:c>
      <x:c r="G4028" s="37" t="n">
        <x:v>46.48</x:v>
      </x:c>
      <x:c r="H4028" s="24" t="n">
        <x:v>2</x:v>
      </x:c>
      <x:c r="I4028" s="24" t="n">
        <x:v>1</x:v>
      </x:c>
      <x:c r="J4028" s="24" t="n">
        <x:v>0</x:v>
      </x:c>
      <x:c r="K4028" s="23" t="n">
        <x:f>IF(I4028=0,"",J4028/I4028)</x:f>
        <x:v>0</x:v>
      </x:c>
      <x:c r="L4028" s="24" t="n">
        <x:v>0</x:v>
      </x:c>
      <x:c r="M4028" s="23" t="n">
        <x:f>IF(H4028=0,"",L4028/H4028)</x:f>
        <x:v>0</x:v>
      </x:c>
      <x:c r="N4028" s="24" t="n">
        <x:f>H4028-L4028</x:f>
        <x:v>2</x:v>
      </x:c>
      <x:c r="O4028" s="22" t="str">
        <x:v>22:00–22:59</x:v>
      </x:c>
      <x:c r="P4028" s="24" t="n">
        <x:v>37</x:v>
      </x:c>
      <x:c r="Q4028" s="24" t="n">
        <x:v>26</x:v>
      </x:c>
      <x:c r="R4028" s="24" t="n">
        <x:v>2</x:v>
      </x:c>
      <x:c r="S4028" s="23" t="n">
        <x:f>IF(Q4028=0,"",R4028/Q4028)</x:f>
        <x:v>0.07692307692307693</x:v>
      </x:c>
      <x:c r="T4028" s="24" t="n">
        <x:v>2</x:v>
      </x:c>
      <x:c r="U4028" s="23" t="n">
        <x:f>IF(P4028=0,"",T4028/P4028)</x:f>
        <x:v>0.05405405405405406</x:v>
      </x:c>
      <x:c r="V4028" s="24" t="n">
        <x:f>P4028-T4028</x:f>
        <x:v>35</x:v>
      </x:c>
      <x:c r="W4028" s="22" t="str">
        <x:v>16:00–16:59</x:v>
      </x:c>
    </x:row>
    <x:row r="4029">
      <x:c r="A4029" s="22" t="str">
        <x:v>2026-08</x:v>
      </x:c>
      <x:c r="B4029" s="22" t="str">
        <x:v>台北市</x:v>
      </x:c>
      <x:c r="C4029" s="22" t="str">
        <x:v>中正區</x:v>
      </x:c>
      <x:c r="D4029" s="22" t="str">
        <x:v>A</x:v>
      </x:c>
      <x:c r="E4029" s="36" t="str">
        <x:v>500106135</x:v>
      </x:c>
      <x:c r="F4029" s="22" t="str">
        <x:v>羅斯福路四段108巷口</x:v>
      </x:c>
      <x:c r="G4029" s="37" t="n">
        <x:v>400.43</x:v>
      </x:c>
      <x:c r="H4029" s="24" t="n">
        <x:v>250</x:v>
      </x:c>
      <x:c r="I4029" s="24" t="n">
        <x:v>53</x:v>
      </x:c>
      <x:c r="J4029" s="24" t="n">
        <x:v>0</x:v>
      </x:c>
      <x:c r="K4029" s="23" t="n">
        <x:f>IF(I4029=0,"",J4029/I4029)</x:f>
        <x:v>0</x:v>
      </x:c>
      <x:c r="L4029" s="24" t="n">
        <x:v>0</x:v>
      </x:c>
      <x:c r="M4029" s="23" t="n">
        <x:f>IF(H4029=0,"",L4029/H4029)</x:f>
        <x:v>0</x:v>
      </x:c>
      <x:c r="N4029" s="24" t="n">
        <x:f>H4029-L4029</x:f>
        <x:v>250</x:v>
      </x:c>
      <x:c r="O4029" s="22" t="str">
        <x:v>18:00–18:59</x:v>
      </x:c>
      <x:c r="P4029" s="24" t="n">
        <x:v>777</x:v>
      </x:c>
      <x:c r="Q4029" s="24" t="n">
        <x:v>246</x:v>
      </x:c>
      <x:c r="R4029" s="24" t="n">
        <x:v>2</x:v>
      </x:c>
      <x:c r="S4029" s="23" t="n">
        <x:f>IF(Q4029=0,"",R4029/Q4029)</x:f>
        <x:v>0.008130081300813009</x:v>
      </x:c>
      <x:c r="T4029" s="24" t="n">
        <x:v>3</x:v>
      </x:c>
      <x:c r="U4029" s="23" t="n">
        <x:f>IF(P4029=0,"",T4029/P4029)</x:f>
        <x:v>0.003861003861003861</x:v>
      </x:c>
      <x:c r="V4029" s="24" t="n">
        <x:f>P4029-T4029</x:f>
        <x:v>774</x:v>
      </x:c>
      <x:c r="W4029" s="22" t="str">
        <x:v>13:00–13:59</x:v>
      </x:c>
    </x:row>
    <x:row r="4030">
      <x:c r="A4030" s="22" t="str">
        <x:v>2026-08</x:v>
      </x:c>
      <x:c r="B4030" s="22" t="str">
        <x:v>台北市</x:v>
      </x:c>
      <x:c r="C4030" s="22" t="str">
        <x:v>中正區</x:v>
      </x:c>
      <x:c r="D4030" s="22" t="str">
        <x:v>B</x:v>
      </x:c>
      <x:c r="E4030" s="36" t="str">
        <x:v>500106136</x:v>
      </x:c>
      <x:c r="F4030" s="22" t="str">
        <x:v>公館水岸廣場</x:v>
      </x:c>
      <x:c r="G4030" s="37" t="n">
        <x:v>139.43</x:v>
      </x:c>
      <x:c r="H4030" s="24" t="n">
        <x:v>3</x:v>
      </x:c>
      <x:c r="I4030" s="24" t="n">
        <x:v>2</x:v>
      </x:c>
      <x:c r="J4030" s="24" t="n">
        <x:v>0</x:v>
      </x:c>
      <x:c r="K4030" s="23" t="n">
        <x:f>IF(I4030=0,"",J4030/I4030)</x:f>
        <x:v>0</x:v>
      </x:c>
      <x:c r="L4030" s="24" t="n">
        <x:v>0</x:v>
      </x:c>
      <x:c r="M4030" s="23" t="n">
        <x:f>IF(H4030=0,"",L4030/H4030)</x:f>
        <x:v>0</x:v>
      </x:c>
      <x:c r="N4030" s="24" t="n">
        <x:f>H4030-L4030</x:f>
        <x:v>3</x:v>
      </x:c>
      <x:c r="O4030" s="22" t="str">
        <x:v>21:00–21:59</x:v>
      </x:c>
      <x:c r="P4030" s="24" t="n">
        <x:v>345</x:v>
      </x:c>
      <x:c r="Q4030" s="24" t="n">
        <x:v>144</x:v>
      </x:c>
      <x:c r="R4030" s="24" t="n">
        <x:v>5</x:v>
      </x:c>
      <x:c r="S4030" s="23" t="n">
        <x:f>IF(Q4030=0,"",R4030/Q4030)</x:f>
        <x:v>0.034722222222222224</x:v>
      </x:c>
      <x:c r="T4030" s="24" t="n">
        <x:v>7</x:v>
      </x:c>
      <x:c r="U4030" s="23" t="n">
        <x:f>IF(P4030=0,"",T4030/P4030)</x:f>
        <x:v>0.020289855072463767</x:v>
      </x:c>
      <x:c r="V4030" s="24" t="n">
        <x:f>P4030-T4030</x:f>
        <x:v>338</x:v>
      </x:c>
      <x:c r="W4030" s="22" t="str">
        <x:v>08:00–08:59</x:v>
      </x:c>
    </x:row>
    <x:row r="4031">
      <x:c r="A4031" s="22" t="str">
        <x:v>2026-08</x:v>
      </x:c>
      <x:c r="B4031" s="22" t="str">
        <x:v>台北市</x:v>
      </x:c>
      <x:c r="C4031" s="22" t="str">
        <x:v>中正區</x:v>
      </x:c>
      <x:c r="D4031" s="22" t="str">
        <x:v>B</x:v>
      </x:c>
      <x:c r="E4031" s="36" t="str">
        <x:v>500106137</x:v>
      </x:c>
      <x:c r="F4031" s="22" t="str">
        <x:v>捷運小南門站(3號出口)</x:v>
      </x:c>
      <x:c r="G4031" s="37" t="n">
        <x:v>133.29</x:v>
      </x:c>
      <x:c r="H4031" s="24" t="n">
        <x:v>86</x:v>
      </x:c>
      <x:c r="I4031" s="24" t="n">
        <x:v>33</x:v>
      </x:c>
      <x:c r="J4031" s="24" t="n">
        <x:v>0</x:v>
      </x:c>
      <x:c r="K4031" s="23" t="n">
        <x:f>IF(I4031=0,"",J4031/I4031)</x:f>
        <x:v>0</x:v>
      </x:c>
      <x:c r="L4031" s="24" t="n">
        <x:v>0</x:v>
      </x:c>
      <x:c r="M4031" s="23" t="n">
        <x:f>IF(H4031=0,"",L4031/H4031)</x:f>
        <x:v>0</x:v>
      </x:c>
      <x:c r="N4031" s="24" t="n">
        <x:f>H4031-L4031</x:f>
        <x:v>86</x:v>
      </x:c>
      <x:c r="O4031" s="22" t="str">
        <x:v>13:00–13:59</x:v>
      </x:c>
      <x:c r="P4031" s="24" t="n">
        <x:v>338</x:v>
      </x:c>
      <x:c r="Q4031" s="24" t="n">
        <x:v>137</x:v>
      </x:c>
      <x:c r="R4031" s="24" t="n">
        <x:v>2</x:v>
      </x:c>
      <x:c r="S4031" s="23" t="n">
        <x:f>IF(Q4031=0,"",R4031/Q4031)</x:f>
        <x:v>0.014598540145985401</x:v>
      </x:c>
      <x:c r="T4031" s="24" t="n">
        <x:v>3</x:v>
      </x:c>
      <x:c r="U4031" s="23" t="n">
        <x:f>IF(P4031=0,"",T4031/P4031)</x:f>
        <x:v>0.008875739644970414</x:v>
      </x:c>
      <x:c r="V4031" s="24" t="n">
        <x:f>P4031-T4031</x:f>
        <x:v>335</x:v>
      </x:c>
      <x:c r="W4031" s="22" t="str">
        <x:v>08:00–08:59</x:v>
      </x:c>
    </x:row>
    <x:row r="4032">
      <x:c r="A4032" s="22" t="str">
        <x:v>2026-08</x:v>
      </x:c>
      <x:c r="B4032" s="22" t="str">
        <x:v>台北市</x:v>
      </x:c>
      <x:c r="C4032" s="22" t="str">
        <x:v>中正區</x:v>
      </x:c>
      <x:c r="D4032" s="22" t="str">
        <x:v>C</x:v>
      </x:c>
      <x:c r="E4032" s="36" t="str">
        <x:v>500106138</x:v>
      </x:c>
      <x:c r="F4032" s="22" t="str">
        <x:v>臨沂街停車場</x:v>
      </x:c>
      <x:c r="G4032" s="37" t="n">
        <x:v>72.33</x:v>
      </x:c>
      <x:c r="H4032" s="24" t="n">
        <x:v>3</x:v>
      </x:c>
      <x:c r="I4032" s="24" t="n">
        <x:v>3</x:v>
      </x:c>
      <x:c r="J4032" s="24" t="n">
        <x:v>0</x:v>
      </x:c>
      <x:c r="K4032" s="23" t="n">
        <x:f>IF(I4032=0,"",J4032/I4032)</x:f>
        <x:v>0</x:v>
      </x:c>
      <x:c r="L4032" s="24" t="n">
        <x:v>0</x:v>
      </x:c>
      <x:c r="M4032" s="23" t="n">
        <x:f>IF(H4032=0,"",L4032/H4032)</x:f>
        <x:v>0</x:v>
      </x:c>
      <x:c r="N4032" s="24" t="n">
        <x:f>H4032-L4032</x:f>
        <x:v>3</x:v>
      </x:c>
      <x:c r="O4032" s="22" t="str">
        <x:v>12:00–12:59</x:v>
      </x:c>
      <x:c r="P4032" s="24" t="n">
        <x:v>67</x:v>
      </x:c>
      <x:c r="Q4032" s="24" t="n">
        <x:v>39</x:v>
      </x:c>
      <x:c r="R4032" s="24" t="n">
        <x:v>0</x:v>
      </x:c>
      <x:c r="S4032" s="23" t="n">
        <x:f>IF(Q4032=0,"",R4032/Q4032)</x:f>
        <x:v>0</x:v>
      </x:c>
      <x:c r="T4032" s="24" t="n">
        <x:v>0</x:v>
      </x:c>
      <x:c r="U4032" s="23" t="n">
        <x:f>IF(P4032=0,"",T4032/P4032)</x:f>
        <x:v>0</x:v>
      </x:c>
      <x:c r="V4032" s="24" t="n">
        <x:f>P4032-T4032</x:f>
        <x:v>67</x:v>
      </x:c>
      <x:c r="W4032" s="22" t="str">
        <x:v>18:00–18:59</x:v>
      </x:c>
    </x:row>
    <x:row r="4033">
      <x:c r="A4033" s="22" t="str">
        <x:v>2026-08</x:v>
      </x:c>
      <x:c r="B4033" s="22" t="str">
        <x:v>台北市</x:v>
      </x:c>
      <x:c r="C4033" s="22" t="str">
        <x:v>中正區</x:v>
      </x:c>
      <x:c r="D4033" s="22" t="str">
        <x:v>C</x:v>
      </x:c>
      <x:c r="E4033" s="36" t="str">
        <x:v>500106142</x:v>
      </x:c>
      <x:c r="F4033" s="22" t="str">
        <x:v>愛國東羅斯福路口</x:v>
      </x:c>
      <x:c r="G4033" s="37" t="n">
        <x:v>82.95</x:v>
      </x:c>
      <x:c r="H4033" s="24" t="n">
        <x:v>6</x:v>
      </x:c>
      <x:c r="I4033" s="24" t="n">
        <x:v>4</x:v>
      </x:c>
      <x:c r="J4033" s="24" t="n">
        <x:v>1</x:v>
      </x:c>
      <x:c r="K4033" s="23" t="n">
        <x:f>IF(I4033=0,"",J4033/I4033)</x:f>
        <x:v>0.25</x:v>
      </x:c>
      <x:c r="L4033" s="24" t="n">
        <x:v>2</x:v>
      </x:c>
      <x:c r="M4033" s="23" t="n">
        <x:f>IF(H4033=0,"",L4033/H4033)</x:f>
        <x:v>0.3333333333333333</x:v>
      </x:c>
      <x:c r="N4033" s="24" t="n">
        <x:f>H4033-L4033</x:f>
        <x:v>4</x:v>
      </x:c>
      <x:c r="O4033" s="22" t="str">
        <x:v>15:00–15:59</x:v>
      </x:c>
      <x:c r="P4033" s="24" t="n">
        <x:v>112</x:v>
      </x:c>
      <x:c r="Q4033" s="24" t="n">
        <x:v>78</x:v>
      </x:c>
      <x:c r="R4033" s="24" t="n">
        <x:v>8</x:v>
      </x:c>
      <x:c r="S4033" s="23" t="n">
        <x:f>IF(Q4033=0,"",R4033/Q4033)</x:f>
        <x:v>0.10256410256410256</x:v>
      </x:c>
      <x:c r="T4033" s="24" t="n">
        <x:v>10</x:v>
      </x:c>
      <x:c r="U4033" s="23" t="n">
        <x:f>IF(P4033=0,"",T4033/P4033)</x:f>
        <x:v>0.08928571428571429</x:v>
      </x:c>
      <x:c r="V4033" s="24" t="n">
        <x:f>P4033-T4033</x:f>
        <x:v>102</x:v>
      </x:c>
      <x:c r="W4033" s="22" t="str">
        <x:v>18:00–18:59</x:v>
      </x:c>
    </x:row>
    <x:row r="4034">
      <x:c r="A4034" s="22" t="str">
        <x:v>2026-08</x:v>
      </x:c>
      <x:c r="B4034" s="22" t="str">
        <x:v>台北市</x:v>
      </x:c>
      <x:c r="C4034" s="22" t="str">
        <x:v>中正區</x:v>
      </x:c>
      <x:c r="D4034" s="22" t="str">
        <x:v>C</x:v>
      </x:c>
      <x:c r="E4034" s="36" t="str">
        <x:v>500106143</x:v>
      </x:c>
      <x:c r="F4034" s="22" t="str">
        <x:v>螢橋國中</x:v>
      </x:c>
      <x:c r="G4034" s="37" t="n">
        <x:v>61.62</x:v>
      </x:c>
      <x:c r="H4034" s="24" t="n">
        <x:v>13</x:v>
      </x:c>
      <x:c r="I4034" s="24" t="n">
        <x:v>12</x:v>
      </x:c>
      <x:c r="J4034" s="24" t="n">
        <x:v>2</x:v>
      </x:c>
      <x:c r="K4034" s="23" t="n">
        <x:f>IF(I4034=0,"",J4034/I4034)</x:f>
        <x:v>0.16666666666666666</x:v>
      </x:c>
      <x:c r="L4034" s="24" t="n">
        <x:v>2</x:v>
      </x:c>
      <x:c r="M4034" s="23" t="n">
        <x:f>IF(H4034=0,"",L4034/H4034)</x:f>
        <x:v>0.15384615384615385</x:v>
      </x:c>
      <x:c r="N4034" s="24" t="n">
        <x:f>H4034-L4034</x:f>
        <x:v>11</x:v>
      </x:c>
      <x:c r="O4034" s="22" t="str">
        <x:v>07:00–07:59</x:v>
      </x:c>
      <x:c r="P4034" s="24" t="n">
        <x:v>158</x:v>
      </x:c>
      <x:c r="Q4034" s="24" t="n">
        <x:v>107</x:v>
      </x:c>
      <x:c r="R4034" s="24" t="n">
        <x:v>2</x:v>
      </x:c>
      <x:c r="S4034" s="23" t="n">
        <x:f>IF(Q4034=0,"",R4034/Q4034)</x:f>
        <x:v>0.018691588785046728</x:v>
      </x:c>
      <x:c r="T4034" s="24" t="n">
        <x:v>3</x:v>
      </x:c>
      <x:c r="U4034" s="23" t="n">
        <x:f>IF(P4034=0,"",T4034/P4034)</x:f>
        <x:v>0.0189873417721519</x:v>
      </x:c>
      <x:c r="V4034" s="24" t="n">
        <x:f>P4034-T4034</x:f>
        <x:v>155</x:v>
      </x:c>
      <x:c r="W4034" s="22" t="str">
        <x:v>12:00–12:59</x:v>
      </x:c>
    </x:row>
    <x:row r="4035">
      <x:c r="A4035" s="22" t="str">
        <x:v>2026-08</x:v>
      </x:c>
      <x:c r="B4035" s="22" t="str">
        <x:v>台北市</x:v>
      </x:c>
      <x:c r="C4035" s="22" t="str">
        <x:v>中正區</x:v>
      </x:c>
      <x:c r="D4035" s="22" t="str">
        <x:v>C</x:v>
      </x:c>
      <x:c r="E4035" s="36" t="str">
        <x:v>500106144</x:v>
      </x:c>
      <x:c r="F4035" s="22" t="str">
        <x:v>立法院中興大樓</x:v>
      </x:c>
      <x:c r="G4035" s="37" t="n">
        <x:v>79.1</x:v>
      </x:c>
      <x:c r="H4035" s="24" t="n">
        <x:v>130</x:v>
      </x:c>
      <x:c r="I4035" s="24" t="n">
        <x:v>68</x:v>
      </x:c>
      <x:c r="J4035" s="24" t="n">
        <x:v>12</x:v>
      </x:c>
      <x:c r="K4035" s="23" t="n">
        <x:f>IF(I4035=0,"",J4035/I4035)</x:f>
        <x:v>0.17647058823529413</x:v>
      </x:c>
      <x:c r="L4035" s="24" t="n">
        <x:v>19</x:v>
      </x:c>
      <x:c r="M4035" s="23" t="n">
        <x:f>IF(H4035=0,"",L4035/H4035)</x:f>
        <x:v>0.14615384615384616</x:v>
      </x:c>
      <x:c r="N4035" s="24" t="n">
        <x:f>H4035-L4035</x:f>
        <x:v>111</x:v>
      </x:c>
      <x:c r="O4035" s="22" t="str">
        <x:v>08:00–08:59</x:v>
      </x:c>
      <x:c r="P4035" s="24" t="n">
        <x:v>168</x:v>
      </x:c>
      <x:c r="Q4035" s="24" t="n">
        <x:v>87</x:v>
      </x:c>
      <x:c r="R4035" s="24" t="n">
        <x:v>2</x:v>
      </x:c>
      <x:c r="S4035" s="23" t="n">
        <x:f>IF(Q4035=0,"",R4035/Q4035)</x:f>
        <x:v>0.022988505747126436</x:v>
      </x:c>
      <x:c r="T4035" s="24" t="n">
        <x:v>3</x:v>
      </x:c>
      <x:c r="U4035" s="23" t="n">
        <x:f>IF(P4035=0,"",T4035/P4035)</x:f>
        <x:v>0.017857142857142856</x:v>
      </x:c>
      <x:c r="V4035" s="24" t="n">
        <x:f>P4035-T4035</x:f>
        <x:v>165</x:v>
      </x:c>
      <x:c r="W4035" s="22" t="str">
        <x:v>18:00–18:59</x:v>
      </x:c>
    </x:row>
    <x:row r="4036">
      <x:c r="A4036" s="22" t="str">
        <x:v>2026-08</x:v>
      </x:c>
      <x:c r="B4036" s="22" t="str">
        <x:v>台北市</x:v>
      </x:c>
      <x:c r="C4036" s="22" t="str">
        <x:v>中正區</x:v>
      </x:c>
      <x:c r="D4036" s="22" t="str">
        <x:v>C</x:v>
      </x:c>
      <x:c r="E4036" s="36" t="str">
        <x:v>500106145</x:v>
      </x:c>
      <x:c r="F4036" s="22" t="str">
        <x:v>汀州南海路口</x:v>
      </x:c>
      <x:c r="G4036" s="37" t="n">
        <x:v>42.95</x:v>
      </x:c>
      <x:c r="H4036" s="24" t="n">
        <x:v>5</x:v>
      </x:c>
      <x:c r="I4036" s="24" t="n">
        <x:v>4</x:v>
      </x:c>
      <x:c r="J4036" s="24" t="n">
        <x:v>1</x:v>
      </x:c>
      <x:c r="K4036" s="23" t="n">
        <x:f>IF(I4036=0,"",J4036/I4036)</x:f>
        <x:v>0.25</x:v>
      </x:c>
      <x:c r="L4036" s="24" t="n">
        <x:v>1</x:v>
      </x:c>
      <x:c r="M4036" s="23" t="n">
        <x:f>IF(H4036=0,"",L4036/H4036)</x:f>
        <x:v>0.2</x:v>
      </x:c>
      <x:c r="N4036" s="24" t="n">
        <x:f>H4036-L4036</x:f>
        <x:v>4</x:v>
      </x:c>
      <x:c r="O4036" s="22" t="str">
        <x:v>08:00–08:59</x:v>
      </x:c>
      <x:c r="P4036" s="24" t="n">
        <x:v>76</x:v>
      </x:c>
      <x:c r="Q4036" s="24" t="n">
        <x:v>50</x:v>
      </x:c>
      <x:c r="R4036" s="24" t="n">
        <x:v>2</x:v>
      </x:c>
      <x:c r="S4036" s="23" t="n">
        <x:f>IF(Q4036=0,"",R4036/Q4036)</x:f>
        <x:v>0.04</x:v>
      </x:c>
      <x:c r="T4036" s="24" t="n">
        <x:v>2</x:v>
      </x:c>
      <x:c r="U4036" s="23" t="n">
        <x:f>IF(P4036=0,"",T4036/P4036)</x:f>
        <x:v>0.02631578947368421</x:v>
      </x:c>
      <x:c r="V4036" s="24" t="n">
        <x:f>P4036-T4036</x:f>
        <x:v>74</x:v>
      </x:c>
      <x:c r="W4036" s="22" t="str">
        <x:v>17:00–17:59</x:v>
      </x:c>
    </x:row>
    <x:row r="4037">
      <x:c r="A4037" s="22" t="str">
        <x:v>2026-08</x:v>
      </x:c>
      <x:c r="B4037" s="22" t="str">
        <x:v>台北市</x:v>
      </x:c>
      <x:c r="C4037" s="22" t="str">
        <x:v>中正區</x:v>
      </x:c>
      <x:c r="D4037" s="22" t="str">
        <x:v>C</x:v>
      </x:c>
      <x:c r="E4037" s="36" t="str">
        <x:v>500106146</x:v>
      </x:c>
      <x:c r="F4037" s="22" t="str">
        <x:v>捷運中正紀念堂站(7號出口)</x:v>
      </x:c>
      <x:c r="G4037" s="37" t="n">
        <x:v>77.86</x:v>
      </x:c>
      <x:c r="H4037" s="24" t="n">
        <x:v>8</x:v>
      </x:c>
      <x:c r="I4037" s="24" t="n">
        <x:v>5</x:v>
      </x:c>
      <x:c r="J4037" s="24" t="n">
        <x:v>0</x:v>
      </x:c>
      <x:c r="K4037" s="23" t="n">
        <x:f>IF(I4037=0,"",J4037/I4037)</x:f>
        <x:v>0</x:v>
      </x:c>
      <x:c r="L4037" s="24" t="n">
        <x:v>0</x:v>
      </x:c>
      <x:c r="M4037" s="23" t="n">
        <x:f>IF(H4037=0,"",L4037/H4037)</x:f>
        <x:v>0</x:v>
      </x:c>
      <x:c r="N4037" s="24" t="n">
        <x:f>H4037-L4037</x:f>
        <x:v>8</x:v>
      </x:c>
      <x:c r="O4037" s="22" t="str">
        <x:v>16:00–16:59</x:v>
      </x:c>
      <x:c r="P4037" s="24" t="n">
        <x:v>165</x:v>
      </x:c>
      <x:c r="Q4037" s="24" t="n">
        <x:v>101</x:v>
      </x:c>
      <x:c r="R4037" s="24" t="n">
        <x:v>11</x:v>
      </x:c>
      <x:c r="S4037" s="23" t="n">
        <x:f>IF(Q4037=0,"",R4037/Q4037)</x:f>
        <x:v>0.10891089108910891</x:v>
      </x:c>
      <x:c r="T4037" s="24" t="n">
        <x:v>13</x:v>
      </x:c>
      <x:c r="U4037" s="23" t="n">
        <x:f>IF(P4037=0,"",T4037/P4037)</x:f>
        <x:v>0.07878787878787878</x:v>
      </x:c>
      <x:c r="V4037" s="24" t="n">
        <x:f>P4037-T4037</x:f>
        <x:v>152</x:v>
      </x:c>
      <x:c r="W4037" s="22" t="str">
        <x:v>12:00–12:59</x:v>
      </x:c>
    </x:row>
    <x:row r="4038">
      <x:c r="A4038" s="22" t="str">
        <x:v>2026-08</x:v>
      </x:c>
      <x:c r="B4038" s="22" t="str">
        <x:v>台北市</x:v>
      </x:c>
      <x:c r="C4038" s="22" t="str">
        <x:v>中正區</x:v>
      </x:c>
      <x:c r="D4038" s="22" t="str">
        <x:v>C</x:v>
      </x:c>
      <x:c r="E4038" s="36" t="str">
        <x:v>500106147</x:v>
      </x:c>
      <x:c r="F4038" s="22" t="str">
        <x:v>羅斯福路三段210巷口</x:v>
      </x:c>
      <x:c r="G4038" s="37" t="n">
        <x:v>77.86</x:v>
      </x:c>
      <x:c r="H4038" s="24" t="n">
        <x:v>19</x:v>
      </x:c>
      <x:c r="I4038" s="24" t="n">
        <x:v>12</x:v>
      </x:c>
      <x:c r="J4038" s="24" t="n">
        <x:v>0</x:v>
      </x:c>
      <x:c r="K4038" s="23" t="n">
        <x:f>IF(I4038=0,"",J4038/I4038)</x:f>
        <x:v>0</x:v>
      </x:c>
      <x:c r="L4038" s="24" t="n">
        <x:v>0</x:v>
      </x:c>
      <x:c r="M4038" s="23" t="n">
        <x:f>IF(H4038=0,"",L4038/H4038)</x:f>
        <x:v>0</x:v>
      </x:c>
      <x:c r="N4038" s="24" t="n">
        <x:f>H4038-L4038</x:f>
        <x:v>19</x:v>
      </x:c>
      <x:c r="O4038" s="22" t="str">
        <x:v>08:00–08:59</x:v>
      </x:c>
      <x:c r="P4038" s="24" t="n">
        <x:v>201</x:v>
      </x:c>
      <x:c r="Q4038" s="24" t="n">
        <x:v>111</x:v>
      </x:c>
      <x:c r="R4038" s="24" t="n">
        <x:v>4</x:v>
      </x:c>
      <x:c r="S4038" s="23" t="n">
        <x:f>IF(Q4038=0,"",R4038/Q4038)</x:f>
        <x:v>0.036036036036036036</x:v>
      </x:c>
      <x:c r="T4038" s="24" t="n">
        <x:v>7</x:v>
      </x:c>
      <x:c r="U4038" s="23" t="n">
        <x:f>IF(P4038=0,"",T4038/P4038)</x:f>
        <x:v>0.03482587064676617</x:v>
      </x:c>
      <x:c r="V4038" s="24" t="n">
        <x:f>P4038-T4038</x:f>
        <x:v>194</x:v>
      </x:c>
      <x:c r="W4038" s="22" t="str">
        <x:v>17:00–17:59</x:v>
      </x:c>
    </x:row>
    <x:row r="4039">
      <x:c r="A4039" s="22" t="str">
        <x:v>2026-08</x:v>
      </x:c>
      <x:c r="B4039" s="22" t="str">
        <x:v>台北市</x:v>
      </x:c>
      <x:c r="C4039" s="22" t="str">
        <x:v>中正區</x:v>
      </x:c>
      <x:c r="D4039" s="22" t="str">
        <x:v>C</x:v>
      </x:c>
      <x:c r="E4039" s="36" t="str">
        <x:v>500106149</x:v>
      </x:c>
      <x:c r="F4039" s="22" t="str">
        <x:v>忠義實小</x:v>
      </x:c>
      <x:c r="G4039" s="37" t="n">
        <x:v>97.52</x:v>
      </x:c>
      <x:c r="H4039" s="24" t="n">
        <x:v>70</x:v>
      </x:c>
      <x:c r="I4039" s="24" t="n">
        <x:v>34</x:v>
      </x:c>
      <x:c r="J4039" s="24" t="n">
        <x:v>7</x:v>
      </x:c>
      <x:c r="K4039" s="23" t="n">
        <x:f>IF(I4039=0,"",J4039/I4039)</x:f>
        <x:v>0.20588235294117646</x:v>
      </x:c>
      <x:c r="L4039" s="24" t="n">
        <x:v>12</x:v>
      </x:c>
      <x:c r="M4039" s="23" t="n">
        <x:f>IF(H4039=0,"",L4039/H4039)</x:f>
        <x:v>0.17142857142857143</x:v>
      </x:c>
      <x:c r="N4039" s="24" t="n">
        <x:f>H4039-L4039</x:f>
        <x:v>58</x:v>
      </x:c>
      <x:c r="O4039" s="22" t="str">
        <x:v>07:00–07:59</x:v>
      </x:c>
      <x:c r="P4039" s="24" t="n">
        <x:v>100</x:v>
      </x:c>
      <x:c r="Q4039" s="24" t="n">
        <x:v>64</x:v>
      </x:c>
      <x:c r="R4039" s="24" t="n">
        <x:v>7</x:v>
      </x:c>
      <x:c r="S4039" s="23" t="n">
        <x:f>IF(Q4039=0,"",R4039/Q4039)</x:f>
        <x:v>0.109375</x:v>
      </x:c>
      <x:c r="T4039" s="24" t="n">
        <x:v>11</x:v>
      </x:c>
      <x:c r="U4039" s="23" t="n">
        <x:f>IF(P4039=0,"",T4039/P4039)</x:f>
        <x:v>0.11</x:v>
      </x:c>
      <x:c r="V4039" s="24" t="n">
        <x:f>P4039-T4039</x:f>
        <x:v>89</x:v>
      </x:c>
      <x:c r="W4039" s="22" t="str">
        <x:v>18:00–18:59</x:v>
      </x:c>
    </x:row>
    <x:row r="4040">
      <x:c r="A4040" s="22" t="str">
        <x:v>2026-08</x:v>
      </x:c>
      <x:c r="B4040" s="22" t="str">
        <x:v>台北市</x:v>
      </x:c>
      <x:c r="C4040" s="22" t="str">
        <x:v>中正區</x:v>
      </x:c>
      <x:c r="D4040" s="22" t="str">
        <x:v>A</x:v>
      </x:c>
      <x:c r="E4040" s="36" t="str">
        <x:v>500106150</x:v>
      </x:c>
      <x:c r="F4040" s="22" t="str">
        <x:v>中華路二段313巷口</x:v>
      </x:c>
      <x:c r="G4040" s="37" t="n">
        <x:v>241.1</x:v>
      </x:c>
      <x:c r="H4040" s="24" t="n">
        <x:v>74</x:v>
      </x:c>
      <x:c r="I4040" s="24" t="n">
        <x:v>13</x:v>
      </x:c>
      <x:c r="J4040" s="24" t="n">
        <x:v>4</x:v>
      </x:c>
      <x:c r="K4040" s="23" t="n">
        <x:f>IF(I4040=0,"",J4040/I4040)</x:f>
        <x:v>0.3076923076923077</x:v>
      </x:c>
      <x:c r="L4040" s="24" t="n">
        <x:v>18</x:v>
      </x:c>
      <x:c r="M4040" s="23" t="n">
        <x:f>IF(H4040=0,"",L4040/H4040)</x:f>
        <x:v>0.24324324324324326</x:v>
      </x:c>
      <x:c r="N4040" s="24" t="n">
        <x:f>H4040-L4040</x:f>
        <x:v>56</x:v>
      </x:c>
      <x:c r="O4040" s="22" t="str">
        <x:v>19:00–19:59</x:v>
      </x:c>
      <x:c r="P4040" s="24" t="n">
        <x:v>130</x:v>
      </x:c>
      <x:c r="Q4040" s="24" t="n">
        <x:v>56</x:v>
      </x:c>
      <x:c r="R4040" s="24" t="n">
        <x:v>1</x:v>
      </x:c>
      <x:c r="S4040" s="23" t="n">
        <x:f>IF(Q4040=0,"",R4040/Q4040)</x:f>
        <x:v>0.017857142857142856</x:v>
      </x:c>
      <x:c r="T4040" s="24" t="n">
        <x:v>1</x:v>
      </x:c>
      <x:c r="U4040" s="23" t="n">
        <x:f>IF(P4040=0,"",T4040/P4040)</x:f>
        <x:v>0.007692307692307693</x:v>
      </x:c>
      <x:c r="V4040" s="24" t="n">
        <x:f>P4040-T4040</x:f>
        <x:v>129</x:v>
      </x:c>
      <x:c r="W4040" s="22" t="str">
        <x:v>08:00–08:59</x:v>
      </x:c>
    </x:row>
    <x:row r="4041">
      <x:c r="A4041" s="22" t="str">
        <x:v>2026-08</x:v>
      </x:c>
      <x:c r="B4041" s="22" t="str">
        <x:v>台北市</x:v>
      </x:c>
      <x:c r="C4041" s="22" t="str">
        <x:v>中正區</x:v>
      </x:c>
      <x:c r="D4041" s="22" t="str">
        <x:v>C</x:v>
      </x:c>
      <x:c r="E4041" s="36" t="str">
        <x:v>500106151</x:v>
      </x:c>
      <x:c r="F4041" s="22" t="str">
        <x:v>牯嶺街9巷口</x:v>
      </x:c>
      <x:c r="G4041" s="37" t="n">
        <x:v>77.76</x:v>
      </x:c>
      <x:c r="H4041" s="24" t="n">
        <x:v>36</x:v>
      </x:c>
      <x:c r="I4041" s="24" t="n">
        <x:v>24</x:v>
      </x:c>
      <x:c r="J4041" s="24" t="n">
        <x:v>9</x:v>
      </x:c>
      <x:c r="K4041" s="23" t="n">
        <x:f>IF(I4041=0,"",J4041/I4041)</x:f>
        <x:v>0.375</x:v>
      </x:c>
      <x:c r="L4041" s="24" t="n">
        <x:v>12</x:v>
      </x:c>
      <x:c r="M4041" s="23" t="n">
        <x:f>IF(H4041=0,"",L4041/H4041)</x:f>
        <x:v>0.3333333333333333</x:v>
      </x:c>
      <x:c r="N4041" s="24" t="n">
        <x:f>H4041-L4041</x:f>
        <x:v>24</x:v>
      </x:c>
      <x:c r="O4041" s="22" t="str">
        <x:v>12:00–12:59</x:v>
      </x:c>
      <x:c r="P4041" s="24" t="n">
        <x:v>79</x:v>
      </x:c>
      <x:c r="Q4041" s="24" t="n">
        <x:v>45</x:v>
      </x:c>
      <x:c r="R4041" s="24" t="n">
        <x:v>0</x:v>
      </x:c>
      <x:c r="S4041" s="23" t="n">
        <x:f>IF(Q4041=0,"",R4041/Q4041)</x:f>
        <x:v>0</x:v>
      </x:c>
      <x:c r="T4041" s="24" t="n">
        <x:v>0</x:v>
      </x:c>
      <x:c r="U4041" s="23" t="n">
        <x:f>IF(P4041=0,"",T4041/P4041)</x:f>
        <x:v>0</x:v>
      </x:c>
      <x:c r="V4041" s="24" t="n">
        <x:f>P4041-T4041</x:f>
        <x:v>79</x:v>
      </x:c>
      <x:c r="W4041" s="22" t="str">
        <x:v>18:00–18:59</x:v>
      </x:c>
    </x:row>
    <x:row r="4042">
      <x:c r="A4042" s="22" t="str">
        <x:v>2026-08</x:v>
      </x:c>
      <x:c r="B4042" s="22" t="str">
        <x:v>台北市</x:v>
      </x:c>
      <x:c r="C4042" s="22" t="str">
        <x:v>中正區</x:v>
      </x:c>
      <x:c r="D4042" s="22" t="str">
        <x:v>C</x:v>
      </x:c>
      <x:c r="E4042" s="36" t="str">
        <x:v>500106152</x:v>
      </x:c>
      <x:c r="F4042" s="22" t="str">
        <x:v>量水室古蹟廣場</x:v>
      </x:c>
      <x:c r="G4042" s="37" t="n">
        <x:v>35.48</x:v>
      </x:c>
      <x:c r="H4042" s="24" t="n">
        <x:v>0</x:v>
      </x:c>
      <x:c r="I4042" s="24" t="n">
        <x:v>0</x:v>
      </x:c>
      <x:c r="J4042" s="24" t="n">
        <x:v>0</x:v>
      </x:c>
      <x:c r="K4042" s="23" t="str">
        <x:f>IF(I4042=0,"",J4042/I4042)</x:f>
      </x:c>
      <x:c r="L4042" s="24" t="n">
        <x:v>0</x:v>
      </x:c>
      <x:c r="M4042" s="23" t="str">
        <x:f>IF(H4042=0,"",L4042/H4042)</x:f>
      </x:c>
      <x:c r="N4042" s="24" t="n">
        <x:f>H4042-L4042</x:f>
        <x:v>0</x:v>
      </x:c>
      <x:c r="O4042" s="22" t="str"/>
      <x:c r="P4042" s="24" t="n">
        <x:v>33</x:v>
      </x:c>
      <x:c r="Q4042" s="24" t="n">
        <x:v>29</x:v>
      </x:c>
      <x:c r="R4042" s="24" t="n">
        <x:v>0</x:v>
      </x:c>
      <x:c r="S4042" s="23" t="n">
        <x:f>IF(Q4042=0,"",R4042/Q4042)</x:f>
        <x:v>0</x:v>
      </x:c>
      <x:c r="T4042" s="24" t="n">
        <x:v>0</x:v>
      </x:c>
      <x:c r="U4042" s="23" t="n">
        <x:f>IF(P4042=0,"",T4042/P4042)</x:f>
        <x:v>0</x:v>
      </x:c>
      <x:c r="V4042" s="24" t="n">
        <x:f>P4042-T4042</x:f>
        <x:v>33</x:v>
      </x:c>
      <x:c r="W4042" s="22" t="str">
        <x:v>17:00–17:59</x:v>
      </x:c>
    </x:row>
    <x:row r="4043">
      <x:c r="A4043" s="22" t="str">
        <x:v>2026-08</x:v>
      </x:c>
      <x:c r="B4043" s="22" t="str">
        <x:v>台北市</x:v>
      </x:c>
      <x:c r="C4043" s="22" t="str">
        <x:v>中山區</x:v>
      </x:c>
      <x:c r="D4043" s="22" t="str">
        <x:v>B</x:v>
      </x:c>
      <x:c r="E4043" s="36" t="str">
        <x:v>500107001</x:v>
      </x:c>
      <x:c r="F4043" s="22" t="str">
        <x:v>通北街65巷口</x:v>
      </x:c>
      <x:c r="G4043" s="37" t="n">
        <x:v>113.43</x:v>
      </x:c>
      <x:c r="H4043" s="24" t="n">
        <x:v>5</x:v>
      </x:c>
      <x:c r="I4043" s="24" t="n">
        <x:v>5</x:v>
      </x:c>
      <x:c r="J4043" s="24" t="n">
        <x:v>0</x:v>
      </x:c>
      <x:c r="K4043" s="23" t="n">
        <x:f>IF(I4043=0,"",J4043/I4043)</x:f>
        <x:v>0</x:v>
      </x:c>
      <x:c r="L4043" s="24" t="n">
        <x:v>0</x:v>
      </x:c>
      <x:c r="M4043" s="23" t="n">
        <x:f>IF(H4043=0,"",L4043/H4043)</x:f>
        <x:v>0</x:v>
      </x:c>
      <x:c r="N4043" s="24" t="n">
        <x:f>H4043-L4043</x:f>
        <x:v>5</x:v>
      </x:c>
      <x:c r="O4043" s="22" t="str">
        <x:v>22:00–22:59</x:v>
      </x:c>
      <x:c r="P4043" s="24" t="n">
        <x:v>141</x:v>
      </x:c>
      <x:c r="Q4043" s="24" t="n">
        <x:v>65</x:v>
      </x:c>
      <x:c r="R4043" s="24" t="n">
        <x:v>7</x:v>
      </x:c>
      <x:c r="S4043" s="23" t="n">
        <x:f>IF(Q4043=0,"",R4043/Q4043)</x:f>
        <x:v>0.1076923076923077</x:v>
      </x:c>
      <x:c r="T4043" s="24" t="n">
        <x:v>13</x:v>
      </x:c>
      <x:c r="U4043" s="23" t="n">
        <x:f>IF(P4043=0,"",T4043/P4043)</x:f>
        <x:v>0.09219858156028368</x:v>
      </x:c>
      <x:c r="V4043" s="24" t="n">
        <x:f>P4043-T4043</x:f>
        <x:v>128</x:v>
      </x:c>
      <x:c r="W4043" s="22" t="str">
        <x:v>11:00–11:59</x:v>
      </x:c>
    </x:row>
    <x:row r="4044">
      <x:c r="A4044" s="22" t="str">
        <x:v>2026-08</x:v>
      </x:c>
      <x:c r="B4044" s="22" t="str">
        <x:v>台北市</x:v>
      </x:c>
      <x:c r="C4044" s="22" t="str">
        <x:v>中山區</x:v>
      </x:c>
      <x:c r="D4044" s="22" t="str">
        <x:v>C</x:v>
      </x:c>
      <x:c r="E4044" s="36" t="str">
        <x:v>500107002</x:v>
      </x:c>
      <x:c r="F4044" s="22" t="str">
        <x:v>圓山風景區</x:v>
      </x:c>
      <x:c r="G4044" s="37" t="n">
        <x:v>53.52</x:v>
      </x:c>
      <x:c r="H4044" s="24" t="n">
        <x:v>21</x:v>
      </x:c>
      <x:c r="I4044" s="24" t="n">
        <x:v>14</x:v>
      </x:c>
      <x:c r="J4044" s="24" t="n">
        <x:v>6</x:v>
      </x:c>
      <x:c r="K4044" s="23" t="n">
        <x:f>IF(I4044=0,"",J4044/I4044)</x:f>
        <x:v>0.42857142857142855</x:v>
      </x:c>
      <x:c r="L4044" s="24" t="n">
        <x:v>9</x:v>
      </x:c>
      <x:c r="M4044" s="23" t="n">
        <x:f>IF(H4044=0,"",L4044/H4044)</x:f>
        <x:v>0.42857142857142855</x:v>
      </x:c>
      <x:c r="N4044" s="24" t="n">
        <x:f>H4044-L4044</x:f>
        <x:v>12</x:v>
      </x:c>
      <x:c r="O4044" s="22" t="str">
        <x:v>17:00–17:59</x:v>
      </x:c>
      <x:c r="P4044" s="24" t="n">
        <x:v>87</x:v>
      </x:c>
      <x:c r="Q4044" s="24" t="n">
        <x:v>60</x:v>
      </x:c>
      <x:c r="R4044" s="24" t="n">
        <x:v>6</x:v>
      </x:c>
      <x:c r="S4044" s="23" t="n">
        <x:f>IF(Q4044=0,"",R4044/Q4044)</x:f>
        <x:v>0.1</x:v>
      </x:c>
      <x:c r="T4044" s="24" t="n">
        <x:v>8</x:v>
      </x:c>
      <x:c r="U4044" s="23" t="n">
        <x:f>IF(P4044=0,"",T4044/P4044)</x:f>
        <x:v>0.09195402298850575</x:v>
      </x:c>
      <x:c r="V4044" s="24" t="n">
        <x:f>P4044-T4044</x:f>
        <x:v>79</x:v>
      </x:c>
      <x:c r="W4044" s="22" t="str">
        <x:v>22:00–22:59</x:v>
      </x:c>
    </x:row>
    <x:row r="4045">
      <x:c r="A4045" s="22" t="str">
        <x:v>2026-08</x:v>
      </x:c>
      <x:c r="B4045" s="22" t="str">
        <x:v>台北市</x:v>
      </x:c>
      <x:c r="C4045" s="22" t="str">
        <x:v>中山區</x:v>
      </x:c>
      <x:c r="D4045" s="22" t="str">
        <x:v>C</x:v>
      </x:c>
      <x:c r="E4045" s="36" t="str">
        <x:v>500107003</x:v>
      </x:c>
      <x:c r="F4045" s="22" t="str">
        <x:v>樂群二堤頂大道口</x:v>
      </x:c>
      <x:c r="G4045" s="37" t="n">
        <x:v>38.62</x:v>
      </x:c>
      <x:c r="H4045" s="24" t="n">
        <x:v>2</x:v>
      </x:c>
      <x:c r="I4045" s="24" t="n">
        <x:v>2</x:v>
      </x:c>
      <x:c r="J4045" s="24" t="n">
        <x:v>0</x:v>
      </x:c>
      <x:c r="K4045" s="23" t="n">
        <x:f>IF(I4045=0,"",J4045/I4045)</x:f>
        <x:v>0</x:v>
      </x:c>
      <x:c r="L4045" s="24" t="n">
        <x:v>0</x:v>
      </x:c>
      <x:c r="M4045" s="23" t="n">
        <x:f>IF(H4045=0,"",L4045/H4045)</x:f>
        <x:v>0</x:v>
      </x:c>
      <x:c r="N4045" s="24" t="n">
        <x:f>H4045-L4045</x:f>
        <x:v>2</x:v>
      </x:c>
      <x:c r="O4045" s="22" t="str">
        <x:v>15:00–15:59</x:v>
      </x:c>
      <x:c r="P4045" s="24" t="n">
        <x:v>90</x:v>
      </x:c>
      <x:c r="Q4045" s="24" t="n">
        <x:v>59</x:v>
      </x:c>
      <x:c r="R4045" s="24" t="n">
        <x:v>2</x:v>
      </x:c>
      <x:c r="S4045" s="23" t="n">
        <x:f>IF(Q4045=0,"",R4045/Q4045)</x:f>
        <x:v>0.03389830508474576</x:v>
      </x:c>
      <x:c r="T4045" s="24" t="n">
        <x:v>3</x:v>
      </x:c>
      <x:c r="U4045" s="23" t="n">
        <x:f>IF(P4045=0,"",T4045/P4045)</x:f>
        <x:v>0.03333333333333333</x:v>
      </x:c>
      <x:c r="V4045" s="24" t="n">
        <x:f>P4045-T4045</x:f>
        <x:v>87</x:v>
      </x:c>
      <x:c r="W4045" s="22" t="str">
        <x:v>08:00–08:59</x:v>
      </x:c>
    </x:row>
    <x:row r="4046">
      <x:c r="A4046" s="22" t="str">
        <x:v>2026-08</x:v>
      </x:c>
      <x:c r="B4046" s="22" t="str">
        <x:v>台北市</x:v>
      </x:c>
      <x:c r="C4046" s="22" t="str">
        <x:v>中山區</x:v>
      </x:c>
      <x:c r="D4046" s="22" t="str">
        <x:v>C</x:v>
      </x:c>
      <x:c r="E4046" s="36" t="str">
        <x:v>500107004</x:v>
      </x:c>
      <x:c r="F4046" s="22" t="str">
        <x:v>劍潭社區</x:v>
      </x:c>
      <x:c r="G4046" s="37" t="n">
        <x:v>11.81</x:v>
      </x:c>
      <x:c r="H4046" s="24" t="n">
        <x:v>0</x:v>
      </x:c>
      <x:c r="I4046" s="24" t="n">
        <x:v>0</x:v>
      </x:c>
      <x:c r="J4046" s="24" t="n">
        <x:v>0</x:v>
      </x:c>
      <x:c r="K4046" s="23" t="str">
        <x:f>IF(I4046=0,"",J4046/I4046)</x:f>
      </x:c>
      <x:c r="L4046" s="24" t="n">
        <x:v>0</x:v>
      </x:c>
      <x:c r="M4046" s="23" t="str">
        <x:f>IF(H4046=0,"",L4046/H4046)</x:f>
      </x:c>
      <x:c r="N4046" s="24" t="n">
        <x:f>H4046-L4046</x:f>
        <x:v>0</x:v>
      </x:c>
      <x:c r="O4046" s="22" t="str"/>
      <x:c r="P4046" s="24" t="n">
        <x:v>6</x:v>
      </x:c>
      <x:c r="Q4046" s="24" t="n">
        <x:v>6</x:v>
      </x:c>
      <x:c r="R4046" s="24" t="n">
        <x:v>0</x:v>
      </x:c>
      <x:c r="S4046" s="23" t="n">
        <x:f>IF(Q4046=0,"",R4046/Q4046)</x:f>
        <x:v>0</x:v>
      </x:c>
      <x:c r="T4046" s="24" t="n">
        <x:v>0</x:v>
      </x:c>
      <x:c r="U4046" s="23" t="n">
        <x:f>IF(P4046=0,"",T4046/P4046)</x:f>
        <x:v>0</x:v>
      </x:c>
      <x:c r="V4046" s="24" t="n">
        <x:f>P4046-T4046</x:f>
        <x:v>6</x:v>
      </x:c>
      <x:c r="W4046" s="22" t="str">
        <x:v>12:00–12:59</x:v>
      </x:c>
    </x:row>
    <x:row r="4047">
      <x:c r="A4047" s="22" t="str">
        <x:v>2026-08</x:v>
      </x:c>
      <x:c r="B4047" s="22" t="str">
        <x:v>台北市</x:v>
      </x:c>
      <x:c r="C4047" s="22" t="str">
        <x:v>中山區</x:v>
      </x:c>
      <x:c r="D4047" s="22" t="str">
        <x:v>B</x:v>
      </x:c>
      <x:c r="E4047" s="36" t="str">
        <x:v>500107005</x:v>
      </x:c>
      <x:c r="F4047" s="22" t="str">
        <x:v>培英公園</x:v>
      </x:c>
      <x:c r="G4047" s="37" t="n">
        <x:v>122.76</x:v>
      </x:c>
      <x:c r="H4047" s="24" t="n">
        <x:v>7</x:v>
      </x:c>
      <x:c r="I4047" s="24" t="n">
        <x:v>4</x:v>
      </x:c>
      <x:c r="J4047" s="24" t="n">
        <x:v>1</x:v>
      </x:c>
      <x:c r="K4047" s="23" t="n">
        <x:f>IF(I4047=0,"",J4047/I4047)</x:f>
        <x:v>0.25</x:v>
      </x:c>
      <x:c r="L4047" s="24" t="n">
        <x:v>1</x:v>
      </x:c>
      <x:c r="M4047" s="23" t="n">
        <x:f>IF(H4047=0,"",L4047/H4047)</x:f>
        <x:v>0.14285714285714285</x:v>
      </x:c>
      <x:c r="N4047" s="24" t="n">
        <x:f>H4047-L4047</x:f>
        <x:v>6</x:v>
      </x:c>
      <x:c r="O4047" s="22" t="str">
        <x:v>16:00–16:59</x:v>
      </x:c>
      <x:c r="P4047" s="24" t="n">
        <x:v>51</x:v>
      </x:c>
      <x:c r="Q4047" s="24" t="n">
        <x:v>19</x:v>
      </x:c>
      <x:c r="R4047" s="24" t="n">
        <x:v>3</x:v>
      </x:c>
      <x:c r="S4047" s="23" t="n">
        <x:f>IF(Q4047=0,"",R4047/Q4047)</x:f>
        <x:v>0.15789473684210525</x:v>
      </x:c>
      <x:c r="T4047" s="24" t="n">
        <x:v>11</x:v>
      </x:c>
      <x:c r="U4047" s="23" t="n">
        <x:f>IF(P4047=0,"",T4047/P4047)</x:f>
        <x:v>0.21568627450980393</x:v>
      </x:c>
      <x:c r="V4047" s="24" t="n">
        <x:f>P4047-T4047</x:f>
        <x:v>40</x:v>
      </x:c>
      <x:c r="W4047" s="22" t="str">
        <x:v>19:00–19:59</x:v>
      </x:c>
    </x:row>
    <x:row r="4048">
      <x:c r="A4048" s="22" t="str">
        <x:v>2026-08</x:v>
      </x:c>
      <x:c r="B4048" s="22" t="str">
        <x:v>台北市</x:v>
      </x:c>
      <x:c r="C4048" s="22" t="str">
        <x:v>中山區</x:v>
      </x:c>
      <x:c r="D4048" s="22" t="str">
        <x:v>C</x:v>
      </x:c>
      <x:c r="E4048" s="36" t="str">
        <x:v>500107006</x:v>
      </x:c>
      <x:c r="F4048" s="22" t="str">
        <x:v>樂群二明水路口</x:v>
      </x:c>
      <x:c r="G4048" s="37" t="n">
        <x:v>93.52</x:v>
      </x:c>
      <x:c r="H4048" s="24" t="n">
        <x:v>61</x:v>
      </x:c>
      <x:c r="I4048" s="24" t="n">
        <x:v>30</x:v>
      </x:c>
      <x:c r="J4048" s="24" t="n">
        <x:v>5</x:v>
      </x:c>
      <x:c r="K4048" s="23" t="n">
        <x:f>IF(I4048=0,"",J4048/I4048)</x:f>
        <x:v>0.16666666666666666</x:v>
      </x:c>
      <x:c r="L4048" s="24" t="n">
        <x:v>14</x:v>
      </x:c>
      <x:c r="M4048" s="23" t="n">
        <x:f>IF(H4048=0,"",L4048/H4048)</x:f>
        <x:v>0.22950819672131148</x:v>
      </x:c>
      <x:c r="N4048" s="24" t="n">
        <x:f>H4048-L4048</x:f>
        <x:v>47</x:v>
      </x:c>
      <x:c r="O4048" s="22" t="str">
        <x:v>08:00–08:59</x:v>
      </x:c>
      <x:c r="P4048" s="24" t="n">
        <x:v>184</x:v>
      </x:c>
      <x:c r="Q4048" s="24" t="n">
        <x:v>68</x:v>
      </x:c>
      <x:c r="R4048" s="24" t="n">
        <x:v>6</x:v>
      </x:c>
      <x:c r="S4048" s="23" t="n">
        <x:f>IF(Q4048=0,"",R4048/Q4048)</x:f>
        <x:v>0.08823529411764706</x:v>
      </x:c>
      <x:c r="T4048" s="24" t="n">
        <x:v>11</x:v>
      </x:c>
      <x:c r="U4048" s="23" t="n">
        <x:f>IF(P4048=0,"",T4048/P4048)</x:f>
        <x:v>0.059782608695652176</x:v>
      </x:c>
      <x:c r="V4048" s="24" t="n">
        <x:f>P4048-T4048</x:f>
        <x:v>173</x:v>
      </x:c>
      <x:c r="W4048" s="22" t="str">
        <x:v>18:00–18:59</x:v>
      </x:c>
    </x:row>
    <x:row r="4049">
      <x:c r="A4049" s="22" t="str">
        <x:v>2026-08</x:v>
      </x:c>
      <x:c r="B4049" s="22" t="str">
        <x:v>台北市</x:v>
      </x:c>
      <x:c r="C4049" s="22" t="str">
        <x:v>中山區</x:v>
      </x:c>
      <x:c r="D4049" s="22" t="str">
        <x:v>B</x:v>
      </x:c>
      <x:c r="E4049" s="36" t="str">
        <x:v>500107007</x:v>
      </x:c>
      <x:c r="F4049" s="22" t="str">
        <x:v>北安大直街口</x:v>
      </x:c>
      <x:c r="G4049" s="37" t="n">
        <x:v>103.67</x:v>
      </x:c>
      <x:c r="H4049" s="24" t="n">
        <x:v>0</x:v>
      </x:c>
      <x:c r="I4049" s="24" t="n">
        <x:v>0</x:v>
      </x:c>
      <x:c r="J4049" s="24" t="n">
        <x:v>0</x:v>
      </x:c>
      <x:c r="K4049" s="23" t="str">
        <x:f>IF(I4049=0,"",J4049/I4049)</x:f>
      </x:c>
      <x:c r="L4049" s="24" t="n">
        <x:v>0</x:v>
      </x:c>
      <x:c r="M4049" s="23" t="str">
        <x:f>IF(H4049=0,"",L4049/H4049)</x:f>
      </x:c>
      <x:c r="N4049" s="24" t="n">
        <x:f>H4049-L4049</x:f>
        <x:v>0</x:v>
      </x:c>
      <x:c r="O4049" s="22" t="str"/>
      <x:c r="P4049" s="24" t="n">
        <x:v>4</x:v>
      </x:c>
      <x:c r="Q4049" s="24" t="n">
        <x:v>2</x:v>
      </x:c>
      <x:c r="R4049" s="24" t="n">
        <x:v>0</x:v>
      </x:c>
      <x:c r="S4049" s="23" t="n">
        <x:f>IF(Q4049=0,"",R4049/Q4049)</x:f>
        <x:v>0</x:v>
      </x:c>
      <x:c r="T4049" s="24" t="n">
        <x:v>0</x:v>
      </x:c>
      <x:c r="U4049" s="23" t="n">
        <x:f>IF(P4049=0,"",T4049/P4049)</x:f>
        <x:v>0</x:v>
      </x:c>
      <x:c r="V4049" s="24" t="n">
        <x:f>P4049-T4049</x:f>
        <x:v>4</x:v>
      </x:c>
      <x:c r="W4049" s="22" t="str">
        <x:v>12:00–12:59</x:v>
      </x:c>
    </x:row>
    <x:row r="4050">
      <x:c r="A4050" s="22" t="str">
        <x:v>2026-08</x:v>
      </x:c>
      <x:c r="B4050" s="22" t="str">
        <x:v>台北市</x:v>
      </x:c>
      <x:c r="C4050" s="22" t="str">
        <x:v>中山區</x:v>
      </x:c>
      <x:c r="D4050" s="22" t="str">
        <x:v>A</x:v>
      </x:c>
      <x:c r="E4050" s="36" t="str">
        <x:v>500107008</x:v>
      </x:c>
      <x:c r="F4050" s="22" t="str">
        <x:v>捷運劍南路站(2號出口)</x:v>
      </x:c>
      <x:c r="G4050" s="37" t="n">
        <x:v>412.52</x:v>
      </x:c>
      <x:c r="H4050" s="24" t="n">
        <x:v>62</x:v>
      </x:c>
      <x:c r="I4050" s="24" t="n">
        <x:v>12</x:v>
      </x:c>
      <x:c r="J4050" s="24" t="n">
        <x:v>1</x:v>
      </x:c>
      <x:c r="K4050" s="23" t="n">
        <x:f>IF(I4050=0,"",J4050/I4050)</x:f>
        <x:v>0.08333333333333333</x:v>
      </x:c>
      <x:c r="L4050" s="24" t="n">
        <x:v>1</x:v>
      </x:c>
      <x:c r="M4050" s="23" t="n">
        <x:f>IF(H4050=0,"",L4050/H4050)</x:f>
        <x:v>0.016129032258064516</x:v>
      </x:c>
      <x:c r="N4050" s="24" t="n">
        <x:f>H4050-L4050</x:f>
        <x:v>61</x:v>
      </x:c>
      <x:c r="O4050" s="22" t="str">
        <x:v>18:00–18:59</x:v>
      </x:c>
      <x:c r="P4050" s="24" t="n">
        <x:v>629</x:v>
      </x:c>
      <x:c r="Q4050" s="24" t="n">
        <x:v>166</x:v>
      </x:c>
      <x:c r="R4050" s="24" t="n">
        <x:v>17</x:v>
      </x:c>
      <x:c r="S4050" s="23" t="n">
        <x:f>IF(Q4050=0,"",R4050/Q4050)</x:f>
        <x:v>0.10240963855421686</x:v>
      </x:c>
      <x:c r="T4050" s="24" t="n">
        <x:v>29</x:v>
      </x:c>
      <x:c r="U4050" s="23" t="n">
        <x:f>IF(P4050=0,"",T4050/P4050)</x:f>
        <x:v>0.046104928457869634</x:v>
      </x:c>
      <x:c r="V4050" s="24" t="n">
        <x:f>P4050-T4050</x:f>
        <x:v>600</x:v>
      </x:c>
      <x:c r="W4050" s="22" t="str">
        <x:v>09:00–09:59</x:v>
      </x:c>
    </x:row>
    <x:row r="4051">
      <x:c r="A4051" s="22" t="str">
        <x:v>2026-08</x:v>
      </x:c>
      <x:c r="B4051" s="22" t="str">
        <x:v>台北市</x:v>
      </x:c>
      <x:c r="C4051" s="22" t="str">
        <x:v>中山區</x:v>
      </x:c>
      <x:c r="D4051" s="22" t="str">
        <x:v>B</x:v>
      </x:c>
      <x:c r="E4051" s="36" t="str">
        <x:v>500107009</x:v>
      </x:c>
      <x:c r="F4051" s="22" t="str">
        <x:v>樂群二敬業三路口</x:v>
      </x:c>
      <x:c r="G4051" s="37" t="n">
        <x:v>127.14</x:v>
      </x:c>
      <x:c r="H4051" s="24" t="n">
        <x:v>48</x:v>
      </x:c>
      <x:c r="I4051" s="24" t="n">
        <x:v>21</x:v>
      </x:c>
      <x:c r="J4051" s="24" t="n">
        <x:v>6</x:v>
      </x:c>
      <x:c r="K4051" s="23" t="n">
        <x:f>IF(I4051=0,"",J4051/I4051)</x:f>
        <x:v>0.2857142857142857</x:v>
      </x:c>
      <x:c r="L4051" s="24" t="n">
        <x:v>14</x:v>
      </x:c>
      <x:c r="M4051" s="23" t="n">
        <x:f>IF(H4051=0,"",L4051/H4051)</x:f>
        <x:v>0.2916666666666667</x:v>
      </x:c>
      <x:c r="N4051" s="24" t="n">
        <x:f>H4051-L4051</x:f>
        <x:v>34</x:v>
      </x:c>
      <x:c r="O4051" s="22" t="str">
        <x:v>18:00–18:59</x:v>
      </x:c>
      <x:c r="P4051" s="24" t="n">
        <x:v>274</x:v>
      </x:c>
      <x:c r="Q4051" s="24" t="n">
        <x:v>128</x:v>
      </x:c>
      <x:c r="R4051" s="24" t="n">
        <x:v>13</x:v>
      </x:c>
      <x:c r="S4051" s="23" t="n">
        <x:f>IF(Q4051=0,"",R4051/Q4051)</x:f>
        <x:v>0.1015625</x:v>
      </x:c>
      <x:c r="T4051" s="24" t="n">
        <x:v>21</x:v>
      </x:c>
      <x:c r="U4051" s="23" t="n">
        <x:f>IF(P4051=0,"",T4051/P4051)</x:f>
        <x:v>0.07664233576642336</x:v>
      </x:c>
      <x:c r="V4051" s="24" t="n">
        <x:f>P4051-T4051</x:f>
        <x:v>253</x:v>
      </x:c>
      <x:c r="W4051" s="22" t="str">
        <x:v>08:00–08:59</x:v>
      </x:c>
    </x:row>
    <x:row r="4052">
      <x:c r="A4052" s="22" t="str">
        <x:v>2026-08</x:v>
      </x:c>
      <x:c r="B4052" s="22" t="str">
        <x:v>台北市</x:v>
      </x:c>
      <x:c r="C4052" s="22" t="str">
        <x:v>中山區</x:v>
      </x:c>
      <x:c r="D4052" s="22" t="str">
        <x:v>A</x:v>
      </x:c>
      <x:c r="E4052" s="36" t="str">
        <x:v>500107010</x:v>
      </x:c>
      <x:c r="F4052" s="22" t="str">
        <x:v>樂群二敬業四路口</x:v>
      </x:c>
      <x:c r="G4052" s="37" t="n">
        <x:v>345.1</x:v>
      </x:c>
      <x:c r="H4052" s="24" t="n">
        <x:v>84</x:v>
      </x:c>
      <x:c r="I4052" s="24" t="n">
        <x:v>23</x:v>
      </x:c>
      <x:c r="J4052" s="24" t="n">
        <x:v>8</x:v>
      </x:c>
      <x:c r="K4052" s="23" t="n">
        <x:f>IF(I4052=0,"",J4052/I4052)</x:f>
        <x:v>0.34782608695652173</x:v>
      </x:c>
      <x:c r="L4052" s="24" t="n">
        <x:v>12</x:v>
      </x:c>
      <x:c r="M4052" s="23" t="n">
        <x:f>IF(H4052=0,"",L4052/H4052)</x:f>
        <x:v>0.14285714285714285</x:v>
      </x:c>
      <x:c r="N4052" s="24" t="n">
        <x:f>H4052-L4052</x:f>
        <x:v>72</x:v>
      </x:c>
      <x:c r="O4052" s="22" t="str">
        <x:v>17:00–17:59</x:v>
      </x:c>
      <x:c r="P4052" s="24" t="n">
        <x:v>463</x:v>
      </x:c>
      <x:c r="Q4052" s="24" t="n">
        <x:v>121</x:v>
      </x:c>
      <x:c r="R4052" s="24" t="n">
        <x:v>24</x:v>
      </x:c>
      <x:c r="S4052" s="23" t="n">
        <x:f>IF(Q4052=0,"",R4052/Q4052)</x:f>
        <x:v>0.19834710743801653</x:v>
      </x:c>
      <x:c r="T4052" s="24" t="n">
        <x:v>63</x:v>
      </x:c>
      <x:c r="U4052" s="23" t="n">
        <x:f>IF(P4052=0,"",T4052/P4052)</x:f>
        <x:v>0.13606911447084233</x:v>
      </x:c>
      <x:c r="V4052" s="24" t="n">
        <x:f>P4052-T4052</x:f>
        <x:v>400</x:v>
      </x:c>
      <x:c r="W4052" s="22" t="str">
        <x:v>08:00–08:59</x:v>
      </x:c>
    </x:row>
    <x:row r="4053">
      <x:c r="A4053" s="22" t="str">
        <x:v>2026-08</x:v>
      </x:c>
      <x:c r="B4053" s="22" t="str">
        <x:v>台北市</x:v>
      </x:c>
      <x:c r="C4053" s="22" t="str">
        <x:v>中山區</x:v>
      </x:c>
      <x:c r="D4053" s="22" t="str">
        <x:v>B</x:v>
      </x:c>
      <x:c r="E4053" s="36" t="str">
        <x:v>500107011</x:v>
      </x:c>
      <x:c r="F4053" s="22" t="str">
        <x:v>捷運大直站(3號出口)</x:v>
      </x:c>
      <x:c r="G4053" s="37" t="n">
        <x:v>198.86</x:v>
      </x:c>
      <x:c r="H4053" s="24" t="n">
        <x:v>123</x:v>
      </x:c>
      <x:c r="I4053" s="24" t="n">
        <x:v>29</x:v>
      </x:c>
      <x:c r="J4053" s="24" t="n">
        <x:v>0</x:v>
      </x:c>
      <x:c r="K4053" s="23" t="n">
        <x:f>IF(I4053=0,"",J4053/I4053)</x:f>
        <x:v>0</x:v>
      </x:c>
      <x:c r="L4053" s="24" t="n">
        <x:v>0</x:v>
      </x:c>
      <x:c r="M4053" s="23" t="n">
        <x:f>IF(H4053=0,"",L4053/H4053)</x:f>
        <x:v>0</x:v>
      </x:c>
      <x:c r="N4053" s="24" t="n">
        <x:f>H4053-L4053</x:f>
        <x:v>123</x:v>
      </x:c>
      <x:c r="O4053" s="22" t="str">
        <x:v>18:00–18:59</x:v>
      </x:c>
      <x:c r="P4053" s="24" t="n">
        <x:v>342</x:v>
      </x:c>
      <x:c r="Q4053" s="24" t="n">
        <x:v>92</x:v>
      </x:c>
      <x:c r="R4053" s="24" t="n">
        <x:v>7</x:v>
      </x:c>
      <x:c r="S4053" s="23" t="n">
        <x:f>IF(Q4053=0,"",R4053/Q4053)</x:f>
        <x:v>0.07608695652173914</x:v>
      </x:c>
      <x:c r="T4053" s="24" t="n">
        <x:v>14</x:v>
      </x:c>
      <x:c r="U4053" s="23" t="n">
        <x:f>IF(P4053=0,"",T4053/P4053)</x:f>
        <x:v>0.04093567251461988</x:v>
      </x:c>
      <x:c r="V4053" s="24" t="n">
        <x:f>P4053-T4053</x:f>
        <x:v>328</x:v>
      </x:c>
      <x:c r="W4053" s="22" t="str">
        <x:v>08:00–08:59</x:v>
      </x:c>
    </x:row>
    <x:row r="4054">
      <x:c r="A4054" s="22" t="str">
        <x:v>2026-08</x:v>
      </x:c>
      <x:c r="B4054" s="22" t="str">
        <x:v>台北市</x:v>
      </x:c>
      <x:c r="C4054" s="22" t="str">
        <x:v>中山區</x:v>
      </x:c>
      <x:c r="D4054" s="22" t="str">
        <x:v>A</x:v>
      </x:c>
      <x:c r="E4054" s="36" t="str">
        <x:v>500107012</x:v>
      </x:c>
      <x:c r="F4054" s="22" t="str">
        <x:v>復興市民路口</x:v>
      </x:c>
      <x:c r="G4054" s="37" t="n">
        <x:v>409.48</x:v>
      </x:c>
      <x:c r="H4054" s="24" t="n">
        <x:v>250</x:v>
      </x:c>
      <x:c r="I4054" s="24" t="n">
        <x:v>68</x:v>
      </x:c>
      <x:c r="J4054" s="24" t="n">
        <x:v>19</x:v>
      </x:c>
      <x:c r="K4054" s="23" t="n">
        <x:f>IF(I4054=0,"",J4054/I4054)</x:f>
        <x:v>0.27941176470588236</x:v>
      </x:c>
      <x:c r="L4054" s="24" t="n">
        <x:v>67</x:v>
      </x:c>
      <x:c r="M4054" s="23" t="n">
        <x:f>IF(H4054=0,"",L4054/H4054)</x:f>
        <x:v>0.268</x:v>
      </x:c>
      <x:c r="N4054" s="24" t="n">
        <x:f>H4054-L4054</x:f>
        <x:v>183</x:v>
      </x:c>
      <x:c r="O4054" s="22" t="str">
        <x:v>08:00–08:59</x:v>
      </x:c>
      <x:c r="P4054" s="24" t="n">
        <x:v>288</x:v>
      </x:c>
      <x:c r="Q4054" s="24" t="n">
        <x:v>74</x:v>
      </x:c>
      <x:c r="R4054" s="24" t="n">
        <x:v>2</x:v>
      </x:c>
      <x:c r="S4054" s="23" t="n">
        <x:f>IF(Q4054=0,"",R4054/Q4054)</x:f>
        <x:v>0.02702702702702703</x:v>
      </x:c>
      <x:c r="T4054" s="24" t="n">
        <x:v>2</x:v>
      </x:c>
      <x:c r="U4054" s="23" t="n">
        <x:f>IF(P4054=0,"",T4054/P4054)</x:f>
        <x:v>0.006944444444444444</x:v>
      </x:c>
      <x:c r="V4054" s="24" t="n">
        <x:f>P4054-T4054</x:f>
        <x:v>286</x:v>
      </x:c>
      <x:c r="W4054" s="22" t="str">
        <x:v>20:00–20:59</x:v>
      </x:c>
    </x:row>
    <x:row r="4055">
      <x:c r="A4055" s="22" t="str">
        <x:v>2026-08</x:v>
      </x:c>
      <x:c r="B4055" s="22" t="str">
        <x:v>台北市</x:v>
      </x:c>
      <x:c r="C4055" s="22" t="str">
        <x:v>中山區</x:v>
      </x:c>
      <x:c r="D4055" s="22" t="str">
        <x:v>A</x:v>
      </x:c>
      <x:c r="E4055" s="36" t="str">
        <x:v>500107013</x:v>
      </x:c>
      <x:c r="F4055" s="22" t="str">
        <x:v>南京遼寧街口</x:v>
      </x:c>
      <x:c r="G4055" s="37" t="n">
        <x:v>543.29</x:v>
      </x:c>
      <x:c r="H4055" s="24" t="n">
        <x:v>93</x:v>
      </x:c>
      <x:c r="I4055" s="24" t="n">
        <x:v>22</x:v>
      </x:c>
      <x:c r="J4055" s="24" t="n">
        <x:v>0</x:v>
      </x:c>
      <x:c r="K4055" s="23" t="n">
        <x:f>IF(I4055=0,"",J4055/I4055)</x:f>
        <x:v>0</x:v>
      </x:c>
      <x:c r="L4055" s="24" t="n">
        <x:v>0</x:v>
      </x:c>
      <x:c r="M4055" s="23" t="n">
        <x:f>IF(H4055=0,"",L4055/H4055)</x:f>
        <x:v>0</x:v>
      </x:c>
      <x:c r="N4055" s="24" t="n">
        <x:f>H4055-L4055</x:f>
        <x:v>93</x:v>
      </x:c>
      <x:c r="O4055" s="22" t="str">
        <x:v>07:00–07:59</x:v>
      </x:c>
      <x:c r="P4055" s="24" t="n">
        <x:v>658</x:v>
      </x:c>
      <x:c r="Q4055" s="24" t="n">
        <x:v>153</x:v>
      </x:c>
      <x:c r="R4055" s="24" t="n">
        <x:v>10</x:v>
      </x:c>
      <x:c r="S4055" s="23" t="n">
        <x:f>IF(Q4055=0,"",R4055/Q4055)</x:f>
        <x:v>0.06535947712418301</x:v>
      </x:c>
      <x:c r="T4055" s="24" t="n">
        <x:v>24</x:v>
      </x:c>
      <x:c r="U4055" s="23" t="n">
        <x:f>IF(P4055=0,"",T4055/P4055)</x:f>
        <x:v>0.0364741641337386</x:v>
      </x:c>
      <x:c r="V4055" s="24" t="n">
        <x:f>P4055-T4055</x:f>
        <x:v>634</x:v>
      </x:c>
      <x:c r="W4055" s="22" t="str">
        <x:v>08:00–08:59</x:v>
      </x:c>
    </x:row>
    <x:row r="4056">
      <x:c r="A4056" s="22" t="str">
        <x:v>2026-08</x:v>
      </x:c>
      <x:c r="B4056" s="22" t="str">
        <x:v>台北市</x:v>
      </x:c>
      <x:c r="C4056" s="22" t="str">
        <x:v>中山區</x:v>
      </x:c>
      <x:c r="D4056" s="22" t="str">
        <x:v>A</x:v>
      </x:c>
      <x:c r="E4056" s="36" t="str">
        <x:v>500107014</x:v>
      </x:c>
      <x:c r="F4056" s="22" t="str">
        <x:v>伊通長安路口</x:v>
      </x:c>
      <x:c r="G4056" s="37" t="n">
        <x:v>228.05</x:v>
      </x:c>
      <x:c r="H4056" s="24" t="n">
        <x:v>176</x:v>
      </x:c>
      <x:c r="I4056" s="24" t="n">
        <x:v>54</x:v>
      </x:c>
      <x:c r="J4056" s="24" t="n">
        <x:v>20</x:v>
      </x:c>
      <x:c r="K4056" s="23" t="n">
        <x:f>IF(I4056=0,"",J4056/I4056)</x:f>
        <x:v>0.37037037037037035</x:v>
      </x:c>
      <x:c r="L4056" s="24" t="n">
        <x:v>37</x:v>
      </x:c>
      <x:c r="M4056" s="23" t="n">
        <x:f>IF(H4056=0,"",L4056/H4056)</x:f>
        <x:v>0.21022727272727273</x:v>
      </x:c>
      <x:c r="N4056" s="24" t="n">
        <x:f>H4056-L4056</x:f>
        <x:v>139</x:v>
      </x:c>
      <x:c r="O4056" s="22" t="str">
        <x:v>17:00–17:59</x:v>
      </x:c>
      <x:c r="P4056" s="24" t="n">
        <x:v>227</x:v>
      </x:c>
      <x:c r="Q4056" s="24" t="n">
        <x:v>93</x:v>
      </x:c>
      <x:c r="R4056" s="24" t="n">
        <x:v>14</x:v>
      </x:c>
      <x:c r="S4056" s="23" t="n">
        <x:f>IF(Q4056=0,"",R4056/Q4056)</x:f>
        <x:v>0.15053763440860216</x:v>
      </x:c>
      <x:c r="T4056" s="24" t="n">
        <x:v>44</x:v>
      </x:c>
      <x:c r="U4056" s="23" t="n">
        <x:f>IF(P4056=0,"",T4056/P4056)</x:f>
        <x:v>0.19383259911894274</x:v>
      </x:c>
      <x:c r="V4056" s="24" t="n">
        <x:f>P4056-T4056</x:f>
        <x:v>183</x:v>
      </x:c>
      <x:c r="W4056" s="22" t="str">
        <x:v>19:00–19:59</x:v>
      </x:c>
    </x:row>
    <x:row r="4057">
      <x:c r="A4057" s="22" t="str">
        <x:v>2026-08</x:v>
      </x:c>
      <x:c r="B4057" s="22" t="str">
        <x:v>台北市</x:v>
      </x:c>
      <x:c r="C4057" s="22" t="str">
        <x:v>中山區</x:v>
      </x:c>
      <x:c r="D4057" s="22" t="str">
        <x:v>C</x:v>
      </x:c>
      <x:c r="E4057" s="36" t="str">
        <x:v>500107015</x:v>
      </x:c>
      <x:c r="F4057" s="22" t="str">
        <x:v>新生長安路口</x:v>
      </x:c>
      <x:c r="G4057" s="37" t="n">
        <x:v>54.14</x:v>
      </x:c>
      <x:c r="H4057" s="24" t="n">
        <x:v>3</x:v>
      </x:c>
      <x:c r="I4057" s="24" t="n">
        <x:v>2</x:v>
      </x:c>
      <x:c r="J4057" s="24" t="n">
        <x:v>1</x:v>
      </x:c>
      <x:c r="K4057" s="23" t="n">
        <x:f>IF(I4057=0,"",J4057/I4057)</x:f>
        <x:v>0.5</x:v>
      </x:c>
      <x:c r="L4057" s="24" t="n">
        <x:v>1</x:v>
      </x:c>
      <x:c r="M4057" s="23" t="n">
        <x:f>IF(H4057=0,"",L4057/H4057)</x:f>
        <x:v>0.3333333333333333</x:v>
      </x:c>
      <x:c r="N4057" s="24" t="n">
        <x:f>H4057-L4057</x:f>
        <x:v>2</x:v>
      </x:c>
      <x:c r="O4057" s="22" t="str">
        <x:v>21:00–21:59</x:v>
      </x:c>
      <x:c r="P4057" s="24" t="n">
        <x:v>40</x:v>
      </x:c>
      <x:c r="Q4057" s="24" t="n">
        <x:v>28</x:v>
      </x:c>
      <x:c r="R4057" s="24" t="n">
        <x:v>3</x:v>
      </x:c>
      <x:c r="S4057" s="23" t="n">
        <x:f>IF(Q4057=0,"",R4057/Q4057)</x:f>
        <x:v>0.10714285714285714</x:v>
      </x:c>
      <x:c r="T4057" s="24" t="n">
        <x:v>4</x:v>
      </x:c>
      <x:c r="U4057" s="23" t="n">
        <x:f>IF(P4057=0,"",T4057/P4057)</x:f>
        <x:v>0.1</x:v>
      </x:c>
      <x:c r="V4057" s="24" t="n">
        <x:f>P4057-T4057</x:f>
        <x:v>36</x:v>
      </x:c>
      <x:c r="W4057" s="22" t="str">
        <x:v>16:00–16:59</x:v>
      </x:c>
    </x:row>
    <x:row r="4058">
      <x:c r="A4058" s="22" t="str">
        <x:v>2026-08</x:v>
      </x:c>
      <x:c r="B4058" s="22" t="str">
        <x:v>台北市</x:v>
      </x:c>
      <x:c r="C4058" s="22" t="str">
        <x:v>中山區</x:v>
      </x:c>
      <x:c r="D4058" s="22" t="str">
        <x:v>A</x:v>
      </x:c>
      <x:c r="E4058" s="36" t="str">
        <x:v>500107016</x:v>
      </x:c>
      <x:c r="F4058" s="22" t="str">
        <x:v>市民林森路口</x:v>
      </x:c>
      <x:c r="G4058" s="37" t="n">
        <x:v>226.76</x:v>
      </x:c>
      <x:c r="H4058" s="24" t="n">
        <x:v>0</x:v>
      </x:c>
      <x:c r="I4058" s="24" t="n">
        <x:v>0</x:v>
      </x:c>
      <x:c r="J4058" s="24" t="n">
        <x:v>0</x:v>
      </x:c>
      <x:c r="K4058" s="23" t="str">
        <x:f>IF(I4058=0,"",J4058/I4058)</x:f>
      </x:c>
      <x:c r="L4058" s="24" t="n">
        <x:v>0</x:v>
      </x:c>
      <x:c r="M4058" s="23" t="str">
        <x:f>IF(H4058=0,"",L4058/H4058)</x:f>
      </x:c>
      <x:c r="N4058" s="24" t="n">
        <x:f>H4058-L4058</x:f>
        <x:v>0</x:v>
      </x:c>
      <x:c r="O4058" s="22" t="str"/>
      <x:c r="P4058" s="24" t="n">
        <x:v>13</x:v>
      </x:c>
      <x:c r="Q4058" s="24" t="n">
        <x:v>5</x:v>
      </x:c>
      <x:c r="R4058" s="24" t="n">
        <x:v>0</x:v>
      </x:c>
      <x:c r="S4058" s="23" t="n">
        <x:f>IF(Q4058=0,"",R4058/Q4058)</x:f>
        <x:v>0</x:v>
      </x:c>
      <x:c r="T4058" s="24" t="n">
        <x:v>0</x:v>
      </x:c>
      <x:c r="U4058" s="23" t="n">
        <x:f>IF(P4058=0,"",T4058/P4058)</x:f>
        <x:v>0</x:v>
      </x:c>
      <x:c r="V4058" s="24" t="n">
        <x:f>P4058-T4058</x:f>
        <x:v>13</x:v>
      </x:c>
      <x:c r="W4058" s="22" t="str">
        <x:v>17:00–17:59</x:v>
      </x:c>
    </x:row>
    <x:row r="4059">
      <x:c r="A4059" s="22" t="str">
        <x:v>2026-08</x:v>
      </x:c>
      <x:c r="B4059" s="22" t="str">
        <x:v>台北市</x:v>
      </x:c>
      <x:c r="C4059" s="22" t="str">
        <x:v>中山區</x:v>
      </x:c>
      <x:c r="D4059" s="22" t="str">
        <x:v>A</x:v>
      </x:c>
      <x:c r="E4059" s="36" t="str">
        <x:v>500107017</x:v>
      </x:c>
      <x:c r="F4059" s="22" t="str">
        <x:v>南京新生路口</x:v>
      </x:c>
      <x:c r="G4059" s="37" t="n">
        <x:v>315.24</x:v>
      </x:c>
      <x:c r="H4059" s="24" t="n">
        <x:v>93</x:v>
      </x:c>
      <x:c r="I4059" s="24" t="n">
        <x:v>23</x:v>
      </x:c>
      <x:c r="J4059" s="24" t="n">
        <x:v>1</x:v>
      </x:c>
      <x:c r="K4059" s="23" t="n">
        <x:f>IF(I4059=0,"",J4059/I4059)</x:f>
        <x:v>0.043478260869565216</x:v>
      </x:c>
      <x:c r="L4059" s="24" t="n">
        <x:v>7</x:v>
      </x:c>
      <x:c r="M4059" s="23" t="n">
        <x:f>IF(H4059=0,"",L4059/H4059)</x:f>
        <x:v>0.07526881720430108</x:v>
      </x:c>
      <x:c r="N4059" s="24" t="n">
        <x:f>H4059-L4059</x:f>
        <x:v>86</x:v>
      </x:c>
      <x:c r="O4059" s="22" t="str">
        <x:v>19:00–19:59</x:v>
      </x:c>
      <x:c r="P4059" s="24" t="n">
        <x:v>199</x:v>
      </x:c>
      <x:c r="Q4059" s="24" t="n">
        <x:v>66</x:v>
      </x:c>
      <x:c r="R4059" s="24" t="n">
        <x:v>0</x:v>
      </x:c>
      <x:c r="S4059" s="23" t="n">
        <x:f>IF(Q4059=0,"",R4059/Q4059)</x:f>
        <x:v>0</x:v>
      </x:c>
      <x:c r="T4059" s="24" t="n">
        <x:v>0</x:v>
      </x:c>
      <x:c r="U4059" s="23" t="n">
        <x:f>IF(P4059=0,"",T4059/P4059)</x:f>
        <x:v>0</x:v>
      </x:c>
      <x:c r="V4059" s="24" t="n">
        <x:f>P4059-T4059</x:f>
        <x:v>199</x:v>
      </x:c>
      <x:c r="W4059" s="22" t="str">
        <x:v>17:00–17:59</x:v>
      </x:c>
    </x:row>
    <x:row r="4060">
      <x:c r="A4060" s="22" t="str">
        <x:v>2026-08</x:v>
      </x:c>
      <x:c r="B4060" s="22" t="str">
        <x:v>台北市</x:v>
      </x:c>
      <x:c r="C4060" s="22" t="str">
        <x:v>中山區</x:v>
      </x:c>
      <x:c r="D4060" s="22" t="str">
        <x:v>B</x:v>
      </x:c>
      <x:c r="E4060" s="36" t="str">
        <x:v>500107018</x:v>
      </x:c>
      <x:c r="F4060" s="22" t="str">
        <x:v>一江公園</x:v>
      </x:c>
      <x:c r="G4060" s="37" t="n">
        <x:v>112.57</x:v>
      </x:c>
      <x:c r="H4060" s="24" t="n">
        <x:v>9</x:v>
      </x:c>
      <x:c r="I4060" s="24" t="n">
        <x:v>8</x:v>
      </x:c>
      <x:c r="J4060" s="24" t="n">
        <x:v>0</x:v>
      </x:c>
      <x:c r="K4060" s="23" t="n">
        <x:f>IF(I4060=0,"",J4060/I4060)</x:f>
        <x:v>0</x:v>
      </x:c>
      <x:c r="L4060" s="24" t="n">
        <x:v>0</x:v>
      </x:c>
      <x:c r="M4060" s="23" t="n">
        <x:f>IF(H4060=0,"",L4060/H4060)</x:f>
        <x:v>0</x:v>
      </x:c>
      <x:c r="N4060" s="24" t="n">
        <x:f>H4060-L4060</x:f>
        <x:v>9</x:v>
      </x:c>
      <x:c r="O4060" s="22" t="str">
        <x:v>09:00–09:59</x:v>
      </x:c>
      <x:c r="P4060" s="24" t="n">
        <x:v>63</x:v>
      </x:c>
      <x:c r="Q4060" s="24" t="n">
        <x:v>33</x:v>
      </x:c>
      <x:c r="R4060" s="24" t="n">
        <x:v>4</x:v>
      </x:c>
      <x:c r="S4060" s="23" t="n">
        <x:f>IF(Q4060=0,"",R4060/Q4060)</x:f>
        <x:v>0.12121212121212122</x:v>
      </x:c>
      <x:c r="T4060" s="24" t="n">
        <x:v>7</x:v>
      </x:c>
      <x:c r="U4060" s="23" t="n">
        <x:f>IF(P4060=0,"",T4060/P4060)</x:f>
        <x:v>0.1111111111111111</x:v>
      </x:c>
      <x:c r="V4060" s="24" t="n">
        <x:f>P4060-T4060</x:f>
        <x:v>56</x:v>
      </x:c>
      <x:c r="W4060" s="22" t="str">
        <x:v>21:00–21:59</x:v>
      </x:c>
    </x:row>
    <x:row r="4061">
      <x:c r="A4061" s="22" t="str">
        <x:v>2026-08</x:v>
      </x:c>
      <x:c r="B4061" s="22" t="str">
        <x:v>台北市</x:v>
      </x:c>
      <x:c r="C4061" s="22" t="str">
        <x:v>中山區</x:v>
      </x:c>
      <x:c r="D4061" s="22" t="str">
        <x:v>B</x:v>
      </x:c>
      <x:c r="E4061" s="36" t="str">
        <x:v>500107019</x:v>
      </x:c>
      <x:c r="F4061" s="22" t="str">
        <x:v>松江公園</x:v>
      </x:c>
      <x:c r="G4061" s="37" t="n">
        <x:v>161.76</x:v>
      </x:c>
      <x:c r="H4061" s="24" t="n">
        <x:v>0</x:v>
      </x:c>
      <x:c r="I4061" s="24" t="n">
        <x:v>0</x:v>
      </x:c>
      <x:c r="J4061" s="24" t="n">
        <x:v>0</x:v>
      </x:c>
      <x:c r="K4061" s="23" t="str">
        <x:f>IF(I4061=0,"",J4061/I4061)</x:f>
      </x:c>
      <x:c r="L4061" s="24" t="n">
        <x:v>0</x:v>
      </x:c>
      <x:c r="M4061" s="23" t="str">
        <x:f>IF(H4061=0,"",L4061/H4061)</x:f>
      </x:c>
      <x:c r="N4061" s="24" t="n">
        <x:f>H4061-L4061</x:f>
        <x:v>0</x:v>
      </x:c>
      <x:c r="O4061" s="22" t="str"/>
      <x:c r="P4061" s="24" t="n">
        <x:v>204</x:v>
      </x:c>
      <x:c r="Q4061" s="24" t="n">
        <x:v>87</x:v>
      </x:c>
      <x:c r="R4061" s="24" t="n">
        <x:v>2</x:v>
      </x:c>
      <x:c r="S4061" s="23" t="n">
        <x:f>IF(Q4061=0,"",R4061/Q4061)</x:f>
        <x:v>0.022988505747126436</x:v>
      </x:c>
      <x:c r="T4061" s="24" t="n">
        <x:v>2</x:v>
      </x:c>
      <x:c r="U4061" s="23" t="n">
        <x:f>IF(P4061=0,"",T4061/P4061)</x:f>
        <x:v>0.00980392156862745</x:v>
      </x:c>
      <x:c r="V4061" s="24" t="n">
        <x:f>P4061-T4061</x:f>
        <x:v>202</x:v>
      </x:c>
      <x:c r="W4061" s="22" t="str">
        <x:v>18:00–18:59</x:v>
      </x:c>
    </x:row>
    <x:row r="4062">
      <x:c r="A4062" s="22" t="str">
        <x:v>2026-08</x:v>
      </x:c>
      <x:c r="B4062" s="22" t="str">
        <x:v>台北市</x:v>
      </x:c>
      <x:c r="C4062" s="22" t="str">
        <x:v>中山區</x:v>
      </x:c>
      <x:c r="D4062" s="22" t="str">
        <x:v>B</x:v>
      </x:c>
      <x:c r="E4062" s="36" t="str">
        <x:v>500107020</x:v>
      </x:c>
      <x:c r="F4062" s="22" t="str">
        <x:v>新生長春路口</x:v>
      </x:c>
      <x:c r="G4062" s="37" t="n">
        <x:v>113.95</x:v>
      </x:c>
      <x:c r="H4062" s="24" t="n">
        <x:v>17</x:v>
      </x:c>
      <x:c r="I4062" s="24" t="n">
        <x:v>9</x:v>
      </x:c>
      <x:c r="J4062" s="24" t="n">
        <x:v>2</x:v>
      </x:c>
      <x:c r="K4062" s="23" t="n">
        <x:f>IF(I4062=0,"",J4062/I4062)</x:f>
        <x:v>0.2222222222222222</x:v>
      </x:c>
      <x:c r="L4062" s="24" t="n">
        <x:v>3</x:v>
      </x:c>
      <x:c r="M4062" s="23" t="n">
        <x:f>IF(H4062=0,"",L4062/H4062)</x:f>
        <x:v>0.17647058823529413</x:v>
      </x:c>
      <x:c r="N4062" s="24" t="n">
        <x:f>H4062-L4062</x:f>
        <x:v>14</x:v>
      </x:c>
      <x:c r="O4062" s="22" t="str">
        <x:v>22:00–22:59</x:v>
      </x:c>
      <x:c r="P4062" s="24" t="n">
        <x:v>142</x:v>
      </x:c>
      <x:c r="Q4062" s="24" t="n">
        <x:v>84</x:v>
      </x:c>
      <x:c r="R4062" s="24" t="n">
        <x:v>7</x:v>
      </x:c>
      <x:c r="S4062" s="23" t="n">
        <x:f>IF(Q4062=0,"",R4062/Q4062)</x:f>
        <x:v>0.08333333333333333</x:v>
      </x:c>
      <x:c r="T4062" s="24" t="n">
        <x:v>9</x:v>
      </x:c>
      <x:c r="U4062" s="23" t="n">
        <x:f>IF(P4062=0,"",T4062/P4062)</x:f>
        <x:v>0.06338028169014084</x:v>
      </x:c>
      <x:c r="V4062" s="24" t="n">
        <x:f>P4062-T4062</x:f>
        <x:v>133</x:v>
      </x:c>
      <x:c r="W4062" s="22" t="str">
        <x:v>17:00–17:59</x:v>
      </x:c>
    </x:row>
    <x:row r="4063">
      <x:c r="A4063" s="22" t="str">
        <x:v>2026-08</x:v>
      </x:c>
      <x:c r="B4063" s="22" t="str">
        <x:v>台北市</x:v>
      </x:c>
      <x:c r="C4063" s="22" t="str">
        <x:v>中山區</x:v>
      </x:c>
      <x:c r="D4063" s="22" t="str">
        <x:v>A</x:v>
      </x:c>
      <x:c r="E4063" s="36" t="str">
        <x:v>500107021</x:v>
      </x:c>
      <x:c r="F4063" s="22" t="str">
        <x:v>第二果菜批發市場</x:v>
      </x:c>
      <x:c r="G4063" s="37" t="n">
        <x:v>263.81</x:v>
      </x:c>
      <x:c r="H4063" s="24" t="n">
        <x:v>74</x:v>
      </x:c>
      <x:c r="I4063" s="24" t="n">
        <x:v>24</x:v>
      </x:c>
      <x:c r="J4063" s="24" t="n">
        <x:v>7</x:v>
      </x:c>
      <x:c r="K4063" s="23" t="n">
        <x:f>IF(I4063=0,"",J4063/I4063)</x:f>
        <x:v>0.2916666666666667</x:v>
      </x:c>
      <x:c r="L4063" s="24" t="n">
        <x:v>24</x:v>
      </x:c>
      <x:c r="M4063" s="23" t="n">
        <x:f>IF(H4063=0,"",L4063/H4063)</x:f>
        <x:v>0.32432432432432434</x:v>
      </x:c>
      <x:c r="N4063" s="24" t="n">
        <x:f>H4063-L4063</x:f>
        <x:v>50</x:v>
      </x:c>
      <x:c r="O4063" s="22" t="str">
        <x:v>21:00–21:59</x:v>
      </x:c>
      <x:c r="P4063" s="24" t="n">
        <x:v>402</x:v>
      </x:c>
      <x:c r="Q4063" s="24" t="n">
        <x:v>129</x:v>
      </x:c>
      <x:c r="R4063" s="24" t="n">
        <x:v>1</x:v>
      </x:c>
      <x:c r="S4063" s="23" t="n">
        <x:f>IF(Q4063=0,"",R4063/Q4063)</x:f>
        <x:v>0.007751937984496124</x:v>
      </x:c>
      <x:c r="T4063" s="24" t="n">
        <x:v>1</x:v>
      </x:c>
      <x:c r="U4063" s="23" t="n">
        <x:f>IF(P4063=0,"",T4063/P4063)</x:f>
        <x:v>0.0024875621890547263</x:v>
      </x:c>
      <x:c r="V4063" s="24" t="n">
        <x:f>P4063-T4063</x:f>
        <x:v>401</x:v>
      </x:c>
      <x:c r="W4063" s="22" t="str">
        <x:v>14:00–14:59</x:v>
      </x:c>
    </x:row>
    <x:row r="4064">
      <x:c r="A4064" s="22" t="str">
        <x:v>2026-08</x:v>
      </x:c>
      <x:c r="B4064" s="22" t="str">
        <x:v>台北市</x:v>
      </x:c>
      <x:c r="C4064" s="22" t="str">
        <x:v>中山區</x:v>
      </x:c>
      <x:c r="D4064" s="22" t="str">
        <x:v>A</x:v>
      </x:c>
      <x:c r="E4064" s="36" t="str">
        <x:v>500107022</x:v>
      </x:c>
      <x:c r="F4064" s="22" t="str">
        <x:v>民生建國路口</x:v>
      </x:c>
      <x:c r="G4064" s="37" t="n">
        <x:v>210.38</x:v>
      </x:c>
      <x:c r="H4064" s="24" t="n">
        <x:v>20</x:v>
      </x:c>
      <x:c r="I4064" s="24" t="n">
        <x:v>13</x:v>
      </x:c>
      <x:c r="J4064" s="24" t="n">
        <x:v>7</x:v>
      </x:c>
      <x:c r="K4064" s="23" t="n">
        <x:f>IF(I4064=0,"",J4064/I4064)</x:f>
        <x:v>0.5384615384615384</x:v>
      </x:c>
      <x:c r="L4064" s="24" t="n">
        <x:v>12</x:v>
      </x:c>
      <x:c r="M4064" s="23" t="n">
        <x:f>IF(H4064=0,"",L4064/H4064)</x:f>
        <x:v>0.6</x:v>
      </x:c>
      <x:c r="N4064" s="24" t="n">
        <x:f>H4064-L4064</x:f>
        <x:v>8</x:v>
      </x:c>
      <x:c r="O4064" s="22" t="str">
        <x:v>08:00–08:59</x:v>
      </x:c>
      <x:c r="P4064" s="24" t="n">
        <x:v>52</x:v>
      </x:c>
      <x:c r="Q4064" s="24" t="n">
        <x:v>24</x:v>
      </x:c>
      <x:c r="R4064" s="24" t="n">
        <x:v>0</x:v>
      </x:c>
      <x:c r="S4064" s="23" t="n">
        <x:f>IF(Q4064=0,"",R4064/Q4064)</x:f>
        <x:v>0</x:v>
      </x:c>
      <x:c r="T4064" s="24" t="n">
        <x:v>0</x:v>
      </x:c>
      <x:c r="U4064" s="23" t="n">
        <x:f>IF(P4064=0,"",T4064/P4064)</x:f>
        <x:v>0</x:v>
      </x:c>
      <x:c r="V4064" s="24" t="n">
        <x:f>P4064-T4064</x:f>
        <x:v>52</x:v>
      </x:c>
      <x:c r="W4064" s="22" t="str">
        <x:v>21:00–21:59</x:v>
      </x:c>
    </x:row>
    <x:row r="4065">
      <x:c r="A4065" s="22" t="str">
        <x:v>2026-08</x:v>
      </x:c>
      <x:c r="B4065" s="22" t="str">
        <x:v>台北市</x:v>
      </x:c>
      <x:c r="C4065" s="22" t="str">
        <x:v>中山區</x:v>
      </x:c>
      <x:c r="D4065" s="22" t="str">
        <x:v>A</x:v>
      </x:c>
      <x:c r="E4065" s="36" t="str">
        <x:v>500107023</x:v>
      </x:c>
      <x:c r="F4065" s="22" t="str">
        <x:v>興安華城</x:v>
      </x:c>
      <x:c r="G4065" s="37" t="n">
        <x:v>481.1</x:v>
      </x:c>
      <x:c r="H4065" s="24" t="n">
        <x:v>27</x:v>
      </x:c>
      <x:c r="I4065" s="24" t="n">
        <x:v>16</x:v>
      </x:c>
      <x:c r="J4065" s="24" t="n">
        <x:v>2</x:v>
      </x:c>
      <x:c r="K4065" s="23" t="n">
        <x:f>IF(I4065=0,"",J4065/I4065)</x:f>
        <x:v>0.125</x:v>
      </x:c>
      <x:c r="L4065" s="24" t="n">
        <x:v>3</x:v>
      </x:c>
      <x:c r="M4065" s="23" t="n">
        <x:f>IF(H4065=0,"",L4065/H4065)</x:f>
        <x:v>0.1111111111111111</x:v>
      </x:c>
      <x:c r="N4065" s="24" t="n">
        <x:f>H4065-L4065</x:f>
        <x:v>24</x:v>
      </x:c>
      <x:c r="O4065" s="22" t="str">
        <x:v>22:00–22:59</x:v>
      </x:c>
      <x:c r="P4065" s="24" t="n">
        <x:v>54</x:v>
      </x:c>
      <x:c r="Q4065" s="24" t="n">
        <x:v>18</x:v>
      </x:c>
      <x:c r="R4065" s="24" t="n">
        <x:v>7</x:v>
      </x:c>
      <x:c r="S4065" s="23" t="n">
        <x:f>IF(Q4065=0,"",R4065/Q4065)</x:f>
        <x:v>0.3888888888888889</x:v>
      </x:c>
      <x:c r="T4065" s="24" t="n">
        <x:v>24</x:v>
      </x:c>
      <x:c r="U4065" s="23" t="n">
        <x:f>IF(P4065=0,"",T4065/P4065)</x:f>
        <x:v>0.4444444444444444</x:v>
      </x:c>
      <x:c r="V4065" s="24" t="n">
        <x:f>P4065-T4065</x:f>
        <x:v>30</x:v>
      </x:c>
      <x:c r="W4065" s="22" t="str">
        <x:v>15:00–15:59</x:v>
      </x:c>
    </x:row>
    <x:row r="4066">
      <x:c r="A4066" s="22" t="str">
        <x:v>2026-08</x:v>
      </x:c>
      <x:c r="B4066" s="22" t="str">
        <x:v>台北市</x:v>
      </x:c>
      <x:c r="C4066" s="22" t="str">
        <x:v>中山區</x:v>
      </x:c>
      <x:c r="D4066" s="22" t="str">
        <x:v>A</x:v>
      </x:c>
      <x:c r="E4066" s="36" t="str">
        <x:v>500107024</x:v>
      </x:c>
      <x:c r="F4066" s="22" t="str">
        <x:v>捷運中山國中站</x:v>
      </x:c>
      <x:c r="G4066" s="37" t="n">
        <x:v>1100.67</x:v>
      </x:c>
      <x:c r="H4066" s="24" t="n">
        <x:v>16</x:v>
      </x:c>
      <x:c r="I4066" s="24" t="n">
        <x:v>4</x:v>
      </x:c>
      <x:c r="J4066" s="24" t="n">
        <x:v>2</x:v>
      </x:c>
      <x:c r="K4066" s="23" t="n">
        <x:f>IF(I4066=0,"",J4066/I4066)</x:f>
        <x:v>0.5</x:v>
      </x:c>
      <x:c r="L4066" s="24" t="n">
        <x:v>8</x:v>
      </x:c>
      <x:c r="M4066" s="23" t="n">
        <x:f>IF(H4066=0,"",L4066/H4066)</x:f>
        <x:v>0.5</x:v>
      </x:c>
      <x:c r="N4066" s="24" t="n">
        <x:f>H4066-L4066</x:f>
        <x:v>8</x:v>
      </x:c>
      <x:c r="O4066" s="22" t="str">
        <x:v>09:00–09:59</x:v>
      </x:c>
      <x:c r="P4066" s="24" t="n">
        <x:v>534</x:v>
      </x:c>
      <x:c r="Q4066" s="24" t="n">
        <x:v>116</x:v>
      </x:c>
      <x:c r="R4066" s="24" t="n">
        <x:v>56</x:v>
      </x:c>
      <x:c r="S4066" s="23" t="n">
        <x:f>IF(Q4066=0,"",R4066/Q4066)</x:f>
        <x:v>0.4827586206896552</x:v>
      </x:c>
      <x:c r="T4066" s="24" t="n">
        <x:v>299</x:v>
      </x:c>
      <x:c r="U4066" s="23" t="n">
        <x:f>IF(P4066=0,"",T4066/P4066)</x:f>
        <x:v>0.5599250936329588</x:v>
      </x:c>
      <x:c r="V4066" s="24" t="n">
        <x:f>P4066-T4066</x:f>
        <x:v>235</x:v>
      </x:c>
      <x:c r="W4066" s="22" t="str">
        <x:v>22:00–22:59</x:v>
      </x:c>
    </x:row>
    <x:row r="4067">
      <x:c r="A4067" s="22" t="str">
        <x:v>2026-08</x:v>
      </x:c>
      <x:c r="B4067" s="22" t="str">
        <x:v>台北市</x:v>
      </x:c>
      <x:c r="C4067" s="22" t="str">
        <x:v>中山區</x:v>
      </x:c>
      <x:c r="D4067" s="22" t="str">
        <x:v>A</x:v>
      </x:c>
      <x:c r="E4067" s="36" t="str">
        <x:v>500107025</x:v>
      </x:c>
      <x:c r="F4067" s="22" t="str">
        <x:v>龍江錦州街口</x:v>
      </x:c>
      <x:c r="G4067" s="37" t="n">
        <x:v>227.67</x:v>
      </x:c>
      <x:c r="H4067" s="24" t="n">
        <x:v>233</x:v>
      </x:c>
      <x:c r="I4067" s="24" t="n">
        <x:v>77</x:v>
      </x:c>
      <x:c r="J4067" s="24" t="n">
        <x:v>9</x:v>
      </x:c>
      <x:c r="K4067" s="23" t="n">
        <x:f>IF(I4067=0,"",J4067/I4067)</x:f>
        <x:v>0.11688311688311688</x:v>
      </x:c>
      <x:c r="L4067" s="24" t="n">
        <x:v>21</x:v>
      </x:c>
      <x:c r="M4067" s="23" t="n">
        <x:f>IF(H4067=0,"",L4067/H4067)</x:f>
        <x:v>0.09012875536480687</x:v>
      </x:c>
      <x:c r="N4067" s="24" t="n">
        <x:f>H4067-L4067</x:f>
        <x:v>212</x:v>
      </x:c>
      <x:c r="O4067" s="22" t="str">
        <x:v>19:00–19:59</x:v>
      </x:c>
      <x:c r="P4067" s="24" t="n">
        <x:v>452</x:v>
      </x:c>
      <x:c r="Q4067" s="24" t="n">
        <x:v>147</x:v>
      </x:c>
      <x:c r="R4067" s="24" t="n">
        <x:v>3</x:v>
      </x:c>
      <x:c r="S4067" s="23" t="n">
        <x:f>IF(Q4067=0,"",R4067/Q4067)</x:f>
        <x:v>0.02040816326530612</x:v>
      </x:c>
      <x:c r="T4067" s="24" t="n">
        <x:v>5</x:v>
      </x:c>
      <x:c r="U4067" s="23" t="n">
        <x:f>IF(P4067=0,"",T4067/P4067)</x:f>
        <x:v>0.011061946902654867</x:v>
      </x:c>
      <x:c r="V4067" s="24" t="n">
        <x:f>P4067-T4067</x:f>
        <x:v>447</x:v>
      </x:c>
      <x:c r="W4067" s="22" t="str">
        <x:v>08:00–08:59</x:v>
      </x:c>
    </x:row>
    <x:row r="4068">
      <x:c r="A4068" s="22" t="str">
        <x:v>2026-08</x:v>
      </x:c>
      <x:c r="B4068" s="22" t="str">
        <x:v>台北市</x:v>
      </x:c>
      <x:c r="C4068" s="22" t="str">
        <x:v>中山區</x:v>
      </x:c>
      <x:c r="D4068" s="22" t="str">
        <x:v>C</x:v>
      </x:c>
      <x:c r="E4068" s="36" t="str">
        <x:v>500107026</x:v>
      </x:c>
      <x:c r="F4068" s="22" t="str">
        <x:v>建國長春路口</x:v>
      </x:c>
      <x:c r="G4068" s="37" t="n">
        <x:v>60.52</x:v>
      </x:c>
      <x:c r="H4068" s="24" t="n">
        <x:v>26</x:v>
      </x:c>
      <x:c r="I4068" s="24" t="n">
        <x:v>16</x:v>
      </x:c>
      <x:c r="J4068" s="24" t="n">
        <x:v>1</x:v>
      </x:c>
      <x:c r="K4068" s="23" t="n">
        <x:f>IF(I4068=0,"",J4068/I4068)</x:f>
        <x:v>0.0625</x:v>
      </x:c>
      <x:c r="L4068" s="24" t="n">
        <x:v>1</x:v>
      </x:c>
      <x:c r="M4068" s="23" t="n">
        <x:f>IF(H4068=0,"",L4068/H4068)</x:f>
        <x:v>0.038461538461538464</x:v>
      </x:c>
      <x:c r="N4068" s="24" t="n">
        <x:f>H4068-L4068</x:f>
        <x:v>25</x:v>
      </x:c>
      <x:c r="O4068" s="22" t="str">
        <x:v>09:00–09:59</x:v>
      </x:c>
      <x:c r="P4068" s="24" t="n">
        <x:v>58</x:v>
      </x:c>
      <x:c r="Q4068" s="24" t="n">
        <x:v>40</x:v>
      </x:c>
      <x:c r="R4068" s="24" t="n">
        <x:v>0</x:v>
      </x:c>
      <x:c r="S4068" s="23" t="n">
        <x:f>IF(Q4068=0,"",R4068/Q4068)</x:f>
        <x:v>0</x:v>
      </x:c>
      <x:c r="T4068" s="24" t="n">
        <x:v>0</x:v>
      </x:c>
      <x:c r="U4068" s="23" t="n">
        <x:f>IF(P4068=0,"",T4068/P4068)</x:f>
        <x:v>0</x:v>
      </x:c>
      <x:c r="V4068" s="24" t="n">
        <x:f>P4068-T4068</x:f>
        <x:v>58</x:v>
      </x:c>
      <x:c r="W4068" s="22" t="str">
        <x:v>18:00–18:59</x:v>
      </x:c>
    </x:row>
    <x:row r="4069">
      <x:c r="A4069" s="22" t="str">
        <x:v>2026-08</x:v>
      </x:c>
      <x:c r="B4069" s="22" t="str">
        <x:v>台北市</x:v>
      </x:c>
      <x:c r="C4069" s="22" t="str">
        <x:v>中山區</x:v>
      </x:c>
      <x:c r="D4069" s="22" t="str">
        <x:v>A</x:v>
      </x:c>
      <x:c r="E4069" s="36" t="str">
        <x:v>500107027</x:v>
      </x:c>
      <x:c r="F4069" s="22" t="str">
        <x:v>南京建國路口</x:v>
      </x:c>
      <x:c r="G4069" s="37" t="n">
        <x:v>258.76</x:v>
      </x:c>
      <x:c r="H4069" s="24" t="n">
        <x:v>57</x:v>
      </x:c>
      <x:c r="I4069" s="24" t="n">
        <x:v>24</x:v>
      </x:c>
      <x:c r="J4069" s="24" t="n">
        <x:v>5</x:v>
      </x:c>
      <x:c r="K4069" s="23" t="n">
        <x:f>IF(I4069=0,"",J4069/I4069)</x:f>
        <x:v>0.20833333333333334</x:v>
      </x:c>
      <x:c r="L4069" s="24" t="n">
        <x:v>5</x:v>
      </x:c>
      <x:c r="M4069" s="23" t="n">
        <x:f>IF(H4069=0,"",L4069/H4069)</x:f>
        <x:v>0.08771929824561403</x:v>
      </x:c>
      <x:c r="N4069" s="24" t="n">
        <x:f>H4069-L4069</x:f>
        <x:v>52</x:v>
      </x:c>
      <x:c r="O4069" s="22" t="str">
        <x:v>14:00–14:59</x:v>
      </x:c>
      <x:c r="P4069" s="24" t="n">
        <x:v>129</x:v>
      </x:c>
      <x:c r="Q4069" s="24" t="n">
        <x:v>55</x:v>
      </x:c>
      <x:c r="R4069" s="24" t="n">
        <x:v>2</x:v>
      </x:c>
      <x:c r="S4069" s="23" t="n">
        <x:f>IF(Q4069=0,"",R4069/Q4069)</x:f>
        <x:v>0.03636363636363636</x:v>
      </x:c>
      <x:c r="T4069" s="24" t="n">
        <x:v>6</x:v>
      </x:c>
      <x:c r="U4069" s="23" t="n">
        <x:f>IF(P4069=0,"",T4069/P4069)</x:f>
        <x:v>0.046511627906976744</x:v>
      </x:c>
      <x:c r="V4069" s="24" t="n">
        <x:f>P4069-T4069</x:f>
        <x:v>123</x:v>
      </x:c>
      <x:c r="W4069" s="22" t="str">
        <x:v>21:00–21:59</x:v>
      </x:c>
    </x:row>
    <x:row r="4070">
      <x:c r="A4070" s="22" t="str">
        <x:v>2026-08</x:v>
      </x:c>
      <x:c r="B4070" s="22" t="str">
        <x:v>台北市</x:v>
      </x:c>
      <x:c r="C4070" s="22" t="str">
        <x:v>中山區</x:v>
      </x:c>
      <x:c r="D4070" s="22" t="str">
        <x:v>A</x:v>
      </x:c>
      <x:c r="E4070" s="36" t="str">
        <x:v>500107028</x:v>
      </x:c>
      <x:c r="F4070" s="22" t="str">
        <x:v>捷運松江南京站(7號出口)</x:v>
      </x:c>
      <x:c r="G4070" s="37" t="n">
        <x:v>549.81</x:v>
      </x:c>
      <x:c r="H4070" s="24" t="n">
        <x:v>0</x:v>
      </x:c>
      <x:c r="I4070" s="24" t="n">
        <x:v>0</x:v>
      </x:c>
      <x:c r="J4070" s="24" t="n">
        <x:v>0</x:v>
      </x:c>
      <x:c r="K4070" s="23" t="str">
        <x:f>IF(I4070=0,"",J4070/I4070)</x:f>
      </x:c>
      <x:c r="L4070" s="24" t="n">
        <x:v>0</x:v>
      </x:c>
      <x:c r="M4070" s="23" t="str">
        <x:f>IF(H4070=0,"",L4070/H4070)</x:f>
      </x:c>
      <x:c r="N4070" s="24" t="n">
        <x:f>H4070-L4070</x:f>
        <x:v>0</x:v>
      </x:c>
      <x:c r="O4070" s="22" t="str"/>
      <x:c r="P4070" s="24" t="n">
        <x:v>428</x:v>
      </x:c>
      <x:c r="Q4070" s="24" t="n">
        <x:v>107</x:v>
      </x:c>
      <x:c r="R4070" s="24" t="n">
        <x:v>21</x:v>
      </x:c>
      <x:c r="S4070" s="23" t="n">
        <x:f>IF(Q4070=0,"",R4070/Q4070)</x:f>
        <x:v>0.19626168224299065</x:v>
      </x:c>
      <x:c r="T4070" s="24" t="n">
        <x:v>64</x:v>
      </x:c>
      <x:c r="U4070" s="23" t="n">
        <x:f>IF(P4070=0,"",T4070/P4070)</x:f>
        <x:v>0.14953271028037382</x:v>
      </x:c>
      <x:c r="V4070" s="24" t="n">
        <x:f>P4070-T4070</x:f>
        <x:v>364</x:v>
      </x:c>
      <x:c r="W4070" s="22" t="str">
        <x:v>20:00–20:59</x:v>
      </x:c>
    </x:row>
    <x:row r="4071">
      <x:c r="A4071" s="22" t="str">
        <x:v>2026-08</x:v>
      </x:c>
      <x:c r="B4071" s="22" t="str">
        <x:v>台北市</x:v>
      </x:c>
      <x:c r="C4071" s="22" t="str">
        <x:v>中山區</x:v>
      </x:c>
      <x:c r="D4071" s="22" t="str">
        <x:v>A</x:v>
      </x:c>
      <x:c r="E4071" s="36" t="str">
        <x:v>500107029</x:v>
      </x:c>
      <x:c r="F4071" s="22" t="str">
        <x:v>朱崙商場</x:v>
      </x:c>
      <x:c r="G4071" s="37" t="n">
        <x:v>343.62</x:v>
      </x:c>
      <x:c r="H4071" s="24" t="n">
        <x:v>283</x:v>
      </x:c>
      <x:c r="I4071" s="24" t="n">
        <x:v>63</x:v>
      </x:c>
      <x:c r="J4071" s="24" t="n">
        <x:v>20</x:v>
      </x:c>
      <x:c r="K4071" s="23" t="n">
        <x:f>IF(I4071=0,"",J4071/I4071)</x:f>
        <x:v>0.31746031746031744</x:v>
      </x:c>
      <x:c r="L4071" s="24" t="n">
        <x:v>87</x:v>
      </x:c>
      <x:c r="M4071" s="23" t="n">
        <x:f>IF(H4071=0,"",L4071/H4071)</x:f>
        <x:v>0.30742049469964666</x:v>
      </x:c>
      <x:c r="N4071" s="24" t="n">
        <x:f>H4071-L4071</x:f>
        <x:v>196</x:v>
      </x:c>
      <x:c r="O4071" s="22" t="str">
        <x:v>08:00–08:59</x:v>
      </x:c>
      <x:c r="P4071" s="24" t="n">
        <x:v>161</x:v>
      </x:c>
      <x:c r="Q4071" s="24" t="n">
        <x:v>37</x:v>
      </x:c>
      <x:c r="R4071" s="24" t="n">
        <x:v>0</x:v>
      </x:c>
      <x:c r="S4071" s="23" t="n">
        <x:f>IF(Q4071=0,"",R4071/Q4071)</x:f>
        <x:v>0</x:v>
      </x:c>
      <x:c r="T4071" s="24" t="n">
        <x:v>0</x:v>
      </x:c>
      <x:c r="U4071" s="23" t="n">
        <x:f>IF(P4071=0,"",T4071/P4071)</x:f>
        <x:v>0</x:v>
      </x:c>
      <x:c r="V4071" s="24" t="n">
        <x:f>P4071-T4071</x:f>
        <x:v>161</x:v>
      </x:c>
      <x:c r="W4071" s="22" t="str">
        <x:v>18:00–18:59</x:v>
      </x:c>
    </x:row>
    <x:row r="4072">
      <x:c r="A4072" s="22" t="str">
        <x:v>2026-08</x:v>
      </x:c>
      <x:c r="B4072" s="22" t="str">
        <x:v>台北市</x:v>
      </x:c>
      <x:c r="C4072" s="22" t="str">
        <x:v>中山區</x:v>
      </x:c>
      <x:c r="D4072" s="22" t="str">
        <x:v>B</x:v>
      </x:c>
      <x:c r="E4072" s="36" t="str">
        <x:v>500107030</x:v>
      </x:c>
      <x:c r="F4072" s="22" t="str">
        <x:v>中吉公園</x:v>
      </x:c>
      <x:c r="G4072" s="37" t="n">
        <x:v>112.14</x:v>
      </x:c>
      <x:c r="H4072" s="24" t="n">
        <x:v>0</x:v>
      </x:c>
      <x:c r="I4072" s="24" t="n">
        <x:v>0</x:v>
      </x:c>
      <x:c r="J4072" s="24" t="n">
        <x:v>0</x:v>
      </x:c>
      <x:c r="K4072" s="23" t="str">
        <x:f>IF(I4072=0,"",J4072/I4072)</x:f>
      </x:c>
      <x:c r="L4072" s="24" t="n">
        <x:v>0</x:v>
      </x:c>
      <x:c r="M4072" s="23" t="str">
        <x:f>IF(H4072=0,"",L4072/H4072)</x:f>
      </x:c>
      <x:c r="N4072" s="24" t="n">
        <x:f>H4072-L4072</x:f>
        <x:v>0</x:v>
      </x:c>
      <x:c r="O4072" s="22" t="str"/>
      <x:c r="P4072" s="24" t="n">
        <x:v>62</x:v>
      </x:c>
      <x:c r="Q4072" s="24" t="n">
        <x:v>28</x:v>
      </x:c>
      <x:c r="R4072" s="24" t="n">
        <x:v>0</x:v>
      </x:c>
      <x:c r="S4072" s="23" t="n">
        <x:f>IF(Q4072=0,"",R4072/Q4072)</x:f>
        <x:v>0</x:v>
      </x:c>
      <x:c r="T4072" s="24" t="n">
        <x:v>0</x:v>
      </x:c>
      <x:c r="U4072" s="23" t="n">
        <x:f>IF(P4072=0,"",T4072/P4072)</x:f>
        <x:v>0</x:v>
      </x:c>
      <x:c r="V4072" s="24" t="n">
        <x:f>P4072-T4072</x:f>
        <x:v>62</x:v>
      </x:c>
      <x:c r="W4072" s="22" t="str">
        <x:v>17:00–17:59</x:v>
      </x:c>
    </x:row>
    <x:row r="4073">
      <x:c r="A4073" s="22" t="str">
        <x:v>2026-08</x:v>
      </x:c>
      <x:c r="B4073" s="22" t="str">
        <x:v>台北市</x:v>
      </x:c>
      <x:c r="C4073" s="22" t="str">
        <x:v>中山區</x:v>
      </x:c>
      <x:c r="D4073" s="22" t="str">
        <x:v>C</x:v>
      </x:c>
      <x:c r="E4073" s="36" t="str">
        <x:v>500107031</x:v>
      </x:c>
      <x:c r="F4073" s="22" t="str">
        <x:v>華山公園</x:v>
      </x:c>
      <x:c r="G4073" s="37" t="n">
        <x:v>86.05</x:v>
      </x:c>
      <x:c r="H4073" s="24" t="n">
        <x:v>11</x:v>
      </x:c>
      <x:c r="I4073" s="24" t="n">
        <x:v>8</x:v>
      </x:c>
      <x:c r="J4073" s="24" t="n">
        <x:v>2</x:v>
      </x:c>
      <x:c r="K4073" s="23" t="n">
        <x:f>IF(I4073=0,"",J4073/I4073)</x:f>
        <x:v>0.25</x:v>
      </x:c>
      <x:c r="L4073" s="24" t="n">
        <x:v>3</x:v>
      </x:c>
      <x:c r="M4073" s="23" t="n">
        <x:f>IF(H4073=0,"",L4073/H4073)</x:f>
        <x:v>0.2727272727272727</x:v>
      </x:c>
      <x:c r="N4073" s="24" t="n">
        <x:f>H4073-L4073</x:f>
        <x:v>8</x:v>
      </x:c>
      <x:c r="O4073" s="22" t="str">
        <x:v>08:00–08:59</x:v>
      </x:c>
      <x:c r="P4073" s="24" t="n">
        <x:v>65</x:v>
      </x:c>
      <x:c r="Q4073" s="24" t="n">
        <x:v>36</x:v>
      </x:c>
      <x:c r="R4073" s="24" t="n">
        <x:v>8</x:v>
      </x:c>
      <x:c r="S4073" s="23" t="n">
        <x:f>IF(Q4073=0,"",R4073/Q4073)</x:f>
        <x:v>0.2222222222222222</x:v>
      </x:c>
      <x:c r="T4073" s="24" t="n">
        <x:v>12</x:v>
      </x:c>
      <x:c r="U4073" s="23" t="n">
        <x:f>IF(P4073=0,"",T4073/P4073)</x:f>
        <x:v>0.18461538461538463</x:v>
      </x:c>
      <x:c r="V4073" s="24" t="n">
        <x:f>P4073-T4073</x:f>
        <x:v>53</x:v>
      </x:c>
      <x:c r="W4073" s="22" t="str">
        <x:v>14:00–14:59</x:v>
      </x:c>
    </x:row>
    <x:row r="4074">
      <x:c r="A4074" s="22" t="str">
        <x:v>2026-08</x:v>
      </x:c>
      <x:c r="B4074" s="22" t="str">
        <x:v>台北市</x:v>
      </x:c>
      <x:c r="C4074" s="22" t="str">
        <x:v>中山區</x:v>
      </x:c>
      <x:c r="D4074" s="22" t="str">
        <x:v>C</x:v>
      </x:c>
      <x:c r="E4074" s="36" t="str">
        <x:v>500107032</x:v>
      </x:c>
      <x:c r="F4074" s="22" t="str">
        <x:v>建國北路一段17巷</x:v>
      </x:c>
      <x:c r="G4074" s="37" t="n">
        <x:v>76.95</x:v>
      </x:c>
      <x:c r="H4074" s="24" t="n">
        <x:v>9</x:v>
      </x:c>
      <x:c r="I4074" s="24" t="n">
        <x:v>7</x:v>
      </x:c>
      <x:c r="J4074" s="24" t="n">
        <x:v>0</x:v>
      </x:c>
      <x:c r="K4074" s="23" t="n">
        <x:f>IF(I4074=0,"",J4074/I4074)</x:f>
        <x:v>0</x:v>
      </x:c>
      <x:c r="L4074" s="24" t="n">
        <x:v>0</x:v>
      </x:c>
      <x:c r="M4074" s="23" t="n">
        <x:f>IF(H4074=0,"",L4074/H4074)</x:f>
        <x:v>0</x:v>
      </x:c>
      <x:c r="N4074" s="24" t="n">
        <x:f>H4074-L4074</x:f>
        <x:v>9</x:v>
      </x:c>
      <x:c r="O4074" s="22" t="str">
        <x:v>08:00–08:59</x:v>
      </x:c>
      <x:c r="P4074" s="24" t="n">
        <x:v>54</x:v>
      </x:c>
      <x:c r="Q4074" s="24" t="n">
        <x:v>27</x:v>
      </x:c>
      <x:c r="R4074" s="24" t="n">
        <x:v>1</x:v>
      </x:c>
      <x:c r="S4074" s="23" t="n">
        <x:f>IF(Q4074=0,"",R4074/Q4074)</x:f>
        <x:v>0.037037037037037035</x:v>
      </x:c>
      <x:c r="T4074" s="24" t="n">
        <x:v>1</x:v>
      </x:c>
      <x:c r="U4074" s="23" t="n">
        <x:f>IF(P4074=0,"",T4074/P4074)</x:f>
        <x:v>0.018518518518518517</x:v>
      </x:c>
      <x:c r="V4074" s="24" t="n">
        <x:f>P4074-T4074</x:f>
        <x:v>53</x:v>
      </x:c>
      <x:c r="W4074" s="22" t="str">
        <x:v>18:00–18:59</x:v>
      </x:c>
    </x:row>
    <x:row r="4075">
      <x:c r="A4075" s="22" t="str">
        <x:v>2026-08</x:v>
      </x:c>
      <x:c r="B4075" s="22" t="str">
        <x:v>台北市</x:v>
      </x:c>
      <x:c r="C4075" s="22" t="str">
        <x:v>中山區</x:v>
      </x:c>
      <x:c r="D4075" s="22" t="str">
        <x:v>A</x:v>
      </x:c>
      <x:c r="E4075" s="36" t="str">
        <x:v>500107033</x:v>
      </x:c>
      <x:c r="F4075" s="22" t="str">
        <x:v>江寧公園</x:v>
      </x:c>
      <x:c r="G4075" s="37" t="n">
        <x:v>293.43</x:v>
      </x:c>
      <x:c r="H4075" s="24" t="n">
        <x:v>263</x:v>
      </x:c>
      <x:c r="I4075" s="24" t="n">
        <x:v>72</x:v>
      </x:c>
      <x:c r="J4075" s="24" t="n">
        <x:v>15</x:v>
      </x:c>
      <x:c r="K4075" s="23" t="n">
        <x:f>IF(I4075=0,"",J4075/I4075)</x:f>
        <x:v>0.20833333333333334</x:v>
      </x:c>
      <x:c r="L4075" s="24" t="n">
        <x:v>76</x:v>
      </x:c>
      <x:c r="M4075" s="23" t="n">
        <x:f>IF(H4075=0,"",L4075/H4075)</x:f>
        <x:v>0.2889733840304182</x:v>
      </x:c>
      <x:c r="N4075" s="24" t="n">
        <x:f>H4075-L4075</x:f>
        <x:v>187</x:v>
      </x:c>
      <x:c r="O4075" s="22" t="str">
        <x:v>08:00–08:59</x:v>
      </x:c>
      <x:c r="P4075" s="24" t="n">
        <x:v>516</x:v>
      </x:c>
      <x:c r="Q4075" s="24" t="n">
        <x:v>133</x:v>
      </x:c>
      <x:c r="R4075" s="24" t="n">
        <x:v>1</x:v>
      </x:c>
      <x:c r="S4075" s="23" t="n">
        <x:f>IF(Q4075=0,"",R4075/Q4075)</x:f>
        <x:v>0.007518796992481203</x:v>
      </x:c>
      <x:c r="T4075" s="24" t="n">
        <x:v>2</x:v>
      </x:c>
      <x:c r="U4075" s="23" t="n">
        <x:f>IF(P4075=0,"",T4075/P4075)</x:f>
        <x:v>0.003875968992248062</x:v>
      </x:c>
      <x:c r="V4075" s="24" t="n">
        <x:f>P4075-T4075</x:f>
        <x:v>514</x:v>
      </x:c>
      <x:c r="W4075" s="22" t="str">
        <x:v>17:00–17:59</x:v>
      </x:c>
    </x:row>
    <x:row r="4076">
      <x:c r="A4076" s="22" t="str">
        <x:v>2026-08</x:v>
      </x:c>
      <x:c r="B4076" s="22" t="str">
        <x:v>台北市</x:v>
      </x:c>
      <x:c r="C4076" s="22" t="str">
        <x:v>中山區</x:v>
      </x:c>
      <x:c r="D4076" s="22" t="str">
        <x:v>A</x:v>
      </x:c>
      <x:c r="E4076" s="36" t="str">
        <x:v>500107034</x:v>
      </x:c>
      <x:c r="F4076" s="22" t="str">
        <x:v>民權龍江路口</x:v>
      </x:c>
      <x:c r="G4076" s="37" t="n">
        <x:v>245.24</x:v>
      </x:c>
      <x:c r="H4076" s="24" t="n">
        <x:v>10</x:v>
      </x:c>
      <x:c r="I4076" s="24" t="n">
        <x:v>5</x:v>
      </x:c>
      <x:c r="J4076" s="24" t="n">
        <x:v>1</x:v>
      </x:c>
      <x:c r="K4076" s="23" t="n">
        <x:f>IF(I4076=0,"",J4076/I4076)</x:f>
        <x:v>0.2</x:v>
      </x:c>
      <x:c r="L4076" s="24" t="n">
        <x:v>1</x:v>
      </x:c>
      <x:c r="M4076" s="23" t="n">
        <x:f>IF(H4076=0,"",L4076/H4076)</x:f>
        <x:v>0.1</x:v>
      </x:c>
      <x:c r="N4076" s="24" t="n">
        <x:f>H4076-L4076</x:f>
        <x:v>9</x:v>
      </x:c>
      <x:c r="O4076" s="22" t="str">
        <x:v>19:00–19:59</x:v>
      </x:c>
      <x:c r="P4076" s="24" t="n">
        <x:v>223</x:v>
      </x:c>
      <x:c r="Q4076" s="24" t="n">
        <x:v>89</x:v>
      </x:c>
      <x:c r="R4076" s="24" t="n">
        <x:v>0</x:v>
      </x:c>
      <x:c r="S4076" s="23" t="n">
        <x:f>IF(Q4076=0,"",R4076/Q4076)</x:f>
        <x:v>0</x:v>
      </x:c>
      <x:c r="T4076" s="24" t="n">
        <x:v>0</x:v>
      </x:c>
      <x:c r="U4076" s="23" t="n">
        <x:f>IF(P4076=0,"",T4076/P4076)</x:f>
        <x:v>0</x:v>
      </x:c>
      <x:c r="V4076" s="24" t="n">
        <x:f>P4076-T4076</x:f>
        <x:v>223</x:v>
      </x:c>
      <x:c r="W4076" s="22" t="str">
        <x:v>18:00–18:59</x:v>
      </x:c>
    </x:row>
    <x:row r="4077">
      <x:c r="A4077" s="22" t="str">
        <x:v>2026-08</x:v>
      </x:c>
      <x:c r="B4077" s="22" t="str">
        <x:v>台北市</x:v>
      </x:c>
      <x:c r="C4077" s="22" t="str">
        <x:v>中山區</x:v>
      </x:c>
      <x:c r="D4077" s="22" t="str">
        <x:v>A</x:v>
      </x:c>
      <x:c r="E4077" s="36" t="str">
        <x:v>500107035</x:v>
      </x:c>
      <x:c r="F4077" s="22" t="str">
        <x:v>捷運中山國小站(2號出口)</x:v>
      </x:c>
      <x:c r="G4077" s="37" t="n">
        <x:v>207.38</x:v>
      </x:c>
      <x:c r="H4077" s="24" t="n">
        <x:v>0</x:v>
      </x:c>
      <x:c r="I4077" s="24" t="n">
        <x:v>0</x:v>
      </x:c>
      <x:c r="J4077" s="24" t="n">
        <x:v>0</x:v>
      </x:c>
      <x:c r="K4077" s="23" t="str">
        <x:f>IF(I4077=0,"",J4077/I4077)</x:f>
      </x:c>
      <x:c r="L4077" s="24" t="n">
        <x:v>0</x:v>
      </x:c>
      <x:c r="M4077" s="23" t="str">
        <x:f>IF(H4077=0,"",L4077/H4077)</x:f>
      </x:c>
      <x:c r="N4077" s="24" t="n">
        <x:f>H4077-L4077</x:f>
        <x:v>0</x:v>
      </x:c>
      <x:c r="O4077" s="22" t="str"/>
      <x:c r="P4077" s="24" t="n">
        <x:v>240</x:v>
      </x:c>
      <x:c r="Q4077" s="24" t="n">
        <x:v>111</x:v>
      </x:c>
      <x:c r="R4077" s="24" t="n">
        <x:v>4</x:v>
      </x:c>
      <x:c r="S4077" s="23" t="n">
        <x:f>IF(Q4077=0,"",R4077/Q4077)</x:f>
        <x:v>0.036036036036036036</x:v>
      </x:c>
      <x:c r="T4077" s="24" t="n">
        <x:v>5</x:v>
      </x:c>
      <x:c r="U4077" s="23" t="n">
        <x:f>IF(P4077=0,"",T4077/P4077)</x:f>
        <x:v>0.020833333333333332</x:v>
      </x:c>
      <x:c r="V4077" s="24" t="n">
        <x:f>P4077-T4077</x:f>
        <x:v>235</x:v>
      </x:c>
      <x:c r="W4077" s="22" t="str">
        <x:v>09:00–09:59</x:v>
      </x:c>
    </x:row>
    <x:row r="4078">
      <x:c r="A4078" s="22" t="str">
        <x:v>2026-08</x:v>
      </x:c>
      <x:c r="B4078" s="22" t="str">
        <x:v>台北市</x:v>
      </x:c>
      <x:c r="C4078" s="22" t="str">
        <x:v>中山區</x:v>
      </x:c>
      <x:c r="D4078" s="22" t="str">
        <x:v>A</x:v>
      </x:c>
      <x:c r="E4078" s="36" t="str">
        <x:v>500107036</x:v>
      </x:c>
      <x:c r="F4078" s="22" t="str">
        <x:v>捷運行天宮站(3號出口)</x:v>
      </x:c>
      <x:c r="G4078" s="37" t="n">
        <x:v>717.62</x:v>
      </x:c>
      <x:c r="H4078" s="24" t="n">
        <x:v>32</x:v>
      </x:c>
      <x:c r="I4078" s="24" t="n">
        <x:v>7</x:v>
      </x:c>
      <x:c r="J4078" s="24" t="n">
        <x:v>0</x:v>
      </x:c>
      <x:c r="K4078" s="23" t="n">
        <x:f>IF(I4078=0,"",J4078/I4078)</x:f>
        <x:v>0</x:v>
      </x:c>
      <x:c r="L4078" s="24" t="n">
        <x:v>0</x:v>
      </x:c>
      <x:c r="M4078" s="23" t="n">
        <x:f>IF(H4078=0,"",L4078/H4078)</x:f>
        <x:v>0</x:v>
      </x:c>
      <x:c r="N4078" s="24" t="n">
        <x:f>H4078-L4078</x:f>
        <x:v>32</x:v>
      </x:c>
      <x:c r="O4078" s="22" t="str">
        <x:v>07:00–07:59</x:v>
      </x:c>
      <x:c r="P4078" s="24" t="n">
        <x:v>896</x:v>
      </x:c>
      <x:c r="Q4078" s="24" t="n">
        <x:v>168</x:v>
      </x:c>
      <x:c r="R4078" s="24" t="n">
        <x:v>7</x:v>
      </x:c>
      <x:c r="S4078" s="23" t="n">
        <x:f>IF(Q4078=0,"",R4078/Q4078)</x:f>
        <x:v>0.041666666666666664</x:v>
      </x:c>
      <x:c r="T4078" s="24" t="n">
        <x:v>10</x:v>
      </x:c>
      <x:c r="U4078" s="23" t="n">
        <x:f>IF(P4078=0,"",T4078/P4078)</x:f>
        <x:v>0.011160714285714286</x:v>
      </x:c>
      <x:c r="V4078" s="24" t="n">
        <x:f>P4078-T4078</x:f>
        <x:v>886</x:v>
      </x:c>
      <x:c r="W4078" s="22" t="str">
        <x:v>08:00–08:59</x:v>
      </x:c>
    </x:row>
    <x:row r="4079">
      <x:c r="A4079" s="22" t="str">
        <x:v>2026-08</x:v>
      </x:c>
      <x:c r="B4079" s="22" t="str">
        <x:v>台北市</x:v>
      </x:c>
      <x:c r="C4079" s="22" t="str">
        <x:v>中山區</x:v>
      </x:c>
      <x:c r="D4079" s="22" t="str">
        <x:v>B</x:v>
      </x:c>
      <x:c r="E4079" s="36" t="str">
        <x:v>500107037</x:v>
      </x:c>
      <x:c r="F4079" s="22" t="str">
        <x:v>林森農安街口</x:v>
      </x:c>
      <x:c r="G4079" s="37" t="n">
        <x:v>144.14</x:v>
      </x:c>
      <x:c r="H4079" s="24" t="n">
        <x:v>29</x:v>
      </x:c>
      <x:c r="I4079" s="24" t="n">
        <x:v>18</x:v>
      </x:c>
      <x:c r="J4079" s="24" t="n">
        <x:v>2</x:v>
      </x:c>
      <x:c r="K4079" s="23" t="n">
        <x:f>IF(I4079=0,"",J4079/I4079)</x:f>
        <x:v>0.1111111111111111</x:v>
      </x:c>
      <x:c r="L4079" s="24" t="n">
        <x:v>2</x:v>
      </x:c>
      <x:c r="M4079" s="23" t="n">
        <x:f>IF(H4079=0,"",L4079/H4079)</x:f>
        <x:v>0.06896551724137931</x:v>
      </x:c>
      <x:c r="N4079" s="24" t="n">
        <x:f>H4079-L4079</x:f>
        <x:v>27</x:v>
      </x:c>
      <x:c r="O4079" s="22" t="str">
        <x:v>19:00–19:59</x:v>
      </x:c>
      <x:c r="P4079" s="24" t="n">
        <x:v>152</x:v>
      </x:c>
      <x:c r="Q4079" s="24" t="n">
        <x:v>67</x:v>
      </x:c>
      <x:c r="R4079" s="24" t="n">
        <x:v>2</x:v>
      </x:c>
      <x:c r="S4079" s="23" t="n">
        <x:f>IF(Q4079=0,"",R4079/Q4079)</x:f>
        <x:v>0.029850746268656716</x:v>
      </x:c>
      <x:c r="T4079" s="24" t="n">
        <x:v>4</x:v>
      </x:c>
      <x:c r="U4079" s="23" t="n">
        <x:f>IF(P4079=0,"",T4079/P4079)</x:f>
        <x:v>0.02631578947368421</x:v>
      </x:c>
      <x:c r="V4079" s="24" t="n">
        <x:f>P4079-T4079</x:f>
        <x:v>148</x:v>
      </x:c>
      <x:c r="W4079" s="22" t="str">
        <x:v>17:00–17:59</x:v>
      </x:c>
    </x:row>
    <x:row r="4080">
      <x:c r="A4080" s="22" t="str">
        <x:v>2026-08</x:v>
      </x:c>
      <x:c r="B4080" s="22" t="str">
        <x:v>台北市</x:v>
      </x:c>
      <x:c r="C4080" s="22" t="str">
        <x:v>中山區</x:v>
      </x:c>
      <x:c r="D4080" s="22" t="str">
        <x:v>A</x:v>
      </x:c>
      <x:c r="E4080" s="36" t="str">
        <x:v>500107038</x:v>
      </x:c>
      <x:c r="F4080" s="22" t="str">
        <x:v>捷運中山國小站(4號出口)</x:v>
      </x:c>
      <x:c r="G4080" s="37" t="n">
        <x:v>442.05</x:v>
      </x:c>
      <x:c r="H4080" s="24" t="n">
        <x:v>102</x:v>
      </x:c>
      <x:c r="I4080" s="24" t="n">
        <x:v>26</x:v>
      </x:c>
      <x:c r="J4080" s="24" t="n">
        <x:v>0</x:v>
      </x:c>
      <x:c r="K4080" s="23" t="n">
        <x:f>IF(I4080=0,"",J4080/I4080)</x:f>
        <x:v>0</x:v>
      </x:c>
      <x:c r="L4080" s="24" t="n">
        <x:v>0</x:v>
      </x:c>
      <x:c r="M4080" s="23" t="n">
        <x:f>IF(H4080=0,"",L4080/H4080)</x:f>
        <x:v>0</x:v>
      </x:c>
      <x:c r="N4080" s="24" t="n">
        <x:f>H4080-L4080</x:f>
        <x:v>102</x:v>
      </x:c>
      <x:c r="O4080" s="22" t="str">
        <x:v>18:00–18:59</x:v>
      </x:c>
      <x:c r="P4080" s="24" t="n">
        <x:v>1100</x:v>
      </x:c>
      <x:c r="Q4080" s="24" t="n">
        <x:v>246</x:v>
      </x:c>
      <x:c r="R4080" s="24" t="n">
        <x:v>5</x:v>
      </x:c>
      <x:c r="S4080" s="23" t="n">
        <x:f>IF(Q4080=0,"",R4080/Q4080)</x:f>
        <x:v>0.02032520325203252</x:v>
      </x:c>
      <x:c r="T4080" s="24" t="n">
        <x:v>13</x:v>
      </x:c>
      <x:c r="U4080" s="23" t="n">
        <x:f>IF(P4080=0,"",T4080/P4080)</x:f>
        <x:v>0.011818181818181818</x:v>
      </x:c>
      <x:c r="V4080" s="24" t="n">
        <x:f>P4080-T4080</x:f>
        <x:v>1087</x:v>
      </x:c>
      <x:c r="W4080" s="22" t="str">
        <x:v>09:00–09:59</x:v>
      </x:c>
    </x:row>
    <x:row r="4081">
      <x:c r="A4081" s="22" t="str">
        <x:v>2026-08</x:v>
      </x:c>
      <x:c r="B4081" s="22" t="str">
        <x:v>台北市</x:v>
      </x:c>
      <x:c r="C4081" s="22" t="str">
        <x:v>中山區</x:v>
      </x:c>
      <x:c r="D4081" s="22" t="str">
        <x:v>B</x:v>
      </x:c>
      <x:c r="E4081" s="36" t="str">
        <x:v>500107039</x:v>
      </x:c>
      <x:c r="F4081" s="22" t="str">
        <x:v>農安雙城街口</x:v>
      </x:c>
      <x:c r="G4081" s="37" t="n">
        <x:v>140.14</x:v>
      </x:c>
      <x:c r="H4081" s="24" t="n">
        <x:v>176</x:v>
      </x:c>
      <x:c r="I4081" s="24" t="n">
        <x:v>76</x:v>
      </x:c>
      <x:c r="J4081" s="24" t="n">
        <x:v>6</x:v>
      </x:c>
      <x:c r="K4081" s="23" t="n">
        <x:f>IF(I4081=0,"",J4081/I4081)</x:f>
        <x:v>0.07894736842105263</x:v>
      </x:c>
      <x:c r="L4081" s="24" t="n">
        <x:v>10</x:v>
      </x:c>
      <x:c r="M4081" s="23" t="n">
        <x:f>IF(H4081=0,"",L4081/H4081)</x:f>
        <x:v>0.056818181818181816</x:v>
      </x:c>
      <x:c r="N4081" s="24" t="n">
        <x:f>H4081-L4081</x:f>
        <x:v>166</x:v>
      </x:c>
      <x:c r="O4081" s="22" t="str">
        <x:v>19:00–19:59</x:v>
      </x:c>
      <x:c r="P4081" s="24" t="n">
        <x:v>170</x:v>
      </x:c>
      <x:c r="Q4081" s="24" t="n">
        <x:v>84</x:v>
      </x:c>
      <x:c r="R4081" s="24" t="n">
        <x:v>0</x:v>
      </x:c>
      <x:c r="S4081" s="23" t="n">
        <x:f>IF(Q4081=0,"",R4081/Q4081)</x:f>
        <x:v>0</x:v>
      </x:c>
      <x:c r="T4081" s="24" t="n">
        <x:v>0</x:v>
      </x:c>
      <x:c r="U4081" s="23" t="n">
        <x:f>IF(P4081=0,"",T4081/P4081)</x:f>
        <x:v>0</x:v>
      </x:c>
      <x:c r="V4081" s="24" t="n">
        <x:f>P4081-T4081</x:f>
        <x:v>170</x:v>
      </x:c>
      <x:c r="W4081" s="22" t="str">
        <x:v>08:00–08:59</x:v>
      </x:c>
    </x:row>
    <x:row r="4082">
      <x:c r="A4082" s="22" t="str">
        <x:v>2026-08</x:v>
      </x:c>
      <x:c r="B4082" s="22" t="str">
        <x:v>台北市</x:v>
      </x:c>
      <x:c r="C4082" s="22" t="str">
        <x:v>中山區</x:v>
      </x:c>
      <x:c r="D4082" s="22" t="str">
        <x:v>B</x:v>
      </x:c>
      <x:c r="E4082" s="36" t="str">
        <x:v>500107040</x:v>
      </x:c>
      <x:c r="F4082" s="22" t="str">
        <x:v>新生德惠街口</x:v>
      </x:c>
      <x:c r="G4082" s="37" t="n">
        <x:v>135</x:v>
      </x:c>
      <x:c r="H4082" s="24" t="n">
        <x:v>12</x:v>
      </x:c>
      <x:c r="I4082" s="24" t="n">
        <x:v>10</x:v>
      </x:c>
      <x:c r="J4082" s="24" t="n">
        <x:v>1</x:v>
      </x:c>
      <x:c r="K4082" s="23" t="n">
        <x:f>IF(I4082=0,"",J4082/I4082)</x:f>
        <x:v>0.1</x:v>
      </x:c>
      <x:c r="L4082" s="24" t="n">
        <x:v>1</x:v>
      </x:c>
      <x:c r="M4082" s="23" t="n">
        <x:f>IF(H4082=0,"",L4082/H4082)</x:f>
        <x:v>0.08333333333333333</x:v>
      </x:c>
      <x:c r="N4082" s="24" t="n">
        <x:f>H4082-L4082</x:f>
        <x:v>11</x:v>
      </x:c>
      <x:c r="O4082" s="22" t="str">
        <x:v>01:00–01:59</x:v>
      </x:c>
      <x:c r="P4082" s="24" t="n">
        <x:v>155</x:v>
      </x:c>
      <x:c r="Q4082" s="24" t="n">
        <x:v>86</x:v>
      </x:c>
      <x:c r="R4082" s="24" t="n">
        <x:v>17</x:v>
      </x:c>
      <x:c r="S4082" s="23" t="n">
        <x:f>IF(Q4082=0,"",R4082/Q4082)</x:f>
        <x:v>0.19767441860465115</x:v>
      </x:c>
      <x:c r="T4082" s="24" t="n">
        <x:v>22</x:v>
      </x:c>
      <x:c r="U4082" s="23" t="n">
        <x:f>IF(P4082=0,"",T4082/P4082)</x:f>
        <x:v>0.14193548387096774</x:v>
      </x:c>
      <x:c r="V4082" s="24" t="n">
        <x:f>P4082-T4082</x:f>
        <x:v>133</x:v>
      </x:c>
      <x:c r="W4082" s="22" t="str">
        <x:v>09:00–09:59</x:v>
      </x:c>
    </x:row>
    <x:row r="4083">
      <x:c r="A4083" s="22" t="str">
        <x:v>2026-08</x:v>
      </x:c>
      <x:c r="B4083" s="22" t="str">
        <x:v>台北市</x:v>
      </x:c>
      <x:c r="C4083" s="22" t="str">
        <x:v>中山區</x:v>
      </x:c>
      <x:c r="D4083" s="22" t="str">
        <x:v>C</x:v>
      </x:c>
      <x:c r="E4083" s="36" t="str">
        <x:v>500107041</x:v>
      </x:c>
      <x:c r="F4083" s="22" t="str">
        <x:v>民族林森路口</x:v>
      </x:c>
      <x:c r="G4083" s="37" t="n">
        <x:v>80.57</x:v>
      </x:c>
      <x:c r="H4083" s="24" t="n">
        <x:v>0</x:v>
      </x:c>
      <x:c r="I4083" s="24" t="n">
        <x:v>0</x:v>
      </x:c>
      <x:c r="J4083" s="24" t="n">
        <x:v>0</x:v>
      </x:c>
      <x:c r="K4083" s="23" t="str">
        <x:f>IF(I4083=0,"",J4083/I4083)</x:f>
      </x:c>
      <x:c r="L4083" s="24" t="n">
        <x:v>0</x:v>
      </x:c>
      <x:c r="M4083" s="23" t="str">
        <x:f>IF(H4083=0,"",L4083/H4083)</x:f>
      </x:c>
      <x:c r="N4083" s="24" t="n">
        <x:f>H4083-L4083</x:f>
        <x:v>0</x:v>
      </x:c>
      <x:c r="O4083" s="22" t="str"/>
      <x:c r="P4083" s="24" t="n">
        <x:v>23</x:v>
      </x:c>
      <x:c r="Q4083" s="24" t="n">
        <x:v>8</x:v>
      </x:c>
      <x:c r="R4083" s="24" t="n">
        <x:v>0</x:v>
      </x:c>
      <x:c r="S4083" s="23" t="n">
        <x:f>IF(Q4083=0,"",R4083/Q4083)</x:f>
        <x:v>0</x:v>
      </x:c>
      <x:c r="T4083" s="24" t="n">
        <x:v>0</x:v>
      </x:c>
      <x:c r="U4083" s="23" t="n">
        <x:f>IF(P4083=0,"",T4083/P4083)</x:f>
        <x:v>0</x:v>
      </x:c>
      <x:c r="V4083" s="24" t="n">
        <x:f>P4083-T4083</x:f>
        <x:v>23</x:v>
      </x:c>
      <x:c r="W4083" s="22" t="str">
        <x:v>18:00–18:59</x:v>
      </x:c>
    </x:row>
    <x:row r="4084">
      <x:c r="A4084" s="22" t="str">
        <x:v>2026-08</x:v>
      </x:c>
      <x:c r="B4084" s="22" t="str">
        <x:v>台北市</x:v>
      </x:c>
      <x:c r="C4084" s="22" t="str">
        <x:v>中山區</x:v>
      </x:c>
      <x:c r="D4084" s="22" t="str">
        <x:v>C</x:v>
      </x:c>
      <x:c r="E4084" s="36" t="str">
        <x:v>500107042</x:v>
      </x:c>
      <x:c r="F4084" s="22" t="str">
        <x:v>臺北市立美術館</x:v>
      </x:c>
      <x:c r="G4084" s="37" t="n">
        <x:v>61.9</x:v>
      </x:c>
      <x:c r="H4084" s="24" t="n">
        <x:v>15</x:v>
      </x:c>
      <x:c r="I4084" s="24" t="n">
        <x:v>7</x:v>
      </x:c>
      <x:c r="J4084" s="24" t="n">
        <x:v>0</x:v>
      </x:c>
      <x:c r="K4084" s="23" t="n">
        <x:f>IF(I4084=0,"",J4084/I4084)</x:f>
        <x:v>0</x:v>
      </x:c>
      <x:c r="L4084" s="24" t="n">
        <x:v>0</x:v>
      </x:c>
      <x:c r="M4084" s="23" t="n">
        <x:f>IF(H4084=0,"",L4084/H4084)</x:f>
        <x:v>0</x:v>
      </x:c>
      <x:c r="N4084" s="24" t="n">
        <x:f>H4084-L4084</x:f>
        <x:v>15</x:v>
      </x:c>
      <x:c r="O4084" s="22" t="str">
        <x:v>13:00–13:59</x:v>
      </x:c>
      <x:c r="P4084" s="24" t="n">
        <x:v>212</x:v>
      </x:c>
      <x:c r="Q4084" s="24" t="n">
        <x:v>128</x:v>
      </x:c>
      <x:c r="R4084" s="24" t="n">
        <x:v>8</x:v>
      </x:c>
      <x:c r="S4084" s="23" t="n">
        <x:f>IF(Q4084=0,"",R4084/Q4084)</x:f>
        <x:v>0.0625</x:v>
      </x:c>
      <x:c r="T4084" s="24" t="n">
        <x:v>9</x:v>
      </x:c>
      <x:c r="U4084" s="23" t="n">
        <x:f>IF(P4084=0,"",T4084/P4084)</x:f>
        <x:v>0.04245283018867924</x:v>
      </x:c>
      <x:c r="V4084" s="24" t="n">
        <x:f>P4084-T4084</x:f>
        <x:v>203</x:v>
      </x:c>
      <x:c r="W4084" s="22" t="str">
        <x:v>18:00–18:59</x:v>
      </x:c>
    </x:row>
    <x:row r="4085">
      <x:c r="A4085" s="22" t="str">
        <x:v>2026-08</x:v>
      </x:c>
      <x:c r="B4085" s="22" t="str">
        <x:v>台北市</x:v>
      </x:c>
      <x:c r="C4085" s="22" t="str">
        <x:v>中山區</x:v>
      </x:c>
      <x:c r="D4085" s="22" t="str">
        <x:v>B</x:v>
      </x:c>
      <x:c r="E4085" s="36" t="str">
        <x:v>500107043</x:v>
      </x:c>
      <x:c r="F4085" s="22" t="str">
        <x:v>中山民族路口</x:v>
      </x:c>
      <x:c r="G4085" s="37" t="n">
        <x:v>107.76</x:v>
      </x:c>
      <x:c r="H4085" s="24" t="n">
        <x:v>149</x:v>
      </x:c>
      <x:c r="I4085" s="24" t="n">
        <x:v>71</x:v>
      </x:c>
      <x:c r="J4085" s="24" t="n">
        <x:v>15</x:v>
      </x:c>
      <x:c r="K4085" s="23" t="n">
        <x:f>IF(I4085=0,"",J4085/I4085)</x:f>
        <x:v>0.2112676056338028</x:v>
      </x:c>
      <x:c r="L4085" s="24" t="n">
        <x:v>29</x:v>
      </x:c>
      <x:c r="M4085" s="23" t="n">
        <x:f>IF(H4085=0,"",L4085/H4085)</x:f>
        <x:v>0.19463087248322147</x:v>
      </x:c>
      <x:c r="N4085" s="24" t="n">
        <x:f>H4085-L4085</x:f>
        <x:v>120</x:v>
      </x:c>
      <x:c r="O4085" s="22" t="str">
        <x:v>09:00–09:59</x:v>
      </x:c>
      <x:c r="P4085" s="24" t="n">
        <x:v>235</x:v>
      </x:c>
      <x:c r="Q4085" s="24" t="n">
        <x:v>99</x:v>
      </x:c>
      <x:c r="R4085" s="24" t="n">
        <x:v>3</x:v>
      </x:c>
      <x:c r="S4085" s="23" t="n">
        <x:f>IF(Q4085=0,"",R4085/Q4085)</x:f>
        <x:v>0.030303030303030304</x:v>
      </x:c>
      <x:c r="T4085" s="24" t="n">
        <x:v>7</x:v>
      </x:c>
      <x:c r="U4085" s="23" t="n">
        <x:f>IF(P4085=0,"",T4085/P4085)</x:f>
        <x:v>0.029787234042553193</x:v>
      </x:c>
      <x:c r="V4085" s="24" t="n">
        <x:f>P4085-T4085</x:f>
        <x:v>228</x:v>
      </x:c>
      <x:c r="W4085" s="22" t="str">
        <x:v>18:00–18:59</x:v>
      </x:c>
    </x:row>
    <x:row r="4086">
      <x:c r="A4086" s="22" t="str">
        <x:v>2026-08</x:v>
      </x:c>
      <x:c r="B4086" s="22" t="str">
        <x:v>台北市</x:v>
      </x:c>
      <x:c r="C4086" s="22" t="str">
        <x:v>中山區</x:v>
      </x:c>
      <x:c r="D4086" s="22" t="str">
        <x:v>B</x:v>
      </x:c>
      <x:c r="E4086" s="36" t="str">
        <x:v>500107044</x:v>
      </x:c>
      <x:c r="F4086" s="22" t="str">
        <x:v>新生高架停車場(林森北路107巷口)</x:v>
      </x:c>
      <x:c r="G4086" s="37" t="n">
        <x:v>118.71</x:v>
      </x:c>
      <x:c r="H4086" s="24" t="n">
        <x:v>170</x:v>
      </x:c>
      <x:c r="I4086" s="24" t="n">
        <x:v>95</x:v>
      </x:c>
      <x:c r="J4086" s="24" t="n">
        <x:v>18</x:v>
      </x:c>
      <x:c r="K4086" s="23" t="n">
        <x:f>IF(I4086=0,"",J4086/I4086)</x:f>
        <x:v>0.18947368421052632</x:v>
      </x:c>
      <x:c r="L4086" s="24" t="n">
        <x:v>31</x:v>
      </x:c>
      <x:c r="M4086" s="23" t="n">
        <x:f>IF(H4086=0,"",L4086/H4086)</x:f>
        <x:v>0.18235294117647058</x:v>
      </x:c>
      <x:c r="N4086" s="24" t="n">
        <x:f>H4086-L4086</x:f>
        <x:v>139</x:v>
      </x:c>
      <x:c r="O4086" s="22" t="str">
        <x:v>22:00–22:59</x:v>
      </x:c>
      <x:c r="P4086" s="24" t="n">
        <x:v>207</x:v>
      </x:c>
      <x:c r="Q4086" s="24" t="n">
        <x:v>129</x:v>
      </x:c>
      <x:c r="R4086" s="24" t="n">
        <x:v>24</x:v>
      </x:c>
      <x:c r="S4086" s="23" t="n">
        <x:f>IF(Q4086=0,"",R4086/Q4086)</x:f>
        <x:v>0.18604651162790697</x:v>
      </x:c>
      <x:c r="T4086" s="24" t="n">
        <x:v>34</x:v>
      </x:c>
      <x:c r="U4086" s="23" t="n">
        <x:f>IF(P4086=0,"",T4086/P4086)</x:f>
        <x:v>0.1642512077294686</x:v>
      </x:c>
      <x:c r="V4086" s="24" t="n">
        <x:f>P4086-T4086</x:f>
        <x:v>173</x:v>
      </x:c>
      <x:c r="W4086" s="22" t="str">
        <x:v>19:00–19:59</x:v>
      </x:c>
    </x:row>
    <x:row r="4087">
      <x:c r="A4087" s="22" t="str">
        <x:v>2026-08</x:v>
      </x:c>
      <x:c r="B4087" s="22" t="str">
        <x:v>台北市</x:v>
      </x:c>
      <x:c r="C4087" s="22" t="str">
        <x:v>中山區</x:v>
      </x:c>
      <x:c r="D4087" s="22" t="str">
        <x:v>A</x:v>
      </x:c>
      <x:c r="E4087" s="36" t="str">
        <x:v>500107045</x:v>
      </x:c>
      <x:c r="F4087" s="22" t="str">
        <x:v>南京林森路口</x:v>
      </x:c>
      <x:c r="G4087" s="37" t="n">
        <x:v>452.71</x:v>
      </x:c>
      <x:c r="H4087" s="24" t="n">
        <x:v>403</x:v>
      </x:c>
      <x:c r="I4087" s="24" t="n">
        <x:v>112</x:v>
      </x:c>
      <x:c r="J4087" s="24" t="n">
        <x:v>2</x:v>
      </x:c>
      <x:c r="K4087" s="23" t="n">
        <x:f>IF(I4087=0,"",J4087/I4087)</x:f>
        <x:v>0.017857142857142856</x:v>
      </x:c>
      <x:c r="L4087" s="24" t="n">
        <x:v>4</x:v>
      </x:c>
      <x:c r="M4087" s="23" t="n">
        <x:f>IF(H4087=0,"",L4087/H4087)</x:f>
        <x:v>0.009925558312655087</x:v>
      </x:c>
      <x:c r="N4087" s="24" t="n">
        <x:f>H4087-L4087</x:f>
        <x:v>399</x:v>
      </x:c>
      <x:c r="O4087" s="22" t="str">
        <x:v>19:00–19:59</x:v>
      </x:c>
      <x:c r="P4087" s="24" t="n">
        <x:v>156</x:v>
      </x:c>
      <x:c r="Q4087" s="24" t="n">
        <x:v>66</x:v>
      </x:c>
      <x:c r="R4087" s="24" t="n">
        <x:v>3</x:v>
      </x:c>
      <x:c r="S4087" s="23" t="n">
        <x:f>IF(Q4087=0,"",R4087/Q4087)</x:f>
        <x:v>0.045454545454545456</x:v>
      </x:c>
      <x:c r="T4087" s="24" t="n">
        <x:v>4</x:v>
      </x:c>
      <x:c r="U4087" s="23" t="n">
        <x:f>IF(P4087=0,"",T4087/P4087)</x:f>
        <x:v>0.02564102564102564</x:v>
      </x:c>
      <x:c r="V4087" s="24" t="n">
        <x:f>P4087-T4087</x:f>
        <x:v>152</x:v>
      </x:c>
      <x:c r="W4087" s="22" t="str">
        <x:v>08:00–08:59</x:v>
      </x:c>
    </x:row>
    <x:row r="4088">
      <x:c r="A4088" s="22" t="str">
        <x:v>2026-08</x:v>
      </x:c>
      <x:c r="B4088" s="22" t="str">
        <x:v>台北市</x:v>
      </x:c>
      <x:c r="C4088" s="22" t="str">
        <x:v>中山區</x:v>
      </x:c>
      <x:c r="D4088" s="22" t="str">
        <x:v>B</x:v>
      </x:c>
      <x:c r="E4088" s="36" t="str">
        <x:v>500107046</x:v>
      </x:c>
      <x:c r="F4088" s="22" t="str">
        <x:v>仁德公園</x:v>
      </x:c>
      <x:c r="G4088" s="37" t="n">
        <x:v>103.33</x:v>
      </x:c>
      <x:c r="H4088" s="24" t="n">
        <x:v>45</x:v>
      </x:c>
      <x:c r="I4088" s="24" t="n">
        <x:v>26</x:v>
      </x:c>
      <x:c r="J4088" s="24" t="n">
        <x:v>1</x:v>
      </x:c>
      <x:c r="K4088" s="23" t="n">
        <x:f>IF(I4088=0,"",J4088/I4088)</x:f>
        <x:v>0.038461538461538464</x:v>
      </x:c>
      <x:c r="L4088" s="24" t="n">
        <x:v>2</x:v>
      </x:c>
      <x:c r="M4088" s="23" t="n">
        <x:f>IF(H4088=0,"",L4088/H4088)</x:f>
        <x:v>0.044444444444444446</x:v>
      </x:c>
      <x:c r="N4088" s="24" t="n">
        <x:f>H4088-L4088</x:f>
        <x:v>43</x:v>
      </x:c>
      <x:c r="O4088" s="22" t="str">
        <x:v>11:00–11:59</x:v>
      </x:c>
      <x:c r="P4088" s="24" t="n">
        <x:v>63</x:v>
      </x:c>
      <x:c r="Q4088" s="24" t="n">
        <x:v>31</x:v>
      </x:c>
      <x:c r="R4088" s="24" t="n">
        <x:v>0</x:v>
      </x:c>
      <x:c r="S4088" s="23" t="n">
        <x:f>IF(Q4088=0,"",R4088/Q4088)</x:f>
        <x:v>0</x:v>
      </x:c>
      <x:c r="T4088" s="24" t="n">
        <x:v>0</x:v>
      </x:c>
      <x:c r="U4088" s="23" t="n">
        <x:f>IF(P4088=0,"",T4088/P4088)</x:f>
        <x:v>0</x:v>
      </x:c>
      <x:c r="V4088" s="24" t="n">
        <x:f>P4088-T4088</x:f>
        <x:v>63</x:v>
      </x:c>
      <x:c r="W4088" s="22" t="str">
        <x:v>08:00–08:59</x:v>
      </x:c>
    </x:row>
    <x:row r="4089">
      <x:c r="A4089" s="22" t="str">
        <x:v>2026-08</x:v>
      </x:c>
      <x:c r="B4089" s="22" t="str">
        <x:v>台北市</x:v>
      </x:c>
      <x:c r="C4089" s="22" t="str">
        <x:v>中山區</x:v>
      </x:c>
      <x:c r="D4089" s="22" t="str">
        <x:v>B</x:v>
      </x:c>
      <x:c r="E4089" s="36" t="str">
        <x:v>500107047</x:v>
      </x:c>
      <x:c r="F4089" s="22" t="str">
        <x:v>中原公園</x:v>
      </x:c>
      <x:c r="G4089" s="37" t="n">
        <x:v>150.52</x:v>
      </x:c>
      <x:c r="H4089" s="24" t="n">
        <x:v>117</x:v>
      </x:c>
      <x:c r="I4089" s="24" t="n">
        <x:v>53</x:v>
      </x:c>
      <x:c r="J4089" s="24" t="n">
        <x:v>10</x:v>
      </x:c>
      <x:c r="K4089" s="23" t="n">
        <x:f>IF(I4089=0,"",J4089/I4089)</x:f>
        <x:v>0.18867924528301888</x:v>
      </x:c>
      <x:c r="L4089" s="24" t="n">
        <x:v>21</x:v>
      </x:c>
      <x:c r="M4089" s="23" t="n">
        <x:f>IF(H4089=0,"",L4089/H4089)</x:f>
        <x:v>0.1794871794871795</x:v>
      </x:c>
      <x:c r="N4089" s="24" t="n">
        <x:f>H4089-L4089</x:f>
        <x:v>96</x:v>
      </x:c>
      <x:c r="O4089" s="22" t="str">
        <x:v>18:00–18:59</x:v>
      </x:c>
      <x:c r="P4089" s="24" t="n">
        <x:v>227</x:v>
      </x:c>
      <x:c r="Q4089" s="24" t="n">
        <x:v>107</x:v>
      </x:c>
      <x:c r="R4089" s="24" t="n">
        <x:v>14</x:v>
      </x:c>
      <x:c r="S4089" s="23" t="n">
        <x:f>IF(Q4089=0,"",R4089/Q4089)</x:f>
        <x:v>0.1308411214953271</x:v>
      </x:c>
      <x:c r="T4089" s="24" t="n">
        <x:v>25</x:v>
      </x:c>
      <x:c r="U4089" s="23" t="n">
        <x:f>IF(P4089=0,"",T4089/P4089)</x:f>
        <x:v>0.11013215859030837</x:v>
      </x:c>
      <x:c r="V4089" s="24" t="n">
        <x:f>P4089-T4089</x:f>
        <x:v>202</x:v>
      </x:c>
      <x:c r="W4089" s="22" t="str">
        <x:v>08:00–08:59</x:v>
      </x:c>
    </x:row>
    <x:row r="4090">
      <x:c r="A4090" s="22" t="str">
        <x:v>2026-08</x:v>
      </x:c>
      <x:c r="B4090" s="22" t="str">
        <x:v>台北市</x:v>
      </x:c>
      <x:c r="C4090" s="22" t="str">
        <x:v>中山區</x:v>
      </x:c>
      <x:c r="D4090" s="22" t="str">
        <x:v>B</x:v>
      </x:c>
      <x:c r="E4090" s="36" t="str">
        <x:v>500107048</x:v>
      </x:c>
      <x:c r="F4090" s="22" t="str">
        <x:v>下埤公園</x:v>
      </x:c>
      <x:c r="G4090" s="37" t="n">
        <x:v>141.24</x:v>
      </x:c>
      <x:c r="H4090" s="24" t="n">
        <x:v>38</x:v>
      </x:c>
      <x:c r="I4090" s="24" t="n">
        <x:v>21</x:v>
      </x:c>
      <x:c r="J4090" s="24" t="n">
        <x:v>8</x:v>
      </x:c>
      <x:c r="K4090" s="23" t="n">
        <x:f>IF(I4090=0,"",J4090/I4090)</x:f>
        <x:v>0.38095238095238093</x:v>
      </x:c>
      <x:c r="L4090" s="24" t="n">
        <x:v>9</x:v>
      </x:c>
      <x:c r="M4090" s="23" t="n">
        <x:f>IF(H4090=0,"",L4090/H4090)</x:f>
        <x:v>0.23684210526315788</x:v>
      </x:c>
      <x:c r="N4090" s="24" t="n">
        <x:f>H4090-L4090</x:f>
        <x:v>29</x:v>
      </x:c>
      <x:c r="O4090" s="22" t="str">
        <x:v>21:00–21:59</x:v>
      </x:c>
      <x:c r="P4090" s="24" t="n">
        <x:v>143</x:v>
      </x:c>
      <x:c r="Q4090" s="24" t="n">
        <x:v>76</x:v>
      </x:c>
      <x:c r="R4090" s="24" t="n">
        <x:v>9</x:v>
      </x:c>
      <x:c r="S4090" s="23" t="n">
        <x:f>IF(Q4090=0,"",R4090/Q4090)</x:f>
        <x:v>0.11842105263157894</x:v>
      </x:c>
      <x:c r="T4090" s="24" t="n">
        <x:v>18</x:v>
      </x:c>
      <x:c r="U4090" s="23" t="n">
        <x:f>IF(P4090=0,"",T4090/P4090)</x:f>
        <x:v>0.1258741258741259</x:v>
      </x:c>
      <x:c r="V4090" s="24" t="n">
        <x:f>P4090-T4090</x:f>
        <x:v>125</x:v>
      </x:c>
      <x:c r="W4090" s="22" t="str">
        <x:v>09:00–09:59</x:v>
      </x:c>
    </x:row>
    <x:row r="4091">
      <x:c r="A4091" s="22" t="str">
        <x:v>2026-08</x:v>
      </x:c>
      <x:c r="B4091" s="22" t="str">
        <x:v>台北市</x:v>
      </x:c>
      <x:c r="C4091" s="22" t="str">
        <x:v>中山區</x:v>
      </x:c>
      <x:c r="D4091" s="22" t="str">
        <x:v>C</x:v>
      </x:c>
      <x:c r="E4091" s="36" t="str">
        <x:v>500107049</x:v>
      </x:c>
      <x:c r="F4091" s="22" t="str">
        <x:v>五常國中</x:v>
      </x:c>
      <x:c r="G4091" s="37" t="n">
        <x:v>98.52</x:v>
      </x:c>
      <x:c r="H4091" s="24" t="n">
        <x:v>15</x:v>
      </x:c>
      <x:c r="I4091" s="24" t="n">
        <x:v>10</x:v>
      </x:c>
      <x:c r="J4091" s="24" t="n">
        <x:v>0</x:v>
      </x:c>
      <x:c r="K4091" s="23" t="n">
        <x:f>IF(I4091=0,"",J4091/I4091)</x:f>
        <x:v>0</x:v>
      </x:c>
      <x:c r="L4091" s="24" t="n">
        <x:v>0</x:v>
      </x:c>
      <x:c r="M4091" s="23" t="n">
        <x:f>IF(H4091=0,"",L4091/H4091)</x:f>
        <x:v>0</x:v>
      </x:c>
      <x:c r="N4091" s="24" t="n">
        <x:f>H4091-L4091</x:f>
        <x:v>15</x:v>
      </x:c>
      <x:c r="O4091" s="22" t="str">
        <x:v>22:00–22:59</x:v>
      </x:c>
      <x:c r="P4091" s="24" t="n">
        <x:v>57</x:v>
      </x:c>
      <x:c r="Q4091" s="24" t="n">
        <x:v>36</x:v>
      </x:c>
      <x:c r="R4091" s="24" t="n">
        <x:v>2</x:v>
      </x:c>
      <x:c r="S4091" s="23" t="n">
        <x:f>IF(Q4091=0,"",R4091/Q4091)</x:f>
        <x:v>0.05555555555555555</x:v>
      </x:c>
      <x:c r="T4091" s="24" t="n">
        <x:v>2</x:v>
      </x:c>
      <x:c r="U4091" s="23" t="n">
        <x:f>IF(P4091=0,"",T4091/P4091)</x:f>
        <x:v>0.03508771929824561</x:v>
      </x:c>
      <x:c r="V4091" s="24" t="n">
        <x:f>P4091-T4091</x:f>
        <x:v>55</x:v>
      </x:c>
      <x:c r="W4091" s="22" t="str">
        <x:v>12:00–12:59</x:v>
      </x:c>
    </x:row>
    <x:row r="4092">
      <x:c r="A4092" s="22" t="str">
        <x:v>2026-08</x:v>
      </x:c>
      <x:c r="B4092" s="22" t="str">
        <x:v>台北市</x:v>
      </x:c>
      <x:c r="C4092" s="22" t="str">
        <x:v>中山區</x:v>
      </x:c>
      <x:c r="D4092" s="22" t="str">
        <x:v>B</x:v>
      </x:c>
      <x:c r="E4092" s="36" t="str">
        <x:v>500107051</x:v>
      </x:c>
      <x:c r="F4092" s="22" t="str">
        <x:v>民權建國路口</x:v>
      </x:c>
      <x:c r="G4092" s="37" t="n">
        <x:v>175.14</x:v>
      </x:c>
      <x:c r="H4092" s="24" t="n">
        <x:v>6</x:v>
      </x:c>
      <x:c r="I4092" s="24" t="n">
        <x:v>2</x:v>
      </x:c>
      <x:c r="J4092" s="24" t="n">
        <x:v>0</x:v>
      </x:c>
      <x:c r="K4092" s="23" t="n">
        <x:f>IF(I4092=0,"",J4092/I4092)</x:f>
        <x:v>0</x:v>
      </x:c>
      <x:c r="L4092" s="24" t="n">
        <x:v>0</x:v>
      </x:c>
      <x:c r="M4092" s="23" t="n">
        <x:f>IF(H4092=0,"",L4092/H4092)</x:f>
        <x:v>0</x:v>
      </x:c>
      <x:c r="N4092" s="24" t="n">
        <x:f>H4092-L4092</x:f>
        <x:v>6</x:v>
      </x:c>
      <x:c r="O4092" s="22" t="str">
        <x:v>20:00–20:59</x:v>
      </x:c>
      <x:c r="P4092" s="24" t="n">
        <x:v>255</x:v>
      </x:c>
      <x:c r="Q4092" s="24" t="n">
        <x:v>91</x:v>
      </x:c>
      <x:c r="R4092" s="24" t="n">
        <x:v>0</x:v>
      </x:c>
      <x:c r="S4092" s="23" t="n">
        <x:f>IF(Q4092=0,"",R4092/Q4092)</x:f>
        <x:v>0</x:v>
      </x:c>
      <x:c r="T4092" s="24" t="n">
        <x:v>0</x:v>
      </x:c>
      <x:c r="U4092" s="23" t="n">
        <x:f>IF(P4092=0,"",T4092/P4092)</x:f>
        <x:v>0</x:v>
      </x:c>
      <x:c r="V4092" s="24" t="n">
        <x:f>P4092-T4092</x:f>
        <x:v>255</x:v>
      </x:c>
      <x:c r="W4092" s="22" t="str">
        <x:v>17:00–17:59</x:v>
      </x:c>
    </x:row>
    <x:row r="4093">
      <x:c r="A4093" s="22" t="str">
        <x:v>2026-08</x:v>
      </x:c>
      <x:c r="B4093" s="22" t="str">
        <x:v>台北市</x:v>
      </x:c>
      <x:c r="C4093" s="22" t="str">
        <x:v>中山區</x:v>
      </x:c>
      <x:c r="D4093" s="22" t="str">
        <x:v>B</x:v>
      </x:c>
      <x:c r="E4093" s="36" t="str">
        <x:v>500107052</x:v>
      </x:c>
      <x:c r="F4093" s="22" t="str">
        <x:v>松江路431巷口</x:v>
      </x:c>
      <x:c r="G4093" s="37" t="n">
        <x:v>112.62</x:v>
      </x:c>
      <x:c r="H4093" s="24" t="n">
        <x:v>69</x:v>
      </x:c>
      <x:c r="I4093" s="24" t="n">
        <x:v>32</x:v>
      </x:c>
      <x:c r="J4093" s="24" t="n">
        <x:v>6</x:v>
      </x:c>
      <x:c r="K4093" s="23" t="n">
        <x:f>IF(I4093=0,"",J4093/I4093)</x:f>
        <x:v>0.1875</x:v>
      </x:c>
      <x:c r="L4093" s="24" t="n">
        <x:v>11</x:v>
      </x:c>
      <x:c r="M4093" s="23" t="n">
        <x:f>IF(H4093=0,"",L4093/H4093)</x:f>
        <x:v>0.15942028985507245</x:v>
      </x:c>
      <x:c r="N4093" s="24" t="n">
        <x:f>H4093-L4093</x:f>
        <x:v>58</x:v>
      </x:c>
      <x:c r="O4093" s="22" t="str">
        <x:v>09:00–09:59</x:v>
      </x:c>
      <x:c r="P4093" s="24" t="n">
        <x:v>171</x:v>
      </x:c>
      <x:c r="Q4093" s="24" t="n">
        <x:v>74</x:v>
      </x:c>
      <x:c r="R4093" s="24" t="n">
        <x:v>1</x:v>
      </x:c>
      <x:c r="S4093" s="23" t="n">
        <x:f>IF(Q4093=0,"",R4093/Q4093)</x:f>
        <x:v>0.013513513513513514</x:v>
      </x:c>
      <x:c r="T4093" s="24" t="n">
        <x:v>1</x:v>
      </x:c>
      <x:c r="U4093" s="23" t="n">
        <x:f>IF(P4093=0,"",T4093/P4093)</x:f>
        <x:v>0.005847953216374269</x:v>
      </x:c>
      <x:c r="V4093" s="24" t="n">
        <x:f>P4093-T4093</x:f>
        <x:v>170</x:v>
      </x:c>
      <x:c r="W4093" s="22" t="str">
        <x:v>18:00–18:59</x:v>
      </x:c>
    </x:row>
    <x:row r="4094">
      <x:c r="A4094" s="22" t="str">
        <x:v>2026-08</x:v>
      </x:c>
      <x:c r="B4094" s="22" t="str">
        <x:v>台北市</x:v>
      </x:c>
      <x:c r="C4094" s="22" t="str">
        <x:v>中山區</x:v>
      </x:c>
      <x:c r="D4094" s="22" t="str">
        <x:v>B</x:v>
      </x:c>
      <x:c r="E4094" s="36" t="str">
        <x:v>500107053</x:v>
      </x:c>
      <x:c r="F4094" s="22" t="str">
        <x:v>新喜公園</x:v>
      </x:c>
      <x:c r="G4094" s="37" t="n">
        <x:v>107.19</x:v>
      </x:c>
      <x:c r="H4094" s="24" t="n">
        <x:v>99</x:v>
      </x:c>
      <x:c r="I4094" s="24" t="n">
        <x:v>53</x:v>
      </x:c>
      <x:c r="J4094" s="24" t="n">
        <x:v>10</x:v>
      </x:c>
      <x:c r="K4094" s="23" t="n">
        <x:f>IF(I4094=0,"",J4094/I4094)</x:f>
        <x:v>0.18867924528301888</x:v>
      </x:c>
      <x:c r="L4094" s="24" t="n">
        <x:v>18</x:v>
      </x:c>
      <x:c r="M4094" s="23" t="n">
        <x:f>IF(H4094=0,"",L4094/H4094)</x:f>
        <x:v>0.18181818181818182</x:v>
      </x:c>
      <x:c r="N4094" s="24" t="n">
        <x:f>H4094-L4094</x:f>
        <x:v>81</x:v>
      </x:c>
      <x:c r="O4094" s="22" t="str">
        <x:v>22:00–22:59</x:v>
      </x:c>
      <x:c r="P4094" s="24" t="n">
        <x:v>304</x:v>
      </x:c>
      <x:c r="Q4094" s="24" t="n">
        <x:v>148</x:v>
      </x:c>
      <x:c r="R4094" s="24" t="n">
        <x:v>10</x:v>
      </x:c>
      <x:c r="S4094" s="23" t="n">
        <x:f>IF(Q4094=0,"",R4094/Q4094)</x:f>
        <x:v>0.06756756756756757</x:v>
      </x:c>
      <x:c r="T4094" s="24" t="n">
        <x:v>26</x:v>
      </x:c>
      <x:c r="U4094" s="23" t="n">
        <x:f>IF(P4094=0,"",T4094/P4094)</x:f>
        <x:v>0.08552631578947369</x:v>
      </x:c>
      <x:c r="V4094" s="24" t="n">
        <x:f>P4094-T4094</x:f>
        <x:v>278</x:v>
      </x:c>
      <x:c r="W4094" s="22" t="str">
        <x:v>08:00–08:59</x:v>
      </x:c>
    </x:row>
    <x:row r="4095">
      <x:c r="A4095" s="22" t="str">
        <x:v>2026-08</x:v>
      </x:c>
      <x:c r="B4095" s="22" t="str">
        <x:v>台北市</x:v>
      </x:c>
      <x:c r="C4095" s="22" t="str">
        <x:v>中山區</x:v>
      </x:c>
      <x:c r="D4095" s="22" t="str">
        <x:v>B</x:v>
      </x:c>
      <x:c r="E4095" s="36" t="str">
        <x:v>500107054</x:v>
      </x:c>
      <x:c r="F4095" s="22" t="str">
        <x:v>吉林路407巷口</x:v>
      </x:c>
      <x:c r="G4095" s="37" t="n">
        <x:v>140.24</x:v>
      </x:c>
      <x:c r="H4095" s="24" t="n">
        <x:v>151</x:v>
      </x:c>
      <x:c r="I4095" s="24" t="n">
        <x:v>62</x:v>
      </x:c>
      <x:c r="J4095" s="24" t="n">
        <x:v>17</x:v>
      </x:c>
      <x:c r="K4095" s="23" t="n">
        <x:f>IF(I4095=0,"",J4095/I4095)</x:f>
        <x:v>0.27419354838709675</x:v>
      </x:c>
      <x:c r="L4095" s="24" t="n">
        <x:v>34</x:v>
      </x:c>
      <x:c r="M4095" s="23" t="n">
        <x:f>IF(H4095=0,"",L4095/H4095)</x:f>
        <x:v>0.2251655629139073</x:v>
      </x:c>
      <x:c r="N4095" s="24" t="n">
        <x:f>H4095-L4095</x:f>
        <x:v>117</x:v>
      </x:c>
      <x:c r="O4095" s="22" t="str">
        <x:v>21:00–21:59</x:v>
      </x:c>
      <x:c r="P4095" s="24" t="n">
        <x:v>358</x:v>
      </x:c>
      <x:c r="Q4095" s="24" t="n">
        <x:v>157</x:v>
      </x:c>
      <x:c r="R4095" s="24" t="n">
        <x:v>20</x:v>
      </x:c>
      <x:c r="S4095" s="23" t="n">
        <x:f>IF(Q4095=0,"",R4095/Q4095)</x:f>
        <x:v>0.12738853503184713</x:v>
      </x:c>
      <x:c r="T4095" s="24" t="n">
        <x:v>38</x:v>
      </x:c>
      <x:c r="U4095" s="23" t="n">
        <x:f>IF(P4095=0,"",T4095/P4095)</x:f>
        <x:v>0.10614525139664804</x:v>
      </x:c>
      <x:c r="V4095" s="24" t="n">
        <x:f>P4095-T4095</x:f>
        <x:v>320</x:v>
      </x:c>
      <x:c r="W4095" s="22" t="str">
        <x:v>10:00–10:59</x:v>
      </x:c>
    </x:row>
    <x:row r="4096">
      <x:c r="A4096" s="22" t="str">
        <x:v>2026-08</x:v>
      </x:c>
      <x:c r="B4096" s="22" t="str">
        <x:v>台北市</x:v>
      </x:c>
      <x:c r="C4096" s="22" t="str">
        <x:v>中山區</x:v>
      </x:c>
      <x:c r="D4096" s="22" t="str">
        <x:v>C</x:v>
      </x:c>
      <x:c r="E4096" s="36" t="str">
        <x:v>500107055</x:v>
      </x:c>
      <x:c r="F4096" s="22" t="str">
        <x:v>民族松江路口</x:v>
      </x:c>
      <x:c r="G4096" s="37" t="n">
        <x:v>72.43</x:v>
      </x:c>
      <x:c r="H4096" s="24" t="n">
        <x:v>8</x:v>
      </x:c>
      <x:c r="I4096" s="24" t="n">
        <x:v>6</x:v>
      </x:c>
      <x:c r="J4096" s="24" t="n">
        <x:v>1</x:v>
      </x:c>
      <x:c r="K4096" s="23" t="n">
        <x:f>IF(I4096=0,"",J4096/I4096)</x:f>
        <x:v>0.16666666666666666</x:v>
      </x:c>
      <x:c r="L4096" s="24" t="n">
        <x:v>1</x:v>
      </x:c>
      <x:c r="M4096" s="23" t="n">
        <x:f>IF(H4096=0,"",L4096/H4096)</x:f>
        <x:v>0.125</x:v>
      </x:c>
      <x:c r="N4096" s="24" t="n">
        <x:f>H4096-L4096</x:f>
        <x:v>7</x:v>
      </x:c>
      <x:c r="O4096" s="22" t="str">
        <x:v>10:00–10:59</x:v>
      </x:c>
      <x:c r="P4096" s="24" t="n">
        <x:v>155</x:v>
      </x:c>
      <x:c r="Q4096" s="24" t="n">
        <x:v>98</x:v>
      </x:c>
      <x:c r="R4096" s="24" t="n">
        <x:v>4</x:v>
      </x:c>
      <x:c r="S4096" s="23" t="n">
        <x:f>IF(Q4096=0,"",R4096/Q4096)</x:f>
        <x:v>0.04081632653061224</x:v>
      </x:c>
      <x:c r="T4096" s="24" t="n">
        <x:v>7</x:v>
      </x:c>
      <x:c r="U4096" s="23" t="n">
        <x:f>IF(P4096=0,"",T4096/P4096)</x:f>
        <x:v>0.04516129032258064</x:v>
      </x:c>
      <x:c r="V4096" s="24" t="n">
        <x:f>P4096-T4096</x:f>
        <x:v>148</x:v>
      </x:c>
      <x:c r="W4096" s="22" t="str">
        <x:v>18:00–18:59</x:v>
      </x:c>
    </x:row>
    <x:row r="4097">
      <x:c r="A4097" s="22" t="str">
        <x:v>2026-08</x:v>
      </x:c>
      <x:c r="B4097" s="22" t="str">
        <x:v>台北市</x:v>
      </x:c>
      <x:c r="C4097" s="22" t="str">
        <x:v>中山區</x:v>
      </x:c>
      <x:c r="D4097" s="22" t="str">
        <x:v>C</x:v>
      </x:c>
      <x:c r="E4097" s="36" t="str">
        <x:v>500107058</x:v>
      </x:c>
      <x:c r="F4097" s="22" t="str">
        <x:v>渭水八德路口</x:v>
      </x:c>
      <x:c r="G4097" s="37" t="n">
        <x:v>68.57</x:v>
      </x:c>
      <x:c r="H4097" s="24" t="n">
        <x:v>5</x:v>
      </x:c>
      <x:c r="I4097" s="24" t="n">
        <x:v>4</x:v>
      </x:c>
      <x:c r="J4097" s="24" t="n">
        <x:v>0</x:v>
      </x:c>
      <x:c r="K4097" s="23" t="n">
        <x:f>IF(I4097=0,"",J4097/I4097)</x:f>
        <x:v>0</x:v>
      </x:c>
      <x:c r="L4097" s="24" t="n">
        <x:v>0</x:v>
      </x:c>
      <x:c r="M4097" s="23" t="n">
        <x:f>IF(H4097=0,"",L4097/H4097)</x:f>
        <x:v>0</x:v>
      </x:c>
      <x:c r="N4097" s="24" t="n">
        <x:f>H4097-L4097</x:f>
        <x:v>5</x:v>
      </x:c>
      <x:c r="O4097" s="22" t="str">
        <x:v>22:00–22:59</x:v>
      </x:c>
      <x:c r="P4097" s="24" t="n">
        <x:v>56</x:v>
      </x:c>
      <x:c r="Q4097" s="24" t="n">
        <x:v>39</x:v>
      </x:c>
      <x:c r="R4097" s="24" t="n">
        <x:v>2</x:v>
      </x:c>
      <x:c r="S4097" s="23" t="n">
        <x:f>IF(Q4097=0,"",R4097/Q4097)</x:f>
        <x:v>0.05128205128205128</x:v>
      </x:c>
      <x:c r="T4097" s="24" t="n">
        <x:v>2</x:v>
      </x:c>
      <x:c r="U4097" s="23" t="n">
        <x:f>IF(P4097=0,"",T4097/P4097)</x:f>
        <x:v>0.03571428571428571</x:v>
      </x:c>
      <x:c r="V4097" s="24" t="n">
        <x:f>P4097-T4097</x:f>
        <x:v>54</x:v>
      </x:c>
      <x:c r="W4097" s="22" t="str">
        <x:v>09:00–09:59</x:v>
      </x:c>
    </x:row>
    <x:row r="4098">
      <x:c r="A4098" s="22" t="str">
        <x:v>2026-08</x:v>
      </x:c>
      <x:c r="B4098" s="22" t="str">
        <x:v>台北市</x:v>
      </x:c>
      <x:c r="C4098" s="22" t="str">
        <x:v>中山區</x:v>
      </x:c>
      <x:c r="D4098" s="22" t="str">
        <x:v>A</x:v>
      </x:c>
      <x:c r="E4098" s="36" t="str">
        <x:v>500107059</x:v>
      </x:c>
      <x:c r="F4098" s="22" t="str">
        <x:v>捷運中山站(2號出口)</x:v>
      </x:c>
      <x:c r="G4098" s="37" t="n">
        <x:v>423.43</x:v>
      </x:c>
      <x:c r="H4098" s="24" t="n">
        <x:v>168</x:v>
      </x:c>
      <x:c r="I4098" s="24" t="n">
        <x:v>34</x:v>
      </x:c>
      <x:c r="J4098" s="24" t="n">
        <x:v>1</x:v>
      </x:c>
      <x:c r="K4098" s="23" t="n">
        <x:f>IF(I4098=0,"",J4098/I4098)</x:f>
        <x:v>0.029411764705882353</x:v>
      </x:c>
      <x:c r="L4098" s="24" t="n">
        <x:v>1</x:v>
      </x:c>
      <x:c r="M4098" s="23" t="n">
        <x:f>IF(H4098=0,"",L4098/H4098)</x:f>
        <x:v>0.005952380952380952</x:v>
      </x:c>
      <x:c r="N4098" s="24" t="n">
        <x:f>H4098-L4098</x:f>
        <x:v>167</x:v>
      </x:c>
      <x:c r="O4098" s="22" t="str">
        <x:v>13:00–13:59</x:v>
      </x:c>
      <x:c r="P4098" s="24" t="n">
        <x:v>404</x:v>
      </x:c>
      <x:c r="Q4098" s="24" t="n">
        <x:v>135</x:v>
      </x:c>
      <x:c r="R4098" s="24" t="n">
        <x:v>7</x:v>
      </x:c>
      <x:c r="S4098" s="23" t="n">
        <x:f>IF(Q4098=0,"",R4098/Q4098)</x:f>
        <x:v>0.05185185185185185</x:v>
      </x:c>
      <x:c r="T4098" s="24" t="n">
        <x:v>17</x:v>
      </x:c>
      <x:c r="U4098" s="23" t="n">
        <x:f>IF(P4098=0,"",T4098/P4098)</x:f>
        <x:v>0.04207920792079208</x:v>
      </x:c>
      <x:c r="V4098" s="24" t="n">
        <x:f>P4098-T4098</x:f>
        <x:v>387</x:v>
      </x:c>
      <x:c r="W4098" s="22" t="str">
        <x:v>22:00–22:59</x:v>
      </x:c>
    </x:row>
    <x:row r="4099">
      <x:c r="A4099" s="22" t="str">
        <x:v>2026-08</x:v>
      </x:c>
      <x:c r="B4099" s="22" t="str">
        <x:v>台北市</x:v>
      </x:c>
      <x:c r="C4099" s="22" t="str">
        <x:v>中山區</x:v>
      </x:c>
      <x:c r="D4099" s="22" t="str">
        <x:v>B</x:v>
      </x:c>
      <x:c r="E4099" s="36" t="str">
        <x:v>500107060</x:v>
      </x:c>
      <x:c r="F4099" s="22" t="str">
        <x:v>撫順公園</x:v>
      </x:c>
      <x:c r="G4099" s="37" t="n">
        <x:v>186.86</x:v>
      </x:c>
      <x:c r="H4099" s="24" t="n">
        <x:v>68</x:v>
      </x:c>
      <x:c r="I4099" s="24" t="n">
        <x:v>27</x:v>
      </x:c>
      <x:c r="J4099" s="24" t="n">
        <x:v>5</x:v>
      </x:c>
      <x:c r="K4099" s="23" t="n">
        <x:f>IF(I4099=0,"",J4099/I4099)</x:f>
        <x:v>0.18518518518518517</x:v>
      </x:c>
      <x:c r="L4099" s="24" t="n">
        <x:v>9</x:v>
      </x:c>
      <x:c r="M4099" s="23" t="n">
        <x:f>IF(H4099=0,"",L4099/H4099)</x:f>
        <x:v>0.1323529411764706</x:v>
      </x:c>
      <x:c r="N4099" s="24" t="n">
        <x:f>H4099-L4099</x:f>
        <x:v>59</x:v>
      </x:c>
      <x:c r="O4099" s="22" t="str">
        <x:v>09:00–09:59</x:v>
      </x:c>
      <x:c r="P4099" s="24" t="n">
        <x:v>179</x:v>
      </x:c>
      <x:c r="Q4099" s="24" t="n">
        <x:v>62</x:v>
      </x:c>
      <x:c r="R4099" s="24" t="n">
        <x:v>1</x:v>
      </x:c>
      <x:c r="S4099" s="23" t="n">
        <x:f>IF(Q4099=0,"",R4099/Q4099)</x:f>
        <x:v>0.016129032258064516</x:v>
      </x:c>
      <x:c r="T4099" s="24" t="n">
        <x:v>1</x:v>
      </x:c>
      <x:c r="U4099" s="23" t="n">
        <x:f>IF(P4099=0,"",T4099/P4099)</x:f>
        <x:v>0.00558659217877095</x:v>
      </x:c>
      <x:c r="V4099" s="24" t="n">
        <x:f>P4099-T4099</x:f>
        <x:v>178</x:v>
      </x:c>
      <x:c r="W4099" s="22" t="str">
        <x:v>18:00–18:59</x:v>
      </x:c>
    </x:row>
    <x:row r="4100">
      <x:c r="A4100" s="22" t="str">
        <x:v>2026-08</x:v>
      </x:c>
      <x:c r="B4100" s="22" t="str">
        <x:v>台北市</x:v>
      </x:c>
      <x:c r="C4100" s="22" t="str">
        <x:v>中山區</x:v>
      </x:c>
      <x:c r="D4100" s="22" t="str">
        <x:v>B</x:v>
      </x:c>
      <x:c r="E4100" s="36" t="str">
        <x:v>500107061</x:v>
      </x:c>
      <x:c r="F4100" s="22" t="str">
        <x:v>新生公園</x:v>
      </x:c>
      <x:c r="G4100" s="37" t="n">
        <x:v>155.57</x:v>
      </x:c>
      <x:c r="H4100" s="24" t="n">
        <x:v>20</x:v>
      </x:c>
      <x:c r="I4100" s="24" t="n">
        <x:v>9</x:v>
      </x:c>
      <x:c r="J4100" s="24" t="n">
        <x:v>1</x:v>
      </x:c>
      <x:c r="K4100" s="23" t="n">
        <x:f>IF(I4100=0,"",J4100/I4100)</x:f>
        <x:v>0.1111111111111111</x:v>
      </x:c>
      <x:c r="L4100" s="24" t="n">
        <x:v>1</x:v>
      </x:c>
      <x:c r="M4100" s="23" t="n">
        <x:f>IF(H4100=0,"",L4100/H4100)</x:f>
        <x:v>0.05</x:v>
      </x:c>
      <x:c r="N4100" s="24" t="n">
        <x:f>H4100-L4100</x:f>
        <x:v>19</x:v>
      </x:c>
      <x:c r="O4100" s="22" t="str">
        <x:v>22:00–22:59</x:v>
      </x:c>
      <x:c r="P4100" s="24" t="n">
        <x:v>93</x:v>
      </x:c>
      <x:c r="Q4100" s="24" t="n">
        <x:v>48</x:v>
      </x:c>
      <x:c r="R4100" s="24" t="n">
        <x:v>1</x:v>
      </x:c>
      <x:c r="S4100" s="23" t="n">
        <x:f>IF(Q4100=0,"",R4100/Q4100)</x:f>
        <x:v>0.020833333333333332</x:v>
      </x:c>
      <x:c r="T4100" s="24" t="n">
        <x:v>1</x:v>
      </x:c>
      <x:c r="U4100" s="23" t="n">
        <x:f>IF(P4100=0,"",T4100/P4100)</x:f>
        <x:v>0.010752688172043012</x:v>
      </x:c>
      <x:c r="V4100" s="24" t="n">
        <x:f>P4100-T4100</x:f>
        <x:v>92</x:v>
      </x:c>
      <x:c r="W4100" s="22" t="str">
        <x:v>11:00–11:59</x:v>
      </x:c>
    </x:row>
    <x:row r="4101">
      <x:c r="A4101" s="22" t="str">
        <x:v>2026-08</x:v>
      </x:c>
      <x:c r="B4101" s="22" t="str">
        <x:v>台北市</x:v>
      </x:c>
      <x:c r="C4101" s="22" t="str">
        <x:v>中山區</x:v>
      </x:c>
      <x:c r="D4101" s="22" t="str">
        <x:v>A</x:v>
      </x:c>
      <x:c r="E4101" s="36" t="str">
        <x:v>500107062</x:v>
      </x:c>
      <x:c r="F4101" s="22" t="str">
        <x:v>捷運行天宮站(1號出口)</x:v>
      </x:c>
      <x:c r="G4101" s="37" t="n">
        <x:v>215.19</x:v>
      </x:c>
      <x:c r="H4101" s="24" t="n">
        <x:v>0</x:v>
      </x:c>
      <x:c r="I4101" s="24" t="n">
        <x:v>0</x:v>
      </x:c>
      <x:c r="J4101" s="24" t="n">
        <x:v>0</x:v>
      </x:c>
      <x:c r="K4101" s="23" t="str">
        <x:f>IF(I4101=0,"",J4101/I4101)</x:f>
      </x:c>
      <x:c r="L4101" s="24" t="n">
        <x:v>0</x:v>
      </x:c>
      <x:c r="M4101" s="23" t="str">
        <x:f>IF(H4101=0,"",L4101/H4101)</x:f>
      </x:c>
      <x:c r="N4101" s="24" t="n">
        <x:f>H4101-L4101</x:f>
        <x:v>0</x:v>
      </x:c>
      <x:c r="O4101" s="22" t="str"/>
      <x:c r="P4101" s="24" t="n">
        <x:v>229</x:v>
      </x:c>
      <x:c r="Q4101" s="24" t="n">
        <x:v>100</x:v>
      </x:c>
      <x:c r="R4101" s="24" t="n">
        <x:v>8</x:v>
      </x:c>
      <x:c r="S4101" s="23" t="n">
        <x:f>IF(Q4101=0,"",R4101/Q4101)</x:f>
        <x:v>0.08</x:v>
      </x:c>
      <x:c r="T4101" s="24" t="n">
        <x:v>11</x:v>
      </x:c>
      <x:c r="U4101" s="23" t="n">
        <x:f>IF(P4101=0,"",T4101/P4101)</x:f>
        <x:v>0.048034934497816595</x:v>
      </x:c>
      <x:c r="V4101" s="24" t="n">
        <x:f>P4101-T4101</x:f>
        <x:v>218</x:v>
      </x:c>
      <x:c r="W4101" s="22" t="str">
        <x:v>09:00–09:59</x:v>
      </x:c>
    </x:row>
    <x:row r="4102">
      <x:c r="A4102" s="22" t="str">
        <x:v>2026-08</x:v>
      </x:c>
      <x:c r="B4102" s="22" t="str">
        <x:v>台北市</x:v>
      </x:c>
      <x:c r="C4102" s="22" t="str">
        <x:v>中山區</x:v>
      </x:c>
      <x:c r="D4102" s="22" t="str">
        <x:v>A</x:v>
      </x:c>
      <x:c r="E4102" s="36" t="str">
        <x:v>500107063</x:v>
      </x:c>
      <x:c r="F4102" s="22" t="str">
        <x:v>林森長春路口</x:v>
      </x:c>
      <x:c r="G4102" s="37" t="n">
        <x:v>577.48</x:v>
      </x:c>
      <x:c r="H4102" s="24" t="n">
        <x:v>412</x:v>
      </x:c>
      <x:c r="I4102" s="24" t="n">
        <x:v>84</x:v>
      </x:c>
      <x:c r="J4102" s="24" t="n">
        <x:v>38</x:v>
      </x:c>
      <x:c r="K4102" s="23" t="n">
        <x:f>IF(I4102=0,"",J4102/I4102)</x:f>
        <x:v>0.4523809523809524</x:v>
      </x:c>
      <x:c r="L4102" s="24" t="n">
        <x:v>144</x:v>
      </x:c>
      <x:c r="M4102" s="23" t="n">
        <x:f>IF(H4102=0,"",L4102/H4102)</x:f>
        <x:v>0.34951456310679613</x:v>
      </x:c>
      <x:c r="N4102" s="24" t="n">
        <x:f>H4102-L4102</x:f>
        <x:v>268</x:v>
      </x:c>
      <x:c r="O4102" s="22" t="str">
        <x:v>20:00–20:59</x:v>
      </x:c>
      <x:c r="P4102" s="24" t="n">
        <x:v>439</x:v>
      </x:c>
      <x:c r="Q4102" s="24" t="n">
        <x:v>148</x:v>
      </x:c>
      <x:c r="R4102" s="24" t="n">
        <x:v>9</x:v>
      </x:c>
      <x:c r="S4102" s="23" t="n">
        <x:f>IF(Q4102=0,"",R4102/Q4102)</x:f>
        <x:v>0.060810810810810814</x:v>
      </x:c>
      <x:c r="T4102" s="24" t="n">
        <x:v>20</x:v>
      </x:c>
      <x:c r="U4102" s="23" t="n">
        <x:f>IF(P4102=0,"",T4102/P4102)</x:f>
        <x:v>0.04555808656036447</x:v>
      </x:c>
      <x:c r="V4102" s="24" t="n">
        <x:f>P4102-T4102</x:f>
        <x:v>419</x:v>
      </x:c>
      <x:c r="W4102" s="22" t="str">
        <x:v>23:00–23:59</x:v>
      </x:c>
    </x:row>
    <x:row r="4103">
      <x:c r="A4103" s="22" t="str">
        <x:v>2026-08</x:v>
      </x:c>
      <x:c r="B4103" s="22" t="str">
        <x:v>台北市</x:v>
      </x:c>
      <x:c r="C4103" s="22" t="str">
        <x:v>中山區</x:v>
      </x:c>
      <x:c r="D4103" s="22" t="str">
        <x:v>B</x:v>
      </x:c>
      <x:c r="E4103" s="36" t="str">
        <x:v>500107064</x:v>
      </x:c>
      <x:c r="F4103" s="22" t="str">
        <x:v>建國農安街口</x:v>
      </x:c>
      <x:c r="G4103" s="37" t="n">
        <x:v>120.62</x:v>
      </x:c>
      <x:c r="H4103" s="24" t="n">
        <x:v>0</x:v>
      </x:c>
      <x:c r="I4103" s="24" t="n">
        <x:v>0</x:v>
      </x:c>
      <x:c r="J4103" s="24" t="n">
        <x:v>0</x:v>
      </x:c>
      <x:c r="K4103" s="23" t="str">
        <x:f>IF(I4103=0,"",J4103/I4103)</x:f>
      </x:c>
      <x:c r="L4103" s="24" t="n">
        <x:v>0</x:v>
      </x:c>
      <x:c r="M4103" s="23" t="str">
        <x:f>IF(H4103=0,"",L4103/H4103)</x:f>
      </x:c>
      <x:c r="N4103" s="24" t="n">
        <x:f>H4103-L4103</x:f>
        <x:v>0</x:v>
      </x:c>
      <x:c r="O4103" s="22" t="str"/>
      <x:c r="P4103" s="24" t="n">
        <x:v>29</x:v>
      </x:c>
      <x:c r="Q4103" s="24" t="n">
        <x:v>13</x:v>
      </x:c>
      <x:c r="R4103" s="24" t="n">
        <x:v>0</x:v>
      </x:c>
      <x:c r="S4103" s="23" t="n">
        <x:f>IF(Q4103=0,"",R4103/Q4103)</x:f>
        <x:v>0</x:v>
      </x:c>
      <x:c r="T4103" s="24" t="n">
        <x:v>0</x:v>
      </x:c>
      <x:c r="U4103" s="23" t="n">
        <x:f>IF(P4103=0,"",T4103/P4103)</x:f>
        <x:v>0</x:v>
      </x:c>
      <x:c r="V4103" s="24" t="n">
        <x:f>P4103-T4103</x:f>
        <x:v>29</x:v>
      </x:c>
      <x:c r="W4103" s="22" t="str">
        <x:v>16:00–16:59</x:v>
      </x:c>
    </x:row>
    <x:row r="4104">
      <x:c r="A4104" s="22" t="str">
        <x:v>2026-08</x:v>
      </x:c>
      <x:c r="B4104" s="22" t="str">
        <x:v>台北市</x:v>
      </x:c>
      <x:c r="C4104" s="22" t="str">
        <x:v>中山區</x:v>
      </x:c>
      <x:c r="D4104" s="22" t="str">
        <x:v>C</x:v>
      </x:c>
      <x:c r="E4104" s="36" t="str">
        <x:v>500107065</x:v>
      </x:c>
      <x:c r="F4104" s="22" t="str">
        <x:v>松江路77巷口</x:v>
      </x:c>
      <x:c r="G4104" s="37" t="n">
        <x:v>94.62</x:v>
      </x:c>
      <x:c r="H4104" s="24" t="n">
        <x:v>72</x:v>
      </x:c>
      <x:c r="I4104" s="24" t="n">
        <x:v>45</x:v>
      </x:c>
      <x:c r="J4104" s="24" t="n">
        <x:v>0</x:v>
      </x:c>
      <x:c r="K4104" s="23" t="n">
        <x:f>IF(I4104=0,"",J4104/I4104)</x:f>
        <x:v>0</x:v>
      </x:c>
      <x:c r="L4104" s="24" t="n">
        <x:v>0</x:v>
      </x:c>
      <x:c r="M4104" s="23" t="n">
        <x:f>IF(H4104=0,"",L4104/H4104)</x:f>
        <x:v>0</x:v>
      </x:c>
      <x:c r="N4104" s="24" t="n">
        <x:f>H4104-L4104</x:f>
        <x:v>72</x:v>
      </x:c>
      <x:c r="O4104" s="22" t="str">
        <x:v>13:00–13:59</x:v>
      </x:c>
      <x:c r="P4104" s="24" t="n">
        <x:v>339</x:v>
      </x:c>
      <x:c r="Q4104" s="24" t="n">
        <x:v>151</x:v>
      </x:c>
      <x:c r="R4104" s="24" t="n">
        <x:v>2</x:v>
      </x:c>
      <x:c r="S4104" s="23" t="n">
        <x:f>IF(Q4104=0,"",R4104/Q4104)</x:f>
        <x:v>0.013245033112582781</x:v>
      </x:c>
      <x:c r="T4104" s="24" t="n">
        <x:v>10</x:v>
      </x:c>
      <x:c r="U4104" s="23" t="n">
        <x:f>IF(P4104=0,"",T4104/P4104)</x:f>
        <x:v>0.029498525073746312</x:v>
      </x:c>
      <x:c r="V4104" s="24" t="n">
        <x:f>P4104-T4104</x:f>
        <x:v>329</x:v>
      </x:c>
      <x:c r="W4104" s="22" t="str">
        <x:v>18:00–18:59</x:v>
      </x:c>
    </x:row>
    <x:row r="4105">
      <x:c r="A4105" s="22" t="str">
        <x:v>2026-08</x:v>
      </x:c>
      <x:c r="B4105" s="22" t="str">
        <x:v>台北市</x:v>
      </x:c>
      <x:c r="C4105" s="22" t="str">
        <x:v>中山區</x:v>
      </x:c>
      <x:c r="D4105" s="22" t="str">
        <x:v>C</x:v>
      </x:c>
      <x:c r="E4105" s="36" t="str">
        <x:v>500107066</x:v>
      </x:c>
      <x:c r="F4105" s="22" t="str">
        <x:v>建國長安路口</x:v>
      </x:c>
      <x:c r="G4105" s="37" t="n">
        <x:v>86.1</x:v>
      </x:c>
      <x:c r="H4105" s="24" t="n">
        <x:v>42</x:v>
      </x:c>
      <x:c r="I4105" s="24" t="n">
        <x:v>29</x:v>
      </x:c>
      <x:c r="J4105" s="24" t="n">
        <x:v>6</x:v>
      </x:c>
      <x:c r="K4105" s="23" t="n">
        <x:f>IF(I4105=0,"",J4105/I4105)</x:f>
        <x:v>0.20689655172413793</x:v>
      </x:c>
      <x:c r="L4105" s="24" t="n">
        <x:v>9</x:v>
      </x:c>
      <x:c r="M4105" s="23" t="n">
        <x:f>IF(H4105=0,"",L4105/H4105)</x:f>
        <x:v>0.21428571428571427</x:v>
      </x:c>
      <x:c r="N4105" s="24" t="n">
        <x:f>H4105-L4105</x:f>
        <x:v>33</x:v>
      </x:c>
      <x:c r="O4105" s="22" t="str">
        <x:v>16:00–16:59</x:v>
      </x:c>
      <x:c r="P4105" s="24" t="n">
        <x:v>33</x:v>
      </x:c>
      <x:c r="Q4105" s="24" t="n">
        <x:v>24</x:v>
      </x:c>
      <x:c r="R4105" s="24" t="n">
        <x:v>1</x:v>
      </x:c>
      <x:c r="S4105" s="23" t="n">
        <x:f>IF(Q4105=0,"",R4105/Q4105)</x:f>
        <x:v>0.041666666666666664</x:v>
      </x:c>
      <x:c r="T4105" s="24" t="n">
        <x:v>2</x:v>
      </x:c>
      <x:c r="U4105" s="23" t="n">
        <x:f>IF(P4105=0,"",T4105/P4105)</x:f>
        <x:v>0.06060606060606061</x:v>
      </x:c>
      <x:c r="V4105" s="24" t="n">
        <x:f>P4105-T4105</x:f>
        <x:v>31</x:v>
      </x:c>
      <x:c r="W4105" s="22" t="str">
        <x:v>15:00–15:59</x:v>
      </x:c>
    </x:row>
    <x:row r="4106">
      <x:c r="A4106" s="22" t="str">
        <x:v>2026-08</x:v>
      </x:c>
      <x:c r="B4106" s="22" t="str">
        <x:v>台北市</x:v>
      </x:c>
      <x:c r="C4106" s="22" t="str">
        <x:v>中山區</x:v>
      </x:c>
      <x:c r="D4106" s="22" t="str">
        <x:v>C</x:v>
      </x:c>
      <x:c r="E4106" s="36" t="str">
        <x:v>500107067</x:v>
      </x:c>
      <x:c r="F4106" s="22" t="str">
        <x:v>市民新生路口</x:v>
      </x:c>
      <x:c r="G4106" s="37" t="n">
        <x:v>37.14</x:v>
      </x:c>
      <x:c r="H4106" s="24" t="n">
        <x:v>9</x:v>
      </x:c>
      <x:c r="I4106" s="24" t="n">
        <x:v>7</x:v>
      </x:c>
      <x:c r="J4106" s="24" t="n">
        <x:v>0</x:v>
      </x:c>
      <x:c r="K4106" s="23" t="n">
        <x:f>IF(I4106=0,"",J4106/I4106)</x:f>
        <x:v>0</x:v>
      </x:c>
      <x:c r="L4106" s="24" t="n">
        <x:v>0</x:v>
      </x:c>
      <x:c r="M4106" s="23" t="n">
        <x:f>IF(H4106=0,"",L4106/H4106)</x:f>
        <x:v>0</x:v>
      </x:c>
      <x:c r="N4106" s="24" t="n">
        <x:f>H4106-L4106</x:f>
        <x:v>9</x:v>
      </x:c>
      <x:c r="O4106" s="22" t="str">
        <x:v>07:00–07:59</x:v>
      </x:c>
      <x:c r="P4106" s="24" t="n">
        <x:v>54</x:v>
      </x:c>
      <x:c r="Q4106" s="24" t="n">
        <x:v>43</x:v>
      </x:c>
      <x:c r="R4106" s="24" t="n">
        <x:v>2</x:v>
      </x:c>
      <x:c r="S4106" s="23" t="n">
        <x:f>IF(Q4106=0,"",R4106/Q4106)</x:f>
        <x:v>0.046511627906976744</x:v>
      </x:c>
      <x:c r="T4106" s="24" t="n">
        <x:v>3</x:v>
      </x:c>
      <x:c r="U4106" s="23" t="n">
        <x:f>IF(P4106=0,"",T4106/P4106)</x:f>
        <x:v>0.05555555555555555</x:v>
      </x:c>
      <x:c r="V4106" s="24" t="n">
        <x:f>P4106-T4106</x:f>
        <x:v>51</x:v>
      </x:c>
      <x:c r="W4106" s="22" t="str">
        <x:v>17:00–17:59</x:v>
      </x:c>
    </x:row>
    <x:row r="4107">
      <x:c r="A4107" s="22" t="str">
        <x:v>2026-08</x:v>
      </x:c>
      <x:c r="B4107" s="22" t="str">
        <x:v>台北市</x:v>
      </x:c>
      <x:c r="C4107" s="22" t="str">
        <x:v>中山區</x:v>
      </x:c>
      <x:c r="D4107" s="22" t="str">
        <x:v>B</x:v>
      </x:c>
      <x:c r="E4107" s="36" t="str">
        <x:v>500107068</x:v>
      </x:c>
      <x:c r="F4107" s="22" t="str">
        <x:v>民權吉林路口</x:v>
      </x:c>
      <x:c r="G4107" s="37" t="n">
        <x:v>141.52</x:v>
      </x:c>
      <x:c r="H4107" s="24" t="n">
        <x:v>13</x:v>
      </x:c>
      <x:c r="I4107" s="24" t="n">
        <x:v>8</x:v>
      </x:c>
      <x:c r="J4107" s="24" t="n">
        <x:v>0</x:v>
      </x:c>
      <x:c r="K4107" s="23" t="n">
        <x:f>IF(I4107=0,"",J4107/I4107)</x:f>
        <x:v>0</x:v>
      </x:c>
      <x:c r="L4107" s="24" t="n">
        <x:v>0</x:v>
      </x:c>
      <x:c r="M4107" s="23" t="n">
        <x:f>IF(H4107=0,"",L4107/H4107)</x:f>
        <x:v>0</x:v>
      </x:c>
      <x:c r="N4107" s="24" t="n">
        <x:f>H4107-L4107</x:f>
        <x:v>13</x:v>
      </x:c>
      <x:c r="O4107" s="22" t="str">
        <x:v>13:00–13:59</x:v>
      </x:c>
      <x:c r="P4107" s="24" t="n">
        <x:v>203</x:v>
      </x:c>
      <x:c r="Q4107" s="24" t="n">
        <x:v>89</x:v>
      </x:c>
      <x:c r="R4107" s="24" t="n">
        <x:v>0</x:v>
      </x:c>
      <x:c r="S4107" s="23" t="n">
        <x:f>IF(Q4107=0,"",R4107/Q4107)</x:f>
        <x:v>0</x:v>
      </x:c>
      <x:c r="T4107" s="24" t="n">
        <x:v>0</x:v>
      </x:c>
      <x:c r="U4107" s="23" t="n">
        <x:f>IF(P4107=0,"",T4107/P4107)</x:f>
        <x:v>0</x:v>
      </x:c>
      <x:c r="V4107" s="24" t="n">
        <x:f>P4107-T4107</x:f>
        <x:v>203</x:v>
      </x:c>
      <x:c r="W4107" s="22" t="str">
        <x:v>17:00–17:59</x:v>
      </x:c>
    </x:row>
    <x:row r="4108">
      <x:c r="A4108" s="22" t="str">
        <x:v>2026-08</x:v>
      </x:c>
      <x:c r="B4108" s="22" t="str">
        <x:v>台北市</x:v>
      </x:c>
      <x:c r="C4108" s="22" t="str">
        <x:v>中山區</x:v>
      </x:c>
      <x:c r="D4108" s="22" t="str">
        <x:v>B</x:v>
      </x:c>
      <x:c r="E4108" s="36" t="str">
        <x:v>500107069</x:v>
      </x:c>
      <x:c r="F4108" s="22" t="str">
        <x:v>中山農安街口</x:v>
      </x:c>
      <x:c r="G4108" s="37" t="n">
        <x:v>185.29</x:v>
      </x:c>
      <x:c r="H4108" s="24" t="n">
        <x:v>74</x:v>
      </x:c>
      <x:c r="I4108" s="24" t="n">
        <x:v>29</x:v>
      </x:c>
      <x:c r="J4108" s="24" t="n">
        <x:v>8</x:v>
      </x:c>
      <x:c r="K4108" s="23" t="n">
        <x:f>IF(I4108=0,"",J4108/I4108)</x:f>
        <x:v>0.27586206896551724</x:v>
      </x:c>
      <x:c r="L4108" s="24" t="n">
        <x:v>19</x:v>
      </x:c>
      <x:c r="M4108" s="23" t="n">
        <x:f>IF(H4108=0,"",L4108/H4108)</x:f>
        <x:v>0.25675675675675674</x:v>
      </x:c>
      <x:c r="N4108" s="24" t="n">
        <x:f>H4108-L4108</x:f>
        <x:v>55</x:v>
      </x:c>
      <x:c r="O4108" s="22" t="str">
        <x:v>14:00–14:59</x:v>
      </x:c>
      <x:c r="P4108" s="24" t="n">
        <x:v>158</x:v>
      </x:c>
      <x:c r="Q4108" s="24" t="n">
        <x:v>58</x:v>
      </x:c>
      <x:c r="R4108" s="24" t="n">
        <x:v>1</x:v>
      </x:c>
      <x:c r="S4108" s="23" t="n">
        <x:f>IF(Q4108=0,"",R4108/Q4108)</x:f>
        <x:v>0.017241379310344827</x:v>
      </x:c>
      <x:c r="T4108" s="24" t="n">
        <x:v>7</x:v>
      </x:c>
      <x:c r="U4108" s="23" t="n">
        <x:f>IF(P4108=0,"",T4108/P4108)</x:f>
        <x:v>0.04430379746835443</x:v>
      </x:c>
      <x:c r="V4108" s="24" t="n">
        <x:f>P4108-T4108</x:f>
        <x:v>151</x:v>
      </x:c>
      <x:c r="W4108" s="22" t="str">
        <x:v>20:00–20:59</x:v>
      </x:c>
    </x:row>
    <x:row r="4109">
      <x:c r="A4109" s="22" t="str">
        <x:v>2026-08</x:v>
      </x:c>
      <x:c r="B4109" s="22" t="str">
        <x:v>台北市</x:v>
      </x:c>
      <x:c r="C4109" s="22" t="str">
        <x:v>中山區</x:v>
      </x:c>
      <x:c r="D4109" s="22" t="str">
        <x:v>B</x:v>
      </x:c>
      <x:c r="E4109" s="36" t="str">
        <x:v>500107070</x:v>
      </x:c>
      <x:c r="F4109" s="22" t="str">
        <x:v>捷運行政大樓</x:v>
      </x:c>
      <x:c r="G4109" s="37" t="n">
        <x:v>146.19</x:v>
      </x:c>
      <x:c r="H4109" s="24" t="n">
        <x:v>166</x:v>
      </x:c>
      <x:c r="I4109" s="24" t="n">
        <x:v>81</x:v>
      </x:c>
      <x:c r="J4109" s="24" t="n">
        <x:v>26</x:v>
      </x:c>
      <x:c r="K4109" s="23" t="n">
        <x:f>IF(I4109=0,"",J4109/I4109)</x:f>
        <x:v>0.32098765432098764</x:v>
      </x:c>
      <x:c r="L4109" s="24" t="n">
        <x:v>50</x:v>
      </x:c>
      <x:c r="M4109" s="23" t="n">
        <x:f>IF(H4109=0,"",L4109/H4109)</x:f>
        <x:v>0.30120481927710846</x:v>
      </x:c>
      <x:c r="N4109" s="24" t="n">
        <x:f>H4109-L4109</x:f>
        <x:v>116</x:v>
      </x:c>
      <x:c r="O4109" s="22" t="str">
        <x:v>08:00–08:59</x:v>
      </x:c>
      <x:c r="P4109" s="24" t="n">
        <x:v>241</x:v>
      </x:c>
      <x:c r="Q4109" s="24" t="n">
        <x:v>108</x:v>
      </x:c>
      <x:c r="R4109" s="24" t="n">
        <x:v>15</x:v>
      </x:c>
      <x:c r="S4109" s="23" t="n">
        <x:f>IF(Q4109=0,"",R4109/Q4109)</x:f>
        <x:v>0.1388888888888889</x:v>
      </x:c>
      <x:c r="T4109" s="24" t="n">
        <x:v>28</x:v>
      </x:c>
      <x:c r="U4109" s="23" t="n">
        <x:f>IF(P4109=0,"",T4109/P4109)</x:f>
        <x:v>0.11618257261410789</x:v>
      </x:c>
      <x:c r="V4109" s="24" t="n">
        <x:f>P4109-T4109</x:f>
        <x:v>213</x:v>
      </x:c>
      <x:c r="W4109" s="22" t="str">
        <x:v>18:00–18:59</x:v>
      </x:c>
    </x:row>
    <x:row r="4110">
      <x:c r="A4110" s="22" t="str">
        <x:v>2026-08</x:v>
      </x:c>
      <x:c r="B4110" s="22" t="str">
        <x:v>台北市</x:v>
      </x:c>
      <x:c r="C4110" s="22" t="str">
        <x:v>中山區</x:v>
      </x:c>
      <x:c r="D4110" s="22" t="str">
        <x:v>C</x:v>
      </x:c>
      <x:c r="E4110" s="36" t="str">
        <x:v>500107071</x:v>
      </x:c>
      <x:c r="F4110" s="22" t="str">
        <x:v>中吉公園(松江路188巷)</x:v>
      </x:c>
      <x:c r="G4110" s="37" t="n">
        <x:v>55.38</x:v>
      </x:c>
      <x:c r="H4110" s="24" t="n">
        <x:v>1</x:v>
      </x:c>
      <x:c r="I4110" s="24" t="n">
        <x:v>1</x:v>
      </x:c>
      <x:c r="J4110" s="24" t="n">
        <x:v>0</x:v>
      </x:c>
      <x:c r="K4110" s="23" t="n">
        <x:f>IF(I4110=0,"",J4110/I4110)</x:f>
        <x:v>0</x:v>
      </x:c>
      <x:c r="L4110" s="24" t="n">
        <x:v>0</x:v>
      </x:c>
      <x:c r="M4110" s="23" t="n">
        <x:f>IF(H4110=0,"",L4110/H4110)</x:f>
        <x:v>0</x:v>
      </x:c>
      <x:c r="N4110" s="24" t="n">
        <x:f>H4110-L4110</x:f>
        <x:v>1</x:v>
      </x:c>
      <x:c r="O4110" s="22" t="str">
        <x:v>06:00–06:59</x:v>
      </x:c>
      <x:c r="P4110" s="24" t="n">
        <x:v>92</x:v>
      </x:c>
      <x:c r="Q4110" s="24" t="n">
        <x:v>62</x:v>
      </x:c>
      <x:c r="R4110" s="24" t="n">
        <x:v>2</x:v>
      </x:c>
      <x:c r="S4110" s="23" t="n">
        <x:f>IF(Q4110=0,"",R4110/Q4110)</x:f>
        <x:v>0.03225806451612903</x:v>
      </x:c>
      <x:c r="T4110" s="24" t="n">
        <x:v>2</x:v>
      </x:c>
      <x:c r="U4110" s="23" t="n">
        <x:f>IF(P4110=0,"",T4110/P4110)</x:f>
        <x:v>0.021739130434782608</x:v>
      </x:c>
      <x:c r="V4110" s="24" t="n">
        <x:f>P4110-T4110</x:f>
        <x:v>90</x:v>
      </x:c>
      <x:c r="W4110" s="22" t="str">
        <x:v>09:00–09:59</x:v>
      </x:c>
    </x:row>
    <x:row r="4111">
      <x:c r="A4111" s="22" t="str">
        <x:v>2026-08</x:v>
      </x:c>
      <x:c r="B4111" s="22" t="str">
        <x:v>台北市</x:v>
      </x:c>
      <x:c r="C4111" s="22" t="str">
        <x:v>中山區</x:v>
      </x:c>
      <x:c r="D4111" s="22" t="str">
        <x:v>B</x:v>
      </x:c>
      <x:c r="E4111" s="36" t="str">
        <x:v>500107072</x:v>
      </x:c>
      <x:c r="F4111" s="22" t="str">
        <x:v>吉林路123巷口</x:v>
      </x:c>
      <x:c r="G4111" s="37" t="n">
        <x:v>130.86</x:v>
      </x:c>
      <x:c r="H4111" s="24" t="n">
        <x:v>30</x:v>
      </x:c>
      <x:c r="I4111" s="24" t="n">
        <x:v>17</x:v>
      </x:c>
      <x:c r="J4111" s="24" t="n">
        <x:v>2</x:v>
      </x:c>
      <x:c r="K4111" s="23" t="n">
        <x:f>IF(I4111=0,"",J4111/I4111)</x:f>
        <x:v>0.11764705882352941</x:v>
      </x:c>
      <x:c r="L4111" s="24" t="n">
        <x:v>2</x:v>
      </x:c>
      <x:c r="M4111" s="23" t="n">
        <x:f>IF(H4111=0,"",L4111/H4111)</x:f>
        <x:v>0.06666666666666667</x:v>
      </x:c>
      <x:c r="N4111" s="24" t="n">
        <x:f>H4111-L4111</x:f>
        <x:v>28</x:v>
      </x:c>
      <x:c r="O4111" s="22" t="str">
        <x:v>22:00–22:59</x:v>
      </x:c>
      <x:c r="P4111" s="24" t="n">
        <x:v>200</x:v>
      </x:c>
      <x:c r="Q4111" s="24" t="n">
        <x:v>88</x:v>
      </x:c>
      <x:c r="R4111" s="24" t="n">
        <x:v>5</x:v>
      </x:c>
      <x:c r="S4111" s="23" t="n">
        <x:f>IF(Q4111=0,"",R4111/Q4111)</x:f>
        <x:v>0.056818181818181816</x:v>
      </x:c>
      <x:c r="T4111" s="24" t="n">
        <x:v>11</x:v>
      </x:c>
      <x:c r="U4111" s="23" t="n">
        <x:f>IF(P4111=0,"",T4111/P4111)</x:f>
        <x:v>0.055</x:v>
      </x:c>
      <x:c r="V4111" s="24" t="n">
        <x:f>P4111-T4111</x:f>
        <x:v>189</x:v>
      </x:c>
      <x:c r="W4111" s="22" t="str">
        <x:v>09:00–09:59</x:v>
      </x:c>
    </x:row>
    <x:row r="4112">
      <x:c r="A4112" s="22" t="str">
        <x:v>2026-08</x:v>
      </x:c>
      <x:c r="B4112" s="22" t="str">
        <x:v>台北市</x:v>
      </x:c>
      <x:c r="C4112" s="22" t="str">
        <x:v>中山區</x:v>
      </x:c>
      <x:c r="D4112" s="22" t="str">
        <x:v>B</x:v>
      </x:c>
      <x:c r="E4112" s="36" t="str">
        <x:v>500107075</x:v>
      </x:c>
      <x:c r="F4112" s="22" t="str">
        <x:v>國立臺北大學(臺北校區)</x:v>
      </x:c>
      <x:c r="G4112" s="37" t="n">
        <x:v>117.24</x:v>
      </x:c>
      <x:c r="H4112" s="24" t="n">
        <x:v>40</x:v>
      </x:c>
      <x:c r="I4112" s="24" t="n">
        <x:v>20</x:v>
      </x:c>
      <x:c r="J4112" s="24" t="n">
        <x:v>0</x:v>
      </x:c>
      <x:c r="K4112" s="23" t="n">
        <x:f>IF(I4112=0,"",J4112/I4112)</x:f>
        <x:v>0</x:v>
      </x:c>
      <x:c r="L4112" s="24" t="n">
        <x:v>0</x:v>
      </x:c>
      <x:c r="M4112" s="23" t="n">
        <x:f>IF(H4112=0,"",L4112/H4112)</x:f>
        <x:v>0</x:v>
      </x:c>
      <x:c r="N4112" s="24" t="n">
        <x:f>H4112-L4112</x:f>
        <x:v>40</x:v>
      </x:c>
      <x:c r="O4112" s="22" t="str">
        <x:v>11:00–11:59</x:v>
      </x:c>
      <x:c r="P4112" s="24" t="n">
        <x:v>79</x:v>
      </x:c>
      <x:c r="Q4112" s="24" t="n">
        <x:v>42</x:v>
      </x:c>
      <x:c r="R4112" s="24" t="n">
        <x:v>0</x:v>
      </x:c>
      <x:c r="S4112" s="23" t="n">
        <x:f>IF(Q4112=0,"",R4112/Q4112)</x:f>
        <x:v>0</x:v>
      </x:c>
      <x:c r="T4112" s="24" t="n">
        <x:v>0</x:v>
      </x:c>
      <x:c r="U4112" s="23" t="n">
        <x:f>IF(P4112=0,"",T4112/P4112)</x:f>
        <x:v>0</x:v>
      </x:c>
      <x:c r="V4112" s="24" t="n">
        <x:f>P4112-T4112</x:f>
        <x:v>79</x:v>
      </x:c>
      <x:c r="W4112" s="22" t="str">
        <x:v>18:00–18:59</x:v>
      </x:c>
    </x:row>
    <x:row r="4113">
      <x:c r="A4113" s="22" t="str">
        <x:v>2026-08</x:v>
      </x:c>
      <x:c r="B4113" s="22" t="str">
        <x:v>台北市</x:v>
      </x:c>
      <x:c r="C4113" s="22" t="str">
        <x:v>中山區</x:v>
      </x:c>
      <x:c r="D4113" s="22" t="str">
        <x:v>B</x:v>
      </x:c>
      <x:c r="E4113" s="36" t="str">
        <x:v>500107076</x:v>
      </x:c>
      <x:c r="F4113" s="22" t="str">
        <x:v>錦州吉林路口</x:v>
      </x:c>
      <x:c r="G4113" s="37" t="n">
        <x:v>189.29</x:v>
      </x:c>
      <x:c r="H4113" s="24" t="n">
        <x:v>51</x:v>
      </x:c>
      <x:c r="I4113" s="24" t="n">
        <x:v>23</x:v>
      </x:c>
      <x:c r="J4113" s="24" t="n">
        <x:v>4</x:v>
      </x:c>
      <x:c r="K4113" s="23" t="n">
        <x:f>IF(I4113=0,"",J4113/I4113)</x:f>
        <x:v>0.17391304347826086</x:v>
      </x:c>
      <x:c r="L4113" s="24" t="n">
        <x:v>13</x:v>
      </x:c>
      <x:c r="M4113" s="23" t="n">
        <x:f>IF(H4113=0,"",L4113/H4113)</x:f>
        <x:v>0.2549019607843137</x:v>
      </x:c>
      <x:c r="N4113" s="24" t="n">
        <x:f>H4113-L4113</x:f>
        <x:v>38</x:v>
      </x:c>
      <x:c r="O4113" s="22" t="str">
        <x:v>19:00–19:59</x:v>
      </x:c>
      <x:c r="P4113" s="24" t="n">
        <x:v>105</x:v>
      </x:c>
      <x:c r="Q4113" s="24" t="n">
        <x:v>48</x:v>
      </x:c>
      <x:c r="R4113" s="24" t="n">
        <x:v>1</x:v>
      </x:c>
      <x:c r="S4113" s="23" t="n">
        <x:f>IF(Q4113=0,"",R4113/Q4113)</x:f>
        <x:v>0.020833333333333332</x:v>
      </x:c>
      <x:c r="T4113" s="24" t="n">
        <x:v>1</x:v>
      </x:c>
      <x:c r="U4113" s="23" t="n">
        <x:f>IF(P4113=0,"",T4113/P4113)</x:f>
        <x:v>0.009523809523809525</x:v>
      </x:c>
      <x:c r="V4113" s="24" t="n">
        <x:f>P4113-T4113</x:f>
        <x:v>104</x:v>
      </x:c>
      <x:c r="W4113" s="22" t="str">
        <x:v>09:00–09:59</x:v>
      </x:c>
    </x:row>
    <x:row r="4114">
      <x:c r="A4114" s="22" t="str">
        <x:v>2026-08</x:v>
      </x:c>
      <x:c r="B4114" s="22" t="str">
        <x:v>台北市</x:v>
      </x:c>
      <x:c r="C4114" s="22" t="str">
        <x:v>中山區</x:v>
      </x:c>
      <x:c r="D4114" s="22" t="str">
        <x:v>A</x:v>
      </x:c>
      <x:c r="E4114" s="36" t="str">
        <x:v>500107078</x:v>
      </x:c>
      <x:c r="F4114" s="22" t="str">
        <x:v>永盛公園(民生東路一段23巷)</x:v>
      </x:c>
      <x:c r="G4114" s="37" t="n">
        <x:v>272.05</x:v>
      </x:c>
      <x:c r="H4114" s="24" t="n">
        <x:v>126</x:v>
      </x:c>
      <x:c r="I4114" s="24" t="n">
        <x:v>46</x:v>
      </x:c>
      <x:c r="J4114" s="24" t="n">
        <x:v>6</x:v>
      </x:c>
      <x:c r="K4114" s="23" t="n">
        <x:f>IF(I4114=0,"",J4114/I4114)</x:f>
        <x:v>0.13043478260869565</x:v>
      </x:c>
      <x:c r="L4114" s="24" t="n">
        <x:v>17</x:v>
      </x:c>
      <x:c r="M4114" s="23" t="n">
        <x:f>IF(H4114=0,"",L4114/H4114)</x:f>
        <x:v>0.1349206349206349</x:v>
      </x:c>
      <x:c r="N4114" s="24" t="n">
        <x:f>H4114-L4114</x:f>
        <x:v>109</x:v>
      </x:c>
      <x:c r="O4114" s="22" t="str">
        <x:v>22:00–22:59</x:v>
      </x:c>
      <x:c r="P4114" s="24" t="n">
        <x:v>152</x:v>
      </x:c>
      <x:c r="Q4114" s="24" t="n">
        <x:v>51</x:v>
      </x:c>
      <x:c r="R4114" s="24" t="n">
        <x:v>1</x:v>
      </x:c>
      <x:c r="S4114" s="23" t="n">
        <x:f>IF(Q4114=0,"",R4114/Q4114)</x:f>
        <x:v>0.0196078431372549</x:v>
      </x:c>
      <x:c r="T4114" s="24" t="n">
        <x:v>2</x:v>
      </x:c>
      <x:c r="U4114" s="23" t="n">
        <x:f>IF(P4114=0,"",T4114/P4114)</x:f>
        <x:v>0.013157894736842105</x:v>
      </x:c>
      <x:c r="V4114" s="24" t="n">
        <x:f>P4114-T4114</x:f>
        <x:v>150</x:v>
      </x:c>
      <x:c r="W4114" s="22" t="str">
        <x:v>17:00–17:59</x:v>
      </x:c>
    </x:row>
    <x:row r="4115">
      <x:c r="A4115" s="22" t="str">
        <x:v>2026-08</x:v>
      </x:c>
      <x:c r="B4115" s="22" t="str">
        <x:v>台北市</x:v>
      </x:c>
      <x:c r="C4115" s="22" t="str">
        <x:v>中山區</x:v>
      </x:c>
      <x:c r="D4115" s="22" t="str">
        <x:v>C</x:v>
      </x:c>
      <x:c r="E4115" s="36" t="str">
        <x:v>500107079</x:v>
      </x:c>
      <x:c r="F4115" s="22" t="str">
        <x:v>新生錦州街口</x:v>
      </x:c>
      <x:c r="G4115" s="37" t="n">
        <x:v>60.1</x:v>
      </x:c>
      <x:c r="H4115" s="24" t="n">
        <x:v>5</x:v>
      </x:c>
      <x:c r="I4115" s="24" t="n">
        <x:v>5</x:v>
      </x:c>
      <x:c r="J4115" s="24" t="n">
        <x:v>0</x:v>
      </x:c>
      <x:c r="K4115" s="23" t="n">
        <x:f>IF(I4115=0,"",J4115/I4115)</x:f>
        <x:v>0</x:v>
      </x:c>
      <x:c r="L4115" s="24" t="n">
        <x:v>0</x:v>
      </x:c>
      <x:c r="M4115" s="23" t="n">
        <x:f>IF(H4115=0,"",L4115/H4115)</x:f>
        <x:v>0</x:v>
      </x:c>
      <x:c r="N4115" s="24" t="n">
        <x:f>H4115-L4115</x:f>
        <x:v>5</x:v>
      </x:c>
      <x:c r="O4115" s="22" t="str">
        <x:v>23:00–23:59</x:v>
      </x:c>
      <x:c r="P4115" s="24" t="n">
        <x:v>44</x:v>
      </x:c>
      <x:c r="Q4115" s="24" t="n">
        <x:v>30</x:v>
      </x:c>
      <x:c r="R4115" s="24" t="n">
        <x:v>3</x:v>
      </x:c>
      <x:c r="S4115" s="23" t="n">
        <x:f>IF(Q4115=0,"",R4115/Q4115)</x:f>
        <x:v>0.1</x:v>
      </x:c>
      <x:c r="T4115" s="24" t="n">
        <x:v>3</x:v>
      </x:c>
      <x:c r="U4115" s="23" t="n">
        <x:f>IF(P4115=0,"",T4115/P4115)</x:f>
        <x:v>0.06818181818181818</x:v>
      </x:c>
      <x:c r="V4115" s="24" t="n">
        <x:f>P4115-T4115</x:f>
        <x:v>41</x:v>
      </x:c>
      <x:c r="W4115" s="22" t="str">
        <x:v>07:00–07:59</x:v>
      </x:c>
    </x:row>
    <x:row r="4116">
      <x:c r="A4116" s="22" t="str">
        <x:v>2026-08</x:v>
      </x:c>
      <x:c r="B4116" s="22" t="str">
        <x:v>台北市</x:v>
      </x:c>
      <x:c r="C4116" s="22" t="str">
        <x:v>中山區</x:v>
      </x:c>
      <x:c r="D4116" s="22" t="str">
        <x:v>B</x:v>
      </x:c>
      <x:c r="E4116" s="36" t="str">
        <x:v>500107080</x:v>
      </x:c>
      <x:c r="F4116" s="22" t="str">
        <x:v>濱江街199巷口</x:v>
      </x:c>
      <x:c r="G4116" s="37" t="n">
        <x:v>127.71</x:v>
      </x:c>
      <x:c r="H4116" s="24" t="n">
        <x:v>41</x:v>
      </x:c>
      <x:c r="I4116" s="24" t="n">
        <x:v>21</x:v>
      </x:c>
      <x:c r="J4116" s="24" t="n">
        <x:v>1</x:v>
      </x:c>
      <x:c r="K4116" s="23" t="n">
        <x:f>IF(I4116=0,"",J4116/I4116)</x:f>
        <x:v>0.047619047619047616</x:v>
      </x:c>
      <x:c r="L4116" s="24" t="n">
        <x:v>1</x:v>
      </x:c>
      <x:c r="M4116" s="23" t="n">
        <x:f>IF(H4116=0,"",L4116/H4116)</x:f>
        <x:v>0.024390243902439025</x:v>
      </x:c>
      <x:c r="N4116" s="24" t="n">
        <x:f>H4116-L4116</x:f>
        <x:v>40</x:v>
      </x:c>
      <x:c r="O4116" s="22" t="str">
        <x:v>17:00–17:59</x:v>
      </x:c>
      <x:c r="P4116" s="24" t="n">
        <x:v>29</x:v>
      </x:c>
      <x:c r="Q4116" s="24" t="n">
        <x:v>10</x:v>
      </x:c>
      <x:c r="R4116" s="24" t="n">
        <x:v>0</x:v>
      </x:c>
      <x:c r="S4116" s="23" t="n">
        <x:f>IF(Q4116=0,"",R4116/Q4116)</x:f>
        <x:v>0</x:v>
      </x:c>
      <x:c r="T4116" s="24" t="n">
        <x:v>0</x:v>
      </x:c>
      <x:c r="U4116" s="23" t="n">
        <x:f>IF(P4116=0,"",T4116/P4116)</x:f>
        <x:v>0</x:v>
      </x:c>
      <x:c r="V4116" s="24" t="n">
        <x:f>P4116-T4116</x:f>
        <x:v>29</x:v>
      </x:c>
      <x:c r="W4116" s="22" t="str">
        <x:v>19:00–19:59</x:v>
      </x:c>
    </x:row>
    <x:row r="4117">
      <x:c r="A4117" s="22" t="str">
        <x:v>2026-08</x:v>
      </x:c>
      <x:c r="B4117" s="22" t="str">
        <x:v>台北市</x:v>
      </x:c>
      <x:c r="C4117" s="22" t="str">
        <x:v>中山區</x:v>
      </x:c>
      <x:c r="D4117" s="22" t="str">
        <x:v>C</x:v>
      </x:c>
      <x:c r="E4117" s="36" t="str">
        <x:v>500107081</x:v>
      </x:c>
      <x:c r="F4117" s="22" t="str">
        <x:v>大佳社區公園</x:v>
      </x:c>
      <x:c r="G4117" s="37" t="n">
        <x:v>40.48</x:v>
      </x:c>
      <x:c r="H4117" s="24" t="n">
        <x:v>12</x:v>
      </x:c>
      <x:c r="I4117" s="24" t="n">
        <x:v>9</x:v>
      </x:c>
      <x:c r="J4117" s="24" t="n">
        <x:v>5</x:v>
      </x:c>
      <x:c r="K4117" s="23" t="n">
        <x:f>IF(I4117=0,"",J4117/I4117)</x:f>
        <x:v>0.5555555555555556</x:v>
      </x:c>
      <x:c r="L4117" s="24" t="n">
        <x:v>6</x:v>
      </x:c>
      <x:c r="M4117" s="23" t="n">
        <x:f>IF(H4117=0,"",L4117/H4117)</x:f>
        <x:v>0.5</x:v>
      </x:c>
      <x:c r="N4117" s="24" t="n">
        <x:f>H4117-L4117</x:f>
        <x:v>6</x:v>
      </x:c>
      <x:c r="O4117" s="22" t="str">
        <x:v>12:00–12:59</x:v>
      </x:c>
      <x:c r="P4117" s="24" t="n">
        <x:v>2</x:v>
      </x:c>
      <x:c r="Q4117" s="24" t="n">
        <x:v>1</x:v>
      </x:c>
      <x:c r="R4117" s="24" t="n">
        <x:v>0</x:v>
      </x:c>
      <x:c r="S4117" s="23" t="n">
        <x:f>IF(Q4117=0,"",R4117/Q4117)</x:f>
        <x:v>0</x:v>
      </x:c>
      <x:c r="T4117" s="24" t="n">
        <x:v>0</x:v>
      </x:c>
      <x:c r="U4117" s="23" t="n">
        <x:f>IF(P4117=0,"",T4117/P4117)</x:f>
        <x:v>0</x:v>
      </x:c>
      <x:c r="V4117" s="24" t="n">
        <x:f>P4117-T4117</x:f>
        <x:v>2</x:v>
      </x:c>
      <x:c r="W4117" s="22" t="str">
        <x:v>17:00–17:59</x:v>
      </x:c>
    </x:row>
    <x:row r="4118">
      <x:c r="A4118" s="22" t="str">
        <x:v>2026-08</x:v>
      </x:c>
      <x:c r="B4118" s="22" t="str">
        <x:v>台北市</x:v>
      </x:c>
      <x:c r="C4118" s="22" t="str">
        <x:v>中山區</x:v>
      </x:c>
      <x:c r="D4118" s="22" t="str">
        <x:v>C</x:v>
      </x:c>
      <x:c r="E4118" s="36" t="str">
        <x:v>500107082</x:v>
      </x:c>
      <x:c r="F4118" s="22" t="str">
        <x:v>濱江果菜市場</x:v>
      </x:c>
      <x:c r="G4118" s="37" t="n">
        <x:v>88.76</x:v>
      </x:c>
      <x:c r="H4118" s="24" t="n">
        <x:v>47</x:v>
      </x:c>
      <x:c r="I4118" s="24" t="n">
        <x:v>33</x:v>
      </x:c>
      <x:c r="J4118" s="24" t="n">
        <x:v>3</x:v>
      </x:c>
      <x:c r="K4118" s="23" t="n">
        <x:f>IF(I4118=0,"",J4118/I4118)</x:f>
        <x:v>0.09090909090909091</x:v>
      </x:c>
      <x:c r="L4118" s="24" t="n">
        <x:v>5</x:v>
      </x:c>
      <x:c r="M4118" s="23" t="n">
        <x:f>IF(H4118=0,"",L4118/H4118)</x:f>
        <x:v>0.10638297872340426</x:v>
      </x:c>
      <x:c r="N4118" s="24" t="n">
        <x:f>H4118-L4118</x:f>
        <x:v>42</x:v>
      </x:c>
      <x:c r="O4118" s="22" t="str">
        <x:v>20:00–20:59</x:v>
      </x:c>
      <x:c r="P4118" s="24" t="n">
        <x:v>226</x:v>
      </x:c>
      <x:c r="Q4118" s="24" t="n">
        <x:v>113</x:v>
      </x:c>
      <x:c r="R4118" s="24" t="n">
        <x:v>2</x:v>
      </x:c>
      <x:c r="S4118" s="23" t="n">
        <x:f>IF(Q4118=0,"",R4118/Q4118)</x:f>
        <x:v>0.017699115044247787</x:v>
      </x:c>
      <x:c r="T4118" s="24" t="n">
        <x:v>4</x:v>
      </x:c>
      <x:c r="U4118" s="23" t="n">
        <x:f>IF(P4118=0,"",T4118/P4118)</x:f>
        <x:v>0.017699115044247787</x:v>
      </x:c>
      <x:c r="V4118" s="24" t="n">
        <x:f>P4118-T4118</x:f>
        <x:v>222</x:v>
      </x:c>
      <x:c r="W4118" s="22" t="str">
        <x:v>08:00–08:59</x:v>
      </x:c>
    </x:row>
    <x:row r="4119">
      <x:c r="A4119" s="22" t="str">
        <x:v>2026-08</x:v>
      </x:c>
      <x:c r="B4119" s="22" t="str">
        <x:v>台北市</x:v>
      </x:c>
      <x:c r="C4119" s="22" t="str">
        <x:v>中山區</x:v>
      </x:c>
      <x:c r="D4119" s="22" t="str">
        <x:v>B</x:v>
      </x:c>
      <x:c r="E4119" s="36" t="str">
        <x:v>500107083</x:v>
      </x:c>
      <x:c r="F4119" s="22" t="str">
        <x:v>興安合江路口</x:v>
      </x:c>
      <x:c r="G4119" s="37" t="n">
        <x:v>198.76</x:v>
      </x:c>
      <x:c r="H4119" s="24" t="n">
        <x:v>66</x:v>
      </x:c>
      <x:c r="I4119" s="24" t="n">
        <x:v>27</x:v>
      </x:c>
      <x:c r="J4119" s="24" t="n">
        <x:v>15</x:v>
      </x:c>
      <x:c r="K4119" s="23" t="n">
        <x:f>IF(I4119=0,"",J4119/I4119)</x:f>
        <x:v>0.5555555555555556</x:v>
      </x:c>
      <x:c r="L4119" s="24" t="n">
        <x:v>45</x:v>
      </x:c>
      <x:c r="M4119" s="23" t="n">
        <x:f>IF(H4119=0,"",L4119/H4119)</x:f>
        <x:v>0.6818181818181818</x:v>
      </x:c>
      <x:c r="N4119" s="24" t="n">
        <x:f>H4119-L4119</x:f>
        <x:v>21</x:v>
      </x:c>
      <x:c r="O4119" s="22" t="str">
        <x:v>21:00–21:59</x:v>
      </x:c>
      <x:c r="P4119" s="24" t="n">
        <x:v>165</x:v>
      </x:c>
      <x:c r="Q4119" s="24" t="n">
        <x:v>100</x:v>
      </x:c>
      <x:c r="R4119" s="24" t="n">
        <x:v>29</x:v>
      </x:c>
      <x:c r="S4119" s="23" t="n">
        <x:f>IF(Q4119=0,"",R4119/Q4119)</x:f>
        <x:v>0.29</x:v>
      </x:c>
      <x:c r="T4119" s="24" t="n">
        <x:v>42</x:v>
      </x:c>
      <x:c r="U4119" s="23" t="n">
        <x:f>IF(P4119=0,"",T4119/P4119)</x:f>
        <x:v>0.2545454545454545</x:v>
      </x:c>
      <x:c r="V4119" s="24" t="n">
        <x:f>P4119-T4119</x:f>
        <x:v>123</x:v>
      </x:c>
      <x:c r="W4119" s="22" t="str">
        <x:v>14:00–14:59</x:v>
      </x:c>
    </x:row>
    <x:row r="4120">
      <x:c r="A4120" s="22" t="str">
        <x:v>2026-08</x:v>
      </x:c>
      <x:c r="B4120" s="22" t="str">
        <x:v>台北市</x:v>
      </x:c>
      <x:c r="C4120" s="22" t="str">
        <x:v>中山區</x:v>
      </x:c>
      <x:c r="D4120" s="22" t="str">
        <x:v>B</x:v>
      </x:c>
      <x:c r="E4120" s="36" t="str">
        <x:v>500107084</x:v>
      </x:c>
      <x:c r="F4120" s="22" t="str">
        <x:v>復興北路514巷口東側</x:v>
      </x:c>
      <x:c r="G4120" s="37" t="n">
        <x:v>164.19</x:v>
      </x:c>
      <x:c r="H4120" s="24" t="n">
        <x:v>269</x:v>
      </x:c>
      <x:c r="I4120" s="24" t="n">
        <x:v>76</x:v>
      </x:c>
      <x:c r="J4120" s="24" t="n">
        <x:v>12</x:v>
      </x:c>
      <x:c r="K4120" s="23" t="n">
        <x:f>IF(I4120=0,"",J4120/I4120)</x:f>
        <x:v>0.15789473684210525</x:v>
      </x:c>
      <x:c r="L4120" s="24" t="n">
        <x:v>26</x:v>
      </x:c>
      <x:c r="M4120" s="23" t="n">
        <x:f>IF(H4120=0,"",L4120/H4120)</x:f>
        <x:v>0.09665427509293681</x:v>
      </x:c>
      <x:c r="N4120" s="24" t="n">
        <x:f>H4120-L4120</x:f>
        <x:v>243</x:v>
      </x:c>
      <x:c r="O4120" s="22" t="str">
        <x:v>18:00–18:59</x:v>
      </x:c>
      <x:c r="P4120" s="24" t="n">
        <x:v>465</x:v>
      </x:c>
      <x:c r="Q4120" s="24" t="n">
        <x:v>178</x:v>
      </x:c>
      <x:c r="R4120" s="24" t="n">
        <x:v>26</x:v>
      </x:c>
      <x:c r="S4120" s="23" t="n">
        <x:f>IF(Q4120=0,"",R4120/Q4120)</x:f>
        <x:v>0.14606741573033707</x:v>
      </x:c>
      <x:c r="T4120" s="24" t="n">
        <x:v>76</x:v>
      </x:c>
      <x:c r="U4120" s="23" t="n">
        <x:f>IF(P4120=0,"",T4120/P4120)</x:f>
        <x:v>0.16344086021505377</x:v>
      </x:c>
      <x:c r="V4120" s="24" t="n">
        <x:f>P4120-T4120</x:f>
        <x:v>389</x:v>
      </x:c>
      <x:c r="W4120" s="22" t="str">
        <x:v>11:00–11:59</x:v>
      </x:c>
    </x:row>
    <x:row r="4121">
      <x:c r="A4121" s="22" t="str">
        <x:v>2026-08</x:v>
      </x:c>
      <x:c r="B4121" s="22" t="str">
        <x:v>台北市</x:v>
      </x:c>
      <x:c r="C4121" s="22" t="str">
        <x:v>中山區</x:v>
      </x:c>
      <x:c r="D4121" s="22" t="str">
        <x:v>B</x:v>
      </x:c>
      <x:c r="E4121" s="36" t="str">
        <x:v>500107085</x:v>
      </x:c>
      <x:c r="F4121" s="22" t="str">
        <x:v>台泥大樓</x:v>
      </x:c>
      <x:c r="G4121" s="37" t="n">
        <x:v>194.76</x:v>
      </x:c>
      <x:c r="H4121" s="24" t="n">
        <x:v>135</x:v>
      </x:c>
      <x:c r="I4121" s="24" t="n">
        <x:v>52</x:v>
      </x:c>
      <x:c r="J4121" s="24" t="n">
        <x:v>3</x:v>
      </x:c>
      <x:c r="K4121" s="23" t="n">
        <x:f>IF(I4121=0,"",J4121/I4121)</x:f>
        <x:v>0.057692307692307696</x:v>
      </x:c>
      <x:c r="L4121" s="24" t="n">
        <x:v>7</x:v>
      </x:c>
      <x:c r="M4121" s="23" t="n">
        <x:f>IF(H4121=0,"",L4121/H4121)</x:f>
        <x:v>0.05185185185185185</x:v>
      </x:c>
      <x:c r="N4121" s="24" t="n">
        <x:f>H4121-L4121</x:f>
        <x:v>128</x:v>
      </x:c>
      <x:c r="O4121" s="22" t="str">
        <x:v>09:00–09:59</x:v>
      </x:c>
      <x:c r="P4121" s="24" t="n">
        <x:v>188</x:v>
      </x:c>
      <x:c r="Q4121" s="24" t="n">
        <x:v>65</x:v>
      </x:c>
      <x:c r="R4121" s="24" t="n">
        <x:v>0</x:v>
      </x:c>
      <x:c r="S4121" s="23" t="n">
        <x:f>IF(Q4121=0,"",R4121/Q4121)</x:f>
        <x:v>0</x:v>
      </x:c>
      <x:c r="T4121" s="24" t="n">
        <x:v>0</x:v>
      </x:c>
      <x:c r="U4121" s="23" t="n">
        <x:f>IF(P4121=0,"",T4121/P4121)</x:f>
        <x:v>0</x:v>
      </x:c>
      <x:c r="V4121" s="24" t="n">
        <x:f>P4121-T4121</x:f>
        <x:v>188</x:v>
      </x:c>
      <x:c r="W4121" s="22" t="str">
        <x:v>18:00–18:59</x:v>
      </x:c>
    </x:row>
    <x:row r="4122">
      <x:c r="A4122" s="22" t="str">
        <x:v>2026-08</x:v>
      </x:c>
      <x:c r="B4122" s="22" t="str">
        <x:v>台北市</x:v>
      </x:c>
      <x:c r="C4122" s="22" t="str">
        <x:v>中山區</x:v>
      </x:c>
      <x:c r="D4122" s="22" t="str">
        <x:v>C</x:v>
      </x:c>
      <x:c r="E4122" s="36" t="str">
        <x:v>500107086</x:v>
      </x:c>
      <x:c r="F4122" s="22" t="str">
        <x:v>植福樂群路口</x:v>
      </x:c>
      <x:c r="G4122" s="37" t="n">
        <x:v>48.48</x:v>
      </x:c>
      <x:c r="H4122" s="24" t="n">
        <x:v>66</x:v>
      </x:c>
      <x:c r="I4122" s="24" t="n">
        <x:v>50</x:v>
      </x:c>
      <x:c r="J4122" s="24" t="n">
        <x:v>3</x:v>
      </x:c>
      <x:c r="K4122" s="23" t="n">
        <x:f>IF(I4122=0,"",J4122/I4122)</x:f>
        <x:v>0.06</x:v>
      </x:c>
      <x:c r="L4122" s="24" t="n">
        <x:v>3</x:v>
      </x:c>
      <x:c r="M4122" s="23" t="n">
        <x:f>IF(H4122=0,"",L4122/H4122)</x:f>
        <x:v>0.045454545454545456</x:v>
      </x:c>
      <x:c r="N4122" s="24" t="n">
        <x:f>H4122-L4122</x:f>
        <x:v>63</x:v>
      </x:c>
      <x:c r="O4122" s="22" t="str">
        <x:v>18:00–18:59</x:v>
      </x:c>
      <x:c r="P4122" s="24" t="n">
        <x:v>74</x:v>
      </x:c>
      <x:c r="Q4122" s="24" t="n">
        <x:v>56</x:v>
      </x:c>
      <x:c r="R4122" s="24" t="n">
        <x:v>2</x:v>
      </x:c>
      <x:c r="S4122" s="23" t="n">
        <x:f>IF(Q4122=0,"",R4122/Q4122)</x:f>
        <x:v>0.03571428571428571</x:v>
      </x:c>
      <x:c r="T4122" s="24" t="n">
        <x:v>2</x:v>
      </x:c>
      <x:c r="U4122" s="23" t="n">
        <x:f>IF(P4122=0,"",T4122/P4122)</x:f>
        <x:v>0.02702702702702703</x:v>
      </x:c>
      <x:c r="V4122" s="24" t="n">
        <x:f>P4122-T4122</x:f>
        <x:v>72</x:v>
      </x:c>
      <x:c r="W4122" s="22" t="str">
        <x:v>07:00–07:59</x:v>
      </x:c>
    </x:row>
    <x:row r="4123">
      <x:c r="A4123" s="22" t="str">
        <x:v>2026-08</x:v>
      </x:c>
      <x:c r="B4123" s="22" t="str">
        <x:v>台北市</x:v>
      </x:c>
      <x:c r="C4123" s="22" t="str">
        <x:v>中山區</x:v>
      </x:c>
      <x:c r="D4123" s="22" t="str">
        <x:v>B</x:v>
      </x:c>
      <x:c r="E4123" s="36" t="str">
        <x:v>500107087</x:v>
      </x:c>
      <x:c r="F4123" s="22" t="str">
        <x:v>新興公園</x:v>
      </x:c>
      <x:c r="G4123" s="37" t="n">
        <x:v>142.48</x:v>
      </x:c>
      <x:c r="H4123" s="24" t="n">
        <x:v>17</x:v>
      </x:c>
      <x:c r="I4123" s="24" t="n">
        <x:v>11</x:v>
      </x:c>
      <x:c r="J4123" s="24" t="n">
        <x:v>2</x:v>
      </x:c>
      <x:c r="K4123" s="23" t="n">
        <x:f>IF(I4123=0,"",J4123/I4123)</x:f>
        <x:v>0.18181818181818182</x:v>
      </x:c>
      <x:c r="L4123" s="24" t="n">
        <x:v>2</x:v>
      </x:c>
      <x:c r="M4123" s="23" t="n">
        <x:f>IF(H4123=0,"",L4123/H4123)</x:f>
        <x:v>0.11764705882352941</x:v>
      </x:c>
      <x:c r="N4123" s="24" t="n">
        <x:f>H4123-L4123</x:f>
        <x:v>15</x:v>
      </x:c>
      <x:c r="O4123" s="22" t="str">
        <x:v>21:00–21:59</x:v>
      </x:c>
      <x:c r="P4123" s="24" t="n">
        <x:v>178</x:v>
      </x:c>
      <x:c r="Q4123" s="24" t="n">
        <x:v>75</x:v>
      </x:c>
      <x:c r="R4123" s="24" t="n">
        <x:v>0</x:v>
      </x:c>
      <x:c r="S4123" s="23" t="n">
        <x:f>IF(Q4123=0,"",R4123/Q4123)</x:f>
        <x:v>0</x:v>
      </x:c>
      <x:c r="T4123" s="24" t="n">
        <x:v>0</x:v>
      </x:c>
      <x:c r="U4123" s="23" t="n">
        <x:f>IF(P4123=0,"",T4123/P4123)</x:f>
        <x:v>0</x:v>
      </x:c>
      <x:c r="V4123" s="24" t="n">
        <x:f>P4123-T4123</x:f>
        <x:v>178</x:v>
      </x:c>
      <x:c r="W4123" s="22" t="str">
        <x:v>18:00–18:59</x:v>
      </x:c>
    </x:row>
    <x:row r="4124">
      <x:c r="A4124" s="22" t="str">
        <x:v>2026-08</x:v>
      </x:c>
      <x:c r="B4124" s="22" t="str">
        <x:v>台北市</x:v>
      </x:c>
      <x:c r="C4124" s="22" t="str">
        <x:v>中山區</x:v>
      </x:c>
      <x:c r="D4124" s="22" t="str">
        <x:v>A</x:v>
      </x:c>
      <x:c r="E4124" s="36" t="str">
        <x:v>500107088</x:v>
      </x:c>
      <x:c r="F4124" s="22" t="str">
        <x:v>南京伊通街口</x:v>
      </x:c>
      <x:c r="G4124" s="37" t="n">
        <x:v>225.14</x:v>
      </x:c>
      <x:c r="H4124" s="24" t="n">
        <x:v>335</x:v>
      </x:c>
      <x:c r="I4124" s="24" t="n">
        <x:v>117</x:v>
      </x:c>
      <x:c r="J4124" s="24" t="n">
        <x:v>3</x:v>
      </x:c>
      <x:c r="K4124" s="23" t="n">
        <x:f>IF(I4124=0,"",J4124/I4124)</x:f>
        <x:v>0.02564102564102564</x:v>
      </x:c>
      <x:c r="L4124" s="24" t="n">
        <x:v>15</x:v>
      </x:c>
      <x:c r="M4124" s="23" t="n">
        <x:f>IF(H4124=0,"",L4124/H4124)</x:f>
        <x:v>0.04477611940298507</x:v>
      </x:c>
      <x:c r="N4124" s="24" t="n">
        <x:f>H4124-L4124</x:f>
        <x:v>320</x:v>
      </x:c>
      <x:c r="O4124" s="22" t="str">
        <x:v>11:00–11:59</x:v>
      </x:c>
      <x:c r="P4124" s="24" t="n">
        <x:v>344</x:v>
      </x:c>
      <x:c r="Q4124" s="24" t="n">
        <x:v>137</x:v>
      </x:c>
      <x:c r="R4124" s="24" t="n">
        <x:v>7</x:v>
      </x:c>
      <x:c r="S4124" s="23" t="n">
        <x:f>IF(Q4124=0,"",R4124/Q4124)</x:f>
        <x:v>0.051094890510948905</x:v>
      </x:c>
      <x:c r="T4124" s="24" t="n">
        <x:v>11</x:v>
      </x:c>
      <x:c r="U4124" s="23" t="n">
        <x:f>IF(P4124=0,"",T4124/P4124)</x:f>
        <x:v>0.03197674418604651</x:v>
      </x:c>
      <x:c r="V4124" s="24" t="n">
        <x:f>P4124-T4124</x:f>
        <x:v>333</x:v>
      </x:c>
      <x:c r="W4124" s="22" t="str">
        <x:v>18:00–18:59</x:v>
      </x:c>
    </x:row>
    <x:row r="4125">
      <x:c r="A4125" s="22" t="str">
        <x:v>2026-08</x:v>
      </x:c>
      <x:c r="B4125" s="22" t="str">
        <x:v>台北市</x:v>
      </x:c>
      <x:c r="C4125" s="22" t="str">
        <x:v>中山區</x:v>
      </x:c>
      <x:c r="D4125" s="22" t="str">
        <x:v>A</x:v>
      </x:c>
      <x:c r="E4125" s="36" t="str">
        <x:v>500107089</x:v>
      </x:c>
      <x:c r="F4125" s="22" t="str">
        <x:v>南京龍江路口</x:v>
      </x:c>
      <x:c r="G4125" s="37" t="n">
        <x:v>243.95</x:v>
      </x:c>
      <x:c r="H4125" s="24" t="n">
        <x:v>238</x:v>
      </x:c>
      <x:c r="I4125" s="24" t="n">
        <x:v>60</x:v>
      </x:c>
      <x:c r="J4125" s="24" t="n">
        <x:v>0</x:v>
      </x:c>
      <x:c r="K4125" s="23" t="n">
        <x:f>IF(I4125=0,"",J4125/I4125)</x:f>
        <x:v>0</x:v>
      </x:c>
      <x:c r="L4125" s="24" t="n">
        <x:v>0</x:v>
      </x:c>
      <x:c r="M4125" s="23" t="n">
        <x:f>IF(H4125=0,"",L4125/H4125)</x:f>
        <x:v>0</x:v>
      </x:c>
      <x:c r="N4125" s="24" t="n">
        <x:f>H4125-L4125</x:f>
        <x:v>238</x:v>
      </x:c>
      <x:c r="O4125" s="22" t="str">
        <x:v>08:00–08:59</x:v>
      </x:c>
      <x:c r="P4125" s="24" t="n">
        <x:v>315</x:v>
      </x:c>
      <x:c r="Q4125" s="24" t="n">
        <x:v>86</x:v>
      </x:c>
      <x:c r="R4125" s="24" t="n">
        <x:v>6</x:v>
      </x:c>
      <x:c r="S4125" s="23" t="n">
        <x:f>IF(Q4125=0,"",R4125/Q4125)</x:f>
        <x:v>0.06976744186046512</x:v>
      </x:c>
      <x:c r="T4125" s="24" t="n">
        <x:v>10</x:v>
      </x:c>
      <x:c r="U4125" s="23" t="n">
        <x:f>IF(P4125=0,"",T4125/P4125)</x:f>
        <x:v>0.031746031746031744</x:v>
      </x:c>
      <x:c r="V4125" s="24" t="n">
        <x:f>P4125-T4125</x:f>
        <x:v>305</x:v>
      </x:c>
      <x:c r="W4125" s="22" t="str">
        <x:v>18:00–18:59</x:v>
      </x:c>
    </x:row>
    <x:row r="4126">
      <x:c r="A4126" s="22" t="str">
        <x:v>2026-08</x:v>
      </x:c>
      <x:c r="B4126" s="22" t="str">
        <x:v>台北市</x:v>
      </x:c>
      <x:c r="C4126" s="22" t="str">
        <x:v>中山區</x:v>
      </x:c>
      <x:c r="D4126" s="22" t="str">
        <x:v>B</x:v>
      </x:c>
      <x:c r="E4126" s="36" t="str">
        <x:v>500107090</x:v>
      </x:c>
      <x:c r="F4126" s="22" t="str">
        <x:v>撫順街41巷(崇德宮前)</x:v>
      </x:c>
      <x:c r="G4126" s="37" t="n">
        <x:v>132.38</x:v>
      </x:c>
      <x:c r="H4126" s="24" t="n">
        <x:v>109</x:v>
      </x:c>
      <x:c r="I4126" s="24" t="n">
        <x:v>59</x:v>
      </x:c>
      <x:c r="J4126" s="24" t="n">
        <x:v>3</x:v>
      </x:c>
      <x:c r="K4126" s="23" t="n">
        <x:f>IF(I4126=0,"",J4126/I4126)</x:f>
        <x:v>0.05084745762711865</x:v>
      </x:c>
      <x:c r="L4126" s="24" t="n">
        <x:v>3</x:v>
      </x:c>
      <x:c r="M4126" s="23" t="n">
        <x:f>IF(H4126=0,"",L4126/H4126)</x:f>
        <x:v>0.027522935779816515</x:v>
      </x:c>
      <x:c r="N4126" s="24" t="n">
        <x:f>H4126-L4126</x:f>
        <x:v>106</x:v>
      </x:c>
      <x:c r="O4126" s="22" t="str">
        <x:v>09:00–09:59</x:v>
      </x:c>
      <x:c r="P4126" s="24" t="n">
        <x:v>111</x:v>
      </x:c>
      <x:c r="Q4126" s="24" t="n">
        <x:v>48</x:v>
      </x:c>
      <x:c r="R4126" s="24" t="n">
        <x:v>1</x:v>
      </x:c>
      <x:c r="S4126" s="23" t="n">
        <x:f>IF(Q4126=0,"",R4126/Q4126)</x:f>
        <x:v>0.020833333333333332</x:v>
      </x:c>
      <x:c r="T4126" s="24" t="n">
        <x:v>3</x:v>
      </x:c>
      <x:c r="U4126" s="23" t="n">
        <x:f>IF(P4126=0,"",T4126/P4126)</x:f>
        <x:v>0.02702702702702703</x:v>
      </x:c>
      <x:c r="V4126" s="24" t="n">
        <x:f>P4126-T4126</x:f>
        <x:v>108</x:v>
      </x:c>
      <x:c r="W4126" s="22" t="str">
        <x:v>19:00–19:59</x:v>
      </x:c>
    </x:row>
    <x:row r="4127">
      <x:c r="A4127" s="22" t="str">
        <x:v>2026-08</x:v>
      </x:c>
      <x:c r="B4127" s="22" t="str">
        <x:v>台北市</x:v>
      </x:c>
      <x:c r="C4127" s="22" t="str">
        <x:v>中山區</x:v>
      </x:c>
      <x:c r="D4127" s="22" t="str">
        <x:v>B</x:v>
      </x:c>
      <x:c r="E4127" s="36" t="str">
        <x:v>500107091</x:v>
      </x:c>
      <x:c r="F4127" s="22" t="str">
        <x:v>臺北市立圖書館大直分館</x:v>
      </x:c>
      <x:c r="G4127" s="37" t="n">
        <x:v>130.48</x:v>
      </x:c>
      <x:c r="H4127" s="24" t="n">
        <x:v>76</x:v>
      </x:c>
      <x:c r="I4127" s="24" t="n">
        <x:v>37</x:v>
      </x:c>
      <x:c r="J4127" s="24" t="n">
        <x:v>6</x:v>
      </x:c>
      <x:c r="K4127" s="23" t="n">
        <x:f>IF(I4127=0,"",J4127/I4127)</x:f>
        <x:v>0.16216216216216217</x:v>
      </x:c>
      <x:c r="L4127" s="24" t="n">
        <x:v>11</x:v>
      </x:c>
      <x:c r="M4127" s="23" t="n">
        <x:f>IF(H4127=0,"",L4127/H4127)</x:f>
        <x:v>0.14473684210526316</x:v>
      </x:c>
      <x:c r="N4127" s="24" t="n">
        <x:f>H4127-L4127</x:f>
        <x:v>65</x:v>
      </x:c>
      <x:c r="O4127" s="22" t="str">
        <x:v>12:00–12:59</x:v>
      </x:c>
      <x:c r="P4127" s="24" t="n">
        <x:v>147</x:v>
      </x:c>
      <x:c r="Q4127" s="24" t="n">
        <x:v>74</x:v>
      </x:c>
      <x:c r="R4127" s="24" t="n">
        <x:v>6</x:v>
      </x:c>
      <x:c r="S4127" s="23" t="n">
        <x:f>IF(Q4127=0,"",R4127/Q4127)</x:f>
        <x:v>0.08108108108108109</x:v>
      </x:c>
      <x:c r="T4127" s="24" t="n">
        <x:v>8</x:v>
      </x:c>
      <x:c r="U4127" s="23" t="n">
        <x:f>IF(P4127=0,"",T4127/P4127)</x:f>
        <x:v>0.05442176870748299</x:v>
      </x:c>
      <x:c r="V4127" s="24" t="n">
        <x:f>P4127-T4127</x:f>
        <x:v>139</x:v>
      </x:c>
      <x:c r="W4127" s="22" t="str">
        <x:v>21:00–21:59</x:v>
      </x:c>
    </x:row>
    <x:row r="4128">
      <x:c r="A4128" s="22" t="str">
        <x:v>2026-08</x:v>
      </x:c>
      <x:c r="B4128" s="22" t="str">
        <x:v>台北市</x:v>
      </x:c>
      <x:c r="C4128" s="22" t="str">
        <x:v>中山區</x:v>
      </x:c>
      <x:c r="D4128" s="22" t="str">
        <x:v>A</x:v>
      </x:c>
      <x:c r="E4128" s="36" t="str">
        <x:v>500107092</x:v>
      </x:c>
      <x:c r="F4128" s="22" t="str">
        <x:v>捷運大直站(1號出口)</x:v>
      </x:c>
      <x:c r="G4128" s="37" t="n">
        <x:v>209.1</x:v>
      </x:c>
      <x:c r="H4128" s="24" t="n">
        <x:v>200</x:v>
      </x:c>
      <x:c r="I4128" s="24" t="n">
        <x:v>60</x:v>
      </x:c>
      <x:c r="J4128" s="24" t="n">
        <x:v>2</x:v>
      </x:c>
      <x:c r="K4128" s="23" t="n">
        <x:f>IF(I4128=0,"",J4128/I4128)</x:f>
        <x:v>0.03333333333333333</x:v>
      </x:c>
      <x:c r="L4128" s="24" t="n">
        <x:v>3</x:v>
      </x:c>
      <x:c r="M4128" s="23" t="n">
        <x:f>IF(H4128=0,"",L4128/H4128)</x:f>
        <x:v>0.015</x:v>
      </x:c>
      <x:c r="N4128" s="24" t="n">
        <x:f>H4128-L4128</x:f>
        <x:v>197</x:v>
      </x:c>
      <x:c r="O4128" s="22" t="str">
        <x:v>17:00–17:59</x:v>
      </x:c>
      <x:c r="P4128" s="24" t="n">
        <x:v>174</x:v>
      </x:c>
      <x:c r="Q4128" s="24" t="n">
        <x:v>68</x:v>
      </x:c>
      <x:c r="R4128" s="24" t="n">
        <x:v>3</x:v>
      </x:c>
      <x:c r="S4128" s="23" t="n">
        <x:f>IF(Q4128=0,"",R4128/Q4128)</x:f>
        <x:v>0.04411764705882353</x:v>
      </x:c>
      <x:c r="T4128" s="24" t="n">
        <x:v>4</x:v>
      </x:c>
      <x:c r="U4128" s="23" t="n">
        <x:f>IF(P4128=0,"",T4128/P4128)</x:f>
        <x:v>0.022988505747126436</x:v>
      </x:c>
      <x:c r="V4128" s="24" t="n">
        <x:f>P4128-T4128</x:f>
        <x:v>170</x:v>
      </x:c>
      <x:c r="W4128" s="22" t="str">
        <x:v>07:00–07:59</x:v>
      </x:c>
    </x:row>
    <x:row r="4129">
      <x:c r="A4129" s="22" t="str">
        <x:v>2026-08</x:v>
      </x:c>
      <x:c r="B4129" s="22" t="str">
        <x:v>台北市</x:v>
      </x:c>
      <x:c r="C4129" s="22" t="str">
        <x:v>中山區</x:v>
      </x:c>
      <x:c r="D4129" s="22" t="str">
        <x:v>A</x:v>
      </x:c>
      <x:c r="E4129" s="36" t="str">
        <x:v>500107093</x:v>
      </x:c>
      <x:c r="F4129" s="22" t="str">
        <x:v>捷運松江南京站(4號出口)</x:v>
      </x:c>
      <x:c r="G4129" s="37" t="n">
        <x:v>296.62</x:v>
      </x:c>
      <x:c r="H4129" s="24" t="n">
        <x:v>0</x:v>
      </x:c>
      <x:c r="I4129" s="24" t="n">
        <x:v>0</x:v>
      </x:c>
      <x:c r="J4129" s="24" t="n">
        <x:v>0</x:v>
      </x:c>
      <x:c r="K4129" s="23" t="str">
        <x:f>IF(I4129=0,"",J4129/I4129)</x:f>
      </x:c>
      <x:c r="L4129" s="24" t="n">
        <x:v>0</x:v>
      </x:c>
      <x:c r="M4129" s="23" t="str">
        <x:f>IF(H4129=0,"",L4129/H4129)</x:f>
      </x:c>
      <x:c r="N4129" s="24" t="n">
        <x:f>H4129-L4129</x:f>
        <x:v>0</x:v>
      </x:c>
      <x:c r="O4129" s="22" t="str"/>
      <x:c r="P4129" s="24" t="n">
        <x:v>513</x:v>
      </x:c>
      <x:c r="Q4129" s="24" t="n">
        <x:v>141</x:v>
      </x:c>
      <x:c r="R4129" s="24" t="n">
        <x:v>7</x:v>
      </x:c>
      <x:c r="S4129" s="23" t="n">
        <x:f>IF(Q4129=0,"",R4129/Q4129)</x:f>
        <x:v>0.04964539007092199</x:v>
      </x:c>
      <x:c r="T4129" s="24" t="n">
        <x:v>13</x:v>
      </x:c>
      <x:c r="U4129" s="23" t="n">
        <x:f>IF(P4129=0,"",T4129/P4129)</x:f>
        <x:v>0.025341130604288498</x:v>
      </x:c>
      <x:c r="V4129" s="24" t="n">
        <x:f>P4129-T4129</x:f>
        <x:v>500</x:v>
      </x:c>
      <x:c r="W4129" s="22" t="str">
        <x:v>08:00–08:59</x:v>
      </x:c>
    </x:row>
    <x:row r="4130">
      <x:c r="A4130" s="22" t="str">
        <x:v>2026-08</x:v>
      </x:c>
      <x:c r="B4130" s="22" t="str">
        <x:v>台北市</x:v>
      </x:c>
      <x:c r="C4130" s="22" t="str">
        <x:v>中山區</x:v>
      </x:c>
      <x:c r="D4130" s="22" t="str">
        <x:v>C</x:v>
      </x:c>
      <x:c r="E4130" s="36" t="str">
        <x:v>500107095</x:v>
      </x:c>
      <x:c r="F4130" s="22" t="str">
        <x:v>中429公園</x:v>
      </x:c>
      <x:c r="G4130" s="37" t="n">
        <x:v>51.24</x:v>
      </x:c>
      <x:c r="H4130" s="24" t="n">
        <x:v>1</x:v>
      </x:c>
      <x:c r="I4130" s="24" t="n">
        <x:v>1</x:v>
      </x:c>
      <x:c r="J4130" s="24" t="n">
        <x:v>0</x:v>
      </x:c>
      <x:c r="K4130" s="23" t="n">
        <x:f>IF(I4130=0,"",J4130/I4130)</x:f>
        <x:v>0</x:v>
      </x:c>
      <x:c r="L4130" s="24" t="n">
        <x:v>0</x:v>
      </x:c>
      <x:c r="M4130" s="23" t="n">
        <x:f>IF(H4130=0,"",L4130/H4130)</x:f>
        <x:v>0</x:v>
      </x:c>
      <x:c r="N4130" s="24" t="n">
        <x:f>H4130-L4130</x:f>
        <x:v>1</x:v>
      </x:c>
      <x:c r="O4130" s="22" t="str">
        <x:v>07:00–07:59</x:v>
      </x:c>
      <x:c r="P4130" s="24" t="n">
        <x:v>53</x:v>
      </x:c>
      <x:c r="Q4130" s="24" t="n">
        <x:v>36</x:v>
      </x:c>
      <x:c r="R4130" s="24" t="n">
        <x:v>1</x:v>
      </x:c>
      <x:c r="S4130" s="23" t="n">
        <x:f>IF(Q4130=0,"",R4130/Q4130)</x:f>
        <x:v>0.027777777777777776</x:v>
      </x:c>
      <x:c r="T4130" s="24" t="n">
        <x:v>1</x:v>
      </x:c>
      <x:c r="U4130" s="23" t="n">
        <x:f>IF(P4130=0,"",T4130/P4130)</x:f>
        <x:v>0.018867924528301886</x:v>
      </x:c>
      <x:c r="V4130" s="24" t="n">
        <x:f>P4130-T4130</x:f>
        <x:v>52</x:v>
      </x:c>
      <x:c r="W4130" s="22" t="str">
        <x:v>17:00–17:59</x:v>
      </x:c>
    </x:row>
    <x:row r="4131">
      <x:c r="A4131" s="22" t="str">
        <x:v>2026-08</x:v>
      </x:c>
      <x:c r="B4131" s="22" t="str">
        <x:v>台北市</x:v>
      </x:c>
      <x:c r="C4131" s="22" t="str">
        <x:v>中山區</x:v>
      </x:c>
      <x:c r="D4131" s="22" t="str">
        <x:v>C</x:v>
      </x:c>
      <x:c r="E4131" s="36" t="str">
        <x:v>500107096</x:v>
      </x:c>
      <x:c r="F4131" s="22" t="str">
        <x:v>長春路137巷口</x:v>
      </x:c>
      <x:c r="G4131" s="37" t="n">
        <x:v>85.24</x:v>
      </x:c>
      <x:c r="H4131" s="24" t="n">
        <x:v>2</x:v>
      </x:c>
      <x:c r="I4131" s="24" t="n">
        <x:v>1</x:v>
      </x:c>
      <x:c r="J4131" s="24" t="n">
        <x:v>0</x:v>
      </x:c>
      <x:c r="K4131" s="23" t="n">
        <x:f>IF(I4131=0,"",J4131/I4131)</x:f>
        <x:v>0</x:v>
      </x:c>
      <x:c r="L4131" s="24" t="n">
        <x:v>0</x:v>
      </x:c>
      <x:c r="M4131" s="23" t="n">
        <x:f>IF(H4131=0,"",L4131/H4131)</x:f>
        <x:v>0</x:v>
      </x:c>
      <x:c r="N4131" s="24" t="n">
        <x:f>H4131-L4131</x:f>
        <x:v>2</x:v>
      </x:c>
      <x:c r="O4131" s="22" t="str">
        <x:v>20:00–20:59</x:v>
      </x:c>
      <x:c r="P4131" s="24" t="n">
        <x:v>45</x:v>
      </x:c>
      <x:c r="Q4131" s="24" t="n">
        <x:v>32</x:v>
      </x:c>
      <x:c r="R4131" s="24" t="n">
        <x:v>0</x:v>
      </x:c>
      <x:c r="S4131" s="23" t="n">
        <x:f>IF(Q4131=0,"",R4131/Q4131)</x:f>
        <x:v>0</x:v>
      </x:c>
      <x:c r="T4131" s="24" t="n">
        <x:v>0</x:v>
      </x:c>
      <x:c r="U4131" s="23" t="n">
        <x:f>IF(P4131=0,"",T4131/P4131)</x:f>
        <x:v>0</x:v>
      </x:c>
      <x:c r="V4131" s="24" t="n">
        <x:f>P4131-T4131</x:f>
        <x:v>45</x:v>
      </x:c>
      <x:c r="W4131" s="22" t="str">
        <x:v>09:00–09:59</x:v>
      </x:c>
    </x:row>
    <x:row r="4132">
      <x:c r="A4132" s="22" t="str">
        <x:v>2026-08</x:v>
      </x:c>
      <x:c r="B4132" s="22" t="str">
        <x:v>台北市</x:v>
      </x:c>
      <x:c r="C4132" s="22" t="str">
        <x:v>中山區</x:v>
      </x:c>
      <x:c r="D4132" s="22" t="str">
        <x:v>B</x:v>
      </x:c>
      <x:c r="E4132" s="36" t="str">
        <x:v>500107097</x:v>
      </x:c>
      <x:c r="F4132" s="22" t="str">
        <x:v>松江民生路口</x:v>
      </x:c>
      <x:c r="G4132" s="37" t="n">
        <x:v>188.05</x:v>
      </x:c>
      <x:c r="H4132" s="24" t="n">
        <x:v>17</x:v>
      </x:c>
      <x:c r="I4132" s="24" t="n">
        <x:v>4</x:v>
      </x:c>
      <x:c r="J4132" s="24" t="n">
        <x:v>0</x:v>
      </x:c>
      <x:c r="K4132" s="23" t="n">
        <x:f>IF(I4132=0,"",J4132/I4132)</x:f>
        <x:v>0</x:v>
      </x:c>
      <x:c r="L4132" s="24" t="n">
        <x:v>0</x:v>
      </x:c>
      <x:c r="M4132" s="23" t="n">
        <x:f>IF(H4132=0,"",L4132/H4132)</x:f>
        <x:v>0</x:v>
      </x:c>
      <x:c r="N4132" s="24" t="n">
        <x:f>H4132-L4132</x:f>
        <x:v>17</x:v>
      </x:c>
      <x:c r="O4132" s="22" t="str">
        <x:v>17:00–17:59</x:v>
      </x:c>
      <x:c r="P4132" s="24" t="n">
        <x:v>515</x:v>
      </x:c>
      <x:c r="Q4132" s="24" t="n">
        <x:v>198</x:v>
      </x:c>
      <x:c r="R4132" s="24" t="n">
        <x:v>17</x:v>
      </x:c>
      <x:c r="S4132" s="23" t="n">
        <x:f>IF(Q4132=0,"",R4132/Q4132)</x:f>
        <x:v>0.08585858585858586</x:v>
      </x:c>
      <x:c r="T4132" s="24" t="n">
        <x:v>35</x:v>
      </x:c>
      <x:c r="U4132" s="23" t="n">
        <x:f>IF(P4132=0,"",T4132/P4132)</x:f>
        <x:v>0.06796116504854369</x:v>
      </x:c>
      <x:c r="V4132" s="24" t="n">
        <x:f>P4132-T4132</x:f>
        <x:v>480</x:v>
      </x:c>
      <x:c r="W4132" s="22" t="str">
        <x:v>08:00–08:59</x:v>
      </x:c>
    </x:row>
    <x:row r="4133">
      <x:c r="A4133" s="22" t="str">
        <x:v>2026-08</x:v>
      </x:c>
      <x:c r="B4133" s="22" t="str">
        <x:v>台北市</x:v>
      </x:c>
      <x:c r="C4133" s="22" t="str">
        <x:v>中山區</x:v>
      </x:c>
      <x:c r="D4133" s="22" t="str">
        <x:v>C</x:v>
      </x:c>
      <x:c r="E4133" s="36" t="str">
        <x:v>500107098</x:v>
      </x:c>
      <x:c r="F4133" s="22" t="str">
        <x:v>松江路132巷口</x:v>
      </x:c>
      <x:c r="G4133" s="37" t="n">
        <x:v>55.95</x:v>
      </x:c>
      <x:c r="H4133" s="24" t="n">
        <x:v>30</x:v>
      </x:c>
      <x:c r="I4133" s="24" t="n">
        <x:v>20</x:v>
      </x:c>
      <x:c r="J4133" s="24" t="n">
        <x:v>2</x:v>
      </x:c>
      <x:c r="K4133" s="23" t="n">
        <x:f>IF(I4133=0,"",J4133/I4133)</x:f>
        <x:v>0.1</x:v>
      </x:c>
      <x:c r="L4133" s="24" t="n">
        <x:v>2</x:v>
      </x:c>
      <x:c r="M4133" s="23" t="n">
        <x:f>IF(H4133=0,"",L4133/H4133)</x:f>
        <x:v>0.06666666666666667</x:v>
      </x:c>
      <x:c r="N4133" s="24" t="n">
        <x:f>H4133-L4133</x:f>
        <x:v>28</x:v>
      </x:c>
      <x:c r="O4133" s="22" t="str">
        <x:v>13:00–13:59</x:v>
      </x:c>
      <x:c r="P4133" s="24" t="n">
        <x:v>120</x:v>
      </x:c>
      <x:c r="Q4133" s="24" t="n">
        <x:v>77</x:v>
      </x:c>
      <x:c r="R4133" s="24" t="n">
        <x:v>7</x:v>
      </x:c>
      <x:c r="S4133" s="23" t="n">
        <x:f>IF(Q4133=0,"",R4133/Q4133)</x:f>
        <x:v>0.09090909090909091</x:v>
      </x:c>
      <x:c r="T4133" s="24" t="n">
        <x:v>7</x:v>
      </x:c>
      <x:c r="U4133" s="23" t="n">
        <x:f>IF(P4133=0,"",T4133/P4133)</x:f>
        <x:v>0.058333333333333334</x:v>
      </x:c>
      <x:c r="V4133" s="24" t="n">
        <x:f>P4133-T4133</x:f>
        <x:v>113</x:v>
      </x:c>
      <x:c r="W4133" s="22" t="str">
        <x:v>18:00–18:59</x:v>
      </x:c>
    </x:row>
    <x:row r="4134">
      <x:c r="A4134" s="22" t="str">
        <x:v>2026-08</x:v>
      </x:c>
      <x:c r="B4134" s="22" t="str">
        <x:v>台北市</x:v>
      </x:c>
      <x:c r="C4134" s="22" t="str">
        <x:v>中山區</x:v>
      </x:c>
      <x:c r="D4134" s="22" t="str">
        <x:v>B</x:v>
      </x:c>
      <x:c r="E4134" s="36" t="str">
        <x:v>500107099</x:v>
      </x:c>
      <x:c r="F4134" s="22" t="str">
        <x:v>長春吉林路口</x:v>
      </x:c>
      <x:c r="G4134" s="37" t="n">
        <x:v>108.57</x:v>
      </x:c>
      <x:c r="H4134" s="24" t="n">
        <x:v>229</x:v>
      </x:c>
      <x:c r="I4134" s="24" t="n">
        <x:v>107</x:v>
      </x:c>
      <x:c r="J4134" s="24" t="n">
        <x:v>2</x:v>
      </x:c>
      <x:c r="K4134" s="23" t="n">
        <x:f>IF(I4134=0,"",J4134/I4134)</x:f>
        <x:v>0.018691588785046728</x:v>
      </x:c>
      <x:c r="L4134" s="24" t="n">
        <x:v>2</x:v>
      </x:c>
      <x:c r="M4134" s="23" t="n">
        <x:f>IF(H4134=0,"",L4134/H4134)</x:f>
        <x:v>0.008733624454148471</x:v>
      </x:c>
      <x:c r="N4134" s="24" t="n">
        <x:f>H4134-L4134</x:f>
        <x:v>227</x:v>
      </x:c>
      <x:c r="O4134" s="22" t="str">
        <x:v>17:00–17:59</x:v>
      </x:c>
      <x:c r="P4134" s="24" t="n">
        <x:v>199</x:v>
      </x:c>
      <x:c r="Q4134" s="24" t="n">
        <x:v>102</x:v>
      </x:c>
      <x:c r="R4134" s="24" t="n">
        <x:v>2</x:v>
      </x:c>
      <x:c r="S4134" s="23" t="n">
        <x:f>IF(Q4134=0,"",R4134/Q4134)</x:f>
        <x:v>0.0196078431372549</x:v>
      </x:c>
      <x:c r="T4134" s="24" t="n">
        <x:v>2</x:v>
      </x:c>
      <x:c r="U4134" s="23" t="n">
        <x:f>IF(P4134=0,"",T4134/P4134)</x:f>
        <x:v>0.010050251256281407</x:v>
      </x:c>
      <x:c r="V4134" s="24" t="n">
        <x:f>P4134-T4134</x:f>
        <x:v>197</x:v>
      </x:c>
      <x:c r="W4134" s="22" t="str">
        <x:v>08:00–08:59</x:v>
      </x:c>
    </x:row>
    <x:row r="4135">
      <x:c r="A4135" s="22" t="str">
        <x:v>2026-08</x:v>
      </x:c>
      <x:c r="B4135" s="22" t="str">
        <x:v>台北市</x:v>
      </x:c>
      <x:c r="C4135" s="22" t="str">
        <x:v>中山區</x:v>
      </x:c>
      <x:c r="D4135" s="22" t="str">
        <x:v>C</x:v>
      </x:c>
      <x:c r="E4135" s="36" t="str">
        <x:v>500107100</x:v>
      </x:c>
      <x:c r="F4135" s="22" t="str">
        <x:v>長春一江街口</x:v>
      </x:c>
      <x:c r="G4135" s="37" t="n">
        <x:v>92.76</x:v>
      </x:c>
      <x:c r="H4135" s="24" t="n">
        <x:v>89</x:v>
      </x:c>
      <x:c r="I4135" s="24" t="n">
        <x:v>45</x:v>
      </x:c>
      <x:c r="J4135" s="24" t="n">
        <x:v>2</x:v>
      </x:c>
      <x:c r="K4135" s="23" t="n">
        <x:f>IF(I4135=0,"",J4135/I4135)</x:f>
        <x:v>0.044444444444444446</x:v>
      </x:c>
      <x:c r="L4135" s="24" t="n">
        <x:v>5</x:v>
      </x:c>
      <x:c r="M4135" s="23" t="n">
        <x:f>IF(H4135=0,"",L4135/H4135)</x:f>
        <x:v>0.056179775280898875</x:v>
      </x:c>
      <x:c r="N4135" s="24" t="n">
        <x:f>H4135-L4135</x:f>
        <x:v>84</x:v>
      </x:c>
      <x:c r="O4135" s="22" t="str">
        <x:v>17:00–17:59</x:v>
      </x:c>
      <x:c r="P4135" s="24" t="n">
        <x:v>212</x:v>
      </x:c>
      <x:c r="Q4135" s="24" t="n">
        <x:v>103</x:v>
      </x:c>
      <x:c r="R4135" s="24" t="n">
        <x:v>0</x:v>
      </x:c>
      <x:c r="S4135" s="23" t="n">
        <x:f>IF(Q4135=0,"",R4135/Q4135)</x:f>
        <x:v>0</x:v>
      </x:c>
      <x:c r="T4135" s="24" t="n">
        <x:v>0</x:v>
      </x:c>
      <x:c r="U4135" s="23" t="n">
        <x:f>IF(P4135=0,"",T4135/P4135)</x:f>
        <x:v>0</x:v>
      </x:c>
      <x:c r="V4135" s="24" t="n">
        <x:f>P4135-T4135</x:f>
        <x:v>212</x:v>
      </x:c>
      <x:c r="W4135" s="22" t="str">
        <x:v>18:00–18:59</x:v>
      </x:c>
    </x:row>
    <x:row r="4136">
      <x:c r="A4136" s="22" t="str">
        <x:v>2026-08</x:v>
      </x:c>
      <x:c r="B4136" s="22" t="str">
        <x:v>台北市</x:v>
      </x:c>
      <x:c r="C4136" s="22" t="str">
        <x:v>中山區</x:v>
      </x:c>
      <x:c r="D4136" s="22" t="str">
        <x:v>A</x:v>
      </x:c>
      <x:c r="E4136" s="36" t="str">
        <x:v>500107101</x:v>
      </x:c>
      <x:c r="F4136" s="22" t="str">
        <x:v>捷運松江南京站(8號出口)</x:v>
      </x:c>
      <x:c r="G4136" s="37" t="n">
        <x:v>360.86</x:v>
      </x:c>
      <x:c r="H4136" s="24" t="n">
        <x:v>0</x:v>
      </x:c>
      <x:c r="I4136" s="24" t="n">
        <x:v>0</x:v>
      </x:c>
      <x:c r="J4136" s="24" t="n">
        <x:v>0</x:v>
      </x:c>
      <x:c r="K4136" s="23" t="str">
        <x:f>IF(I4136=0,"",J4136/I4136)</x:f>
      </x:c>
      <x:c r="L4136" s="24" t="n">
        <x:v>0</x:v>
      </x:c>
      <x:c r="M4136" s="23" t="str">
        <x:f>IF(H4136=0,"",L4136/H4136)</x:f>
      </x:c>
      <x:c r="N4136" s="24" t="n">
        <x:f>H4136-L4136</x:f>
        <x:v>0</x:v>
      </x:c>
      <x:c r="O4136" s="22" t="str"/>
      <x:c r="P4136" s="24" t="n">
        <x:v>361</x:v>
      </x:c>
      <x:c r="Q4136" s="24" t="n">
        <x:v>98</x:v>
      </x:c>
      <x:c r="R4136" s="24" t="n">
        <x:v>2</x:v>
      </x:c>
      <x:c r="S4136" s="23" t="n">
        <x:f>IF(Q4136=0,"",R4136/Q4136)</x:f>
        <x:v>0.02040816326530612</x:v>
      </x:c>
      <x:c r="T4136" s="24" t="n">
        <x:v>10</x:v>
      </x:c>
      <x:c r="U4136" s="23" t="n">
        <x:f>IF(P4136=0,"",T4136/P4136)</x:f>
        <x:v>0.027700831024930747</x:v>
      </x:c>
      <x:c r="V4136" s="24" t="n">
        <x:f>P4136-T4136</x:f>
        <x:v>351</x:v>
      </x:c>
      <x:c r="W4136" s="22" t="str">
        <x:v>18:00–18:59</x:v>
      </x:c>
    </x:row>
    <x:row r="4137">
      <x:c r="A4137" s="22" t="str">
        <x:v>2026-08</x:v>
      </x:c>
      <x:c r="B4137" s="22" t="str">
        <x:v>台北市</x:v>
      </x:c>
      <x:c r="C4137" s="22" t="str">
        <x:v>中山區</x:v>
      </x:c>
      <x:c r="D4137" s="22" t="str">
        <x:v>C</x:v>
      </x:c>
      <x:c r="E4137" s="36" t="str">
        <x:v>500107102</x:v>
      </x:c>
      <x:c r="F4137" s="22" t="str">
        <x:v>南京一江街口</x:v>
      </x:c>
      <x:c r="G4137" s="37" t="n">
        <x:v>93.24</x:v>
      </x:c>
      <x:c r="H4137" s="24" t="n">
        <x:v>23</x:v>
      </x:c>
      <x:c r="I4137" s="24" t="n">
        <x:v>15</x:v>
      </x:c>
      <x:c r="J4137" s="24" t="n">
        <x:v>4</x:v>
      </x:c>
      <x:c r="K4137" s="23" t="n">
        <x:f>IF(I4137=0,"",J4137/I4137)</x:f>
        <x:v>0.26666666666666666</x:v>
      </x:c>
      <x:c r="L4137" s="24" t="n">
        <x:v>7</x:v>
      </x:c>
      <x:c r="M4137" s="23" t="n">
        <x:f>IF(H4137=0,"",L4137/H4137)</x:f>
        <x:v>0.30434782608695654</x:v>
      </x:c>
      <x:c r="N4137" s="24" t="n">
        <x:f>H4137-L4137</x:f>
        <x:v>16</x:v>
      </x:c>
      <x:c r="O4137" s="22" t="str">
        <x:v>08:00–08:59</x:v>
      </x:c>
      <x:c r="P4137" s="24" t="n">
        <x:v>224</x:v>
      </x:c>
      <x:c r="Q4137" s="24" t="n">
        <x:v>102</x:v>
      </x:c>
      <x:c r="R4137" s="24" t="n">
        <x:v>11</x:v>
      </x:c>
      <x:c r="S4137" s="23" t="n">
        <x:f>IF(Q4137=0,"",R4137/Q4137)</x:f>
        <x:v>0.10784313725490197</x:v>
      </x:c>
      <x:c r="T4137" s="24" t="n">
        <x:v>20</x:v>
      </x:c>
      <x:c r="U4137" s="23" t="n">
        <x:f>IF(P4137=0,"",T4137/P4137)</x:f>
        <x:v>0.08928571428571429</x:v>
      </x:c>
      <x:c r="V4137" s="24" t="n">
        <x:f>P4137-T4137</x:f>
        <x:v>204</x:v>
      </x:c>
      <x:c r="W4137" s="22" t="str">
        <x:v>18:00–18:59</x:v>
      </x:c>
    </x:row>
    <x:row r="4138">
      <x:c r="A4138" s="22" t="str">
        <x:v>2026-08</x:v>
      </x:c>
      <x:c r="B4138" s="22" t="str">
        <x:v>台北市</x:v>
      </x:c>
      <x:c r="C4138" s="22" t="str">
        <x:v>中山區</x:v>
      </x:c>
      <x:c r="D4138" s="22" t="str">
        <x:v>B</x:v>
      </x:c>
      <x:c r="E4138" s="36" t="str">
        <x:v>500107103</x:v>
      </x:c>
      <x:c r="F4138" s="22" t="str">
        <x:v>松江長春路口</x:v>
      </x:c>
      <x:c r="G4138" s="37" t="n">
        <x:v>154.05</x:v>
      </x:c>
      <x:c r="H4138" s="24" t="n">
        <x:v>143</x:v>
      </x:c>
      <x:c r="I4138" s="24" t="n">
        <x:v>62</x:v>
      </x:c>
      <x:c r="J4138" s="24" t="n">
        <x:v>13</x:v>
      </x:c>
      <x:c r="K4138" s="23" t="n">
        <x:f>IF(I4138=0,"",J4138/I4138)</x:f>
        <x:v>0.20967741935483872</x:v>
      </x:c>
      <x:c r="L4138" s="24" t="n">
        <x:v>30</x:v>
      </x:c>
      <x:c r="M4138" s="23" t="n">
        <x:f>IF(H4138=0,"",L4138/H4138)</x:f>
        <x:v>0.2097902097902098</x:v>
      </x:c>
      <x:c r="N4138" s="24" t="n">
        <x:f>H4138-L4138</x:f>
        <x:v>113</x:v>
      </x:c>
      <x:c r="O4138" s="22" t="str">
        <x:v>08:00–08:59</x:v>
      </x:c>
      <x:c r="P4138" s="24" t="n">
        <x:v>359</x:v>
      </x:c>
      <x:c r="Q4138" s="24" t="n">
        <x:v>145</x:v>
      </x:c>
      <x:c r="R4138" s="24" t="n">
        <x:v>10</x:v>
      </x:c>
      <x:c r="S4138" s="23" t="n">
        <x:f>IF(Q4138=0,"",R4138/Q4138)</x:f>
        <x:v>0.06896551724137931</x:v>
      </x:c>
      <x:c r="T4138" s="24" t="n">
        <x:v>22</x:v>
      </x:c>
      <x:c r="U4138" s="23" t="n">
        <x:f>IF(P4138=0,"",T4138/P4138)</x:f>
        <x:v>0.06128133704735376</x:v>
      </x:c>
      <x:c r="V4138" s="24" t="n">
        <x:f>P4138-T4138</x:f>
        <x:v>337</x:v>
      </x:c>
      <x:c r="W4138" s="22" t="str">
        <x:v>18:00–18:59</x:v>
      </x:c>
    </x:row>
    <x:row r="4139">
      <x:c r="A4139" s="22" t="str">
        <x:v>2026-08</x:v>
      </x:c>
      <x:c r="B4139" s="22" t="str">
        <x:v>台北市</x:v>
      </x:c>
      <x:c r="C4139" s="22" t="str">
        <x:v>中山區</x:v>
      </x:c>
      <x:c r="D4139" s="22" t="str">
        <x:v>C</x:v>
      </x:c>
      <x:c r="E4139" s="36" t="str">
        <x:v>500107104</x:v>
      </x:c>
      <x:c r="F4139" s="22" t="str">
        <x:v>經國七海文化園區</x:v>
      </x:c>
      <x:c r="G4139" s="37" t="n">
        <x:v>25.14</x:v>
      </x:c>
      <x:c r="H4139" s="24" t="n">
        <x:v>6</x:v>
      </x:c>
      <x:c r="I4139" s="24" t="n">
        <x:v>6</x:v>
      </x:c>
      <x:c r="J4139" s="24" t="n">
        <x:v>0</x:v>
      </x:c>
      <x:c r="K4139" s="23" t="n">
        <x:f>IF(I4139=0,"",J4139/I4139)</x:f>
        <x:v>0</x:v>
      </x:c>
      <x:c r="L4139" s="24" t="n">
        <x:v>0</x:v>
      </x:c>
      <x:c r="M4139" s="23" t="n">
        <x:f>IF(H4139=0,"",L4139/H4139)</x:f>
        <x:v>0</x:v>
      </x:c>
      <x:c r="N4139" s="24" t="n">
        <x:f>H4139-L4139</x:f>
        <x:v>6</x:v>
      </x:c>
      <x:c r="O4139" s="22" t="str">
        <x:v>08:00–08:59</x:v>
      </x:c>
      <x:c r="P4139" s="24" t="n">
        <x:v>61</x:v>
      </x:c>
      <x:c r="Q4139" s="24" t="n">
        <x:v>46</x:v>
      </x:c>
      <x:c r="R4139" s="24" t="n">
        <x:v>3</x:v>
      </x:c>
      <x:c r="S4139" s="23" t="n">
        <x:f>IF(Q4139=0,"",R4139/Q4139)</x:f>
        <x:v>0.06521739130434782</x:v>
      </x:c>
      <x:c r="T4139" s="24" t="n">
        <x:v>4</x:v>
      </x:c>
      <x:c r="U4139" s="23" t="n">
        <x:f>IF(P4139=0,"",T4139/P4139)</x:f>
        <x:v>0.06557377049180328</x:v>
      </x:c>
      <x:c r="V4139" s="24" t="n">
        <x:f>P4139-T4139</x:f>
        <x:v>57</x:v>
      </x:c>
      <x:c r="W4139" s="22" t="str">
        <x:v>19:00–19:59</x:v>
      </x:c>
    </x:row>
    <x:row r="4140">
      <x:c r="A4140" s="22" t="str">
        <x:v>2026-08</x:v>
      </x:c>
      <x:c r="B4140" s="22" t="str">
        <x:v>台北市</x:v>
      </x:c>
      <x:c r="C4140" s="22" t="str">
        <x:v>中山區</x:v>
      </x:c>
      <x:c r="D4140" s="22" t="str">
        <x:v>C</x:v>
      </x:c>
      <x:c r="E4140" s="36" t="str">
        <x:v>500107105</x:v>
      </x:c>
      <x:c r="F4140" s="22" t="str">
        <x:v>民族玉門街口</x:v>
      </x:c>
      <x:c r="G4140" s="37" t="n">
        <x:v>57.24</x:v>
      </x:c>
      <x:c r="H4140" s="24" t="n">
        <x:v>119</x:v>
      </x:c>
      <x:c r="I4140" s="24" t="n">
        <x:v>52</x:v>
      </x:c>
      <x:c r="J4140" s="24" t="n">
        <x:v>4</x:v>
      </x:c>
      <x:c r="K4140" s="23" t="n">
        <x:f>IF(I4140=0,"",J4140/I4140)</x:f>
        <x:v>0.07692307692307693</x:v>
      </x:c>
      <x:c r="L4140" s="24" t="n">
        <x:v>10</x:v>
      </x:c>
      <x:c r="M4140" s="23" t="n">
        <x:f>IF(H4140=0,"",L4140/H4140)</x:f>
        <x:v>0.08403361344537816</x:v>
      </x:c>
      <x:c r="N4140" s="24" t="n">
        <x:f>H4140-L4140</x:f>
        <x:v>109</x:v>
      </x:c>
      <x:c r="O4140" s="22" t="str">
        <x:v>08:00–08:59</x:v>
      </x:c>
      <x:c r="P4140" s="24" t="n">
        <x:v>30</x:v>
      </x:c>
      <x:c r="Q4140" s="24" t="n">
        <x:v>23</x:v>
      </x:c>
      <x:c r="R4140" s="24" t="n">
        <x:v>3</x:v>
      </x:c>
      <x:c r="S4140" s="23" t="n">
        <x:f>IF(Q4140=0,"",R4140/Q4140)</x:f>
        <x:v>0.13043478260869565</x:v>
      </x:c>
      <x:c r="T4140" s="24" t="n">
        <x:v>3</x:v>
      </x:c>
      <x:c r="U4140" s="23" t="n">
        <x:f>IF(P4140=0,"",T4140/P4140)</x:f>
        <x:v>0.1</x:v>
      </x:c>
      <x:c r="V4140" s="24" t="n">
        <x:f>P4140-T4140</x:f>
        <x:v>27</x:v>
      </x:c>
      <x:c r="W4140" s="22" t="str">
        <x:v>06:00–06:59</x:v>
      </x:c>
    </x:row>
    <x:row r="4141">
      <x:c r="A4141" s="22" t="str">
        <x:v>2026-08</x:v>
      </x:c>
      <x:c r="B4141" s="22" t="str">
        <x:v>台北市</x:v>
      </x:c>
      <x:c r="C4141" s="22" t="str">
        <x:v>中山區</x:v>
      </x:c>
      <x:c r="D4141" s="22" t="str">
        <x:v>B</x:v>
      </x:c>
      <x:c r="E4141" s="36" t="str">
        <x:v>500107106</x:v>
      </x:c>
      <x:c r="F4141" s="22" t="str">
        <x:v>新生農安街口</x:v>
      </x:c>
      <x:c r="G4141" s="37" t="n">
        <x:v>124.52</x:v>
      </x:c>
      <x:c r="H4141" s="24" t="n">
        <x:v>53</x:v>
      </x:c>
      <x:c r="I4141" s="24" t="n">
        <x:v>31</x:v>
      </x:c>
      <x:c r="J4141" s="24" t="n">
        <x:v>7</x:v>
      </x:c>
      <x:c r="K4141" s="23" t="n">
        <x:f>IF(I4141=0,"",J4141/I4141)</x:f>
        <x:v>0.22580645161290322</x:v>
      </x:c>
      <x:c r="L4141" s="24" t="n">
        <x:v>12</x:v>
      </x:c>
      <x:c r="M4141" s="23" t="n">
        <x:f>IF(H4141=0,"",L4141/H4141)</x:f>
        <x:v>0.22641509433962265</x:v>
      </x:c>
      <x:c r="N4141" s="24" t="n">
        <x:f>H4141-L4141</x:f>
        <x:v>41</x:v>
      </x:c>
      <x:c r="O4141" s="22" t="str">
        <x:v>19:00–19:59</x:v>
      </x:c>
      <x:c r="P4141" s="24" t="n">
        <x:v>239</x:v>
      </x:c>
      <x:c r="Q4141" s="24" t="n">
        <x:v>109</x:v>
      </x:c>
      <x:c r="R4141" s="24" t="n">
        <x:v>18</x:v>
      </x:c>
      <x:c r="S4141" s="23" t="n">
        <x:f>IF(Q4141=0,"",R4141/Q4141)</x:f>
        <x:v>0.1651376146788991</x:v>
      </x:c>
      <x:c r="T4141" s="24" t="n">
        <x:v>24</x:v>
      </x:c>
      <x:c r="U4141" s="23" t="n">
        <x:f>IF(P4141=0,"",T4141/P4141)</x:f>
        <x:v>0.100418410041841</x:v>
      </x:c>
      <x:c r="V4141" s="24" t="n">
        <x:f>P4141-T4141</x:f>
        <x:v>215</x:v>
      </x:c>
      <x:c r="W4141" s="22" t="str">
        <x:v>08:00–08:59</x:v>
      </x:c>
    </x:row>
    <x:row r="4142">
      <x:c r="A4142" s="22" t="str">
        <x:v>2026-08</x:v>
      </x:c>
      <x:c r="B4142" s="22" t="str">
        <x:v>台北市</x:v>
      </x:c>
      <x:c r="C4142" s="22" t="str">
        <x:v>中山區</x:v>
      </x:c>
      <x:c r="D4142" s="22" t="str">
        <x:v>C</x:v>
      </x:c>
      <x:c r="E4142" s="36" t="str">
        <x:v>500107107</x:v>
      </x:c>
      <x:c r="F4142" s="22" t="str">
        <x:v>稻江高級護理家事職業學校</x:v>
      </x:c>
      <x:c r="G4142" s="37" t="n">
        <x:v>89.19</x:v>
      </x:c>
      <x:c r="H4142" s="24" t="n">
        <x:v>71</x:v>
      </x:c>
      <x:c r="I4142" s="24" t="n">
        <x:v>44</x:v>
      </x:c>
      <x:c r="J4142" s="24" t="n">
        <x:v>9</x:v>
      </x:c>
      <x:c r="K4142" s="23" t="n">
        <x:f>IF(I4142=0,"",J4142/I4142)</x:f>
        <x:v>0.20454545454545456</x:v>
      </x:c>
      <x:c r="L4142" s="24" t="n">
        <x:v>13</x:v>
      </x:c>
      <x:c r="M4142" s="23" t="n">
        <x:f>IF(H4142=0,"",L4142/H4142)</x:f>
        <x:v>0.18309859154929578</x:v>
      </x:c>
      <x:c r="N4142" s="24" t="n">
        <x:f>H4142-L4142</x:f>
        <x:v>58</x:v>
      </x:c>
      <x:c r="O4142" s="22" t="str">
        <x:v>19:00–19:59</x:v>
      </x:c>
      <x:c r="P4142" s="24" t="n">
        <x:v>197</x:v>
      </x:c>
      <x:c r="Q4142" s="24" t="n">
        <x:v>109</x:v>
      </x:c>
      <x:c r="R4142" s="24" t="n">
        <x:v>8</x:v>
      </x:c>
      <x:c r="S4142" s="23" t="n">
        <x:f>IF(Q4142=0,"",R4142/Q4142)</x:f>
        <x:v>0.07339449541284404</x:v>
      </x:c>
      <x:c r="T4142" s="24" t="n">
        <x:v>15</x:v>
      </x:c>
      <x:c r="U4142" s="23" t="n">
        <x:f>IF(P4142=0,"",T4142/P4142)</x:f>
        <x:v>0.07614213197969544</x:v>
      </x:c>
      <x:c r="V4142" s="24" t="n">
        <x:f>P4142-T4142</x:f>
        <x:v>182</x:v>
      </x:c>
      <x:c r="W4142" s="22" t="str">
        <x:v>08:00–08:59</x:v>
      </x:c>
    </x:row>
    <x:row r="4143">
      <x:c r="A4143" s="22" t="str">
        <x:v>2026-08</x:v>
      </x:c>
      <x:c r="B4143" s="22" t="str">
        <x:v>台北市</x:v>
      </x:c>
      <x:c r="C4143" s="22" t="str">
        <x:v>中山區</x:v>
      </x:c>
      <x:c r="D4143" s="22" t="str">
        <x:v>B</x:v>
      </x:c>
      <x:c r="E4143" s="36" t="str">
        <x:v>500107108</x:v>
      </x:c>
      <x:c r="F4143" s="22" t="str">
        <x:v>捷運大直站(3號出口)_1</x:v>
      </x:c>
      <x:c r="G4143" s="37" t="n">
        <x:v>116.86</x:v>
      </x:c>
      <x:c r="H4143" s="24" t="n">
        <x:v>83</x:v>
      </x:c>
      <x:c r="I4143" s="24" t="n">
        <x:v>25</x:v>
      </x:c>
      <x:c r="J4143" s="24" t="n">
        <x:v>0</x:v>
      </x:c>
      <x:c r="K4143" s="23" t="n">
        <x:f>IF(I4143=0,"",J4143/I4143)</x:f>
        <x:v>0</x:v>
      </x:c>
      <x:c r="L4143" s="24" t="n">
        <x:v>0</x:v>
      </x:c>
      <x:c r="M4143" s="23" t="n">
        <x:f>IF(H4143=0,"",L4143/H4143)</x:f>
        <x:v>0</x:v>
      </x:c>
      <x:c r="N4143" s="24" t="n">
        <x:f>H4143-L4143</x:f>
        <x:v>83</x:v>
      </x:c>
      <x:c r="O4143" s="22" t="str">
        <x:v>18:00–18:59</x:v>
      </x:c>
      <x:c r="P4143" s="24" t="n">
        <x:v>282</x:v>
      </x:c>
      <x:c r="Q4143" s="24" t="n">
        <x:v>119</x:v>
      </x:c>
      <x:c r="R4143" s="24" t="n">
        <x:v>9</x:v>
      </x:c>
      <x:c r="S4143" s="23" t="n">
        <x:f>IF(Q4143=0,"",R4143/Q4143)</x:f>
        <x:v>0.07563025210084033</x:v>
      </x:c>
      <x:c r="T4143" s="24" t="n">
        <x:v>12</x:v>
      </x:c>
      <x:c r="U4143" s="23" t="n">
        <x:f>IF(P4143=0,"",T4143/P4143)</x:f>
        <x:v>0.0425531914893617</x:v>
      </x:c>
      <x:c r="V4143" s="24" t="n">
        <x:f>P4143-T4143</x:f>
        <x:v>270</x:v>
      </x:c>
      <x:c r="W4143" s="22" t="str">
        <x:v>08:00–08:59</x:v>
      </x:c>
    </x:row>
    <x:row r="4144">
      <x:c r="A4144" s="22" t="str">
        <x:v>2026-08</x:v>
      </x:c>
      <x:c r="B4144" s="22" t="str">
        <x:v>台北市</x:v>
      </x:c>
      <x:c r="C4144" s="22" t="str">
        <x:v>中山區</x:v>
      </x:c>
      <x:c r="D4144" s="22" t="str">
        <x:v>C</x:v>
      </x:c>
      <x:c r="E4144" s="36" t="str">
        <x:v>500107109</x:v>
      </x:c>
      <x:c r="F4144" s="22" t="str">
        <x:v>樂群二明水路口_1</x:v>
      </x:c>
      <x:c r="G4144" s="37" t="n">
        <x:v>91.38</x:v>
      </x:c>
      <x:c r="H4144" s="24" t="n">
        <x:v>2</x:v>
      </x:c>
      <x:c r="I4144" s="24" t="n">
        <x:v>2</x:v>
      </x:c>
      <x:c r="J4144" s="24" t="n">
        <x:v>0</x:v>
      </x:c>
      <x:c r="K4144" s="23" t="n">
        <x:f>IF(I4144=0,"",J4144/I4144)</x:f>
        <x:v>0</x:v>
      </x:c>
      <x:c r="L4144" s="24" t="n">
        <x:v>0</x:v>
      </x:c>
      <x:c r="M4144" s="23" t="n">
        <x:f>IF(H4144=0,"",L4144/H4144)</x:f>
        <x:v>0</x:v>
      </x:c>
      <x:c r="N4144" s="24" t="n">
        <x:f>H4144-L4144</x:f>
        <x:v>2</x:v>
      </x:c>
      <x:c r="O4144" s="22" t="str">
        <x:v>12:00–12:59</x:v>
      </x:c>
      <x:c r="P4144" s="24" t="n">
        <x:v>43</x:v>
      </x:c>
      <x:c r="Q4144" s="24" t="n">
        <x:v>21</x:v>
      </x:c>
      <x:c r="R4144" s="24" t="n">
        <x:v>4</x:v>
      </x:c>
      <x:c r="S4144" s="23" t="n">
        <x:f>IF(Q4144=0,"",R4144/Q4144)</x:f>
        <x:v>0.19047619047619047</x:v>
      </x:c>
      <x:c r="T4144" s="24" t="n">
        <x:v>5</x:v>
      </x:c>
      <x:c r="U4144" s="23" t="n">
        <x:f>IF(P4144=0,"",T4144/P4144)</x:f>
        <x:v>0.11627906976744186</x:v>
      </x:c>
      <x:c r="V4144" s="24" t="n">
        <x:f>P4144-T4144</x:f>
        <x:v>38</x:v>
      </x:c>
      <x:c r="W4144" s="22" t="str">
        <x:v>19:00–19:59</x:v>
      </x:c>
    </x:row>
    <x:row r="4145">
      <x:c r="A4145" s="22" t="str">
        <x:v>2026-08</x:v>
      </x:c>
      <x:c r="B4145" s="22" t="str">
        <x:v>台北市</x:v>
      </x:c>
      <x:c r="C4145" s="22" t="str">
        <x:v>中山區</x:v>
      </x:c>
      <x:c r="D4145" s="22" t="str">
        <x:v>B</x:v>
      </x:c>
      <x:c r="E4145" s="36" t="str">
        <x:v>500107110</x:v>
      </x:c>
      <x:c r="F4145" s="22" t="str">
        <x:v>民權吉林路口(南側)</x:v>
      </x:c>
      <x:c r="G4145" s="37" t="n">
        <x:v>167.38</x:v>
      </x:c>
      <x:c r="H4145" s="24" t="n">
        <x:v>13</x:v>
      </x:c>
      <x:c r="I4145" s="24" t="n">
        <x:v>7</x:v>
      </x:c>
      <x:c r="J4145" s="24" t="n">
        <x:v>0</x:v>
      </x:c>
      <x:c r="K4145" s="23" t="n">
        <x:f>IF(I4145=0,"",J4145/I4145)</x:f>
        <x:v>0</x:v>
      </x:c>
      <x:c r="L4145" s="24" t="n">
        <x:v>0</x:v>
      </x:c>
      <x:c r="M4145" s="23" t="n">
        <x:f>IF(H4145=0,"",L4145/H4145)</x:f>
        <x:v>0</x:v>
      </x:c>
      <x:c r="N4145" s="24" t="n">
        <x:f>H4145-L4145</x:f>
        <x:v>13</x:v>
      </x:c>
      <x:c r="O4145" s="22" t="str">
        <x:v>18:00–18:59</x:v>
      </x:c>
      <x:c r="P4145" s="24" t="n">
        <x:v>114</x:v>
      </x:c>
      <x:c r="Q4145" s="24" t="n">
        <x:v>55</x:v>
      </x:c>
      <x:c r="R4145" s="24" t="n">
        <x:v>0</x:v>
      </x:c>
      <x:c r="S4145" s="23" t="n">
        <x:f>IF(Q4145=0,"",R4145/Q4145)</x:f>
        <x:v>0</x:v>
      </x:c>
      <x:c r="T4145" s="24" t="n">
        <x:v>0</x:v>
      </x:c>
      <x:c r="U4145" s="23" t="n">
        <x:f>IF(P4145=0,"",T4145/P4145)</x:f>
        <x:v>0</x:v>
      </x:c>
      <x:c r="V4145" s="24" t="n">
        <x:f>P4145-T4145</x:f>
        <x:v>114</x:v>
      </x:c>
      <x:c r="W4145" s="22" t="str">
        <x:v>16:00–16:59</x:v>
      </x:c>
    </x:row>
    <x:row r="4146">
      <x:c r="A4146" s="22" t="str">
        <x:v>2026-08</x:v>
      </x:c>
      <x:c r="B4146" s="22" t="str">
        <x:v>台北市</x:v>
      </x:c>
      <x:c r="C4146" s="22" t="str">
        <x:v>中山區</x:v>
      </x:c>
      <x:c r="D4146" s="22" t="str">
        <x:v>B</x:v>
      </x:c>
      <x:c r="E4146" s="36" t="str">
        <x:v>500107111</x:v>
      </x:c>
      <x:c r="F4146" s="22" t="str">
        <x:v>長春龍江路口</x:v>
      </x:c>
      <x:c r="G4146" s="37" t="n">
        <x:v>149.81</x:v>
      </x:c>
      <x:c r="H4146" s="24" t="n">
        <x:v>0</x:v>
      </x:c>
      <x:c r="I4146" s="24" t="n">
        <x:v>0</x:v>
      </x:c>
      <x:c r="J4146" s="24" t="n">
        <x:v>0</x:v>
      </x:c>
      <x:c r="K4146" s="23" t="str">
        <x:f>IF(I4146=0,"",J4146/I4146)</x:f>
      </x:c>
      <x:c r="L4146" s="24" t="n">
        <x:v>0</x:v>
      </x:c>
      <x:c r="M4146" s="23" t="str">
        <x:f>IF(H4146=0,"",L4146/H4146)</x:f>
      </x:c>
      <x:c r="N4146" s="24" t="n">
        <x:f>H4146-L4146</x:f>
        <x:v>0</x:v>
      </x:c>
      <x:c r="O4146" s="22" t="str"/>
      <x:c r="P4146" s="24" t="n">
        <x:v>28</x:v>
      </x:c>
      <x:c r="Q4146" s="24" t="n">
        <x:v>15</x:v>
      </x:c>
      <x:c r="R4146" s="24" t="n">
        <x:v>0</x:v>
      </x:c>
      <x:c r="S4146" s="23" t="n">
        <x:f>IF(Q4146=0,"",R4146/Q4146)</x:f>
        <x:v>0</x:v>
      </x:c>
      <x:c r="T4146" s="24" t="n">
        <x:v>0</x:v>
      </x:c>
      <x:c r="U4146" s="23" t="n">
        <x:f>IF(P4146=0,"",T4146/P4146)</x:f>
        <x:v>0</x:v>
      </x:c>
      <x:c r="V4146" s="24" t="n">
        <x:f>P4146-T4146</x:f>
        <x:v>28</x:v>
      </x:c>
      <x:c r="W4146" s="22" t="str">
        <x:v>18:00–18:59</x:v>
      </x:c>
    </x:row>
    <x:row r="4147">
      <x:c r="A4147" s="22" t="str">
        <x:v>2026-08</x:v>
      </x:c>
      <x:c r="B4147" s="22" t="str">
        <x:v>台北市</x:v>
      </x:c>
      <x:c r="C4147" s="22" t="str">
        <x:v>中山區</x:v>
      </x:c>
      <x:c r="D4147" s="22" t="str">
        <x:v>C</x:v>
      </x:c>
      <x:c r="E4147" s="36" t="str">
        <x:v>500107112</x:v>
      </x:c>
      <x:c r="F4147" s="22" t="str">
        <x:v>民權新生路口</x:v>
      </x:c>
      <x:c r="G4147" s="37" t="n">
        <x:v>71.81</x:v>
      </x:c>
      <x:c r="H4147" s="24" t="n">
        <x:v>1</x:v>
      </x:c>
      <x:c r="I4147" s="24" t="n">
        <x:v>1</x:v>
      </x:c>
      <x:c r="J4147" s="24" t="n">
        <x:v>0</x:v>
      </x:c>
      <x:c r="K4147" s="23" t="n">
        <x:f>IF(I4147=0,"",J4147/I4147)</x:f>
        <x:v>0</x:v>
      </x:c>
      <x:c r="L4147" s="24" t="n">
        <x:v>0</x:v>
      </x:c>
      <x:c r="M4147" s="23" t="n">
        <x:f>IF(H4147=0,"",L4147/H4147)</x:f>
        <x:v>0</x:v>
      </x:c>
      <x:c r="N4147" s="24" t="n">
        <x:f>H4147-L4147</x:f>
        <x:v>1</x:v>
      </x:c>
      <x:c r="O4147" s="22" t="str">
        <x:v>19:00–19:59</x:v>
      </x:c>
      <x:c r="P4147" s="24" t="n">
        <x:v>163</x:v>
      </x:c>
      <x:c r="Q4147" s="24" t="n">
        <x:v>109</x:v>
      </x:c>
      <x:c r="R4147" s="24" t="n">
        <x:v>7</x:v>
      </x:c>
      <x:c r="S4147" s="23" t="n">
        <x:f>IF(Q4147=0,"",R4147/Q4147)</x:f>
        <x:v>0.06422018348623854</x:v>
      </x:c>
      <x:c r="T4147" s="24" t="n">
        <x:v>9</x:v>
      </x:c>
      <x:c r="U4147" s="23" t="n">
        <x:f>IF(P4147=0,"",T4147/P4147)</x:f>
        <x:v>0.05521472392638037</x:v>
      </x:c>
      <x:c r="V4147" s="24" t="n">
        <x:f>P4147-T4147</x:f>
        <x:v>154</x:v>
      </x:c>
      <x:c r="W4147" s="22" t="str">
        <x:v>22:00–22:59</x:v>
      </x:c>
    </x:row>
    <x:row r="4148">
      <x:c r="A4148" s="22" t="str">
        <x:v>2026-08</x:v>
      </x:c>
      <x:c r="B4148" s="22" t="str">
        <x:v>台北市</x:v>
      </x:c>
      <x:c r="C4148" s="22" t="str">
        <x:v>中山區</x:v>
      </x:c>
      <x:c r="D4148" s="22" t="str">
        <x:v>B</x:v>
      </x:c>
      <x:c r="E4148" s="36" t="str">
        <x:v>500107113</x:v>
      </x:c>
      <x:c r="F4148" s="22" t="str">
        <x:v>建國長春路口(北側)</x:v>
      </x:c>
      <x:c r="G4148" s="37" t="n">
        <x:v>105.29</x:v>
      </x:c>
      <x:c r="H4148" s="24" t="n">
        <x:v>13</x:v>
      </x:c>
      <x:c r="I4148" s="24" t="n">
        <x:v>8</x:v>
      </x:c>
      <x:c r="J4148" s="24" t="n">
        <x:v>2</x:v>
      </x:c>
      <x:c r="K4148" s="23" t="n">
        <x:f>IF(I4148=0,"",J4148/I4148)</x:f>
        <x:v>0.25</x:v>
      </x:c>
      <x:c r="L4148" s="24" t="n">
        <x:v>3</x:v>
      </x:c>
      <x:c r="M4148" s="23" t="n">
        <x:f>IF(H4148=0,"",L4148/H4148)</x:f>
        <x:v>0.23076923076923078</x:v>
      </x:c>
      <x:c r="N4148" s="24" t="n">
        <x:f>H4148-L4148</x:f>
        <x:v>10</x:v>
      </x:c>
      <x:c r="O4148" s="22" t="str">
        <x:v>09:00–09:59</x:v>
      </x:c>
      <x:c r="P4148" s="24" t="n">
        <x:v>129</x:v>
      </x:c>
      <x:c r="Q4148" s="24" t="n">
        <x:v>62</x:v>
      </x:c>
      <x:c r="R4148" s="24" t="n">
        <x:v>2</x:v>
      </x:c>
      <x:c r="S4148" s="23" t="n">
        <x:f>IF(Q4148=0,"",R4148/Q4148)</x:f>
        <x:v>0.03225806451612903</x:v>
      </x:c>
      <x:c r="T4148" s="24" t="n">
        <x:v>3</x:v>
      </x:c>
      <x:c r="U4148" s="23" t="n">
        <x:f>IF(P4148=0,"",T4148/P4148)</x:f>
        <x:v>0.023255813953488372</x:v>
      </x:c>
      <x:c r="V4148" s="24" t="n">
        <x:f>P4148-T4148</x:f>
        <x:v>126</x:v>
      </x:c>
      <x:c r="W4148" s="22" t="str">
        <x:v>18:00–18:59</x:v>
      </x:c>
    </x:row>
    <x:row r="4149">
      <x:c r="A4149" s="22" t="str">
        <x:v>2026-08</x:v>
      </x:c>
      <x:c r="B4149" s="22" t="str">
        <x:v>台北市</x:v>
      </x:c>
      <x:c r="C4149" s="22" t="str">
        <x:v>中山區</x:v>
      </x:c>
      <x:c r="D4149" s="22" t="str">
        <x:v>A</x:v>
      </x:c>
      <x:c r="E4149" s="36" t="str">
        <x:v>500107114</x:v>
      </x:c>
      <x:c r="F4149" s="22" t="str">
        <x:v>中山行政中心</x:v>
      </x:c>
      <x:c r="G4149" s="37" t="n">
        <x:v>371.33</x:v>
      </x:c>
      <x:c r="H4149" s="24" t="n">
        <x:v>18</x:v>
      </x:c>
      <x:c r="I4149" s="24" t="n">
        <x:v>5</x:v>
      </x:c>
      <x:c r="J4149" s="24" t="n">
        <x:v>1</x:v>
      </x:c>
      <x:c r="K4149" s="23" t="n">
        <x:f>IF(I4149=0,"",J4149/I4149)</x:f>
        <x:v>0.2</x:v>
      </x:c>
      <x:c r="L4149" s="24" t="n">
        <x:v>2</x:v>
      </x:c>
      <x:c r="M4149" s="23" t="n">
        <x:f>IF(H4149=0,"",L4149/H4149)</x:f>
        <x:v>0.1111111111111111</x:v>
      </x:c>
      <x:c r="N4149" s="24" t="n">
        <x:f>H4149-L4149</x:f>
        <x:v>16</x:v>
      </x:c>
      <x:c r="O4149" s="22" t="str">
        <x:v>08:00–08:59</x:v>
      </x:c>
      <x:c r="P4149" s="24" t="n">
        <x:v>367</x:v>
      </x:c>
      <x:c r="Q4149" s="24" t="n">
        <x:v>93</x:v>
      </x:c>
      <x:c r="R4149" s="24" t="n">
        <x:v>1</x:v>
      </x:c>
      <x:c r="S4149" s="23" t="n">
        <x:f>IF(Q4149=0,"",R4149/Q4149)</x:f>
        <x:v>0.010752688172043012</x:v>
      </x:c>
      <x:c r="T4149" s="24" t="n">
        <x:v>2</x:v>
      </x:c>
      <x:c r="U4149" s="23" t="n">
        <x:f>IF(P4149=0,"",T4149/P4149)</x:f>
        <x:v>0.005449591280653951</x:v>
      </x:c>
      <x:c r="V4149" s="24" t="n">
        <x:f>P4149-T4149</x:f>
        <x:v>365</x:v>
      </x:c>
      <x:c r="W4149" s="22" t="str">
        <x:v>18:00–18:59</x:v>
      </x:c>
    </x:row>
    <x:row r="4150">
      <x:c r="A4150" s="22" t="str">
        <x:v>2026-08</x:v>
      </x:c>
      <x:c r="B4150" s="22" t="str">
        <x:v>台北市</x:v>
      </x:c>
      <x:c r="C4150" s="22" t="str">
        <x:v>中山區</x:v>
      </x:c>
      <x:c r="D4150" s="22" t="str">
        <x:v>C</x:v>
      </x:c>
      <x:c r="E4150" s="36" t="str">
        <x:v>500107115</x:v>
      </x:c>
      <x:c r="F4150" s="22" t="str">
        <x:v>臺北市立美術館_1</x:v>
      </x:c>
      <x:c r="G4150" s="37" t="n">
        <x:v>81.14</x:v>
      </x:c>
      <x:c r="H4150" s="24" t="n">
        <x:v>12</x:v>
      </x:c>
      <x:c r="I4150" s="24" t="n">
        <x:v>6</x:v>
      </x:c>
      <x:c r="J4150" s="24" t="n">
        <x:v>0</x:v>
      </x:c>
      <x:c r="K4150" s="23" t="n">
        <x:f>IF(I4150=0,"",J4150/I4150)</x:f>
        <x:v>0</x:v>
      </x:c>
      <x:c r="L4150" s="24" t="n">
        <x:v>0</x:v>
      </x:c>
      <x:c r="M4150" s="23" t="n">
        <x:f>IF(H4150=0,"",L4150/H4150)</x:f>
        <x:v>0</x:v>
      </x:c>
      <x:c r="N4150" s="24" t="n">
        <x:f>H4150-L4150</x:f>
        <x:v>12</x:v>
      </x:c>
      <x:c r="O4150" s="22" t="str">
        <x:v>13:00–13:59</x:v>
      </x:c>
      <x:c r="P4150" s="24" t="n">
        <x:v>88</x:v>
      </x:c>
      <x:c r="Q4150" s="24" t="n">
        <x:v>41</x:v>
      </x:c>
      <x:c r="R4150" s="24" t="n">
        <x:v>1</x:v>
      </x:c>
      <x:c r="S4150" s="23" t="n">
        <x:f>IF(Q4150=0,"",R4150/Q4150)</x:f>
        <x:v>0.024390243902439025</x:v>
      </x:c>
      <x:c r="T4150" s="24" t="n">
        <x:v>1</x:v>
      </x:c>
      <x:c r="U4150" s="23" t="n">
        <x:f>IF(P4150=0,"",T4150/P4150)</x:f>
        <x:v>0.011363636363636364</x:v>
      </x:c>
      <x:c r="V4150" s="24" t="n">
        <x:f>P4150-T4150</x:f>
        <x:v>87</x:v>
      </x:c>
      <x:c r="W4150" s="22" t="str">
        <x:v>08:00–08:59</x:v>
      </x:c>
    </x:row>
    <x:row r="4151">
      <x:c r="A4151" s="22" t="str">
        <x:v>2026-08</x:v>
      </x:c>
      <x:c r="B4151" s="22" t="str">
        <x:v>台北市</x:v>
      </x:c>
      <x:c r="C4151" s="22" t="str">
        <x:v>中山區</x:v>
      </x:c>
      <x:c r="D4151" s="22" t="str">
        <x:v>C</x:v>
      </x:c>
      <x:c r="E4151" s="36" t="str">
        <x:v>500107116</x:v>
      </x:c>
      <x:c r="F4151" s="22" t="str">
        <x:v>劍潭社區_1</x:v>
      </x:c>
      <x:c r="G4151" s="37" t="n">
        <x:v>66.1</x:v>
      </x:c>
      <x:c r="H4151" s="24" t="n">
        <x:v>0</x:v>
      </x:c>
      <x:c r="I4151" s="24" t="n">
        <x:v>0</x:v>
      </x:c>
      <x:c r="J4151" s="24" t="n">
        <x:v>0</x:v>
      </x:c>
      <x:c r="K4151" s="23" t="str">
        <x:f>IF(I4151=0,"",J4151/I4151)</x:f>
      </x:c>
      <x:c r="L4151" s="24" t="n">
        <x:v>0</x:v>
      </x:c>
      <x:c r="M4151" s="23" t="str">
        <x:f>IF(H4151=0,"",L4151/H4151)</x:f>
      </x:c>
      <x:c r="N4151" s="24" t="n">
        <x:f>H4151-L4151</x:f>
        <x:v>0</x:v>
      </x:c>
      <x:c r="O4151" s="22" t="str"/>
      <x:c r="P4151" s="24" t="n">
        <x:v>27</x:v>
      </x:c>
      <x:c r="Q4151" s="24" t="n">
        <x:v>14</x:v>
      </x:c>
      <x:c r="R4151" s="24" t="n">
        <x:v>3</x:v>
      </x:c>
      <x:c r="S4151" s="23" t="n">
        <x:f>IF(Q4151=0,"",R4151/Q4151)</x:f>
        <x:v>0.21428571428571427</x:v>
      </x:c>
      <x:c r="T4151" s="24" t="n">
        <x:v>7</x:v>
      </x:c>
      <x:c r="U4151" s="23" t="n">
        <x:f>IF(P4151=0,"",T4151/P4151)</x:f>
        <x:v>0.25925925925925924</x:v>
      </x:c>
      <x:c r="V4151" s="24" t="n">
        <x:f>P4151-T4151</x:f>
        <x:v>20</x:v>
      </x:c>
      <x:c r="W4151" s="22" t="str">
        <x:v>13:00–13:59</x:v>
      </x:c>
    </x:row>
    <x:row r="4152">
      <x:c r="A4152" s="22" t="str">
        <x:v>2026-08</x:v>
      </x:c>
      <x:c r="B4152" s="22" t="str">
        <x:v>台北市</x:v>
      </x:c>
      <x:c r="C4152" s="22" t="str">
        <x:v>中山區</x:v>
      </x:c>
      <x:c r="D4152" s="22" t="str">
        <x:v>C</x:v>
      </x:c>
      <x:c r="E4152" s="36" t="str">
        <x:v>500107117</x:v>
      </x:c>
      <x:c r="F4152" s="22" t="str">
        <x:v>濱江國小游泳池</x:v>
      </x:c>
      <x:c r="G4152" s="37" t="n">
        <x:v>63.71</x:v>
      </x:c>
      <x:c r="H4152" s="24" t="n">
        <x:v>12</x:v>
      </x:c>
      <x:c r="I4152" s="24" t="n">
        <x:v>10</x:v>
      </x:c>
      <x:c r="J4152" s="24" t="n">
        <x:v>5</x:v>
      </x:c>
      <x:c r="K4152" s="23" t="n">
        <x:f>IF(I4152=0,"",J4152/I4152)</x:f>
        <x:v>0.5</x:v>
      </x:c>
      <x:c r="L4152" s="24" t="n">
        <x:v>6</x:v>
      </x:c>
      <x:c r="M4152" s="23" t="n">
        <x:f>IF(H4152=0,"",L4152/H4152)</x:f>
        <x:v>0.5</x:v>
      </x:c>
      <x:c r="N4152" s="24" t="n">
        <x:f>H4152-L4152</x:f>
        <x:v>6</x:v>
      </x:c>
      <x:c r="O4152" s="22" t="str">
        <x:v>19:00–19:59</x:v>
      </x:c>
      <x:c r="P4152" s="24" t="n">
        <x:v>82</x:v>
      </x:c>
      <x:c r="Q4152" s="24" t="n">
        <x:v>58</x:v>
      </x:c>
      <x:c r="R4152" s="24" t="n">
        <x:v>2</x:v>
      </x:c>
      <x:c r="S4152" s="23" t="n">
        <x:f>IF(Q4152=0,"",R4152/Q4152)</x:f>
        <x:v>0.034482758620689655</x:v>
      </x:c>
      <x:c r="T4152" s="24" t="n">
        <x:v>3</x:v>
      </x:c>
      <x:c r="U4152" s="23" t="n">
        <x:f>IF(P4152=0,"",T4152/P4152)</x:f>
        <x:v>0.036585365853658534</x:v>
      </x:c>
      <x:c r="V4152" s="24" t="n">
        <x:f>P4152-T4152</x:f>
        <x:v>79</x:v>
      </x:c>
      <x:c r="W4152" s="22" t="str">
        <x:v>12:00–12:59</x:v>
      </x:c>
    </x:row>
    <x:row r="4153">
      <x:c r="A4153" s="22" t="str">
        <x:v>2026-08</x:v>
      </x:c>
      <x:c r="B4153" s="22" t="str">
        <x:v>台北市</x:v>
      </x:c>
      <x:c r="C4153" s="22" t="str">
        <x:v>中山區</x:v>
      </x:c>
      <x:c r="D4153" s="22" t="str">
        <x:v>A</x:v>
      </x:c>
      <x:c r="E4153" s="36" t="str">
        <x:v>500107118</x:v>
      </x:c>
      <x:c r="F4153" s="22" t="str">
        <x:v>林森公園</x:v>
      </x:c>
      <x:c r="G4153" s="37" t="n">
        <x:v>239.48</x:v>
      </x:c>
      <x:c r="H4153" s="24" t="n">
        <x:v>0</x:v>
      </x:c>
      <x:c r="I4153" s="24" t="n">
        <x:v>0</x:v>
      </x:c>
      <x:c r="J4153" s="24" t="n">
        <x:v>0</x:v>
      </x:c>
      <x:c r="K4153" s="23" t="str">
        <x:f>IF(I4153=0,"",J4153/I4153)</x:f>
      </x:c>
      <x:c r="L4153" s="24" t="n">
        <x:v>0</x:v>
      </x:c>
      <x:c r="M4153" s="23" t="str">
        <x:f>IF(H4153=0,"",L4153/H4153)</x:f>
      </x:c>
      <x:c r="N4153" s="24" t="n">
        <x:f>H4153-L4153</x:f>
        <x:v>0</x:v>
      </x:c>
      <x:c r="O4153" s="22" t="str"/>
      <x:c r="P4153" s="24" t="n">
        <x:v>106</x:v>
      </x:c>
      <x:c r="Q4153" s="24" t="n">
        <x:v>43</x:v>
      </x:c>
      <x:c r="R4153" s="24" t="n">
        <x:v>6</x:v>
      </x:c>
      <x:c r="S4153" s="23" t="n">
        <x:f>IF(Q4153=0,"",R4153/Q4153)</x:f>
        <x:v>0.13953488372093023</x:v>
      </x:c>
      <x:c r="T4153" s="24" t="n">
        <x:v>11</x:v>
      </x:c>
      <x:c r="U4153" s="23" t="n">
        <x:f>IF(P4153=0,"",T4153/P4153)</x:f>
        <x:v>0.10377358490566038</x:v>
      </x:c>
      <x:c r="V4153" s="24" t="n">
        <x:f>P4153-T4153</x:f>
        <x:v>95</x:v>
      </x:c>
      <x:c r="W4153" s="22" t="str">
        <x:v>09:00–09:59</x:v>
      </x:c>
    </x:row>
    <x:row r="4154">
      <x:c r="A4154" s="22" t="str">
        <x:v>2026-08</x:v>
      </x:c>
      <x:c r="B4154" s="22" t="str">
        <x:v>台北市</x:v>
      </x:c>
      <x:c r="C4154" s="22" t="str">
        <x:v>中山區</x:v>
      </x:c>
      <x:c r="D4154" s="22" t="str">
        <x:v>C</x:v>
      </x:c>
      <x:c r="E4154" s="36" t="str">
        <x:v>500107119</x:v>
      </x:c>
      <x:c r="F4154" s="22" t="str">
        <x:v>中428公園</x:v>
      </x:c>
      <x:c r="G4154" s="37" t="n">
        <x:v>40.24</x:v>
      </x:c>
      <x:c r="H4154" s="24" t="n">
        <x:v>0</x:v>
      </x:c>
      <x:c r="I4154" s="24" t="n">
        <x:v>0</x:v>
      </x:c>
      <x:c r="J4154" s="24" t="n">
        <x:v>0</x:v>
      </x:c>
      <x:c r="K4154" s="23" t="str">
        <x:f>IF(I4154=0,"",J4154/I4154)</x:f>
      </x:c>
      <x:c r="L4154" s="24" t="n">
        <x:v>0</x:v>
      </x:c>
      <x:c r="M4154" s="23" t="str">
        <x:f>IF(H4154=0,"",L4154/H4154)</x:f>
      </x:c>
      <x:c r="N4154" s="24" t="n">
        <x:f>H4154-L4154</x:f>
        <x:v>0</x:v>
      </x:c>
      <x:c r="O4154" s="22" t="str"/>
      <x:c r="P4154" s="24" t="n">
        <x:v>21</x:v>
      </x:c>
      <x:c r="Q4154" s="24" t="n">
        <x:v>19</x:v>
      </x:c>
      <x:c r="R4154" s="24" t="n">
        <x:v>0</x:v>
      </x:c>
      <x:c r="S4154" s="23" t="n">
        <x:f>IF(Q4154=0,"",R4154/Q4154)</x:f>
        <x:v>0</x:v>
      </x:c>
      <x:c r="T4154" s="24" t="n">
        <x:v>0</x:v>
      </x:c>
      <x:c r="U4154" s="23" t="n">
        <x:f>IF(P4154=0,"",T4154/P4154)</x:f>
        <x:v>0</x:v>
      </x:c>
      <x:c r="V4154" s="24" t="n">
        <x:f>P4154-T4154</x:f>
        <x:v>21</x:v>
      </x:c>
      <x:c r="W4154" s="22" t="str">
        <x:v>17:00–17:59</x:v>
      </x:c>
    </x:row>
    <x:row r="4155">
      <x:c r="A4155" s="22" t="str">
        <x:v>2026-08</x:v>
      </x:c>
      <x:c r="B4155" s="22" t="str">
        <x:v>台北市</x:v>
      </x:c>
      <x:c r="C4155" s="22" t="str">
        <x:v>中山區</x:v>
      </x:c>
      <x:c r="D4155" s="22" t="str">
        <x:v>C</x:v>
      </x:c>
      <x:c r="E4155" s="36" t="str">
        <x:v>500107120</x:v>
      </x:c>
      <x:c r="F4155" s="22" t="str">
        <x:v>復華公園</x:v>
      </x:c>
      <x:c r="G4155" s="37" t="n">
        <x:v>91.86</x:v>
      </x:c>
      <x:c r="H4155" s="24" t="n">
        <x:v>53</x:v>
      </x:c>
      <x:c r="I4155" s="24" t="n">
        <x:v>29</x:v>
      </x:c>
      <x:c r="J4155" s="24" t="n">
        <x:v>1</x:v>
      </x:c>
      <x:c r="K4155" s="23" t="n">
        <x:f>IF(I4155=0,"",J4155/I4155)</x:f>
        <x:v>0.034482758620689655</x:v>
      </x:c>
      <x:c r="L4155" s="24" t="n">
        <x:v>1</x:v>
      </x:c>
      <x:c r="M4155" s="23" t="n">
        <x:f>IF(H4155=0,"",L4155/H4155)</x:f>
        <x:v>0.018867924528301886</x:v>
      </x:c>
      <x:c r="N4155" s="24" t="n">
        <x:f>H4155-L4155</x:f>
        <x:v>52</x:v>
      </x:c>
      <x:c r="O4155" s="22" t="str">
        <x:v>09:00–09:59</x:v>
      </x:c>
      <x:c r="P4155" s="24" t="n">
        <x:v>93</x:v>
      </x:c>
      <x:c r="Q4155" s="24" t="n">
        <x:v>51</x:v>
      </x:c>
      <x:c r="R4155" s="24" t="n">
        <x:v>1</x:v>
      </x:c>
      <x:c r="S4155" s="23" t="n">
        <x:f>IF(Q4155=0,"",R4155/Q4155)</x:f>
        <x:v>0.0196078431372549</x:v>
      </x:c>
      <x:c r="T4155" s="24" t="n">
        <x:v>1</x:v>
      </x:c>
      <x:c r="U4155" s="23" t="n">
        <x:f>IF(P4155=0,"",T4155/P4155)</x:f>
        <x:v>0.010752688172043012</x:v>
      </x:c>
      <x:c r="V4155" s="24" t="n">
        <x:f>P4155-T4155</x:f>
        <x:v>92</x:v>
      </x:c>
      <x:c r="W4155" s="22" t="str">
        <x:v>18:00–18:59</x:v>
      </x:c>
    </x:row>
    <x:row r="4156">
      <x:c r="A4156" s="22" t="str">
        <x:v>2026-08</x:v>
      </x:c>
      <x:c r="B4156" s="22" t="str">
        <x:v>台北市</x:v>
      </x:c>
      <x:c r="C4156" s="22" t="str">
        <x:v>中山區</x:v>
      </x:c>
      <x:c r="D4156" s="22" t="str">
        <x:v>C</x:v>
      </x:c>
      <x:c r="E4156" s="36" t="str">
        <x:v>500107121</x:v>
      </x:c>
      <x:c r="F4156" s="22" t="str">
        <x:v>新生民族路口(西南側)</x:v>
      </x:c>
      <x:c r="G4156" s="37" t="n">
        <x:v>77.43</x:v>
      </x:c>
      <x:c r="H4156" s="24" t="n">
        <x:v>0</x:v>
      </x:c>
      <x:c r="I4156" s="24" t="n">
        <x:v>0</x:v>
      </x:c>
      <x:c r="J4156" s="24" t="n">
        <x:v>0</x:v>
      </x:c>
      <x:c r="K4156" s="23" t="str">
        <x:f>IF(I4156=0,"",J4156/I4156)</x:f>
      </x:c>
      <x:c r="L4156" s="24" t="n">
        <x:v>0</x:v>
      </x:c>
      <x:c r="M4156" s="23" t="str">
        <x:f>IF(H4156=0,"",L4156/H4156)</x:f>
      </x:c>
      <x:c r="N4156" s="24" t="n">
        <x:f>H4156-L4156</x:f>
        <x:v>0</x:v>
      </x:c>
      <x:c r="O4156" s="22" t="str"/>
      <x:c r="P4156" s="24" t="n">
        <x:v>76</x:v>
      </x:c>
      <x:c r="Q4156" s="24" t="n">
        <x:v>47</x:v>
      </x:c>
      <x:c r="R4156" s="24" t="n">
        <x:v>6</x:v>
      </x:c>
      <x:c r="S4156" s="23" t="n">
        <x:f>IF(Q4156=0,"",R4156/Q4156)</x:f>
        <x:v>0.1276595744680851</x:v>
      </x:c>
      <x:c r="T4156" s="24" t="n">
        <x:v>7</x:v>
      </x:c>
      <x:c r="U4156" s="23" t="n">
        <x:f>IF(P4156=0,"",T4156/P4156)</x:f>
        <x:v>0.09210526315789473</x:v>
      </x:c>
      <x:c r="V4156" s="24" t="n">
        <x:f>P4156-T4156</x:f>
        <x:v>69</x:v>
      </x:c>
      <x:c r="W4156" s="22" t="str">
        <x:v>17:00–17:59</x:v>
      </x:c>
    </x:row>
    <x:row r="4157">
      <x:c r="A4157" s="22" t="str">
        <x:v>2026-08</x:v>
      </x:c>
      <x:c r="B4157" s="22" t="str">
        <x:v>台北市</x:v>
      </x:c>
      <x:c r="C4157" s="22" t="str">
        <x:v>中山區</x:v>
      </x:c>
      <x:c r="D4157" s="22" t="str">
        <x:v>A</x:v>
      </x:c>
      <x:c r="E4157" s="36" t="str">
        <x:v>500107122</x:v>
      </x:c>
      <x:c r="F4157" s="22" t="str">
        <x:v>捷運南京復興站(1號出口)</x:v>
      </x:c>
      <x:c r="G4157" s="37" t="n">
        <x:v>357.81</x:v>
      </x:c>
      <x:c r="H4157" s="24" t="n">
        <x:v>228</x:v>
      </x:c>
      <x:c r="I4157" s="24" t="n">
        <x:v>69</x:v>
      </x:c>
      <x:c r="J4157" s="24" t="n">
        <x:v>2</x:v>
      </x:c>
      <x:c r="K4157" s="23" t="n">
        <x:f>IF(I4157=0,"",J4157/I4157)</x:f>
        <x:v>0.028985507246376812</x:v>
      </x:c>
      <x:c r="L4157" s="24" t="n">
        <x:v>2</x:v>
      </x:c>
      <x:c r="M4157" s="23" t="n">
        <x:f>IF(H4157=0,"",L4157/H4157)</x:f>
        <x:v>0.008771929824561403</x:v>
      </x:c>
      <x:c r="N4157" s="24" t="n">
        <x:f>H4157-L4157</x:f>
        <x:v>226</x:v>
      </x:c>
      <x:c r="O4157" s="22" t="str">
        <x:v>07:00–07:59</x:v>
      </x:c>
      <x:c r="P4157" s="24" t="n">
        <x:v>897</x:v>
      </x:c>
      <x:c r="Q4157" s="24" t="n">
        <x:v>189</x:v>
      </x:c>
      <x:c r="R4157" s="24" t="n">
        <x:v>6</x:v>
      </x:c>
      <x:c r="S4157" s="23" t="n">
        <x:f>IF(Q4157=0,"",R4157/Q4157)</x:f>
        <x:v>0.031746031746031744</x:v>
      </x:c>
      <x:c r="T4157" s="24" t="n">
        <x:v>9</x:v>
      </x:c>
      <x:c r="U4157" s="23" t="n">
        <x:f>IF(P4157=0,"",T4157/P4157)</x:f>
        <x:v>0.010033444816053512</x:v>
      </x:c>
      <x:c r="V4157" s="24" t="n">
        <x:f>P4157-T4157</x:f>
        <x:v>888</x:v>
      </x:c>
      <x:c r="W4157" s="22" t="str">
        <x:v>21:00–21:59</x:v>
      </x:c>
    </x:row>
    <x:row r="4158">
      <x:c r="A4158" s="22" t="str">
        <x:v>2026-08</x:v>
      </x:c>
      <x:c r="B4158" s="22" t="str">
        <x:v>台北市</x:v>
      </x:c>
      <x:c r="C4158" s="22" t="str">
        <x:v>中山區</x:v>
      </x:c>
      <x:c r="D4158" s="22" t="str">
        <x:v>C</x:v>
      </x:c>
      <x:c r="E4158" s="36" t="str">
        <x:v>500107123</x:v>
      </x:c>
      <x:c r="F4158" s="22" t="str">
        <x:v>八德市場(北側)</x:v>
      </x:c>
      <x:c r="G4158" s="37" t="n">
        <x:v>94.86</x:v>
      </x:c>
      <x:c r="H4158" s="24" t="n">
        <x:v>8</x:v>
      </x:c>
      <x:c r="I4158" s="24" t="n">
        <x:v>4</x:v>
      </x:c>
      <x:c r="J4158" s="24" t="n">
        <x:v>0</x:v>
      </x:c>
      <x:c r="K4158" s="23" t="n">
        <x:f>IF(I4158=0,"",J4158/I4158)</x:f>
        <x:v>0</x:v>
      </x:c>
      <x:c r="L4158" s="24" t="n">
        <x:v>0</x:v>
      </x:c>
      <x:c r="M4158" s="23" t="n">
        <x:f>IF(H4158=0,"",L4158/H4158)</x:f>
        <x:v>0</x:v>
      </x:c>
      <x:c r="N4158" s="24" t="n">
        <x:f>H4158-L4158</x:f>
        <x:v>8</x:v>
      </x:c>
      <x:c r="O4158" s="22" t="str">
        <x:v>22:00–22:59</x:v>
      </x:c>
      <x:c r="P4158" s="24" t="n">
        <x:v>196</x:v>
      </x:c>
      <x:c r="Q4158" s="24" t="n">
        <x:v>100</x:v>
      </x:c>
      <x:c r="R4158" s="24" t="n">
        <x:v>0</x:v>
      </x:c>
      <x:c r="S4158" s="23" t="n">
        <x:f>IF(Q4158=0,"",R4158/Q4158)</x:f>
        <x:v>0</x:v>
      </x:c>
      <x:c r="T4158" s="24" t="n">
        <x:v>0</x:v>
      </x:c>
      <x:c r="U4158" s="23" t="n">
        <x:f>IF(P4158=0,"",T4158/P4158)</x:f>
        <x:v>0</x:v>
      </x:c>
      <x:c r="V4158" s="24" t="n">
        <x:f>P4158-T4158</x:f>
        <x:v>196</x:v>
      </x:c>
      <x:c r="W4158" s="22" t="str">
        <x:v>18:00–18:59</x:v>
      </x:c>
    </x:row>
    <x:row r="4159">
      <x:c r="A4159" s="22" t="str">
        <x:v>2026-08</x:v>
      </x:c>
      <x:c r="B4159" s="22" t="str">
        <x:v>台北市</x:v>
      </x:c>
      <x:c r="C4159" s="22" t="str">
        <x:v>中山區</x:v>
      </x:c>
      <x:c r="D4159" s="22" t="str">
        <x:v>B</x:v>
      </x:c>
      <x:c r="E4159" s="36" t="str">
        <x:v>500107124</x:v>
      </x:c>
      <x:c r="F4159" s="22" t="str">
        <x:v>龍江朱崙街口</x:v>
      </x:c>
      <x:c r="G4159" s="37" t="n">
        <x:v>111.57</x:v>
      </x:c>
      <x:c r="H4159" s="24" t="n">
        <x:v>129</x:v>
      </x:c>
      <x:c r="I4159" s="24" t="n">
        <x:v>56</x:v>
      </x:c>
      <x:c r="J4159" s="24" t="n">
        <x:v>1</x:v>
      </x:c>
      <x:c r="K4159" s="23" t="n">
        <x:f>IF(I4159=0,"",J4159/I4159)</x:f>
        <x:v>0.017857142857142856</x:v>
      </x:c>
      <x:c r="L4159" s="24" t="n">
        <x:v>1</x:v>
      </x:c>
      <x:c r="M4159" s="23" t="n">
        <x:f>IF(H4159=0,"",L4159/H4159)</x:f>
        <x:v>0.007751937984496124</x:v>
      </x:c>
      <x:c r="N4159" s="24" t="n">
        <x:f>H4159-L4159</x:f>
        <x:v>128</x:v>
      </x:c>
      <x:c r="O4159" s="22" t="str">
        <x:v>09:00–09:59</x:v>
      </x:c>
      <x:c r="P4159" s="24" t="n">
        <x:v>96</x:v>
      </x:c>
      <x:c r="Q4159" s="24" t="n">
        <x:v>43</x:v>
      </x:c>
      <x:c r="R4159" s="24" t="n">
        <x:v>0</x:v>
      </x:c>
      <x:c r="S4159" s="23" t="n">
        <x:f>IF(Q4159=0,"",R4159/Q4159)</x:f>
        <x:v>0</x:v>
      </x:c>
      <x:c r="T4159" s="24" t="n">
        <x:v>0</x:v>
      </x:c>
      <x:c r="U4159" s="23" t="n">
        <x:f>IF(P4159=0,"",T4159/P4159)</x:f>
        <x:v>0</x:v>
      </x:c>
      <x:c r="V4159" s="24" t="n">
        <x:f>P4159-T4159</x:f>
        <x:v>96</x:v>
      </x:c>
      <x:c r="W4159" s="22" t="str">
        <x:v>18:00–18:59</x:v>
      </x:c>
    </x:row>
    <x:row r="4160">
      <x:c r="A4160" s="22" t="str">
        <x:v>2026-08</x:v>
      </x:c>
      <x:c r="B4160" s="22" t="str">
        <x:v>台北市</x:v>
      </x:c>
      <x:c r="C4160" s="22" t="str">
        <x:v>中山區</x:v>
      </x:c>
      <x:c r="D4160" s="22" t="str">
        <x:v>C</x:v>
      </x:c>
      <x:c r="E4160" s="36" t="str">
        <x:v>500107125</x:v>
      </x:c>
      <x:c r="F4160" s="22" t="str">
        <x:v>大直街94巷</x:v>
      </x:c>
      <x:c r="G4160" s="37" t="n">
        <x:v>63.19</x:v>
      </x:c>
      <x:c r="H4160" s="24" t="n">
        <x:v>32</x:v>
      </x:c>
      <x:c r="I4160" s="24" t="n">
        <x:v>27</x:v>
      </x:c>
      <x:c r="J4160" s="24" t="n">
        <x:v>2</x:v>
      </x:c>
      <x:c r="K4160" s="23" t="n">
        <x:f>IF(I4160=0,"",J4160/I4160)</x:f>
        <x:v>0.07407407407407407</x:v>
      </x:c>
      <x:c r="L4160" s="24" t="n">
        <x:v>2</x:v>
      </x:c>
      <x:c r="M4160" s="23" t="n">
        <x:f>IF(H4160=0,"",L4160/H4160)</x:f>
        <x:v>0.0625</x:v>
      </x:c>
      <x:c r="N4160" s="24" t="n">
        <x:f>H4160-L4160</x:f>
        <x:v>30</x:v>
      </x:c>
      <x:c r="O4160" s="22" t="str">
        <x:v>18:00–18:59</x:v>
      </x:c>
      <x:c r="P4160" s="24" t="n">
        <x:v>169</x:v>
      </x:c>
      <x:c r="Q4160" s="24" t="n">
        <x:v>108</x:v>
      </x:c>
      <x:c r="R4160" s="24" t="n">
        <x:v>8</x:v>
      </x:c>
      <x:c r="S4160" s="23" t="n">
        <x:f>IF(Q4160=0,"",R4160/Q4160)</x:f>
        <x:v>0.07407407407407407</x:v>
      </x:c>
      <x:c r="T4160" s="24" t="n">
        <x:v>10</x:v>
      </x:c>
      <x:c r="U4160" s="23" t="n">
        <x:f>IF(P4160=0,"",T4160/P4160)</x:f>
        <x:v>0.05917159763313609</x:v>
      </x:c>
      <x:c r="V4160" s="24" t="n">
        <x:f>P4160-T4160</x:f>
        <x:v>159</x:v>
      </x:c>
      <x:c r="W4160" s="22" t="str">
        <x:v>17:00–17:59</x:v>
      </x:c>
    </x:row>
    <x:row r="4161">
      <x:c r="A4161" s="22" t="str">
        <x:v>2026-08</x:v>
      </x:c>
      <x:c r="B4161" s="22" t="str">
        <x:v>台北市</x:v>
      </x:c>
      <x:c r="C4161" s="22" t="str">
        <x:v>中山區</x:v>
      </x:c>
      <x:c r="D4161" s="22" t="str">
        <x:v>A</x:v>
      </x:c>
      <x:c r="E4161" s="36" t="str">
        <x:v>500107126</x:v>
      </x:c>
      <x:c r="F4161" s="22" t="str">
        <x:v>捷運南京復興站(8號出口)</x:v>
      </x:c>
      <x:c r="G4161" s="37" t="n">
        <x:v>332.43</x:v>
      </x:c>
      <x:c r="H4161" s="24" t="n">
        <x:v>84</x:v>
      </x:c>
      <x:c r="I4161" s="24" t="n">
        <x:v>22</x:v>
      </x:c>
      <x:c r="J4161" s="24" t="n">
        <x:v>0</x:v>
      </x:c>
      <x:c r="K4161" s="23" t="n">
        <x:f>IF(I4161=0,"",J4161/I4161)</x:f>
        <x:v>0</x:v>
      </x:c>
      <x:c r="L4161" s="24" t="n">
        <x:v>0</x:v>
      </x:c>
      <x:c r="M4161" s="23" t="n">
        <x:f>IF(H4161=0,"",L4161/H4161)</x:f>
        <x:v>0</x:v>
      </x:c>
      <x:c r="N4161" s="24" t="n">
        <x:f>H4161-L4161</x:f>
        <x:v>84</x:v>
      </x:c>
      <x:c r="O4161" s="22" t="str">
        <x:v>07:00–07:59</x:v>
      </x:c>
      <x:c r="P4161" s="24" t="n">
        <x:v>668</x:v>
      </x:c>
      <x:c r="Q4161" s="24" t="n">
        <x:v>176</x:v>
      </x:c>
      <x:c r="R4161" s="24" t="n">
        <x:v>22</x:v>
      </x:c>
      <x:c r="S4161" s="23" t="n">
        <x:f>IF(Q4161=0,"",R4161/Q4161)</x:f>
        <x:v>0.125</x:v>
      </x:c>
      <x:c r="T4161" s="24" t="n">
        <x:v>44</x:v>
      </x:c>
      <x:c r="U4161" s="23" t="n">
        <x:f>IF(P4161=0,"",T4161/P4161)</x:f>
        <x:v>0.0658682634730539</x:v>
      </x:c>
      <x:c r="V4161" s="24" t="n">
        <x:f>P4161-T4161</x:f>
        <x:v>624</x:v>
      </x:c>
      <x:c r="W4161" s="22" t="str">
        <x:v>08:00–08:59</x:v>
      </x:c>
    </x:row>
    <x:row r="4162">
      <x:c r="A4162" s="22" t="str">
        <x:v>2026-08</x:v>
      </x:c>
      <x:c r="B4162" s="22" t="str">
        <x:v>台北市</x:v>
      </x:c>
      <x:c r="C4162" s="22" t="str">
        <x:v>中山區</x:v>
      </x:c>
      <x:c r="D4162" s="22" t="str">
        <x:v>B</x:v>
      </x:c>
      <x:c r="E4162" s="36" t="str">
        <x:v>500107127</x:v>
      </x:c>
      <x:c r="F4162" s="22" t="str">
        <x:v>民權建國路口(南側)</x:v>
      </x:c>
      <x:c r="G4162" s="37" t="n">
        <x:v>138.86</x:v>
      </x:c>
      <x:c r="H4162" s="24" t="n">
        <x:v>153</x:v>
      </x:c>
      <x:c r="I4162" s="24" t="n">
        <x:v>58</x:v>
      </x:c>
      <x:c r="J4162" s="24" t="n">
        <x:v>12</x:v>
      </x:c>
      <x:c r="K4162" s="23" t="n">
        <x:f>IF(I4162=0,"",J4162/I4162)</x:f>
        <x:v>0.20689655172413793</x:v>
      </x:c>
      <x:c r="L4162" s="24" t="n">
        <x:v>33</x:v>
      </x:c>
      <x:c r="M4162" s="23" t="n">
        <x:f>IF(H4162=0,"",L4162/H4162)</x:f>
        <x:v>0.21568627450980393</x:v>
      </x:c>
      <x:c r="N4162" s="24" t="n">
        <x:f>H4162-L4162</x:f>
        <x:v>120</x:v>
      </x:c>
      <x:c r="O4162" s="22" t="str">
        <x:v>09:00–09:59</x:v>
      </x:c>
      <x:c r="P4162" s="24" t="n">
        <x:v>242</x:v>
      </x:c>
      <x:c r="Q4162" s="24" t="n">
        <x:v>96</x:v>
      </x:c>
      <x:c r="R4162" s="24" t="n">
        <x:v>2</x:v>
      </x:c>
      <x:c r="S4162" s="23" t="n">
        <x:f>IF(Q4162=0,"",R4162/Q4162)</x:f>
        <x:v>0.020833333333333332</x:v>
      </x:c>
      <x:c r="T4162" s="24" t="n">
        <x:v>4</x:v>
      </x:c>
      <x:c r="U4162" s="23" t="n">
        <x:f>IF(P4162=0,"",T4162/P4162)</x:f>
        <x:v>0.01652892561983471</x:v>
      </x:c>
      <x:c r="V4162" s="24" t="n">
        <x:f>P4162-T4162</x:f>
        <x:v>238</x:v>
      </x:c>
      <x:c r="W4162" s="22" t="str">
        <x:v>18:00–18:59</x:v>
      </x:c>
    </x:row>
    <x:row r="4163">
      <x:c r="A4163" s="22" t="str">
        <x:v>2026-08</x:v>
      </x:c>
      <x:c r="B4163" s="22" t="str">
        <x:v>台北市</x:v>
      </x:c>
      <x:c r="C4163" s="22" t="str">
        <x:v>中山區</x:v>
      </x:c>
      <x:c r="D4163" s="22" t="str">
        <x:v>B</x:v>
      </x:c>
      <x:c r="E4163" s="36" t="str">
        <x:v>500107128</x:v>
      </x:c>
      <x:c r="F4163" s="22" t="str">
        <x:v>林森德惠街口</x:v>
      </x:c>
      <x:c r="G4163" s="37" t="n">
        <x:v>174.9</x:v>
      </x:c>
      <x:c r="H4163" s="24" t="n">
        <x:v>190</x:v>
      </x:c>
      <x:c r="I4163" s="24" t="n">
        <x:v>74</x:v>
      </x:c>
      <x:c r="J4163" s="24" t="n">
        <x:v>18</x:v>
      </x:c>
      <x:c r="K4163" s="23" t="n">
        <x:f>IF(I4163=0,"",J4163/I4163)</x:f>
        <x:v>0.24324324324324326</x:v>
      </x:c>
      <x:c r="L4163" s="24" t="n">
        <x:v>49</x:v>
      </x:c>
      <x:c r="M4163" s="23" t="n">
        <x:f>IF(H4163=0,"",L4163/H4163)</x:f>
        <x:v>0.2578947368421053</x:v>
      </x:c>
      <x:c r="N4163" s="24" t="n">
        <x:f>H4163-L4163</x:f>
        <x:v>141</x:v>
      </x:c>
      <x:c r="O4163" s="22" t="str">
        <x:v>09:00–09:59</x:v>
      </x:c>
      <x:c r="P4163" s="24" t="n">
        <x:v>364</x:v>
      </x:c>
      <x:c r="Q4163" s="24" t="n">
        <x:v>146</x:v>
      </x:c>
      <x:c r="R4163" s="24" t="n">
        <x:v>5</x:v>
      </x:c>
      <x:c r="S4163" s="23" t="n">
        <x:f>IF(Q4163=0,"",R4163/Q4163)</x:f>
        <x:v>0.03424657534246575</x:v>
      </x:c>
      <x:c r="T4163" s="24" t="n">
        <x:v>15</x:v>
      </x:c>
      <x:c r="U4163" s="23" t="n">
        <x:f>IF(P4163=0,"",T4163/P4163)</x:f>
        <x:v>0.04120879120879121</x:v>
      </x:c>
      <x:c r="V4163" s="24" t="n">
        <x:f>P4163-T4163</x:f>
        <x:v>349</x:v>
      </x:c>
      <x:c r="W4163" s="22" t="str">
        <x:v>08:00–08:59</x:v>
      </x:c>
    </x:row>
    <x:row r="4164">
      <x:c r="A4164" s="22" t="str">
        <x:v>2026-08</x:v>
      </x:c>
      <x:c r="B4164" s="22" t="str">
        <x:v>台北市</x:v>
      </x:c>
      <x:c r="C4164" s="22" t="str">
        <x:v>中山區</x:v>
      </x:c>
      <x:c r="D4164" s="22" t="str">
        <x:v>C</x:v>
      </x:c>
      <x:c r="E4164" s="36" t="str">
        <x:v>500107129</x:v>
      </x:c>
      <x:c r="F4164" s="22" t="str">
        <x:v>新生濱江街口(東南側)</x:v>
      </x:c>
      <x:c r="G4164" s="37" t="n">
        <x:v>67.67</x:v>
      </x:c>
      <x:c r="H4164" s="24" t="n">
        <x:v>39</x:v>
      </x:c>
      <x:c r="I4164" s="24" t="n">
        <x:v>22</x:v>
      </x:c>
      <x:c r="J4164" s="24" t="n">
        <x:v>6</x:v>
      </x:c>
      <x:c r="K4164" s="23" t="n">
        <x:f>IF(I4164=0,"",J4164/I4164)</x:f>
        <x:v>0.2727272727272727</x:v>
      </x:c>
      <x:c r="L4164" s="24" t="n">
        <x:v>9</x:v>
      </x:c>
      <x:c r="M4164" s="23" t="n">
        <x:f>IF(H4164=0,"",L4164/H4164)</x:f>
        <x:v>0.23076923076923078</x:v>
      </x:c>
      <x:c r="N4164" s="24" t="n">
        <x:f>H4164-L4164</x:f>
        <x:v>30</x:v>
      </x:c>
      <x:c r="O4164" s="22" t="str">
        <x:v>07:00–07:59</x:v>
      </x:c>
      <x:c r="P4164" s="24" t="n">
        <x:v>37</x:v>
      </x:c>
      <x:c r="Q4164" s="24" t="n">
        <x:v>25</x:v>
      </x:c>
      <x:c r="R4164" s="24" t="n">
        <x:v>1</x:v>
      </x:c>
      <x:c r="S4164" s="23" t="n">
        <x:f>IF(Q4164=0,"",R4164/Q4164)</x:f>
        <x:v>0.04</x:v>
      </x:c>
      <x:c r="T4164" s="24" t="n">
        <x:v>1</x:v>
      </x:c>
      <x:c r="U4164" s="23" t="n">
        <x:f>IF(P4164=0,"",T4164/P4164)</x:f>
        <x:v>0.02702702702702703</x:v>
      </x:c>
      <x:c r="V4164" s="24" t="n">
        <x:f>P4164-T4164</x:f>
        <x:v>36</x:v>
      </x:c>
      <x:c r="W4164" s="22" t="str">
        <x:v>19:00–19:59</x:v>
      </x:c>
    </x:row>
    <x:row r="4165">
      <x:c r="A4165" s="22" t="str">
        <x:v>2026-08</x:v>
      </x:c>
      <x:c r="B4165" s="22" t="str">
        <x:v>台北市</x:v>
      </x:c>
      <x:c r="C4165" s="22" t="str">
        <x:v>中山區</x:v>
      </x:c>
      <x:c r="D4165" s="22" t="str">
        <x:v>C</x:v>
      </x:c>
      <x:c r="E4165" s="36" t="str">
        <x:v>500107130</x:v>
      </x:c>
      <x:c r="F4165" s="22" t="str">
        <x:v>新生北路一段62巷口</x:v>
      </x:c>
      <x:c r="G4165" s="37" t="n">
        <x:v>46.48</x:v>
      </x:c>
      <x:c r="H4165" s="24" t="n">
        <x:v>0</x:v>
      </x:c>
      <x:c r="I4165" s="24" t="n">
        <x:v>0</x:v>
      </x:c>
      <x:c r="J4165" s="24" t="n">
        <x:v>0</x:v>
      </x:c>
      <x:c r="K4165" s="23" t="str">
        <x:f>IF(I4165=0,"",J4165/I4165)</x:f>
      </x:c>
      <x:c r="L4165" s="24" t="n">
        <x:v>0</x:v>
      </x:c>
      <x:c r="M4165" s="23" t="str">
        <x:f>IF(H4165=0,"",L4165/H4165)</x:f>
      </x:c>
      <x:c r="N4165" s="24" t="n">
        <x:f>H4165-L4165</x:f>
        <x:v>0</x:v>
      </x:c>
      <x:c r="O4165" s="22" t="str"/>
      <x:c r="P4165" s="24" t="n">
        <x:v>25</x:v>
      </x:c>
      <x:c r="Q4165" s="24" t="n">
        <x:v>20</x:v>
      </x:c>
      <x:c r="R4165" s="24" t="n">
        <x:v>2</x:v>
      </x:c>
      <x:c r="S4165" s="23" t="n">
        <x:f>IF(Q4165=0,"",R4165/Q4165)</x:f>
        <x:v>0.1</x:v>
      </x:c>
      <x:c r="T4165" s="24" t="n">
        <x:v>2</x:v>
      </x:c>
      <x:c r="U4165" s="23" t="n">
        <x:f>IF(P4165=0,"",T4165/P4165)</x:f>
        <x:v>0.08</x:v>
      </x:c>
      <x:c r="V4165" s="24" t="n">
        <x:f>P4165-T4165</x:f>
        <x:v>23</x:v>
      </x:c>
      <x:c r="W4165" s="22" t="str">
        <x:v>09:00–09:59</x:v>
      </x:c>
    </x:row>
    <x:row r="4166">
      <x:c r="A4166" s="22" t="str">
        <x:v>2026-08</x:v>
      </x:c>
      <x:c r="B4166" s="22" t="str">
        <x:v>台北市</x:v>
      </x:c>
      <x:c r="C4166" s="22" t="str">
        <x:v>中山區</x:v>
      </x:c>
      <x:c r="D4166" s="22" t="str">
        <x:v>B</x:v>
      </x:c>
      <x:c r="E4166" s="36" t="str">
        <x:v>500107131</x:v>
      </x:c>
      <x:c r="F4166" s="22" t="str">
        <x:v>新生長春路口(東北側)</x:v>
      </x:c>
      <x:c r="G4166" s="37" t="n">
        <x:v>127.62</x:v>
      </x:c>
      <x:c r="H4166" s="24" t="n">
        <x:v>56</x:v>
      </x:c>
      <x:c r="I4166" s="24" t="n">
        <x:v>32</x:v>
      </x:c>
      <x:c r="J4166" s="24" t="n">
        <x:v>4</x:v>
      </x:c>
      <x:c r="K4166" s="23" t="n">
        <x:f>IF(I4166=0,"",J4166/I4166)</x:f>
        <x:v>0.125</x:v>
      </x:c>
      <x:c r="L4166" s="24" t="n">
        <x:v>4</x:v>
      </x:c>
      <x:c r="M4166" s="23" t="n">
        <x:f>IF(H4166=0,"",L4166/H4166)</x:f>
        <x:v>0.07142857142857142</x:v>
      </x:c>
      <x:c r="N4166" s="24" t="n">
        <x:f>H4166-L4166</x:f>
        <x:v>52</x:v>
      </x:c>
      <x:c r="O4166" s="22" t="str">
        <x:v>22:00–22:59</x:v>
      </x:c>
      <x:c r="P4166" s="24" t="n">
        <x:v>138</x:v>
      </x:c>
      <x:c r="Q4166" s="24" t="n">
        <x:v>68</x:v>
      </x:c>
      <x:c r="R4166" s="24" t="n">
        <x:v>2</x:v>
      </x:c>
      <x:c r="S4166" s="23" t="n">
        <x:f>IF(Q4166=0,"",R4166/Q4166)</x:f>
        <x:v>0.029411764705882353</x:v>
      </x:c>
      <x:c r="T4166" s="24" t="n">
        <x:v>2</x:v>
      </x:c>
      <x:c r="U4166" s="23" t="n">
        <x:f>IF(P4166=0,"",T4166/P4166)</x:f>
        <x:v>0.014492753623188406</x:v>
      </x:c>
      <x:c r="V4166" s="24" t="n">
        <x:f>P4166-T4166</x:f>
        <x:v>136</x:v>
      </x:c>
      <x:c r="W4166" s="22" t="str">
        <x:v>08:00–08:59</x:v>
      </x:c>
    </x:row>
    <x:row r="4167">
      <x:c r="A4167" s="22" t="str">
        <x:v>2026-08</x:v>
      </x:c>
      <x:c r="B4167" s="22" t="str">
        <x:v>台北市</x:v>
      </x:c>
      <x:c r="C4167" s="22" t="str">
        <x:v>中山區</x:v>
      </x:c>
      <x:c r="D4167" s="22" t="str">
        <x:v>B</x:v>
      </x:c>
      <x:c r="E4167" s="36" t="str">
        <x:v>500107132</x:v>
      </x:c>
      <x:c r="F4167" s="22" t="str">
        <x:v>捷運劍南路站(1號出口)</x:v>
      </x:c>
      <x:c r="G4167" s="37" t="n">
        <x:v>196.19</x:v>
      </x:c>
      <x:c r="H4167" s="24" t="n">
        <x:v>329</x:v>
      </x:c>
      <x:c r="I4167" s="24" t="n">
        <x:v>92</x:v>
      </x:c>
      <x:c r="J4167" s="24" t="n">
        <x:v>24</x:v>
      </x:c>
      <x:c r="K4167" s="23" t="n">
        <x:f>IF(I4167=0,"",J4167/I4167)</x:f>
        <x:v>0.2608695652173913</x:v>
      </x:c>
      <x:c r="L4167" s="24" t="n">
        <x:v>55</x:v>
      </x:c>
      <x:c r="M4167" s="23" t="n">
        <x:f>IF(H4167=0,"",L4167/H4167)</x:f>
        <x:v>0.16717325227963525</x:v>
      </x:c>
      <x:c r="N4167" s="24" t="n">
        <x:f>H4167-L4167</x:f>
        <x:v>274</x:v>
      </x:c>
      <x:c r="O4167" s="22" t="str">
        <x:v>17:00–17:59</x:v>
      </x:c>
      <x:c r="P4167" s="24" t="n">
        <x:v>122</x:v>
      </x:c>
      <x:c r="Q4167" s="24" t="n">
        <x:v>47</x:v>
      </x:c>
      <x:c r="R4167" s="24" t="n">
        <x:v>5</x:v>
      </x:c>
      <x:c r="S4167" s="23" t="n">
        <x:f>IF(Q4167=0,"",R4167/Q4167)</x:f>
        <x:v>0.10638297872340426</x:v>
      </x:c>
      <x:c r="T4167" s="24" t="n">
        <x:v>11</x:v>
      </x:c>
      <x:c r="U4167" s="23" t="n">
        <x:f>IF(P4167=0,"",T4167/P4167)</x:f>
        <x:v>0.09016393442622951</x:v>
      </x:c>
      <x:c r="V4167" s="24" t="n">
        <x:f>P4167-T4167</x:f>
        <x:v>111</x:v>
      </x:c>
      <x:c r="W4167" s="22" t="str">
        <x:v>09:00–09:59</x:v>
      </x:c>
    </x:row>
    <x:row r="4168">
      <x:c r="A4168" s="22" t="str">
        <x:v>2026-08</x:v>
      </x:c>
      <x:c r="B4168" s="22" t="str">
        <x:v>台北市</x:v>
      </x:c>
      <x:c r="C4168" s="22" t="str">
        <x:v>中山區</x:v>
      </x:c>
      <x:c r="D4168" s="22" t="str">
        <x:v>C</x:v>
      </x:c>
      <x:c r="E4168" s="36" t="str">
        <x:v>500107133</x:v>
      </x:c>
      <x:c r="F4168" s="22" t="str">
        <x:v>樂群三路123號</x:v>
      </x:c>
      <x:c r="G4168" s="37" t="n">
        <x:v>90.76</x:v>
      </x:c>
      <x:c r="H4168" s="24" t="n">
        <x:v>0</x:v>
      </x:c>
      <x:c r="I4168" s="24" t="n">
        <x:v>0</x:v>
      </x:c>
      <x:c r="J4168" s="24" t="n">
        <x:v>0</x:v>
      </x:c>
      <x:c r="K4168" s="23" t="str">
        <x:f>IF(I4168=0,"",J4168/I4168)</x:f>
      </x:c>
      <x:c r="L4168" s="24" t="n">
        <x:v>0</x:v>
      </x:c>
      <x:c r="M4168" s="23" t="str">
        <x:f>IF(H4168=0,"",L4168/H4168)</x:f>
      </x:c>
      <x:c r="N4168" s="24" t="n">
        <x:f>H4168-L4168</x:f>
        <x:v>0</x:v>
      </x:c>
      <x:c r="O4168" s="22" t="str"/>
      <x:c r="P4168" s="24" t="n">
        <x:v>14</x:v>
      </x:c>
      <x:c r="Q4168" s="24" t="n">
        <x:v>11</x:v>
      </x:c>
      <x:c r="R4168" s="24" t="n">
        <x:v>2</x:v>
      </x:c>
      <x:c r="S4168" s="23" t="n">
        <x:f>IF(Q4168=0,"",R4168/Q4168)</x:f>
        <x:v>0.18181818181818182</x:v>
      </x:c>
      <x:c r="T4168" s="24" t="n">
        <x:v>2</x:v>
      </x:c>
      <x:c r="U4168" s="23" t="n">
        <x:f>IF(P4168=0,"",T4168/P4168)</x:f>
        <x:v>0.14285714285714285</x:v>
      </x:c>
      <x:c r="V4168" s="24" t="n">
        <x:f>P4168-T4168</x:f>
        <x:v>12</x:v>
      </x:c>
      <x:c r="W4168" s="22" t="str">
        <x:v>22:00–22:59</x:v>
      </x:c>
    </x:row>
    <x:row r="4169">
      <x:c r="A4169" s="22" t="str">
        <x:v>2026-08</x:v>
      </x:c>
      <x:c r="B4169" s="22" t="str">
        <x:v>台北市</x:v>
      </x:c>
      <x:c r="C4169" s="22" t="str">
        <x:v>中山區</x:v>
      </x:c>
      <x:c r="D4169" s="22" t="str">
        <x:v>B</x:v>
      </x:c>
      <x:c r="E4169" s="36" t="str">
        <x:v>500107134</x:v>
      </x:c>
      <x:c r="F4169" s="22" t="str">
        <x:v>長春路258巷2弄口</x:v>
      </x:c>
      <x:c r="G4169" s="37" t="n">
        <x:v>116.1</x:v>
      </x:c>
      <x:c r="H4169" s="24" t="n">
        <x:v>72</x:v>
      </x:c>
      <x:c r="I4169" s="24" t="n">
        <x:v>35</x:v>
      </x:c>
      <x:c r="J4169" s="24" t="n">
        <x:v>4</x:v>
      </x:c>
      <x:c r="K4169" s="23" t="n">
        <x:f>IF(I4169=0,"",J4169/I4169)</x:f>
        <x:v>0.11428571428571428</x:v>
      </x:c>
      <x:c r="L4169" s="24" t="n">
        <x:v>5</x:v>
      </x:c>
      <x:c r="M4169" s="23" t="n">
        <x:f>IF(H4169=0,"",L4169/H4169)</x:f>
        <x:v>0.06944444444444445</x:v>
      </x:c>
      <x:c r="N4169" s="24" t="n">
        <x:f>H4169-L4169</x:f>
        <x:v>67</x:v>
      </x:c>
      <x:c r="O4169" s="22" t="str">
        <x:v>20:00–20:59</x:v>
      </x:c>
      <x:c r="P4169" s="24" t="n">
        <x:v>245</x:v>
      </x:c>
      <x:c r="Q4169" s="24" t="n">
        <x:v>114</x:v>
      </x:c>
      <x:c r="R4169" s="24" t="n">
        <x:v>3</x:v>
      </x:c>
      <x:c r="S4169" s="23" t="n">
        <x:f>IF(Q4169=0,"",R4169/Q4169)</x:f>
        <x:v>0.02631578947368421</x:v>
      </x:c>
      <x:c r="T4169" s="24" t="n">
        <x:v>3</x:v>
      </x:c>
      <x:c r="U4169" s="23" t="n">
        <x:f>IF(P4169=0,"",T4169/P4169)</x:f>
        <x:v>0.012244897959183673</x:v>
      </x:c>
      <x:c r="V4169" s="24" t="n">
        <x:f>P4169-T4169</x:f>
        <x:v>242</x:v>
      </x:c>
      <x:c r="W4169" s="22" t="str">
        <x:v>08:00–08:59</x:v>
      </x:c>
    </x:row>
    <x:row r="4170">
      <x:c r="A4170" s="22" t="str">
        <x:v>2026-08</x:v>
      </x:c>
      <x:c r="B4170" s="22" t="str">
        <x:v>台北市</x:v>
      </x:c>
      <x:c r="C4170" s="22" t="str">
        <x:v>中山區</x:v>
      </x:c>
      <x:c r="D4170" s="22" t="str">
        <x:v>B</x:v>
      </x:c>
      <x:c r="E4170" s="36" t="str">
        <x:v>500107135</x:v>
      </x:c>
      <x:c r="F4170" s="22" t="str">
        <x:v>長寧大廈社區(南側)</x:v>
      </x:c>
      <x:c r="G4170" s="37" t="n">
        <x:v>132.57</x:v>
      </x:c>
      <x:c r="H4170" s="24" t="n">
        <x:v>1</x:v>
      </x:c>
      <x:c r="I4170" s="24" t="n">
        <x:v>1</x:v>
      </x:c>
      <x:c r="J4170" s="24" t="n">
        <x:v>0</x:v>
      </x:c>
      <x:c r="K4170" s="23" t="n">
        <x:f>IF(I4170=0,"",J4170/I4170)</x:f>
        <x:v>0</x:v>
      </x:c>
      <x:c r="L4170" s="24" t="n">
        <x:v>0</x:v>
      </x:c>
      <x:c r="M4170" s="23" t="n">
        <x:f>IF(H4170=0,"",L4170/H4170)</x:f>
        <x:v>0</x:v>
      </x:c>
      <x:c r="N4170" s="24" t="n">
        <x:f>H4170-L4170</x:f>
        <x:v>1</x:v>
      </x:c>
      <x:c r="O4170" s="22" t="str">
        <x:v>08:00–08:59</x:v>
      </x:c>
      <x:c r="P4170" s="24" t="n">
        <x:v>189</x:v>
      </x:c>
      <x:c r="Q4170" s="24" t="n">
        <x:v>90</x:v>
      </x:c>
      <x:c r="R4170" s="24" t="n">
        <x:v>0</x:v>
      </x:c>
      <x:c r="S4170" s="23" t="n">
        <x:f>IF(Q4170=0,"",R4170/Q4170)</x:f>
        <x:v>0</x:v>
      </x:c>
      <x:c r="T4170" s="24" t="n">
        <x:v>0</x:v>
      </x:c>
      <x:c r="U4170" s="23" t="n">
        <x:f>IF(P4170=0,"",T4170/P4170)</x:f>
        <x:v>0</x:v>
      </x:c>
      <x:c r="V4170" s="24" t="n">
        <x:f>P4170-T4170</x:f>
        <x:v>189</x:v>
      </x:c>
      <x:c r="W4170" s="22" t="str">
        <x:v>18:00–18:59</x:v>
      </x:c>
    </x:row>
    <x:row r="4171">
      <x:c r="A4171" s="22" t="str">
        <x:v>2026-08</x:v>
      </x:c>
      <x:c r="B4171" s="22" t="str">
        <x:v>台北市</x:v>
      </x:c>
      <x:c r="C4171" s="22" t="str">
        <x:v>中山區</x:v>
      </x:c>
      <x:c r="D4171" s="22" t="str">
        <x:v>A</x:v>
      </x:c>
      <x:c r="E4171" s="36" t="str">
        <x:v>500107136</x:v>
      </x:c>
      <x:c r="F4171" s="22" t="str">
        <x:v>建國五常街口</x:v>
      </x:c>
      <x:c r="G4171" s="37" t="n">
        <x:v>203.67</x:v>
      </x:c>
      <x:c r="H4171" s="24" t="n">
        <x:v>161</x:v>
      </x:c>
      <x:c r="I4171" s="24" t="n">
        <x:v>70</x:v>
      </x:c>
      <x:c r="J4171" s="24" t="n">
        <x:v>13</x:v>
      </x:c>
      <x:c r="K4171" s="23" t="n">
        <x:f>IF(I4171=0,"",J4171/I4171)</x:f>
        <x:v>0.18571428571428572</x:v>
      </x:c>
      <x:c r="L4171" s="24" t="n">
        <x:v>29</x:v>
      </x:c>
      <x:c r="M4171" s="23" t="n">
        <x:f>IF(H4171=0,"",L4171/H4171)</x:f>
        <x:v>0.18012422360248448</x:v>
      </x:c>
      <x:c r="N4171" s="24" t="n">
        <x:f>H4171-L4171</x:f>
        <x:v>132</x:v>
      </x:c>
      <x:c r="O4171" s="22" t="str">
        <x:v>21:00–21:59</x:v>
      </x:c>
      <x:c r="P4171" s="24" t="n">
        <x:v>468</x:v>
      </x:c>
      <x:c r="Q4171" s="24" t="n">
        <x:v>143</x:v>
      </x:c>
      <x:c r="R4171" s="24" t="n">
        <x:v>17</x:v>
      </x:c>
      <x:c r="S4171" s="23" t="n">
        <x:f>IF(Q4171=0,"",R4171/Q4171)</x:f>
        <x:v>0.11888111888111888</x:v>
      </x:c>
      <x:c r="T4171" s="24" t="n">
        <x:v>70</x:v>
      </x:c>
      <x:c r="U4171" s="23" t="n">
        <x:f>IF(P4171=0,"",T4171/P4171)</x:f>
        <x:v>0.14957264957264957</x:v>
      </x:c>
      <x:c r="V4171" s="24" t="n">
        <x:f>P4171-T4171</x:f>
        <x:v>398</x:v>
      </x:c>
      <x:c r="W4171" s="22" t="str">
        <x:v>09:00–09:59</x:v>
      </x:c>
    </x:row>
    <x:row r="4172">
      <x:c r="A4172" s="22" t="str">
        <x:v>2026-08</x:v>
      </x:c>
      <x:c r="B4172" s="22" t="str">
        <x:v>台北市</x:v>
      </x:c>
      <x:c r="C4172" s="22" t="str">
        <x:v>中山區</x:v>
      </x:c>
      <x:c r="D4172" s="22" t="str">
        <x:v>B</x:v>
      </x:c>
      <x:c r="E4172" s="36" t="str">
        <x:v>500107137</x:v>
      </x:c>
      <x:c r="F4172" s="22" t="str">
        <x:v>中山北路二段62巷口</x:v>
      </x:c>
      <x:c r="G4172" s="37" t="n">
        <x:v>133</x:v>
      </x:c>
      <x:c r="H4172" s="24" t="n">
        <x:v>251</x:v>
      </x:c>
      <x:c r="I4172" s="24" t="n">
        <x:v>108</x:v>
      </x:c>
      <x:c r="J4172" s="24" t="n">
        <x:v>25</x:v>
      </x:c>
      <x:c r="K4172" s="23" t="n">
        <x:f>IF(I4172=0,"",J4172/I4172)</x:f>
        <x:v>0.23148148148148148</x:v>
      </x:c>
      <x:c r="L4172" s="24" t="n">
        <x:v>63</x:v>
      </x:c>
      <x:c r="M4172" s="23" t="n">
        <x:f>IF(H4172=0,"",L4172/H4172)</x:f>
        <x:v>0.250996015936255</x:v>
      </x:c>
      <x:c r="N4172" s="24" t="n">
        <x:f>H4172-L4172</x:f>
        <x:v>188</x:v>
      </x:c>
      <x:c r="O4172" s="22" t="str">
        <x:v>10:00–10:59</x:v>
      </x:c>
      <x:c r="P4172" s="24" t="n">
        <x:v>284</x:v>
      </x:c>
      <x:c r="Q4172" s="24" t="n">
        <x:v>128</x:v>
      </x:c>
      <x:c r="R4172" s="24" t="n">
        <x:v>13</x:v>
      </x:c>
      <x:c r="S4172" s="23" t="n">
        <x:f>IF(Q4172=0,"",R4172/Q4172)</x:f>
        <x:v>0.1015625</x:v>
      </x:c>
      <x:c r="T4172" s="24" t="n">
        <x:v>25</x:v>
      </x:c>
      <x:c r="U4172" s="23" t="n">
        <x:f>IF(P4172=0,"",T4172/P4172)</x:f>
        <x:v>0.0880281690140845</x:v>
      </x:c>
      <x:c r="V4172" s="24" t="n">
        <x:f>P4172-T4172</x:f>
        <x:v>259</x:v>
      </x:c>
      <x:c r="W4172" s="22" t="str">
        <x:v>18:00–18:59</x:v>
      </x:c>
    </x:row>
    <x:row r="4173">
      <x:c r="A4173" s="22" t="str">
        <x:v>2026-08</x:v>
      </x:c>
      <x:c r="B4173" s="22" t="str">
        <x:v>台北市</x:v>
      </x:c>
      <x:c r="C4173" s="22" t="str">
        <x:v>中山區</x:v>
      </x:c>
      <x:c r="D4173" s="22" t="str">
        <x:v>B</x:v>
      </x:c>
      <x:c r="E4173" s="36" t="str">
        <x:v>500107138</x:v>
      </x:c>
      <x:c r="F4173" s="22" t="str">
        <x:v>市民安東街口</x:v>
      </x:c>
      <x:c r="G4173" s="37" t="n">
        <x:v>130.52</x:v>
      </x:c>
      <x:c r="H4173" s="24" t="n">
        <x:v>6</x:v>
      </x:c>
      <x:c r="I4173" s="24" t="n">
        <x:v>4</x:v>
      </x:c>
      <x:c r="J4173" s="24" t="n">
        <x:v>0</x:v>
      </x:c>
      <x:c r="K4173" s="23" t="n">
        <x:f>IF(I4173=0,"",J4173/I4173)</x:f>
        <x:v>0</x:v>
      </x:c>
      <x:c r="L4173" s="24" t="n">
        <x:v>0</x:v>
      </x:c>
      <x:c r="M4173" s="23" t="n">
        <x:f>IF(H4173=0,"",L4173/H4173)</x:f>
        <x:v>0</x:v>
      </x:c>
      <x:c r="N4173" s="24" t="n">
        <x:f>H4173-L4173</x:f>
        <x:v>6</x:v>
      </x:c>
      <x:c r="O4173" s="22" t="str">
        <x:v>17:00–17:59</x:v>
      </x:c>
      <x:c r="P4173" s="24" t="n">
        <x:v>69</x:v>
      </x:c>
      <x:c r="Q4173" s="24" t="n">
        <x:v>35</x:v>
      </x:c>
      <x:c r="R4173" s="24" t="n">
        <x:v>5</x:v>
      </x:c>
      <x:c r="S4173" s="23" t="n">
        <x:f>IF(Q4173=0,"",R4173/Q4173)</x:f>
        <x:v>0.14285714285714285</x:v>
      </x:c>
      <x:c r="T4173" s="24" t="n">
        <x:v>5</x:v>
      </x:c>
      <x:c r="U4173" s="23" t="n">
        <x:f>IF(P4173=0,"",T4173/P4173)</x:f>
        <x:v>0.07246376811594203</x:v>
      </x:c>
      <x:c r="V4173" s="24" t="n">
        <x:f>P4173-T4173</x:f>
        <x:v>64</x:v>
      </x:c>
      <x:c r="W4173" s="22" t="str">
        <x:v>18:00–18:59</x:v>
      </x:c>
    </x:row>
    <x:row r="4174">
      <x:c r="A4174" s="22" t="str">
        <x:v>2026-08</x:v>
      </x:c>
      <x:c r="B4174" s="22" t="str">
        <x:v>台北市</x:v>
      </x:c>
      <x:c r="C4174" s="22" t="str">
        <x:v>中山區</x:v>
      </x:c>
      <x:c r="D4174" s="22" t="str">
        <x:v>B</x:v>
      </x:c>
      <x:c r="E4174" s="36" t="str">
        <x:v>500107139</x:v>
      </x:c>
      <x:c r="F4174" s="22" t="str">
        <x:v>市民大道二段5巷口</x:v>
      </x:c>
      <x:c r="G4174" s="37" t="n">
        <x:v>170.33</x:v>
      </x:c>
      <x:c r="H4174" s="24" t="n">
        <x:v>14</x:v>
      </x:c>
      <x:c r="I4174" s="24" t="n">
        <x:v>4</x:v>
      </x:c>
      <x:c r="J4174" s="24" t="n">
        <x:v>1</x:v>
      </x:c>
      <x:c r="K4174" s="23" t="n">
        <x:f>IF(I4174=0,"",J4174/I4174)</x:f>
        <x:v>0.25</x:v>
      </x:c>
      <x:c r="L4174" s="24" t="n">
        <x:v>1</x:v>
      </x:c>
      <x:c r="M4174" s="23" t="n">
        <x:f>IF(H4174=0,"",L4174/H4174)</x:f>
        <x:v>0.07142857142857142</x:v>
      </x:c>
      <x:c r="N4174" s="24" t="n">
        <x:f>H4174-L4174</x:f>
        <x:v>13</x:v>
      </x:c>
      <x:c r="O4174" s="22" t="str">
        <x:v>20:00–20:59</x:v>
      </x:c>
      <x:c r="P4174" s="24" t="n">
        <x:v>53</x:v>
      </x:c>
      <x:c r="Q4174" s="24" t="n">
        <x:v>26</x:v>
      </x:c>
      <x:c r="R4174" s="24" t="n">
        <x:v>0</x:v>
      </x:c>
      <x:c r="S4174" s="23" t="n">
        <x:f>IF(Q4174=0,"",R4174/Q4174)</x:f>
        <x:v>0</x:v>
      </x:c>
      <x:c r="T4174" s="24" t="n">
        <x:v>0</x:v>
      </x:c>
      <x:c r="U4174" s="23" t="n">
        <x:f>IF(P4174=0,"",T4174/P4174)</x:f>
        <x:v>0</x:v>
      </x:c>
      <x:c r="V4174" s="24" t="n">
        <x:f>P4174-T4174</x:f>
        <x:v>53</x:v>
      </x:c>
      <x:c r="W4174" s="22" t="str">
        <x:v>08:00–08:59</x:v>
      </x:c>
    </x:row>
    <x:row r="4175">
      <x:c r="A4175" s="22" t="str">
        <x:v>2026-08</x:v>
      </x:c>
      <x:c r="B4175" s="22" t="str">
        <x:v>台北市</x:v>
      </x:c>
      <x:c r="C4175" s="22" t="str">
        <x:v>中山區</x:v>
      </x:c>
      <x:c r="D4175" s="22" t="str">
        <x:v>A</x:v>
      </x:c>
      <x:c r="E4175" s="36" t="str">
        <x:v>500107140</x:v>
      </x:c>
      <x:c r="F4175" s="22" t="str">
        <x:v>捷運中山站(3號出口)</x:v>
      </x:c>
      <x:c r="G4175" s="37" t="n">
        <x:v>342.24</x:v>
      </x:c>
      <x:c r="H4175" s="24" t="n">
        <x:v>363</x:v>
      </x:c>
      <x:c r="I4175" s="24" t="n">
        <x:v>87</x:v>
      </x:c>
      <x:c r="J4175" s="24" t="n">
        <x:v>2</x:v>
      </x:c>
      <x:c r="K4175" s="23" t="n">
        <x:f>IF(I4175=0,"",J4175/I4175)</x:f>
        <x:v>0.022988505747126436</x:v>
      </x:c>
      <x:c r="L4175" s="24" t="n">
        <x:v>6</x:v>
      </x:c>
      <x:c r="M4175" s="23" t="n">
        <x:f>IF(H4175=0,"",L4175/H4175)</x:f>
        <x:v>0.01652892561983471</x:v>
      </x:c>
      <x:c r="N4175" s="24" t="n">
        <x:f>H4175-L4175</x:f>
        <x:v>357</x:v>
      </x:c>
      <x:c r="O4175" s="22" t="str">
        <x:v>18:00–18:59</x:v>
      </x:c>
      <x:c r="P4175" s="24" t="n">
        <x:v>340</x:v>
      </x:c>
      <x:c r="Q4175" s="24" t="n">
        <x:v>116</x:v>
      </x:c>
      <x:c r="R4175" s="24" t="n">
        <x:v>7</x:v>
      </x:c>
      <x:c r="S4175" s="23" t="n">
        <x:f>IF(Q4175=0,"",R4175/Q4175)</x:f>
        <x:v>0.0603448275862069</x:v>
      </x:c>
      <x:c r="T4175" s="24" t="n">
        <x:v>13</x:v>
      </x:c>
      <x:c r="U4175" s="23" t="n">
        <x:f>IF(P4175=0,"",T4175/P4175)</x:f>
        <x:v>0.03823529411764706</x:v>
      </x:c>
      <x:c r="V4175" s="24" t="n">
        <x:f>P4175-T4175</x:f>
        <x:v>327</x:v>
      </x:c>
      <x:c r="W4175" s="22" t="str">
        <x:v>21:00–21:59</x:v>
      </x:c>
    </x:row>
    <x:row r="4176">
      <x:c r="A4176" s="22" t="str">
        <x:v>2026-08</x:v>
      </x:c>
      <x:c r="B4176" s="22" t="str">
        <x:v>台北市</x:v>
      </x:c>
      <x:c r="C4176" s="22" t="str">
        <x:v>中山區</x:v>
      </x:c>
      <x:c r="D4176" s="22" t="str">
        <x:v>B</x:v>
      </x:c>
      <x:c r="E4176" s="36" t="str">
        <x:v>500107141</x:v>
      </x:c>
      <x:c r="F4176" s="22" t="str">
        <x:v>建國北路高架橋下停車場G區</x:v>
      </x:c>
      <x:c r="G4176" s="37" t="n">
        <x:v>134.86</x:v>
      </x:c>
      <x:c r="H4176" s="24" t="n">
        <x:v>67</x:v>
      </x:c>
      <x:c r="I4176" s="24" t="n">
        <x:v>30</x:v>
      </x:c>
      <x:c r="J4176" s="24" t="n">
        <x:v>3</x:v>
      </x:c>
      <x:c r="K4176" s="23" t="n">
        <x:f>IF(I4176=0,"",J4176/I4176)</x:f>
        <x:v>0.1</x:v>
      </x:c>
      <x:c r="L4176" s="24" t="n">
        <x:v>7</x:v>
      </x:c>
      <x:c r="M4176" s="23" t="n">
        <x:f>IF(H4176=0,"",L4176/H4176)</x:f>
        <x:v>0.1044776119402985</x:v>
      </x:c>
      <x:c r="N4176" s="24" t="n">
        <x:f>H4176-L4176</x:f>
        <x:v>60</x:v>
      </x:c>
      <x:c r="O4176" s="22" t="str">
        <x:v>10:00–10:59</x:v>
      </x:c>
      <x:c r="P4176" s="24" t="n">
        <x:v>217</x:v>
      </x:c>
      <x:c r="Q4176" s="24" t="n">
        <x:v>83</x:v>
      </x:c>
      <x:c r="R4176" s="24" t="n">
        <x:v>4</x:v>
      </x:c>
      <x:c r="S4176" s="23" t="n">
        <x:f>IF(Q4176=0,"",R4176/Q4176)</x:f>
        <x:v>0.04819277108433735</x:v>
      </x:c>
      <x:c r="T4176" s="24" t="n">
        <x:v>6</x:v>
      </x:c>
      <x:c r="U4176" s="23" t="n">
        <x:f>IF(P4176=0,"",T4176/P4176)</x:f>
        <x:v>0.027649769585253458</x:v>
      </x:c>
      <x:c r="V4176" s="24" t="n">
        <x:f>P4176-T4176</x:f>
        <x:v>211</x:v>
      </x:c>
      <x:c r="W4176" s="22" t="str">
        <x:v>18:00–18:59</x:v>
      </x:c>
    </x:row>
    <x:row r="4177">
      <x:c r="A4177" s="22" t="str">
        <x:v>2026-08</x:v>
      </x:c>
      <x:c r="B4177" s="22" t="str">
        <x:v>台北市</x:v>
      </x:c>
      <x:c r="C4177" s="22" t="str">
        <x:v>中山區</x:v>
      </x:c>
      <x:c r="D4177" s="22" t="str">
        <x:v>B</x:v>
      </x:c>
      <x:c r="E4177" s="36" t="str">
        <x:v>500107142</x:v>
      </x:c>
      <x:c r="F4177" s="22" t="str">
        <x:v>朱崙公園</x:v>
      </x:c>
      <x:c r="G4177" s="37" t="n">
        <x:v>191.33</x:v>
      </x:c>
      <x:c r="H4177" s="24" t="n">
        <x:v>105</x:v>
      </x:c>
      <x:c r="I4177" s="24" t="n">
        <x:v>47</x:v>
      </x:c>
      <x:c r="J4177" s="24" t="n">
        <x:v>1</x:v>
      </x:c>
      <x:c r="K4177" s="23" t="n">
        <x:f>IF(I4177=0,"",J4177/I4177)</x:f>
        <x:v>0.02127659574468085</x:v>
      </x:c>
      <x:c r="L4177" s="24" t="n">
        <x:v>2</x:v>
      </x:c>
      <x:c r="M4177" s="23" t="n">
        <x:f>IF(H4177=0,"",L4177/H4177)</x:f>
        <x:v>0.01904761904761905</x:v>
      </x:c>
      <x:c r="N4177" s="24" t="n">
        <x:f>H4177-L4177</x:f>
        <x:v>103</x:v>
      </x:c>
      <x:c r="O4177" s="22" t="str">
        <x:v>12:00–12:59</x:v>
      </x:c>
      <x:c r="P4177" s="24" t="n">
        <x:v>102</x:v>
      </x:c>
      <x:c r="Q4177" s="24" t="n">
        <x:v>48</x:v>
      </x:c>
      <x:c r="R4177" s="24" t="n">
        <x:v>0</x:v>
      </x:c>
      <x:c r="S4177" s="23" t="n">
        <x:f>IF(Q4177=0,"",R4177/Q4177)</x:f>
        <x:v>0</x:v>
      </x:c>
      <x:c r="T4177" s="24" t="n">
        <x:v>0</x:v>
      </x:c>
      <x:c r="U4177" s="23" t="n">
        <x:f>IF(P4177=0,"",T4177/P4177)</x:f>
        <x:v>0</x:v>
      </x:c>
      <x:c r="V4177" s="24" t="n">
        <x:f>P4177-T4177</x:f>
        <x:v>102</x:v>
      </x:c>
      <x:c r="W4177" s="22" t="str">
        <x:v>22:00–22:59</x:v>
      </x:c>
    </x:row>
    <x:row r="4178">
      <x:c r="A4178" s="22" t="str">
        <x:v>2026-08</x:v>
      </x:c>
      <x:c r="B4178" s="22" t="str">
        <x:v>台北市</x:v>
      </x:c>
      <x:c r="C4178" s="22" t="str">
        <x:v>中山區</x:v>
      </x:c>
      <x:c r="D4178" s="22" t="str">
        <x:v>A</x:v>
      </x:c>
      <x:c r="E4178" s="36" t="str">
        <x:v>500107143</x:v>
      </x:c>
      <x:c r="F4178" s="22" t="str">
        <x:v>朱崙復興北路口</x:v>
      </x:c>
      <x:c r="G4178" s="37" t="n">
        <x:v>252.43</x:v>
      </x:c>
      <x:c r="H4178" s="24" t="n">
        <x:v>144</x:v>
      </x:c>
      <x:c r="I4178" s="24" t="n">
        <x:v>55</x:v>
      </x:c>
      <x:c r="J4178" s="24" t="n">
        <x:v>2</x:v>
      </x:c>
      <x:c r="K4178" s="23" t="n">
        <x:f>IF(I4178=0,"",J4178/I4178)</x:f>
        <x:v>0.03636363636363636</x:v>
      </x:c>
      <x:c r="L4178" s="24" t="n">
        <x:v>2</x:v>
      </x:c>
      <x:c r="M4178" s="23" t="n">
        <x:f>IF(H4178=0,"",L4178/H4178)</x:f>
        <x:v>0.013888888888888888</x:v>
      </x:c>
      <x:c r="N4178" s="24" t="n">
        <x:f>H4178-L4178</x:f>
        <x:v>142</x:v>
      </x:c>
      <x:c r="O4178" s="22" t="str">
        <x:v>09:00–09:59</x:v>
      </x:c>
      <x:c r="P4178" s="24" t="n">
        <x:v>353</x:v>
      </x:c>
      <x:c r="Q4178" s="24" t="n">
        <x:v>110</x:v>
      </x:c>
      <x:c r="R4178" s="24" t="n">
        <x:v>0</x:v>
      </x:c>
      <x:c r="S4178" s="23" t="n">
        <x:f>IF(Q4178=0,"",R4178/Q4178)</x:f>
        <x:v>0</x:v>
      </x:c>
      <x:c r="T4178" s="24" t="n">
        <x:v>0</x:v>
      </x:c>
      <x:c r="U4178" s="23" t="n">
        <x:f>IF(P4178=0,"",T4178/P4178)</x:f>
        <x:v>0</x:v>
      </x:c>
      <x:c r="V4178" s="24" t="n">
        <x:f>P4178-T4178</x:f>
        <x:v>353</x:v>
      </x:c>
      <x:c r="W4178" s="22" t="str">
        <x:v>18:00–18:59</x:v>
      </x:c>
    </x:row>
    <x:row r="4179">
      <x:c r="A4179" s="22" t="str">
        <x:v>2026-08</x:v>
      </x:c>
      <x:c r="B4179" s="22" t="str">
        <x:v>台北市</x:v>
      </x:c>
      <x:c r="C4179" s="22" t="str">
        <x:v>中山區</x:v>
      </x:c>
      <x:c r="D4179" s="22" t="str">
        <x:v>A</x:v>
      </x:c>
      <x:c r="E4179" s="36" t="str">
        <x:v>500107144</x:v>
      </x:c>
      <x:c r="F4179" s="22" t="str">
        <x:v>捷運行天宮站(4號出口)</x:v>
      </x:c>
      <x:c r="G4179" s="37" t="n">
        <x:v>505.29</x:v>
      </x:c>
      <x:c r="H4179" s="24" t="n">
        <x:v>87</x:v>
      </x:c>
      <x:c r="I4179" s="24" t="n">
        <x:v>11</x:v>
      </x:c>
      <x:c r="J4179" s="24" t="n">
        <x:v>0</x:v>
      </x:c>
      <x:c r="K4179" s="23" t="n">
        <x:f>IF(I4179=0,"",J4179/I4179)</x:f>
        <x:v>0</x:v>
      </x:c>
      <x:c r="L4179" s="24" t="n">
        <x:v>0</x:v>
      </x:c>
      <x:c r="M4179" s="23" t="n">
        <x:f>IF(H4179=0,"",L4179/H4179)</x:f>
        <x:v>0</x:v>
      </x:c>
      <x:c r="N4179" s="24" t="n">
        <x:f>H4179-L4179</x:f>
        <x:v>87</x:v>
      </x:c>
      <x:c r="O4179" s="22" t="str">
        <x:v>18:00–18:59</x:v>
      </x:c>
      <x:c r="P4179" s="24" t="n">
        <x:v>759</x:v>
      </x:c>
      <x:c r="Q4179" s="24" t="n">
        <x:v>158</x:v>
      </x:c>
      <x:c r="R4179" s="24" t="n">
        <x:v>6</x:v>
      </x:c>
      <x:c r="S4179" s="23" t="n">
        <x:f>IF(Q4179=0,"",R4179/Q4179)</x:f>
        <x:v>0.0379746835443038</x:v>
      </x:c>
      <x:c r="T4179" s="24" t="n">
        <x:v>6</x:v>
      </x:c>
      <x:c r="U4179" s="23" t="n">
        <x:f>IF(P4179=0,"",T4179/P4179)</x:f>
        <x:v>0.007905138339920948</x:v>
      </x:c>
      <x:c r="V4179" s="24" t="n">
        <x:f>P4179-T4179</x:f>
        <x:v>753</x:v>
      </x:c>
      <x:c r="W4179" s="22" t="str">
        <x:v>08:00–08:59</x:v>
      </x:c>
    </x:row>
    <x:row r="4180">
      <x:c r="A4180" s="22" t="str">
        <x:v>2026-08</x:v>
      </x:c>
      <x:c r="B4180" s="22" t="str">
        <x:v>台北市</x:v>
      </x:c>
      <x:c r="C4180" s="22" t="str">
        <x:v>中山區</x:v>
      </x:c>
      <x:c r="D4180" s="22" t="str">
        <x:v>C</x:v>
      </x:c>
      <x:c r="E4180" s="36" t="str">
        <x:v>500107145</x:v>
      </x:c>
      <x:c r="F4180" s="22" t="str">
        <x:v>建國北路三段86巷口</x:v>
      </x:c>
      <x:c r="G4180" s="37" t="n">
        <x:v>79.95</x:v>
      </x:c>
      <x:c r="H4180" s="24" t="n">
        <x:v>6</x:v>
      </x:c>
      <x:c r="I4180" s="24" t="n">
        <x:v>5</x:v>
      </x:c>
      <x:c r="J4180" s="24" t="n">
        <x:v>1</x:v>
      </x:c>
      <x:c r="K4180" s="23" t="n">
        <x:f>IF(I4180=0,"",J4180/I4180)</x:f>
        <x:v>0.2</x:v>
      </x:c>
      <x:c r="L4180" s="24" t="n">
        <x:v>1</x:v>
      </x:c>
      <x:c r="M4180" s="23" t="n">
        <x:f>IF(H4180=0,"",L4180/H4180)</x:f>
        <x:v>0.16666666666666666</x:v>
      </x:c>
      <x:c r="N4180" s="24" t="n">
        <x:f>H4180-L4180</x:f>
        <x:v>5</x:v>
      </x:c>
      <x:c r="O4180" s="22" t="str">
        <x:v>09:00–09:59</x:v>
      </x:c>
      <x:c r="P4180" s="24" t="n">
        <x:v>34</x:v>
      </x:c>
      <x:c r="Q4180" s="24" t="n">
        <x:v>19</x:v>
      </x:c>
      <x:c r="R4180" s="24" t="n">
        <x:v>1</x:v>
      </x:c>
      <x:c r="S4180" s="23" t="n">
        <x:f>IF(Q4180=0,"",R4180/Q4180)</x:f>
        <x:v>0.05263157894736842</x:v>
      </x:c>
      <x:c r="T4180" s="24" t="n">
        <x:v>1</x:v>
      </x:c>
      <x:c r="U4180" s="23" t="n">
        <x:f>IF(P4180=0,"",T4180/P4180)</x:f>
        <x:v>0.029411764705882353</x:v>
      </x:c>
      <x:c r="V4180" s="24" t="n">
        <x:f>P4180-T4180</x:f>
        <x:v>33</x:v>
      </x:c>
      <x:c r="W4180" s="22" t="str">
        <x:v>18:00–18:59</x:v>
      </x:c>
    </x:row>
    <x:row r="4181">
      <x:c r="A4181" s="22" t="str">
        <x:v>2026-08</x:v>
      </x:c>
      <x:c r="B4181" s="22" t="str">
        <x:v>台北市</x:v>
      </x:c>
      <x:c r="C4181" s="22" t="str">
        <x:v>中山區</x:v>
      </x:c>
      <x:c r="D4181" s="22" t="str">
        <x:v>B</x:v>
      </x:c>
      <x:c r="E4181" s="36" t="str">
        <x:v>500107146</x:v>
      </x:c>
      <x:c r="F4181" s="22" t="str">
        <x:v>正守公園</x:v>
      </x:c>
      <x:c r="G4181" s="37" t="n">
        <x:v>136.43</x:v>
      </x:c>
      <x:c r="H4181" s="24" t="n">
        <x:v>78</x:v>
      </x:c>
      <x:c r="I4181" s="24" t="n">
        <x:v>42</x:v>
      </x:c>
      <x:c r="J4181" s="24" t="n">
        <x:v>13</x:v>
      </x:c>
      <x:c r="K4181" s="23" t="n">
        <x:f>IF(I4181=0,"",J4181/I4181)</x:f>
        <x:v>0.30952380952380953</x:v>
      </x:c>
      <x:c r="L4181" s="24" t="n">
        <x:v>20</x:v>
      </x:c>
      <x:c r="M4181" s="23" t="n">
        <x:f>IF(H4181=0,"",L4181/H4181)</x:f>
        <x:v>0.2564102564102564</x:v>
      </x:c>
      <x:c r="N4181" s="24" t="n">
        <x:f>H4181-L4181</x:f>
        <x:v>58</x:v>
      </x:c>
      <x:c r="O4181" s="22" t="str">
        <x:v>18:00–18:59</x:v>
      </x:c>
      <x:c r="P4181" s="24" t="n">
        <x:v>28</x:v>
      </x:c>
      <x:c r="Q4181" s="24" t="n">
        <x:v>15</x:v>
      </x:c>
      <x:c r="R4181" s="24" t="n">
        <x:v>4</x:v>
      </x:c>
      <x:c r="S4181" s="23" t="n">
        <x:f>IF(Q4181=0,"",R4181/Q4181)</x:f>
        <x:v>0.26666666666666666</x:v>
      </x:c>
      <x:c r="T4181" s="24" t="n">
        <x:v>6</x:v>
      </x:c>
      <x:c r="U4181" s="23" t="n">
        <x:f>IF(P4181=0,"",T4181/P4181)</x:f>
        <x:v>0.21428571428571427</x:v>
      </x:c>
      <x:c r="V4181" s="24" t="n">
        <x:f>P4181-T4181</x:f>
        <x:v>22</x:v>
      </x:c>
      <x:c r="W4181" s="22" t="str">
        <x:v>12:00–12:59</x:v>
      </x:c>
    </x:row>
    <x:row r="4182">
      <x:c r="A4182" s="22" t="str">
        <x:v>2026-08</x:v>
      </x:c>
      <x:c r="B4182" s="22" t="str">
        <x:v>台北市</x:v>
      </x:c>
      <x:c r="C4182" s="22" t="str">
        <x:v>中山區</x:v>
      </x:c>
      <x:c r="D4182" s="22" t="str">
        <x:v>B</x:v>
      </x:c>
      <x:c r="E4182" s="36" t="str">
        <x:v>500107147</x:v>
      </x:c>
      <x:c r="F4182" s="22" t="str">
        <x:v>四平松江路口</x:v>
      </x:c>
      <x:c r="G4182" s="37" t="n">
        <x:v>113.57</x:v>
      </x:c>
      <x:c r="H4182" s="24" t="n">
        <x:v>50</x:v>
      </x:c>
      <x:c r="I4182" s="24" t="n">
        <x:v>24</x:v>
      </x:c>
      <x:c r="J4182" s="24" t="n">
        <x:v>1</x:v>
      </x:c>
      <x:c r="K4182" s="23" t="n">
        <x:f>IF(I4182=0,"",J4182/I4182)</x:f>
        <x:v>0.041666666666666664</x:v>
      </x:c>
      <x:c r="L4182" s="24" t="n">
        <x:v>1</x:v>
      </x:c>
      <x:c r="M4182" s="23" t="n">
        <x:f>IF(H4182=0,"",L4182/H4182)</x:f>
        <x:v>0.02</x:v>
      </x:c>
      <x:c r="N4182" s="24" t="n">
        <x:f>H4182-L4182</x:f>
        <x:v>49</x:v>
      </x:c>
      <x:c r="O4182" s="22" t="str">
        <x:v>08:00–08:59</x:v>
      </x:c>
      <x:c r="P4182" s="24" t="n">
        <x:v>226</x:v>
      </x:c>
      <x:c r="Q4182" s="24" t="n">
        <x:v>109</x:v>
      </x:c>
      <x:c r="R4182" s="24" t="n">
        <x:v>6</x:v>
      </x:c>
      <x:c r="S4182" s="23" t="n">
        <x:f>IF(Q4182=0,"",R4182/Q4182)</x:f>
        <x:v>0.05504587155963303</x:v>
      </x:c>
      <x:c r="T4182" s="24" t="n">
        <x:v>9</x:v>
      </x:c>
      <x:c r="U4182" s="23" t="n">
        <x:f>IF(P4182=0,"",T4182/P4182)</x:f>
        <x:v>0.03982300884955752</x:v>
      </x:c>
      <x:c r="V4182" s="24" t="n">
        <x:f>P4182-T4182</x:f>
        <x:v>217</x:v>
      </x:c>
      <x:c r="W4182" s="22" t="str">
        <x:v>18:00–18:59</x:v>
      </x:c>
    </x:row>
    <x:row r="4183">
      <x:c r="A4183" s="22" t="str">
        <x:v>2026-08</x:v>
      </x:c>
      <x:c r="B4183" s="22" t="str">
        <x:v>台北市</x:v>
      </x:c>
      <x:c r="C4183" s="22" t="str">
        <x:v>中山區</x:v>
      </x:c>
      <x:c r="D4183" s="22" t="str">
        <x:v>B</x:v>
      </x:c>
      <x:c r="E4183" s="36" t="str">
        <x:v>500107149</x:v>
      </x:c>
      <x:c r="F4183" s="22" t="str">
        <x:v>北安通北街口</x:v>
      </x:c>
      <x:c r="G4183" s="37" t="n">
        <x:v>108.14</x:v>
      </x:c>
      <x:c r="H4183" s="24" t="n">
        <x:v>6</x:v>
      </x:c>
      <x:c r="I4183" s="24" t="n">
        <x:v>4</x:v>
      </x:c>
      <x:c r="J4183" s="24" t="n">
        <x:v>0</x:v>
      </x:c>
      <x:c r="K4183" s="23" t="n">
        <x:f>IF(I4183=0,"",J4183/I4183)</x:f>
        <x:v>0</x:v>
      </x:c>
      <x:c r="L4183" s="24" t="n">
        <x:v>0</x:v>
      </x:c>
      <x:c r="M4183" s="23" t="n">
        <x:f>IF(H4183=0,"",L4183/H4183)</x:f>
        <x:v>0</x:v>
      </x:c>
      <x:c r="N4183" s="24" t="n">
        <x:f>H4183-L4183</x:f>
        <x:v>6</x:v>
      </x:c>
      <x:c r="O4183" s="22" t="str">
        <x:v>07:00–07:59</x:v>
      </x:c>
      <x:c r="P4183" s="24" t="n">
        <x:v>167</x:v>
      </x:c>
      <x:c r="Q4183" s="24" t="n">
        <x:v>66</x:v>
      </x:c>
      <x:c r="R4183" s="24" t="n">
        <x:v>4</x:v>
      </x:c>
      <x:c r="S4183" s="23" t="n">
        <x:f>IF(Q4183=0,"",R4183/Q4183)</x:f>
        <x:v>0.06060606060606061</x:v>
      </x:c>
      <x:c r="T4183" s="24" t="n">
        <x:v>15</x:v>
      </x:c>
      <x:c r="U4183" s="23" t="n">
        <x:f>IF(P4183=0,"",T4183/P4183)</x:f>
        <x:v>0.08982035928143713</x:v>
      </x:c>
      <x:c r="V4183" s="24" t="n">
        <x:f>P4183-T4183</x:f>
        <x:v>152</x:v>
      </x:c>
      <x:c r="W4183" s="22" t="str">
        <x:v>19:00–19:59</x:v>
      </x:c>
    </x:row>
    <x:row r="4184">
      <x:c r="A4184" s="22" t="str">
        <x:v>2026-08</x:v>
      </x:c>
      <x:c r="B4184" s="22" t="str">
        <x:v>台北市</x:v>
      </x:c>
      <x:c r="C4184" s="22" t="str">
        <x:v>中山區</x:v>
      </x:c>
      <x:c r="D4184" s="22" t="str">
        <x:v>C</x:v>
      </x:c>
      <x:c r="E4184" s="36" t="str">
        <x:v>500107150</x:v>
      </x:c>
      <x:c r="F4184" s="22" t="str">
        <x:v>民權東復興北路口(西北側)</x:v>
      </x:c>
      <x:c r="G4184" s="37" t="n">
        <x:v>96.86</x:v>
      </x:c>
      <x:c r="H4184" s="24" t="n">
        <x:v>72</x:v>
      </x:c>
      <x:c r="I4184" s="24" t="n">
        <x:v>44</x:v>
      </x:c>
      <x:c r="J4184" s="24" t="n">
        <x:v>1</x:v>
      </x:c>
      <x:c r="K4184" s="23" t="n">
        <x:f>IF(I4184=0,"",J4184/I4184)</x:f>
        <x:v>0.022727272727272728</x:v>
      </x:c>
      <x:c r="L4184" s="24" t="n">
        <x:v>1</x:v>
      </x:c>
      <x:c r="M4184" s="23" t="n">
        <x:f>IF(H4184=0,"",L4184/H4184)</x:f>
        <x:v>0.013888888888888888</x:v>
      </x:c>
      <x:c r="N4184" s="24" t="n">
        <x:f>H4184-L4184</x:f>
        <x:v>71</x:v>
      </x:c>
      <x:c r="O4184" s="22" t="str">
        <x:v>09:00–09:59</x:v>
      </x:c>
      <x:c r="P4184" s="24" t="n">
        <x:v>162</x:v>
      </x:c>
      <x:c r="Q4184" s="24" t="n">
        <x:v>79</x:v>
      </x:c>
      <x:c r="R4184" s="24" t="n">
        <x:v>1</x:v>
      </x:c>
      <x:c r="S4184" s="23" t="n">
        <x:f>IF(Q4184=0,"",R4184/Q4184)</x:f>
        <x:v>0.012658227848101266</x:v>
      </x:c>
      <x:c r="T4184" s="24" t="n">
        <x:v>1</x:v>
      </x:c>
      <x:c r="U4184" s="23" t="n">
        <x:f>IF(P4184=0,"",T4184/P4184)</x:f>
        <x:v>0.006172839506172839</x:v>
      </x:c>
      <x:c r="V4184" s="24" t="n">
        <x:f>P4184-T4184</x:f>
        <x:v>161</x:v>
      </x:c>
      <x:c r="W4184" s="22" t="str">
        <x:v>18:00–18:59</x:v>
      </x:c>
    </x:row>
    <x:row r="4185">
      <x:c r="A4185" s="22" t="str">
        <x:v>2026-08</x:v>
      </x:c>
      <x:c r="B4185" s="22" t="str">
        <x:v>台北市</x:v>
      </x:c>
      <x:c r="C4185" s="22" t="str">
        <x:v>中山區</x:v>
      </x:c>
      <x:c r="D4185" s="22" t="str">
        <x:v>A</x:v>
      </x:c>
      <x:c r="E4185" s="36" t="str">
        <x:v>500107151</x:v>
      </x:c>
      <x:c r="F4185" s="22" t="str">
        <x:v>臺北市立大同高中</x:v>
      </x:c>
      <x:c r="G4185" s="37" t="n">
        <x:v>244.76</x:v>
      </x:c>
      <x:c r="H4185" s="24" t="n">
        <x:v>14</x:v>
      </x:c>
      <x:c r="I4185" s="24" t="n">
        <x:v>5</x:v>
      </x:c>
      <x:c r="J4185" s="24" t="n">
        <x:v>1</x:v>
      </x:c>
      <x:c r="K4185" s="23" t="n">
        <x:f>IF(I4185=0,"",J4185/I4185)</x:f>
        <x:v>0.2</x:v>
      </x:c>
      <x:c r="L4185" s="24" t="n">
        <x:v>4</x:v>
      </x:c>
      <x:c r="M4185" s="23" t="n">
        <x:f>IF(H4185=0,"",L4185/H4185)</x:f>
        <x:v>0.2857142857142857</x:v>
      </x:c>
      <x:c r="N4185" s="24" t="n">
        <x:f>H4185-L4185</x:f>
        <x:v>10</x:v>
      </x:c>
      <x:c r="O4185" s="22" t="str">
        <x:v>12:00–12:59</x:v>
      </x:c>
      <x:c r="P4185" s="24" t="n">
        <x:v>53</x:v>
      </x:c>
      <x:c r="Q4185" s="24" t="n">
        <x:v>21</x:v>
      </x:c>
      <x:c r="R4185" s="24" t="n">
        <x:v>1</x:v>
      </x:c>
      <x:c r="S4185" s="23" t="n">
        <x:f>IF(Q4185=0,"",R4185/Q4185)</x:f>
        <x:v>0.047619047619047616</x:v>
      </x:c>
      <x:c r="T4185" s="24" t="n">
        <x:v>5</x:v>
      </x:c>
      <x:c r="U4185" s="23" t="n">
        <x:f>IF(P4185=0,"",T4185/P4185)</x:f>
        <x:v>0.09433962264150944</x:v>
      </x:c>
      <x:c r="V4185" s="24" t="n">
        <x:f>P4185-T4185</x:f>
        <x:v>48</x:v>
      </x:c>
      <x:c r="W4185" s="22" t="str">
        <x:v>22:00–22:59</x:v>
      </x:c>
    </x:row>
    <x:row r="4186">
      <x:c r="A4186" s="22" t="str">
        <x:v>2026-08</x:v>
      </x:c>
      <x:c r="B4186" s="22" t="str">
        <x:v>台北市</x:v>
      </x:c>
      <x:c r="C4186" s="22" t="str">
        <x:v>中山區</x:v>
      </x:c>
      <x:c r="D4186" s="22" t="str">
        <x:v>C</x:v>
      </x:c>
      <x:c r="E4186" s="36" t="str">
        <x:v>500107152</x:v>
      </x:c>
      <x:c r="F4186" s="22" t="str">
        <x:v>中崙加油站</x:v>
      </x:c>
      <x:c r="G4186" s="37" t="n">
        <x:v>95.67</x:v>
      </x:c>
      <x:c r="H4186" s="24" t="n">
        <x:v>163</x:v>
      </x:c>
      <x:c r="I4186" s="24" t="n">
        <x:v>54</x:v>
      </x:c>
      <x:c r="J4186" s="24" t="n">
        <x:v>9</x:v>
      </x:c>
      <x:c r="K4186" s="23" t="n">
        <x:f>IF(I4186=0,"",J4186/I4186)</x:f>
        <x:v>0.16666666666666666</x:v>
      </x:c>
      <x:c r="L4186" s="24" t="n">
        <x:v>12</x:v>
      </x:c>
      <x:c r="M4186" s="23" t="n">
        <x:f>IF(H4186=0,"",L4186/H4186)</x:f>
        <x:v>0.0736196319018405</x:v>
      </x:c>
      <x:c r="N4186" s="24" t="n">
        <x:f>H4186-L4186</x:f>
        <x:v>151</x:v>
      </x:c>
      <x:c r="O4186" s="22" t="str">
        <x:v>08:00–08:59</x:v>
      </x:c>
      <x:c r="P4186" s="24" t="n">
        <x:v>78</x:v>
      </x:c>
      <x:c r="Q4186" s="24" t="n">
        <x:v>30</x:v>
      </x:c>
      <x:c r="R4186" s="24" t="n">
        <x:v>0</x:v>
      </x:c>
      <x:c r="S4186" s="23" t="n">
        <x:f>IF(Q4186=0,"",R4186/Q4186)</x:f>
        <x:v>0</x:v>
      </x:c>
      <x:c r="T4186" s="24" t="n">
        <x:v>0</x:v>
      </x:c>
      <x:c r="U4186" s="23" t="n">
        <x:f>IF(P4186=0,"",T4186/P4186)</x:f>
        <x:v>0</x:v>
      </x:c>
      <x:c r="V4186" s="24" t="n">
        <x:f>P4186-T4186</x:f>
        <x:v>78</x:v>
      </x:c>
      <x:c r="W4186" s="22" t="str">
        <x:v>18:00–18:59</x:v>
      </x:c>
    </x:row>
    <x:row r="4187">
      <x:c r="A4187" s="22" t="str">
        <x:v>2026-08</x:v>
      </x:c>
      <x:c r="B4187" s="22" t="str">
        <x:v>台北市</x:v>
      </x:c>
      <x:c r="C4187" s="22" t="str">
        <x:v>中山區</x:v>
      </x:c>
      <x:c r="D4187" s="22" t="str">
        <x:v>C</x:v>
      </x:c>
      <x:c r="E4187" s="36" t="str">
        <x:v>500107153</x:v>
      </x:c>
      <x:c r="F4187" s="22" t="str">
        <x:v>北安明水路口(自強隧道)</x:v>
      </x:c>
      <x:c r="G4187" s="37" t="n">
        <x:v>31.24</x:v>
      </x:c>
      <x:c r="H4187" s="24" t="n">
        <x:v>12</x:v>
      </x:c>
      <x:c r="I4187" s="24" t="n">
        <x:v>12</x:v>
      </x:c>
      <x:c r="J4187" s="24" t="n">
        <x:v>2</x:v>
      </x:c>
      <x:c r="K4187" s="23" t="n">
        <x:f>IF(I4187=0,"",J4187/I4187)</x:f>
        <x:v>0.16666666666666666</x:v>
      </x:c>
      <x:c r="L4187" s="24" t="n">
        <x:v>2</x:v>
      </x:c>
      <x:c r="M4187" s="23" t="n">
        <x:f>IF(H4187=0,"",L4187/H4187)</x:f>
        <x:v>0.16666666666666666</x:v>
      </x:c>
      <x:c r="N4187" s="24" t="n">
        <x:f>H4187-L4187</x:f>
        <x:v>10</x:v>
      </x:c>
      <x:c r="O4187" s="22" t="str">
        <x:v>08:00–08:59</x:v>
      </x:c>
      <x:c r="P4187" s="24" t="n">
        <x:v>20</x:v>
      </x:c>
      <x:c r="Q4187" s="24" t="n">
        <x:v>19</x:v>
      </x:c>
      <x:c r="R4187" s="24" t="n">
        <x:v>5</x:v>
      </x:c>
      <x:c r="S4187" s="23" t="n">
        <x:f>IF(Q4187=0,"",R4187/Q4187)</x:f>
        <x:v>0.2631578947368421</x:v>
      </x:c>
      <x:c r="T4187" s="24" t="n">
        <x:v>5</x:v>
      </x:c>
      <x:c r="U4187" s="23" t="n">
        <x:f>IF(P4187=0,"",T4187/P4187)</x:f>
        <x:v>0.25</x:v>
      </x:c>
      <x:c r="V4187" s="24" t="n">
        <x:f>P4187-T4187</x:f>
        <x:v>15</x:v>
      </x:c>
      <x:c r="W4187" s="22" t="str">
        <x:v>17:00–17:59</x:v>
      </x:c>
    </x:row>
    <x:row r="4188">
      <x:c r="A4188" s="22" t="str">
        <x:v>2026-08</x:v>
      </x:c>
      <x:c r="B4188" s="22" t="str">
        <x:v>台北市</x:v>
      </x:c>
      <x:c r="C4188" s="22" t="str">
        <x:v>中山區</x:v>
      </x:c>
      <x:c r="D4188" s="22" t="str">
        <x:v>B</x:v>
      </x:c>
      <x:c r="E4188" s="36" t="str">
        <x:v>500107154</x:v>
      </x:c>
      <x:c r="F4188" s="22" t="str">
        <x:v>中正國小(南京東路三段48巷)</x:v>
      </x:c>
      <x:c r="G4188" s="37" t="n">
        <x:v>109.05</x:v>
      </x:c>
      <x:c r="H4188" s="24" t="n">
        <x:v>128</x:v>
      </x:c>
      <x:c r="I4188" s="24" t="n">
        <x:v>60</x:v>
      </x:c>
      <x:c r="J4188" s="24" t="n">
        <x:v>2</x:v>
      </x:c>
      <x:c r="K4188" s="23" t="n">
        <x:f>IF(I4188=0,"",J4188/I4188)</x:f>
        <x:v>0.03333333333333333</x:v>
      </x:c>
      <x:c r="L4188" s="24" t="n">
        <x:v>2</x:v>
      </x:c>
      <x:c r="M4188" s="23" t="n">
        <x:f>IF(H4188=0,"",L4188/H4188)</x:f>
        <x:v>0.015625</x:v>
      </x:c>
      <x:c r="N4188" s="24" t="n">
        <x:f>H4188-L4188</x:f>
        <x:v>126</x:v>
      </x:c>
      <x:c r="O4188" s="22" t="str">
        <x:v>09:00–09:59</x:v>
      </x:c>
      <x:c r="P4188" s="24" t="n">
        <x:v>188</x:v>
      </x:c>
      <x:c r="Q4188" s="24" t="n">
        <x:v>87</x:v>
      </x:c>
      <x:c r="R4188" s="24" t="n">
        <x:v>0</x:v>
      </x:c>
      <x:c r="S4188" s="23" t="n">
        <x:f>IF(Q4188=0,"",R4188/Q4188)</x:f>
        <x:v>0</x:v>
      </x:c>
      <x:c r="T4188" s="24" t="n">
        <x:v>0</x:v>
      </x:c>
      <x:c r="U4188" s="23" t="n">
        <x:f>IF(P4188=0,"",T4188/P4188)</x:f>
        <x:v>0</x:v>
      </x:c>
      <x:c r="V4188" s="24" t="n">
        <x:f>P4188-T4188</x:f>
        <x:v>188</x:v>
      </x:c>
      <x:c r="W4188" s="22" t="str">
        <x:v>18:00–18:59</x:v>
      </x:c>
    </x:row>
    <x:row r="4189">
      <x:c r="A4189" s="22" t="str">
        <x:v>2026-08</x:v>
      </x:c>
      <x:c r="B4189" s="22" t="str">
        <x:v>台北市</x:v>
      </x:c>
      <x:c r="C4189" s="22" t="str">
        <x:v>中山區</x:v>
      </x:c>
      <x:c r="D4189" s="22" t="str">
        <x:v>C</x:v>
      </x:c>
      <x:c r="E4189" s="36" t="str">
        <x:v>500107155</x:v>
      </x:c>
      <x:c r="F4189" s="22" t="str">
        <x:v>臺北時代廣場</x:v>
      </x:c>
      <x:c r="G4189" s="37" t="n">
        <x:v>89.1</x:v>
      </x:c>
      <x:c r="H4189" s="24" t="n">
        <x:v>106</x:v>
      </x:c>
      <x:c r="I4189" s="24" t="n">
        <x:v>44</x:v>
      </x:c>
      <x:c r="J4189" s="24" t="n">
        <x:v>15</x:v>
      </x:c>
      <x:c r="K4189" s="23" t="n">
        <x:f>IF(I4189=0,"",J4189/I4189)</x:f>
        <x:v>0.3409090909090909</x:v>
      </x:c>
      <x:c r="L4189" s="24" t="n">
        <x:v>23</x:v>
      </x:c>
      <x:c r="M4189" s="23" t="n">
        <x:f>IF(H4189=0,"",L4189/H4189)</x:f>
        <x:v>0.2169811320754717</x:v>
      </x:c>
      <x:c r="N4189" s="24" t="n">
        <x:f>H4189-L4189</x:f>
        <x:v>83</x:v>
      </x:c>
      <x:c r="O4189" s="22" t="str">
        <x:v>09:00–09:59</x:v>
      </x:c>
      <x:c r="P4189" s="24" t="n">
        <x:v>100</x:v>
      </x:c>
      <x:c r="Q4189" s="24" t="n">
        <x:v>54</x:v>
      </x:c>
      <x:c r="R4189" s="24" t="n">
        <x:v>2</x:v>
      </x:c>
      <x:c r="S4189" s="23" t="n">
        <x:f>IF(Q4189=0,"",R4189/Q4189)</x:f>
        <x:v>0.037037037037037035</x:v>
      </x:c>
      <x:c r="T4189" s="24" t="n">
        <x:v>2</x:v>
      </x:c>
      <x:c r="U4189" s="23" t="n">
        <x:f>IF(P4189=0,"",T4189/P4189)</x:f>
        <x:v>0.02</x:v>
      </x:c>
      <x:c r="V4189" s="24" t="n">
        <x:f>P4189-T4189</x:f>
        <x:v>98</x:v>
      </x:c>
      <x:c r="W4189" s="22" t="str">
        <x:v>18:00–18:59</x:v>
      </x:c>
    </x:row>
    <x:row r="4190">
      <x:c r="A4190" s="22" t="str">
        <x:v>2026-08</x:v>
      </x:c>
      <x:c r="B4190" s="22" t="str">
        <x:v>台北市</x:v>
      </x:c>
      <x:c r="C4190" s="22" t="str">
        <x:v>中山區</x:v>
      </x:c>
      <x:c r="D4190" s="22" t="str">
        <x:v>B</x:v>
      </x:c>
      <x:c r="E4190" s="36" t="str">
        <x:v>500107156</x:v>
      </x:c>
      <x:c r="F4190" s="22" t="str">
        <x:v>吉林農安街口(西北側)</x:v>
      </x:c>
      <x:c r="G4190" s="37" t="n">
        <x:v>107.48</x:v>
      </x:c>
      <x:c r="H4190" s="24" t="n">
        <x:v>105</x:v>
      </x:c>
      <x:c r="I4190" s="24" t="n">
        <x:v>60</x:v>
      </x:c>
      <x:c r="J4190" s="24" t="n">
        <x:v>15</x:v>
      </x:c>
      <x:c r="K4190" s="23" t="n">
        <x:f>IF(I4190=0,"",J4190/I4190)</x:f>
        <x:v>0.25</x:v>
      </x:c>
      <x:c r="L4190" s="24" t="n">
        <x:v>19</x:v>
      </x:c>
      <x:c r="M4190" s="23" t="n">
        <x:f>IF(H4190=0,"",L4190/H4190)</x:f>
        <x:v>0.18095238095238095</x:v>
      </x:c>
      <x:c r="N4190" s="24" t="n">
        <x:f>H4190-L4190</x:f>
        <x:v>86</x:v>
      </x:c>
      <x:c r="O4190" s="22" t="str">
        <x:v>22:00–22:59</x:v>
      </x:c>
      <x:c r="P4190" s="24" t="n">
        <x:v>264</x:v>
      </x:c>
      <x:c r="Q4190" s="24" t="n">
        <x:v>130</x:v>
      </x:c>
      <x:c r="R4190" s="24" t="n">
        <x:v>13</x:v>
      </x:c>
      <x:c r="S4190" s="23" t="n">
        <x:f>IF(Q4190=0,"",R4190/Q4190)</x:f>
        <x:v>0.1</x:v>
      </x:c>
      <x:c r="T4190" s="24" t="n">
        <x:v>19</x:v>
      </x:c>
      <x:c r="U4190" s="23" t="n">
        <x:f>IF(P4190=0,"",T4190/P4190)</x:f>
        <x:v>0.07196969696969698</x:v>
      </x:c>
      <x:c r="V4190" s="24" t="n">
        <x:f>P4190-T4190</x:f>
        <x:v>245</x:v>
      </x:c>
      <x:c r="W4190" s="22" t="str">
        <x:v>12:00–12:59</x:v>
      </x:c>
    </x:row>
    <x:row r="4191">
      <x:c r="A4191" s="22" t="str">
        <x:v>2026-08</x:v>
      </x:c>
      <x:c r="B4191" s="22" t="str">
        <x:v>台北市</x:v>
      </x:c>
      <x:c r="C4191" s="22" t="str">
        <x:v>中山區</x:v>
      </x:c>
      <x:c r="D4191" s="22" t="str">
        <x:v>C</x:v>
      </x:c>
      <x:c r="E4191" s="36" t="str">
        <x:v>500107157</x:v>
      </x:c>
      <x:c r="F4191" s="22" t="str">
        <x:v>濱江國中</x:v>
      </x:c>
      <x:c r="G4191" s="37" t="n">
        <x:v>59.52</x:v>
      </x:c>
      <x:c r="H4191" s="24" t="n">
        <x:v>0</x:v>
      </x:c>
      <x:c r="I4191" s="24" t="n">
        <x:v>0</x:v>
      </x:c>
      <x:c r="J4191" s="24" t="n">
        <x:v>0</x:v>
      </x:c>
      <x:c r="K4191" s="23" t="str">
        <x:f>IF(I4191=0,"",J4191/I4191)</x:f>
      </x:c>
      <x:c r="L4191" s="24" t="n">
        <x:v>0</x:v>
      </x:c>
      <x:c r="M4191" s="23" t="str">
        <x:f>IF(H4191=0,"",L4191/H4191)</x:f>
      </x:c>
      <x:c r="N4191" s="24" t="n">
        <x:f>H4191-L4191</x:f>
        <x:v>0</x:v>
      </x:c>
      <x:c r="O4191" s="22" t="str"/>
      <x:c r="P4191" s="24" t="n">
        <x:v>72</x:v>
      </x:c>
      <x:c r="Q4191" s="24" t="n">
        <x:v>49</x:v>
      </x:c>
      <x:c r="R4191" s="24" t="n">
        <x:v>1</x:v>
      </x:c>
      <x:c r="S4191" s="23" t="n">
        <x:f>IF(Q4191=0,"",R4191/Q4191)</x:f>
        <x:v>0.02040816326530612</x:v>
      </x:c>
      <x:c r="T4191" s="24" t="n">
        <x:v>1</x:v>
      </x:c>
      <x:c r="U4191" s="23" t="n">
        <x:f>IF(P4191=0,"",T4191/P4191)</x:f>
        <x:v>0.013888888888888888</x:v>
      </x:c>
      <x:c r="V4191" s="24" t="n">
        <x:f>P4191-T4191</x:f>
        <x:v>71</x:v>
      </x:c>
      <x:c r="W4191" s="22" t="str">
        <x:v>08:00–08:59</x:v>
      </x:c>
    </x:row>
    <x:row r="4192">
      <x:c r="A4192" s="22" t="str">
        <x:v>2026-08</x:v>
      </x:c>
      <x:c r="B4192" s="22" t="str">
        <x:v>台北市</x:v>
      </x:c>
      <x:c r="C4192" s="22" t="str">
        <x:v>中山區</x:v>
      </x:c>
      <x:c r="D4192" s="22" t="str">
        <x:v>C</x:v>
      </x:c>
      <x:c r="E4192" s="36" t="str">
        <x:v>500107158</x:v>
      </x:c>
      <x:c r="F4192" s="22" t="str">
        <x:v>環山抽水站</x:v>
      </x:c>
      <x:c r="G4192" s="37" t="n">
        <x:v>83.48</x:v>
      </x:c>
      <x:c r="H4192" s="24" t="n">
        <x:v>0</x:v>
      </x:c>
      <x:c r="I4192" s="24" t="n">
        <x:v>0</x:v>
      </x:c>
      <x:c r="J4192" s="24" t="n">
        <x:v>0</x:v>
      </x:c>
      <x:c r="K4192" s="23" t="str">
        <x:f>IF(I4192=0,"",J4192/I4192)</x:f>
      </x:c>
      <x:c r="L4192" s="24" t="n">
        <x:v>0</x:v>
      </x:c>
      <x:c r="M4192" s="23" t="str">
        <x:f>IF(H4192=0,"",L4192/H4192)</x:f>
      </x:c>
      <x:c r="N4192" s="24" t="n">
        <x:f>H4192-L4192</x:f>
        <x:v>0</x:v>
      </x:c>
      <x:c r="O4192" s="22" t="str"/>
      <x:c r="P4192" s="24" t="n">
        <x:v>46</x:v>
      </x:c>
      <x:c r="Q4192" s="24" t="n">
        <x:v>23</x:v>
      </x:c>
      <x:c r="R4192" s="24" t="n">
        <x:v>0</x:v>
      </x:c>
      <x:c r="S4192" s="23" t="n">
        <x:f>IF(Q4192=0,"",R4192/Q4192)</x:f>
        <x:v>0</x:v>
      </x:c>
      <x:c r="T4192" s="24" t="n">
        <x:v>0</x:v>
      </x:c>
      <x:c r="U4192" s="23" t="n">
        <x:f>IF(P4192=0,"",T4192/P4192)</x:f>
        <x:v>0</x:v>
      </x:c>
      <x:c r="V4192" s="24" t="n">
        <x:f>P4192-T4192</x:f>
        <x:v>46</x:v>
      </x:c>
      <x:c r="W4192" s="22" t="str">
        <x:v>18:00–18:59</x:v>
      </x:c>
    </x:row>
    <x:row r="4193">
      <x:c r="A4193" s="22" t="str">
        <x:v>2026-08</x:v>
      </x:c>
      <x:c r="B4193" s="22" t="str">
        <x:v>台北市</x:v>
      </x:c>
      <x:c r="C4193" s="22" t="str">
        <x:v>中山區</x:v>
      </x:c>
      <x:c r="D4193" s="22" t="str">
        <x:v>A</x:v>
      </x:c>
      <x:c r="E4193" s="36" t="str">
        <x:v>500107159</x:v>
      </x:c>
      <x:c r="F4193" s="22" t="str">
        <x:v>民權中山路口(東北側)</x:v>
      </x:c>
      <x:c r="G4193" s="37" t="n">
        <x:v>200.52</x:v>
      </x:c>
      <x:c r="H4193" s="24" t="n">
        <x:v>107</x:v>
      </x:c>
      <x:c r="I4193" s="24" t="n">
        <x:v>40</x:v>
      </x:c>
      <x:c r="J4193" s="24" t="n">
        <x:v>0</x:v>
      </x:c>
      <x:c r="K4193" s="23" t="n">
        <x:f>IF(I4193=0,"",J4193/I4193)</x:f>
        <x:v>0</x:v>
      </x:c>
      <x:c r="L4193" s="24" t="n">
        <x:v>0</x:v>
      </x:c>
      <x:c r="M4193" s="23" t="n">
        <x:f>IF(H4193=0,"",L4193/H4193)</x:f>
        <x:v>0</x:v>
      </x:c>
      <x:c r="N4193" s="24" t="n">
        <x:f>H4193-L4193</x:f>
        <x:v>107</x:v>
      </x:c>
      <x:c r="O4193" s="22" t="str">
        <x:v>15:00–15:59</x:v>
      </x:c>
      <x:c r="P4193" s="24" t="n">
        <x:v>194</x:v>
      </x:c>
      <x:c r="Q4193" s="24" t="n">
        <x:v>71</x:v>
      </x:c>
      <x:c r="R4193" s="24" t="n">
        <x:v>1</x:v>
      </x:c>
      <x:c r="S4193" s="23" t="n">
        <x:f>IF(Q4193=0,"",R4193/Q4193)</x:f>
        <x:v>0.014084507042253521</x:v>
      </x:c>
      <x:c r="T4193" s="24" t="n">
        <x:v>1</x:v>
      </x:c>
      <x:c r="U4193" s="23" t="n">
        <x:f>IF(P4193=0,"",T4193/P4193)</x:f>
        <x:v>0.005154639175257732</x:v>
      </x:c>
      <x:c r="V4193" s="24" t="n">
        <x:f>P4193-T4193</x:f>
        <x:v>193</x:v>
      </x:c>
      <x:c r="W4193" s="22" t="str">
        <x:v>18:00–18:59</x:v>
      </x:c>
    </x:row>
    <x:row r="4194">
      <x:c r="A4194" s="22" t="str">
        <x:v>2026-08</x:v>
      </x:c>
      <x:c r="B4194" s="22" t="str">
        <x:v>台北市</x:v>
      </x:c>
      <x:c r="C4194" s="22" t="str">
        <x:v>中山區</x:v>
      </x:c>
      <x:c r="D4194" s="22" t="str">
        <x:v>C</x:v>
      </x:c>
      <x:c r="E4194" s="36" t="str">
        <x:v>500107160</x:v>
      </x:c>
      <x:c r="F4194" s="22" t="str">
        <x:v>復興五常街口(西南側)</x:v>
      </x:c>
      <x:c r="G4194" s="37" t="n">
        <x:v>76.95</x:v>
      </x:c>
      <x:c r="H4194" s="24" t="n">
        <x:v>7</x:v>
      </x:c>
      <x:c r="I4194" s="24" t="n">
        <x:v>3</x:v>
      </x:c>
      <x:c r="J4194" s="24" t="n">
        <x:v>0</x:v>
      </x:c>
      <x:c r="K4194" s="23" t="n">
        <x:f>IF(I4194=0,"",J4194/I4194)</x:f>
        <x:v>0</x:v>
      </x:c>
      <x:c r="L4194" s="24" t="n">
        <x:v>0</x:v>
      </x:c>
      <x:c r="M4194" s="23" t="n">
        <x:f>IF(H4194=0,"",L4194/H4194)</x:f>
        <x:v>0</x:v>
      </x:c>
      <x:c r="N4194" s="24" t="n">
        <x:f>H4194-L4194</x:f>
        <x:v>7</x:v>
      </x:c>
      <x:c r="O4194" s="22" t="str">
        <x:v>21:00–21:59</x:v>
      </x:c>
      <x:c r="P4194" s="24" t="n">
        <x:v>116</x:v>
      </x:c>
      <x:c r="Q4194" s="24" t="n">
        <x:v>70</x:v>
      </x:c>
      <x:c r="R4194" s="24" t="n">
        <x:v>2</x:v>
      </x:c>
      <x:c r="S4194" s="23" t="n">
        <x:f>IF(Q4194=0,"",R4194/Q4194)</x:f>
        <x:v>0.02857142857142857</x:v>
      </x:c>
      <x:c r="T4194" s="24" t="n">
        <x:v>3</x:v>
      </x:c>
      <x:c r="U4194" s="23" t="n">
        <x:f>IF(P4194=0,"",T4194/P4194)</x:f>
        <x:v>0.02586206896551724</x:v>
      </x:c>
      <x:c r="V4194" s="24" t="n">
        <x:f>P4194-T4194</x:f>
        <x:v>113</x:v>
      </x:c>
      <x:c r="W4194" s="22" t="str">
        <x:v>16:00–16:59</x:v>
      </x:c>
    </x:row>
    <x:row r="4195">
      <x:c r="A4195" s="22" t="str">
        <x:v>2026-08</x:v>
      </x:c>
      <x:c r="B4195" s="22" t="str">
        <x:v>台北市</x:v>
      </x:c>
      <x:c r="C4195" s="22" t="str">
        <x:v>中山區</x:v>
      </x:c>
      <x:c r="D4195" s="22" t="str">
        <x:v>A</x:v>
      </x:c>
      <x:c r="E4195" s="36" t="str">
        <x:v>500107161</x:v>
      </x:c>
      <x:c r="F4195" s="22" t="str">
        <x:v>松江長安路口</x:v>
      </x:c>
      <x:c r="G4195" s="37" t="n">
        <x:v>248.1</x:v>
      </x:c>
      <x:c r="H4195" s="24" t="n">
        <x:v>111</x:v>
      </x:c>
      <x:c r="I4195" s="24" t="n">
        <x:v>31</x:v>
      </x:c>
      <x:c r="J4195" s="24" t="n">
        <x:v>0</x:v>
      </x:c>
      <x:c r="K4195" s="23" t="n">
        <x:f>IF(I4195=0,"",J4195/I4195)</x:f>
        <x:v>0</x:v>
      </x:c>
      <x:c r="L4195" s="24" t="n">
        <x:v>0</x:v>
      </x:c>
      <x:c r="M4195" s="23" t="n">
        <x:f>IF(H4195=0,"",L4195/H4195)</x:f>
        <x:v>0</x:v>
      </x:c>
      <x:c r="N4195" s="24" t="n">
        <x:f>H4195-L4195</x:f>
        <x:v>111</x:v>
      </x:c>
      <x:c r="O4195" s="22" t="str">
        <x:v>09:00–09:59</x:v>
      </x:c>
      <x:c r="P4195" s="24" t="n">
        <x:v>209</x:v>
      </x:c>
      <x:c r="Q4195" s="24" t="n">
        <x:v>74</x:v>
      </x:c>
      <x:c r="R4195" s="24" t="n">
        <x:v>2</x:v>
      </x:c>
      <x:c r="S4195" s="23" t="n">
        <x:f>IF(Q4195=0,"",R4195/Q4195)</x:f>
        <x:v>0.02702702702702703</x:v>
      </x:c>
      <x:c r="T4195" s="24" t="n">
        <x:v>3</x:v>
      </x:c>
      <x:c r="U4195" s="23" t="n">
        <x:f>IF(P4195=0,"",T4195/P4195)</x:f>
        <x:v>0.014354066985645933</x:v>
      </x:c>
      <x:c r="V4195" s="24" t="n">
        <x:f>P4195-T4195</x:f>
        <x:v>206</x:v>
      </x:c>
      <x:c r="W4195" s="22" t="str">
        <x:v>18:00–18:59</x:v>
      </x:c>
    </x:row>
    <x:row r="4196">
      <x:c r="A4196" s="22" t="str">
        <x:v>2026-08</x:v>
      </x:c>
      <x:c r="B4196" s="22" t="str">
        <x:v>台北市</x:v>
      </x:c>
      <x:c r="C4196" s="22" t="str">
        <x:v>中山區</x:v>
      </x:c>
      <x:c r="D4196" s="22" t="str">
        <x:v>C</x:v>
      </x:c>
      <x:c r="E4196" s="36" t="str">
        <x:v>500107162</x:v>
      </x:c>
      <x:c r="F4196" s="22" t="str">
        <x:v>長安國小</x:v>
      </x:c>
      <x:c r="G4196" s="37" t="n">
        <x:v>92.9</x:v>
      </x:c>
      <x:c r="H4196" s="24" t="n">
        <x:v>0</x:v>
      </x:c>
      <x:c r="I4196" s="24" t="n">
        <x:v>0</x:v>
      </x:c>
      <x:c r="J4196" s="24" t="n">
        <x:v>0</x:v>
      </x:c>
      <x:c r="K4196" s="23" t="str">
        <x:f>IF(I4196=0,"",J4196/I4196)</x:f>
      </x:c>
      <x:c r="L4196" s="24" t="n">
        <x:v>0</x:v>
      </x:c>
      <x:c r="M4196" s="23" t="str">
        <x:f>IF(H4196=0,"",L4196/H4196)</x:f>
      </x:c>
      <x:c r="N4196" s="24" t="n">
        <x:f>H4196-L4196</x:f>
        <x:v>0</x:v>
      </x:c>
      <x:c r="O4196" s="22" t="str"/>
      <x:c r="P4196" s="24" t="n">
        <x:v>62</x:v>
      </x:c>
      <x:c r="Q4196" s="24" t="n">
        <x:v>38</x:v>
      </x:c>
      <x:c r="R4196" s="24" t="n">
        <x:v>1</x:v>
      </x:c>
      <x:c r="S4196" s="23" t="n">
        <x:f>IF(Q4196=0,"",R4196/Q4196)</x:f>
        <x:v>0.02631578947368421</x:v>
      </x:c>
      <x:c r="T4196" s="24" t="n">
        <x:v>1</x:v>
      </x:c>
      <x:c r="U4196" s="23" t="n">
        <x:f>IF(P4196=0,"",T4196/P4196)</x:f>
        <x:v>0.016129032258064516</x:v>
      </x:c>
      <x:c r="V4196" s="24" t="n">
        <x:f>P4196-T4196</x:f>
        <x:v>61</x:v>
      </x:c>
      <x:c r="W4196" s="22" t="str">
        <x:v>17:00–17:59</x:v>
      </x:c>
    </x:row>
    <x:row r="4197">
      <x:c r="A4197" s="22" t="str">
        <x:v>2026-08</x:v>
      </x:c>
      <x:c r="B4197" s="22" t="str">
        <x:v>台北市</x:v>
      </x:c>
      <x:c r="C4197" s="22" t="str">
        <x:v>中山區</x:v>
      </x:c>
      <x:c r="D4197" s="22" t="str">
        <x:v>B</x:v>
      </x:c>
      <x:c r="E4197" s="36" t="str">
        <x:v>500107163</x:v>
      </x:c>
      <x:c r="F4197" s="22" t="str">
        <x:v>中山市場</x:v>
      </x:c>
      <x:c r="G4197" s="37" t="n">
        <x:v>146.71</x:v>
      </x:c>
      <x:c r="H4197" s="24" t="n">
        <x:v>187</x:v>
      </x:c>
      <x:c r="I4197" s="24" t="n">
        <x:v>69</x:v>
      </x:c>
      <x:c r="J4197" s="24" t="n">
        <x:v>4</x:v>
      </x:c>
      <x:c r="K4197" s="23" t="n">
        <x:f>IF(I4197=0,"",J4197/I4197)</x:f>
        <x:v>0.057971014492753624</x:v>
      </x:c>
      <x:c r="L4197" s="24" t="n">
        <x:v>8</x:v>
      </x:c>
      <x:c r="M4197" s="23" t="n">
        <x:f>IF(H4197=0,"",L4197/H4197)</x:f>
        <x:v>0.0427807486631016</x:v>
      </x:c>
      <x:c r="N4197" s="24" t="n">
        <x:f>H4197-L4197</x:f>
        <x:v>179</x:v>
      </x:c>
      <x:c r="O4197" s="22" t="str">
        <x:v>14:00–14:59</x:v>
      </x:c>
      <x:c r="P4197" s="24" t="n">
        <x:v>148</x:v>
      </x:c>
      <x:c r="Q4197" s="24" t="n">
        <x:v>81</x:v>
      </x:c>
      <x:c r="R4197" s="24" t="n">
        <x:v>2</x:v>
      </x:c>
      <x:c r="S4197" s="23" t="n">
        <x:f>IF(Q4197=0,"",R4197/Q4197)</x:f>
        <x:v>0.024691358024691357</x:v>
      </x:c>
      <x:c r="T4197" s="24" t="n">
        <x:v>3</x:v>
      </x:c>
      <x:c r="U4197" s="23" t="n">
        <x:f>IF(P4197=0,"",T4197/P4197)</x:f>
        <x:v>0.02027027027027027</x:v>
      </x:c>
      <x:c r="V4197" s="24" t="n">
        <x:f>P4197-T4197</x:f>
        <x:v>145</x:v>
      </x:c>
      <x:c r="W4197" s="22" t="str">
        <x:v>08:00–08:59</x:v>
      </x:c>
    </x:row>
    <x:row r="4198">
      <x:c r="A4198" s="22" t="str">
        <x:v>2026-08</x:v>
      </x:c>
      <x:c r="B4198" s="22" t="str">
        <x:v>台北市</x:v>
      </x:c>
      <x:c r="C4198" s="22" t="str">
        <x:v>中山區</x:v>
      </x:c>
      <x:c r="D4198" s="22" t="str">
        <x:v>B</x:v>
      </x:c>
      <x:c r="E4198" s="36" t="str">
        <x:v>500107164</x:v>
      </x:c>
      <x:c r="F4198" s="22" t="str">
        <x:v>捷運雙連站(1號出口)</x:v>
      </x:c>
      <x:c r="G4198" s="37" t="n">
        <x:v>170.76</x:v>
      </x:c>
      <x:c r="H4198" s="24" t="n">
        <x:v>175</x:v>
      </x:c>
      <x:c r="I4198" s="24" t="n">
        <x:v>59</x:v>
      </x:c>
      <x:c r="J4198" s="24" t="n">
        <x:v>0</x:v>
      </x:c>
      <x:c r="K4198" s="23" t="n">
        <x:f>IF(I4198=0,"",J4198/I4198)</x:f>
        <x:v>0</x:v>
      </x:c>
      <x:c r="L4198" s="24" t="n">
        <x:v>0</x:v>
      </x:c>
      <x:c r="M4198" s="23" t="n">
        <x:f>IF(H4198=0,"",L4198/H4198)</x:f>
        <x:v>0</x:v>
      </x:c>
      <x:c r="N4198" s="24" t="n">
        <x:f>H4198-L4198</x:f>
        <x:v>175</x:v>
      </x:c>
      <x:c r="O4198" s="22" t="str">
        <x:v>08:00–08:59</x:v>
      </x:c>
      <x:c r="P4198" s="24" t="n">
        <x:v>244</x:v>
      </x:c>
      <x:c r="Q4198" s="24" t="n">
        <x:v>94</x:v>
      </x:c>
      <x:c r="R4198" s="24" t="n">
        <x:v>1</x:v>
      </x:c>
      <x:c r="S4198" s="23" t="n">
        <x:f>IF(Q4198=0,"",R4198/Q4198)</x:f>
        <x:v>0.010638297872340425</x:v>
      </x:c>
      <x:c r="T4198" s="24" t="n">
        <x:v>1</x:v>
      </x:c>
      <x:c r="U4198" s="23" t="n">
        <x:f>IF(P4198=0,"",T4198/P4198)</x:f>
        <x:v>0.004098360655737705</x:v>
      </x:c>
      <x:c r="V4198" s="24" t="n">
        <x:f>P4198-T4198</x:f>
        <x:v>243</x:v>
      </x:c>
      <x:c r="W4198" s="22" t="str">
        <x:v>21:00–21:59</x:v>
      </x:c>
    </x:row>
    <x:row r="4199">
      <x:c r="A4199" s="22" t="str">
        <x:v>2026-08</x:v>
      </x:c>
      <x:c r="B4199" s="22" t="str">
        <x:v>台北市</x:v>
      </x:c>
      <x:c r="C4199" s="22" t="str">
        <x:v>中山區</x:v>
      </x:c>
      <x:c r="D4199" s="22" t="str">
        <x:v>B</x:v>
      </x:c>
      <x:c r="E4199" s="36" t="str">
        <x:v>500107165</x:v>
      </x:c>
      <x:c r="F4199" s="22" t="str">
        <x:v>吉林南京路口(西北側)</x:v>
      </x:c>
      <x:c r="G4199" s="37" t="n">
        <x:v>180.24</x:v>
      </x:c>
      <x:c r="H4199" s="24" t="n">
        <x:v>106</x:v>
      </x:c>
      <x:c r="I4199" s="24" t="n">
        <x:v>44</x:v>
      </x:c>
      <x:c r="J4199" s="24" t="n">
        <x:v>14</x:v>
      </x:c>
      <x:c r="K4199" s="23" t="n">
        <x:f>IF(I4199=0,"",J4199/I4199)</x:f>
        <x:v>0.3181818181818182</x:v>
      </x:c>
      <x:c r="L4199" s="24" t="n">
        <x:v>29</x:v>
      </x:c>
      <x:c r="M4199" s="23" t="n">
        <x:f>IF(H4199=0,"",L4199/H4199)</x:f>
        <x:v>0.27358490566037735</x:v>
      </x:c>
      <x:c r="N4199" s="24" t="n">
        <x:f>H4199-L4199</x:f>
        <x:v>77</x:v>
      </x:c>
      <x:c r="O4199" s="22" t="str">
        <x:v>08:00–08:59</x:v>
      </x:c>
      <x:c r="P4199" s="24" t="n">
        <x:v>264</x:v>
      </x:c>
      <x:c r="Q4199" s="24" t="n">
        <x:v>99</x:v>
      </x:c>
      <x:c r="R4199" s="24" t="n">
        <x:v>10</x:v>
      </x:c>
      <x:c r="S4199" s="23" t="n">
        <x:f>IF(Q4199=0,"",R4199/Q4199)</x:f>
        <x:v>0.10101010101010101</x:v>
      </x:c>
      <x:c r="T4199" s="24" t="n">
        <x:v>22</x:v>
      </x:c>
      <x:c r="U4199" s="23" t="n">
        <x:f>IF(P4199=0,"",T4199/P4199)</x:f>
        <x:v>0.08333333333333333</x:v>
      </x:c>
      <x:c r="V4199" s="24" t="n">
        <x:f>P4199-T4199</x:f>
        <x:v>242</x:v>
      </x:c>
      <x:c r="W4199" s="22" t="str">
        <x:v>18:00–18:59</x:v>
      </x:c>
    </x:row>
    <x:row r="4200">
      <x:c r="A4200" s="22" t="str">
        <x:v>2026-08</x:v>
      </x:c>
      <x:c r="B4200" s="22" t="str">
        <x:v>台北市</x:v>
      </x:c>
      <x:c r="C4200" s="22" t="str">
        <x:v>中山區</x:v>
      </x:c>
      <x:c r="D4200" s="22" t="str">
        <x:v>B</x:v>
      </x:c>
      <x:c r="E4200" s="36" t="str">
        <x:v>500107166</x:v>
      </x:c>
      <x:c r="F4200" s="22" t="str">
        <x:v>龍江路345巷</x:v>
      </x:c>
      <x:c r="G4200" s="37" t="n">
        <x:v>143.1</x:v>
      </x:c>
      <x:c r="H4200" s="24" t="n">
        <x:v>77</x:v>
      </x:c>
      <x:c r="I4200" s="24" t="n">
        <x:v>43</x:v>
      </x:c>
      <x:c r="J4200" s="24" t="n">
        <x:v>4</x:v>
      </x:c>
      <x:c r="K4200" s="23" t="n">
        <x:f>IF(I4200=0,"",J4200/I4200)</x:f>
        <x:v>0.09302325581395349</x:v>
      </x:c>
      <x:c r="L4200" s="24" t="n">
        <x:v>6</x:v>
      </x:c>
      <x:c r="M4200" s="23" t="n">
        <x:f>IF(H4200=0,"",L4200/H4200)</x:f>
        <x:v>0.07792207792207792</x:v>
      </x:c>
      <x:c r="N4200" s="24" t="n">
        <x:f>H4200-L4200</x:f>
        <x:v>71</x:v>
      </x:c>
      <x:c r="O4200" s="22" t="str">
        <x:v>07:00–07:59</x:v>
      </x:c>
      <x:c r="P4200" s="24" t="n">
        <x:v>248</x:v>
      </x:c>
      <x:c r="Q4200" s="24" t="n">
        <x:v>111</x:v>
      </x:c>
      <x:c r="R4200" s="24" t="n">
        <x:v>17</x:v>
      </x:c>
      <x:c r="S4200" s="23" t="n">
        <x:f>IF(Q4200=0,"",R4200/Q4200)</x:f>
        <x:v>0.15315315315315314</x:v>
      </x:c>
      <x:c r="T4200" s="24" t="n">
        <x:v>38</x:v>
      </x:c>
      <x:c r="U4200" s="23" t="n">
        <x:f>IF(P4200=0,"",T4200/P4200)</x:f>
        <x:v>0.1532258064516129</x:v>
      </x:c>
      <x:c r="V4200" s="24" t="n">
        <x:f>P4200-T4200</x:f>
        <x:v>210</x:v>
      </x:c>
      <x:c r="W4200" s="22" t="str">
        <x:v>08:00–08:59</x:v>
      </x:c>
    </x:row>
    <x:row r="4201">
      <x:c r="A4201" s="22" t="str">
        <x:v>2026-08</x:v>
      </x:c>
      <x:c r="B4201" s="22" t="str">
        <x:v>台北市</x:v>
      </x:c>
      <x:c r="C4201" s="22" t="str">
        <x:v>中山區</x:v>
      </x:c>
      <x:c r="D4201" s="22" t="str">
        <x:v>A</x:v>
      </x:c>
      <x:c r="E4201" s="36" t="str">
        <x:v>500107167</x:v>
      </x:c>
      <x:c r="F4201" s="22" t="str">
        <x:v>捷運劍南路站(3號出口)</x:v>
      </x:c>
      <x:c r="G4201" s="37" t="n">
        <x:v>209.62</x:v>
      </x:c>
      <x:c r="H4201" s="24" t="n">
        <x:v>5</x:v>
      </x:c>
      <x:c r="I4201" s="24" t="n">
        <x:v>3</x:v>
      </x:c>
      <x:c r="J4201" s="24" t="n">
        <x:v>0</x:v>
      </x:c>
      <x:c r="K4201" s="23" t="n">
        <x:f>IF(I4201=0,"",J4201/I4201)</x:f>
        <x:v>0</x:v>
      </x:c>
      <x:c r="L4201" s="24" t="n">
        <x:v>0</x:v>
      </x:c>
      <x:c r="M4201" s="23" t="n">
        <x:f>IF(H4201=0,"",L4201/H4201)</x:f>
        <x:v>0</x:v>
      </x:c>
      <x:c r="N4201" s="24" t="n">
        <x:f>H4201-L4201</x:f>
        <x:v>5</x:v>
      </x:c>
      <x:c r="O4201" s="22" t="str">
        <x:v>18:00–18:59</x:v>
      </x:c>
      <x:c r="P4201" s="24" t="n">
        <x:v>225</x:v>
      </x:c>
      <x:c r="Q4201" s="24" t="n">
        <x:v>97</x:v>
      </x:c>
      <x:c r="R4201" s="24" t="n">
        <x:v>8</x:v>
      </x:c>
      <x:c r="S4201" s="23" t="n">
        <x:f>IF(Q4201=0,"",R4201/Q4201)</x:f>
        <x:v>0.08247422680412371</x:v>
      </x:c>
      <x:c r="T4201" s="24" t="n">
        <x:v>10</x:v>
      </x:c>
      <x:c r="U4201" s="23" t="n">
        <x:f>IF(P4201=0,"",T4201/P4201)</x:f>
        <x:v>0.044444444444444446</x:v>
      </x:c>
      <x:c r="V4201" s="24" t="n">
        <x:f>P4201-T4201</x:f>
        <x:v>215</x:v>
      </x:c>
      <x:c r="W4201" s="22" t="str">
        <x:v>09:00–09:59</x:v>
      </x:c>
    </x:row>
    <x:row r="4202">
      <x:c r="A4202" s="22" t="str">
        <x:v>2026-08</x:v>
      </x:c>
      <x:c r="B4202" s="22" t="str">
        <x:v>台北市</x:v>
      </x:c>
      <x:c r="C4202" s="22" t="str">
        <x:v>中山區</x:v>
      </x:c>
      <x:c r="D4202" s="22" t="str">
        <x:v>B</x:v>
      </x:c>
      <x:c r="E4202" s="36" t="str">
        <x:v>500107168</x:v>
      </x:c>
      <x:c r="F4202" s="22" t="str">
        <x:v>一江南京東路口(西南側)</x:v>
      </x:c>
      <x:c r="G4202" s="37" t="n">
        <x:v>197</x:v>
      </x:c>
      <x:c r="H4202" s="24" t="n">
        <x:v>92</x:v>
      </x:c>
      <x:c r="I4202" s="24" t="n">
        <x:v>28</x:v>
      </x:c>
      <x:c r="J4202" s="24" t="n">
        <x:v>0</x:v>
      </x:c>
      <x:c r="K4202" s="23" t="n">
        <x:f>IF(I4202=0,"",J4202/I4202)</x:f>
        <x:v>0</x:v>
      </x:c>
      <x:c r="L4202" s="24" t="n">
        <x:v>0</x:v>
      </x:c>
      <x:c r="M4202" s="23" t="n">
        <x:f>IF(H4202=0,"",L4202/H4202)</x:f>
        <x:v>0</x:v>
      </x:c>
      <x:c r="N4202" s="24" t="n">
        <x:f>H4202-L4202</x:f>
        <x:v>92</x:v>
      </x:c>
      <x:c r="O4202" s="22" t="str">
        <x:v>08:00–08:59</x:v>
      </x:c>
      <x:c r="P4202" s="24" t="n">
        <x:v>362</x:v>
      </x:c>
      <x:c r="Q4202" s="24" t="n">
        <x:v>109</x:v>
      </x:c>
      <x:c r="R4202" s="24" t="n">
        <x:v>1</x:v>
      </x:c>
      <x:c r="S4202" s="23" t="n">
        <x:f>IF(Q4202=0,"",R4202/Q4202)</x:f>
        <x:v>0.009174311926605505</x:v>
      </x:c>
      <x:c r="T4202" s="24" t="n">
        <x:v>1</x:v>
      </x:c>
      <x:c r="U4202" s="23" t="n">
        <x:f>IF(P4202=0,"",T4202/P4202)</x:f>
        <x:v>0.0027624309392265192</x:v>
      </x:c>
      <x:c r="V4202" s="24" t="n">
        <x:f>P4202-T4202</x:f>
        <x:v>361</x:v>
      </x:c>
      <x:c r="W4202" s="22" t="str">
        <x:v>18:00–18:59</x:v>
      </x:c>
    </x:row>
    <x:row r="4203">
      <x:c r="A4203" s="22" t="str">
        <x:v>2026-08</x:v>
      </x:c>
      <x:c r="B4203" s="22" t="str">
        <x:v>台北市</x:v>
      </x:c>
      <x:c r="C4203" s="22" t="str">
        <x:v>中山區</x:v>
      </x:c>
      <x:c r="D4203" s="22" t="str">
        <x:v>C</x:v>
      </x:c>
      <x:c r="E4203" s="36" t="str">
        <x:v>500107169</x:v>
      </x:c>
      <x:c r="F4203" s="22" t="str">
        <x:v>大直抽水站公車站</x:v>
      </x:c>
      <x:c r="G4203" s="37" t="n">
        <x:v>36.71</x:v>
      </x:c>
      <x:c r="H4203" s="24" t="n">
        <x:v>0</x:v>
      </x:c>
      <x:c r="I4203" s="24" t="n">
        <x:v>0</x:v>
      </x:c>
      <x:c r="J4203" s="24" t="n">
        <x:v>0</x:v>
      </x:c>
      <x:c r="K4203" s="23" t="str">
        <x:f>IF(I4203=0,"",J4203/I4203)</x:f>
      </x:c>
      <x:c r="L4203" s="24" t="n">
        <x:v>0</x:v>
      </x:c>
      <x:c r="M4203" s="23" t="str">
        <x:f>IF(H4203=0,"",L4203/H4203)</x:f>
      </x:c>
      <x:c r="N4203" s="24" t="n">
        <x:f>H4203-L4203</x:f>
        <x:v>0</x:v>
      </x:c>
      <x:c r="O4203" s="22" t="str"/>
      <x:c r="P4203" s="24" t="n">
        <x:v>0</x:v>
      </x:c>
      <x:c r="Q4203" s="24" t="n">
        <x:v>0</x:v>
      </x:c>
      <x:c r="R4203" s="24" t="n">
        <x:v>0</x:v>
      </x:c>
      <x:c r="S4203" s="23" t="str">
        <x:f>IF(Q4203=0,"",R4203/Q4203)</x:f>
      </x:c>
      <x:c r="T4203" s="24" t="n">
        <x:v>0</x:v>
      </x:c>
      <x:c r="U4203" s="23" t="str">
        <x:f>IF(P4203=0,"",T4203/P4203)</x:f>
      </x:c>
      <x:c r="V4203" s="24" t="n">
        <x:f>P4203-T4203</x:f>
        <x:v>0</x:v>
      </x:c>
      <x:c r="W4203" s="22" t="str"/>
    </x:row>
    <x:row r="4204">
      <x:c r="A4204" s="22" t="str">
        <x:v>2026-08</x:v>
      </x:c>
      <x:c r="B4204" s="22" t="str">
        <x:v>台北市</x:v>
      </x:c>
      <x:c r="C4204" s="22" t="str">
        <x:v>中山區</x:v>
      </x:c>
      <x:c r="D4204" s="22" t="str">
        <x:v>B</x:v>
      </x:c>
      <x:c r="E4204" s="36" t="str">
        <x:v>500107170</x:v>
      </x:c>
      <x:c r="F4204" s="22" t="str">
        <x:v>民權東路三段39巷口</x:v>
      </x:c>
      <x:c r="G4204" s="37" t="n">
        <x:v>128.19</x:v>
      </x:c>
      <x:c r="H4204" s="24" t="n">
        <x:v>36</x:v>
      </x:c>
      <x:c r="I4204" s="24" t="n">
        <x:v>24</x:v>
      </x:c>
      <x:c r="J4204" s="24" t="n">
        <x:v>4</x:v>
      </x:c>
      <x:c r="K4204" s="23" t="n">
        <x:f>IF(I4204=0,"",J4204/I4204)</x:f>
        <x:v>0.16666666666666666</x:v>
      </x:c>
      <x:c r="L4204" s="24" t="n">
        <x:v>4</x:v>
      </x:c>
      <x:c r="M4204" s="23" t="n">
        <x:f>IF(H4204=0,"",L4204/H4204)</x:f>
        <x:v>0.1111111111111111</x:v>
      </x:c>
      <x:c r="N4204" s="24" t="n">
        <x:f>H4204-L4204</x:f>
        <x:v>32</x:v>
      </x:c>
      <x:c r="O4204" s="22" t="str">
        <x:v>08:00–08:59</x:v>
      </x:c>
      <x:c r="P4204" s="24" t="n">
        <x:v>180</x:v>
      </x:c>
      <x:c r="Q4204" s="24" t="n">
        <x:v>87</x:v>
      </x:c>
      <x:c r="R4204" s="24" t="n">
        <x:v>15</x:v>
      </x:c>
      <x:c r="S4204" s="23" t="n">
        <x:f>IF(Q4204=0,"",R4204/Q4204)</x:f>
        <x:v>0.1724137931034483</x:v>
      </x:c>
      <x:c r="T4204" s="24" t="n">
        <x:v>29</x:v>
      </x:c>
      <x:c r="U4204" s="23" t="n">
        <x:f>IF(P4204=0,"",T4204/P4204)</x:f>
        <x:v>0.16111111111111112</x:v>
      </x:c>
      <x:c r="V4204" s="24" t="n">
        <x:f>P4204-T4204</x:f>
        <x:v>151</x:v>
      </x:c>
      <x:c r="W4204" s="22" t="str">
        <x:v>11:00–11:59</x:v>
      </x:c>
    </x:row>
    <x:row r="4205">
      <x:c r="A4205" s="22" t="str">
        <x:v>2026-08</x:v>
      </x:c>
      <x:c r="B4205" s="22" t="str">
        <x:v>台北市</x:v>
      </x:c>
      <x:c r="C4205" s="22" t="str">
        <x:v>中山區</x:v>
      </x:c>
      <x:c r="D4205" s="22" t="str">
        <x:v>C</x:v>
      </x:c>
      <x:c r="E4205" s="36" t="str">
        <x:v>500107171</x:v>
      </x:c>
      <x:c r="F4205" s="22" t="str">
        <x:v>臺北市立中山女高</x:v>
      </x:c>
      <x:c r="G4205" s="37" t="n">
        <x:v>74.05</x:v>
      </x:c>
      <x:c r="H4205" s="24" t="n">
        <x:v>40</x:v>
      </x:c>
      <x:c r="I4205" s="24" t="n">
        <x:v>21</x:v>
      </x:c>
      <x:c r="J4205" s="24" t="n">
        <x:v>0</x:v>
      </x:c>
      <x:c r="K4205" s="23" t="n">
        <x:f>IF(I4205=0,"",J4205/I4205)</x:f>
        <x:v>0</x:v>
      </x:c>
      <x:c r="L4205" s="24" t="n">
        <x:v>0</x:v>
      </x:c>
      <x:c r="M4205" s="23" t="n">
        <x:f>IF(H4205=0,"",L4205/H4205)</x:f>
        <x:v>0</x:v>
      </x:c>
      <x:c r="N4205" s="24" t="n">
        <x:f>H4205-L4205</x:f>
        <x:v>40</x:v>
      </x:c>
      <x:c r="O4205" s="22" t="str">
        <x:v>08:00–08:59</x:v>
      </x:c>
      <x:c r="P4205" s="24" t="n">
        <x:v>42</x:v>
      </x:c>
      <x:c r="Q4205" s="24" t="n">
        <x:v>23</x:v>
      </x:c>
      <x:c r="R4205" s="24" t="n">
        <x:v>0</x:v>
      </x:c>
      <x:c r="S4205" s="23" t="n">
        <x:f>IF(Q4205=0,"",R4205/Q4205)</x:f>
        <x:v>0</x:v>
      </x:c>
      <x:c r="T4205" s="24" t="n">
        <x:v>0</x:v>
      </x:c>
      <x:c r="U4205" s="23" t="n">
        <x:f>IF(P4205=0,"",T4205/P4205)</x:f>
        <x:v>0</x:v>
      </x:c>
      <x:c r="V4205" s="24" t="n">
        <x:f>P4205-T4205</x:f>
        <x:v>42</x:v>
      </x:c>
      <x:c r="W4205" s="22" t="str">
        <x:v>18:00–18:59</x:v>
      </x:c>
    </x:row>
    <x:row r="4206">
      <x:c r="A4206" s="22" t="str">
        <x:v>2026-08</x:v>
      </x:c>
      <x:c r="B4206" s="22" t="str">
        <x:v>台北市</x:v>
      </x:c>
      <x:c r="C4206" s="22" t="str">
        <x:v>中山區</x:v>
      </x:c>
      <x:c r="D4206" s="22" t="str">
        <x:v>B</x:v>
      </x:c>
      <x:c r="E4206" s="36" t="str">
        <x:v>500107172</x:v>
      </x:c>
      <x:c r="F4206" s="22" t="str">
        <x:v>朱昌公園</x:v>
      </x:c>
      <x:c r="G4206" s="37" t="n">
        <x:v>169.9</x:v>
      </x:c>
      <x:c r="H4206" s="24" t="n">
        <x:v>52</x:v>
      </x:c>
      <x:c r="I4206" s="24" t="n">
        <x:v>26</x:v>
      </x:c>
      <x:c r="J4206" s="24" t="n">
        <x:v>9</x:v>
      </x:c>
      <x:c r="K4206" s="23" t="n">
        <x:f>IF(I4206=0,"",J4206/I4206)</x:f>
        <x:v>0.34615384615384615</x:v>
      </x:c>
      <x:c r="L4206" s="24" t="n">
        <x:v>15</x:v>
      </x:c>
      <x:c r="M4206" s="23" t="n">
        <x:f>IF(H4206=0,"",L4206/H4206)</x:f>
        <x:v>0.28846153846153844</x:v>
      </x:c>
      <x:c r="N4206" s="24" t="n">
        <x:f>H4206-L4206</x:f>
        <x:v>37</x:v>
      </x:c>
      <x:c r="O4206" s="22" t="str">
        <x:v>22:00–22:59</x:v>
      </x:c>
      <x:c r="P4206" s="24" t="n">
        <x:v>268</x:v>
      </x:c>
      <x:c r="Q4206" s="24" t="n">
        <x:v>96</x:v>
      </x:c>
      <x:c r="R4206" s="24" t="n">
        <x:v>21</x:v>
      </x:c>
      <x:c r="S4206" s="23" t="n">
        <x:f>IF(Q4206=0,"",R4206/Q4206)</x:f>
        <x:v>0.21875</x:v>
      </x:c>
      <x:c r="T4206" s="24" t="n">
        <x:v>53</x:v>
      </x:c>
      <x:c r="U4206" s="23" t="n">
        <x:f>IF(P4206=0,"",T4206/P4206)</x:f>
        <x:v>0.19776119402985073</x:v>
      </x:c>
      <x:c r="V4206" s="24" t="n">
        <x:f>P4206-T4206</x:f>
        <x:v>215</x:v>
      </x:c>
      <x:c r="W4206" s="22" t="str">
        <x:v>08:00–08:59</x:v>
      </x:c>
    </x:row>
    <x:row r="4207">
      <x:c r="A4207" s="22" t="str">
        <x:v>2026-08</x:v>
      </x:c>
      <x:c r="B4207" s="22" t="str">
        <x:v>台北市</x:v>
      </x:c>
      <x:c r="C4207" s="22" t="str">
        <x:v>中山區</x:v>
      </x:c>
      <x:c r="D4207" s="22" t="str">
        <x:v>B</x:v>
      </x:c>
      <x:c r="E4207" s="36" t="str">
        <x:v>500107173</x:v>
      </x:c>
      <x:c r="F4207" s="22" t="str">
        <x:v>林森公園東北側</x:v>
      </x:c>
      <x:c r="G4207" s="37" t="n">
        <x:v>117.9</x:v>
      </x:c>
      <x:c r="H4207" s="24" t="n">
        <x:v>43</x:v>
      </x:c>
      <x:c r="I4207" s="24" t="n">
        <x:v>27</x:v>
      </x:c>
      <x:c r="J4207" s="24" t="n">
        <x:v>12</x:v>
      </x:c>
      <x:c r="K4207" s="23" t="n">
        <x:f>IF(I4207=0,"",J4207/I4207)</x:f>
        <x:v>0.4444444444444444</x:v>
      </x:c>
      <x:c r="L4207" s="24" t="n">
        <x:v>18</x:v>
      </x:c>
      <x:c r="M4207" s="23" t="n">
        <x:f>IF(H4207=0,"",L4207/H4207)</x:f>
        <x:v>0.4186046511627907</x:v>
      </x:c>
      <x:c r="N4207" s="24" t="n">
        <x:f>H4207-L4207</x:f>
        <x:v>25</x:v>
      </x:c>
      <x:c r="O4207" s="22" t="str">
        <x:v>18:00–18:59</x:v>
      </x:c>
      <x:c r="P4207" s="24" t="n">
        <x:v>74</x:v>
      </x:c>
      <x:c r="Q4207" s="24" t="n">
        <x:v>41</x:v>
      </x:c>
      <x:c r="R4207" s="24" t="n">
        <x:v>2</x:v>
      </x:c>
      <x:c r="S4207" s="23" t="n">
        <x:f>IF(Q4207=0,"",R4207/Q4207)</x:f>
        <x:v>0.04878048780487805</x:v>
      </x:c>
      <x:c r="T4207" s="24" t="n">
        <x:v>2</x:v>
      </x:c>
      <x:c r="U4207" s="23" t="n">
        <x:f>IF(P4207=0,"",T4207/P4207)</x:f>
        <x:v>0.02702702702702703</x:v>
      </x:c>
      <x:c r="V4207" s="24" t="n">
        <x:f>P4207-T4207</x:f>
        <x:v>72</x:v>
      </x:c>
      <x:c r="W4207" s="22" t="str">
        <x:v>08:00–08:59</x:v>
      </x:c>
    </x:row>
    <x:row r="4208">
      <x:c r="A4208" s="22" t="str">
        <x:v>2026-08</x:v>
      </x:c>
      <x:c r="B4208" s="22" t="str">
        <x:v>台北市</x:v>
      </x:c>
      <x:c r="C4208" s="22" t="str">
        <x:v>中山區</x:v>
      </x:c>
      <x:c r="D4208" s="22" t="str">
        <x:v>B</x:v>
      </x:c>
      <x:c r="E4208" s="36" t="str">
        <x:v>500107174</x:v>
      </x:c>
      <x:c r="F4208" s="22" t="str">
        <x:v>康樂公園西北側</x:v>
      </x:c>
      <x:c r="G4208" s="37" t="n">
        <x:v>142.81</x:v>
      </x:c>
      <x:c r="H4208" s="24" t="n">
        <x:v>134</x:v>
      </x:c>
      <x:c r="I4208" s="24" t="n">
        <x:v>61</x:v>
      </x:c>
      <x:c r="J4208" s="24" t="n">
        <x:v>14</x:v>
      </x:c>
      <x:c r="K4208" s="23" t="n">
        <x:f>IF(I4208=0,"",J4208/I4208)</x:f>
        <x:v>0.22950819672131148</x:v>
      </x:c>
      <x:c r="L4208" s="24" t="n">
        <x:v>23</x:v>
      </x:c>
      <x:c r="M4208" s="23" t="n">
        <x:f>IF(H4208=0,"",L4208/H4208)</x:f>
        <x:v>0.17164179104477612</x:v>
      </x:c>
      <x:c r="N4208" s="24" t="n">
        <x:f>H4208-L4208</x:f>
        <x:v>111</x:v>
      </x:c>
      <x:c r="O4208" s="22" t="str">
        <x:v>12:00–12:59</x:v>
      </x:c>
      <x:c r="P4208" s="24" t="n">
        <x:v>150</x:v>
      </x:c>
      <x:c r="Q4208" s="24" t="n">
        <x:v>85</x:v>
      </x:c>
      <x:c r="R4208" s="24" t="n">
        <x:v>10</x:v>
      </x:c>
      <x:c r="S4208" s="23" t="n">
        <x:f>IF(Q4208=0,"",R4208/Q4208)</x:f>
        <x:v>0.11764705882352941</x:v>
      </x:c>
      <x:c r="T4208" s="24" t="n">
        <x:v>12</x:v>
      </x:c>
      <x:c r="U4208" s="23" t="n">
        <x:f>IF(P4208=0,"",T4208/P4208)</x:f>
        <x:v>0.08</x:v>
      </x:c>
      <x:c r="V4208" s="24" t="n">
        <x:f>P4208-T4208</x:f>
        <x:v>138</x:v>
      </x:c>
      <x:c r="W4208" s="22" t="str">
        <x:v>08:00–08:59</x:v>
      </x:c>
    </x:row>
    <x:row r="4209">
      <x:c r="A4209" s="22" t="str">
        <x:v>2026-08</x:v>
      </x:c>
      <x:c r="B4209" s="22" t="str">
        <x:v>台北市</x:v>
      </x:c>
      <x:c r="C4209" s="22" t="str">
        <x:v>中山區</x:v>
      </x:c>
      <x:c r="D4209" s="22" t="str">
        <x:v>A</x:v>
      </x:c>
      <x:c r="E4209" s="36" t="str">
        <x:v>500107175</x:v>
      </x:c>
      <x:c r="F4209" s="22" t="str">
        <x:v>中山北德惠街口</x:v>
      </x:c>
      <x:c r="G4209" s="37" t="n">
        <x:v>201.95</x:v>
      </x:c>
      <x:c r="H4209" s="24" t="n">
        <x:v>190</x:v>
      </x:c>
      <x:c r="I4209" s="24" t="n">
        <x:v>60</x:v>
      </x:c>
      <x:c r="J4209" s="24" t="n">
        <x:v>17</x:v>
      </x:c>
      <x:c r="K4209" s="23" t="n">
        <x:f>IF(I4209=0,"",J4209/I4209)</x:f>
        <x:v>0.2833333333333333</x:v>
      </x:c>
      <x:c r="L4209" s="24" t="n">
        <x:v>61</x:v>
      </x:c>
      <x:c r="M4209" s="23" t="n">
        <x:f>IF(H4209=0,"",L4209/H4209)</x:f>
        <x:v>0.32105263157894737</x:v>
      </x:c>
      <x:c r="N4209" s="24" t="n">
        <x:f>H4209-L4209</x:f>
        <x:v>129</x:v>
      </x:c>
      <x:c r="O4209" s="22" t="str">
        <x:v>08:00–08:59</x:v>
      </x:c>
      <x:c r="P4209" s="24" t="n">
        <x:v>417</x:v>
      </x:c>
      <x:c r="Q4209" s="24" t="n">
        <x:v>128</x:v>
      </x:c>
      <x:c r="R4209" s="24" t="n">
        <x:v>12</x:v>
      </x:c>
      <x:c r="S4209" s="23" t="n">
        <x:f>IF(Q4209=0,"",R4209/Q4209)</x:f>
        <x:v>0.09375</x:v>
      </x:c>
      <x:c r="T4209" s="24" t="n">
        <x:v>20</x:v>
      </x:c>
      <x:c r="U4209" s="23" t="n">
        <x:f>IF(P4209=0,"",T4209/P4209)</x:f>
        <x:v>0.047961630695443645</x:v>
      </x:c>
      <x:c r="V4209" s="24" t="n">
        <x:f>P4209-T4209</x:f>
        <x:v>397</x:v>
      </x:c>
      <x:c r="W4209" s="22" t="str">
        <x:v>18:00–18:59</x:v>
      </x:c>
    </x:row>
    <x:row r="4210">
      <x:c r="A4210" s="22" t="str">
        <x:v>2026-08</x:v>
      </x:c>
      <x:c r="B4210" s="22" t="str">
        <x:v>台北市</x:v>
      </x:c>
      <x:c r="C4210" s="22" t="str">
        <x:v>中山區</x:v>
      </x:c>
      <x:c r="D4210" s="22" t="str">
        <x:v>B</x:v>
      </x:c>
      <x:c r="E4210" s="36" t="str">
        <x:v>500107176</x:v>
      </x:c>
      <x:c r="F4210" s="22" t="str">
        <x:v>晴光公園</x:v>
      </x:c>
      <x:c r="G4210" s="37" t="n">
        <x:v>165.67</x:v>
      </x:c>
      <x:c r="H4210" s="24" t="n">
        <x:v>39</x:v>
      </x:c>
      <x:c r="I4210" s="24" t="n">
        <x:v>14</x:v>
      </x:c>
      <x:c r="J4210" s="24" t="n">
        <x:v>1</x:v>
      </x:c>
      <x:c r="K4210" s="23" t="n">
        <x:f>IF(I4210=0,"",J4210/I4210)</x:f>
        <x:v>0.07142857142857142</x:v>
      </x:c>
      <x:c r="L4210" s="24" t="n">
        <x:v>11</x:v>
      </x:c>
      <x:c r="M4210" s="23" t="n">
        <x:f>IF(H4210=0,"",L4210/H4210)</x:f>
        <x:v>0.28205128205128205</x:v>
      </x:c>
      <x:c r="N4210" s="24" t="n">
        <x:f>H4210-L4210</x:f>
        <x:v>28</x:v>
      </x:c>
      <x:c r="O4210" s="22" t="str">
        <x:v>19:00–19:59</x:v>
      </x:c>
      <x:c r="P4210" s="24" t="n">
        <x:v>201</x:v>
      </x:c>
      <x:c r="Q4210" s="24" t="n">
        <x:v>87</x:v>
      </x:c>
      <x:c r="R4210" s="24" t="n">
        <x:v>2</x:v>
      </x:c>
      <x:c r="S4210" s="23" t="n">
        <x:f>IF(Q4210=0,"",R4210/Q4210)</x:f>
        <x:v>0.022988505747126436</x:v>
      </x:c>
      <x:c r="T4210" s="24" t="n">
        <x:v>4</x:v>
      </x:c>
      <x:c r="U4210" s="23" t="n">
        <x:f>IF(P4210=0,"",T4210/P4210)</x:f>
        <x:v>0.01990049751243781</x:v>
      </x:c>
      <x:c r="V4210" s="24" t="n">
        <x:f>P4210-T4210</x:f>
        <x:v>197</x:v>
      </x:c>
      <x:c r="W4210" s="22" t="str">
        <x:v>09:00–09:59</x:v>
      </x:c>
    </x:row>
    <x:row r="4211">
      <x:c r="A4211" s="22" t="str">
        <x:v>2026-08</x:v>
      </x:c>
      <x:c r="B4211" s="22" t="str">
        <x:v>台北市</x:v>
      </x:c>
      <x:c r="C4211" s="22" t="str">
        <x:v>中山區</x:v>
      </x:c>
      <x:c r="D4211" s="22" t="str">
        <x:v>A</x:v>
      </x:c>
      <x:c r="E4211" s="36" t="str">
        <x:v>500107177</x:v>
      </x:c>
      <x:c r="F4211" s="22" t="str">
        <x:v>松江路25巷口</x:v>
      </x:c>
      <x:c r="G4211" s="37" t="n">
        <x:v>208.52</x:v>
      </x:c>
      <x:c r="H4211" s="24" t="n">
        <x:v>1</x:v>
      </x:c>
      <x:c r="I4211" s="24" t="n">
        <x:v>1</x:v>
      </x:c>
      <x:c r="J4211" s="24" t="n">
        <x:v>0</x:v>
      </x:c>
      <x:c r="K4211" s="23" t="n">
        <x:f>IF(I4211=0,"",J4211/I4211)</x:f>
        <x:v>0</x:v>
      </x:c>
      <x:c r="L4211" s="24" t="n">
        <x:v>0</x:v>
      </x:c>
      <x:c r="M4211" s="23" t="n">
        <x:f>IF(H4211=0,"",L4211/H4211)</x:f>
        <x:v>0</x:v>
      </x:c>
      <x:c r="N4211" s="24" t="n">
        <x:f>H4211-L4211</x:f>
        <x:v>1</x:v>
      </x:c>
      <x:c r="O4211" s="22" t="str">
        <x:v>15:00–15:59</x:v>
      </x:c>
      <x:c r="P4211" s="24" t="n">
        <x:v>85</x:v>
      </x:c>
      <x:c r="Q4211" s="24" t="n">
        <x:v>30</x:v>
      </x:c>
      <x:c r="R4211" s="24" t="n">
        <x:v>0</x:v>
      </x:c>
      <x:c r="S4211" s="23" t="n">
        <x:f>IF(Q4211=0,"",R4211/Q4211)</x:f>
        <x:v>0</x:v>
      </x:c>
      <x:c r="T4211" s="24" t="n">
        <x:v>0</x:v>
      </x:c>
      <x:c r="U4211" s="23" t="n">
        <x:f>IF(P4211=0,"",T4211/P4211)</x:f>
        <x:v>0</x:v>
      </x:c>
      <x:c r="V4211" s="24" t="n">
        <x:f>P4211-T4211</x:f>
        <x:v>85</x:v>
      </x:c>
      <x:c r="W4211" s="22" t="str">
        <x:v>18:00–18:59</x:v>
      </x:c>
    </x:row>
    <x:row r="4212">
      <x:c r="A4212" s="22" t="str">
        <x:v>2026-08</x:v>
      </x:c>
      <x:c r="B4212" s="22" t="str">
        <x:v>台北市</x:v>
      </x:c>
      <x:c r="C4212" s="22" t="str">
        <x:v>中山區</x:v>
      </x:c>
      <x:c r="D4212" s="22" t="str">
        <x:v>B</x:v>
      </x:c>
      <x:c r="E4212" s="36" t="str">
        <x:v>500107178</x:v>
      </x:c>
      <x:c r="F4212" s="22" t="str">
        <x:v>民生東合江街口</x:v>
      </x:c>
      <x:c r="G4212" s="37" t="n">
        <x:v>152.29</x:v>
      </x:c>
      <x:c r="H4212" s="24" t="n">
        <x:v>112</x:v>
      </x:c>
      <x:c r="I4212" s="24" t="n">
        <x:v>59</x:v>
      </x:c>
      <x:c r="J4212" s="24" t="n">
        <x:v>9</x:v>
      </x:c>
      <x:c r="K4212" s="23" t="n">
        <x:f>IF(I4212=0,"",J4212/I4212)</x:f>
        <x:v>0.15254237288135594</x:v>
      </x:c>
      <x:c r="L4212" s="24" t="n">
        <x:v>12</x:v>
      </x:c>
      <x:c r="M4212" s="23" t="n">
        <x:f>IF(H4212=0,"",L4212/H4212)</x:f>
        <x:v>0.10714285714285714</x:v>
      </x:c>
      <x:c r="N4212" s="24" t="n">
        <x:f>H4212-L4212</x:f>
        <x:v>100</x:v>
      </x:c>
      <x:c r="O4212" s="22" t="str">
        <x:v>09:00–09:59</x:v>
      </x:c>
      <x:c r="P4212" s="24" t="n">
        <x:v>131</x:v>
      </x:c>
      <x:c r="Q4212" s="24" t="n">
        <x:v>53</x:v>
      </x:c>
      <x:c r="R4212" s="24" t="n">
        <x:v>0</x:v>
      </x:c>
      <x:c r="S4212" s="23" t="n">
        <x:f>IF(Q4212=0,"",R4212/Q4212)</x:f>
        <x:v>0</x:v>
      </x:c>
      <x:c r="T4212" s="24" t="n">
        <x:v>0</x:v>
      </x:c>
      <x:c r="U4212" s="23" t="n">
        <x:f>IF(P4212=0,"",T4212/P4212)</x:f>
        <x:v>0</x:v>
      </x:c>
      <x:c r="V4212" s="24" t="n">
        <x:f>P4212-T4212</x:f>
        <x:v>131</x:v>
      </x:c>
      <x:c r="W4212" s="22" t="str">
        <x:v>18:00–18:59</x:v>
      </x:c>
    </x:row>
    <x:row r="4213">
      <x:c r="A4213" s="22" t="str">
        <x:v>2026-08</x:v>
      </x:c>
      <x:c r="B4213" s="22" t="str">
        <x:v>台北市</x:v>
      </x:c>
      <x:c r="C4213" s="22" t="str">
        <x:v>中山區</x:v>
      </x:c>
      <x:c r="D4213" s="22" t="str">
        <x:v>C</x:v>
      </x:c>
      <x:c r="E4213" s="36" t="str">
        <x:v>500107179</x:v>
      </x:c>
      <x:c r="F4213" s="22" t="str">
        <x:v>飛航服務總臺</x:v>
      </x:c>
      <x:c r="G4213" s="37" t="n">
        <x:v>34.67</x:v>
      </x:c>
      <x:c r="H4213" s="24" t="n">
        <x:v>9</x:v>
      </x:c>
      <x:c r="I4213" s="24" t="n">
        <x:v>8</x:v>
      </x:c>
      <x:c r="J4213" s="24" t="n">
        <x:v>2</x:v>
      </x:c>
      <x:c r="K4213" s="23" t="n">
        <x:f>IF(I4213=0,"",J4213/I4213)</x:f>
        <x:v>0.25</x:v>
      </x:c>
      <x:c r="L4213" s="24" t="n">
        <x:v>2</x:v>
      </x:c>
      <x:c r="M4213" s="23" t="n">
        <x:f>IF(H4213=0,"",L4213/H4213)</x:f>
        <x:v>0.2222222222222222</x:v>
      </x:c>
      <x:c r="N4213" s="24" t="n">
        <x:f>H4213-L4213</x:f>
        <x:v>7</x:v>
      </x:c>
      <x:c r="O4213" s="22" t="str">
        <x:v>08:00–08:59</x:v>
      </x:c>
      <x:c r="P4213" s="24" t="n">
        <x:v>17</x:v>
      </x:c>
      <x:c r="Q4213" s="24" t="n">
        <x:v>12</x:v>
      </x:c>
      <x:c r="R4213" s="24" t="n">
        <x:v>0</x:v>
      </x:c>
      <x:c r="S4213" s="23" t="n">
        <x:f>IF(Q4213=0,"",R4213/Q4213)</x:f>
        <x:v>0</x:v>
      </x:c>
      <x:c r="T4213" s="24" t="n">
        <x:v>0</x:v>
      </x:c>
      <x:c r="U4213" s="23" t="n">
        <x:f>IF(P4213=0,"",T4213/P4213)</x:f>
        <x:v>0</x:v>
      </x:c>
      <x:c r="V4213" s="24" t="n">
        <x:f>P4213-T4213</x:f>
        <x:v>17</x:v>
      </x:c>
      <x:c r="W4213" s="22" t="str">
        <x:v>20:00–20:59</x:v>
      </x:c>
    </x:row>
    <x:row r="4214">
      <x:c r="A4214" s="22" t="str">
        <x:v>2026-08</x:v>
      </x:c>
      <x:c r="B4214" s="22" t="str">
        <x:v>台北市</x:v>
      </x:c>
      <x:c r="C4214" s="22" t="str">
        <x:v>中山區</x:v>
      </x:c>
      <x:c r="D4214" s="22" t="str">
        <x:v>C</x:v>
      </x:c>
      <x:c r="E4214" s="36" t="str">
        <x:v>500107180</x:v>
      </x:c>
      <x:c r="F4214" s="22" t="str">
        <x:v>內湖堤頂大道(西南側)</x:v>
      </x:c>
      <x:c r="G4214" s="37" t="n">
        <x:v>97.52</x:v>
      </x:c>
      <x:c r="H4214" s="24" t="n">
        <x:v>46</x:v>
      </x:c>
      <x:c r="I4214" s="24" t="n">
        <x:v>27</x:v>
      </x:c>
      <x:c r="J4214" s="24" t="n">
        <x:v>4</x:v>
      </x:c>
      <x:c r="K4214" s="23" t="n">
        <x:f>IF(I4214=0,"",J4214/I4214)</x:f>
        <x:v>0.14814814814814814</x:v>
      </x:c>
      <x:c r="L4214" s="24" t="n">
        <x:v>7</x:v>
      </x:c>
      <x:c r="M4214" s="23" t="n">
        <x:f>IF(H4214=0,"",L4214/H4214)</x:f>
        <x:v>0.15217391304347827</x:v>
      </x:c>
      <x:c r="N4214" s="24" t="n">
        <x:f>H4214-L4214</x:f>
        <x:v>39</x:v>
      </x:c>
      <x:c r="O4214" s="22" t="str">
        <x:v>12:00–12:59</x:v>
      </x:c>
      <x:c r="P4214" s="24" t="n">
        <x:v>41</x:v>
      </x:c>
      <x:c r="Q4214" s="24" t="n">
        <x:v>21</x:v>
      </x:c>
      <x:c r="R4214" s="24" t="n">
        <x:v>2</x:v>
      </x:c>
      <x:c r="S4214" s="23" t="n">
        <x:f>IF(Q4214=0,"",R4214/Q4214)</x:f>
        <x:v>0.09523809523809523</x:v>
      </x:c>
      <x:c r="T4214" s="24" t="n">
        <x:v>2</x:v>
      </x:c>
      <x:c r="U4214" s="23" t="n">
        <x:f>IF(P4214=0,"",T4214/P4214)</x:f>
        <x:v>0.04878048780487805</x:v>
      </x:c>
      <x:c r="V4214" s="24" t="n">
        <x:f>P4214-T4214</x:f>
        <x:v>39</x:v>
      </x:c>
      <x:c r="W4214" s="22" t="str">
        <x:v>22:00–22:59</x:v>
      </x:c>
    </x:row>
    <x:row r="4215">
      <x:c r="A4215" s="22" t="str">
        <x:v>2026-08</x:v>
      </x:c>
      <x:c r="B4215" s="22" t="str">
        <x:v>台北市</x:v>
      </x:c>
      <x:c r="C4215" s="22" t="str">
        <x:v>中山區</x:v>
      </x:c>
      <x:c r="D4215" s="22" t="str">
        <x:v>C</x:v>
      </x:c>
      <x:c r="E4215" s="36" t="str">
        <x:v>500107181</x:v>
      </x:c>
      <x:c r="F4215" s="22" t="str">
        <x:v>大直派出所</x:v>
      </x:c>
      <x:c r="G4215" s="37" t="n">
        <x:v>55.29</x:v>
      </x:c>
      <x:c r="H4215" s="24" t="n">
        <x:v>2</x:v>
      </x:c>
      <x:c r="I4215" s="24" t="n">
        <x:v>1</x:v>
      </x:c>
      <x:c r="J4215" s="24" t="n">
        <x:v>0</x:v>
      </x:c>
      <x:c r="K4215" s="23" t="n">
        <x:f>IF(I4215=0,"",J4215/I4215)</x:f>
        <x:v>0</x:v>
      </x:c>
      <x:c r="L4215" s="24" t="n">
        <x:v>0</x:v>
      </x:c>
      <x:c r="M4215" s="23" t="n">
        <x:f>IF(H4215=0,"",L4215/H4215)</x:f>
        <x:v>0</x:v>
      </x:c>
      <x:c r="N4215" s="24" t="n">
        <x:f>H4215-L4215</x:f>
        <x:v>2</x:v>
      </x:c>
      <x:c r="O4215" s="22" t="str">
        <x:v>16:00–16:59</x:v>
      </x:c>
      <x:c r="P4215" s="24" t="n">
        <x:v>56</x:v>
      </x:c>
      <x:c r="Q4215" s="24" t="n">
        <x:v>31</x:v>
      </x:c>
      <x:c r="R4215" s="24" t="n">
        <x:v>3</x:v>
      </x:c>
      <x:c r="S4215" s="23" t="n">
        <x:f>IF(Q4215=0,"",R4215/Q4215)</x:f>
        <x:v>0.0967741935483871</x:v>
      </x:c>
      <x:c r="T4215" s="24" t="n">
        <x:v>4</x:v>
      </x:c>
      <x:c r="U4215" s="23" t="n">
        <x:f>IF(P4215=0,"",T4215/P4215)</x:f>
        <x:v>0.07142857142857142</x:v>
      </x:c>
      <x:c r="V4215" s="24" t="n">
        <x:f>P4215-T4215</x:f>
        <x:v>52</x:v>
      </x:c>
      <x:c r="W4215" s="22" t="str">
        <x:v>18:00–18:59</x:v>
      </x:c>
    </x:row>
    <x:row r="4216">
      <x:c r="A4216" s="22" t="str">
        <x:v>2026-08</x:v>
      </x:c>
      <x:c r="B4216" s="22" t="str">
        <x:v>台北市</x:v>
      </x:c>
      <x:c r="C4216" s="22" t="str">
        <x:v>中山區</x:v>
      </x:c>
      <x:c r="D4216" s="22" t="str">
        <x:v>B</x:v>
      </x:c>
      <x:c r="E4216" s="36" t="str">
        <x:v>500107182</x:v>
      </x:c>
      <x:c r="F4216" s="22" t="str">
        <x:v>遼寧民生路口</x:v>
      </x:c>
      <x:c r="G4216" s="37" t="n">
        <x:v>140.24</x:v>
      </x:c>
      <x:c r="H4216" s="24" t="n">
        <x:v>27</x:v>
      </x:c>
      <x:c r="I4216" s="24" t="n">
        <x:v>14</x:v>
      </x:c>
      <x:c r="J4216" s="24" t="n">
        <x:v>3</x:v>
      </x:c>
      <x:c r="K4216" s="23" t="n">
        <x:f>IF(I4216=0,"",J4216/I4216)</x:f>
        <x:v>0.21428571428571427</x:v>
      </x:c>
      <x:c r="L4216" s="24" t="n">
        <x:v>3</x:v>
      </x:c>
      <x:c r="M4216" s="23" t="n">
        <x:f>IF(H4216=0,"",L4216/H4216)</x:f>
        <x:v>0.1111111111111111</x:v>
      </x:c>
      <x:c r="N4216" s="24" t="n">
        <x:f>H4216-L4216</x:f>
        <x:v>24</x:v>
      </x:c>
      <x:c r="O4216" s="22" t="str">
        <x:v>10:00–10:59</x:v>
      </x:c>
      <x:c r="P4216" s="24" t="n">
        <x:v>215</x:v>
      </x:c>
      <x:c r="Q4216" s="24" t="n">
        <x:v>86</x:v>
      </x:c>
      <x:c r="R4216" s="24" t="n">
        <x:v>3</x:v>
      </x:c>
      <x:c r="S4216" s="23" t="n">
        <x:f>IF(Q4216=0,"",R4216/Q4216)</x:f>
        <x:v>0.03488372093023256</x:v>
      </x:c>
      <x:c r="T4216" s="24" t="n">
        <x:v>4</x:v>
      </x:c>
      <x:c r="U4216" s="23" t="n">
        <x:f>IF(P4216=0,"",T4216/P4216)</x:f>
        <x:v>0.018604651162790697</x:v>
      </x:c>
      <x:c r="V4216" s="24" t="n">
        <x:f>P4216-T4216</x:f>
        <x:v>211</x:v>
      </x:c>
      <x:c r="W4216" s="22" t="str">
        <x:v>08:00–08:59</x:v>
      </x:c>
    </x:row>
    <x:row r="4217">
      <x:c r="A4217" s="22" t="str">
        <x:v>2026-08</x:v>
      </x:c>
      <x:c r="B4217" s="22" t="str">
        <x:v>台北市</x:v>
      </x:c>
      <x:c r="C4217" s="22" t="str">
        <x:v>中山區</x:v>
      </x:c>
      <x:c r="D4217" s="22" t="str">
        <x:v>C</x:v>
      </x:c>
      <x:c r="E4217" s="36" t="str">
        <x:v>500107183</x:v>
      </x:c>
      <x:c r="F4217" s="22" t="str">
        <x:v>松江路184巷口</x:v>
      </x:c>
      <x:c r="G4217" s="37" t="n">
        <x:v>66.14</x:v>
      </x:c>
      <x:c r="H4217" s="24" t="n">
        <x:v>21</x:v>
      </x:c>
      <x:c r="I4217" s="24" t="n">
        <x:v>13</x:v>
      </x:c>
      <x:c r="J4217" s="24" t="n">
        <x:v>1</x:v>
      </x:c>
      <x:c r="K4217" s="23" t="n">
        <x:f>IF(I4217=0,"",J4217/I4217)</x:f>
        <x:v>0.07692307692307693</x:v>
      </x:c>
      <x:c r="L4217" s="24" t="n">
        <x:v>1</x:v>
      </x:c>
      <x:c r="M4217" s="23" t="n">
        <x:f>IF(H4217=0,"",L4217/H4217)</x:f>
        <x:v>0.047619047619047616</x:v>
      </x:c>
      <x:c r="N4217" s="24" t="n">
        <x:f>H4217-L4217</x:f>
        <x:v>20</x:v>
      </x:c>
      <x:c r="O4217" s="22" t="str">
        <x:v>10:00–10:59</x:v>
      </x:c>
      <x:c r="P4217" s="24" t="n">
        <x:v>34</x:v>
      </x:c>
      <x:c r="Q4217" s="24" t="n">
        <x:v>25</x:v>
      </x:c>
      <x:c r="R4217" s="24" t="n">
        <x:v>2</x:v>
      </x:c>
      <x:c r="S4217" s="23" t="n">
        <x:f>IF(Q4217=0,"",R4217/Q4217)</x:f>
        <x:v>0.08</x:v>
      </x:c>
      <x:c r="T4217" s="24" t="n">
        <x:v>3</x:v>
      </x:c>
      <x:c r="U4217" s="23" t="n">
        <x:f>IF(P4217=0,"",T4217/P4217)</x:f>
        <x:v>0.08823529411764706</x:v>
      </x:c>
      <x:c r="V4217" s="24" t="n">
        <x:f>P4217-T4217</x:f>
        <x:v>31</x:v>
      </x:c>
      <x:c r="W4217" s="22" t="str">
        <x:v>18:00–18:59</x:v>
      </x:c>
    </x:row>
    <x:row r="4218">
      <x:c r="A4218" s="22" t="str">
        <x:v>2026-08</x:v>
      </x:c>
      <x:c r="B4218" s="22" t="str">
        <x:v>台北市</x:v>
      </x:c>
      <x:c r="C4218" s="22" t="str">
        <x:v>中山區</x:v>
      </x:c>
      <x:c r="D4218" s="22" t="str">
        <x:v>B</x:v>
      </x:c>
      <x:c r="E4218" s="36" t="str">
        <x:v>500107184</x:v>
      </x:c>
      <x:c r="F4218" s="22" t="str">
        <x:v>民權東路三段60巷</x:v>
      </x:c>
      <x:c r="G4218" s="37" t="n">
        <x:v>123.05</x:v>
      </x:c>
      <x:c r="H4218" s="24" t="n">
        <x:v>34</x:v>
      </x:c>
      <x:c r="I4218" s="24" t="n">
        <x:v>18</x:v>
      </x:c>
      <x:c r="J4218" s="24" t="n">
        <x:v>1</x:v>
      </x:c>
      <x:c r="K4218" s="23" t="n">
        <x:f>IF(I4218=0,"",J4218/I4218)</x:f>
        <x:v>0.05555555555555555</x:v>
      </x:c>
      <x:c r="L4218" s="24" t="n">
        <x:v>2</x:v>
      </x:c>
      <x:c r="M4218" s="23" t="n">
        <x:f>IF(H4218=0,"",L4218/H4218)</x:f>
        <x:v>0.058823529411764705</x:v>
      </x:c>
      <x:c r="N4218" s="24" t="n">
        <x:f>H4218-L4218</x:f>
        <x:v>32</x:v>
      </x:c>
      <x:c r="O4218" s="22" t="str">
        <x:v>18:00–18:59</x:v>
      </x:c>
      <x:c r="P4218" s="24" t="n">
        <x:v>260</x:v>
      </x:c>
      <x:c r="Q4218" s="24" t="n">
        <x:v>127</x:v>
      </x:c>
      <x:c r="R4218" s="24" t="n">
        <x:v>5</x:v>
      </x:c>
      <x:c r="S4218" s="23" t="n">
        <x:f>IF(Q4218=0,"",R4218/Q4218)</x:f>
        <x:v>0.03937007874015748</x:v>
      </x:c>
      <x:c r="T4218" s="24" t="n">
        <x:v>9</x:v>
      </x:c>
      <x:c r="U4218" s="23" t="n">
        <x:f>IF(P4218=0,"",T4218/P4218)</x:f>
        <x:v>0.03461538461538462</x:v>
      </x:c>
      <x:c r="V4218" s="24" t="n">
        <x:f>P4218-T4218</x:f>
        <x:v>251</x:v>
      </x:c>
      <x:c r="W4218" s="22" t="str">
        <x:v>08:00–08:59</x:v>
      </x:c>
    </x:row>
    <x:row r="4219">
      <x:c r="A4219" s="22" t="str">
        <x:v>2026-08</x:v>
      </x:c>
      <x:c r="B4219" s="22" t="str">
        <x:v>台北市</x:v>
      </x:c>
      <x:c r="C4219" s="22" t="str">
        <x:v>中山區</x:v>
      </x:c>
      <x:c r="D4219" s="22" t="str">
        <x:v>C</x:v>
      </x:c>
      <x:c r="E4219" s="36" t="str">
        <x:v>500107185</x:v>
      </x:c>
      <x:c r="F4219" s="22" t="str">
        <x:v>長春路258巷2弄(北側)</x:v>
      </x:c>
      <x:c r="G4219" s="37" t="n">
        <x:v>81.57</x:v>
      </x:c>
      <x:c r="H4219" s="24" t="n">
        <x:v>18</x:v>
      </x:c>
      <x:c r="I4219" s="24" t="n">
        <x:v>14</x:v>
      </x:c>
      <x:c r="J4219" s="24" t="n">
        <x:v>2</x:v>
      </x:c>
      <x:c r="K4219" s="23" t="n">
        <x:f>IF(I4219=0,"",J4219/I4219)</x:f>
        <x:v>0.14285714285714285</x:v>
      </x:c>
      <x:c r="L4219" s="24" t="n">
        <x:v>2</x:v>
      </x:c>
      <x:c r="M4219" s="23" t="n">
        <x:f>IF(H4219=0,"",L4219/H4219)</x:f>
        <x:v>0.1111111111111111</x:v>
      </x:c>
      <x:c r="N4219" s="24" t="n">
        <x:f>H4219-L4219</x:f>
        <x:v>16</x:v>
      </x:c>
      <x:c r="O4219" s="22" t="str">
        <x:v>22:00–22:59</x:v>
      </x:c>
      <x:c r="P4219" s="24" t="n">
        <x:v>172</x:v>
      </x:c>
      <x:c r="Q4219" s="24" t="n">
        <x:v>88</x:v>
      </x:c>
      <x:c r="R4219" s="24" t="n">
        <x:v>0</x:v>
      </x:c>
      <x:c r="S4219" s="23" t="n">
        <x:f>IF(Q4219=0,"",R4219/Q4219)</x:f>
        <x:v>0</x:v>
      </x:c>
      <x:c r="T4219" s="24" t="n">
        <x:v>0</x:v>
      </x:c>
      <x:c r="U4219" s="23" t="n">
        <x:f>IF(P4219=0,"",T4219/P4219)</x:f>
        <x:v>0</x:v>
      </x:c>
      <x:c r="V4219" s="24" t="n">
        <x:f>P4219-T4219</x:f>
        <x:v>172</x:v>
      </x:c>
      <x:c r="W4219" s="22" t="str">
        <x:v>18:00–18:59</x:v>
      </x:c>
    </x:row>
    <x:row r="4220">
      <x:c r="A4220" s="22" t="str">
        <x:v>2026-08</x:v>
      </x:c>
      <x:c r="B4220" s="22" t="str">
        <x:v>台北市</x:v>
      </x:c>
      <x:c r="C4220" s="22" t="str">
        <x:v>中山區</x:v>
      </x:c>
      <x:c r="D4220" s="22" t="str">
        <x:v>B</x:v>
      </x:c>
      <x:c r="E4220" s="36" t="str">
        <x:v>500107186</x:v>
      </x:c>
      <x:c r="F4220" s="22" t="str">
        <x:v>中山北路二段96巷口</x:v>
      </x:c>
      <x:c r="G4220" s="37" t="n">
        <x:v>164.1</x:v>
      </x:c>
      <x:c r="H4220" s="24" t="n">
        <x:v>140</x:v>
      </x:c>
      <x:c r="I4220" s="24" t="n">
        <x:v>58</x:v>
      </x:c>
      <x:c r="J4220" s="24" t="n">
        <x:v>16</x:v>
      </x:c>
      <x:c r="K4220" s="23" t="n">
        <x:f>IF(I4220=0,"",J4220/I4220)</x:f>
        <x:v>0.27586206896551724</x:v>
      </x:c>
      <x:c r="L4220" s="24" t="n">
        <x:v>27</x:v>
      </x:c>
      <x:c r="M4220" s="23" t="n">
        <x:f>IF(H4220=0,"",L4220/H4220)</x:f>
        <x:v>0.19285714285714287</x:v>
      </x:c>
      <x:c r="N4220" s="24" t="n">
        <x:f>H4220-L4220</x:f>
        <x:v>113</x:v>
      </x:c>
      <x:c r="O4220" s="22" t="str">
        <x:v>07:00–07:59</x:v>
      </x:c>
      <x:c r="P4220" s="24" t="n">
        <x:v>257</x:v>
      </x:c>
      <x:c r="Q4220" s="24" t="n">
        <x:v>107</x:v>
      </x:c>
      <x:c r="R4220" s="24" t="n">
        <x:v>4</x:v>
      </x:c>
      <x:c r="S4220" s="23" t="n">
        <x:f>IF(Q4220=0,"",R4220/Q4220)</x:f>
        <x:v>0.037383177570093455</x:v>
      </x:c>
      <x:c r="T4220" s="24" t="n">
        <x:v>9</x:v>
      </x:c>
      <x:c r="U4220" s="23" t="n">
        <x:f>IF(P4220=0,"",T4220/P4220)</x:f>
        <x:v>0.03501945525291829</x:v>
      </x:c>
      <x:c r="V4220" s="24" t="n">
        <x:f>P4220-T4220</x:f>
        <x:v>248</x:v>
      </x:c>
      <x:c r="W4220" s="22" t="str">
        <x:v>18:00–18:59</x:v>
      </x:c>
    </x:row>
    <x:row r="4221">
      <x:c r="A4221" s="22" t="str">
        <x:v>2026-08</x:v>
      </x:c>
      <x:c r="B4221" s="22" t="str">
        <x:v>台北市</x:v>
      </x:c>
      <x:c r="C4221" s="22" t="str">
        <x:v>中山區</x:v>
      </x:c>
      <x:c r="D4221" s="22" t="str">
        <x:v>C</x:v>
      </x:c>
      <x:c r="E4221" s="36" t="str">
        <x:v>500107187</x:v>
      </x:c>
      <x:c r="F4221" s="22" t="str">
        <x:v>吉林路236巷口</x:v>
      </x:c>
      <x:c r="G4221" s="37" t="n">
        <x:v>97.86</x:v>
      </x:c>
      <x:c r="H4221" s="24" t="n">
        <x:v>51</x:v>
      </x:c>
      <x:c r="I4221" s="24" t="n">
        <x:v>34</x:v>
      </x:c>
      <x:c r="J4221" s="24" t="n">
        <x:v>7</x:v>
      </x:c>
      <x:c r="K4221" s="23" t="n">
        <x:f>IF(I4221=0,"",J4221/I4221)</x:f>
        <x:v>0.20588235294117646</x:v>
      </x:c>
      <x:c r="L4221" s="24" t="n">
        <x:v>9</x:v>
      </x:c>
      <x:c r="M4221" s="23" t="n">
        <x:f>IF(H4221=0,"",L4221/H4221)</x:f>
        <x:v>0.17647058823529413</x:v>
      </x:c>
      <x:c r="N4221" s="24" t="n">
        <x:f>H4221-L4221</x:f>
        <x:v>42</x:v>
      </x:c>
      <x:c r="O4221" s="22" t="str">
        <x:v>18:00–18:59</x:v>
      </x:c>
      <x:c r="P4221" s="24" t="n">
        <x:v>83</x:v>
      </x:c>
      <x:c r="Q4221" s="24" t="n">
        <x:v>52</x:v>
      </x:c>
      <x:c r="R4221" s="24" t="n">
        <x:v>4</x:v>
      </x:c>
      <x:c r="S4221" s="23" t="n">
        <x:f>IF(Q4221=0,"",R4221/Q4221)</x:f>
        <x:v>0.07692307692307693</x:v>
      </x:c>
      <x:c r="T4221" s="24" t="n">
        <x:v>5</x:v>
      </x:c>
      <x:c r="U4221" s="23" t="n">
        <x:f>IF(P4221=0,"",T4221/P4221)</x:f>
        <x:v>0.060240963855421686</x:v>
      </x:c>
      <x:c r="V4221" s="24" t="n">
        <x:f>P4221-T4221</x:f>
        <x:v>78</x:v>
      </x:c>
      <x:c r="W4221" s="22" t="str">
        <x:v>11:00–11:59</x:v>
      </x:c>
    </x:row>
    <x:row r="4222">
      <x:c r="A4222" s="22" t="str">
        <x:v>2026-08</x:v>
      </x:c>
      <x:c r="B4222" s="22" t="str">
        <x:v>台北市</x:v>
      </x:c>
      <x:c r="C4222" s="22" t="str">
        <x:v>中山區</x:v>
      </x:c>
      <x:c r="D4222" s="22" t="str">
        <x:v>C</x:v>
      </x:c>
      <x:c r="E4222" s="36" t="str">
        <x:v>500107188</x:v>
      </x:c>
      <x:c r="F4222" s="22" t="str">
        <x:v>上塔悠公園(明水路)</x:v>
      </x:c>
      <x:c r="G4222" s="37" t="n">
        <x:v>55.19</x:v>
      </x:c>
      <x:c r="H4222" s="24" t="n">
        <x:v>18</x:v>
      </x:c>
      <x:c r="I4222" s="24" t="n">
        <x:v>10</x:v>
      </x:c>
      <x:c r="J4222" s="24" t="n">
        <x:v>2</x:v>
      </x:c>
      <x:c r="K4222" s="23" t="n">
        <x:f>IF(I4222=0,"",J4222/I4222)</x:f>
        <x:v>0.2</x:v>
      </x:c>
      <x:c r="L4222" s="24" t="n">
        <x:v>2</x:v>
      </x:c>
      <x:c r="M4222" s="23" t="n">
        <x:f>IF(H4222=0,"",L4222/H4222)</x:f>
        <x:v>0.1111111111111111</x:v>
      </x:c>
      <x:c r="N4222" s="24" t="n">
        <x:f>H4222-L4222</x:f>
        <x:v>16</x:v>
      </x:c>
      <x:c r="O4222" s="22" t="str">
        <x:v>18:00–18:59</x:v>
      </x:c>
      <x:c r="P4222" s="24" t="n">
        <x:v>13</x:v>
      </x:c>
      <x:c r="Q4222" s="24" t="n">
        <x:v>11</x:v>
      </x:c>
      <x:c r="R4222" s="24" t="n">
        <x:v>0</x:v>
      </x:c>
      <x:c r="S4222" s="23" t="n">
        <x:f>IF(Q4222=0,"",R4222/Q4222)</x:f>
        <x:v>0</x:v>
      </x:c>
      <x:c r="T4222" s="24" t="n">
        <x:v>0</x:v>
      </x:c>
      <x:c r="U4222" s="23" t="n">
        <x:f>IF(P4222=0,"",T4222/P4222)</x:f>
        <x:v>0</x:v>
      </x:c>
      <x:c r="V4222" s="24" t="n">
        <x:f>P4222-T4222</x:f>
        <x:v>13</x:v>
      </x:c>
      <x:c r="W4222" s="22" t="str">
        <x:v>07:00–07:59</x:v>
      </x:c>
    </x:row>
    <x:row r="4223">
      <x:c r="A4223" s="22" t="str">
        <x:v>2026-08</x:v>
      </x:c>
      <x:c r="B4223" s="22" t="str">
        <x:v>台北市</x:v>
      </x:c>
      <x:c r="C4223" s="22" t="str">
        <x:v>中山區</x:v>
      </x:c>
      <x:c r="D4223" s="22" t="str">
        <x:v>A</x:v>
      </x:c>
      <x:c r="E4223" s="36" t="str">
        <x:v>500107189</x:v>
      </x:c>
      <x:c r="F4223" s="22" t="str">
        <x:v>中山民生東路口(東南側)</x:v>
      </x:c>
      <x:c r="G4223" s="37" t="n">
        <x:v>303.57</x:v>
      </x:c>
      <x:c r="H4223" s="24" t="n">
        <x:v>388</x:v>
      </x:c>
      <x:c r="I4223" s="24" t="n">
        <x:v>85</x:v>
      </x:c>
      <x:c r="J4223" s="24" t="n">
        <x:v>1</x:v>
      </x:c>
      <x:c r="K4223" s="23" t="n">
        <x:f>IF(I4223=0,"",J4223/I4223)</x:f>
        <x:v>0.011764705882352941</x:v>
      </x:c>
      <x:c r="L4223" s="24" t="n">
        <x:v>4</x:v>
      </x:c>
      <x:c r="M4223" s="23" t="n">
        <x:f>IF(H4223=0,"",L4223/H4223)</x:f>
        <x:v>0.010309278350515464</x:v>
      </x:c>
      <x:c r="N4223" s="24" t="n">
        <x:f>H4223-L4223</x:f>
        <x:v>384</x:v>
      </x:c>
      <x:c r="O4223" s="22" t="str">
        <x:v>08:00–08:59</x:v>
      </x:c>
      <x:c r="P4223" s="24" t="n">
        <x:v>334</x:v>
      </x:c>
      <x:c r="Q4223" s="24" t="n">
        <x:v>105</x:v>
      </x:c>
      <x:c r="R4223" s="24" t="n">
        <x:v>2</x:v>
      </x:c>
      <x:c r="S4223" s="23" t="n">
        <x:f>IF(Q4223=0,"",R4223/Q4223)</x:f>
        <x:v>0.01904761904761905</x:v>
      </x:c>
      <x:c r="T4223" s="24" t="n">
        <x:v>3</x:v>
      </x:c>
      <x:c r="U4223" s="23" t="n">
        <x:f>IF(P4223=0,"",T4223/P4223)</x:f>
        <x:v>0.008982035928143712</x:v>
      </x:c>
      <x:c r="V4223" s="24" t="n">
        <x:f>P4223-T4223</x:f>
        <x:v>331</x:v>
      </x:c>
      <x:c r="W4223" s="22" t="str">
        <x:v>18:00–18:59</x:v>
      </x:c>
    </x:row>
    <x:row r="4224">
      <x:c r="A4224" s="22" t="str">
        <x:v>2026-08</x:v>
      </x:c>
      <x:c r="B4224" s="22" t="str">
        <x:v>台北市</x:v>
      </x:c>
      <x:c r="C4224" s="22" t="str">
        <x:v>中山區</x:v>
      </x:c>
      <x:c r="D4224" s="22" t="str">
        <x:v>B</x:v>
      </x:c>
      <x:c r="E4224" s="36" t="str">
        <x:v>500107190</x:v>
      </x:c>
      <x:c r="F4224" s="22" t="str">
        <x:v>中山北路二段26巷</x:v>
      </x:c>
      <x:c r="G4224" s="37" t="n">
        <x:v>147.38</x:v>
      </x:c>
      <x:c r="H4224" s="24" t="n">
        <x:v>21</x:v>
      </x:c>
      <x:c r="I4224" s="24" t="n">
        <x:v>5</x:v>
      </x:c>
      <x:c r="J4224" s="24" t="n">
        <x:v>0</x:v>
      </x:c>
      <x:c r="K4224" s="23" t="n">
        <x:f>IF(I4224=0,"",J4224/I4224)</x:f>
        <x:v>0</x:v>
      </x:c>
      <x:c r="L4224" s="24" t="n">
        <x:v>0</x:v>
      </x:c>
      <x:c r="M4224" s="23" t="n">
        <x:f>IF(H4224=0,"",L4224/H4224)</x:f>
        <x:v>0</x:v>
      </x:c>
      <x:c r="N4224" s="24" t="n">
        <x:f>H4224-L4224</x:f>
        <x:v>21</x:v>
      </x:c>
      <x:c r="O4224" s="22" t="str">
        <x:v>16:00–16:59</x:v>
      </x:c>
      <x:c r="P4224" s="24" t="n">
        <x:v>144</x:v>
      </x:c>
      <x:c r="Q4224" s="24" t="n">
        <x:v>86</x:v>
      </x:c>
      <x:c r="R4224" s="24" t="n">
        <x:v>0</x:v>
      </x:c>
      <x:c r="S4224" s="23" t="n">
        <x:f>IF(Q4224=0,"",R4224/Q4224)</x:f>
        <x:v>0</x:v>
      </x:c>
      <x:c r="T4224" s="24" t="n">
        <x:v>0</x:v>
      </x:c>
      <x:c r="U4224" s="23" t="n">
        <x:f>IF(P4224=0,"",T4224/P4224)</x:f>
        <x:v>0</x:v>
      </x:c>
      <x:c r="V4224" s="24" t="n">
        <x:f>P4224-T4224</x:f>
        <x:v>144</x:v>
      </x:c>
      <x:c r="W4224" s="22" t="str">
        <x:v>21:00–21:59</x:v>
      </x:c>
    </x:row>
    <x:row r="4225">
      <x:c r="A4225" s="22" t="str">
        <x:v>2026-08</x:v>
      </x:c>
      <x:c r="B4225" s="22" t="str">
        <x:v>台北市</x:v>
      </x:c>
      <x:c r="C4225" s="22" t="str">
        <x:v>中山區</x:v>
      </x:c>
      <x:c r="D4225" s="22" t="str">
        <x:v>C</x:v>
      </x:c>
      <x:c r="E4225" s="36" t="str">
        <x:v>500107191</x:v>
      </x:c>
      <x:c r="F4225" s="22" t="str">
        <x:v>八德路二段210巷口</x:v>
      </x:c>
      <x:c r="G4225" s="37" t="n">
        <x:v>82.67</x:v>
      </x:c>
      <x:c r="H4225" s="24" t="n">
        <x:v>31</x:v>
      </x:c>
      <x:c r="I4225" s="24" t="n">
        <x:v>20</x:v>
      </x:c>
      <x:c r="J4225" s="24" t="n">
        <x:v>3</x:v>
      </x:c>
      <x:c r="K4225" s="23" t="n">
        <x:f>IF(I4225=0,"",J4225/I4225)</x:f>
        <x:v>0.15</x:v>
      </x:c>
      <x:c r="L4225" s="24" t="n">
        <x:v>3</x:v>
      </x:c>
      <x:c r="M4225" s="23" t="n">
        <x:f>IF(H4225=0,"",L4225/H4225)</x:f>
        <x:v>0.0967741935483871</x:v>
      </x:c>
      <x:c r="N4225" s="24" t="n">
        <x:f>H4225-L4225</x:f>
        <x:v>28</x:v>
      </x:c>
      <x:c r="O4225" s="22" t="str">
        <x:v>22:00–22:59</x:v>
      </x:c>
      <x:c r="P4225" s="24" t="n">
        <x:v>65</x:v>
      </x:c>
      <x:c r="Q4225" s="24" t="n">
        <x:v>37</x:v>
      </x:c>
      <x:c r="R4225" s="24" t="n">
        <x:v>4</x:v>
      </x:c>
      <x:c r="S4225" s="23" t="n">
        <x:f>IF(Q4225=0,"",R4225/Q4225)</x:f>
        <x:v>0.10810810810810811</x:v>
      </x:c>
      <x:c r="T4225" s="24" t="n">
        <x:v>5</x:v>
      </x:c>
      <x:c r="U4225" s="23" t="n">
        <x:f>IF(P4225=0,"",T4225/P4225)</x:f>
        <x:v>0.07692307692307693</x:v>
      </x:c>
      <x:c r="V4225" s="24" t="n">
        <x:f>P4225-T4225</x:f>
        <x:v>60</x:v>
      </x:c>
      <x:c r="W4225" s="22" t="str">
        <x:v>08:00–08:59</x:v>
      </x:c>
    </x:row>
    <x:row r="4226">
      <x:c r="A4226" s="22" t="str">
        <x:v>2026-08</x:v>
      </x:c>
      <x:c r="B4226" s="22" t="str">
        <x:v>台北市</x:v>
      </x:c>
      <x:c r="C4226" s="22" t="str">
        <x:v>中山區</x:v>
      </x:c>
      <x:c r="D4226" s="22" t="str">
        <x:v>B</x:v>
      </x:c>
      <x:c r="E4226" s="36" t="str">
        <x:v>500107192</x:v>
      </x:c>
      <x:c r="F4226" s="22" t="str">
        <x:v>長安林森路口公車站</x:v>
      </x:c>
      <x:c r="G4226" s="37" t="n">
        <x:v>183.81</x:v>
      </x:c>
      <x:c r="H4226" s="24" t="n">
        <x:v>187</x:v>
      </x:c>
      <x:c r="I4226" s="24" t="n">
        <x:v>82</x:v>
      </x:c>
      <x:c r="J4226" s="24" t="n">
        <x:v>14</x:v>
      </x:c>
      <x:c r="K4226" s="23" t="n">
        <x:f>IF(I4226=0,"",J4226/I4226)</x:f>
        <x:v>0.17073170731707318</x:v>
      </x:c>
      <x:c r="L4226" s="24" t="n">
        <x:v>20</x:v>
      </x:c>
      <x:c r="M4226" s="23" t="n">
        <x:f>IF(H4226=0,"",L4226/H4226)</x:f>
        <x:v>0.10695187165775401</x:v>
      </x:c>
      <x:c r="N4226" s="24" t="n">
        <x:f>H4226-L4226</x:f>
        <x:v>167</x:v>
      </x:c>
      <x:c r="O4226" s="22" t="str">
        <x:v>08:00–08:59</x:v>
      </x:c>
      <x:c r="P4226" s="24" t="n">
        <x:v>84</x:v>
      </x:c>
      <x:c r="Q4226" s="24" t="n">
        <x:v>42</x:v>
      </x:c>
      <x:c r="R4226" s="24" t="n">
        <x:v>4</x:v>
      </x:c>
      <x:c r="S4226" s="23" t="n">
        <x:f>IF(Q4226=0,"",R4226/Q4226)</x:f>
        <x:v>0.09523809523809523</x:v>
      </x:c>
      <x:c r="T4226" s="24" t="n">
        <x:v>7</x:v>
      </x:c>
      <x:c r="U4226" s="23" t="n">
        <x:f>IF(P4226=0,"",T4226/P4226)</x:f>
        <x:v>0.08333333333333333</x:v>
      </x:c>
      <x:c r="V4226" s="24" t="n">
        <x:f>P4226-T4226</x:f>
        <x:v>77</x:v>
      </x:c>
      <x:c r="W4226" s="22" t="str">
        <x:v>18:00–18:59</x:v>
      </x:c>
    </x:row>
    <x:row r="4227">
      <x:c r="A4227" s="22" t="str">
        <x:v>2026-08</x:v>
      </x:c>
      <x:c r="B4227" s="22" t="str">
        <x:v>台北市</x:v>
      </x:c>
      <x:c r="C4227" s="22" t="str">
        <x:v>中山區</x:v>
      </x:c>
      <x:c r="D4227" s="22" t="str">
        <x:v>C</x:v>
      </x:c>
      <x:c r="E4227" s="36" t="str">
        <x:v>500107193</x:v>
      </x:c>
      <x:c r="F4227" s="22" t="str">
        <x:v>市民大道二段67巷口</x:v>
      </x:c>
      <x:c r="G4227" s="37" t="n">
        <x:v>53.9</x:v>
      </x:c>
      <x:c r="H4227" s="24" t="n">
        <x:v>3</x:v>
      </x:c>
      <x:c r="I4227" s="24" t="n">
        <x:v>2</x:v>
      </x:c>
      <x:c r="J4227" s="24" t="n">
        <x:v>0</x:v>
      </x:c>
      <x:c r="K4227" s="23" t="n">
        <x:f>IF(I4227=0,"",J4227/I4227)</x:f>
        <x:v>0</x:v>
      </x:c>
      <x:c r="L4227" s="24" t="n">
        <x:v>0</x:v>
      </x:c>
      <x:c r="M4227" s="23" t="n">
        <x:f>IF(H4227=0,"",L4227/H4227)</x:f>
        <x:v>0</x:v>
      </x:c>
      <x:c r="N4227" s="24" t="n">
        <x:f>H4227-L4227</x:f>
        <x:v>3</x:v>
      </x:c>
      <x:c r="O4227" s="22" t="str">
        <x:v>22:00–22:59</x:v>
      </x:c>
      <x:c r="P4227" s="24" t="n">
        <x:v>43</x:v>
      </x:c>
      <x:c r="Q4227" s="24" t="n">
        <x:v>34</x:v>
      </x:c>
      <x:c r="R4227" s="24" t="n">
        <x:v>4</x:v>
      </x:c>
      <x:c r="S4227" s="23" t="n">
        <x:f>IF(Q4227=0,"",R4227/Q4227)</x:f>
        <x:v>0.11764705882352941</x:v>
      </x:c>
      <x:c r="T4227" s="24" t="n">
        <x:v>5</x:v>
      </x:c>
      <x:c r="U4227" s="23" t="n">
        <x:f>IF(P4227=0,"",T4227/P4227)</x:f>
        <x:v>0.11627906976744186</x:v>
      </x:c>
      <x:c r="V4227" s="24" t="n">
        <x:f>P4227-T4227</x:f>
        <x:v>38</x:v>
      </x:c>
      <x:c r="W4227" s="22" t="str">
        <x:v>11:00–11:59</x:v>
      </x:c>
    </x:row>
    <x:row r="4228">
      <x:c r="A4228" s="22" t="str">
        <x:v>2026-08</x:v>
      </x:c>
      <x:c r="B4228" s="22" t="str">
        <x:v>台北市</x:v>
      </x:c>
      <x:c r="C4228" s="22" t="str">
        <x:v>中山區</x:v>
      </x:c>
      <x:c r="D4228" s="22" t="str">
        <x:v>B</x:v>
      </x:c>
      <x:c r="E4228" s="36" t="str">
        <x:v>500107194</x:v>
      </x:c>
      <x:c r="F4228" s="22" t="str">
        <x:v>德惠雙城街口(西側)</x:v>
      </x:c>
      <x:c r="G4228" s="37" t="n">
        <x:v>139.71</x:v>
      </x:c>
      <x:c r="H4228" s="24" t="n">
        <x:v>170</x:v>
      </x:c>
      <x:c r="I4228" s="24" t="n">
        <x:v>63</x:v>
      </x:c>
      <x:c r="J4228" s="24" t="n">
        <x:v>20</x:v>
      </x:c>
      <x:c r="K4228" s="23" t="n">
        <x:f>IF(I4228=0,"",J4228/I4228)</x:f>
        <x:v>0.31746031746031744</x:v>
      </x:c>
      <x:c r="L4228" s="24" t="n">
        <x:v>50</x:v>
      </x:c>
      <x:c r="M4228" s="23" t="n">
        <x:f>IF(H4228=0,"",L4228/H4228)</x:f>
        <x:v>0.29411764705882354</x:v>
      </x:c>
      <x:c r="N4228" s="24" t="n">
        <x:f>H4228-L4228</x:f>
        <x:v>120</x:v>
      </x:c>
      <x:c r="O4228" s="22" t="str">
        <x:v>08:00–08:59</x:v>
      </x:c>
      <x:c r="P4228" s="24" t="n">
        <x:v>241</x:v>
      </x:c>
      <x:c r="Q4228" s="24" t="n">
        <x:v>83</x:v>
      </x:c>
      <x:c r="R4228" s="24" t="n">
        <x:v>4</x:v>
      </x:c>
      <x:c r="S4228" s="23" t="n">
        <x:f>IF(Q4228=0,"",R4228/Q4228)</x:f>
        <x:v>0.04819277108433735</x:v>
      </x:c>
      <x:c r="T4228" s="24" t="n">
        <x:v>12</x:v>
      </x:c>
      <x:c r="U4228" s="23" t="n">
        <x:f>IF(P4228=0,"",T4228/P4228)</x:f>
        <x:v>0.04979253112033195</x:v>
      </x:c>
      <x:c r="V4228" s="24" t="n">
        <x:f>P4228-T4228</x:f>
        <x:v>229</x:v>
      </x:c>
      <x:c r="W4228" s="22" t="str">
        <x:v>18:00–18:59</x:v>
      </x:c>
    </x:row>
    <x:row r="4229">
      <x:c r="A4229" s="22" t="str">
        <x:v>2026-08</x:v>
      </x:c>
      <x:c r="B4229" s="22" t="str">
        <x:v>台北市</x:v>
      </x:c>
      <x:c r="C4229" s="22" t="str">
        <x:v>中山區</x:v>
      </x:c>
      <x:c r="D4229" s="22" t="str">
        <x:v>C</x:v>
      </x:c>
      <x:c r="E4229" s="36" t="str">
        <x:v>500107195</x:v>
      </x:c>
      <x:c r="F4229" s="22" t="str">
        <x:v>北安路608巷明水路口</x:v>
      </x:c>
      <x:c r="G4229" s="37" t="n">
        <x:v>90.52</x:v>
      </x:c>
      <x:c r="H4229" s="24" t="n">
        <x:v>32</x:v>
      </x:c>
      <x:c r="I4229" s="24" t="n">
        <x:v>23</x:v>
      </x:c>
      <x:c r="J4229" s="24" t="n">
        <x:v>5</x:v>
      </x:c>
      <x:c r="K4229" s="23" t="n">
        <x:f>IF(I4229=0,"",J4229/I4229)</x:f>
        <x:v>0.21739130434782608</x:v>
      </x:c>
      <x:c r="L4229" s="24" t="n">
        <x:v>6</x:v>
      </x:c>
      <x:c r="M4229" s="23" t="n">
        <x:f>IF(H4229=0,"",L4229/H4229)</x:f>
        <x:v>0.1875</x:v>
      </x:c>
      <x:c r="N4229" s="24" t="n">
        <x:f>H4229-L4229</x:f>
        <x:v>26</x:v>
      </x:c>
      <x:c r="O4229" s="22" t="str">
        <x:v>08:00–08:59</x:v>
      </x:c>
      <x:c r="P4229" s="24" t="n">
        <x:v>76</x:v>
      </x:c>
      <x:c r="Q4229" s="24" t="n">
        <x:v>39</x:v>
      </x:c>
      <x:c r="R4229" s="24" t="n">
        <x:v>1</x:v>
      </x:c>
      <x:c r="S4229" s="23" t="n">
        <x:f>IF(Q4229=0,"",R4229/Q4229)</x:f>
        <x:v>0.02564102564102564</x:v>
      </x:c>
      <x:c r="T4229" s="24" t="n">
        <x:v>1</x:v>
      </x:c>
      <x:c r="U4229" s="23" t="n">
        <x:f>IF(P4229=0,"",T4229/P4229)</x:f>
        <x:v>0.013157894736842105</x:v>
      </x:c>
      <x:c r="V4229" s="24" t="n">
        <x:f>P4229-T4229</x:f>
        <x:v>75</x:v>
      </x:c>
      <x:c r="W4229" s="22" t="str">
        <x:v>18:00–18:59</x:v>
      </x:c>
    </x:row>
    <x:row r="4230">
      <x:c r="A4230" s="22" t="str">
        <x:v>2026-08</x:v>
      </x:c>
      <x:c r="B4230" s="22" t="str">
        <x:v>台北市</x:v>
      </x:c>
      <x:c r="C4230" s="22" t="str">
        <x:v>中山區</x:v>
      </x:c>
      <x:c r="D4230" s="22" t="str">
        <x:v>C</x:v>
      </x:c>
      <x:c r="E4230" s="36" t="str">
        <x:v>500107196</x:v>
      </x:c>
      <x:c r="F4230" s="22" t="str">
        <x:v>新生林森北路485巷口</x:v>
      </x:c>
      <x:c r="G4230" s="37" t="n">
        <x:v>41.19</x:v>
      </x:c>
      <x:c r="H4230" s="24" t="n">
        <x:v>0</x:v>
      </x:c>
      <x:c r="I4230" s="24" t="n">
        <x:v>0</x:v>
      </x:c>
      <x:c r="J4230" s="24" t="n">
        <x:v>0</x:v>
      </x:c>
      <x:c r="K4230" s="23" t="str">
        <x:f>IF(I4230=0,"",J4230/I4230)</x:f>
      </x:c>
      <x:c r="L4230" s="24" t="n">
        <x:v>0</x:v>
      </x:c>
      <x:c r="M4230" s="23" t="str">
        <x:f>IF(H4230=0,"",L4230/H4230)</x:f>
      </x:c>
      <x:c r="N4230" s="24" t="n">
        <x:f>H4230-L4230</x:f>
        <x:v>0</x:v>
      </x:c>
      <x:c r="O4230" s="22" t="str"/>
      <x:c r="P4230" s="24" t="n">
        <x:v>31</x:v>
      </x:c>
      <x:c r="Q4230" s="24" t="n">
        <x:v>24</x:v>
      </x:c>
      <x:c r="R4230" s="24" t="n">
        <x:v>1</x:v>
      </x:c>
      <x:c r="S4230" s="23" t="n">
        <x:f>IF(Q4230=0,"",R4230/Q4230)</x:f>
        <x:v>0.041666666666666664</x:v>
      </x:c>
      <x:c r="T4230" s="24" t="n">
        <x:v>1</x:v>
      </x:c>
      <x:c r="U4230" s="23" t="n">
        <x:f>IF(P4230=0,"",T4230/P4230)</x:f>
        <x:v>0.03225806451612903</x:v>
      </x:c>
      <x:c r="V4230" s="24" t="n">
        <x:f>P4230-T4230</x:f>
        <x:v>30</x:v>
      </x:c>
      <x:c r="W4230" s="22" t="str">
        <x:v>17:00–17:59</x:v>
      </x:c>
    </x:row>
    <x:row r="4231">
      <x:c r="A4231" s="22" t="str">
        <x:v>2026-08</x:v>
      </x:c>
      <x:c r="B4231" s="22" t="str">
        <x:v>台北市</x:v>
      </x:c>
      <x:c r="C4231" s="22" t="str">
        <x:v>中山區</x:v>
      </x:c>
      <x:c r="D4231" s="22" t="str">
        <x:v>B</x:v>
      </x:c>
      <x:c r="E4231" s="36" t="str">
        <x:v>500107197</x:v>
      </x:c>
      <x:c r="F4231" s="22" t="str">
        <x:v>新壽公園</x:v>
      </x:c>
      <x:c r="G4231" s="37" t="n">
        <x:v>101</x:v>
      </x:c>
      <x:c r="H4231" s="24" t="n">
        <x:v>36</x:v>
      </x:c>
      <x:c r="I4231" s="24" t="n">
        <x:v>23</x:v>
      </x:c>
      <x:c r="J4231" s="24" t="n">
        <x:v>1</x:v>
      </x:c>
      <x:c r="K4231" s="23" t="n">
        <x:f>IF(I4231=0,"",J4231/I4231)</x:f>
        <x:v>0.043478260869565216</x:v>
      </x:c>
      <x:c r="L4231" s="24" t="n">
        <x:v>2</x:v>
      </x:c>
      <x:c r="M4231" s="23" t="n">
        <x:f>IF(H4231=0,"",L4231/H4231)</x:f>
        <x:v>0.05555555555555555</x:v>
      </x:c>
      <x:c r="N4231" s="24" t="n">
        <x:f>H4231-L4231</x:f>
        <x:v>34</x:v>
      </x:c>
      <x:c r="O4231" s="22" t="str">
        <x:v>22:00–22:59</x:v>
      </x:c>
      <x:c r="P4231" s="24" t="n">
        <x:v>145</x:v>
      </x:c>
      <x:c r="Q4231" s="24" t="n">
        <x:v>80</x:v>
      </x:c>
      <x:c r="R4231" s="24" t="n">
        <x:v>3</x:v>
      </x:c>
      <x:c r="S4231" s="23" t="n">
        <x:f>IF(Q4231=0,"",R4231/Q4231)</x:f>
        <x:v>0.0375</x:v>
      </x:c>
      <x:c r="T4231" s="24" t="n">
        <x:v>3</x:v>
      </x:c>
      <x:c r="U4231" s="23" t="n">
        <x:f>IF(P4231=0,"",T4231/P4231)</x:f>
        <x:v>0.020689655172413793</x:v>
      </x:c>
      <x:c r="V4231" s="24" t="n">
        <x:f>P4231-T4231</x:f>
        <x:v>142</x:v>
      </x:c>
      <x:c r="W4231" s="22" t="str">
        <x:v>17:00–17:59</x:v>
      </x:c>
    </x:row>
    <x:row r="4232">
      <x:c r="A4232" s="22" t="str">
        <x:v>2026-08</x:v>
      </x:c>
      <x:c r="B4232" s="22" t="str">
        <x:v>台北市</x:v>
      </x:c>
      <x:c r="C4232" s="22" t="str">
        <x:v>中山區</x:v>
      </x:c>
      <x:c r="D4232" s="22" t="str">
        <x:v>C</x:v>
      </x:c>
      <x:c r="E4232" s="36" t="str">
        <x:v>500107198</x:v>
      </x:c>
      <x:c r="F4232" s="22" t="str">
        <x:v>復興北路430巷</x:v>
      </x:c>
      <x:c r="G4232" s="37" t="n">
        <x:v>96.05</x:v>
      </x:c>
      <x:c r="H4232" s="24" t="n">
        <x:v>1</x:v>
      </x:c>
      <x:c r="I4232" s="24" t="n">
        <x:v>1</x:v>
      </x:c>
      <x:c r="J4232" s="24" t="n">
        <x:v>0</x:v>
      </x:c>
      <x:c r="K4232" s="23" t="n">
        <x:f>IF(I4232=0,"",J4232/I4232)</x:f>
        <x:v>0</x:v>
      </x:c>
      <x:c r="L4232" s="24" t="n">
        <x:v>0</x:v>
      </x:c>
      <x:c r="M4232" s="23" t="n">
        <x:f>IF(H4232=0,"",L4232/H4232)</x:f>
        <x:v>0</x:v>
      </x:c>
      <x:c r="N4232" s="24" t="n">
        <x:f>H4232-L4232</x:f>
        <x:v>1</x:v>
      </x:c>
      <x:c r="O4232" s="22" t="str">
        <x:v>07:00–07:59</x:v>
      </x:c>
      <x:c r="P4232" s="24" t="n">
        <x:v>48</x:v>
      </x:c>
      <x:c r="Q4232" s="24" t="n">
        <x:v>22</x:v>
      </x:c>
      <x:c r="R4232" s="24" t="n">
        <x:v>0</x:v>
      </x:c>
      <x:c r="S4232" s="23" t="n">
        <x:f>IF(Q4232=0,"",R4232/Q4232)</x:f>
        <x:v>0</x:v>
      </x:c>
      <x:c r="T4232" s="24" t="n">
        <x:v>0</x:v>
      </x:c>
      <x:c r="U4232" s="23" t="n">
        <x:f>IF(P4232=0,"",T4232/P4232)</x:f>
        <x:v>0</x:v>
      </x:c>
      <x:c r="V4232" s="24" t="n">
        <x:f>P4232-T4232</x:f>
        <x:v>48</x:v>
      </x:c>
      <x:c r="W4232" s="22" t="str">
        <x:v>18:00–18:59</x:v>
      </x:c>
    </x:row>
    <x:row r="4233">
      <x:c r="A4233" s="22" t="str">
        <x:v>2026-08</x:v>
      </x:c>
      <x:c r="B4233" s="22" t="str">
        <x:v>台北市</x:v>
      </x:c>
      <x:c r="C4233" s="22" t="str">
        <x:v>中山區</x:v>
      </x:c>
      <x:c r="D4233" s="22" t="str">
        <x:v>B</x:v>
      </x:c>
      <x:c r="E4233" s="36" t="str">
        <x:v>500107199</x:v>
      </x:c>
      <x:c r="F4233" s="22" t="str">
        <x:v>林森錦州街口</x:v>
      </x:c>
      <x:c r="G4233" s="37" t="n">
        <x:v>160.86</x:v>
      </x:c>
      <x:c r="H4233" s="24" t="n">
        <x:v>55</x:v>
      </x:c>
      <x:c r="I4233" s="24" t="n">
        <x:v>29</x:v>
      </x:c>
      <x:c r="J4233" s="24" t="n">
        <x:v>2</x:v>
      </x:c>
      <x:c r="K4233" s="23" t="n">
        <x:f>IF(I4233=0,"",J4233/I4233)</x:f>
        <x:v>0.06896551724137931</x:v>
      </x:c>
      <x:c r="L4233" s="24" t="n">
        <x:v>6</x:v>
      </x:c>
      <x:c r="M4233" s="23" t="n">
        <x:f>IF(H4233=0,"",L4233/H4233)</x:f>
        <x:v>0.10909090909090909</x:v>
      </x:c>
      <x:c r="N4233" s="24" t="n">
        <x:f>H4233-L4233</x:f>
        <x:v>49</x:v>
      </x:c>
      <x:c r="O4233" s="22" t="str">
        <x:v>20:00–20:59</x:v>
      </x:c>
      <x:c r="P4233" s="24" t="n">
        <x:v>106</x:v>
      </x:c>
      <x:c r="Q4233" s="24" t="n">
        <x:v>53</x:v>
      </x:c>
      <x:c r="R4233" s="24" t="n">
        <x:v>1</x:v>
      </x:c>
      <x:c r="S4233" s="23" t="n">
        <x:f>IF(Q4233=0,"",R4233/Q4233)</x:f>
        <x:v>0.018867924528301886</x:v>
      </x:c>
      <x:c r="T4233" s="24" t="n">
        <x:v>3</x:v>
      </x:c>
      <x:c r="U4233" s="23" t="n">
        <x:f>IF(P4233=0,"",T4233/P4233)</x:f>
        <x:v>0.02830188679245283</x:v>
      </x:c>
      <x:c r="V4233" s="24" t="n">
        <x:f>P4233-T4233</x:f>
        <x:v>103</x:v>
      </x:c>
      <x:c r="W4233" s="22" t="str">
        <x:v>17:00–17:59</x:v>
      </x:c>
    </x:row>
    <x:row r="4234">
      <x:c r="A4234" s="22" t="str">
        <x:v>2026-08</x:v>
      </x:c>
      <x:c r="B4234" s="22" t="str">
        <x:v>台北市</x:v>
      </x:c>
      <x:c r="C4234" s="22" t="str">
        <x:v>中山區</x:v>
      </x:c>
      <x:c r="D4234" s="22" t="str">
        <x:v>C</x:v>
      </x:c>
      <x:c r="E4234" s="36" t="str">
        <x:v>500107200</x:v>
      </x:c>
      <x:c r="F4234" s="22" t="str">
        <x:v>臺北市立美術館(中山北路三段)</x:v>
      </x:c>
      <x:c r="G4234" s="37" t="n">
        <x:v>91.43</x:v>
      </x:c>
      <x:c r="H4234" s="24" t="n">
        <x:v>88</x:v>
      </x:c>
      <x:c r="I4234" s="24" t="n">
        <x:v>49</x:v>
      </x:c>
      <x:c r="J4234" s="24" t="n">
        <x:v>5</x:v>
      </x:c>
      <x:c r="K4234" s="23" t="n">
        <x:f>IF(I4234=0,"",J4234/I4234)</x:f>
        <x:v>0.10204081632653061</x:v>
      </x:c>
      <x:c r="L4234" s="24" t="n">
        <x:v>8</x:v>
      </x:c>
      <x:c r="M4234" s="23" t="n">
        <x:f>IF(H4234=0,"",L4234/H4234)</x:f>
        <x:v>0.09090909090909091</x:v>
      </x:c>
      <x:c r="N4234" s="24" t="n">
        <x:f>H4234-L4234</x:f>
        <x:v>80</x:v>
      </x:c>
      <x:c r="O4234" s="22" t="str">
        <x:v>13:00–13:59</x:v>
      </x:c>
      <x:c r="P4234" s="24" t="n">
        <x:v>52</x:v>
      </x:c>
      <x:c r="Q4234" s="24" t="n">
        <x:v>30</x:v>
      </x:c>
      <x:c r="R4234" s="24" t="n">
        <x:v>7</x:v>
      </x:c>
      <x:c r="S4234" s="23" t="n">
        <x:f>IF(Q4234=0,"",R4234/Q4234)</x:f>
        <x:v>0.23333333333333334</x:v>
      </x:c>
      <x:c r="T4234" s="24" t="n">
        <x:v>12</x:v>
      </x:c>
      <x:c r="U4234" s="23" t="n">
        <x:f>IF(P4234=0,"",T4234/P4234)</x:f>
        <x:v>0.23076923076923078</x:v>
      </x:c>
      <x:c r="V4234" s="24" t="n">
        <x:f>P4234-T4234</x:f>
        <x:v>40</x:v>
      </x:c>
      <x:c r="W4234" s="22" t="str">
        <x:v>18:00–18:59</x:v>
      </x:c>
    </x:row>
    <x:row r="4235">
      <x:c r="A4235" s="22" t="str">
        <x:v>2026-08</x:v>
      </x:c>
      <x:c r="B4235" s="22" t="str">
        <x:v>台北市</x:v>
      </x:c>
      <x:c r="C4235" s="22" t="str">
        <x:v>中山區</x:v>
      </x:c>
      <x:c r="D4235" s="22" t="str">
        <x:v>C</x:v>
      </x:c>
      <x:c r="E4235" s="36" t="str">
        <x:v>500107201</x:v>
      </x:c>
      <x:c r="F4235" s="22" t="str">
        <x:v>臺北市立美術館(新生北路三段)</x:v>
      </x:c>
      <x:c r="G4235" s="37" t="n">
        <x:v>43.57</x:v>
      </x:c>
      <x:c r="H4235" s="24" t="n">
        <x:v>4</x:v>
      </x:c>
      <x:c r="I4235" s="24" t="n">
        <x:v>4</x:v>
      </x:c>
      <x:c r="J4235" s="24" t="n">
        <x:v>0</x:v>
      </x:c>
      <x:c r="K4235" s="23" t="n">
        <x:f>IF(I4235=0,"",J4235/I4235)</x:f>
        <x:v>0</x:v>
      </x:c>
      <x:c r="L4235" s="24" t="n">
        <x:v>0</x:v>
      </x:c>
      <x:c r="M4235" s="23" t="n">
        <x:f>IF(H4235=0,"",L4235/H4235)</x:f>
        <x:v>0</x:v>
      </x:c>
      <x:c r="N4235" s="24" t="n">
        <x:f>H4235-L4235</x:f>
        <x:v>4</x:v>
      </x:c>
      <x:c r="O4235" s="22" t="str">
        <x:v>09:00–09:59</x:v>
      </x:c>
      <x:c r="P4235" s="24" t="n">
        <x:v>2</x:v>
      </x:c>
      <x:c r="Q4235" s="24" t="n">
        <x:v>2</x:v>
      </x:c>
      <x:c r="R4235" s="24" t="n">
        <x:v>0</x:v>
      </x:c>
      <x:c r="S4235" s="23" t="n">
        <x:f>IF(Q4235=0,"",R4235/Q4235)</x:f>
        <x:v>0</x:v>
      </x:c>
      <x:c r="T4235" s="24" t="n">
        <x:v>0</x:v>
      </x:c>
      <x:c r="U4235" s="23" t="n">
        <x:f>IF(P4235=0,"",T4235/P4235)</x:f>
        <x:v>0</x:v>
      </x:c>
      <x:c r="V4235" s="24" t="n">
        <x:f>P4235-T4235</x:f>
        <x:v>2</x:v>
      </x:c>
      <x:c r="W4235" s="22" t="str">
        <x:v>18:00–18:59</x:v>
      </x:c>
    </x:row>
    <x:row r="4236">
      <x:c r="A4236" s="22" t="str">
        <x:v>2026-08</x:v>
      </x:c>
      <x:c r="B4236" s="22" t="str">
        <x:v>台北市</x:v>
      </x:c>
      <x:c r="C4236" s="22" t="str">
        <x:v>中山區</x:v>
      </x:c>
      <x:c r="D4236" s="22" t="str">
        <x:v>C</x:v>
      </x:c>
      <x:c r="E4236" s="36" t="str">
        <x:v>500107203</x:v>
      </x:c>
      <x:c r="F4236" s="22" t="str">
        <x:v>永安國小(北安路554巷)</x:v>
      </x:c>
      <x:c r="G4236" s="37" t="n">
        <x:v>81.95</x:v>
      </x:c>
      <x:c r="H4236" s="24" t="n">
        <x:v>45</x:v>
      </x:c>
      <x:c r="I4236" s="24" t="n">
        <x:v>27</x:v>
      </x:c>
      <x:c r="J4236" s="24" t="n">
        <x:v>5</x:v>
      </x:c>
      <x:c r="K4236" s="23" t="n">
        <x:f>IF(I4236=0,"",J4236/I4236)</x:f>
        <x:v>0.18518518518518517</x:v>
      </x:c>
      <x:c r="L4236" s="24" t="n">
        <x:v>6</x:v>
      </x:c>
      <x:c r="M4236" s="23" t="n">
        <x:f>IF(H4236=0,"",L4236/H4236)</x:f>
        <x:v>0.13333333333333333</x:v>
      </x:c>
      <x:c r="N4236" s="24" t="n">
        <x:f>H4236-L4236</x:f>
        <x:v>39</x:v>
      </x:c>
      <x:c r="O4236" s="22" t="str">
        <x:v>13:00–13:59</x:v>
      </x:c>
      <x:c r="P4236" s="24" t="n">
        <x:v>97</x:v>
      </x:c>
      <x:c r="Q4236" s="24" t="n">
        <x:v>62</x:v>
      </x:c>
      <x:c r="R4236" s="24" t="n">
        <x:v>2</x:v>
      </x:c>
      <x:c r="S4236" s="23" t="n">
        <x:f>IF(Q4236=0,"",R4236/Q4236)</x:f>
        <x:v>0.03225806451612903</x:v>
      </x:c>
      <x:c r="T4236" s="24" t="n">
        <x:v>2</x:v>
      </x:c>
      <x:c r="U4236" s="23" t="n">
        <x:f>IF(P4236=0,"",T4236/P4236)</x:f>
        <x:v>0.020618556701030927</x:v>
      </x:c>
      <x:c r="V4236" s="24" t="n">
        <x:f>P4236-T4236</x:f>
        <x:v>95</x:v>
      </x:c>
      <x:c r="W4236" s="22" t="str">
        <x:v>18:00–18:59</x:v>
      </x:c>
    </x:row>
    <x:row r="4237">
      <x:c r="A4237" s="22" t="str">
        <x:v>2026-08</x:v>
      </x:c>
      <x:c r="B4237" s="22" t="str">
        <x:v>台北市</x:v>
      </x:c>
      <x:c r="C4237" s="22" t="str">
        <x:v>中山區</x:v>
      </x:c>
      <x:c r="D4237" s="22" t="str">
        <x:v>C</x:v>
      </x:c>
      <x:c r="E4237" s="36" t="str">
        <x:v>500107204</x:v>
      </x:c>
      <x:c r="F4237" s="22" t="str">
        <x:v>敬業一路36巷口</x:v>
      </x:c>
      <x:c r="G4237" s="37" t="n">
        <x:v>74.29</x:v>
      </x:c>
      <x:c r="H4237" s="24" t="n">
        <x:v>8</x:v>
      </x:c>
      <x:c r="I4237" s="24" t="n">
        <x:v>8</x:v>
      </x:c>
      <x:c r="J4237" s="24" t="n">
        <x:v>2</x:v>
      </x:c>
      <x:c r="K4237" s="23" t="n">
        <x:f>IF(I4237=0,"",J4237/I4237)</x:f>
        <x:v>0.25</x:v>
      </x:c>
      <x:c r="L4237" s="24" t="n">
        <x:v>2</x:v>
      </x:c>
      <x:c r="M4237" s="23" t="n">
        <x:f>IF(H4237=0,"",L4237/H4237)</x:f>
        <x:v>0.25</x:v>
      </x:c>
      <x:c r="N4237" s="24" t="n">
        <x:f>H4237-L4237</x:f>
        <x:v>6</x:v>
      </x:c>
      <x:c r="O4237" s="22" t="str">
        <x:v>08:00–08:59</x:v>
      </x:c>
      <x:c r="P4237" s="24" t="n">
        <x:v>43</x:v>
      </x:c>
      <x:c r="Q4237" s="24" t="n">
        <x:v>25</x:v>
      </x:c>
      <x:c r="R4237" s="24" t="n">
        <x:v>9</x:v>
      </x:c>
      <x:c r="S4237" s="23" t="n">
        <x:f>IF(Q4237=0,"",R4237/Q4237)</x:f>
        <x:v>0.36</x:v>
      </x:c>
      <x:c r="T4237" s="24" t="n">
        <x:v>12</x:v>
      </x:c>
      <x:c r="U4237" s="23" t="n">
        <x:f>IF(P4237=0,"",T4237/P4237)</x:f>
        <x:v>0.27906976744186046</x:v>
      </x:c>
      <x:c r="V4237" s="24" t="n">
        <x:f>P4237-T4237</x:f>
        <x:v>31</x:v>
      </x:c>
      <x:c r="W4237" s="22" t="str">
        <x:v>17:00–17:59</x:v>
      </x:c>
    </x:row>
    <x:row r="4238">
      <x:c r="A4238" s="22" t="str">
        <x:v>2026-08</x:v>
      </x:c>
      <x:c r="B4238" s="22" t="str">
        <x:v>台北市</x:v>
      </x:c>
      <x:c r="C4238" s="22" t="str">
        <x:v>中山區</x:v>
      </x:c>
      <x:c r="D4238" s="22" t="str">
        <x:v>A</x:v>
      </x:c>
      <x:c r="E4238" s="36" t="str">
        <x:v>500107205</x:v>
      </x:c>
      <x:c r="F4238" s="22" t="str">
        <x:v>經濟部能源署</x:v>
      </x:c>
      <x:c r="G4238" s="37" t="n">
        <x:v>201.95</x:v>
      </x:c>
      <x:c r="H4238" s="24" t="n">
        <x:v>360</x:v>
      </x:c>
      <x:c r="I4238" s="24" t="n">
        <x:v>108</x:v>
      </x:c>
      <x:c r="J4238" s="24" t="n">
        <x:v>6</x:v>
      </x:c>
      <x:c r="K4238" s="23" t="n">
        <x:f>IF(I4238=0,"",J4238/I4238)</x:f>
        <x:v>0.05555555555555555</x:v>
      </x:c>
      <x:c r="L4238" s="24" t="n">
        <x:v>16</x:v>
      </x:c>
      <x:c r="M4238" s="23" t="n">
        <x:f>IF(H4238=0,"",L4238/H4238)</x:f>
        <x:v>0.044444444444444446</x:v>
      </x:c>
      <x:c r="N4238" s="24" t="n">
        <x:f>H4238-L4238</x:f>
        <x:v>344</x:v>
      </x:c>
      <x:c r="O4238" s="22" t="str">
        <x:v>08:00–08:59</x:v>
      </x:c>
      <x:c r="P4238" s="24" t="n">
        <x:v>361</x:v>
      </x:c>
      <x:c r="Q4238" s="24" t="n">
        <x:v>88</x:v>
      </x:c>
      <x:c r="R4238" s="24" t="n">
        <x:v>0</x:v>
      </x:c>
      <x:c r="S4238" s="23" t="n">
        <x:f>IF(Q4238=0,"",R4238/Q4238)</x:f>
        <x:v>0</x:v>
      </x:c>
      <x:c r="T4238" s="24" t="n">
        <x:v>0</x:v>
      </x:c>
      <x:c r="U4238" s="23" t="n">
        <x:f>IF(P4238=0,"",T4238/P4238)</x:f>
        <x:v>0</x:v>
      </x:c>
      <x:c r="V4238" s="24" t="n">
        <x:f>P4238-T4238</x:f>
        <x:v>361</x:v>
      </x:c>
      <x:c r="W4238" s="22" t="str">
        <x:v>18:00–18:59</x:v>
      </x:c>
    </x:row>
    <x:row r="4239">
      <x:c r="A4239" s="22" t="str">
        <x:v>2026-08</x:v>
      </x:c>
      <x:c r="B4239" s="22" t="str">
        <x:v>台北市</x:v>
      </x:c>
      <x:c r="C4239" s="22" t="str">
        <x:v>中山區</x:v>
      </x:c>
      <x:c r="D4239" s="22" t="str">
        <x:v>B</x:v>
      </x:c>
      <x:c r="E4239" s="36" t="str">
        <x:v>500107206</x:v>
      </x:c>
      <x:c r="F4239" s="22" t="str">
        <x:v>松江路372巷口</x:v>
      </x:c>
      <x:c r="G4239" s="37" t="n">
        <x:v>108.67</x:v>
      </x:c>
      <x:c r="H4239" s="24" t="n">
        <x:v>8</x:v>
      </x:c>
      <x:c r="I4239" s="24" t="n">
        <x:v>4</x:v>
      </x:c>
      <x:c r="J4239" s="24" t="n">
        <x:v>0</x:v>
      </x:c>
      <x:c r="K4239" s="23" t="n">
        <x:f>IF(I4239=0,"",J4239/I4239)</x:f>
        <x:v>0</x:v>
      </x:c>
      <x:c r="L4239" s="24" t="n">
        <x:v>0</x:v>
      </x:c>
      <x:c r="M4239" s="23" t="n">
        <x:f>IF(H4239=0,"",L4239/H4239)</x:f>
        <x:v>0</x:v>
      </x:c>
      <x:c r="N4239" s="24" t="n">
        <x:f>H4239-L4239</x:f>
        <x:v>8</x:v>
      </x:c>
      <x:c r="O4239" s="22" t="str">
        <x:v>17:00–17:59</x:v>
      </x:c>
      <x:c r="P4239" s="24" t="n">
        <x:v>435</x:v>
      </x:c>
      <x:c r="Q4239" s="24" t="n">
        <x:v>182</x:v>
      </x:c>
      <x:c r="R4239" s="24" t="n">
        <x:v>2</x:v>
      </x:c>
      <x:c r="S4239" s="23" t="n">
        <x:f>IF(Q4239=0,"",R4239/Q4239)</x:f>
        <x:v>0.01098901098901099</x:v>
      </x:c>
      <x:c r="T4239" s="24" t="n">
        <x:v>5</x:v>
      </x:c>
      <x:c r="U4239" s="23" t="n">
        <x:f>IF(P4239=0,"",T4239/P4239)</x:f>
        <x:v>0.011494252873563218</x:v>
      </x:c>
      <x:c r="V4239" s="24" t="n">
        <x:f>P4239-T4239</x:f>
        <x:v>430</x:v>
      </x:c>
      <x:c r="W4239" s="22" t="str">
        <x:v>08:00–08:59</x:v>
      </x:c>
    </x:row>
    <x:row r="4240">
      <x:c r="A4240" s="22" t="str">
        <x:v>2026-08</x:v>
      </x:c>
      <x:c r="B4240" s="22" t="str">
        <x:v>台北市</x:v>
      </x:c>
      <x:c r="C4240" s="22" t="str">
        <x:v>中山區</x:v>
      </x:c>
      <x:c r="D4240" s="22" t="str">
        <x:v>C</x:v>
      </x:c>
      <x:c r="E4240" s="36" t="str">
        <x:v>500107207</x:v>
      </x:c>
      <x:c r="F4240" s="22" t="str">
        <x:v>龍江平面停車場</x:v>
      </x:c>
      <x:c r="G4240" s="37" t="n">
        <x:v>63.52</x:v>
      </x:c>
      <x:c r="H4240" s="24" t="n">
        <x:v>0</x:v>
      </x:c>
      <x:c r="I4240" s="24" t="n">
        <x:v>0</x:v>
      </x:c>
      <x:c r="J4240" s="24" t="n">
        <x:v>0</x:v>
      </x:c>
      <x:c r="K4240" s="23" t="str">
        <x:f>IF(I4240=0,"",J4240/I4240)</x:f>
      </x:c>
      <x:c r="L4240" s="24" t="n">
        <x:v>0</x:v>
      </x:c>
      <x:c r="M4240" s="23" t="str">
        <x:f>IF(H4240=0,"",L4240/H4240)</x:f>
      </x:c>
      <x:c r="N4240" s="24" t="n">
        <x:f>H4240-L4240</x:f>
        <x:v>0</x:v>
      </x:c>
      <x:c r="O4240" s="22" t="str"/>
      <x:c r="P4240" s="24" t="n">
        <x:v>210</x:v>
      </x:c>
      <x:c r="Q4240" s="24" t="n">
        <x:v>124</x:v>
      </x:c>
      <x:c r="R4240" s="24" t="n">
        <x:v>5</x:v>
      </x:c>
      <x:c r="S4240" s="23" t="n">
        <x:f>IF(Q4240=0,"",R4240/Q4240)</x:f>
        <x:v>0.04032258064516129</x:v>
      </x:c>
      <x:c r="T4240" s="24" t="n">
        <x:v>5</x:v>
      </x:c>
      <x:c r="U4240" s="23" t="n">
        <x:f>IF(P4240=0,"",T4240/P4240)</x:f>
        <x:v>0.023809523809523808</x:v>
      </x:c>
      <x:c r="V4240" s="24" t="n">
        <x:f>P4240-T4240</x:f>
        <x:v>205</x:v>
      </x:c>
      <x:c r="W4240" s="22" t="str">
        <x:v>18:00–18:59</x:v>
      </x:c>
    </x:row>
    <x:row r="4241">
      <x:c r="A4241" s="22" t="str">
        <x:v>2026-08</x:v>
      </x:c>
      <x:c r="B4241" s="22" t="str">
        <x:v>台北市</x:v>
      </x:c>
      <x:c r="C4241" s="22" t="str">
        <x:v>中山區</x:v>
      </x:c>
      <x:c r="D4241" s="22" t="str">
        <x:v>C</x:v>
      </x:c>
      <x:c r="E4241" s="36" t="str">
        <x:v>500107208</x:v>
      </x:c>
      <x:c r="F4241" s="22" t="str">
        <x:v>松江民族路口(西南側)</x:v>
      </x:c>
      <x:c r="G4241" s="37" t="n">
        <x:v>32.19</x:v>
      </x:c>
      <x:c r="H4241" s="24" t="n">
        <x:v>1</x:v>
      </x:c>
      <x:c r="I4241" s="24" t="n">
        <x:v>1</x:v>
      </x:c>
      <x:c r="J4241" s="24" t="n">
        <x:v>0</x:v>
      </x:c>
      <x:c r="K4241" s="23" t="n">
        <x:f>IF(I4241=0,"",J4241/I4241)</x:f>
        <x:v>0</x:v>
      </x:c>
      <x:c r="L4241" s="24" t="n">
        <x:v>0</x:v>
      </x:c>
      <x:c r="M4241" s="23" t="n">
        <x:f>IF(H4241=0,"",L4241/H4241)</x:f>
        <x:v>0</x:v>
      </x:c>
      <x:c r="N4241" s="24" t="n">
        <x:f>H4241-L4241</x:f>
        <x:v>1</x:v>
      </x:c>
      <x:c r="O4241" s="22" t="str">
        <x:v>23:00–23:59</x:v>
      </x:c>
      <x:c r="P4241" s="24" t="n">
        <x:v>40</x:v>
      </x:c>
      <x:c r="Q4241" s="24" t="n">
        <x:v>26</x:v>
      </x:c>
      <x:c r="R4241" s="24" t="n">
        <x:v>1</x:v>
      </x:c>
      <x:c r="S4241" s="23" t="n">
        <x:f>IF(Q4241=0,"",R4241/Q4241)</x:f>
        <x:v>0.038461538461538464</x:v>
      </x:c>
      <x:c r="T4241" s="24" t="n">
        <x:v>2</x:v>
      </x:c>
      <x:c r="U4241" s="23" t="n">
        <x:f>IF(P4241=0,"",T4241/P4241)</x:f>
        <x:v>0.05</x:v>
      </x:c>
      <x:c r="V4241" s="24" t="n">
        <x:f>P4241-T4241</x:f>
        <x:v>38</x:v>
      </x:c>
      <x:c r="W4241" s="22" t="str">
        <x:v>09:00–09:59</x:v>
      </x:c>
    </x:row>
    <x:row r="4242">
      <x:c r="A4242" s="22" t="str">
        <x:v>2026-08</x:v>
      </x:c>
      <x:c r="B4242" s="22" t="str">
        <x:v>台北市</x:v>
      </x:c>
      <x:c r="C4242" s="22" t="str">
        <x:v>中山區</x:v>
      </x:c>
      <x:c r="D4242" s="22" t="str">
        <x:v>C</x:v>
      </x:c>
      <x:c r="E4242" s="36" t="str">
        <x:v>500107209</x:v>
      </x:c>
      <x:c r="F4242" s="22" t="str">
        <x:v>忠烈祠</x:v>
      </x:c>
      <x:c r="G4242" s="37" t="n">
        <x:v>4.24</x:v>
      </x:c>
      <x:c r="H4242" s="24" t="n">
        <x:v>0</x:v>
      </x:c>
      <x:c r="I4242" s="24" t="n">
        <x:v>0</x:v>
      </x:c>
      <x:c r="J4242" s="24" t="n">
        <x:v>0</x:v>
      </x:c>
      <x:c r="K4242" s="23" t="str">
        <x:f>IF(I4242=0,"",J4242/I4242)</x:f>
      </x:c>
      <x:c r="L4242" s="24" t="n">
        <x:v>0</x:v>
      </x:c>
      <x:c r="M4242" s="23" t="str">
        <x:f>IF(H4242=0,"",L4242/H4242)</x:f>
      </x:c>
      <x:c r="N4242" s="24" t="n">
        <x:f>H4242-L4242</x:f>
        <x:v>0</x:v>
      </x:c>
      <x:c r="O4242" s="22" t="str"/>
      <x:c r="P4242" s="24" t="n">
        <x:v>1</x:v>
      </x:c>
      <x:c r="Q4242" s="24" t="n">
        <x:v>1</x:v>
      </x:c>
      <x:c r="R4242" s="24" t="n">
        <x:v>1</x:v>
      </x:c>
      <x:c r="S4242" s="23" t="n">
        <x:f>IF(Q4242=0,"",R4242/Q4242)</x:f>
        <x:v>1</x:v>
      </x:c>
      <x:c r="T4242" s="24" t="n">
        <x:v>1</x:v>
      </x:c>
      <x:c r="U4242" s="23" t="n">
        <x:f>IF(P4242=0,"",T4242/P4242)</x:f>
        <x:v>1</x:v>
      </x:c>
      <x:c r="V4242" s="24" t="n">
        <x:f>P4242-T4242</x:f>
        <x:v>0</x:v>
      </x:c>
      <x:c r="W4242" s="22" t="str"/>
    </x:row>
    <x:row r="4243">
      <x:c r="A4243" s="22" t="str">
        <x:v>2026-08</x:v>
      </x:c>
      <x:c r="B4243" s="22" t="str">
        <x:v>台北市</x:v>
      </x:c>
      <x:c r="C4243" s="22" t="str">
        <x:v>中山區</x:v>
      </x:c>
      <x:c r="D4243" s="22" t="str">
        <x:v>C</x:v>
      </x:c>
      <x:c r="E4243" s="36" t="str">
        <x:v>500107210</x:v>
      </x:c>
      <x:c r="F4243" s="22" t="str">
        <x:v>圓山派出所</x:v>
      </x:c>
      <x:c r="G4243" s="37" t="n">
        <x:v>11.9</x:v>
      </x:c>
      <x:c r="H4243" s="24" t="n">
        <x:v>0</x:v>
      </x:c>
      <x:c r="I4243" s="24" t="n">
        <x:v>0</x:v>
      </x:c>
      <x:c r="J4243" s="24" t="n">
        <x:v>0</x:v>
      </x:c>
      <x:c r="K4243" s="23" t="str">
        <x:f>IF(I4243=0,"",J4243/I4243)</x:f>
      </x:c>
      <x:c r="L4243" s="24" t="n">
        <x:v>0</x:v>
      </x:c>
      <x:c r="M4243" s="23" t="str">
        <x:f>IF(H4243=0,"",L4243/H4243)</x:f>
      </x:c>
      <x:c r="N4243" s="24" t="n">
        <x:f>H4243-L4243</x:f>
        <x:v>0</x:v>
      </x:c>
      <x:c r="O4243" s="22" t="str"/>
      <x:c r="P4243" s="24" t="n">
        <x:v>4</x:v>
      </x:c>
      <x:c r="Q4243" s="24" t="n">
        <x:v>2</x:v>
      </x:c>
      <x:c r="R4243" s="24" t="n">
        <x:v>0</x:v>
      </x:c>
      <x:c r="S4243" s="23" t="n">
        <x:f>IF(Q4243=0,"",R4243/Q4243)</x:f>
        <x:v>0</x:v>
      </x:c>
      <x:c r="T4243" s="24" t="n">
        <x:v>0</x:v>
      </x:c>
      <x:c r="U4243" s="23" t="n">
        <x:f>IF(P4243=0,"",T4243/P4243)</x:f>
        <x:v>0</x:v>
      </x:c>
      <x:c r="V4243" s="24" t="n">
        <x:f>P4243-T4243</x:f>
        <x:v>4</x:v>
      </x:c>
      <x:c r="W4243" s="22" t="str">
        <x:v>19:00–19:59</x:v>
      </x:c>
    </x:row>
    <x:row r="4244">
      <x:c r="A4244" s="22" t="str">
        <x:v>2026-08</x:v>
      </x:c>
      <x:c r="B4244" s="22" t="str">
        <x:v>台北市</x:v>
      </x:c>
      <x:c r="C4244" s="22" t="str">
        <x:v>內湖區</x:v>
      </x:c>
      <x:c r="D4244" s="22" t="str">
        <x:v>C</x:v>
      </x:c>
      <x:c r="E4244" s="36" t="str">
        <x:v>500108001</x:v>
      </x:c>
      <x:c r="F4244" s="22" t="str">
        <x:v>文湖街21巷118弄口</x:v>
      </x:c>
      <x:c r="G4244" s="37" t="n">
        <x:v>87.52</x:v>
      </x:c>
      <x:c r="H4244" s="24" t="n">
        <x:v>16</x:v>
      </x:c>
      <x:c r="I4244" s="24" t="n">
        <x:v>13</x:v>
      </x:c>
      <x:c r="J4244" s="24" t="n">
        <x:v>4</x:v>
      </x:c>
      <x:c r="K4244" s="23" t="n">
        <x:f>IF(I4244=0,"",J4244/I4244)</x:f>
        <x:v>0.3076923076923077</x:v>
      </x:c>
      <x:c r="L4244" s="24" t="n">
        <x:v>5</x:v>
      </x:c>
      <x:c r="M4244" s="23" t="n">
        <x:f>IF(H4244=0,"",L4244/H4244)</x:f>
        <x:v>0.3125</x:v>
      </x:c>
      <x:c r="N4244" s="24" t="n">
        <x:f>H4244-L4244</x:f>
        <x:v>11</x:v>
      </x:c>
      <x:c r="O4244" s="22" t="str">
        <x:v>19:00–19:59</x:v>
      </x:c>
      <x:c r="P4244" s="24" t="n">
        <x:v>149</x:v>
      </x:c>
      <x:c r="Q4244" s="24" t="n">
        <x:v>77</x:v>
      </x:c>
      <x:c r="R4244" s="24" t="n">
        <x:v>8</x:v>
      </x:c>
      <x:c r="S4244" s="23" t="n">
        <x:f>IF(Q4244=0,"",R4244/Q4244)</x:f>
        <x:v>0.1038961038961039</x:v>
      </x:c>
      <x:c r="T4244" s="24" t="n">
        <x:v>10</x:v>
      </x:c>
      <x:c r="U4244" s="23" t="n">
        <x:f>IF(P4244=0,"",T4244/P4244)</x:f>
        <x:v>0.06711409395973154</x:v>
      </x:c>
      <x:c r="V4244" s="24" t="n">
        <x:f>P4244-T4244</x:f>
        <x:v>139</x:v>
      </x:c>
      <x:c r="W4244" s="22" t="str">
        <x:v>17:00–17:59</x:v>
      </x:c>
    </x:row>
    <x:row r="4245">
      <x:c r="A4245" s="22" t="str">
        <x:v>2026-08</x:v>
      </x:c>
      <x:c r="B4245" s="22" t="str">
        <x:v>台北市</x:v>
      </x:c>
      <x:c r="C4245" s="22" t="str">
        <x:v>內湖區</x:v>
      </x:c>
      <x:c r="D4245" s="22" t="str">
        <x:v>C</x:v>
      </x:c>
      <x:c r="E4245" s="36" t="str">
        <x:v>500108002</x:v>
      </x:c>
      <x:c r="F4245" s="22" t="str">
        <x:v>北勢湖環保公園</x:v>
      </x:c>
      <x:c r="G4245" s="37" t="n">
        <x:v>36.48</x:v>
      </x:c>
      <x:c r="H4245" s="24" t="n">
        <x:v>4</x:v>
      </x:c>
      <x:c r="I4245" s="24" t="n">
        <x:v>3</x:v>
      </x:c>
      <x:c r="J4245" s="24" t="n">
        <x:v>0</x:v>
      </x:c>
      <x:c r="K4245" s="23" t="n">
        <x:f>IF(I4245=0,"",J4245/I4245)</x:f>
        <x:v>0</x:v>
      </x:c>
      <x:c r="L4245" s="24" t="n">
        <x:v>0</x:v>
      </x:c>
      <x:c r="M4245" s="23" t="n">
        <x:f>IF(H4245=0,"",L4245/H4245)</x:f>
        <x:v>0</x:v>
      </x:c>
      <x:c r="N4245" s="24" t="n">
        <x:f>H4245-L4245</x:f>
        <x:v>4</x:v>
      </x:c>
      <x:c r="O4245" s="22" t="str">
        <x:v>09:00–09:59</x:v>
      </x:c>
      <x:c r="P4245" s="24" t="n">
        <x:v>4</x:v>
      </x:c>
      <x:c r="Q4245" s="24" t="n">
        <x:v>4</x:v>
      </x:c>
      <x:c r="R4245" s="24" t="n">
        <x:v>0</x:v>
      </x:c>
      <x:c r="S4245" s="23" t="n">
        <x:f>IF(Q4245=0,"",R4245/Q4245)</x:f>
        <x:v>0</x:v>
      </x:c>
      <x:c r="T4245" s="24" t="n">
        <x:v>0</x:v>
      </x:c>
      <x:c r="U4245" s="23" t="n">
        <x:f>IF(P4245=0,"",T4245/P4245)</x:f>
        <x:v>0</x:v>
      </x:c>
      <x:c r="V4245" s="24" t="n">
        <x:f>P4245-T4245</x:f>
        <x:v>4</x:v>
      </x:c>
      <x:c r="W4245" s="22" t="str">
        <x:v>18:00–18:59</x:v>
      </x:c>
    </x:row>
    <x:row r="4246">
      <x:c r="A4246" s="22" t="str">
        <x:v>2026-08</x:v>
      </x:c>
      <x:c r="B4246" s="22" t="str">
        <x:v>台北市</x:v>
      </x:c>
      <x:c r="C4246" s="22" t="str">
        <x:v>內湖區</x:v>
      </x:c>
      <x:c r="D4246" s="22" t="str">
        <x:v>C</x:v>
      </x:c>
      <x:c r="E4246" s="36" t="str">
        <x:v>500108003</x:v>
      </x:c>
      <x:c r="F4246" s="22" t="str">
        <x:v>洲子一號公園</x:v>
      </x:c>
      <x:c r="G4246" s="37" t="n">
        <x:v>91.81</x:v>
      </x:c>
      <x:c r="H4246" s="24" t="n">
        <x:v>8</x:v>
      </x:c>
      <x:c r="I4246" s="24" t="n">
        <x:v>4</x:v>
      </x:c>
      <x:c r="J4246" s="24" t="n">
        <x:v>2</x:v>
      </x:c>
      <x:c r="K4246" s="23" t="n">
        <x:f>IF(I4246=0,"",J4246/I4246)</x:f>
        <x:v>0.5</x:v>
      </x:c>
      <x:c r="L4246" s="24" t="n">
        <x:v>6</x:v>
      </x:c>
      <x:c r="M4246" s="23" t="n">
        <x:f>IF(H4246=0,"",L4246/H4246)</x:f>
        <x:v>0.75</x:v>
      </x:c>
      <x:c r="N4246" s="24" t="n">
        <x:f>H4246-L4246</x:f>
        <x:v>2</x:v>
      </x:c>
      <x:c r="O4246" s="22" t="str">
        <x:v>08:00–08:59</x:v>
      </x:c>
      <x:c r="P4246" s="24" t="n">
        <x:v>72</x:v>
      </x:c>
      <x:c r="Q4246" s="24" t="n">
        <x:v>43</x:v>
      </x:c>
      <x:c r="R4246" s="24" t="n">
        <x:v>7</x:v>
      </x:c>
      <x:c r="S4246" s="23" t="n">
        <x:f>IF(Q4246=0,"",R4246/Q4246)</x:f>
        <x:v>0.16279069767441862</x:v>
      </x:c>
      <x:c r="T4246" s="24" t="n">
        <x:v>13</x:v>
      </x:c>
      <x:c r="U4246" s="23" t="n">
        <x:f>IF(P4246=0,"",T4246/P4246)</x:f>
        <x:v>0.18055555555555555</x:v>
      </x:c>
      <x:c r="V4246" s="24" t="n">
        <x:f>P4246-T4246</x:f>
        <x:v>59</x:v>
      </x:c>
      <x:c r="W4246" s="22" t="str">
        <x:v>18:00–18:59</x:v>
      </x:c>
    </x:row>
    <x:row r="4247">
      <x:c r="A4247" s="22" t="str">
        <x:v>2026-08</x:v>
      </x:c>
      <x:c r="B4247" s="22" t="str">
        <x:v>台北市</x:v>
      </x:c>
      <x:c r="C4247" s="22" t="str">
        <x:v>內湖區</x:v>
      </x:c>
      <x:c r="D4247" s="22" t="str">
        <x:v>C</x:v>
      </x:c>
      <x:c r="E4247" s="36" t="str">
        <x:v>500108004</x:v>
      </x:c>
      <x:c r="F4247" s="22" t="str">
        <x:v>西康公園</x:v>
      </x:c>
      <x:c r="G4247" s="37" t="n">
        <x:v>58.43</x:v>
      </x:c>
      <x:c r="H4247" s="24" t="n">
        <x:v>0</x:v>
      </x:c>
      <x:c r="I4247" s="24" t="n">
        <x:v>0</x:v>
      </x:c>
      <x:c r="J4247" s="24" t="n">
        <x:v>0</x:v>
      </x:c>
      <x:c r="K4247" s="23" t="str">
        <x:f>IF(I4247=0,"",J4247/I4247)</x:f>
      </x:c>
      <x:c r="L4247" s="24" t="n">
        <x:v>0</x:v>
      </x:c>
      <x:c r="M4247" s="23" t="str">
        <x:f>IF(H4247=0,"",L4247/H4247)</x:f>
      </x:c>
      <x:c r="N4247" s="24" t="n">
        <x:f>H4247-L4247</x:f>
        <x:v>0</x:v>
      </x:c>
      <x:c r="O4247" s="22" t="str"/>
      <x:c r="P4247" s="24" t="n">
        <x:v>62</x:v>
      </x:c>
      <x:c r="Q4247" s="24" t="n">
        <x:v>38</x:v>
      </x:c>
      <x:c r="R4247" s="24" t="n">
        <x:v>0</x:v>
      </x:c>
      <x:c r="S4247" s="23" t="n">
        <x:f>IF(Q4247=0,"",R4247/Q4247)</x:f>
        <x:v>0</x:v>
      </x:c>
      <x:c r="T4247" s="24" t="n">
        <x:v>0</x:v>
      </x:c>
      <x:c r="U4247" s="23" t="n">
        <x:f>IF(P4247=0,"",T4247/P4247)</x:f>
        <x:v>0</x:v>
      </x:c>
      <x:c r="V4247" s="24" t="n">
        <x:f>P4247-T4247</x:f>
        <x:v>62</x:v>
      </x:c>
      <x:c r="W4247" s="22" t="str">
        <x:v>19:00–19:59</x:v>
      </x:c>
    </x:row>
    <x:row r="4248">
      <x:c r="A4248" s="22" t="str">
        <x:v>2026-08</x:v>
      </x:c>
      <x:c r="B4248" s="22" t="str">
        <x:v>台北市</x:v>
      </x:c>
      <x:c r="C4248" s="22" t="str">
        <x:v>內湖區</x:v>
      </x:c>
      <x:c r="D4248" s="22" t="str">
        <x:v>A</x:v>
      </x:c>
      <x:c r="E4248" s="36" t="str">
        <x:v>500108005</x:v>
      </x:c>
      <x:c r="F4248" s="22" t="str">
        <x:v>文湖國小</x:v>
      </x:c>
      <x:c r="G4248" s="37" t="n">
        <x:v>209</x:v>
      </x:c>
      <x:c r="H4248" s="24" t="n">
        <x:v>8</x:v>
      </x:c>
      <x:c r="I4248" s="24" t="n">
        <x:v>1</x:v>
      </x:c>
      <x:c r="J4248" s="24" t="n">
        <x:v>0</x:v>
      </x:c>
      <x:c r="K4248" s="23" t="n">
        <x:f>IF(I4248=0,"",J4248/I4248)</x:f>
        <x:v>0</x:v>
      </x:c>
      <x:c r="L4248" s="24" t="n">
        <x:v>0</x:v>
      </x:c>
      <x:c r="M4248" s="23" t="n">
        <x:f>IF(H4248=0,"",L4248/H4248)</x:f>
        <x:v>0</x:v>
      </x:c>
      <x:c r="N4248" s="24" t="n">
        <x:f>H4248-L4248</x:f>
        <x:v>8</x:v>
      </x:c>
      <x:c r="O4248" s="22" t="str">
        <x:v>17:00–17:59</x:v>
      </x:c>
      <x:c r="P4248" s="24" t="n">
        <x:v>364</x:v>
      </x:c>
      <x:c r="Q4248" s="24" t="n">
        <x:v>104</x:v>
      </x:c>
      <x:c r="R4248" s="24" t="n">
        <x:v>0</x:v>
      </x:c>
      <x:c r="S4248" s="23" t="n">
        <x:f>IF(Q4248=0,"",R4248/Q4248)</x:f>
        <x:v>0</x:v>
      </x:c>
      <x:c r="T4248" s="24" t="n">
        <x:v>0</x:v>
      </x:c>
      <x:c r="U4248" s="23" t="n">
        <x:f>IF(P4248=0,"",T4248/P4248)</x:f>
        <x:v>0</x:v>
      </x:c>
      <x:c r="V4248" s="24" t="n">
        <x:f>P4248-T4248</x:f>
        <x:v>364</x:v>
      </x:c>
      <x:c r="W4248" s="22" t="str">
        <x:v>18:00–18:59</x:v>
      </x:c>
    </x:row>
    <x:row r="4249">
      <x:c r="A4249" s="22" t="str">
        <x:v>2026-08</x:v>
      </x:c>
      <x:c r="B4249" s="22" t="str">
        <x:v>台北市</x:v>
      </x:c>
      <x:c r="C4249" s="22" t="str">
        <x:v>內湖區</x:v>
      </x:c>
      <x:c r="D4249" s="22" t="str">
        <x:v>C</x:v>
      </x:c>
      <x:c r="E4249" s="36" t="str">
        <x:v>500108006</x:v>
      </x:c>
      <x:c r="F4249" s="22" t="str">
        <x:v>文湖街81巷10號西側</x:v>
      </x:c>
      <x:c r="G4249" s="37" t="n">
        <x:v>96.33</x:v>
      </x:c>
      <x:c r="H4249" s="24" t="n">
        <x:v>10</x:v>
      </x:c>
      <x:c r="I4249" s="24" t="n">
        <x:v>7</x:v>
      </x:c>
      <x:c r="J4249" s="24" t="n">
        <x:v>1</x:v>
      </x:c>
      <x:c r="K4249" s="23" t="n">
        <x:f>IF(I4249=0,"",J4249/I4249)</x:f>
        <x:v>0.14285714285714285</x:v>
      </x:c>
      <x:c r="L4249" s="24" t="n">
        <x:v>2</x:v>
      </x:c>
      <x:c r="M4249" s="23" t="n">
        <x:f>IF(H4249=0,"",L4249/H4249)</x:f>
        <x:v>0.2</x:v>
      </x:c>
      <x:c r="N4249" s="24" t="n">
        <x:f>H4249-L4249</x:f>
        <x:v>8</x:v>
      </x:c>
      <x:c r="O4249" s="22" t="str">
        <x:v>07:00–07:59</x:v>
      </x:c>
      <x:c r="P4249" s="24" t="n">
        <x:v>263</x:v>
      </x:c>
      <x:c r="Q4249" s="24" t="n">
        <x:v>127</x:v>
      </x:c>
      <x:c r="R4249" s="24" t="n">
        <x:v>4</x:v>
      </x:c>
      <x:c r="S4249" s="23" t="n">
        <x:f>IF(Q4249=0,"",R4249/Q4249)</x:f>
        <x:v>0.031496062992125984</x:v>
      </x:c>
      <x:c r="T4249" s="24" t="n">
        <x:v>6</x:v>
      </x:c>
      <x:c r="U4249" s="23" t="n">
        <x:f>IF(P4249=0,"",T4249/P4249)</x:f>
        <x:v>0.022813688212927757</x:v>
      </x:c>
      <x:c r="V4249" s="24" t="n">
        <x:f>P4249-T4249</x:f>
        <x:v>257</x:v>
      </x:c>
      <x:c r="W4249" s="22" t="str">
        <x:v>09:00–09:59</x:v>
      </x:c>
    </x:row>
    <x:row r="4250">
      <x:c r="A4250" s="22" t="str">
        <x:v>2026-08</x:v>
      </x:c>
      <x:c r="B4250" s="22" t="str">
        <x:v>台北市</x:v>
      </x:c>
      <x:c r="C4250" s="22" t="str">
        <x:v>內湖區</x:v>
      </x:c>
      <x:c r="D4250" s="22" t="str">
        <x:v>B</x:v>
      </x:c>
      <x:c r="E4250" s="36" t="str">
        <x:v>500108007</x:v>
      </x:c>
      <x:c r="F4250" s="22" t="str">
        <x:v>德明財經科技大學</x:v>
      </x:c>
      <x:c r="G4250" s="37" t="n">
        <x:v>111.33</x:v>
      </x:c>
      <x:c r="H4250" s="24" t="n">
        <x:v>0</x:v>
      </x:c>
      <x:c r="I4250" s="24" t="n">
        <x:v>0</x:v>
      </x:c>
      <x:c r="J4250" s="24" t="n">
        <x:v>0</x:v>
      </x:c>
      <x:c r="K4250" s="23" t="str">
        <x:f>IF(I4250=0,"",J4250/I4250)</x:f>
      </x:c>
      <x:c r="L4250" s="24" t="n">
        <x:v>0</x:v>
      </x:c>
      <x:c r="M4250" s="23" t="str">
        <x:f>IF(H4250=0,"",L4250/H4250)</x:f>
      </x:c>
      <x:c r="N4250" s="24" t="n">
        <x:f>H4250-L4250</x:f>
        <x:v>0</x:v>
      </x:c>
      <x:c r="O4250" s="22" t="str"/>
      <x:c r="P4250" s="24" t="n">
        <x:v>222</x:v>
      </x:c>
      <x:c r="Q4250" s="24" t="n">
        <x:v>111</x:v>
      </x:c>
      <x:c r="R4250" s="24" t="n">
        <x:v>3</x:v>
      </x:c>
      <x:c r="S4250" s="23" t="n">
        <x:f>IF(Q4250=0,"",R4250/Q4250)</x:f>
        <x:v>0.02702702702702703</x:v>
      </x:c>
      <x:c r="T4250" s="24" t="n">
        <x:v>6</x:v>
      </x:c>
      <x:c r="U4250" s="23" t="n">
        <x:f>IF(P4250=0,"",T4250/P4250)</x:f>
        <x:v>0.02702702702702703</x:v>
      </x:c>
      <x:c r="V4250" s="24" t="n">
        <x:f>P4250-T4250</x:f>
        <x:v>216</x:v>
      </x:c>
      <x:c r="W4250" s="22" t="str">
        <x:v>16:00–16:59</x:v>
      </x:c>
    </x:row>
    <x:row r="4251">
      <x:c r="A4251" s="22" t="str">
        <x:v>2026-08</x:v>
      </x:c>
      <x:c r="B4251" s="22" t="str">
        <x:v>台北市</x:v>
      </x:c>
      <x:c r="C4251" s="22" t="str">
        <x:v>內湖區</x:v>
      </x:c>
      <x:c r="D4251" s="22" t="str">
        <x:v>B</x:v>
      </x:c>
      <x:c r="E4251" s="36" t="str">
        <x:v>500108008</x:v>
      </x:c>
      <x:c r="F4251" s="22" t="str">
        <x:v>麗山國小</x:v>
      </x:c>
      <x:c r="G4251" s="37" t="n">
        <x:v>147.81</x:v>
      </x:c>
      <x:c r="H4251" s="24" t="n">
        <x:v>0</x:v>
      </x:c>
      <x:c r="I4251" s="24" t="n">
        <x:v>0</x:v>
      </x:c>
      <x:c r="J4251" s="24" t="n">
        <x:v>0</x:v>
      </x:c>
      <x:c r="K4251" s="23" t="str">
        <x:f>IF(I4251=0,"",J4251/I4251)</x:f>
      </x:c>
      <x:c r="L4251" s="24" t="n">
        <x:v>0</x:v>
      </x:c>
      <x:c r="M4251" s="23" t="str">
        <x:f>IF(H4251=0,"",L4251/H4251)</x:f>
      </x:c>
      <x:c r="N4251" s="24" t="n">
        <x:f>H4251-L4251</x:f>
        <x:v>0</x:v>
      </x:c>
      <x:c r="O4251" s="22" t="str"/>
      <x:c r="P4251" s="24" t="n">
        <x:v>93</x:v>
      </x:c>
      <x:c r="Q4251" s="24" t="n">
        <x:v>39</x:v>
      </x:c>
      <x:c r="R4251" s="24" t="n">
        <x:v>4</x:v>
      </x:c>
      <x:c r="S4251" s="23" t="n">
        <x:f>IF(Q4251=0,"",R4251/Q4251)</x:f>
        <x:v>0.10256410256410256</x:v>
      </x:c>
      <x:c r="T4251" s="24" t="n">
        <x:v>7</x:v>
      </x:c>
      <x:c r="U4251" s="23" t="n">
        <x:f>IF(P4251=0,"",T4251/P4251)</x:f>
        <x:v>0.07526881720430108</x:v>
      </x:c>
      <x:c r="V4251" s="24" t="n">
        <x:f>P4251-T4251</x:f>
        <x:v>86</x:v>
      </x:c>
      <x:c r="W4251" s="22" t="str">
        <x:v>17:00–17:59</x:v>
      </x:c>
    </x:row>
    <x:row r="4252">
      <x:c r="A4252" s="22" t="str">
        <x:v>2026-08</x:v>
      </x:c>
      <x:c r="B4252" s="22" t="str">
        <x:v>台北市</x:v>
      </x:c>
      <x:c r="C4252" s="22" t="str">
        <x:v>內湖區</x:v>
      </x:c>
      <x:c r="D4252" s="22" t="str">
        <x:v>C</x:v>
      </x:c>
      <x:c r="E4252" s="36" t="str">
        <x:v>500108009</x:v>
      </x:c>
      <x:c r="F4252" s="22" t="str">
        <x:v>麗山高中</x:v>
      </x:c>
      <x:c r="G4252" s="37" t="n">
        <x:v>64.52</x:v>
      </x:c>
      <x:c r="H4252" s="24" t="n">
        <x:v>3</x:v>
      </x:c>
      <x:c r="I4252" s="24" t="n">
        <x:v>2</x:v>
      </x:c>
      <x:c r="J4252" s="24" t="n">
        <x:v>0</x:v>
      </x:c>
      <x:c r="K4252" s="23" t="n">
        <x:f>IF(I4252=0,"",J4252/I4252)</x:f>
        <x:v>0</x:v>
      </x:c>
      <x:c r="L4252" s="24" t="n">
        <x:v>0</x:v>
      </x:c>
      <x:c r="M4252" s="23" t="n">
        <x:f>IF(H4252=0,"",L4252/H4252)</x:f>
        <x:v>0</x:v>
      </x:c>
      <x:c r="N4252" s="24" t="n">
        <x:f>H4252-L4252</x:f>
        <x:v>3</x:v>
      </x:c>
      <x:c r="O4252" s="22" t="str">
        <x:v>08:00–08:59</x:v>
      </x:c>
      <x:c r="P4252" s="24" t="n">
        <x:v>2</x:v>
      </x:c>
      <x:c r="Q4252" s="24" t="n">
        <x:v>1</x:v>
      </x:c>
      <x:c r="R4252" s="24" t="n">
        <x:v>0</x:v>
      </x:c>
      <x:c r="S4252" s="23" t="n">
        <x:f>IF(Q4252=0,"",R4252/Q4252)</x:f>
        <x:v>0</x:v>
      </x:c>
      <x:c r="T4252" s="24" t="n">
        <x:v>0</x:v>
      </x:c>
      <x:c r="U4252" s="23" t="n">
        <x:f>IF(P4252=0,"",T4252/P4252)</x:f>
        <x:v>0</x:v>
      </x:c>
      <x:c r="V4252" s="24" t="n">
        <x:f>P4252-T4252</x:f>
        <x:v>2</x:v>
      </x:c>
      <x:c r="W4252" s="22" t="str">
        <x:v>16:00–16:59</x:v>
      </x:c>
    </x:row>
    <x:row r="4253">
      <x:c r="A4253" s="22" t="str">
        <x:v>2026-08</x:v>
      </x:c>
      <x:c r="B4253" s="22" t="str">
        <x:v>台北市</x:v>
      </x:c>
      <x:c r="C4253" s="22" t="str">
        <x:v>內湖區</x:v>
      </x:c>
      <x:c r="D4253" s="22" t="str">
        <x:v>C</x:v>
      </x:c>
      <x:c r="E4253" s="36" t="str">
        <x:v>500108010</x:v>
      </x:c>
      <x:c r="F4253" s="22" t="str">
        <x:v>港華五號公園</x:v>
      </x:c>
      <x:c r="G4253" s="37" t="n">
        <x:v>45.95</x:v>
      </x:c>
      <x:c r="H4253" s="24" t="n">
        <x:v>17</x:v>
      </x:c>
      <x:c r="I4253" s="24" t="n">
        <x:v>12</x:v>
      </x:c>
      <x:c r="J4253" s="24" t="n">
        <x:v>1</x:v>
      </x:c>
      <x:c r="K4253" s="23" t="n">
        <x:f>IF(I4253=0,"",J4253/I4253)</x:f>
        <x:v>0.08333333333333333</x:v>
      </x:c>
      <x:c r="L4253" s="24" t="n">
        <x:v>1</x:v>
      </x:c>
      <x:c r="M4253" s="23" t="n">
        <x:f>IF(H4253=0,"",L4253/H4253)</x:f>
        <x:v>0.058823529411764705</x:v>
      </x:c>
      <x:c r="N4253" s="24" t="n">
        <x:f>H4253-L4253</x:f>
        <x:v>16</x:v>
      </x:c>
      <x:c r="O4253" s="22" t="str">
        <x:v>07:00–07:59</x:v>
      </x:c>
      <x:c r="P4253" s="24" t="n">
        <x:v>92</x:v>
      </x:c>
      <x:c r="Q4253" s="24" t="n">
        <x:v>64</x:v>
      </x:c>
      <x:c r="R4253" s="24" t="n">
        <x:v>4</x:v>
      </x:c>
      <x:c r="S4253" s="23" t="n">
        <x:f>IF(Q4253=0,"",R4253/Q4253)</x:f>
        <x:v>0.0625</x:v>
      </x:c>
      <x:c r="T4253" s="24" t="n">
        <x:v>4</x:v>
      </x:c>
      <x:c r="U4253" s="23" t="n">
        <x:f>IF(P4253=0,"",T4253/P4253)</x:f>
        <x:v>0.043478260869565216</x:v>
      </x:c>
      <x:c r="V4253" s="24" t="n">
        <x:f>P4253-T4253</x:f>
        <x:v>88</x:v>
      </x:c>
      <x:c r="W4253" s="22" t="str">
        <x:v>10:00–10:59</x:v>
      </x:c>
    </x:row>
    <x:row r="4254">
      <x:c r="A4254" s="22" t="str">
        <x:v>2026-08</x:v>
      </x:c>
      <x:c r="B4254" s="22" t="str">
        <x:v>台北市</x:v>
      </x:c>
      <x:c r="C4254" s="22" t="str">
        <x:v>內湖區</x:v>
      </x:c>
      <x:c r="D4254" s="22" t="str">
        <x:v>B</x:v>
      </x:c>
      <x:c r="E4254" s="36" t="str">
        <x:v>500108011</x:v>
      </x:c>
      <x:c r="F4254" s="22" t="str">
        <x:v>大湖國小</x:v>
      </x:c>
      <x:c r="G4254" s="37" t="n">
        <x:v>107.52</x:v>
      </x:c>
      <x:c r="H4254" s="24" t="n">
        <x:v>7</x:v>
      </x:c>
      <x:c r="I4254" s="24" t="n">
        <x:v>4</x:v>
      </x:c>
      <x:c r="J4254" s="24" t="n">
        <x:v>0</x:v>
      </x:c>
      <x:c r="K4254" s="23" t="n">
        <x:f>IF(I4254=0,"",J4254/I4254)</x:f>
        <x:v>0</x:v>
      </x:c>
      <x:c r="L4254" s="24" t="n">
        <x:v>0</x:v>
      </x:c>
      <x:c r="M4254" s="23" t="n">
        <x:f>IF(H4254=0,"",L4254/H4254)</x:f>
        <x:v>0</x:v>
      </x:c>
      <x:c r="N4254" s="24" t="n">
        <x:f>H4254-L4254</x:f>
        <x:v>7</x:v>
      </x:c>
      <x:c r="O4254" s="22" t="str">
        <x:v>08:00–08:59</x:v>
      </x:c>
      <x:c r="P4254" s="24" t="n">
        <x:v>329</x:v>
      </x:c>
      <x:c r="Q4254" s="24" t="n">
        <x:v>156</x:v>
      </x:c>
      <x:c r="R4254" s="24" t="n">
        <x:v>8</x:v>
      </x:c>
      <x:c r="S4254" s="23" t="n">
        <x:f>IF(Q4254=0,"",R4254/Q4254)</x:f>
        <x:v>0.05128205128205128</x:v>
      </x:c>
      <x:c r="T4254" s="24" t="n">
        <x:v>13</x:v>
      </x:c>
      <x:c r="U4254" s="23" t="n">
        <x:f>IF(P4254=0,"",T4254/P4254)</x:f>
        <x:v>0.03951367781155015</x:v>
      </x:c>
      <x:c r="V4254" s="24" t="n">
        <x:f>P4254-T4254</x:f>
        <x:v>316</x:v>
      </x:c>
      <x:c r="W4254" s="22" t="str">
        <x:v>08:00–08:59</x:v>
      </x:c>
    </x:row>
    <x:row r="4255">
      <x:c r="A4255" s="22" t="str">
        <x:v>2026-08</x:v>
      </x:c>
      <x:c r="B4255" s="22" t="str">
        <x:v>台北市</x:v>
      </x:c>
      <x:c r="C4255" s="22" t="str">
        <x:v>內湖區</x:v>
      </x:c>
      <x:c r="D4255" s="22" t="str">
        <x:v>B</x:v>
      </x:c>
      <x:c r="E4255" s="36" t="str">
        <x:v>500108012</x:v>
      </x:c>
      <x:c r="F4255" s="22" t="str">
        <x:v>安湖三號公園</x:v>
      </x:c>
      <x:c r="G4255" s="37" t="n">
        <x:v>109.33</x:v>
      </x:c>
      <x:c r="H4255" s="24" t="n">
        <x:v>123</x:v>
      </x:c>
      <x:c r="I4255" s="24" t="n">
        <x:v>48</x:v>
      </x:c>
      <x:c r="J4255" s="24" t="n">
        <x:v>4</x:v>
      </x:c>
      <x:c r="K4255" s="23" t="n">
        <x:f>IF(I4255=0,"",J4255/I4255)</x:f>
        <x:v>0.08333333333333333</x:v>
      </x:c>
      <x:c r="L4255" s="24" t="n">
        <x:v>5</x:v>
      </x:c>
      <x:c r="M4255" s="23" t="n">
        <x:f>IF(H4255=0,"",L4255/H4255)</x:f>
        <x:v>0.04065040650406504</x:v>
      </x:c>
      <x:c r="N4255" s="24" t="n">
        <x:f>H4255-L4255</x:f>
        <x:v>118</x:v>
      </x:c>
      <x:c r="O4255" s="22" t="str">
        <x:v>18:00–18:59</x:v>
      </x:c>
      <x:c r="P4255" s="24" t="n">
        <x:v>290</x:v>
      </x:c>
      <x:c r="Q4255" s="24" t="n">
        <x:v>133</x:v>
      </x:c>
      <x:c r="R4255" s="24" t="n">
        <x:v>3</x:v>
      </x:c>
      <x:c r="S4255" s="23" t="n">
        <x:f>IF(Q4255=0,"",R4255/Q4255)</x:f>
        <x:v>0.022556390977443608</x:v>
      </x:c>
      <x:c r="T4255" s="24" t="n">
        <x:v>6</x:v>
      </x:c>
      <x:c r="U4255" s="23" t="n">
        <x:f>IF(P4255=0,"",T4255/P4255)</x:f>
        <x:v>0.020689655172413793</x:v>
      </x:c>
      <x:c r="V4255" s="24" t="n">
        <x:f>P4255-T4255</x:f>
        <x:v>284</x:v>
      </x:c>
      <x:c r="W4255" s="22" t="str">
        <x:v>08:00–08:59</x:v>
      </x:c>
    </x:row>
    <x:row r="4256">
      <x:c r="A4256" s="22" t="str">
        <x:v>2026-08</x:v>
      </x:c>
      <x:c r="B4256" s="22" t="str">
        <x:v>台北市</x:v>
      </x:c>
      <x:c r="C4256" s="22" t="str">
        <x:v>內湖區</x:v>
      </x:c>
      <x:c r="D4256" s="22" t="str">
        <x:v>C</x:v>
      </x:c>
      <x:c r="E4256" s="36" t="str">
        <x:v>500108013</x:v>
      </x:c>
      <x:c r="F4256" s="22" t="str">
        <x:v>東湖路113巷95弄</x:v>
      </x:c>
      <x:c r="G4256" s="37" t="n">
        <x:v>46.9</x:v>
      </x:c>
      <x:c r="H4256" s="24" t="n">
        <x:v>23</x:v>
      </x:c>
      <x:c r="I4256" s="24" t="n">
        <x:v>15</x:v>
      </x:c>
      <x:c r="J4256" s="24" t="n">
        <x:v>3</x:v>
      </x:c>
      <x:c r="K4256" s="23" t="n">
        <x:f>IF(I4256=0,"",J4256/I4256)</x:f>
        <x:v>0.2</x:v>
      </x:c>
      <x:c r="L4256" s="24" t="n">
        <x:v>4</x:v>
      </x:c>
      <x:c r="M4256" s="23" t="n">
        <x:f>IF(H4256=0,"",L4256/H4256)</x:f>
        <x:v>0.17391304347826086</x:v>
      </x:c>
      <x:c r="N4256" s="24" t="n">
        <x:f>H4256-L4256</x:f>
        <x:v>19</x:v>
      </x:c>
      <x:c r="O4256" s="22" t="str">
        <x:v>21:00–21:59</x:v>
      </x:c>
      <x:c r="P4256" s="24" t="n">
        <x:v>72</x:v>
      </x:c>
      <x:c r="Q4256" s="24" t="n">
        <x:v>48</x:v>
      </x:c>
      <x:c r="R4256" s="24" t="n">
        <x:v>6</x:v>
      </x:c>
      <x:c r="S4256" s="23" t="n">
        <x:f>IF(Q4256=0,"",R4256/Q4256)</x:f>
        <x:v>0.125</x:v>
      </x:c>
      <x:c r="T4256" s="24" t="n">
        <x:v>6</x:v>
      </x:c>
      <x:c r="U4256" s="23" t="n">
        <x:f>IF(P4256=0,"",T4256/P4256)</x:f>
        <x:v>0.08333333333333333</x:v>
      </x:c>
      <x:c r="V4256" s="24" t="n">
        <x:f>P4256-T4256</x:f>
        <x:v>66</x:v>
      </x:c>
      <x:c r="W4256" s="22" t="str">
        <x:v>08:00–08:59</x:v>
      </x:c>
    </x:row>
    <x:row r="4257">
      <x:c r="A4257" s="22" t="str">
        <x:v>2026-08</x:v>
      </x:c>
      <x:c r="B4257" s="22" t="str">
        <x:v>台北市</x:v>
      </x:c>
      <x:c r="C4257" s="22" t="str">
        <x:v>內湖區</x:v>
      </x:c>
      <x:c r="D4257" s="22" t="str">
        <x:v>C</x:v>
      </x:c>
      <x:c r="E4257" s="36" t="str">
        <x:v>500108014</x:v>
      </x:c>
      <x:c r="F4257" s="22" t="str">
        <x:v>瑞光計程車服務站</x:v>
      </x:c>
      <x:c r="G4257" s="37" t="n">
        <x:v>90.57</x:v>
      </x:c>
      <x:c r="H4257" s="24" t="n">
        <x:v>27</x:v>
      </x:c>
      <x:c r="I4257" s="24" t="n">
        <x:v>18</x:v>
      </x:c>
      <x:c r="J4257" s="24" t="n">
        <x:v>4</x:v>
      </x:c>
      <x:c r="K4257" s="23" t="n">
        <x:f>IF(I4257=0,"",J4257/I4257)</x:f>
        <x:v>0.2222222222222222</x:v>
      </x:c>
      <x:c r="L4257" s="24" t="n">
        <x:v>5</x:v>
      </x:c>
      <x:c r="M4257" s="23" t="n">
        <x:f>IF(H4257=0,"",L4257/H4257)</x:f>
        <x:v>0.18518518518518517</x:v>
      </x:c>
      <x:c r="N4257" s="24" t="n">
        <x:f>H4257-L4257</x:f>
        <x:v>22</x:v>
      </x:c>
      <x:c r="O4257" s="22" t="str">
        <x:v>17:00–17:59</x:v>
      </x:c>
      <x:c r="P4257" s="24" t="n">
        <x:v>217</x:v>
      </x:c>
      <x:c r="Q4257" s="24" t="n">
        <x:v>122</x:v>
      </x:c>
      <x:c r="R4257" s="24" t="n">
        <x:v>19</x:v>
      </x:c>
      <x:c r="S4257" s="23" t="n">
        <x:f>IF(Q4257=0,"",R4257/Q4257)</x:f>
        <x:v>0.1557377049180328</x:v>
      </x:c>
      <x:c r="T4257" s="24" t="n">
        <x:v>45</x:v>
      </x:c>
      <x:c r="U4257" s="23" t="n">
        <x:f>IF(P4257=0,"",T4257/P4257)</x:f>
        <x:v>0.2073732718894009</x:v>
      </x:c>
      <x:c r="V4257" s="24" t="n">
        <x:f>P4257-T4257</x:f>
        <x:v>172</x:v>
      </x:c>
      <x:c r="W4257" s="22" t="str">
        <x:v>08:00–08:59</x:v>
      </x:c>
    </x:row>
    <x:row r="4258">
      <x:c r="A4258" s="22" t="str">
        <x:v>2026-08</x:v>
      </x:c>
      <x:c r="B4258" s="22" t="str">
        <x:v>台北市</x:v>
      </x:c>
      <x:c r="C4258" s="22" t="str">
        <x:v>內湖區</x:v>
      </x:c>
      <x:c r="D4258" s="22" t="str">
        <x:v>B</x:v>
      </x:c>
      <x:c r="E4258" s="36" t="str">
        <x:v>500108015</x:v>
      </x:c>
      <x:c r="F4258" s="22" t="str">
        <x:v>文德三號公園(江南街71巷16弄)</x:v>
      </x:c>
      <x:c r="G4258" s="37" t="n">
        <x:v>177.81</x:v>
      </x:c>
      <x:c r="H4258" s="24" t="n">
        <x:v>50</x:v>
      </x:c>
      <x:c r="I4258" s="24" t="n">
        <x:v>17</x:v>
      </x:c>
      <x:c r="J4258" s="24" t="n">
        <x:v>0</x:v>
      </x:c>
      <x:c r="K4258" s="23" t="n">
        <x:f>IF(I4258=0,"",J4258/I4258)</x:f>
        <x:v>0</x:v>
      </x:c>
      <x:c r="L4258" s="24" t="n">
        <x:v>0</x:v>
      </x:c>
      <x:c r="M4258" s="23" t="n">
        <x:f>IF(H4258=0,"",L4258/H4258)</x:f>
        <x:v>0</x:v>
      </x:c>
      <x:c r="N4258" s="24" t="n">
        <x:f>H4258-L4258</x:f>
        <x:v>50</x:v>
      </x:c>
      <x:c r="O4258" s="22" t="str">
        <x:v>08:00–08:59</x:v>
      </x:c>
      <x:c r="P4258" s="24" t="n">
        <x:v>655</x:v>
      </x:c>
      <x:c r="Q4258" s="24" t="n">
        <x:v>180</x:v>
      </x:c>
      <x:c r="R4258" s="24" t="n">
        <x:v>3</x:v>
      </x:c>
      <x:c r="S4258" s="23" t="n">
        <x:f>IF(Q4258=0,"",R4258/Q4258)</x:f>
        <x:v>0.016666666666666666</x:v>
      </x:c>
      <x:c r="T4258" s="24" t="n">
        <x:v>4</x:v>
      </x:c>
      <x:c r="U4258" s="23" t="n">
        <x:f>IF(P4258=0,"",T4258/P4258)</x:f>
        <x:v>0.0061068702290076335</x:v>
      </x:c>
      <x:c r="V4258" s="24" t="n">
        <x:f>P4258-T4258</x:f>
        <x:v>651</x:v>
      </x:c>
      <x:c r="W4258" s="22" t="str">
        <x:v>18:00–18:59</x:v>
      </x:c>
    </x:row>
    <x:row r="4259">
      <x:c r="A4259" s="22" t="str">
        <x:v>2026-08</x:v>
      </x:c>
      <x:c r="B4259" s="22" t="str">
        <x:v>台北市</x:v>
      </x:c>
      <x:c r="C4259" s="22" t="str">
        <x:v>內湖區</x:v>
      </x:c>
      <x:c r="D4259" s="22" t="str">
        <x:v>B</x:v>
      </x:c>
      <x:c r="E4259" s="36" t="str">
        <x:v>500108016</x:v>
      </x:c>
      <x:c r="F4259" s="22" t="str">
        <x:v>捷運大湖公園站(2號出口)</x:v>
      </x:c>
      <x:c r="G4259" s="37" t="n">
        <x:v>103.95</x:v>
      </x:c>
      <x:c r="H4259" s="24" t="n">
        <x:v>0</x:v>
      </x:c>
      <x:c r="I4259" s="24" t="n">
        <x:v>0</x:v>
      </x:c>
      <x:c r="J4259" s="24" t="n">
        <x:v>0</x:v>
      </x:c>
      <x:c r="K4259" s="23" t="str">
        <x:f>IF(I4259=0,"",J4259/I4259)</x:f>
      </x:c>
      <x:c r="L4259" s="24" t="n">
        <x:v>0</x:v>
      </x:c>
      <x:c r="M4259" s="23" t="str">
        <x:f>IF(H4259=0,"",L4259/H4259)</x:f>
      </x:c>
      <x:c r="N4259" s="24" t="n">
        <x:f>H4259-L4259</x:f>
        <x:v>0</x:v>
      </x:c>
      <x:c r="O4259" s="22" t="str"/>
      <x:c r="P4259" s="24" t="n">
        <x:v>181</x:v>
      </x:c>
      <x:c r="Q4259" s="24" t="n">
        <x:v>95</x:v>
      </x:c>
      <x:c r="R4259" s="24" t="n">
        <x:v>1</x:v>
      </x:c>
      <x:c r="S4259" s="23" t="n">
        <x:f>IF(Q4259=0,"",R4259/Q4259)</x:f>
        <x:v>0.010526315789473684</x:v>
      </x:c>
      <x:c r="T4259" s="24" t="n">
        <x:v>1</x:v>
      </x:c>
      <x:c r="U4259" s="23" t="n">
        <x:f>IF(P4259=0,"",T4259/P4259)</x:f>
        <x:v>0.0055248618784530384</x:v>
      </x:c>
      <x:c r="V4259" s="24" t="n">
        <x:f>P4259-T4259</x:f>
        <x:v>180</x:v>
      </x:c>
      <x:c r="W4259" s="22" t="str">
        <x:v>20:00–20:59</x:v>
      </x:c>
    </x:row>
    <x:row r="4260">
      <x:c r="A4260" s="22" t="str">
        <x:v>2026-08</x:v>
      </x:c>
      <x:c r="B4260" s="22" t="str">
        <x:v>台北市</x:v>
      </x:c>
      <x:c r="C4260" s="22" t="str">
        <x:v>內湖區</x:v>
      </x:c>
      <x:c r="D4260" s="22" t="str">
        <x:v>C</x:v>
      </x:c>
      <x:c r="E4260" s="36" t="str">
        <x:v>500108018</x:v>
      </x:c>
      <x:c r="F4260" s="22" t="str">
        <x:v>康寧星雲街口</x:v>
      </x:c>
      <x:c r="G4260" s="37" t="n">
        <x:v>87.71</x:v>
      </x:c>
      <x:c r="H4260" s="24" t="n">
        <x:v>63</x:v>
      </x:c>
      <x:c r="I4260" s="24" t="n">
        <x:v>27</x:v>
      </x:c>
      <x:c r="J4260" s="24" t="n">
        <x:v>4</x:v>
      </x:c>
      <x:c r="K4260" s="23" t="n">
        <x:f>IF(I4260=0,"",J4260/I4260)</x:f>
        <x:v>0.14814814814814814</x:v>
      </x:c>
      <x:c r="L4260" s="24" t="n">
        <x:v>5</x:v>
      </x:c>
      <x:c r="M4260" s="23" t="n">
        <x:f>IF(H4260=0,"",L4260/H4260)</x:f>
        <x:v>0.07936507936507936</x:v>
      </x:c>
      <x:c r="N4260" s="24" t="n">
        <x:f>H4260-L4260</x:f>
        <x:v>58</x:v>
      </x:c>
      <x:c r="O4260" s="22" t="str">
        <x:v>18:00–18:59</x:v>
      </x:c>
      <x:c r="P4260" s="24" t="n">
        <x:v>74</x:v>
      </x:c>
      <x:c r="Q4260" s="24" t="n">
        <x:v>47</x:v>
      </x:c>
      <x:c r="R4260" s="24" t="n">
        <x:v>2</x:v>
      </x:c>
      <x:c r="S4260" s="23" t="n">
        <x:f>IF(Q4260=0,"",R4260/Q4260)</x:f>
        <x:v>0.0425531914893617</x:v>
      </x:c>
      <x:c r="T4260" s="24" t="n">
        <x:v>2</x:v>
      </x:c>
      <x:c r="U4260" s="23" t="n">
        <x:f>IF(P4260=0,"",T4260/P4260)</x:f>
        <x:v>0.02702702702702703</x:v>
      </x:c>
      <x:c r="V4260" s="24" t="n">
        <x:f>P4260-T4260</x:f>
        <x:v>72</x:v>
      </x:c>
      <x:c r="W4260" s="22" t="str">
        <x:v>15:00–15:59</x:v>
      </x:c>
    </x:row>
    <x:row r="4261">
      <x:c r="A4261" s="22" t="str">
        <x:v>2026-08</x:v>
      </x:c>
      <x:c r="B4261" s="22" t="str">
        <x:v>台北市</x:v>
      </x:c>
      <x:c r="C4261" s="22" t="str">
        <x:v>內湖區</x:v>
      </x:c>
      <x:c r="D4261" s="22" t="str">
        <x:v>C</x:v>
      </x:c>
      <x:c r="E4261" s="36" t="str">
        <x:v>500108019</x:v>
      </x:c>
      <x:c r="F4261" s="22" t="str">
        <x:v>星雲街47號</x:v>
      </x:c>
      <x:c r="G4261" s="37" t="n">
        <x:v>62.19</x:v>
      </x:c>
      <x:c r="H4261" s="24" t="n">
        <x:v>14</x:v>
      </x:c>
      <x:c r="I4261" s="24" t="n">
        <x:v>9</x:v>
      </x:c>
      <x:c r="J4261" s="24" t="n">
        <x:v>3</x:v>
      </x:c>
      <x:c r="K4261" s="23" t="n">
        <x:f>IF(I4261=0,"",J4261/I4261)</x:f>
        <x:v>0.3333333333333333</x:v>
      </x:c>
      <x:c r="L4261" s="24" t="n">
        <x:v>3</x:v>
      </x:c>
      <x:c r="M4261" s="23" t="n">
        <x:f>IF(H4261=0,"",L4261/H4261)</x:f>
        <x:v>0.21428571428571427</x:v>
      </x:c>
      <x:c r="N4261" s="24" t="n">
        <x:f>H4261-L4261</x:f>
        <x:v>11</x:v>
      </x:c>
      <x:c r="O4261" s="22" t="str">
        <x:v>09:00–09:59</x:v>
      </x:c>
      <x:c r="P4261" s="24" t="n">
        <x:v>123</x:v>
      </x:c>
      <x:c r="Q4261" s="24" t="n">
        <x:v>86</x:v>
      </x:c>
      <x:c r="R4261" s="24" t="n">
        <x:v>3</x:v>
      </x:c>
      <x:c r="S4261" s="23" t="n">
        <x:f>IF(Q4261=0,"",R4261/Q4261)</x:f>
        <x:v>0.03488372093023256</x:v>
      </x:c>
      <x:c r="T4261" s="24" t="n">
        <x:v>3</x:v>
      </x:c>
      <x:c r="U4261" s="23" t="n">
        <x:f>IF(P4261=0,"",T4261/P4261)</x:f>
        <x:v>0.024390243902439025</x:v>
      </x:c>
      <x:c r="V4261" s="24" t="n">
        <x:f>P4261-T4261</x:f>
        <x:v>120</x:v>
      </x:c>
      <x:c r="W4261" s="22" t="str">
        <x:v>10:00–10:59</x:v>
      </x:c>
    </x:row>
    <x:row r="4262">
      <x:c r="A4262" s="22" t="str">
        <x:v>2026-08</x:v>
      </x:c>
      <x:c r="B4262" s="22" t="str">
        <x:v>台北市</x:v>
      </x:c>
      <x:c r="C4262" s="22" t="str">
        <x:v>內湖區</x:v>
      </x:c>
      <x:c r="D4262" s="22" t="str">
        <x:v>B</x:v>
      </x:c>
      <x:c r="E4262" s="36" t="str">
        <x:v>500108020</x:v>
      </x:c>
      <x:c r="F4262" s="22" t="str">
        <x:v>捷運西湖站(1號出口)</x:v>
      </x:c>
      <x:c r="G4262" s="37" t="n">
        <x:v>193</x:v>
      </x:c>
      <x:c r="H4262" s="24" t="n">
        <x:v>91</x:v>
      </x:c>
      <x:c r="I4262" s="24" t="n">
        <x:v>20</x:v>
      </x:c>
      <x:c r="J4262" s="24" t="n">
        <x:v>0</x:v>
      </x:c>
      <x:c r="K4262" s="23" t="n">
        <x:f>IF(I4262=0,"",J4262/I4262)</x:f>
        <x:v>0</x:v>
      </x:c>
      <x:c r="L4262" s="24" t="n">
        <x:v>0</x:v>
      </x:c>
      <x:c r="M4262" s="23" t="n">
        <x:f>IF(H4262=0,"",L4262/H4262)</x:f>
        <x:v>0</x:v>
      </x:c>
      <x:c r="N4262" s="24" t="n">
        <x:f>H4262-L4262</x:f>
        <x:v>91</x:v>
      </x:c>
      <x:c r="O4262" s="22" t="str">
        <x:v>18:00–18:59</x:v>
      </x:c>
      <x:c r="P4262" s="24" t="n">
        <x:v>239</x:v>
      </x:c>
      <x:c r="Q4262" s="24" t="n">
        <x:v>79</x:v>
      </x:c>
      <x:c r="R4262" s="24" t="n">
        <x:v>2</x:v>
      </x:c>
      <x:c r="S4262" s="23" t="n">
        <x:f>IF(Q4262=0,"",R4262/Q4262)</x:f>
        <x:v>0.02531645569620253</x:v>
      </x:c>
      <x:c r="T4262" s="24" t="n">
        <x:v>2</x:v>
      </x:c>
      <x:c r="U4262" s="23" t="n">
        <x:f>IF(P4262=0,"",T4262/P4262)</x:f>
        <x:v>0.008368200836820083</x:v>
      </x:c>
      <x:c r="V4262" s="24" t="n">
        <x:f>P4262-T4262</x:f>
        <x:v>237</x:v>
      </x:c>
      <x:c r="W4262" s="22" t="str">
        <x:v>21:00–21:59</x:v>
      </x:c>
    </x:row>
    <x:row r="4263">
      <x:c r="A4263" s="22" t="str">
        <x:v>2026-08</x:v>
      </x:c>
      <x:c r="B4263" s="22" t="str">
        <x:v>台北市</x:v>
      </x:c>
      <x:c r="C4263" s="22" t="str">
        <x:v>內湖區</x:v>
      </x:c>
      <x:c r="D4263" s="22" t="str">
        <x:v>B</x:v>
      </x:c>
      <x:c r="E4263" s="36" t="str">
        <x:v>500108021</x:v>
      </x:c>
      <x:c r="F4263" s="22" t="str">
        <x:v>捷運西湖站(2號出口)</x:v>
      </x:c>
      <x:c r="G4263" s="37" t="n">
        <x:v>199.81</x:v>
      </x:c>
      <x:c r="H4263" s="24" t="n">
        <x:v>67</x:v>
      </x:c>
      <x:c r="I4263" s="24" t="n">
        <x:v>18</x:v>
      </x:c>
      <x:c r="J4263" s="24" t="n">
        <x:v>0</x:v>
      </x:c>
      <x:c r="K4263" s="23" t="n">
        <x:f>IF(I4263=0,"",J4263/I4263)</x:f>
        <x:v>0</x:v>
      </x:c>
      <x:c r="L4263" s="24" t="n">
        <x:v>0</x:v>
      </x:c>
      <x:c r="M4263" s="23" t="n">
        <x:f>IF(H4263=0,"",L4263/H4263)</x:f>
        <x:v>0</x:v>
      </x:c>
      <x:c r="N4263" s="24" t="n">
        <x:f>H4263-L4263</x:f>
        <x:v>67</x:v>
      </x:c>
      <x:c r="O4263" s="22" t="str">
        <x:v>17:00–17:59</x:v>
      </x:c>
      <x:c r="P4263" s="24" t="n">
        <x:v>637</x:v>
      </x:c>
      <x:c r="Q4263" s="24" t="n">
        <x:v>175</x:v>
      </x:c>
      <x:c r="R4263" s="24" t="n">
        <x:v>3</x:v>
      </x:c>
      <x:c r="S4263" s="23" t="n">
        <x:f>IF(Q4263=0,"",R4263/Q4263)</x:f>
        <x:v>0.017142857142857144</x:v>
      </x:c>
      <x:c r="T4263" s="24" t="n">
        <x:v>6</x:v>
      </x:c>
      <x:c r="U4263" s="23" t="n">
        <x:f>IF(P4263=0,"",T4263/P4263)</x:f>
        <x:v>0.009419152276295133</x:v>
      </x:c>
      <x:c r="V4263" s="24" t="n">
        <x:f>P4263-T4263</x:f>
        <x:v>631</x:v>
      </x:c>
      <x:c r="W4263" s="22" t="str">
        <x:v>08:00–08:59</x:v>
      </x:c>
    </x:row>
    <x:row r="4264">
      <x:c r="A4264" s="22" t="str">
        <x:v>2026-08</x:v>
      </x:c>
      <x:c r="B4264" s="22" t="str">
        <x:v>台北市</x:v>
      </x:c>
      <x:c r="C4264" s="22" t="str">
        <x:v>內湖區</x:v>
      </x:c>
      <x:c r="D4264" s="22" t="str">
        <x:v>B</x:v>
      </x:c>
      <x:c r="E4264" s="36" t="str">
        <x:v>500108022</x:v>
      </x:c>
      <x:c r="F4264" s="22" t="str">
        <x:v>瑞光路583巷口</x:v>
      </x:c>
      <x:c r="G4264" s="37" t="n">
        <x:v>113.48</x:v>
      </x:c>
      <x:c r="H4264" s="24" t="n">
        <x:v>60</x:v>
      </x:c>
      <x:c r="I4264" s="24" t="n">
        <x:v>37</x:v>
      </x:c>
      <x:c r="J4264" s="24" t="n">
        <x:v>12</x:v>
      </x:c>
      <x:c r="K4264" s="23" t="n">
        <x:f>IF(I4264=0,"",J4264/I4264)</x:f>
        <x:v>0.32432432432432434</x:v>
      </x:c>
      <x:c r="L4264" s="24" t="n">
        <x:v>15</x:v>
      </x:c>
      <x:c r="M4264" s="23" t="n">
        <x:f>IF(H4264=0,"",L4264/H4264)</x:f>
        <x:v>0.25</x:v>
      </x:c>
      <x:c r="N4264" s="24" t="n">
        <x:f>H4264-L4264</x:f>
        <x:v>45</x:v>
      </x:c>
      <x:c r="O4264" s="22" t="str">
        <x:v>17:00–17:59</x:v>
      </x:c>
      <x:c r="P4264" s="24" t="n">
        <x:v>276</x:v>
      </x:c>
      <x:c r="Q4264" s="24" t="n">
        <x:v>138</x:v>
      </x:c>
      <x:c r="R4264" s="24" t="n">
        <x:v>27</x:v>
      </x:c>
      <x:c r="S4264" s="23" t="n">
        <x:f>IF(Q4264=0,"",R4264/Q4264)</x:f>
        <x:v>0.1956521739130435</x:v>
      </x:c>
      <x:c r="T4264" s="24" t="n">
        <x:v>61</x:v>
      </x:c>
      <x:c r="U4264" s="23" t="n">
        <x:f>IF(P4264=0,"",T4264/P4264)</x:f>
        <x:v>0.2210144927536232</x:v>
      </x:c>
      <x:c r="V4264" s="24" t="n">
        <x:f>P4264-T4264</x:f>
        <x:v>215</x:v>
      </x:c>
      <x:c r="W4264" s="22" t="str">
        <x:v>08:00–08:59</x:v>
      </x:c>
    </x:row>
    <x:row r="4265">
      <x:c r="A4265" s="22" t="str">
        <x:v>2026-08</x:v>
      </x:c>
      <x:c r="B4265" s="22" t="str">
        <x:v>台北市</x:v>
      </x:c>
      <x:c r="C4265" s="22" t="str">
        <x:v>內湖區</x:v>
      </x:c>
      <x:c r="D4265" s="22" t="str">
        <x:v>B</x:v>
      </x:c>
      <x:c r="E4265" s="36" t="str">
        <x:v>500108023</x:v>
      </x:c>
      <x:c r="F4265" s="22" t="str">
        <x:v>港都公園</x:v>
      </x:c>
      <x:c r="G4265" s="37" t="n">
        <x:v>155.05</x:v>
      </x:c>
      <x:c r="H4265" s="24" t="n">
        <x:v>139</x:v>
      </x:c>
      <x:c r="I4265" s="24" t="n">
        <x:v>54</x:v>
      </x:c>
      <x:c r="J4265" s="24" t="n">
        <x:v>24</x:v>
      </x:c>
      <x:c r="K4265" s="23" t="n">
        <x:f>IF(I4265=0,"",J4265/I4265)</x:f>
        <x:v>0.4444444444444444</x:v>
      </x:c>
      <x:c r="L4265" s="24" t="n">
        <x:v>45</x:v>
      </x:c>
      <x:c r="M4265" s="23" t="n">
        <x:f>IF(H4265=0,"",L4265/H4265)</x:f>
        <x:v>0.3237410071942446</x:v>
      </x:c>
      <x:c r="N4265" s="24" t="n">
        <x:f>H4265-L4265</x:f>
        <x:v>94</x:v>
      </x:c>
      <x:c r="O4265" s="22" t="str">
        <x:v>18:00–18:59</x:v>
      </x:c>
      <x:c r="P4265" s="24" t="n">
        <x:v>477</x:v>
      </x:c>
      <x:c r="Q4265" s="24" t="n">
        <x:v>185</x:v>
      </x:c>
      <x:c r="R4265" s="24" t="n">
        <x:v>13</x:v>
      </x:c>
      <x:c r="S4265" s="23" t="n">
        <x:f>IF(Q4265=0,"",R4265/Q4265)</x:f>
        <x:v>0.07027027027027027</x:v>
      </x:c>
      <x:c r="T4265" s="24" t="n">
        <x:v>21</x:v>
      </x:c>
      <x:c r="U4265" s="23" t="n">
        <x:f>IF(P4265=0,"",T4265/P4265)</x:f>
        <x:v>0.0440251572327044</x:v>
      </x:c>
      <x:c r="V4265" s="24" t="n">
        <x:f>P4265-T4265</x:f>
        <x:v>456</x:v>
      </x:c>
      <x:c r="W4265" s="22" t="str">
        <x:v>09:00–09:59</x:v>
      </x:c>
    </x:row>
    <x:row r="4266">
      <x:c r="A4266" s="22" t="str">
        <x:v>2026-08</x:v>
      </x:c>
      <x:c r="B4266" s="22" t="str">
        <x:v>台北市</x:v>
      </x:c>
      <x:c r="C4266" s="22" t="str">
        <x:v>內湖區</x:v>
      </x:c>
      <x:c r="D4266" s="22" t="str">
        <x:v>C</x:v>
      </x:c>
      <x:c r="E4266" s="36" t="str">
        <x:v>500108024</x:v>
      </x:c>
      <x:c r="F4266" s="22" t="str">
        <x:v>環山路二段26巷口</x:v>
      </x:c>
      <x:c r="G4266" s="37" t="n">
        <x:v>72.9</x:v>
      </x:c>
      <x:c r="H4266" s="24" t="n">
        <x:v>13</x:v>
      </x:c>
      <x:c r="I4266" s="24" t="n">
        <x:v>8</x:v>
      </x:c>
      <x:c r="J4266" s="24" t="n">
        <x:v>1</x:v>
      </x:c>
      <x:c r="K4266" s="23" t="n">
        <x:f>IF(I4266=0,"",J4266/I4266)</x:f>
        <x:v>0.125</x:v>
      </x:c>
      <x:c r="L4266" s="24" t="n">
        <x:v>2</x:v>
      </x:c>
      <x:c r="M4266" s="23" t="n">
        <x:f>IF(H4266=0,"",L4266/H4266)</x:f>
        <x:v>0.15384615384615385</x:v>
      </x:c>
      <x:c r="N4266" s="24" t="n">
        <x:f>H4266-L4266</x:f>
        <x:v>11</x:v>
      </x:c>
      <x:c r="O4266" s="22" t="str">
        <x:v>07:00–07:59</x:v>
      </x:c>
      <x:c r="P4266" s="24" t="n">
        <x:v>96</x:v>
      </x:c>
      <x:c r="Q4266" s="24" t="n">
        <x:v>69</x:v>
      </x:c>
      <x:c r="R4266" s="24" t="n">
        <x:v>7</x:v>
      </x:c>
      <x:c r="S4266" s="23" t="n">
        <x:f>IF(Q4266=0,"",R4266/Q4266)</x:f>
        <x:v>0.10144927536231885</x:v>
      </x:c>
      <x:c r="T4266" s="24" t="n">
        <x:v>8</x:v>
      </x:c>
      <x:c r="U4266" s="23" t="n">
        <x:f>IF(P4266=0,"",T4266/P4266)</x:f>
        <x:v>0.08333333333333333</x:v>
      </x:c>
      <x:c r="V4266" s="24" t="n">
        <x:f>P4266-T4266</x:f>
        <x:v>88</x:v>
      </x:c>
      <x:c r="W4266" s="22" t="str">
        <x:v>13:00–13:59</x:v>
      </x:c>
    </x:row>
    <x:row r="4267">
      <x:c r="A4267" s="22" t="str">
        <x:v>2026-08</x:v>
      </x:c>
      <x:c r="B4267" s="22" t="str">
        <x:v>台北市</x:v>
      </x:c>
      <x:c r="C4267" s="22" t="str">
        <x:v>內湖區</x:v>
      </x:c>
      <x:c r="D4267" s="22" t="str">
        <x:v>B</x:v>
      </x:c>
      <x:c r="E4267" s="36" t="str">
        <x:v>500108025</x:v>
      </x:c>
      <x:c r="F4267" s="22" t="str">
        <x:v>成功金龍路口</x:v>
      </x:c>
      <x:c r="G4267" s="37" t="n">
        <x:v>160.9</x:v>
      </x:c>
      <x:c r="H4267" s="24" t="n">
        <x:v>32</x:v>
      </x:c>
      <x:c r="I4267" s="24" t="n">
        <x:v>13</x:v>
      </x:c>
      <x:c r="J4267" s="24" t="n">
        <x:v>3</x:v>
      </x:c>
      <x:c r="K4267" s="23" t="n">
        <x:f>IF(I4267=0,"",J4267/I4267)</x:f>
        <x:v>0.23076923076923078</x:v>
      </x:c>
      <x:c r="L4267" s="24" t="n">
        <x:v>6</x:v>
      </x:c>
      <x:c r="M4267" s="23" t="n">
        <x:f>IF(H4267=0,"",L4267/H4267)</x:f>
        <x:v>0.1875</x:v>
      </x:c>
      <x:c r="N4267" s="24" t="n">
        <x:f>H4267-L4267</x:f>
        <x:v>26</x:v>
      </x:c>
      <x:c r="O4267" s="22" t="str">
        <x:v>13:00–13:59</x:v>
      </x:c>
      <x:c r="P4267" s="24" t="n">
        <x:v>204</x:v>
      </x:c>
      <x:c r="Q4267" s="24" t="n">
        <x:v>87</x:v>
      </x:c>
      <x:c r="R4267" s="24" t="n">
        <x:v>3</x:v>
      </x:c>
      <x:c r="S4267" s="23" t="n">
        <x:f>IF(Q4267=0,"",R4267/Q4267)</x:f>
        <x:v>0.034482758620689655</x:v>
      </x:c>
      <x:c r="T4267" s="24" t="n">
        <x:v>3</x:v>
      </x:c>
      <x:c r="U4267" s="23" t="n">
        <x:f>IF(P4267=0,"",T4267/P4267)</x:f>
        <x:v>0.014705882352941176</x:v>
      </x:c>
      <x:c r="V4267" s="24" t="n">
        <x:f>P4267-T4267</x:f>
        <x:v>201</x:v>
      </x:c>
      <x:c r="W4267" s="22" t="str">
        <x:v>21:00–21:59</x:v>
      </x:c>
    </x:row>
    <x:row r="4268">
      <x:c r="A4268" s="22" t="str">
        <x:v>2026-08</x:v>
      </x:c>
      <x:c r="B4268" s="22" t="str">
        <x:v>台北市</x:v>
      </x:c>
      <x:c r="C4268" s="22" t="str">
        <x:v>內湖區</x:v>
      </x:c>
      <x:c r="D4268" s="22" t="str">
        <x:v>B</x:v>
      </x:c>
      <x:c r="E4268" s="36" t="str">
        <x:v>500108026</x:v>
      </x:c>
      <x:c r="F4268" s="22" t="str">
        <x:v>碧山公園</x:v>
      </x:c>
      <x:c r="G4268" s="37" t="n">
        <x:v>113.71</x:v>
      </x:c>
      <x:c r="H4268" s="24" t="n">
        <x:v>16</x:v>
      </x:c>
      <x:c r="I4268" s="24" t="n">
        <x:v>3</x:v>
      </x:c>
      <x:c r="J4268" s="24" t="n">
        <x:v>1</x:v>
      </x:c>
      <x:c r="K4268" s="23" t="n">
        <x:f>IF(I4268=0,"",J4268/I4268)</x:f>
        <x:v>0.3333333333333333</x:v>
      </x:c>
      <x:c r="L4268" s="24" t="n">
        <x:v>3</x:v>
      </x:c>
      <x:c r="M4268" s="23" t="n">
        <x:f>IF(H4268=0,"",L4268/H4268)</x:f>
        <x:v>0.1875</x:v>
      </x:c>
      <x:c r="N4268" s="24" t="n">
        <x:f>H4268-L4268</x:f>
        <x:v>13</x:v>
      </x:c>
      <x:c r="O4268" s="22" t="str">
        <x:v>19:00–19:59</x:v>
      </x:c>
      <x:c r="P4268" s="24" t="n">
        <x:v>437</x:v>
      </x:c>
      <x:c r="Q4268" s="24" t="n">
        <x:v>196</x:v>
      </x:c>
      <x:c r="R4268" s="24" t="n">
        <x:v>13</x:v>
      </x:c>
      <x:c r="S4268" s="23" t="n">
        <x:f>IF(Q4268=0,"",R4268/Q4268)</x:f>
        <x:v>0.0663265306122449</x:v>
      </x:c>
      <x:c r="T4268" s="24" t="n">
        <x:v>17</x:v>
      </x:c>
      <x:c r="U4268" s="23" t="n">
        <x:f>IF(P4268=0,"",T4268/P4268)</x:f>
        <x:v>0.038901601830663615</x:v>
      </x:c>
      <x:c r="V4268" s="24" t="n">
        <x:f>P4268-T4268</x:f>
        <x:v>420</x:v>
      </x:c>
      <x:c r="W4268" s="22" t="str">
        <x:v>09:00–09:59</x:v>
      </x:c>
    </x:row>
    <x:row r="4269">
      <x:c r="A4269" s="22" t="str">
        <x:v>2026-08</x:v>
      </x:c>
      <x:c r="B4269" s="22" t="str">
        <x:v>台北市</x:v>
      </x:c>
      <x:c r="C4269" s="22" t="str">
        <x:v>內湖區</x:v>
      </x:c>
      <x:c r="D4269" s="22" t="str">
        <x:v>B</x:v>
      </x:c>
      <x:c r="E4269" s="36" t="str">
        <x:v>500108027</x:v>
      </x:c>
      <x:c r="F4269" s="22" t="str">
        <x:v>金瑞公園</x:v>
      </x:c>
      <x:c r="G4269" s="37" t="n">
        <x:v>152.57</x:v>
      </x:c>
      <x:c r="H4269" s="24" t="n">
        <x:v>10</x:v>
      </x:c>
      <x:c r="I4269" s="24" t="n">
        <x:v>6</x:v>
      </x:c>
      <x:c r="J4269" s="24" t="n">
        <x:v>0</x:v>
      </x:c>
      <x:c r="K4269" s="23" t="n">
        <x:f>IF(I4269=0,"",J4269/I4269)</x:f>
        <x:v>0</x:v>
      </x:c>
      <x:c r="L4269" s="24" t="n">
        <x:v>0</x:v>
      </x:c>
      <x:c r="M4269" s="23" t="n">
        <x:f>IF(H4269=0,"",L4269/H4269)</x:f>
        <x:v>0</x:v>
      </x:c>
      <x:c r="N4269" s="24" t="n">
        <x:f>H4269-L4269</x:f>
        <x:v>10</x:v>
      </x:c>
      <x:c r="O4269" s="22" t="str">
        <x:v>07:00–07:59</x:v>
      </x:c>
      <x:c r="P4269" s="24" t="n">
        <x:v>157</x:v>
      </x:c>
      <x:c r="Q4269" s="24" t="n">
        <x:v>69</x:v>
      </x:c>
      <x:c r="R4269" s="24" t="n">
        <x:v>1</x:v>
      </x:c>
      <x:c r="S4269" s="23" t="n">
        <x:f>IF(Q4269=0,"",R4269/Q4269)</x:f>
        <x:v>0.014492753623188406</x:v>
      </x:c>
      <x:c r="T4269" s="24" t="n">
        <x:v>1</x:v>
      </x:c>
      <x:c r="U4269" s="23" t="n">
        <x:f>IF(P4269=0,"",T4269/P4269)</x:f>
        <x:v>0.006369426751592357</x:v>
      </x:c>
      <x:c r="V4269" s="24" t="n">
        <x:f>P4269-T4269</x:f>
        <x:v>156</x:v>
      </x:c>
      <x:c r="W4269" s="22" t="str">
        <x:v>17:00–17:59</x:v>
      </x:c>
    </x:row>
    <x:row r="4270">
      <x:c r="A4270" s="22" t="str">
        <x:v>2026-08</x:v>
      </x:c>
      <x:c r="B4270" s="22" t="str">
        <x:v>台北市</x:v>
      </x:c>
      <x:c r="C4270" s="22" t="str">
        <x:v>內湖區</x:v>
      </x:c>
      <x:c r="D4270" s="22" t="str">
        <x:v>A</x:v>
      </x:c>
      <x:c r="E4270" s="36" t="str">
        <x:v>500108028</x:v>
      </x:c>
      <x:c r="F4270" s="22" t="str">
        <x:v>捷運文德站(2號出口)</x:v>
      </x:c>
      <x:c r="G4270" s="37" t="n">
        <x:v>354.71</x:v>
      </x:c>
      <x:c r="H4270" s="24" t="n">
        <x:v>0</x:v>
      </x:c>
      <x:c r="I4270" s="24" t="n">
        <x:v>0</x:v>
      </x:c>
      <x:c r="J4270" s="24" t="n">
        <x:v>0</x:v>
      </x:c>
      <x:c r="K4270" s="23" t="str">
        <x:f>IF(I4270=0,"",J4270/I4270)</x:f>
      </x:c>
      <x:c r="L4270" s="24" t="n">
        <x:v>0</x:v>
      </x:c>
      <x:c r="M4270" s="23" t="str">
        <x:f>IF(H4270=0,"",L4270/H4270)</x:f>
      </x:c>
      <x:c r="N4270" s="24" t="n">
        <x:f>H4270-L4270</x:f>
        <x:v>0</x:v>
      </x:c>
      <x:c r="O4270" s="22" t="str"/>
      <x:c r="P4270" s="24" t="n">
        <x:v>448</x:v>
      </x:c>
      <x:c r="Q4270" s="24" t="n">
        <x:v>133</x:v>
      </x:c>
      <x:c r="R4270" s="24" t="n">
        <x:v>6</x:v>
      </x:c>
      <x:c r="S4270" s="23" t="n">
        <x:f>IF(Q4270=0,"",R4270/Q4270)</x:f>
        <x:v>0.045112781954887216</x:v>
      </x:c>
      <x:c r="T4270" s="24" t="n">
        <x:v>13</x:v>
      </x:c>
      <x:c r="U4270" s="23" t="n">
        <x:f>IF(P4270=0,"",T4270/P4270)</x:f>
        <x:v>0.029017857142857144</x:v>
      </x:c>
      <x:c r="V4270" s="24" t="n">
        <x:f>P4270-T4270</x:f>
        <x:v>435</x:v>
      </x:c>
      <x:c r="W4270" s="22" t="str">
        <x:v>10:00–10:59</x:v>
      </x:c>
    </x:row>
    <x:row r="4271">
      <x:c r="A4271" s="22" t="str">
        <x:v>2026-08</x:v>
      </x:c>
      <x:c r="B4271" s="22" t="str">
        <x:v>台北市</x:v>
      </x:c>
      <x:c r="C4271" s="22" t="str">
        <x:v>內湖區</x:v>
      </x:c>
      <x:c r="D4271" s="22" t="str">
        <x:v>C</x:v>
      </x:c>
      <x:c r="E4271" s="36" t="str">
        <x:v>500108029</x:v>
      </x:c>
      <x:c r="F4271" s="22" t="str">
        <x:v>陽光公園</x:v>
      </x:c>
      <x:c r="G4271" s="37" t="n">
        <x:v>44</x:v>
      </x:c>
      <x:c r="H4271" s="24" t="n">
        <x:v>0</x:v>
      </x:c>
      <x:c r="I4271" s="24" t="n">
        <x:v>0</x:v>
      </x:c>
      <x:c r="J4271" s="24" t="n">
        <x:v>0</x:v>
      </x:c>
      <x:c r="K4271" s="23" t="str">
        <x:f>IF(I4271=0,"",J4271/I4271)</x:f>
      </x:c>
      <x:c r="L4271" s="24" t="n">
        <x:v>0</x:v>
      </x:c>
      <x:c r="M4271" s="23" t="str">
        <x:f>IF(H4271=0,"",L4271/H4271)</x:f>
      </x:c>
      <x:c r="N4271" s="24" t="n">
        <x:f>H4271-L4271</x:f>
        <x:v>0</x:v>
      </x:c>
      <x:c r="O4271" s="22" t="str"/>
      <x:c r="P4271" s="24" t="n">
        <x:v>84</x:v>
      </x:c>
      <x:c r="Q4271" s="24" t="n">
        <x:v>69</x:v>
      </x:c>
      <x:c r="R4271" s="24" t="n">
        <x:v>3</x:v>
      </x:c>
      <x:c r="S4271" s="23" t="n">
        <x:f>IF(Q4271=0,"",R4271/Q4271)</x:f>
        <x:v>0.043478260869565216</x:v>
      </x:c>
      <x:c r="T4271" s="24" t="n">
        <x:v>3</x:v>
      </x:c>
      <x:c r="U4271" s="23" t="n">
        <x:f>IF(P4271=0,"",T4271/P4271)</x:f>
        <x:v>0.03571428571428571</x:v>
      </x:c>
      <x:c r="V4271" s="24" t="n">
        <x:f>P4271-T4271</x:f>
        <x:v>81</x:v>
      </x:c>
      <x:c r="W4271" s="22" t="str">
        <x:v>18:00–18:59</x:v>
      </x:c>
    </x:row>
    <x:row r="4272">
      <x:c r="A4272" s="22" t="str">
        <x:v>2026-08</x:v>
      </x:c>
      <x:c r="B4272" s="22" t="str">
        <x:v>台北市</x:v>
      </x:c>
      <x:c r="C4272" s="22" t="str">
        <x:v>內湖區</x:v>
      </x:c>
      <x:c r="D4272" s="22" t="str">
        <x:v>C</x:v>
      </x:c>
      <x:c r="E4272" s="36" t="str">
        <x:v>500108030</x:v>
      </x:c>
      <x:c r="F4272" s="22" t="str">
        <x:v>文德二號公園(南側)</x:v>
      </x:c>
      <x:c r="G4272" s="37" t="n">
        <x:v>68.95</x:v>
      </x:c>
      <x:c r="H4272" s="24" t="n">
        <x:v>24</x:v>
      </x:c>
      <x:c r="I4272" s="24" t="n">
        <x:v>16</x:v>
      </x:c>
      <x:c r="J4272" s="24" t="n">
        <x:v>4</x:v>
      </x:c>
      <x:c r="K4272" s="23" t="n">
        <x:f>IF(I4272=0,"",J4272/I4272)</x:f>
        <x:v>0.25</x:v>
      </x:c>
      <x:c r="L4272" s="24" t="n">
        <x:v>5</x:v>
      </x:c>
      <x:c r="M4272" s="23" t="n">
        <x:f>IF(H4272=0,"",L4272/H4272)</x:f>
        <x:v>0.20833333333333334</x:v>
      </x:c>
      <x:c r="N4272" s="24" t="n">
        <x:f>H4272-L4272</x:f>
        <x:v>19</x:v>
      </x:c>
      <x:c r="O4272" s="22" t="str">
        <x:v>07:00–07:59</x:v>
      </x:c>
      <x:c r="P4272" s="24" t="n">
        <x:v>239</x:v>
      </x:c>
      <x:c r="Q4272" s="24" t="n">
        <x:v>143</x:v>
      </x:c>
      <x:c r="R4272" s="24" t="n">
        <x:v>16</x:v>
      </x:c>
      <x:c r="S4272" s="23" t="n">
        <x:f>IF(Q4272=0,"",R4272/Q4272)</x:f>
        <x:v>0.11188811188811189</x:v>
      </x:c>
      <x:c r="T4272" s="24" t="n">
        <x:v>20</x:v>
      </x:c>
      <x:c r="U4272" s="23" t="n">
        <x:f>IF(P4272=0,"",T4272/P4272)</x:f>
        <x:v>0.08368200836820083</x:v>
      </x:c>
      <x:c r="V4272" s="24" t="n">
        <x:f>P4272-T4272</x:f>
        <x:v>219</x:v>
      </x:c>
      <x:c r="W4272" s="22" t="str">
        <x:v>08:00–08:59</x:v>
      </x:c>
    </x:row>
    <x:row r="4273">
      <x:c r="A4273" s="22" t="str">
        <x:v>2026-08</x:v>
      </x:c>
      <x:c r="B4273" s="22" t="str">
        <x:v>台北市</x:v>
      </x:c>
      <x:c r="C4273" s="22" t="str">
        <x:v>內湖區</x:v>
      </x:c>
      <x:c r="D4273" s="22" t="str">
        <x:v>B</x:v>
      </x:c>
      <x:c r="E4273" s="36" t="str">
        <x:v>500108031</x:v>
      </x:c>
      <x:c r="F4273" s="22" t="str">
        <x:v>文德二號公園(北側)</x:v>
      </x:c>
      <x:c r="G4273" s="37" t="n">
        <x:v>130.19</x:v>
      </x:c>
      <x:c r="H4273" s="24" t="n">
        <x:v>129</x:v>
      </x:c>
      <x:c r="I4273" s="24" t="n">
        <x:v>35</x:v>
      </x:c>
      <x:c r="J4273" s="24" t="n">
        <x:v>2</x:v>
      </x:c>
      <x:c r="K4273" s="23" t="n">
        <x:f>IF(I4273=0,"",J4273/I4273)</x:f>
        <x:v>0.05714285714285714</x:v>
      </x:c>
      <x:c r="L4273" s="24" t="n">
        <x:v>10</x:v>
      </x:c>
      <x:c r="M4273" s="23" t="n">
        <x:f>IF(H4273=0,"",L4273/H4273)</x:f>
        <x:v>0.07751937984496124</x:v>
      </x:c>
      <x:c r="N4273" s="24" t="n">
        <x:f>H4273-L4273</x:f>
        <x:v>119</x:v>
      </x:c>
      <x:c r="O4273" s="22" t="str">
        <x:v>18:00–18:59</x:v>
      </x:c>
      <x:c r="P4273" s="24" t="n">
        <x:v>275</x:v>
      </x:c>
      <x:c r="Q4273" s="24" t="n">
        <x:v>146</x:v>
      </x:c>
      <x:c r="R4273" s="24" t="n">
        <x:v>8</x:v>
      </x:c>
      <x:c r="S4273" s="23" t="n">
        <x:f>IF(Q4273=0,"",R4273/Q4273)</x:f>
        <x:v>0.0547945205479452</x:v>
      </x:c>
      <x:c r="T4273" s="24" t="n">
        <x:v>8</x:v>
      </x:c>
      <x:c r="U4273" s="23" t="n">
        <x:f>IF(P4273=0,"",T4273/P4273)</x:f>
        <x:v>0.02909090909090909</x:v>
      </x:c>
      <x:c r="V4273" s="24" t="n">
        <x:f>P4273-T4273</x:f>
        <x:v>267</x:v>
      </x:c>
      <x:c r="W4273" s="22" t="str">
        <x:v>09:00–09:59</x:v>
      </x:c>
    </x:row>
    <x:row r="4274">
      <x:c r="A4274" s="22" t="str">
        <x:v>2026-08</x:v>
      </x:c>
      <x:c r="B4274" s="22" t="str">
        <x:v>台北市</x:v>
      </x:c>
      <x:c r="C4274" s="22" t="str">
        <x:v>內湖區</x:v>
      </x:c>
      <x:c r="D4274" s="22" t="str">
        <x:v>C</x:v>
      </x:c>
      <x:c r="E4274" s="36" t="str">
        <x:v>500108032</x:v>
      </x:c>
      <x:c r="F4274" s="22" t="str">
        <x:v>瑞陽公園</x:v>
      </x:c>
      <x:c r="G4274" s="37" t="n">
        <x:v>74.71</x:v>
      </x:c>
      <x:c r="H4274" s="24" t="n">
        <x:v>22</x:v>
      </x:c>
      <x:c r="I4274" s="24" t="n">
        <x:v>15</x:v>
      </x:c>
      <x:c r="J4274" s="24" t="n">
        <x:v>3</x:v>
      </x:c>
      <x:c r="K4274" s="23" t="n">
        <x:f>IF(I4274=0,"",J4274/I4274)</x:f>
        <x:v>0.2</x:v>
      </x:c>
      <x:c r="L4274" s="24" t="n">
        <x:v>4</x:v>
      </x:c>
      <x:c r="M4274" s="23" t="n">
        <x:f>IF(H4274=0,"",L4274/H4274)</x:f>
        <x:v>0.18181818181818182</x:v>
      </x:c>
      <x:c r="N4274" s="24" t="n">
        <x:f>H4274-L4274</x:f>
        <x:v>18</x:v>
      </x:c>
      <x:c r="O4274" s="22" t="str">
        <x:v>18:00–18:59</x:v>
      </x:c>
      <x:c r="P4274" s="24" t="n">
        <x:v>356</x:v>
      </x:c>
      <x:c r="Q4274" s="24" t="n">
        <x:v>181</x:v>
      </x:c>
      <x:c r="R4274" s="24" t="n">
        <x:v>5</x:v>
      </x:c>
      <x:c r="S4274" s="23" t="n">
        <x:f>IF(Q4274=0,"",R4274/Q4274)</x:f>
        <x:v>0.027624309392265192</x:v>
      </x:c>
      <x:c r="T4274" s="24" t="n">
        <x:v>10</x:v>
      </x:c>
      <x:c r="U4274" s="23" t="n">
        <x:f>IF(P4274=0,"",T4274/P4274)</x:f>
        <x:v>0.028089887640449437</x:v>
      </x:c>
      <x:c r="V4274" s="24" t="n">
        <x:f>P4274-T4274</x:f>
        <x:v>346</x:v>
      </x:c>
      <x:c r="W4274" s="22" t="str">
        <x:v>08:00–08:59</x:v>
      </x:c>
    </x:row>
    <x:row r="4275">
      <x:c r="A4275" s="22" t="str">
        <x:v>2026-08</x:v>
      </x:c>
      <x:c r="B4275" s="22" t="str">
        <x:v>台北市</x:v>
      </x:c>
      <x:c r="C4275" s="22" t="str">
        <x:v>內湖區</x:v>
      </x:c>
      <x:c r="D4275" s="22" t="str">
        <x:v>B</x:v>
      </x:c>
      <x:c r="E4275" s="36" t="str">
        <x:v>500108033</x:v>
      </x:c>
      <x:c r="F4275" s="22" t="str">
        <x:v>湖光國宅</x:v>
      </x:c>
      <x:c r="G4275" s="37" t="n">
        <x:v>172.1</x:v>
      </x:c>
      <x:c r="H4275" s="24" t="n">
        <x:v>2</x:v>
      </x:c>
      <x:c r="I4275" s="24" t="n">
        <x:v>1</x:v>
      </x:c>
      <x:c r="J4275" s="24" t="n">
        <x:v>0</x:v>
      </x:c>
      <x:c r="K4275" s="23" t="n">
        <x:f>IF(I4275=0,"",J4275/I4275)</x:f>
        <x:v>0</x:v>
      </x:c>
      <x:c r="L4275" s="24" t="n">
        <x:v>0</x:v>
      </x:c>
      <x:c r="M4275" s="23" t="n">
        <x:f>IF(H4275=0,"",L4275/H4275)</x:f>
        <x:v>0</x:v>
      </x:c>
      <x:c r="N4275" s="24" t="n">
        <x:f>H4275-L4275</x:f>
        <x:v>2</x:v>
      </x:c>
      <x:c r="O4275" s="22" t="str">
        <x:v>07:00–07:59</x:v>
      </x:c>
      <x:c r="P4275" s="24" t="n">
        <x:v>236</x:v>
      </x:c>
      <x:c r="Q4275" s="24" t="n">
        <x:v>100</x:v>
      </x:c>
      <x:c r="R4275" s="24" t="n">
        <x:v>5</x:v>
      </x:c>
      <x:c r="S4275" s="23" t="n">
        <x:f>IF(Q4275=0,"",R4275/Q4275)</x:f>
        <x:v>0.05</x:v>
      </x:c>
      <x:c r="T4275" s="24" t="n">
        <x:v>10</x:v>
      </x:c>
      <x:c r="U4275" s="23" t="n">
        <x:f>IF(P4275=0,"",T4275/P4275)</x:f>
        <x:v>0.0423728813559322</x:v>
      </x:c>
      <x:c r="V4275" s="24" t="n">
        <x:f>P4275-T4275</x:f>
        <x:v>226</x:v>
      </x:c>
      <x:c r="W4275" s="22" t="str">
        <x:v>18:00–18:59</x:v>
      </x:c>
    </x:row>
    <x:row r="4276">
      <x:c r="A4276" s="22" t="str">
        <x:v>2026-08</x:v>
      </x:c>
      <x:c r="B4276" s="22" t="str">
        <x:v>台北市</x:v>
      </x:c>
      <x:c r="C4276" s="22" t="str">
        <x:v>內湖區</x:v>
      </x:c>
      <x:c r="D4276" s="22" t="str">
        <x:v>C</x:v>
      </x:c>
      <x:c r="E4276" s="36" t="str">
        <x:v>500108035</x:v>
      </x:c>
      <x:c r="F4276" s="22" t="str">
        <x:v>南京東路六段180號</x:v>
      </x:c>
      <x:c r="G4276" s="37" t="n">
        <x:v>52.14</x:v>
      </x:c>
      <x:c r="H4276" s="24" t="n">
        <x:v>10</x:v>
      </x:c>
      <x:c r="I4276" s="24" t="n">
        <x:v>8</x:v>
      </x:c>
      <x:c r="J4276" s="24" t="n">
        <x:v>1</x:v>
      </x:c>
      <x:c r="K4276" s="23" t="n">
        <x:f>IF(I4276=0,"",J4276/I4276)</x:f>
        <x:v>0.125</x:v>
      </x:c>
      <x:c r="L4276" s="24" t="n">
        <x:v>1</x:v>
      </x:c>
      <x:c r="M4276" s="23" t="n">
        <x:f>IF(H4276=0,"",L4276/H4276)</x:f>
        <x:v>0.1</x:v>
      </x:c>
      <x:c r="N4276" s="24" t="n">
        <x:f>H4276-L4276</x:f>
        <x:v>9</x:v>
      </x:c>
      <x:c r="O4276" s="22" t="str">
        <x:v>18:00–18:59</x:v>
      </x:c>
      <x:c r="P4276" s="24" t="n">
        <x:v>72</x:v>
      </x:c>
      <x:c r="Q4276" s="24" t="n">
        <x:v>52</x:v>
      </x:c>
      <x:c r="R4276" s="24" t="n">
        <x:v>5</x:v>
      </x:c>
      <x:c r="S4276" s="23" t="n">
        <x:f>IF(Q4276=0,"",R4276/Q4276)</x:f>
        <x:v>0.09615384615384616</x:v>
      </x:c>
      <x:c r="T4276" s="24" t="n">
        <x:v>6</x:v>
      </x:c>
      <x:c r="U4276" s="23" t="n">
        <x:f>IF(P4276=0,"",T4276/P4276)</x:f>
        <x:v>0.08333333333333333</x:v>
      </x:c>
      <x:c r="V4276" s="24" t="n">
        <x:f>P4276-T4276</x:f>
        <x:v>66</x:v>
      </x:c>
      <x:c r="W4276" s="22" t="str">
        <x:v>12:00–12:59</x:v>
      </x:c>
    </x:row>
    <x:row r="4277">
      <x:c r="A4277" s="22" t="str">
        <x:v>2026-08</x:v>
      </x:c>
      <x:c r="B4277" s="22" t="str">
        <x:v>台北市</x:v>
      </x:c>
      <x:c r="C4277" s="22" t="str">
        <x:v>內湖區</x:v>
      </x:c>
      <x:c r="D4277" s="22" t="str">
        <x:v>C</x:v>
      </x:c>
      <x:c r="E4277" s="36" t="str">
        <x:v>500108036</x:v>
      </x:c>
      <x:c r="F4277" s="22" t="str">
        <x:v>潭美國小(南京舊宗路口)</x:v>
      </x:c>
      <x:c r="G4277" s="37" t="n">
        <x:v>45.43</x:v>
      </x:c>
      <x:c r="H4277" s="24" t="n">
        <x:v>2</x:v>
      </x:c>
      <x:c r="I4277" s="24" t="n">
        <x:v>2</x:v>
      </x:c>
      <x:c r="J4277" s="24" t="n">
        <x:v>0</x:v>
      </x:c>
      <x:c r="K4277" s="23" t="n">
        <x:f>IF(I4277=0,"",J4277/I4277)</x:f>
        <x:v>0</x:v>
      </x:c>
      <x:c r="L4277" s="24" t="n">
        <x:v>0</x:v>
      </x:c>
      <x:c r="M4277" s="23" t="n">
        <x:f>IF(H4277=0,"",L4277/H4277)</x:f>
        <x:v>0</x:v>
      </x:c>
      <x:c r="N4277" s="24" t="n">
        <x:f>H4277-L4277</x:f>
        <x:v>2</x:v>
      </x:c>
      <x:c r="O4277" s="22" t="str">
        <x:v>08:00–08:59</x:v>
      </x:c>
      <x:c r="P4277" s="24" t="n">
        <x:v>8</x:v>
      </x:c>
      <x:c r="Q4277" s="24" t="n">
        <x:v>7</x:v>
      </x:c>
      <x:c r="R4277" s="24" t="n">
        <x:v>0</x:v>
      </x:c>
      <x:c r="S4277" s="23" t="n">
        <x:f>IF(Q4277=0,"",R4277/Q4277)</x:f>
        <x:v>0</x:v>
      </x:c>
      <x:c r="T4277" s="24" t="n">
        <x:v>0</x:v>
      </x:c>
      <x:c r="U4277" s="23" t="n">
        <x:f>IF(P4277=0,"",T4277/P4277)</x:f>
        <x:v>0</x:v>
      </x:c>
      <x:c r="V4277" s="24" t="n">
        <x:f>P4277-T4277</x:f>
        <x:v>8</x:v>
      </x:c>
      <x:c r="W4277" s="22" t="str">
        <x:v>09:00–09:59</x:v>
      </x:c>
    </x:row>
    <x:row r="4278">
      <x:c r="A4278" s="22" t="str">
        <x:v>2026-08</x:v>
      </x:c>
      <x:c r="B4278" s="22" t="str">
        <x:v>台北市</x:v>
      </x:c>
      <x:c r="C4278" s="22" t="str">
        <x:v>內湖區</x:v>
      </x:c>
      <x:c r="D4278" s="22" t="str">
        <x:v>C</x:v>
      </x:c>
      <x:c r="E4278" s="36" t="str">
        <x:v>500108037</x:v>
      </x:c>
      <x:c r="F4278" s="22" t="str">
        <x:v>新明路343號</x:v>
      </x:c>
      <x:c r="G4278" s="37" t="n">
        <x:v>43.19</x:v>
      </x:c>
      <x:c r="H4278" s="24" t="n">
        <x:v>17</x:v>
      </x:c>
      <x:c r="I4278" s="24" t="n">
        <x:v>17</x:v>
      </x:c>
      <x:c r="J4278" s="24" t="n">
        <x:v>8</x:v>
      </x:c>
      <x:c r="K4278" s="23" t="n">
        <x:f>IF(I4278=0,"",J4278/I4278)</x:f>
        <x:v>0.47058823529411764</x:v>
      </x:c>
      <x:c r="L4278" s="24" t="n">
        <x:v>8</x:v>
      </x:c>
      <x:c r="M4278" s="23" t="n">
        <x:f>IF(H4278=0,"",L4278/H4278)</x:f>
        <x:v>0.47058823529411764</x:v>
      </x:c>
      <x:c r="N4278" s="24" t="n">
        <x:f>H4278-L4278</x:f>
        <x:v>9</x:v>
      </x:c>
      <x:c r="O4278" s="22" t="str">
        <x:v>16:00–16:59</x:v>
      </x:c>
      <x:c r="P4278" s="24" t="n">
        <x:v>126</x:v>
      </x:c>
      <x:c r="Q4278" s="24" t="n">
        <x:v>84</x:v>
      </x:c>
      <x:c r="R4278" s="24" t="n">
        <x:v>2</x:v>
      </x:c>
      <x:c r="S4278" s="23" t="n">
        <x:f>IF(Q4278=0,"",R4278/Q4278)</x:f>
        <x:v>0.023809523809523808</x:v>
      </x:c>
      <x:c r="T4278" s="24" t="n">
        <x:v>2</x:v>
      </x:c>
      <x:c r="U4278" s="23" t="n">
        <x:f>IF(P4278=0,"",T4278/P4278)</x:f>
        <x:v>0.015873015873015872</x:v>
      </x:c>
      <x:c r="V4278" s="24" t="n">
        <x:f>P4278-T4278</x:f>
        <x:v>124</x:v>
      </x:c>
      <x:c r="W4278" s="22" t="str">
        <x:v>08:00–08:59</x:v>
      </x:c>
    </x:row>
    <x:row r="4279">
      <x:c r="A4279" s="22" t="str">
        <x:v>2026-08</x:v>
      </x:c>
      <x:c r="B4279" s="22" t="str">
        <x:v>台北市</x:v>
      </x:c>
      <x:c r="C4279" s="22" t="str">
        <x:v>內湖區</x:v>
      </x:c>
      <x:c r="D4279" s="22" t="str">
        <x:v>B</x:v>
      </x:c>
      <x:c r="E4279" s="36" t="str">
        <x:v>500108038</x:v>
      </x:c>
      <x:c r="F4279" s="22" t="str">
        <x:v>成美長壽橋(潭美街)</x:v>
      </x:c>
      <x:c r="G4279" s="37" t="n">
        <x:v>100.05</x:v>
      </x:c>
      <x:c r="H4279" s="24" t="n">
        <x:v>26</x:v>
      </x:c>
      <x:c r="I4279" s="24" t="n">
        <x:v>17</x:v>
      </x:c>
      <x:c r="J4279" s="24" t="n">
        <x:v>8</x:v>
      </x:c>
      <x:c r="K4279" s="23" t="n">
        <x:f>IF(I4279=0,"",J4279/I4279)</x:f>
        <x:v>0.47058823529411764</x:v>
      </x:c>
      <x:c r="L4279" s="24" t="n">
        <x:v>12</x:v>
      </x:c>
      <x:c r="M4279" s="23" t="n">
        <x:f>IF(H4279=0,"",L4279/H4279)</x:f>
        <x:v>0.46153846153846156</x:v>
      </x:c>
      <x:c r="N4279" s="24" t="n">
        <x:f>H4279-L4279</x:f>
        <x:v>14</x:v>
      </x:c>
      <x:c r="O4279" s="22" t="str">
        <x:v>19:00–19:59</x:v>
      </x:c>
      <x:c r="P4279" s="24" t="n">
        <x:v>77</x:v>
      </x:c>
      <x:c r="Q4279" s="24" t="n">
        <x:v>55</x:v>
      </x:c>
      <x:c r="R4279" s="24" t="n">
        <x:v>8</x:v>
      </x:c>
      <x:c r="S4279" s="23" t="n">
        <x:f>IF(Q4279=0,"",R4279/Q4279)</x:f>
        <x:v>0.14545454545454545</x:v>
      </x:c>
      <x:c r="T4279" s="24" t="n">
        <x:v>10</x:v>
      </x:c>
      <x:c r="U4279" s="23" t="n">
        <x:f>IF(P4279=0,"",T4279/P4279)</x:f>
        <x:v>0.12987012987012986</x:v>
      </x:c>
      <x:c r="V4279" s="24" t="n">
        <x:f>P4279-T4279</x:f>
        <x:v>67</x:v>
      </x:c>
      <x:c r="W4279" s="22" t="str">
        <x:v>16:00–16:59</x:v>
      </x:c>
    </x:row>
    <x:row r="4280">
      <x:c r="A4280" s="22" t="str">
        <x:v>2026-08</x:v>
      </x:c>
      <x:c r="B4280" s="22" t="str">
        <x:v>台北市</x:v>
      </x:c>
      <x:c r="C4280" s="22" t="str">
        <x:v>內湖區</x:v>
      </x:c>
      <x:c r="D4280" s="22" t="str">
        <x:v>C</x:v>
      </x:c>
      <x:c r="E4280" s="36" t="str">
        <x:v>500108039</x:v>
      </x:c>
      <x:c r="F4280" s="22" t="str">
        <x:v>內湖行政中心</x:v>
      </x:c>
      <x:c r="G4280" s="37" t="n">
        <x:v>80.81</x:v>
      </x:c>
      <x:c r="H4280" s="24" t="n">
        <x:v>0</x:v>
      </x:c>
      <x:c r="I4280" s="24" t="n">
        <x:v>0</x:v>
      </x:c>
      <x:c r="J4280" s="24" t="n">
        <x:v>0</x:v>
      </x:c>
      <x:c r="K4280" s="23" t="str">
        <x:f>IF(I4280=0,"",J4280/I4280)</x:f>
      </x:c>
      <x:c r="L4280" s="24" t="n">
        <x:v>0</x:v>
      </x:c>
      <x:c r="M4280" s="23" t="str">
        <x:f>IF(H4280=0,"",L4280/H4280)</x:f>
      </x:c>
      <x:c r="N4280" s="24" t="n">
        <x:f>H4280-L4280</x:f>
        <x:v>0</x:v>
      </x:c>
      <x:c r="O4280" s="22" t="str"/>
      <x:c r="P4280" s="24" t="n">
        <x:v>42</x:v>
      </x:c>
      <x:c r="Q4280" s="24" t="n">
        <x:v>20</x:v>
      </x:c>
      <x:c r="R4280" s="24" t="n">
        <x:v>0</x:v>
      </x:c>
      <x:c r="S4280" s="23" t="n">
        <x:f>IF(Q4280=0,"",R4280/Q4280)</x:f>
        <x:v>0</x:v>
      </x:c>
      <x:c r="T4280" s="24" t="n">
        <x:v>0</x:v>
      </x:c>
      <x:c r="U4280" s="23" t="n">
        <x:f>IF(P4280=0,"",T4280/P4280)</x:f>
        <x:v>0</x:v>
      </x:c>
      <x:c r="V4280" s="24" t="n">
        <x:f>P4280-T4280</x:f>
        <x:v>42</x:v>
      </x:c>
      <x:c r="W4280" s="22" t="str">
        <x:v>18:00–18:59</x:v>
      </x:c>
    </x:row>
    <x:row r="4281">
      <x:c r="A4281" s="22" t="str">
        <x:v>2026-08</x:v>
      </x:c>
      <x:c r="B4281" s="22" t="str">
        <x:v>台北市</x:v>
      </x:c>
      <x:c r="C4281" s="22" t="str">
        <x:v>內湖區</x:v>
      </x:c>
      <x:c r="D4281" s="22" t="str">
        <x:v>C</x:v>
      </x:c>
      <x:c r="E4281" s="36" t="str">
        <x:v>500108040</x:v>
      </x:c>
      <x:c r="F4281" s="22" t="str">
        <x:v>樂康公園</x:v>
      </x:c>
      <x:c r="G4281" s="37" t="n">
        <x:v>34.76</x:v>
      </x:c>
      <x:c r="H4281" s="24" t="n">
        <x:v>1</x:v>
      </x:c>
      <x:c r="I4281" s="24" t="n">
        <x:v>1</x:v>
      </x:c>
      <x:c r="J4281" s="24" t="n">
        <x:v>0</x:v>
      </x:c>
      <x:c r="K4281" s="23" t="n">
        <x:f>IF(I4281=0,"",J4281/I4281)</x:f>
        <x:v>0</x:v>
      </x:c>
      <x:c r="L4281" s="24" t="n">
        <x:v>0</x:v>
      </x:c>
      <x:c r="M4281" s="23" t="n">
        <x:f>IF(H4281=0,"",L4281/H4281)</x:f>
        <x:v>0</x:v>
      </x:c>
      <x:c r="N4281" s="24" t="n">
        <x:f>H4281-L4281</x:f>
        <x:v>1</x:v>
      </x:c>
      <x:c r="O4281" s="22" t="str">
        <x:v>23:00–23:59</x:v>
      </x:c>
      <x:c r="P4281" s="24" t="n">
        <x:v>21</x:v>
      </x:c>
      <x:c r="Q4281" s="24" t="n">
        <x:v>17</x:v>
      </x:c>
      <x:c r="R4281" s="24" t="n">
        <x:v>0</x:v>
      </x:c>
      <x:c r="S4281" s="23" t="n">
        <x:f>IF(Q4281=0,"",R4281/Q4281)</x:f>
        <x:v>0</x:v>
      </x:c>
      <x:c r="T4281" s="24" t="n">
        <x:v>0</x:v>
      </x:c>
      <x:c r="U4281" s="23" t="n">
        <x:f>IF(P4281=0,"",T4281/P4281)</x:f>
        <x:v>0</x:v>
      </x:c>
      <x:c r="V4281" s="24" t="n">
        <x:f>P4281-T4281</x:f>
        <x:v>21</x:v>
      </x:c>
      <x:c r="W4281" s="22" t="str">
        <x:v>11:00–11:59</x:v>
      </x:c>
    </x:row>
    <x:row r="4282">
      <x:c r="A4282" s="22" t="str">
        <x:v>2026-08</x:v>
      </x:c>
      <x:c r="B4282" s="22" t="str">
        <x:v>台北市</x:v>
      </x:c>
      <x:c r="C4282" s="22" t="str">
        <x:v>內湖區</x:v>
      </x:c>
      <x:c r="D4282" s="22" t="str">
        <x:v>C</x:v>
      </x:c>
      <x:c r="E4282" s="36" t="str">
        <x:v>500108041</x:v>
      </x:c>
      <x:c r="F4282" s="22" t="str">
        <x:v>安康路32巷24弄</x:v>
      </x:c>
      <x:c r="G4282" s="37" t="n">
        <x:v>42.86</x:v>
      </x:c>
      <x:c r="H4282" s="24" t="n">
        <x:v>15</x:v>
      </x:c>
      <x:c r="I4282" s="24" t="n">
        <x:v>11</x:v>
      </x:c>
      <x:c r="J4282" s="24" t="n">
        <x:v>4</x:v>
      </x:c>
      <x:c r="K4282" s="23" t="n">
        <x:f>IF(I4282=0,"",J4282/I4282)</x:f>
        <x:v>0.36363636363636365</x:v>
      </x:c>
      <x:c r="L4282" s="24" t="n">
        <x:v>5</x:v>
      </x:c>
      <x:c r="M4282" s="23" t="n">
        <x:f>IF(H4282=0,"",L4282/H4282)</x:f>
        <x:v>0.3333333333333333</x:v>
      </x:c>
      <x:c r="N4282" s="24" t="n">
        <x:f>H4282-L4282</x:f>
        <x:v>10</x:v>
      </x:c>
      <x:c r="O4282" s="22" t="str">
        <x:v>08:00–08:59</x:v>
      </x:c>
      <x:c r="P4282" s="24" t="n">
        <x:v>65</x:v>
      </x:c>
      <x:c r="Q4282" s="24" t="n">
        <x:v>38</x:v>
      </x:c>
      <x:c r="R4282" s="24" t="n">
        <x:v>5</x:v>
      </x:c>
      <x:c r="S4282" s="23" t="n">
        <x:f>IF(Q4282=0,"",R4282/Q4282)</x:f>
        <x:v>0.13157894736842105</x:v>
      </x:c>
      <x:c r="T4282" s="24" t="n">
        <x:v>8</x:v>
      </x:c>
      <x:c r="U4282" s="23" t="n">
        <x:f>IF(P4282=0,"",T4282/P4282)</x:f>
        <x:v>0.12307692307692308</x:v>
      </x:c>
      <x:c r="V4282" s="24" t="n">
        <x:f>P4282-T4282</x:f>
        <x:v>57</x:v>
      </x:c>
      <x:c r="W4282" s="22" t="str">
        <x:v>17:00–17:59</x:v>
      </x:c>
    </x:row>
    <x:row r="4283">
      <x:c r="A4283" s="22" t="str">
        <x:v>2026-08</x:v>
      </x:c>
      <x:c r="B4283" s="22" t="str">
        <x:v>台北市</x:v>
      </x:c>
      <x:c r="C4283" s="22" t="str">
        <x:v>內湖區</x:v>
      </x:c>
      <x:c r="D4283" s="22" t="str">
        <x:v>B</x:v>
      </x:c>
      <x:c r="E4283" s="36" t="str">
        <x:v>500108043</x:v>
      </x:c>
      <x:c r="F4283" s="22" t="str">
        <x:v>明美公園</x:v>
      </x:c>
      <x:c r="G4283" s="37" t="n">
        <x:v>112.71</x:v>
      </x:c>
      <x:c r="H4283" s="24" t="n">
        <x:v>5</x:v>
      </x:c>
      <x:c r="I4283" s="24" t="n">
        <x:v>3</x:v>
      </x:c>
      <x:c r="J4283" s="24" t="n">
        <x:v>1</x:v>
      </x:c>
      <x:c r="K4283" s="23" t="n">
        <x:f>IF(I4283=0,"",J4283/I4283)</x:f>
        <x:v>0.3333333333333333</x:v>
      </x:c>
      <x:c r="L4283" s="24" t="n">
        <x:v>2</x:v>
      </x:c>
      <x:c r="M4283" s="23" t="n">
        <x:f>IF(H4283=0,"",L4283/H4283)</x:f>
        <x:v>0.4</x:v>
      </x:c>
      <x:c r="N4283" s="24" t="n">
        <x:f>H4283-L4283</x:f>
        <x:v>3</x:v>
      </x:c>
      <x:c r="O4283" s="22" t="str">
        <x:v>16:00–16:59</x:v>
      </x:c>
      <x:c r="P4283" s="24" t="n">
        <x:v>36</x:v>
      </x:c>
      <x:c r="Q4283" s="24" t="n">
        <x:v>21</x:v>
      </x:c>
      <x:c r="R4283" s="24" t="n">
        <x:v>0</x:v>
      </x:c>
      <x:c r="S4283" s="23" t="n">
        <x:f>IF(Q4283=0,"",R4283/Q4283)</x:f>
        <x:v>0</x:v>
      </x:c>
      <x:c r="T4283" s="24" t="n">
        <x:v>0</x:v>
      </x:c>
      <x:c r="U4283" s="23" t="n">
        <x:f>IF(P4283=0,"",T4283/P4283)</x:f>
        <x:v>0</x:v>
      </x:c>
      <x:c r="V4283" s="24" t="n">
        <x:f>P4283-T4283</x:f>
        <x:v>36</x:v>
      </x:c>
      <x:c r="W4283" s="22" t="str">
        <x:v>18:00–18:59</x:v>
      </x:c>
    </x:row>
    <x:row r="4284">
      <x:c r="A4284" s="22" t="str">
        <x:v>2026-08</x:v>
      </x:c>
      <x:c r="B4284" s="22" t="str">
        <x:v>台北市</x:v>
      </x:c>
      <x:c r="C4284" s="22" t="str">
        <x:v>內湖區</x:v>
      </x:c>
      <x:c r="D4284" s="22" t="str">
        <x:v>B</x:v>
      </x:c>
      <x:c r="E4284" s="36" t="str">
        <x:v>500108044</x:v>
      </x:c>
      <x:c r="F4284" s="22" t="str">
        <x:v>南京東路六段368巷</x:v>
      </x:c>
      <x:c r="G4284" s="37" t="n">
        <x:v>187.71</x:v>
      </x:c>
      <x:c r="H4284" s="24" t="n">
        <x:v>20</x:v>
      </x:c>
      <x:c r="I4284" s="24" t="n">
        <x:v>11</x:v>
      </x:c>
      <x:c r="J4284" s="24" t="n">
        <x:v>1</x:v>
      </x:c>
      <x:c r="K4284" s="23" t="n">
        <x:f>IF(I4284=0,"",J4284/I4284)</x:f>
        <x:v>0.09090909090909091</x:v>
      </x:c>
      <x:c r="L4284" s="24" t="n">
        <x:v>1</x:v>
      </x:c>
      <x:c r="M4284" s="23" t="n">
        <x:f>IF(H4284=0,"",L4284/H4284)</x:f>
        <x:v>0.05</x:v>
      </x:c>
      <x:c r="N4284" s="24" t="n">
        <x:f>H4284-L4284</x:f>
        <x:v>19</x:v>
      </x:c>
      <x:c r="O4284" s="22" t="str">
        <x:v>08:00–08:59</x:v>
      </x:c>
      <x:c r="P4284" s="24" t="n">
        <x:v>150</x:v>
      </x:c>
      <x:c r="Q4284" s="24" t="n">
        <x:v>43</x:v>
      </x:c>
      <x:c r="R4284" s="24" t="n">
        <x:v>0</x:v>
      </x:c>
      <x:c r="S4284" s="23" t="n">
        <x:f>IF(Q4284=0,"",R4284/Q4284)</x:f>
        <x:v>0</x:v>
      </x:c>
      <x:c r="T4284" s="24" t="n">
        <x:v>0</x:v>
      </x:c>
      <x:c r="U4284" s="23" t="n">
        <x:f>IF(P4284=0,"",T4284/P4284)</x:f>
        <x:v>0</x:v>
      </x:c>
      <x:c r="V4284" s="24" t="n">
        <x:f>P4284-T4284</x:f>
        <x:v>150</x:v>
      </x:c>
      <x:c r="W4284" s="22" t="str">
        <x:v>18:00–18:59</x:v>
      </x:c>
    </x:row>
    <x:row r="4285">
      <x:c r="A4285" s="22" t="str">
        <x:v>2026-08</x:v>
      </x:c>
      <x:c r="B4285" s="22" t="str">
        <x:v>台北市</x:v>
      </x:c>
      <x:c r="C4285" s="22" t="str">
        <x:v>內湖區</x:v>
      </x:c>
      <x:c r="D4285" s="22" t="str">
        <x:v>B</x:v>
      </x:c>
      <x:c r="E4285" s="36" t="str">
        <x:v>500108045</x:v>
      </x:c>
      <x:c r="F4285" s="22" t="str">
        <x:v>新明成功路口</x:v>
      </x:c>
      <x:c r="G4285" s="37" t="n">
        <x:v>106.19</x:v>
      </x:c>
      <x:c r="H4285" s="24" t="n">
        <x:v>2</x:v>
      </x:c>
      <x:c r="I4285" s="24" t="n">
        <x:v>2</x:v>
      </x:c>
      <x:c r="J4285" s="24" t="n">
        <x:v>0</x:v>
      </x:c>
      <x:c r="K4285" s="23" t="n">
        <x:f>IF(I4285=0,"",J4285/I4285)</x:f>
        <x:v>0</x:v>
      </x:c>
      <x:c r="L4285" s="24" t="n">
        <x:v>0</x:v>
      </x:c>
      <x:c r="M4285" s="23" t="n">
        <x:f>IF(H4285=0,"",L4285/H4285)</x:f>
        <x:v>0</x:v>
      </x:c>
      <x:c r="N4285" s="24" t="n">
        <x:f>H4285-L4285</x:f>
        <x:v>2</x:v>
      </x:c>
      <x:c r="O4285" s="22" t="str">
        <x:v>17:00–17:59</x:v>
      </x:c>
      <x:c r="P4285" s="24" t="n">
        <x:v>101</x:v>
      </x:c>
      <x:c r="Q4285" s="24" t="n">
        <x:v>50</x:v>
      </x:c>
      <x:c r="R4285" s="24" t="n">
        <x:v>6</x:v>
      </x:c>
      <x:c r="S4285" s="23" t="n">
        <x:f>IF(Q4285=0,"",R4285/Q4285)</x:f>
        <x:v>0.12</x:v>
      </x:c>
      <x:c r="T4285" s="24" t="n">
        <x:v>11</x:v>
      </x:c>
      <x:c r="U4285" s="23" t="n">
        <x:f>IF(P4285=0,"",T4285/P4285)</x:f>
        <x:v>0.10891089108910891</x:v>
      </x:c>
      <x:c r="V4285" s="24" t="n">
        <x:f>P4285-T4285</x:f>
        <x:v>90</x:v>
      </x:c>
      <x:c r="W4285" s="22" t="str">
        <x:v>07:00–07:59</x:v>
      </x:c>
    </x:row>
    <x:row r="4286">
      <x:c r="A4286" s="22" t="str">
        <x:v>2026-08</x:v>
      </x:c>
      <x:c r="B4286" s="22" t="str">
        <x:v>台北市</x:v>
      </x:c>
      <x:c r="C4286" s="22" t="str">
        <x:v>內湖區</x:v>
      </x:c>
      <x:c r="D4286" s="22" t="str">
        <x:v>C</x:v>
      </x:c>
      <x:c r="E4286" s="36" t="str">
        <x:v>500108046</x:v>
      </x:c>
      <x:c r="F4286" s="22" t="str">
        <x:v>民權瑞光路口</x:v>
      </x:c>
      <x:c r="G4286" s="37" t="n">
        <x:v>56.67</x:v>
      </x:c>
      <x:c r="H4286" s="24" t="n">
        <x:v>2</x:v>
      </x:c>
      <x:c r="I4286" s="24" t="n">
        <x:v>1</x:v>
      </x:c>
      <x:c r="J4286" s="24" t="n">
        <x:v>0</x:v>
      </x:c>
      <x:c r="K4286" s="23" t="n">
        <x:f>IF(I4286=0,"",J4286/I4286)</x:f>
        <x:v>0</x:v>
      </x:c>
      <x:c r="L4286" s="24" t="n">
        <x:v>0</x:v>
      </x:c>
      <x:c r="M4286" s="23" t="n">
        <x:f>IF(H4286=0,"",L4286/H4286)</x:f>
        <x:v>0</x:v>
      </x:c>
      <x:c r="N4286" s="24" t="n">
        <x:f>H4286-L4286</x:f>
        <x:v>2</x:v>
      </x:c>
      <x:c r="O4286" s="22" t="str">
        <x:v>18:00–18:59</x:v>
      </x:c>
      <x:c r="P4286" s="24" t="n">
        <x:v>3</x:v>
      </x:c>
      <x:c r="Q4286" s="24" t="n">
        <x:v>2</x:v>
      </x:c>
      <x:c r="R4286" s="24" t="n">
        <x:v>1</x:v>
      </x:c>
      <x:c r="S4286" s="23" t="n">
        <x:f>IF(Q4286=0,"",R4286/Q4286)</x:f>
        <x:v>0.5</x:v>
      </x:c>
      <x:c r="T4286" s="24" t="n">
        <x:v>2</x:v>
      </x:c>
      <x:c r="U4286" s="23" t="n">
        <x:f>IF(P4286=0,"",T4286/P4286)</x:f>
        <x:v>0.6666666666666666</x:v>
      </x:c>
      <x:c r="V4286" s="24" t="n">
        <x:f>P4286-T4286</x:f>
        <x:v>1</x:v>
      </x:c>
      <x:c r="W4286" s="22" t="str">
        <x:v>19:00–19:59</x:v>
      </x:c>
    </x:row>
    <x:row r="4287">
      <x:c r="A4287" s="22" t="str">
        <x:v>2026-08</x:v>
      </x:c>
      <x:c r="B4287" s="22" t="str">
        <x:v>台北市</x:v>
      </x:c>
      <x:c r="C4287" s="22" t="str">
        <x:v>內湖區</x:v>
      </x:c>
      <x:c r="D4287" s="22" t="str">
        <x:v>C</x:v>
      </x:c>
      <x:c r="E4287" s="36" t="str">
        <x:v>500108047</x:v>
      </x:c>
      <x:c r="F4287" s="22" t="str">
        <x:v>瑞光公共住宅(瑞光路)</x:v>
      </x:c>
      <x:c r="G4287" s="37" t="n">
        <x:v>70.14</x:v>
      </x:c>
      <x:c r="H4287" s="24" t="n">
        <x:v>91</x:v>
      </x:c>
      <x:c r="I4287" s="24" t="n">
        <x:v>43</x:v>
      </x:c>
      <x:c r="J4287" s="24" t="n">
        <x:v>11</x:v>
      </x:c>
      <x:c r="K4287" s="23" t="n">
        <x:f>IF(I4287=0,"",J4287/I4287)</x:f>
        <x:v>0.2558139534883721</x:v>
      </x:c>
      <x:c r="L4287" s="24" t="n">
        <x:v>23</x:v>
      </x:c>
      <x:c r="M4287" s="23" t="n">
        <x:f>IF(H4287=0,"",L4287/H4287)</x:f>
        <x:v>0.25274725274725274</x:v>
      </x:c>
      <x:c r="N4287" s="24" t="n">
        <x:f>H4287-L4287</x:f>
        <x:v>68</x:v>
      </x:c>
      <x:c r="O4287" s="22" t="str">
        <x:v>08:00–08:59</x:v>
      </x:c>
      <x:c r="P4287" s="24" t="n">
        <x:v>142</x:v>
      </x:c>
      <x:c r="Q4287" s="24" t="n">
        <x:v>71</x:v>
      </x:c>
      <x:c r="R4287" s="24" t="n">
        <x:v>6</x:v>
      </x:c>
      <x:c r="S4287" s="23" t="n">
        <x:f>IF(Q4287=0,"",R4287/Q4287)</x:f>
        <x:v>0.08450704225352113</x:v>
      </x:c>
      <x:c r="T4287" s="24" t="n">
        <x:v>11</x:v>
      </x:c>
      <x:c r="U4287" s="23" t="n">
        <x:f>IF(P4287=0,"",T4287/P4287)</x:f>
        <x:v>0.07746478873239436</x:v>
      </x:c>
      <x:c r="V4287" s="24" t="n">
        <x:f>P4287-T4287</x:f>
        <x:v>131</x:v>
      </x:c>
      <x:c r="W4287" s="22" t="str">
        <x:v>18:00–18:59</x:v>
      </x:c>
    </x:row>
    <x:row r="4288">
      <x:c r="A4288" s="22" t="str">
        <x:v>2026-08</x:v>
      </x:c>
      <x:c r="B4288" s="22" t="str">
        <x:v>台北市</x:v>
      </x:c>
      <x:c r="C4288" s="22" t="str">
        <x:v>內湖區</x:v>
      </x:c>
      <x:c r="D4288" s="22" t="str">
        <x:v>C</x:v>
      </x:c>
      <x:c r="E4288" s="36" t="str">
        <x:v>500108048</x:v>
      </x:c>
      <x:c r="F4288" s="22" t="str">
        <x:v>民權東路六段15巷</x:v>
      </x:c>
      <x:c r="G4288" s="37" t="n">
        <x:v>35.71</x:v>
      </x:c>
      <x:c r="H4288" s="24" t="n">
        <x:v>0</x:v>
      </x:c>
      <x:c r="I4288" s="24" t="n">
        <x:v>0</x:v>
      </x:c>
      <x:c r="J4288" s="24" t="n">
        <x:v>0</x:v>
      </x:c>
      <x:c r="K4288" s="23" t="str">
        <x:f>IF(I4288=0,"",J4288/I4288)</x:f>
      </x:c>
      <x:c r="L4288" s="24" t="n">
        <x:v>0</x:v>
      </x:c>
      <x:c r="M4288" s="23" t="str">
        <x:f>IF(H4288=0,"",L4288/H4288)</x:f>
      </x:c>
      <x:c r="N4288" s="24" t="n">
        <x:f>H4288-L4288</x:f>
        <x:v>0</x:v>
      </x:c>
      <x:c r="O4288" s="22" t="str"/>
      <x:c r="P4288" s="24" t="n">
        <x:v>7</x:v>
      </x:c>
      <x:c r="Q4288" s="24" t="n">
        <x:v>6</x:v>
      </x:c>
      <x:c r="R4288" s="24" t="n">
        <x:v>0</x:v>
      </x:c>
      <x:c r="S4288" s="23" t="n">
        <x:f>IF(Q4288=0,"",R4288/Q4288)</x:f>
        <x:v>0</x:v>
      </x:c>
      <x:c r="T4288" s="24" t="n">
        <x:v>0</x:v>
      </x:c>
      <x:c r="U4288" s="23" t="n">
        <x:f>IF(P4288=0,"",T4288/P4288)</x:f>
        <x:v>0</x:v>
      </x:c>
      <x:c r="V4288" s="24" t="n">
        <x:f>P4288-T4288</x:f>
        <x:v>7</x:v>
      </x:c>
      <x:c r="W4288" s="22" t="str">
        <x:v>19:00–19:59</x:v>
      </x:c>
    </x:row>
    <x:row r="4289">
      <x:c r="A4289" s="22" t="str">
        <x:v>2026-08</x:v>
      </x:c>
      <x:c r="B4289" s="22" t="str">
        <x:v>台北市</x:v>
      </x:c>
      <x:c r="C4289" s="22" t="str">
        <x:v>內湖區</x:v>
      </x:c>
      <x:c r="D4289" s="22" t="str">
        <x:v>B</x:v>
      </x:c>
      <x:c r="E4289" s="36" t="str">
        <x:v>500108049</x:v>
      </x:c>
      <x:c r="F4289" s="22" t="str">
        <x:v>扶輪親恩公園</x:v>
      </x:c>
      <x:c r="G4289" s="37" t="n">
        <x:v>110</x:v>
      </x:c>
      <x:c r="H4289" s="24" t="n">
        <x:v>0</x:v>
      </x:c>
      <x:c r="I4289" s="24" t="n">
        <x:v>0</x:v>
      </x:c>
      <x:c r="J4289" s="24" t="n">
        <x:v>0</x:v>
      </x:c>
      <x:c r="K4289" s="23" t="str">
        <x:f>IF(I4289=0,"",J4289/I4289)</x:f>
      </x:c>
      <x:c r="L4289" s="24" t="n">
        <x:v>0</x:v>
      </x:c>
      <x:c r="M4289" s="23" t="str">
        <x:f>IF(H4289=0,"",L4289/H4289)</x:f>
      </x:c>
      <x:c r="N4289" s="24" t="n">
        <x:f>H4289-L4289</x:f>
        <x:v>0</x:v>
      </x:c>
      <x:c r="O4289" s="22" t="str"/>
      <x:c r="P4289" s="24" t="n">
        <x:v>0</x:v>
      </x:c>
      <x:c r="Q4289" s="24" t="n">
        <x:v>0</x:v>
      </x:c>
      <x:c r="R4289" s="24" t="n">
        <x:v>0</x:v>
      </x:c>
      <x:c r="S4289" s="23" t="str">
        <x:f>IF(Q4289=0,"",R4289/Q4289)</x:f>
      </x:c>
      <x:c r="T4289" s="24" t="n">
        <x:v>0</x:v>
      </x:c>
      <x:c r="U4289" s="23" t="str">
        <x:f>IF(P4289=0,"",T4289/P4289)</x:f>
      </x:c>
      <x:c r="V4289" s="24" t="n">
        <x:f>P4289-T4289</x:f>
        <x:v>0</x:v>
      </x:c>
      <x:c r="W4289" s="22" t="str"/>
    </x:row>
    <x:row r="4290">
      <x:c r="A4290" s="22" t="str">
        <x:v>2026-08</x:v>
      </x:c>
      <x:c r="B4290" s="22" t="str">
        <x:v>台北市</x:v>
      </x:c>
      <x:c r="C4290" s="22" t="str">
        <x:v>內湖區</x:v>
      </x:c>
      <x:c r="D4290" s="22" t="str">
        <x:v>C</x:v>
      </x:c>
      <x:c r="E4290" s="36" t="str">
        <x:v>500108050</x:v>
      </x:c>
      <x:c r="F4290" s="22" t="str">
        <x:v>新湖三民善街口</x:v>
      </x:c>
      <x:c r="G4290" s="37" t="n">
        <x:v>44.48</x:v>
      </x:c>
      <x:c r="H4290" s="24" t="n">
        <x:v>56</x:v>
      </x:c>
      <x:c r="I4290" s="24" t="n">
        <x:v>39</x:v>
      </x:c>
      <x:c r="J4290" s="24" t="n">
        <x:v>10</x:v>
      </x:c>
      <x:c r="K4290" s="23" t="n">
        <x:f>IF(I4290=0,"",J4290/I4290)</x:f>
        <x:v>0.2564102564102564</x:v>
      </x:c>
      <x:c r="L4290" s="24" t="n">
        <x:v>12</x:v>
      </x:c>
      <x:c r="M4290" s="23" t="n">
        <x:f>IF(H4290=0,"",L4290/H4290)</x:f>
        <x:v>0.21428571428571427</x:v>
      </x:c>
      <x:c r="N4290" s="24" t="n">
        <x:f>H4290-L4290</x:f>
        <x:v>44</x:v>
      </x:c>
      <x:c r="O4290" s="22" t="str">
        <x:v>18:00–18:59</x:v>
      </x:c>
      <x:c r="P4290" s="24" t="n">
        <x:v>100</x:v>
      </x:c>
      <x:c r="Q4290" s="24" t="n">
        <x:v>72</x:v>
      </x:c>
      <x:c r="R4290" s="24" t="n">
        <x:v>7</x:v>
      </x:c>
      <x:c r="S4290" s="23" t="n">
        <x:f>IF(Q4290=0,"",R4290/Q4290)</x:f>
        <x:v>0.09722222222222222</x:v>
      </x:c>
      <x:c r="T4290" s="24" t="n">
        <x:v>11</x:v>
      </x:c>
      <x:c r="U4290" s="23" t="n">
        <x:f>IF(P4290=0,"",T4290/P4290)</x:f>
        <x:v>0.11</x:v>
      </x:c>
      <x:c r="V4290" s="24" t="n">
        <x:f>P4290-T4290</x:f>
        <x:v>89</x:v>
      </x:c>
      <x:c r="W4290" s="22" t="str">
        <x:v>07:00–07:59</x:v>
      </x:c>
    </x:row>
    <x:row r="4291">
      <x:c r="A4291" s="22" t="str">
        <x:v>2026-08</x:v>
      </x:c>
      <x:c r="B4291" s="22" t="str">
        <x:v>台北市</x:v>
      </x:c>
      <x:c r="C4291" s="22" t="str">
        <x:v>內湖區</x:v>
      </x:c>
      <x:c r="D4291" s="22" t="str">
        <x:v>C</x:v>
      </x:c>
      <x:c r="E4291" s="36" t="str">
        <x:v>500108051</x:v>
      </x:c>
      <x:c r="F4291" s="22" t="str">
        <x:v>內湖119號綠地</x:v>
      </x:c>
      <x:c r="G4291" s="37" t="n">
        <x:v>49.76</x:v>
      </x:c>
      <x:c r="H4291" s="24" t="n">
        <x:v>0</x:v>
      </x:c>
      <x:c r="I4291" s="24" t="n">
        <x:v>0</x:v>
      </x:c>
      <x:c r="J4291" s="24" t="n">
        <x:v>0</x:v>
      </x:c>
      <x:c r="K4291" s="23" t="str">
        <x:f>IF(I4291=0,"",J4291/I4291)</x:f>
      </x:c>
      <x:c r="L4291" s="24" t="n">
        <x:v>0</x:v>
      </x:c>
      <x:c r="M4291" s="23" t="str">
        <x:f>IF(H4291=0,"",L4291/H4291)</x:f>
      </x:c>
      <x:c r="N4291" s="24" t="n">
        <x:f>H4291-L4291</x:f>
        <x:v>0</x:v>
      </x:c>
      <x:c r="O4291" s="22" t="str"/>
      <x:c r="P4291" s="24" t="n">
        <x:v>25</x:v>
      </x:c>
      <x:c r="Q4291" s="24" t="n">
        <x:v>15</x:v>
      </x:c>
      <x:c r="R4291" s="24" t="n">
        <x:v>1</x:v>
      </x:c>
      <x:c r="S4291" s="23" t="n">
        <x:f>IF(Q4291=0,"",R4291/Q4291)</x:f>
        <x:v>0.06666666666666667</x:v>
      </x:c>
      <x:c r="T4291" s="24" t="n">
        <x:v>2</x:v>
      </x:c>
      <x:c r="U4291" s="23" t="n">
        <x:f>IF(P4291=0,"",T4291/P4291)</x:f>
        <x:v>0.08</x:v>
      </x:c>
      <x:c r="V4291" s="24" t="n">
        <x:f>P4291-T4291</x:f>
        <x:v>23</x:v>
      </x:c>
      <x:c r="W4291" s="22" t="str">
        <x:v>08:00–08:59</x:v>
      </x:c>
    </x:row>
    <x:row r="4292">
      <x:c r="A4292" s="22" t="str">
        <x:v>2026-08</x:v>
      </x:c>
      <x:c r="B4292" s="22" t="str">
        <x:v>台北市</x:v>
      </x:c>
      <x:c r="C4292" s="22" t="str">
        <x:v>內湖區</x:v>
      </x:c>
      <x:c r="D4292" s="22" t="str">
        <x:v>C</x:v>
      </x:c>
      <x:c r="E4292" s="36" t="str">
        <x:v>500108052</x:v>
      </x:c>
      <x:c r="F4292" s="22" t="str">
        <x:v>行善公園</x:v>
      </x:c>
      <x:c r="G4292" s="37" t="n">
        <x:v>43.71</x:v>
      </x:c>
      <x:c r="H4292" s="24" t="n">
        <x:v>16</x:v>
      </x:c>
      <x:c r="I4292" s="24" t="n">
        <x:v>10</x:v>
      </x:c>
      <x:c r="J4292" s="24" t="n">
        <x:v>1</x:v>
      </x:c>
      <x:c r="K4292" s="23" t="n">
        <x:f>IF(I4292=0,"",J4292/I4292)</x:f>
        <x:v>0.1</x:v>
      </x:c>
      <x:c r="L4292" s="24" t="n">
        <x:v>1</x:v>
      </x:c>
      <x:c r="M4292" s="23" t="n">
        <x:f>IF(H4292=0,"",L4292/H4292)</x:f>
        <x:v>0.0625</x:v>
      </x:c>
      <x:c r="N4292" s="24" t="n">
        <x:f>H4292-L4292</x:f>
        <x:v>15</x:v>
      </x:c>
      <x:c r="O4292" s="22" t="str">
        <x:v>18:00–18:59</x:v>
      </x:c>
      <x:c r="P4292" s="24" t="n">
        <x:v>17</x:v>
      </x:c>
      <x:c r="Q4292" s="24" t="n">
        <x:v>15</x:v>
      </x:c>
      <x:c r="R4292" s="24" t="n">
        <x:v>0</x:v>
      </x:c>
      <x:c r="S4292" s="23" t="n">
        <x:f>IF(Q4292=0,"",R4292/Q4292)</x:f>
        <x:v>0</x:v>
      </x:c>
      <x:c r="T4292" s="24" t="n">
        <x:v>0</x:v>
      </x:c>
      <x:c r="U4292" s="23" t="n">
        <x:f>IF(P4292=0,"",T4292/P4292)</x:f>
        <x:v>0</x:v>
      </x:c>
      <x:c r="V4292" s="24" t="n">
        <x:f>P4292-T4292</x:f>
        <x:v>17</x:v>
      </x:c>
      <x:c r="W4292" s="22" t="str">
        <x:v>17:00–17:59</x:v>
      </x:c>
    </x:row>
    <x:row r="4293">
      <x:c r="A4293" s="22" t="str">
        <x:v>2026-08</x:v>
      </x:c>
      <x:c r="B4293" s="22" t="str">
        <x:v>台北市</x:v>
      </x:c>
      <x:c r="C4293" s="22" t="str">
        <x:v>內湖區</x:v>
      </x:c>
      <x:c r="D4293" s="22" t="str">
        <x:v>B</x:v>
      </x:c>
      <x:c r="E4293" s="36" t="str">
        <x:v>500108054</x:v>
      </x:c>
      <x:c r="F4293" s="22" t="str">
        <x:v>三軍總醫院</x:v>
      </x:c>
      <x:c r="G4293" s="37" t="n">
        <x:v>123.67</x:v>
      </x:c>
      <x:c r="H4293" s="24" t="n">
        <x:v>30</x:v>
      </x:c>
      <x:c r="I4293" s="24" t="n">
        <x:v>14</x:v>
      </x:c>
      <x:c r="J4293" s="24" t="n">
        <x:v>1</x:v>
      </x:c>
      <x:c r="K4293" s="23" t="n">
        <x:f>IF(I4293=0,"",J4293/I4293)</x:f>
        <x:v>0.07142857142857142</x:v>
      </x:c>
      <x:c r="L4293" s="24" t="n">
        <x:v>4</x:v>
      </x:c>
      <x:c r="M4293" s="23" t="n">
        <x:f>IF(H4293=0,"",L4293/H4293)</x:f>
        <x:v>0.13333333333333333</x:v>
      </x:c>
      <x:c r="N4293" s="24" t="n">
        <x:f>H4293-L4293</x:f>
        <x:v>26</x:v>
      </x:c>
      <x:c r="O4293" s="22" t="str">
        <x:v>09:00–09:59</x:v>
      </x:c>
      <x:c r="P4293" s="24" t="n">
        <x:v>8</x:v>
      </x:c>
      <x:c r="Q4293" s="24" t="n">
        <x:v>5</x:v>
      </x:c>
      <x:c r="R4293" s="24" t="n">
        <x:v>0</x:v>
      </x:c>
      <x:c r="S4293" s="23" t="n">
        <x:f>IF(Q4293=0,"",R4293/Q4293)</x:f>
        <x:v>0</x:v>
      </x:c>
      <x:c r="T4293" s="24" t="n">
        <x:v>0</x:v>
      </x:c>
      <x:c r="U4293" s="23" t="n">
        <x:f>IF(P4293=0,"",T4293/P4293)</x:f>
        <x:v>0</x:v>
      </x:c>
      <x:c r="V4293" s="24" t="n">
        <x:f>P4293-T4293</x:f>
        <x:v>8</x:v>
      </x:c>
      <x:c r="W4293" s="22" t="str">
        <x:v>22:00–22:59</x:v>
      </x:c>
    </x:row>
    <x:row r="4294">
      <x:c r="A4294" s="22" t="str">
        <x:v>2026-08</x:v>
      </x:c>
      <x:c r="B4294" s="22" t="str">
        <x:v>台北市</x:v>
      </x:c>
      <x:c r="C4294" s="22" t="str">
        <x:v>內湖區</x:v>
      </x:c>
      <x:c r="D4294" s="22" t="str">
        <x:v>C</x:v>
      </x:c>
      <x:c r="E4294" s="36" t="str">
        <x:v>500108055</x:v>
      </x:c>
      <x:c r="F4294" s="22" t="str">
        <x:v>福華商場</x:v>
      </x:c>
      <x:c r="G4294" s="37" t="n">
        <x:v>92.62</x:v>
      </x:c>
      <x:c r="H4294" s="24" t="n">
        <x:v>19</x:v>
      </x:c>
      <x:c r="I4294" s="24" t="n">
        <x:v>10</x:v>
      </x:c>
      <x:c r="J4294" s="24" t="n">
        <x:v>1</x:v>
      </x:c>
      <x:c r="K4294" s="23" t="n">
        <x:f>IF(I4294=0,"",J4294/I4294)</x:f>
        <x:v>0.1</x:v>
      </x:c>
      <x:c r="L4294" s="24" t="n">
        <x:v>2</x:v>
      </x:c>
      <x:c r="M4294" s="23" t="n">
        <x:f>IF(H4294=0,"",L4294/H4294)</x:f>
        <x:v>0.10526315789473684</x:v>
      </x:c>
      <x:c r="N4294" s="24" t="n">
        <x:f>H4294-L4294</x:f>
        <x:v>17</x:v>
      </x:c>
      <x:c r="O4294" s="22" t="str">
        <x:v>08:00–08:59</x:v>
      </x:c>
      <x:c r="P4294" s="24" t="n">
        <x:v>21</x:v>
      </x:c>
      <x:c r="Q4294" s="24" t="n">
        <x:v>14</x:v>
      </x:c>
      <x:c r="R4294" s="24" t="n">
        <x:v>2</x:v>
      </x:c>
      <x:c r="S4294" s="23" t="n">
        <x:f>IF(Q4294=0,"",R4294/Q4294)</x:f>
        <x:v>0.14285714285714285</x:v>
      </x:c>
      <x:c r="T4294" s="24" t="n">
        <x:v>2</x:v>
      </x:c>
      <x:c r="U4294" s="23" t="n">
        <x:f>IF(P4294=0,"",T4294/P4294)</x:f>
        <x:v>0.09523809523809523</x:v>
      </x:c>
      <x:c r="V4294" s="24" t="n">
        <x:f>P4294-T4294</x:f>
        <x:v>19</x:v>
      </x:c>
      <x:c r="W4294" s="22" t="str">
        <x:v>20:00–20:59</x:v>
      </x:c>
    </x:row>
    <x:row r="4295">
      <x:c r="A4295" s="22" t="str">
        <x:v>2026-08</x:v>
      </x:c>
      <x:c r="B4295" s="22" t="str">
        <x:v>台北市</x:v>
      </x:c>
      <x:c r="C4295" s="22" t="str">
        <x:v>內湖區</x:v>
      </x:c>
      <x:c r="D4295" s="22" t="str">
        <x:v>C</x:v>
      </x:c>
      <x:c r="E4295" s="36" t="str">
        <x:v>500108056</x:v>
      </x:c>
      <x:c r="F4295" s="22" t="str">
        <x:v>臺北市網球中心</x:v>
      </x:c>
      <x:c r="G4295" s="37" t="n">
        <x:v>86.05</x:v>
      </x:c>
      <x:c r="H4295" s="24" t="n">
        <x:v>0</x:v>
      </x:c>
      <x:c r="I4295" s="24" t="n">
        <x:v>0</x:v>
      </x:c>
      <x:c r="J4295" s="24" t="n">
        <x:v>0</x:v>
      </x:c>
      <x:c r="K4295" s="23" t="str">
        <x:f>IF(I4295=0,"",J4295/I4295)</x:f>
      </x:c>
      <x:c r="L4295" s="24" t="n">
        <x:v>0</x:v>
      </x:c>
      <x:c r="M4295" s="23" t="str">
        <x:f>IF(H4295=0,"",L4295/H4295)</x:f>
      </x:c>
      <x:c r="N4295" s="24" t="n">
        <x:f>H4295-L4295</x:f>
        <x:v>0</x:v>
      </x:c>
      <x:c r="O4295" s="22" t="str"/>
      <x:c r="P4295" s="24" t="n">
        <x:v>40</x:v>
      </x:c>
      <x:c r="Q4295" s="24" t="n">
        <x:v>28</x:v>
      </x:c>
      <x:c r="R4295" s="24" t="n">
        <x:v>2</x:v>
      </x:c>
      <x:c r="S4295" s="23" t="n">
        <x:f>IF(Q4295=0,"",R4295/Q4295)</x:f>
        <x:v>0.07142857142857142</x:v>
      </x:c>
      <x:c r="T4295" s="24" t="n">
        <x:v>2</x:v>
      </x:c>
      <x:c r="U4295" s="23" t="n">
        <x:f>IF(P4295=0,"",T4295/P4295)</x:f>
        <x:v>0.05</x:v>
      </x:c>
      <x:c r="V4295" s="24" t="n">
        <x:f>P4295-T4295</x:f>
        <x:v>38</x:v>
      </x:c>
      <x:c r="W4295" s="22" t="str">
        <x:v>12:00–12:59</x:v>
      </x:c>
    </x:row>
    <x:row r="4296">
      <x:c r="A4296" s="22" t="str">
        <x:v>2026-08</x:v>
      </x:c>
      <x:c r="B4296" s="22" t="str">
        <x:v>台北市</x:v>
      </x:c>
      <x:c r="C4296" s="22" t="str">
        <x:v>內湖區</x:v>
      </x:c>
      <x:c r="D4296" s="22" t="str">
        <x:v>B</x:v>
      </x:c>
      <x:c r="E4296" s="36" t="str">
        <x:v>500108057</x:v>
      </x:c>
      <x:c r="F4296" s="22" t="str">
        <x:v>捷運葫洲站(1號出口)</x:v>
      </x:c>
      <x:c r="G4296" s="37" t="n">
        <x:v>159.71</x:v>
      </x:c>
      <x:c r="H4296" s="24" t="n">
        <x:v>68</x:v>
      </x:c>
      <x:c r="I4296" s="24" t="n">
        <x:v>23</x:v>
      </x:c>
      <x:c r="J4296" s="24" t="n">
        <x:v>9</x:v>
      </x:c>
      <x:c r="K4296" s="23" t="n">
        <x:f>IF(I4296=0,"",J4296/I4296)</x:f>
        <x:v>0.391304347826087</x:v>
      </x:c>
      <x:c r="L4296" s="24" t="n">
        <x:v>24</x:v>
      </x:c>
      <x:c r="M4296" s="23" t="n">
        <x:f>IF(H4296=0,"",L4296/H4296)</x:f>
        <x:v>0.35294117647058826</x:v>
      </x:c>
      <x:c r="N4296" s="24" t="n">
        <x:f>H4296-L4296</x:f>
        <x:v>44</x:v>
      </x:c>
      <x:c r="O4296" s="22" t="str">
        <x:v>08:00–08:59</x:v>
      </x:c>
      <x:c r="P4296" s="24" t="n">
        <x:v>102</x:v>
      </x:c>
      <x:c r="Q4296" s="24" t="n">
        <x:v>46</x:v>
      </x:c>
      <x:c r="R4296" s="24" t="n">
        <x:v>5</x:v>
      </x:c>
      <x:c r="S4296" s="23" t="n">
        <x:f>IF(Q4296=0,"",R4296/Q4296)</x:f>
        <x:v>0.10869565217391304</x:v>
      </x:c>
      <x:c r="T4296" s="24" t="n">
        <x:v>8</x:v>
      </x:c>
      <x:c r="U4296" s="23" t="n">
        <x:f>IF(P4296=0,"",T4296/P4296)</x:f>
        <x:v>0.0784313725490196</x:v>
      </x:c>
      <x:c r="V4296" s="24" t="n">
        <x:f>P4296-T4296</x:f>
        <x:v>94</x:v>
      </x:c>
      <x:c r="W4296" s="22" t="str">
        <x:v>21:00–21:59</x:v>
      </x:c>
    </x:row>
    <x:row r="4297">
      <x:c r="A4297" s="22" t="str">
        <x:v>2026-08</x:v>
      </x:c>
      <x:c r="B4297" s="22" t="str">
        <x:v>台北市</x:v>
      </x:c>
      <x:c r="C4297" s="22" t="str">
        <x:v>內湖區</x:v>
      </x:c>
      <x:c r="D4297" s="22" t="str">
        <x:v>C</x:v>
      </x:c>
      <x:c r="E4297" s="36" t="str">
        <x:v>500108058</x:v>
      </x:c>
      <x:c r="F4297" s="22" t="str">
        <x:v>麗湖國小</x:v>
      </x:c>
      <x:c r="G4297" s="37" t="n">
        <x:v>29.24</x:v>
      </x:c>
      <x:c r="H4297" s="24" t="n">
        <x:v>0</x:v>
      </x:c>
      <x:c r="I4297" s="24" t="n">
        <x:v>0</x:v>
      </x:c>
      <x:c r="J4297" s="24" t="n">
        <x:v>0</x:v>
      </x:c>
      <x:c r="K4297" s="23" t="str">
        <x:f>IF(I4297=0,"",J4297/I4297)</x:f>
      </x:c>
      <x:c r="L4297" s="24" t="n">
        <x:v>0</x:v>
      </x:c>
      <x:c r="M4297" s="23" t="str">
        <x:f>IF(H4297=0,"",L4297/H4297)</x:f>
      </x:c>
      <x:c r="N4297" s="24" t="n">
        <x:f>H4297-L4297</x:f>
        <x:v>0</x:v>
      </x:c>
      <x:c r="O4297" s="22" t="str"/>
      <x:c r="P4297" s="24" t="n">
        <x:v>0</x:v>
      </x:c>
      <x:c r="Q4297" s="24" t="n">
        <x:v>0</x:v>
      </x:c>
      <x:c r="R4297" s="24" t="n">
        <x:v>0</x:v>
      </x:c>
      <x:c r="S4297" s="23" t="str">
        <x:f>IF(Q4297=0,"",R4297/Q4297)</x:f>
      </x:c>
      <x:c r="T4297" s="24" t="n">
        <x:v>0</x:v>
      </x:c>
      <x:c r="U4297" s="23" t="str">
        <x:f>IF(P4297=0,"",T4297/P4297)</x:f>
      </x:c>
      <x:c r="V4297" s="24" t="n">
        <x:f>P4297-T4297</x:f>
        <x:v>0</x:v>
      </x:c>
      <x:c r="W4297" s="22" t="str"/>
    </x:row>
    <x:row r="4298">
      <x:c r="A4298" s="22" t="str">
        <x:v>2026-08</x:v>
      </x:c>
      <x:c r="B4298" s="22" t="str">
        <x:v>台北市</x:v>
      </x:c>
      <x:c r="C4298" s="22" t="str">
        <x:v>內湖區</x:v>
      </x:c>
      <x:c r="D4298" s="22" t="str">
        <x:v>C</x:v>
      </x:c>
      <x:c r="E4298" s="36" t="str">
        <x:v>500108059</x:v>
      </x:c>
      <x:c r="F4298" s="22" t="str">
        <x:v>金湖路347巷125弄口</x:v>
      </x:c>
      <x:c r="G4298" s="37" t="n">
        <x:v>27.24</x:v>
      </x:c>
      <x:c r="H4298" s="24" t="n">
        <x:v>0</x:v>
      </x:c>
      <x:c r="I4298" s="24" t="n">
        <x:v>0</x:v>
      </x:c>
      <x:c r="J4298" s="24" t="n">
        <x:v>0</x:v>
      </x:c>
      <x:c r="K4298" s="23" t="str">
        <x:f>IF(I4298=0,"",J4298/I4298)</x:f>
      </x:c>
      <x:c r="L4298" s="24" t="n">
        <x:v>0</x:v>
      </x:c>
      <x:c r="M4298" s="23" t="str">
        <x:f>IF(H4298=0,"",L4298/H4298)</x:f>
      </x:c>
      <x:c r="N4298" s="24" t="n">
        <x:f>H4298-L4298</x:f>
        <x:v>0</x:v>
      </x:c>
      <x:c r="O4298" s="22" t="str"/>
      <x:c r="P4298" s="24" t="n">
        <x:v>127</x:v>
      </x:c>
      <x:c r="Q4298" s="24" t="n">
        <x:v>86</x:v>
      </x:c>
      <x:c r="R4298" s="24" t="n">
        <x:v>1</x:v>
      </x:c>
      <x:c r="S4298" s="23" t="n">
        <x:f>IF(Q4298=0,"",R4298/Q4298)</x:f>
        <x:v>0.011627906976744186</x:v>
      </x:c>
      <x:c r="T4298" s="24" t="n">
        <x:v>1</x:v>
      </x:c>
      <x:c r="U4298" s="23" t="n">
        <x:f>IF(P4298=0,"",T4298/P4298)</x:f>
        <x:v>0.007874015748031496</x:v>
      </x:c>
      <x:c r="V4298" s="24" t="n">
        <x:f>P4298-T4298</x:f>
        <x:v>126</x:v>
      </x:c>
      <x:c r="W4298" s="22" t="str">
        <x:v>18:00–18:59</x:v>
      </x:c>
    </x:row>
    <x:row r="4299">
      <x:c r="A4299" s="22" t="str">
        <x:v>2026-08</x:v>
      </x:c>
      <x:c r="B4299" s="22" t="str">
        <x:v>台北市</x:v>
      </x:c>
      <x:c r="C4299" s="22" t="str">
        <x:v>內湖區</x:v>
      </x:c>
      <x:c r="D4299" s="22" t="str">
        <x:v>C</x:v>
      </x:c>
      <x:c r="E4299" s="36" t="str">
        <x:v>500108060</x:v>
      </x:c>
      <x:c r="F4299" s="22" t="str">
        <x:v>碧湖公園</x:v>
      </x:c>
      <x:c r="G4299" s="37" t="n">
        <x:v>57.76</x:v>
      </x:c>
      <x:c r="H4299" s="24" t="n">
        <x:v>2</x:v>
      </x:c>
      <x:c r="I4299" s="24" t="n">
        <x:v>1</x:v>
      </x:c>
      <x:c r="J4299" s="24" t="n">
        <x:v>0</x:v>
      </x:c>
      <x:c r="K4299" s="23" t="n">
        <x:f>IF(I4299=0,"",J4299/I4299)</x:f>
        <x:v>0</x:v>
      </x:c>
      <x:c r="L4299" s="24" t="n">
        <x:v>0</x:v>
      </x:c>
      <x:c r="M4299" s="23" t="n">
        <x:f>IF(H4299=0,"",L4299/H4299)</x:f>
        <x:v>0</x:v>
      </x:c>
      <x:c r="N4299" s="24" t="n">
        <x:f>H4299-L4299</x:f>
        <x:v>2</x:v>
      </x:c>
      <x:c r="O4299" s="22" t="str">
        <x:v>07:00–07:59</x:v>
      </x:c>
      <x:c r="P4299" s="24" t="n">
        <x:v>60</x:v>
      </x:c>
      <x:c r="Q4299" s="24" t="n">
        <x:v>40</x:v>
      </x:c>
      <x:c r="R4299" s="24" t="n">
        <x:v>2</x:v>
      </x:c>
      <x:c r="S4299" s="23" t="n">
        <x:f>IF(Q4299=0,"",R4299/Q4299)</x:f>
        <x:v>0.05</x:v>
      </x:c>
      <x:c r="T4299" s="24" t="n">
        <x:v>3</x:v>
      </x:c>
      <x:c r="U4299" s="23" t="n">
        <x:f>IF(P4299=0,"",T4299/P4299)</x:f>
        <x:v>0.05</x:v>
      </x:c>
      <x:c r="V4299" s="24" t="n">
        <x:f>P4299-T4299</x:f>
        <x:v>57</x:v>
      </x:c>
      <x:c r="W4299" s="22" t="str">
        <x:v>19:00–19:59</x:v>
      </x:c>
    </x:row>
    <x:row r="4300">
      <x:c r="A4300" s="22" t="str">
        <x:v>2026-08</x:v>
      </x:c>
      <x:c r="B4300" s="22" t="str">
        <x:v>台北市</x:v>
      </x:c>
      <x:c r="C4300" s="22" t="str">
        <x:v>內湖區</x:v>
      </x:c>
      <x:c r="D4300" s="22" t="str">
        <x:v>B</x:v>
      </x:c>
      <x:c r="E4300" s="36" t="str">
        <x:v>500108061</x:v>
      </x:c>
      <x:c r="F4300" s="22" t="str">
        <x:v>碧湖公園(內湖路二段103巷)</x:v>
      </x:c>
      <x:c r="G4300" s="37" t="n">
        <x:v>103.1</x:v>
      </x:c>
      <x:c r="H4300" s="24" t="n">
        <x:v>31</x:v>
      </x:c>
      <x:c r="I4300" s="24" t="n">
        <x:v>17</x:v>
      </x:c>
      <x:c r="J4300" s="24" t="n">
        <x:v>6</x:v>
      </x:c>
      <x:c r="K4300" s="23" t="n">
        <x:f>IF(I4300=0,"",J4300/I4300)</x:f>
        <x:v>0.35294117647058826</x:v>
      </x:c>
      <x:c r="L4300" s="24" t="n">
        <x:v>6</x:v>
      </x:c>
      <x:c r="M4300" s="23" t="n">
        <x:f>IF(H4300=0,"",L4300/H4300)</x:f>
        <x:v>0.1935483870967742</x:v>
      </x:c>
      <x:c r="N4300" s="24" t="n">
        <x:f>H4300-L4300</x:f>
        <x:v>25</x:v>
      </x:c>
      <x:c r="O4300" s="22" t="str">
        <x:v>07:00–07:59</x:v>
      </x:c>
      <x:c r="P4300" s="24" t="n">
        <x:v>18</x:v>
      </x:c>
      <x:c r="Q4300" s="24" t="n">
        <x:v>18</x:v>
      </x:c>
      <x:c r="R4300" s="24" t="n">
        <x:v>0</x:v>
      </x:c>
      <x:c r="S4300" s="23" t="n">
        <x:f>IF(Q4300=0,"",R4300/Q4300)</x:f>
        <x:v>0</x:v>
      </x:c>
      <x:c r="T4300" s="24" t="n">
        <x:v>0</x:v>
      </x:c>
      <x:c r="U4300" s="23" t="n">
        <x:f>IF(P4300=0,"",T4300/P4300)</x:f>
        <x:v>0</x:v>
      </x:c>
      <x:c r="V4300" s="24" t="n">
        <x:f>P4300-T4300</x:f>
        <x:v>18</x:v>
      </x:c>
      <x:c r="W4300" s="22" t="str">
        <x:v>07:00–07:59</x:v>
      </x:c>
    </x:row>
    <x:row r="4301">
      <x:c r="A4301" s="22" t="str">
        <x:v>2026-08</x:v>
      </x:c>
      <x:c r="B4301" s="22" t="str">
        <x:v>台北市</x:v>
      </x:c>
      <x:c r="C4301" s="22" t="str">
        <x:v>內湖區</x:v>
      </x:c>
      <x:c r="D4301" s="22" t="str">
        <x:v>C</x:v>
      </x:c>
      <x:c r="E4301" s="36" t="str">
        <x:v>500108062</x:v>
      </x:c>
      <x:c r="F4301" s="22" t="str">
        <x:v>貿七社區</x:v>
      </x:c>
      <x:c r="G4301" s="37" t="n">
        <x:v>48.62</x:v>
      </x:c>
      <x:c r="H4301" s="24" t="n">
        <x:v>19</x:v>
      </x:c>
      <x:c r="I4301" s="24" t="n">
        <x:v>12</x:v>
      </x:c>
      <x:c r="J4301" s="24" t="n">
        <x:v>1</x:v>
      </x:c>
      <x:c r="K4301" s="23" t="n">
        <x:f>IF(I4301=0,"",J4301/I4301)</x:f>
        <x:v>0.08333333333333333</x:v>
      </x:c>
      <x:c r="L4301" s="24" t="n">
        <x:v>2</x:v>
      </x:c>
      <x:c r="M4301" s="23" t="n">
        <x:f>IF(H4301=0,"",L4301/H4301)</x:f>
        <x:v>0.10526315789473684</x:v>
      </x:c>
      <x:c r="N4301" s="24" t="n">
        <x:f>H4301-L4301</x:f>
        <x:v>17</x:v>
      </x:c>
      <x:c r="O4301" s="22" t="str">
        <x:v>07:00–07:59</x:v>
      </x:c>
      <x:c r="P4301" s="24" t="n">
        <x:v>79</x:v>
      </x:c>
      <x:c r="Q4301" s="24" t="n">
        <x:v>64</x:v>
      </x:c>
      <x:c r="R4301" s="24" t="n">
        <x:v>5</x:v>
      </x:c>
      <x:c r="S4301" s="23" t="n">
        <x:f>IF(Q4301=0,"",R4301/Q4301)</x:f>
        <x:v>0.078125</x:v>
      </x:c>
      <x:c r="T4301" s="24" t="n">
        <x:v>5</x:v>
      </x:c>
      <x:c r="U4301" s="23" t="n">
        <x:f>IF(P4301=0,"",T4301/P4301)</x:f>
        <x:v>0.06329113924050633</x:v>
      </x:c>
      <x:c r="V4301" s="24" t="n">
        <x:f>P4301-T4301</x:f>
        <x:v>74</x:v>
      </x:c>
      <x:c r="W4301" s="22" t="str">
        <x:v>14:00–14:59</x:v>
      </x:c>
    </x:row>
    <x:row r="4302">
      <x:c r="A4302" s="22" t="str">
        <x:v>2026-08</x:v>
      </x:c>
      <x:c r="B4302" s="22" t="str">
        <x:v>台北市</x:v>
      </x:c>
      <x:c r="C4302" s="22" t="str">
        <x:v>內湖區</x:v>
      </x:c>
      <x:c r="D4302" s="22" t="str">
        <x:v>C</x:v>
      </x:c>
      <x:c r="E4302" s="36" t="str">
        <x:v>500108063</x:v>
      </x:c>
      <x:c r="F4302" s="22" t="str">
        <x:v>內湖區農會</x:v>
      </x:c>
      <x:c r="G4302" s="37" t="n">
        <x:v>98.57</x:v>
      </x:c>
      <x:c r="H4302" s="24" t="n">
        <x:v>78</x:v>
      </x:c>
      <x:c r="I4302" s="24" t="n">
        <x:v>42</x:v>
      </x:c>
      <x:c r="J4302" s="24" t="n">
        <x:v>7</x:v>
      </x:c>
      <x:c r="K4302" s="23" t="n">
        <x:f>IF(I4302=0,"",J4302/I4302)</x:f>
        <x:v>0.16666666666666666</x:v>
      </x:c>
      <x:c r="L4302" s="24" t="n">
        <x:v>11</x:v>
      </x:c>
      <x:c r="M4302" s="23" t="n">
        <x:f>IF(H4302=0,"",L4302/H4302)</x:f>
        <x:v>0.14102564102564102</x:v>
      </x:c>
      <x:c r="N4302" s="24" t="n">
        <x:f>H4302-L4302</x:f>
        <x:v>67</x:v>
      </x:c>
      <x:c r="O4302" s="22" t="str">
        <x:v>07:00–07:59</x:v>
      </x:c>
      <x:c r="P4302" s="24" t="n">
        <x:v>310</x:v>
      </x:c>
      <x:c r="Q4302" s="24" t="n">
        <x:v>156</x:v>
      </x:c>
      <x:c r="R4302" s="24" t="n">
        <x:v>1</x:v>
      </x:c>
      <x:c r="S4302" s="23" t="n">
        <x:f>IF(Q4302=0,"",R4302/Q4302)</x:f>
        <x:v>0.00641025641025641</x:v>
      </x:c>
      <x:c r="T4302" s="24" t="n">
        <x:v>1</x:v>
      </x:c>
      <x:c r="U4302" s="23" t="n">
        <x:f>IF(P4302=0,"",T4302/P4302)</x:f>
        <x:v>0.0032258064516129032</x:v>
      </x:c>
      <x:c r="V4302" s="24" t="n">
        <x:f>P4302-T4302</x:f>
        <x:v>309</x:v>
      </x:c>
      <x:c r="W4302" s="22" t="str">
        <x:v>08:00–08:59</x:v>
      </x:c>
    </x:row>
    <x:row r="4303">
      <x:c r="A4303" s="22" t="str">
        <x:v>2026-08</x:v>
      </x:c>
      <x:c r="B4303" s="22" t="str">
        <x:v>台北市</x:v>
      </x:c>
      <x:c r="C4303" s="22" t="str">
        <x:v>內湖區</x:v>
      </x:c>
      <x:c r="D4303" s="22" t="str">
        <x:v>B</x:v>
      </x:c>
      <x:c r="E4303" s="36" t="str">
        <x:v>500108064</x:v>
      </x:c>
      <x:c r="F4303" s="22" t="str">
        <x:v>捷運內湖站(2號出口)</x:v>
      </x:c>
      <x:c r="G4303" s="37" t="n">
        <x:v>113.71</x:v>
      </x:c>
      <x:c r="H4303" s="24" t="n">
        <x:v>319</x:v>
      </x:c>
      <x:c r="I4303" s="24" t="n">
        <x:v>128</x:v>
      </x:c>
      <x:c r="J4303" s="24" t="n">
        <x:v>6</x:v>
      </x:c>
      <x:c r="K4303" s="23" t="n">
        <x:f>IF(I4303=0,"",J4303/I4303)</x:f>
        <x:v>0.046875</x:v>
      </x:c>
      <x:c r="L4303" s="24" t="n">
        <x:v>12</x:v>
      </x:c>
      <x:c r="M4303" s="23" t="n">
        <x:f>IF(H4303=0,"",L4303/H4303)</x:f>
        <x:v>0.03761755485893417</x:v>
      </x:c>
      <x:c r="N4303" s="24" t="n">
        <x:f>H4303-L4303</x:f>
        <x:v>307</x:v>
      </x:c>
      <x:c r="O4303" s="22" t="str">
        <x:v>08:00–08:59</x:v>
      </x:c>
      <x:c r="P4303" s="24" t="n">
        <x:v>358</x:v>
      </x:c>
      <x:c r="Q4303" s="24" t="n">
        <x:v>148</x:v>
      </x:c>
      <x:c r="R4303" s="24" t="n">
        <x:v>4</x:v>
      </x:c>
      <x:c r="S4303" s="23" t="n">
        <x:f>IF(Q4303=0,"",R4303/Q4303)</x:f>
        <x:v>0.02702702702702703</x:v>
      </x:c>
      <x:c r="T4303" s="24" t="n">
        <x:v>4</x:v>
      </x:c>
      <x:c r="U4303" s="23" t="n">
        <x:f>IF(P4303=0,"",T4303/P4303)</x:f>
        <x:v>0.0111731843575419</x:v>
      </x:c>
      <x:c r="V4303" s="24" t="n">
        <x:f>P4303-T4303</x:f>
        <x:v>354</x:v>
      </x:c>
      <x:c r="W4303" s="22" t="str">
        <x:v>18:00–18:59</x:v>
      </x:c>
    </x:row>
    <x:row r="4304">
      <x:c r="A4304" s="22" t="str">
        <x:v>2026-08</x:v>
      </x:c>
      <x:c r="B4304" s="22" t="str">
        <x:v>台北市</x:v>
      </x:c>
      <x:c r="C4304" s="22" t="str">
        <x:v>內湖區</x:v>
      </x:c>
      <x:c r="D4304" s="22" t="str">
        <x:v>C</x:v>
      </x:c>
      <x:c r="E4304" s="36" t="str">
        <x:v>500108065</x:v>
      </x:c>
      <x:c r="F4304" s="22" t="str">
        <x:v>康寧金湖路口</x:v>
      </x:c>
      <x:c r="G4304" s="37" t="n">
        <x:v>17.62</x:v>
      </x:c>
      <x:c r="H4304" s="24" t="n">
        <x:v>1</x:v>
      </x:c>
      <x:c r="I4304" s="24" t="n">
        <x:v>1</x:v>
      </x:c>
      <x:c r="J4304" s="24" t="n">
        <x:v>0</x:v>
      </x:c>
      <x:c r="K4304" s="23" t="n">
        <x:f>IF(I4304=0,"",J4304/I4304)</x:f>
        <x:v>0</x:v>
      </x:c>
      <x:c r="L4304" s="24" t="n">
        <x:v>0</x:v>
      </x:c>
      <x:c r="M4304" s="23" t="n">
        <x:f>IF(H4304=0,"",L4304/H4304)</x:f>
        <x:v>0</x:v>
      </x:c>
      <x:c r="N4304" s="24" t="n">
        <x:f>H4304-L4304</x:f>
        <x:v>1</x:v>
      </x:c>
      <x:c r="O4304" s="22" t="str">
        <x:v>07:00–07:59</x:v>
      </x:c>
      <x:c r="P4304" s="24" t="n">
        <x:v>15</x:v>
      </x:c>
      <x:c r="Q4304" s="24" t="n">
        <x:v>12</x:v>
      </x:c>
      <x:c r="R4304" s="24" t="n">
        <x:v>1</x:v>
      </x:c>
      <x:c r="S4304" s="23" t="n">
        <x:f>IF(Q4304=0,"",R4304/Q4304)</x:f>
        <x:v>0.08333333333333333</x:v>
      </x:c>
      <x:c r="T4304" s="24" t="n">
        <x:v>1</x:v>
      </x:c>
      <x:c r="U4304" s="23" t="n">
        <x:f>IF(P4304=0,"",T4304/P4304)</x:f>
        <x:v>0.06666666666666667</x:v>
      </x:c>
      <x:c r="V4304" s="24" t="n">
        <x:f>P4304-T4304</x:f>
        <x:v>14</x:v>
      </x:c>
      <x:c r="W4304" s="22" t="str">
        <x:v>14:00–14:59</x:v>
      </x:c>
    </x:row>
    <x:row r="4305">
      <x:c r="A4305" s="22" t="str">
        <x:v>2026-08</x:v>
      </x:c>
      <x:c r="B4305" s="22" t="str">
        <x:v>台北市</x:v>
      </x:c>
      <x:c r="C4305" s="22" t="str">
        <x:v>內湖區</x:v>
      </x:c>
      <x:c r="D4305" s="22" t="str">
        <x:v>C</x:v>
      </x:c>
      <x:c r="E4305" s="36" t="str">
        <x:v>500108066</x:v>
      </x:c>
      <x:c r="F4305" s="22" t="str">
        <x:v>康寧路一段156巷20弄口</x:v>
      </x:c>
      <x:c r="G4305" s="37" t="n">
        <x:v>48.9</x:v>
      </x:c>
      <x:c r="H4305" s="24" t="n">
        <x:v>9</x:v>
      </x:c>
      <x:c r="I4305" s="24" t="n">
        <x:v>5</x:v>
      </x:c>
      <x:c r="J4305" s="24" t="n">
        <x:v>0</x:v>
      </x:c>
      <x:c r="K4305" s="23" t="n">
        <x:f>IF(I4305=0,"",J4305/I4305)</x:f>
        <x:v>0</x:v>
      </x:c>
      <x:c r="L4305" s="24" t="n">
        <x:v>0</x:v>
      </x:c>
      <x:c r="M4305" s="23" t="n">
        <x:f>IF(H4305=0,"",L4305/H4305)</x:f>
        <x:v>0</x:v>
      </x:c>
      <x:c r="N4305" s="24" t="n">
        <x:f>H4305-L4305</x:f>
        <x:v>9</x:v>
      </x:c>
      <x:c r="O4305" s="22" t="str">
        <x:v>07:00–07:59</x:v>
      </x:c>
      <x:c r="P4305" s="24" t="n">
        <x:v>69</x:v>
      </x:c>
      <x:c r="Q4305" s="24" t="n">
        <x:v>47</x:v>
      </x:c>
      <x:c r="R4305" s="24" t="n">
        <x:v>0</x:v>
      </x:c>
      <x:c r="S4305" s="23" t="n">
        <x:f>IF(Q4305=0,"",R4305/Q4305)</x:f>
        <x:v>0</x:v>
      </x:c>
      <x:c r="T4305" s="24" t="n">
        <x:v>0</x:v>
      </x:c>
      <x:c r="U4305" s="23" t="n">
        <x:f>IF(P4305=0,"",T4305/P4305)</x:f>
        <x:v>0</x:v>
      </x:c>
      <x:c r="V4305" s="24" t="n">
        <x:f>P4305-T4305</x:f>
        <x:v>69</x:v>
      </x:c>
      <x:c r="W4305" s="22" t="str">
        <x:v>16:00–16:59</x:v>
      </x:c>
    </x:row>
    <x:row r="4306">
      <x:c r="A4306" s="22" t="str">
        <x:v>2026-08</x:v>
      </x:c>
      <x:c r="B4306" s="22" t="str">
        <x:v>台北市</x:v>
      </x:c>
      <x:c r="C4306" s="22" t="str">
        <x:v>內湖區</x:v>
      </x:c>
      <x:c r="D4306" s="22" t="str">
        <x:v>C</x:v>
      </x:c>
      <x:c r="E4306" s="36" t="str">
        <x:v>500108067</x:v>
      </x:c>
      <x:c r="F4306" s="22" t="str">
        <x:v>安康公園</x:v>
      </x:c>
      <x:c r="G4306" s="37" t="n">
        <x:v>74.9</x:v>
      </x:c>
      <x:c r="H4306" s="24" t="n">
        <x:v>28</x:v>
      </x:c>
      <x:c r="I4306" s="24" t="n">
        <x:v>18</x:v>
      </x:c>
      <x:c r="J4306" s="24" t="n">
        <x:v>1</x:v>
      </x:c>
      <x:c r="K4306" s="23" t="n">
        <x:f>IF(I4306=0,"",J4306/I4306)</x:f>
        <x:v>0.05555555555555555</x:v>
      </x:c>
      <x:c r="L4306" s="24" t="n">
        <x:v>1</x:v>
      </x:c>
      <x:c r="M4306" s="23" t="n">
        <x:f>IF(H4306=0,"",L4306/H4306)</x:f>
        <x:v>0.03571428571428571</x:v>
      </x:c>
      <x:c r="N4306" s="24" t="n">
        <x:f>H4306-L4306</x:f>
        <x:v>27</x:v>
      </x:c>
      <x:c r="O4306" s="22" t="str">
        <x:v>18:00–18:59</x:v>
      </x:c>
      <x:c r="P4306" s="24" t="n">
        <x:v>15</x:v>
      </x:c>
      <x:c r="Q4306" s="24" t="n">
        <x:v>11</x:v>
      </x:c>
      <x:c r="R4306" s="24" t="n">
        <x:v>1</x:v>
      </x:c>
      <x:c r="S4306" s="23" t="n">
        <x:f>IF(Q4306=0,"",R4306/Q4306)</x:f>
        <x:v>0.09090909090909091</x:v>
      </x:c>
      <x:c r="T4306" s="24" t="n">
        <x:v>2</x:v>
      </x:c>
      <x:c r="U4306" s="23" t="n">
        <x:f>IF(P4306=0,"",T4306/P4306)</x:f>
        <x:v>0.13333333333333333</x:v>
      </x:c>
      <x:c r="V4306" s="24" t="n">
        <x:f>P4306-T4306</x:f>
        <x:v>13</x:v>
      </x:c>
      <x:c r="W4306" s="22" t="str">
        <x:v>22:00–22:59</x:v>
      </x:c>
    </x:row>
    <x:row r="4307">
      <x:c r="A4307" s="22" t="str">
        <x:v>2026-08</x:v>
      </x:c>
      <x:c r="B4307" s="22" t="str">
        <x:v>台北市</x:v>
      </x:c>
      <x:c r="C4307" s="22" t="str">
        <x:v>內湖區</x:v>
      </x:c>
      <x:c r="D4307" s="22" t="str">
        <x:v>C</x:v>
      </x:c>
      <x:c r="E4307" s="36" t="str">
        <x:v>500108068</x:v>
      </x:c>
      <x:c r="F4307" s="22" t="str">
        <x:v>安泰街83巷</x:v>
      </x:c>
      <x:c r="G4307" s="37" t="n">
        <x:v>78.29</x:v>
      </x:c>
      <x:c r="H4307" s="24" t="n">
        <x:v>4</x:v>
      </x:c>
      <x:c r="I4307" s="24" t="n">
        <x:v>4</x:v>
      </x:c>
      <x:c r="J4307" s="24" t="n">
        <x:v>0</x:v>
      </x:c>
      <x:c r="K4307" s="23" t="n">
        <x:f>IF(I4307=0,"",J4307/I4307)</x:f>
        <x:v>0</x:v>
      </x:c>
      <x:c r="L4307" s="24" t="n">
        <x:v>0</x:v>
      </x:c>
      <x:c r="M4307" s="23" t="n">
        <x:f>IF(H4307=0,"",L4307/H4307)</x:f>
        <x:v>0</x:v>
      </x:c>
      <x:c r="N4307" s="24" t="n">
        <x:f>H4307-L4307</x:f>
        <x:v>4</x:v>
      </x:c>
      <x:c r="O4307" s="22" t="str">
        <x:v>00:00–00:59</x:v>
      </x:c>
      <x:c r="P4307" s="24" t="n">
        <x:v>95</x:v>
      </x:c>
      <x:c r="Q4307" s="24" t="n">
        <x:v>59</x:v>
      </x:c>
      <x:c r="R4307" s="24" t="n">
        <x:v>6</x:v>
      </x:c>
      <x:c r="S4307" s="23" t="n">
        <x:f>IF(Q4307=0,"",R4307/Q4307)</x:f>
        <x:v>0.1016949152542373</x:v>
      </x:c>
      <x:c r="T4307" s="24" t="n">
        <x:v>7</x:v>
      </x:c>
      <x:c r="U4307" s="23" t="n">
        <x:f>IF(P4307=0,"",T4307/P4307)</x:f>
        <x:v>0.07368421052631578</x:v>
      </x:c>
      <x:c r="V4307" s="24" t="n">
        <x:f>P4307-T4307</x:f>
        <x:v>88</x:v>
      </x:c>
      <x:c r="W4307" s="22" t="str">
        <x:v>18:00–18:59</x:v>
      </x:c>
    </x:row>
    <x:row r="4308">
      <x:c r="A4308" s="22" t="str">
        <x:v>2026-08</x:v>
      </x:c>
      <x:c r="B4308" s="22" t="str">
        <x:v>台北市</x:v>
      </x:c>
      <x:c r="C4308" s="22" t="str">
        <x:v>內湖區</x:v>
      </x:c>
      <x:c r="D4308" s="22" t="str">
        <x:v>C</x:v>
      </x:c>
      <x:c r="E4308" s="36" t="str">
        <x:v>500108069</x:v>
      </x:c>
      <x:c r="F4308" s="22" t="str">
        <x:v>內溝溪生態展示館</x:v>
      </x:c>
      <x:c r="G4308" s="37" t="n">
        <x:v>11.52</x:v>
      </x:c>
      <x:c r="H4308" s="24" t="n">
        <x:v>1</x:v>
      </x:c>
      <x:c r="I4308" s="24" t="n">
        <x:v>1</x:v>
      </x:c>
      <x:c r="J4308" s="24" t="n">
        <x:v>0</x:v>
      </x:c>
      <x:c r="K4308" s="23" t="n">
        <x:f>IF(I4308=0,"",J4308/I4308)</x:f>
        <x:v>0</x:v>
      </x:c>
      <x:c r="L4308" s="24" t="n">
        <x:v>0</x:v>
      </x:c>
      <x:c r="M4308" s="23" t="n">
        <x:f>IF(H4308=0,"",L4308/H4308)</x:f>
        <x:v>0</x:v>
      </x:c>
      <x:c r="N4308" s="24" t="n">
        <x:f>H4308-L4308</x:f>
        <x:v>1</x:v>
      </x:c>
      <x:c r="O4308" s="22" t="str">
        <x:v>06:00–06:59</x:v>
      </x:c>
      <x:c r="P4308" s="24" t="n">
        <x:v>8</x:v>
      </x:c>
      <x:c r="Q4308" s="24" t="n">
        <x:v>6</x:v>
      </x:c>
      <x:c r="R4308" s="24" t="n">
        <x:v>0</x:v>
      </x:c>
      <x:c r="S4308" s="23" t="n">
        <x:f>IF(Q4308=0,"",R4308/Q4308)</x:f>
        <x:v>0</x:v>
      </x:c>
      <x:c r="T4308" s="24" t="n">
        <x:v>0</x:v>
      </x:c>
      <x:c r="U4308" s="23" t="n">
        <x:f>IF(P4308=0,"",T4308/P4308)</x:f>
        <x:v>0</x:v>
      </x:c>
      <x:c r="V4308" s="24" t="n">
        <x:f>P4308-T4308</x:f>
        <x:v>8</x:v>
      </x:c>
      <x:c r="W4308" s="22" t="str">
        <x:v>18:00–18:59</x:v>
      </x:c>
    </x:row>
    <x:row r="4309">
      <x:c r="A4309" s="22" t="str">
        <x:v>2026-08</x:v>
      </x:c>
      <x:c r="B4309" s="22" t="str">
        <x:v>台北市</x:v>
      </x:c>
      <x:c r="C4309" s="22" t="str">
        <x:v>內湖區</x:v>
      </x:c>
      <x:c r="D4309" s="22" t="str">
        <x:v>A</x:v>
      </x:c>
      <x:c r="E4309" s="36" t="str">
        <x:v>500108070</x:v>
      </x:c>
      <x:c r="F4309" s="22" t="str">
        <x:v>捷運港墘站(2號出口)</x:v>
      </x:c>
      <x:c r="G4309" s="37" t="n">
        <x:v>255.76</x:v>
      </x:c>
      <x:c r="H4309" s="24" t="n">
        <x:v>48</x:v>
      </x:c>
      <x:c r="I4309" s="24" t="n">
        <x:v>11</x:v>
      </x:c>
      <x:c r="J4309" s="24" t="n">
        <x:v>2</x:v>
      </x:c>
      <x:c r="K4309" s="23" t="n">
        <x:f>IF(I4309=0,"",J4309/I4309)</x:f>
        <x:v>0.18181818181818182</x:v>
      </x:c>
      <x:c r="L4309" s="24" t="n">
        <x:v>19</x:v>
      </x:c>
      <x:c r="M4309" s="23" t="n">
        <x:f>IF(H4309=0,"",L4309/H4309)</x:f>
        <x:v>0.3958333333333333</x:v>
      </x:c>
      <x:c r="N4309" s="24" t="n">
        <x:f>H4309-L4309</x:f>
        <x:v>29</x:v>
      </x:c>
      <x:c r="O4309" s="22" t="str">
        <x:v>17:00–17:59</x:v>
      </x:c>
      <x:c r="P4309" s="24" t="n">
        <x:v>675</x:v>
      </x:c>
      <x:c r="Q4309" s="24" t="n">
        <x:v>175</x:v>
      </x:c>
      <x:c r="R4309" s="24" t="n">
        <x:v>6</x:v>
      </x:c>
      <x:c r="S4309" s="23" t="n">
        <x:f>IF(Q4309=0,"",R4309/Q4309)</x:f>
        <x:v>0.03428571428571429</x:v>
      </x:c>
      <x:c r="T4309" s="24" t="n">
        <x:v>11</x:v>
      </x:c>
      <x:c r="U4309" s="23" t="n">
        <x:f>IF(P4309=0,"",T4309/P4309)</x:f>
        <x:v>0.016296296296296295</x:v>
      </x:c>
      <x:c r="V4309" s="24" t="n">
        <x:f>P4309-T4309</x:f>
        <x:v>664</x:v>
      </x:c>
      <x:c r="W4309" s="22" t="str">
        <x:v>08:00–08:59</x:v>
      </x:c>
    </x:row>
    <x:row r="4310">
      <x:c r="A4310" s="22" t="str">
        <x:v>2026-08</x:v>
      </x:c>
      <x:c r="B4310" s="22" t="str">
        <x:v>台北市</x:v>
      </x:c>
      <x:c r="C4310" s="22" t="str">
        <x:v>內湖區</x:v>
      </x:c>
      <x:c r="D4310" s="22" t="str">
        <x:v>C</x:v>
      </x:c>
      <x:c r="E4310" s="36" t="str">
        <x:v>500108071</x:v>
      </x:c>
      <x:c r="F4310" s="22" t="str">
        <x:v>東湖國中</x:v>
      </x:c>
      <x:c r="G4310" s="37" t="n">
        <x:v>88.1</x:v>
      </x:c>
      <x:c r="H4310" s="24" t="n">
        <x:v>0</x:v>
      </x:c>
      <x:c r="I4310" s="24" t="n">
        <x:v>0</x:v>
      </x:c>
      <x:c r="J4310" s="24" t="n">
        <x:v>0</x:v>
      </x:c>
      <x:c r="K4310" s="23" t="str">
        <x:f>IF(I4310=0,"",J4310/I4310)</x:f>
      </x:c>
      <x:c r="L4310" s="24" t="n">
        <x:v>0</x:v>
      </x:c>
      <x:c r="M4310" s="23" t="str">
        <x:f>IF(H4310=0,"",L4310/H4310)</x:f>
      </x:c>
      <x:c r="N4310" s="24" t="n">
        <x:f>H4310-L4310</x:f>
        <x:v>0</x:v>
      </x:c>
      <x:c r="O4310" s="22" t="str"/>
      <x:c r="P4310" s="24" t="n">
        <x:v>98</x:v>
      </x:c>
      <x:c r="Q4310" s="24" t="n">
        <x:v>48</x:v>
      </x:c>
      <x:c r="R4310" s="24" t="n">
        <x:v>1</x:v>
      </x:c>
      <x:c r="S4310" s="23" t="n">
        <x:f>IF(Q4310=0,"",R4310/Q4310)</x:f>
        <x:v>0.020833333333333332</x:v>
      </x:c>
      <x:c r="T4310" s="24" t="n">
        <x:v>1</x:v>
      </x:c>
      <x:c r="U4310" s="23" t="n">
        <x:f>IF(P4310=0,"",T4310/P4310)</x:f>
        <x:v>0.01020408163265306</x:v>
      </x:c>
      <x:c r="V4310" s="24" t="n">
        <x:f>P4310-T4310</x:f>
        <x:v>97</x:v>
      </x:c>
      <x:c r="W4310" s="22" t="str">
        <x:v>18:00–18:59</x:v>
      </x:c>
    </x:row>
    <x:row r="4311">
      <x:c r="A4311" s="22" t="str">
        <x:v>2026-08</x:v>
      </x:c>
      <x:c r="B4311" s="22" t="str">
        <x:v>台北市</x:v>
      </x:c>
      <x:c r="C4311" s="22" t="str">
        <x:v>內湖區</x:v>
      </x:c>
      <x:c r="D4311" s="22" t="str">
        <x:v>C</x:v>
      </x:c>
      <x:c r="E4311" s="36" t="str">
        <x:v>500108072</x:v>
      </x:c>
      <x:c r="F4311" s="22" t="str">
        <x:v>石潭公園(安康路)</x:v>
      </x:c>
      <x:c r="G4311" s="37" t="n">
        <x:v>35.33</x:v>
      </x:c>
      <x:c r="H4311" s="24" t="n">
        <x:v>2</x:v>
      </x:c>
      <x:c r="I4311" s="24" t="n">
        <x:v>2</x:v>
      </x:c>
      <x:c r="J4311" s="24" t="n">
        <x:v>0</x:v>
      </x:c>
      <x:c r="K4311" s="23" t="n">
        <x:f>IF(I4311=0,"",J4311/I4311)</x:f>
        <x:v>0</x:v>
      </x:c>
      <x:c r="L4311" s="24" t="n">
        <x:v>0</x:v>
      </x:c>
      <x:c r="M4311" s="23" t="n">
        <x:f>IF(H4311=0,"",L4311/H4311)</x:f>
        <x:v>0</x:v>
      </x:c>
      <x:c r="N4311" s="24" t="n">
        <x:f>H4311-L4311</x:f>
        <x:v>2</x:v>
      </x:c>
      <x:c r="O4311" s="22" t="str">
        <x:v>09:00–09:59</x:v>
      </x:c>
      <x:c r="P4311" s="24" t="n">
        <x:v>18</x:v>
      </x:c>
      <x:c r="Q4311" s="24" t="n">
        <x:v>15</x:v>
      </x:c>
      <x:c r="R4311" s="24" t="n">
        <x:v>3</x:v>
      </x:c>
      <x:c r="S4311" s="23" t="n">
        <x:f>IF(Q4311=0,"",R4311/Q4311)</x:f>
        <x:v>0.2</x:v>
      </x:c>
      <x:c r="T4311" s="24" t="n">
        <x:v>3</x:v>
      </x:c>
      <x:c r="U4311" s="23" t="n">
        <x:f>IF(P4311=0,"",T4311/P4311)</x:f>
        <x:v>0.16666666666666666</x:v>
      </x:c>
      <x:c r="V4311" s="24" t="n">
        <x:f>P4311-T4311</x:f>
        <x:v>15</x:v>
      </x:c>
      <x:c r="W4311" s="22" t="str">
        <x:v>18:00–18:59</x:v>
      </x:c>
    </x:row>
    <x:row r="4312">
      <x:c r="A4312" s="22" t="str">
        <x:v>2026-08</x:v>
      </x:c>
      <x:c r="B4312" s="22" t="str">
        <x:v>台北市</x:v>
      </x:c>
      <x:c r="C4312" s="22" t="str">
        <x:v>內湖區</x:v>
      </x:c>
      <x:c r="D4312" s="22" t="str">
        <x:v>C</x:v>
      </x:c>
      <x:c r="E4312" s="36" t="str">
        <x:v>500108073</x:v>
      </x:c>
      <x:c r="F4312" s="22" t="str">
        <x:v>內湖垃圾焚化廠</x:v>
      </x:c>
      <x:c r="G4312" s="37" t="n">
        <x:v>41.67</x:v>
      </x:c>
      <x:c r="H4312" s="24" t="n">
        <x:v>25</x:v>
      </x:c>
      <x:c r="I4312" s="24" t="n">
        <x:v>16</x:v>
      </x:c>
      <x:c r="J4312" s="24" t="n">
        <x:v>3</x:v>
      </x:c>
      <x:c r="K4312" s="23" t="n">
        <x:f>IF(I4312=0,"",J4312/I4312)</x:f>
        <x:v>0.1875</x:v>
      </x:c>
      <x:c r="L4312" s="24" t="n">
        <x:v>5</x:v>
      </x:c>
      <x:c r="M4312" s="23" t="n">
        <x:f>IF(H4312=0,"",L4312/H4312)</x:f>
        <x:v>0.2</x:v>
      </x:c>
      <x:c r="N4312" s="24" t="n">
        <x:f>H4312-L4312</x:f>
        <x:v>20</x:v>
      </x:c>
      <x:c r="O4312" s="22" t="str">
        <x:v>09:00–09:59</x:v>
      </x:c>
      <x:c r="P4312" s="24" t="n">
        <x:v>13</x:v>
      </x:c>
      <x:c r="Q4312" s="24" t="n">
        <x:v>11</x:v>
      </x:c>
      <x:c r="R4312" s="24" t="n">
        <x:v>1</x:v>
      </x:c>
      <x:c r="S4312" s="23" t="n">
        <x:f>IF(Q4312=0,"",R4312/Q4312)</x:f>
        <x:v>0.09090909090909091</x:v>
      </x:c>
      <x:c r="T4312" s="24" t="n">
        <x:v>1</x:v>
      </x:c>
      <x:c r="U4312" s="23" t="n">
        <x:f>IF(P4312=0,"",T4312/P4312)</x:f>
        <x:v>0.07692307692307693</x:v>
      </x:c>
      <x:c r="V4312" s="24" t="n">
        <x:f>P4312-T4312</x:f>
        <x:v>12</x:v>
      </x:c>
      <x:c r="W4312" s="22" t="str">
        <x:v>22:00–22:59</x:v>
      </x:c>
    </x:row>
    <x:row r="4313">
      <x:c r="A4313" s="22" t="str">
        <x:v>2026-08</x:v>
      </x:c>
      <x:c r="B4313" s="22" t="str">
        <x:v>台北市</x:v>
      </x:c>
      <x:c r="C4313" s="22" t="str">
        <x:v>內湖區</x:v>
      </x:c>
      <x:c r="D4313" s="22" t="str">
        <x:v>C</x:v>
      </x:c>
      <x:c r="E4313" s="36" t="str">
        <x:v>500108075</x:v>
      </x:c>
      <x:c r="F4313" s="22" t="str">
        <x:v>康寧路三段54巷口</x:v>
      </x:c>
      <x:c r="G4313" s="37" t="n">
        <x:v>42.9</x:v>
      </x:c>
      <x:c r="H4313" s="24" t="n">
        <x:v>6</x:v>
      </x:c>
      <x:c r="I4313" s="24" t="n">
        <x:v>5</x:v>
      </x:c>
      <x:c r="J4313" s="24" t="n">
        <x:v>0</x:v>
      </x:c>
      <x:c r="K4313" s="23" t="n">
        <x:f>IF(I4313=0,"",J4313/I4313)</x:f>
        <x:v>0</x:v>
      </x:c>
      <x:c r="L4313" s="24" t="n">
        <x:v>0</x:v>
      </x:c>
      <x:c r="M4313" s="23" t="n">
        <x:f>IF(H4313=0,"",L4313/H4313)</x:f>
        <x:v>0</x:v>
      </x:c>
      <x:c r="N4313" s="24" t="n">
        <x:f>H4313-L4313</x:f>
        <x:v>6</x:v>
      </x:c>
      <x:c r="O4313" s="22" t="str">
        <x:v>13:00–13:59</x:v>
      </x:c>
      <x:c r="P4313" s="24" t="n">
        <x:v>97</x:v>
      </x:c>
      <x:c r="Q4313" s="24" t="n">
        <x:v>60</x:v>
      </x:c>
      <x:c r="R4313" s="24" t="n">
        <x:v>2</x:v>
      </x:c>
      <x:c r="S4313" s="23" t="n">
        <x:f>IF(Q4313=0,"",R4313/Q4313)</x:f>
        <x:v>0.03333333333333333</x:v>
      </x:c>
      <x:c r="T4313" s="24" t="n">
        <x:v>2</x:v>
      </x:c>
      <x:c r="U4313" s="23" t="n">
        <x:f>IF(P4313=0,"",T4313/P4313)</x:f>
        <x:v>0.020618556701030927</x:v>
      </x:c>
      <x:c r="V4313" s="24" t="n">
        <x:f>P4313-T4313</x:f>
        <x:v>95</x:v>
      </x:c>
      <x:c r="W4313" s="22" t="str">
        <x:v>17:00–17:59</x:v>
      </x:c>
    </x:row>
    <x:row r="4314">
      <x:c r="A4314" s="22" t="str">
        <x:v>2026-08</x:v>
      </x:c>
      <x:c r="B4314" s="22" t="str">
        <x:v>台北市</x:v>
      </x:c>
      <x:c r="C4314" s="22" t="str">
        <x:v>內湖區</x:v>
      </x:c>
      <x:c r="D4314" s="22" t="str">
        <x:v>B</x:v>
      </x:c>
      <x:c r="E4314" s="36" t="str">
        <x:v>500108076</x:v>
      </x:c>
      <x:c r="F4314" s="22" t="str">
        <x:v>行善路25巷口</x:v>
      </x:c>
      <x:c r="G4314" s="37" t="n">
        <x:v>117.43</x:v>
      </x:c>
      <x:c r="H4314" s="24" t="n">
        <x:v>54</x:v>
      </x:c>
      <x:c r="I4314" s="24" t="n">
        <x:v>27</x:v>
      </x:c>
      <x:c r="J4314" s="24" t="n">
        <x:v>16</x:v>
      </x:c>
      <x:c r="K4314" s="23" t="n">
        <x:f>IF(I4314=0,"",J4314/I4314)</x:f>
        <x:v>0.5925925925925926</x:v>
      </x:c>
      <x:c r="L4314" s="24" t="n">
        <x:v>33</x:v>
      </x:c>
      <x:c r="M4314" s="23" t="n">
        <x:f>IF(H4314=0,"",L4314/H4314)</x:f>
        <x:v>0.6111111111111112</x:v>
      </x:c>
      <x:c r="N4314" s="24" t="n">
        <x:f>H4314-L4314</x:f>
        <x:v>21</x:v>
      </x:c>
      <x:c r="O4314" s="22" t="str">
        <x:v>09:00–09:59</x:v>
      </x:c>
      <x:c r="P4314" s="24" t="n">
        <x:v>92</x:v>
      </x:c>
      <x:c r="Q4314" s="24" t="n">
        <x:v>40</x:v>
      </x:c>
      <x:c r="R4314" s="24" t="n">
        <x:v>0</x:v>
      </x:c>
      <x:c r="S4314" s="23" t="n">
        <x:f>IF(Q4314=0,"",R4314/Q4314)</x:f>
        <x:v>0</x:v>
      </x:c>
      <x:c r="T4314" s="24" t="n">
        <x:v>0</x:v>
      </x:c>
      <x:c r="U4314" s="23" t="n">
        <x:f>IF(P4314=0,"",T4314/P4314)</x:f>
        <x:v>0</x:v>
      </x:c>
      <x:c r="V4314" s="24" t="n">
        <x:f>P4314-T4314</x:f>
        <x:v>92</x:v>
      </x:c>
      <x:c r="W4314" s="22" t="str">
        <x:v>18:00–18:59</x:v>
      </x:c>
    </x:row>
    <x:row r="4315">
      <x:c r="A4315" s="22" t="str">
        <x:v>2026-08</x:v>
      </x:c>
      <x:c r="B4315" s="22" t="str">
        <x:v>台北市</x:v>
      </x:c>
      <x:c r="C4315" s="22" t="str">
        <x:v>內湖區</x:v>
      </x:c>
      <x:c r="D4315" s="22" t="str">
        <x:v>C</x:v>
      </x:c>
      <x:c r="E4315" s="36" t="str">
        <x:v>500108077</x:v>
      </x:c>
      <x:c r="F4315" s="22" t="str">
        <x:v>新明路460巷口</x:v>
      </x:c>
      <x:c r="G4315" s="37" t="n">
        <x:v>37.38</x:v>
      </x:c>
      <x:c r="H4315" s="24" t="n">
        <x:v>2</x:v>
      </x:c>
      <x:c r="I4315" s="24" t="n">
        <x:v>2</x:v>
      </x:c>
      <x:c r="J4315" s="24" t="n">
        <x:v>1</x:v>
      </x:c>
      <x:c r="K4315" s="23" t="n">
        <x:f>IF(I4315=0,"",J4315/I4315)</x:f>
        <x:v>0.5</x:v>
      </x:c>
      <x:c r="L4315" s="24" t="n">
        <x:v>1</x:v>
      </x:c>
      <x:c r="M4315" s="23" t="n">
        <x:f>IF(H4315=0,"",L4315/H4315)</x:f>
        <x:v>0.5</x:v>
      </x:c>
      <x:c r="N4315" s="24" t="n">
        <x:f>H4315-L4315</x:f>
        <x:v>1</x:v>
      </x:c>
      <x:c r="O4315" s="22" t="str">
        <x:v>07:00–07:59</x:v>
      </x:c>
      <x:c r="P4315" s="24" t="n">
        <x:v>43</x:v>
      </x:c>
      <x:c r="Q4315" s="24" t="n">
        <x:v>32</x:v>
      </x:c>
      <x:c r="R4315" s="24" t="n">
        <x:v>0</x:v>
      </x:c>
      <x:c r="S4315" s="23" t="n">
        <x:f>IF(Q4315=0,"",R4315/Q4315)</x:f>
        <x:v>0</x:v>
      </x:c>
      <x:c r="T4315" s="24" t="n">
        <x:v>0</x:v>
      </x:c>
      <x:c r="U4315" s="23" t="n">
        <x:f>IF(P4315=0,"",T4315/P4315)</x:f>
        <x:v>0</x:v>
      </x:c>
      <x:c r="V4315" s="24" t="n">
        <x:f>P4315-T4315</x:f>
        <x:v>43</x:v>
      </x:c>
      <x:c r="W4315" s="22" t="str">
        <x:v>17:00–17:59</x:v>
      </x:c>
    </x:row>
    <x:row r="4316">
      <x:c r="A4316" s="22" t="str">
        <x:v>2026-08</x:v>
      </x:c>
      <x:c r="B4316" s="22" t="str">
        <x:v>台北市</x:v>
      </x:c>
      <x:c r="C4316" s="22" t="str">
        <x:v>內湖區</x:v>
      </x:c>
      <x:c r="D4316" s="22" t="str">
        <x:v>C</x:v>
      </x:c>
      <x:c r="E4316" s="36" t="str">
        <x:v>500108078</x:v>
      </x:c>
      <x:c r="F4316" s="22" t="str">
        <x:v>下灣公園</x:v>
      </x:c>
      <x:c r="G4316" s="37" t="n">
        <x:v>28</x:v>
      </x:c>
      <x:c r="H4316" s="24" t="n">
        <x:v>3</x:v>
      </x:c>
      <x:c r="I4316" s="24" t="n">
        <x:v>2</x:v>
      </x:c>
      <x:c r="J4316" s="24" t="n">
        <x:v>0</x:v>
      </x:c>
      <x:c r="K4316" s="23" t="n">
        <x:f>IF(I4316=0,"",J4316/I4316)</x:f>
        <x:v>0</x:v>
      </x:c>
      <x:c r="L4316" s="24" t="n">
        <x:v>0</x:v>
      </x:c>
      <x:c r="M4316" s="23" t="n">
        <x:f>IF(H4316=0,"",L4316/H4316)</x:f>
        <x:v>0</x:v>
      </x:c>
      <x:c r="N4316" s="24" t="n">
        <x:f>H4316-L4316</x:f>
        <x:v>3</x:v>
      </x:c>
      <x:c r="O4316" s="22" t="str">
        <x:v>07:00–07:59</x:v>
      </x:c>
      <x:c r="P4316" s="24" t="n">
        <x:v>3</x:v>
      </x:c>
      <x:c r="Q4316" s="24" t="n">
        <x:v>3</x:v>
      </x:c>
      <x:c r="R4316" s="24" t="n">
        <x:v>0</x:v>
      </x:c>
      <x:c r="S4316" s="23" t="n">
        <x:f>IF(Q4316=0,"",R4316/Q4316)</x:f>
        <x:v>0</x:v>
      </x:c>
      <x:c r="T4316" s="24" t="n">
        <x:v>0</x:v>
      </x:c>
      <x:c r="U4316" s="23" t="n">
        <x:f>IF(P4316=0,"",T4316/P4316)</x:f>
        <x:v>0</x:v>
      </x:c>
      <x:c r="V4316" s="24" t="n">
        <x:f>P4316-T4316</x:f>
        <x:v>3</x:v>
      </x:c>
      <x:c r="W4316" s="22" t="str">
        <x:v>17:00–17:59</x:v>
      </x:c>
    </x:row>
    <x:row r="4317">
      <x:c r="A4317" s="22" t="str">
        <x:v>2026-08</x:v>
      </x:c>
      <x:c r="B4317" s="22" t="str">
        <x:v>台北市</x:v>
      </x:c>
      <x:c r="C4317" s="22" t="str">
        <x:v>內湖區</x:v>
      </x:c>
      <x:c r="D4317" s="22" t="str">
        <x:v>C</x:v>
      </x:c>
      <x:c r="E4317" s="36" t="str">
        <x:v>500108079</x:v>
      </x:c>
      <x:c r="F4317" s="22" t="str">
        <x:v>民權東路六段245巷口</x:v>
      </x:c>
      <x:c r="G4317" s="37" t="n">
        <x:v>21.48</x:v>
      </x:c>
      <x:c r="H4317" s="24" t="n">
        <x:v>0</x:v>
      </x:c>
      <x:c r="I4317" s="24" t="n">
        <x:v>0</x:v>
      </x:c>
      <x:c r="J4317" s="24" t="n">
        <x:v>0</x:v>
      </x:c>
      <x:c r="K4317" s="23" t="str">
        <x:f>IF(I4317=0,"",J4317/I4317)</x:f>
      </x:c>
      <x:c r="L4317" s="24" t="n">
        <x:v>0</x:v>
      </x:c>
      <x:c r="M4317" s="23" t="str">
        <x:f>IF(H4317=0,"",L4317/H4317)</x:f>
      </x:c>
      <x:c r="N4317" s="24" t="n">
        <x:f>H4317-L4317</x:f>
        <x:v>0</x:v>
      </x:c>
      <x:c r="O4317" s="22" t="str"/>
      <x:c r="P4317" s="24" t="n">
        <x:v>58</x:v>
      </x:c>
      <x:c r="Q4317" s="24" t="n">
        <x:v>47</x:v>
      </x:c>
      <x:c r="R4317" s="24" t="n">
        <x:v>1</x:v>
      </x:c>
      <x:c r="S4317" s="23" t="n">
        <x:f>IF(Q4317=0,"",R4317/Q4317)</x:f>
        <x:v>0.02127659574468085</x:v>
      </x:c>
      <x:c r="T4317" s="24" t="n">
        <x:v>1</x:v>
      </x:c>
      <x:c r="U4317" s="23" t="n">
        <x:f>IF(P4317=0,"",T4317/P4317)</x:f>
        <x:v>0.017241379310344827</x:v>
      </x:c>
      <x:c r="V4317" s="24" t="n">
        <x:f>P4317-T4317</x:f>
        <x:v>57</x:v>
      </x:c>
      <x:c r="W4317" s="22" t="str">
        <x:v>08:00–08:59</x:v>
      </x:c>
    </x:row>
    <x:row r="4318">
      <x:c r="A4318" s="22" t="str">
        <x:v>2026-08</x:v>
      </x:c>
      <x:c r="B4318" s="22" t="str">
        <x:v>台北市</x:v>
      </x:c>
      <x:c r="C4318" s="22" t="str">
        <x:v>內湖區</x:v>
      </x:c>
      <x:c r="D4318" s="22" t="str">
        <x:v>A</x:v>
      </x:c>
      <x:c r="E4318" s="36" t="str">
        <x:v>500108082</x:v>
      </x:c>
      <x:c r="F4318" s="22" t="str">
        <x:v>捷運內湖站(1號出口)</x:v>
      </x:c>
      <x:c r="G4318" s="37" t="n">
        <x:v>296.62</x:v>
      </x:c>
      <x:c r="H4318" s="24" t="n">
        <x:v>164</x:v>
      </x:c>
      <x:c r="I4318" s="24" t="n">
        <x:v>42</x:v>
      </x:c>
      <x:c r="J4318" s="24" t="n">
        <x:v>10</x:v>
      </x:c>
      <x:c r="K4318" s="23" t="n">
        <x:f>IF(I4318=0,"",J4318/I4318)</x:f>
        <x:v>0.23809523809523808</x:v>
      </x:c>
      <x:c r="L4318" s="24" t="n">
        <x:v>31</x:v>
      </x:c>
      <x:c r="M4318" s="23" t="n">
        <x:f>IF(H4318=0,"",L4318/H4318)</x:f>
        <x:v>0.18902439024390244</x:v>
      </x:c>
      <x:c r="N4318" s="24" t="n">
        <x:f>H4318-L4318</x:f>
        <x:v>133</x:v>
      </x:c>
      <x:c r="O4318" s="22" t="str">
        <x:v>13:00–13:59</x:v>
      </x:c>
      <x:c r="P4318" s="24" t="n">
        <x:v>316</x:v>
      </x:c>
      <x:c r="Q4318" s="24" t="n">
        <x:v>103</x:v>
      </x:c>
      <x:c r="R4318" s="24" t="n">
        <x:v>16</x:v>
      </x:c>
      <x:c r="S4318" s="23" t="n">
        <x:f>IF(Q4318=0,"",R4318/Q4318)</x:f>
        <x:v>0.1553398058252427</x:v>
      </x:c>
      <x:c r="T4318" s="24" t="n">
        <x:v>34</x:v>
      </x:c>
      <x:c r="U4318" s="23" t="n">
        <x:f>IF(P4318=0,"",T4318/P4318)</x:f>
        <x:v>0.10759493670886076</x:v>
      </x:c>
      <x:c r="V4318" s="24" t="n">
        <x:f>P4318-T4318</x:f>
        <x:v>282</x:v>
      </x:c>
      <x:c r="W4318" s="22" t="str">
        <x:v>21:00–21:59</x:v>
      </x:c>
    </x:row>
    <x:row r="4319">
      <x:c r="A4319" s="22" t="str">
        <x:v>2026-08</x:v>
      </x:c>
      <x:c r="B4319" s="22" t="str">
        <x:v>台北市</x:v>
      </x:c>
      <x:c r="C4319" s="22" t="str">
        <x:v>內湖區</x:v>
      </x:c>
      <x:c r="D4319" s="22" t="str">
        <x:v>B</x:v>
      </x:c>
      <x:c r="E4319" s="36" t="str">
        <x:v>500108083</x:v>
      </x:c>
      <x:c r="F4319" s="22" t="str">
        <x:v>瑞光港墘路口</x:v>
      </x:c>
      <x:c r="G4319" s="37" t="n">
        <x:v>154.71</x:v>
      </x:c>
      <x:c r="H4319" s="24" t="n">
        <x:v>18</x:v>
      </x:c>
      <x:c r="I4319" s="24" t="n">
        <x:v>9</x:v>
      </x:c>
      <x:c r="J4319" s="24" t="n">
        <x:v>3</x:v>
      </x:c>
      <x:c r="K4319" s="23" t="n">
        <x:f>IF(I4319=0,"",J4319/I4319)</x:f>
        <x:v>0.3333333333333333</x:v>
      </x:c>
      <x:c r="L4319" s="24" t="n">
        <x:v>6</x:v>
      </x:c>
      <x:c r="M4319" s="23" t="n">
        <x:f>IF(H4319=0,"",L4319/H4319)</x:f>
        <x:v>0.3333333333333333</x:v>
      </x:c>
      <x:c r="N4319" s="24" t="n">
        <x:f>H4319-L4319</x:f>
        <x:v>12</x:v>
      </x:c>
      <x:c r="O4319" s="22" t="str">
        <x:v>16:00–16:59</x:v>
      </x:c>
      <x:c r="P4319" s="24" t="n">
        <x:v>267</x:v>
      </x:c>
      <x:c r="Q4319" s="24" t="n">
        <x:v>108</x:v>
      </x:c>
      <x:c r="R4319" s="24" t="n">
        <x:v>11</x:v>
      </x:c>
      <x:c r="S4319" s="23" t="n">
        <x:f>IF(Q4319=0,"",R4319/Q4319)</x:f>
        <x:v>0.10185185185185185</x:v>
      </x:c>
      <x:c r="T4319" s="24" t="n">
        <x:v>32</x:v>
      </x:c>
      <x:c r="U4319" s="23" t="n">
        <x:f>IF(P4319=0,"",T4319/P4319)</x:f>
        <x:v>0.1198501872659176</x:v>
      </x:c>
      <x:c r="V4319" s="24" t="n">
        <x:f>P4319-T4319</x:f>
        <x:v>235</x:v>
      </x:c>
      <x:c r="W4319" s="22" t="str">
        <x:v>18:00–18:59</x:v>
      </x:c>
    </x:row>
    <x:row r="4320">
      <x:c r="A4320" s="22" t="str">
        <x:v>2026-08</x:v>
      </x:c>
      <x:c r="B4320" s="22" t="str">
        <x:v>台北市</x:v>
      </x:c>
      <x:c r="C4320" s="22" t="str">
        <x:v>內湖區</x:v>
      </x:c>
      <x:c r="D4320" s="22" t="str">
        <x:v>A</x:v>
      </x:c>
      <x:c r="E4320" s="36" t="str">
        <x:v>500108084</x:v>
      </x:c>
      <x:c r="F4320" s="22" t="str">
        <x:v>瑞湖陽光街口</x:v>
      </x:c>
      <x:c r="G4320" s="37" t="n">
        <x:v>221.1</x:v>
      </x:c>
      <x:c r="H4320" s="24" t="n">
        <x:v>15</x:v>
      </x:c>
      <x:c r="I4320" s="24" t="n">
        <x:v>10</x:v>
      </x:c>
      <x:c r="J4320" s="24" t="n">
        <x:v>4</x:v>
      </x:c>
      <x:c r="K4320" s="23" t="n">
        <x:f>IF(I4320=0,"",J4320/I4320)</x:f>
        <x:v>0.4</x:v>
      </x:c>
      <x:c r="L4320" s="24" t="n">
        <x:v>6</x:v>
      </x:c>
      <x:c r="M4320" s="23" t="n">
        <x:f>IF(H4320=0,"",L4320/H4320)</x:f>
        <x:v>0.4</x:v>
      </x:c>
      <x:c r="N4320" s="24" t="n">
        <x:f>H4320-L4320</x:f>
        <x:v>9</x:v>
      </x:c>
      <x:c r="O4320" s="22" t="str">
        <x:v>17:00–17:59</x:v>
      </x:c>
      <x:c r="P4320" s="24" t="n">
        <x:v>331</x:v>
      </x:c>
      <x:c r="Q4320" s="24" t="n">
        <x:v>115</x:v>
      </x:c>
      <x:c r="R4320" s="24" t="n">
        <x:v>33</x:v>
      </x:c>
      <x:c r="S4320" s="23" t="n">
        <x:f>IF(Q4320=0,"",R4320/Q4320)</x:f>
        <x:v>0.28695652173913044</x:v>
      </x:c>
      <x:c r="T4320" s="24" t="n">
        <x:v>81</x:v>
      </x:c>
      <x:c r="U4320" s="23" t="n">
        <x:f>IF(P4320=0,"",T4320/P4320)</x:f>
        <x:v>0.24471299093655588</x:v>
      </x:c>
      <x:c r="V4320" s="24" t="n">
        <x:f>P4320-T4320</x:f>
        <x:v>250</x:v>
      </x:c>
      <x:c r="W4320" s="22" t="str">
        <x:v>07:00–07:59</x:v>
      </x:c>
    </x:row>
    <x:row r="4321">
      <x:c r="A4321" s="22" t="str">
        <x:v>2026-08</x:v>
      </x:c>
      <x:c r="B4321" s="22" t="str">
        <x:v>台北市</x:v>
      </x:c>
      <x:c r="C4321" s="22" t="str">
        <x:v>內湖區</x:v>
      </x:c>
      <x:c r="D4321" s="22" t="str">
        <x:v>C</x:v>
      </x:c>
      <x:c r="E4321" s="36" t="str">
        <x:v>500108085</x:v>
      </x:c>
      <x:c r="F4321" s="22" t="str">
        <x:v>金龍公園</x:v>
      </x:c>
      <x:c r="G4321" s="37" t="n">
        <x:v>63.19</x:v>
      </x:c>
      <x:c r="H4321" s="24" t="n">
        <x:v>14</x:v>
      </x:c>
      <x:c r="I4321" s="24" t="n">
        <x:v>8</x:v>
      </x:c>
      <x:c r="J4321" s="24" t="n">
        <x:v>1</x:v>
      </x:c>
      <x:c r="K4321" s="23" t="n">
        <x:f>IF(I4321=0,"",J4321/I4321)</x:f>
        <x:v>0.125</x:v>
      </x:c>
      <x:c r="L4321" s="24" t="n">
        <x:v>2</x:v>
      </x:c>
      <x:c r="M4321" s="23" t="n">
        <x:f>IF(H4321=0,"",L4321/H4321)</x:f>
        <x:v>0.14285714285714285</x:v>
      </x:c>
      <x:c r="N4321" s="24" t="n">
        <x:f>H4321-L4321</x:f>
        <x:v>12</x:v>
      </x:c>
      <x:c r="O4321" s="22" t="str">
        <x:v>21:00–21:59</x:v>
      </x:c>
      <x:c r="P4321" s="24" t="n">
        <x:v>162</x:v>
      </x:c>
      <x:c r="Q4321" s="24" t="n">
        <x:v>104</x:v>
      </x:c>
      <x:c r="R4321" s="24" t="n">
        <x:v>12</x:v>
      </x:c>
      <x:c r="S4321" s="23" t="n">
        <x:f>IF(Q4321=0,"",R4321/Q4321)</x:f>
        <x:v>0.11538461538461539</x:v>
      </x:c>
      <x:c r="T4321" s="24" t="n">
        <x:v>19</x:v>
      </x:c>
      <x:c r="U4321" s="23" t="n">
        <x:f>IF(P4321=0,"",T4321/P4321)</x:f>
        <x:v>0.11728395061728394</x:v>
      </x:c>
      <x:c r="V4321" s="24" t="n">
        <x:f>P4321-T4321</x:f>
        <x:v>143</x:v>
      </x:c>
      <x:c r="W4321" s="22" t="str">
        <x:v>17:00–17:59</x:v>
      </x:c>
    </x:row>
    <x:row r="4322">
      <x:c r="A4322" s="22" t="str">
        <x:v>2026-08</x:v>
      </x:c>
      <x:c r="B4322" s="22" t="str">
        <x:v>台北市</x:v>
      </x:c>
      <x:c r="C4322" s="22" t="str">
        <x:v>內湖區</x:v>
      </x:c>
      <x:c r="D4322" s="22" t="str">
        <x:v>C</x:v>
      </x:c>
      <x:c r="E4322" s="36" t="str">
        <x:v>500108086</x:v>
      </x:c>
      <x:c r="F4322" s="22" t="str">
        <x:v>星雲街138巷1弄口</x:v>
      </x:c>
      <x:c r="G4322" s="37" t="n">
        <x:v>70.86</x:v>
      </x:c>
      <x:c r="H4322" s="24" t="n">
        <x:v>8</x:v>
      </x:c>
      <x:c r="I4322" s="24" t="n">
        <x:v>4</x:v>
      </x:c>
      <x:c r="J4322" s="24" t="n">
        <x:v>1</x:v>
      </x:c>
      <x:c r="K4322" s="23" t="n">
        <x:f>IF(I4322=0,"",J4322/I4322)</x:f>
        <x:v>0.25</x:v>
      </x:c>
      <x:c r="L4322" s="24" t="n">
        <x:v>2</x:v>
      </x:c>
      <x:c r="M4322" s="23" t="n">
        <x:f>IF(H4322=0,"",L4322/H4322)</x:f>
        <x:v>0.25</x:v>
      </x:c>
      <x:c r="N4322" s="24" t="n">
        <x:f>H4322-L4322</x:f>
        <x:v>6</x:v>
      </x:c>
      <x:c r="O4322" s="22" t="str">
        <x:v>20:00–20:59</x:v>
      </x:c>
      <x:c r="P4322" s="24" t="n">
        <x:v>92</x:v>
      </x:c>
      <x:c r="Q4322" s="24" t="n">
        <x:v>56</x:v>
      </x:c>
      <x:c r="R4322" s="24" t="n">
        <x:v>2</x:v>
      </x:c>
      <x:c r="S4322" s="23" t="n">
        <x:f>IF(Q4322=0,"",R4322/Q4322)</x:f>
        <x:v>0.03571428571428571</x:v>
      </x:c>
      <x:c r="T4322" s="24" t="n">
        <x:v>2</x:v>
      </x:c>
      <x:c r="U4322" s="23" t="n">
        <x:f>IF(P4322=0,"",T4322/P4322)</x:f>
        <x:v>0.021739130434782608</x:v>
      </x:c>
      <x:c r="V4322" s="24" t="n">
        <x:f>P4322-T4322</x:f>
        <x:v>90</x:v>
      </x:c>
      <x:c r="W4322" s="22" t="str">
        <x:v>17:00–17:59</x:v>
      </x:c>
    </x:row>
    <x:row r="4323">
      <x:c r="A4323" s="22" t="str">
        <x:v>2026-08</x:v>
      </x:c>
      <x:c r="B4323" s="22" t="str">
        <x:v>台北市</x:v>
      </x:c>
      <x:c r="C4323" s="22" t="str">
        <x:v>內湖區</x:v>
      </x:c>
      <x:c r="D4323" s="22" t="str">
        <x:v>C</x:v>
      </x:c>
      <x:c r="E4323" s="36" t="str">
        <x:v>500108088</x:v>
      </x:c>
      <x:c r="F4323" s="22" t="str">
        <x:v>東湖二號公園</x:v>
      </x:c>
      <x:c r="G4323" s="37" t="n">
        <x:v>76.33</x:v>
      </x:c>
      <x:c r="H4323" s="24" t="n">
        <x:v>12</x:v>
      </x:c>
      <x:c r="I4323" s="24" t="n">
        <x:v>10</x:v>
      </x:c>
      <x:c r="J4323" s="24" t="n">
        <x:v>2</x:v>
      </x:c>
      <x:c r="K4323" s="23" t="n">
        <x:f>IF(I4323=0,"",J4323/I4323)</x:f>
        <x:v>0.2</x:v>
      </x:c>
      <x:c r="L4323" s="24" t="n">
        <x:v>2</x:v>
      </x:c>
      <x:c r="M4323" s="23" t="n">
        <x:f>IF(H4323=0,"",L4323/H4323)</x:f>
        <x:v>0.16666666666666666</x:v>
      </x:c>
      <x:c r="N4323" s="24" t="n">
        <x:f>H4323-L4323</x:f>
        <x:v>10</x:v>
      </x:c>
      <x:c r="O4323" s="22" t="str">
        <x:v>22:00–22:59</x:v>
      </x:c>
      <x:c r="P4323" s="24" t="n">
        <x:v>92</x:v>
      </x:c>
      <x:c r="Q4323" s="24" t="n">
        <x:v>66</x:v>
      </x:c>
      <x:c r="R4323" s="24" t="n">
        <x:v>9</x:v>
      </x:c>
      <x:c r="S4323" s="23" t="n">
        <x:f>IF(Q4323=0,"",R4323/Q4323)</x:f>
        <x:v>0.13636363636363635</x:v>
      </x:c>
      <x:c r="T4323" s="24" t="n">
        <x:v>13</x:v>
      </x:c>
      <x:c r="U4323" s="23" t="n">
        <x:f>IF(P4323=0,"",T4323/P4323)</x:f>
        <x:v>0.14130434782608695</x:v>
      </x:c>
      <x:c r="V4323" s="24" t="n">
        <x:f>P4323-T4323</x:f>
        <x:v>79</x:v>
      </x:c>
      <x:c r="W4323" s="22" t="str">
        <x:v>12:00–12:59</x:v>
      </x:c>
    </x:row>
    <x:row r="4324">
      <x:c r="A4324" s="22" t="str">
        <x:v>2026-08</x:v>
      </x:c>
      <x:c r="B4324" s="22" t="str">
        <x:v>台北市</x:v>
      </x:c>
      <x:c r="C4324" s="22" t="str">
        <x:v>內湖區</x:v>
      </x:c>
      <x:c r="D4324" s="22" t="str">
        <x:v>B</x:v>
      </x:c>
      <x:c r="E4324" s="36" t="str">
        <x:v>500108089</x:v>
      </x:c>
      <x:c r="F4324" s="22" t="str">
        <x:v>康湖二號公園(康寧醫院)</x:v>
      </x:c>
      <x:c r="G4324" s="37" t="n">
        <x:v>104</x:v>
      </x:c>
      <x:c r="H4324" s="24" t="n">
        <x:v>25</x:v>
      </x:c>
      <x:c r="I4324" s="24" t="n">
        <x:v>16</x:v>
      </x:c>
      <x:c r="J4324" s="24" t="n">
        <x:v>1</x:v>
      </x:c>
      <x:c r="K4324" s="23" t="n">
        <x:f>IF(I4324=0,"",J4324/I4324)</x:f>
        <x:v>0.0625</x:v>
      </x:c>
      <x:c r="L4324" s="24" t="n">
        <x:v>1</x:v>
      </x:c>
      <x:c r="M4324" s="23" t="n">
        <x:f>IF(H4324=0,"",L4324/H4324)</x:f>
        <x:v>0.04</x:v>
      </x:c>
      <x:c r="N4324" s="24" t="n">
        <x:f>H4324-L4324</x:f>
        <x:v>24</x:v>
      </x:c>
      <x:c r="O4324" s="22" t="str">
        <x:v>14:00–14:59</x:v>
      </x:c>
      <x:c r="P4324" s="24" t="n">
        <x:v>49</x:v>
      </x:c>
      <x:c r="Q4324" s="24" t="n">
        <x:v>27</x:v>
      </x:c>
      <x:c r="R4324" s="24" t="n">
        <x:v>0</x:v>
      </x:c>
      <x:c r="S4324" s="23" t="n">
        <x:f>IF(Q4324=0,"",R4324/Q4324)</x:f>
        <x:v>0</x:v>
      </x:c>
      <x:c r="T4324" s="24" t="n">
        <x:v>0</x:v>
      </x:c>
      <x:c r="U4324" s="23" t="n">
        <x:f>IF(P4324=0,"",T4324/P4324)</x:f>
        <x:v>0</x:v>
      </x:c>
      <x:c r="V4324" s="24" t="n">
        <x:f>P4324-T4324</x:f>
        <x:v>49</x:v>
      </x:c>
      <x:c r="W4324" s="22" t="str">
        <x:v>09:00–09:59</x:v>
      </x:c>
    </x:row>
    <x:row r="4325">
      <x:c r="A4325" s="22" t="str">
        <x:v>2026-08</x:v>
      </x:c>
      <x:c r="B4325" s="22" t="str">
        <x:v>台北市</x:v>
      </x:c>
      <x:c r="C4325" s="22" t="str">
        <x:v>內湖區</x:v>
      </x:c>
      <x:c r="D4325" s="22" t="str">
        <x:v>C</x:v>
      </x:c>
      <x:c r="E4325" s="36" t="str">
        <x:v>500108090</x:v>
      </x:c>
      <x:c r="F4325" s="22" t="str">
        <x:v>堤頂大道新湖一路口</x:v>
      </x:c>
      <x:c r="G4325" s="37" t="n">
        <x:v>26.05</x:v>
      </x:c>
      <x:c r="H4325" s="24" t="n">
        <x:v>5</x:v>
      </x:c>
      <x:c r="I4325" s="24" t="n">
        <x:v>5</x:v>
      </x:c>
      <x:c r="J4325" s="24" t="n">
        <x:v>2</x:v>
      </x:c>
      <x:c r="K4325" s="23" t="n">
        <x:f>IF(I4325=0,"",J4325/I4325)</x:f>
        <x:v>0.4</x:v>
      </x:c>
      <x:c r="L4325" s="24" t="n">
        <x:v>2</x:v>
      </x:c>
      <x:c r="M4325" s="23" t="n">
        <x:f>IF(H4325=0,"",L4325/H4325)</x:f>
        <x:v>0.4</x:v>
      </x:c>
      <x:c r="N4325" s="24" t="n">
        <x:f>H4325-L4325</x:f>
        <x:v>3</x:v>
      </x:c>
      <x:c r="O4325" s="22" t="str">
        <x:v>16:00–16:59</x:v>
      </x:c>
      <x:c r="P4325" s="24" t="n">
        <x:v>32</x:v>
      </x:c>
      <x:c r="Q4325" s="24" t="n">
        <x:v>26</x:v>
      </x:c>
      <x:c r="R4325" s="24" t="n">
        <x:v>0</x:v>
      </x:c>
      <x:c r="S4325" s="23" t="n">
        <x:f>IF(Q4325=0,"",R4325/Q4325)</x:f>
        <x:v>0</x:v>
      </x:c>
      <x:c r="T4325" s="24" t="n">
        <x:v>0</x:v>
      </x:c>
      <x:c r="U4325" s="23" t="n">
        <x:f>IF(P4325=0,"",T4325/P4325)</x:f>
        <x:v>0</x:v>
      </x:c>
      <x:c r="V4325" s="24" t="n">
        <x:f>P4325-T4325</x:f>
        <x:v>32</x:v>
      </x:c>
      <x:c r="W4325" s="22" t="str">
        <x:v>07:00–07:59</x:v>
      </x:c>
    </x:row>
    <x:row r="4326">
      <x:c r="A4326" s="22" t="str">
        <x:v>2026-08</x:v>
      </x:c>
      <x:c r="B4326" s="22" t="str">
        <x:v>台北市</x:v>
      </x:c>
      <x:c r="C4326" s="22" t="str">
        <x:v>內湖區</x:v>
      </x:c>
      <x:c r="D4326" s="22" t="str">
        <x:v>C</x:v>
      </x:c>
      <x:c r="E4326" s="36" t="str">
        <x:v>500108091</x:v>
      </x:c>
      <x:c r="F4326" s="22" t="str">
        <x:v>下灣公園(成功路)</x:v>
      </x:c>
      <x:c r="G4326" s="37" t="n">
        <x:v>42.9</x:v>
      </x:c>
      <x:c r="H4326" s="24" t="n">
        <x:v>2</x:v>
      </x:c>
      <x:c r="I4326" s="24" t="n">
        <x:v>1</x:v>
      </x:c>
      <x:c r="J4326" s="24" t="n">
        <x:v>0</x:v>
      </x:c>
      <x:c r="K4326" s="23" t="n">
        <x:f>IF(I4326=0,"",J4326/I4326)</x:f>
        <x:v>0</x:v>
      </x:c>
      <x:c r="L4326" s="24" t="n">
        <x:v>0</x:v>
      </x:c>
      <x:c r="M4326" s="23" t="n">
        <x:f>IF(H4326=0,"",L4326/H4326)</x:f>
        <x:v>0</x:v>
      </x:c>
      <x:c r="N4326" s="24" t="n">
        <x:f>H4326-L4326</x:f>
        <x:v>2</x:v>
      </x:c>
      <x:c r="O4326" s="22" t="str">
        <x:v>08:00–08:59</x:v>
      </x:c>
      <x:c r="P4326" s="24" t="n">
        <x:v>83</x:v>
      </x:c>
      <x:c r="Q4326" s="24" t="n">
        <x:v>57</x:v>
      </x:c>
      <x:c r="R4326" s="24" t="n">
        <x:v>2</x:v>
      </x:c>
      <x:c r="S4326" s="23" t="n">
        <x:f>IF(Q4326=0,"",R4326/Q4326)</x:f>
        <x:v>0.03508771929824561</x:v>
      </x:c>
      <x:c r="T4326" s="24" t="n">
        <x:v>2</x:v>
      </x:c>
      <x:c r="U4326" s="23" t="n">
        <x:f>IF(P4326=0,"",T4326/P4326)</x:f>
        <x:v>0.024096385542168676</x:v>
      </x:c>
      <x:c r="V4326" s="24" t="n">
        <x:f>P4326-T4326</x:f>
        <x:v>81</x:v>
      </x:c>
      <x:c r="W4326" s="22" t="str">
        <x:v>08:00–08:59</x:v>
      </x:c>
    </x:row>
    <x:row r="4327">
      <x:c r="A4327" s="22" t="str">
        <x:v>2026-08</x:v>
      </x:c>
      <x:c r="B4327" s="22" t="str">
        <x:v>台北市</x:v>
      </x:c>
      <x:c r="C4327" s="22" t="str">
        <x:v>內湖區</x:v>
      </x:c>
      <x:c r="D4327" s="22" t="str">
        <x:v>C</x:v>
      </x:c>
      <x:c r="E4327" s="36" t="str">
        <x:v>500108092</x:v>
      </x:c>
      <x:c r="F4327" s="22" t="str">
        <x:v>舊宗行善路口</x:v>
      </x:c>
      <x:c r="G4327" s="37" t="n">
        <x:v>67.95</x:v>
      </x:c>
      <x:c r="H4327" s="24" t="n">
        <x:v>8</x:v>
      </x:c>
      <x:c r="I4327" s="24" t="n">
        <x:v>2</x:v>
      </x:c>
      <x:c r="J4327" s="24" t="n">
        <x:v>0</x:v>
      </x:c>
      <x:c r="K4327" s="23" t="n">
        <x:f>IF(I4327=0,"",J4327/I4327)</x:f>
        <x:v>0</x:v>
      </x:c>
      <x:c r="L4327" s="24" t="n">
        <x:v>0</x:v>
      </x:c>
      <x:c r="M4327" s="23" t="n">
        <x:f>IF(H4327=0,"",L4327/H4327)</x:f>
        <x:v>0</x:v>
      </x:c>
      <x:c r="N4327" s="24" t="n">
        <x:f>H4327-L4327</x:f>
        <x:v>8</x:v>
      </x:c>
      <x:c r="O4327" s="22" t="str">
        <x:v>17:00–17:59</x:v>
      </x:c>
      <x:c r="P4327" s="24" t="n">
        <x:v>120</x:v>
      </x:c>
      <x:c r="Q4327" s="24" t="n">
        <x:v>68</x:v>
      </x:c>
      <x:c r="R4327" s="24" t="n">
        <x:v>2</x:v>
      </x:c>
      <x:c r="S4327" s="23" t="n">
        <x:f>IF(Q4327=0,"",R4327/Q4327)</x:f>
        <x:v>0.029411764705882353</x:v>
      </x:c>
      <x:c r="T4327" s="24" t="n">
        <x:v>2</x:v>
      </x:c>
      <x:c r="U4327" s="23" t="n">
        <x:f>IF(P4327=0,"",T4327/P4327)</x:f>
        <x:v>0.016666666666666666</x:v>
      </x:c>
      <x:c r="V4327" s="24" t="n">
        <x:f>P4327-T4327</x:f>
        <x:v>118</x:v>
      </x:c>
      <x:c r="W4327" s="22" t="str">
        <x:v>09:00–09:59</x:v>
      </x:c>
    </x:row>
    <x:row r="4328">
      <x:c r="A4328" s="22" t="str">
        <x:v>2026-08</x:v>
      </x:c>
      <x:c r="B4328" s="22" t="str">
        <x:v>台北市</x:v>
      </x:c>
      <x:c r="C4328" s="22" t="str">
        <x:v>內湖區</x:v>
      </x:c>
      <x:c r="D4328" s="22" t="str">
        <x:v>C</x:v>
      </x:c>
      <x:c r="E4328" s="36" t="str">
        <x:v>500108093</x:v>
      </x:c>
      <x:c r="F4328" s="22" t="str">
        <x:v>新湖二路250巷口</x:v>
      </x:c>
      <x:c r="G4328" s="37" t="n">
        <x:v>88.14</x:v>
      </x:c>
      <x:c r="H4328" s="24" t="n">
        <x:v>27</x:v>
      </x:c>
      <x:c r="I4328" s="24" t="n">
        <x:v>21</x:v>
      </x:c>
      <x:c r="J4328" s="24" t="n">
        <x:v>9</x:v>
      </x:c>
      <x:c r="K4328" s="23" t="n">
        <x:f>IF(I4328=0,"",J4328/I4328)</x:f>
        <x:v>0.42857142857142855</x:v>
      </x:c>
      <x:c r="L4328" s="24" t="n">
        <x:v>11</x:v>
      </x:c>
      <x:c r="M4328" s="23" t="n">
        <x:f>IF(H4328=0,"",L4328/H4328)</x:f>
        <x:v>0.4074074074074074</x:v>
      </x:c>
      <x:c r="N4328" s="24" t="n">
        <x:f>H4328-L4328</x:f>
        <x:v>16</x:v>
      </x:c>
      <x:c r="O4328" s="22" t="str">
        <x:v>18:00–18:59</x:v>
      </x:c>
      <x:c r="P4328" s="24" t="n">
        <x:v>174</x:v>
      </x:c>
      <x:c r="Q4328" s="24" t="n">
        <x:v>86</x:v>
      </x:c>
      <x:c r="R4328" s="24" t="n">
        <x:v>8</x:v>
      </x:c>
      <x:c r="S4328" s="23" t="n">
        <x:f>IF(Q4328=0,"",R4328/Q4328)</x:f>
        <x:v>0.09302325581395349</x:v>
      </x:c>
      <x:c r="T4328" s="24" t="n">
        <x:v>9</x:v>
      </x:c>
      <x:c r="U4328" s="23" t="n">
        <x:f>IF(P4328=0,"",T4328/P4328)</x:f>
        <x:v>0.05172413793103448</x:v>
      </x:c>
      <x:c r="V4328" s="24" t="n">
        <x:f>P4328-T4328</x:f>
        <x:v>165</x:v>
      </x:c>
      <x:c r="W4328" s="22" t="str">
        <x:v>08:00–08:59</x:v>
      </x:c>
    </x:row>
    <x:row r="4329">
      <x:c r="A4329" s="22" t="str">
        <x:v>2026-08</x:v>
      </x:c>
      <x:c r="B4329" s="22" t="str">
        <x:v>台北市</x:v>
      </x:c>
      <x:c r="C4329" s="22" t="str">
        <x:v>內湖區</x:v>
      </x:c>
      <x:c r="D4329" s="22" t="str">
        <x:v>C</x:v>
      </x:c>
      <x:c r="E4329" s="36" t="str">
        <x:v>500108094</x:v>
      </x:c>
      <x:c r="F4329" s="22" t="str">
        <x:v>成功路四段41巷口</x:v>
      </x:c>
      <x:c r="G4329" s="37" t="n">
        <x:v>97.52</x:v>
      </x:c>
      <x:c r="H4329" s="24" t="n">
        <x:v>72</x:v>
      </x:c>
      <x:c r="I4329" s="24" t="n">
        <x:v>33</x:v>
      </x:c>
      <x:c r="J4329" s="24" t="n">
        <x:v>0</x:v>
      </x:c>
      <x:c r="K4329" s="23" t="n">
        <x:f>IF(I4329=0,"",J4329/I4329)</x:f>
        <x:v>0</x:v>
      </x:c>
      <x:c r="L4329" s="24" t="n">
        <x:v>0</x:v>
      </x:c>
      <x:c r="M4329" s="23" t="n">
        <x:f>IF(H4329=0,"",L4329/H4329)</x:f>
        <x:v>0</x:v>
      </x:c>
      <x:c r="N4329" s="24" t="n">
        <x:f>H4329-L4329</x:f>
        <x:v>72</x:v>
      </x:c>
      <x:c r="O4329" s="22" t="str">
        <x:v>19:00–19:59</x:v>
      </x:c>
      <x:c r="P4329" s="24" t="n">
        <x:v>214</x:v>
      </x:c>
      <x:c r="Q4329" s="24" t="n">
        <x:v>118</x:v>
      </x:c>
      <x:c r="R4329" s="24" t="n">
        <x:v>0</x:v>
      </x:c>
      <x:c r="S4329" s="23" t="n">
        <x:f>IF(Q4329=0,"",R4329/Q4329)</x:f>
        <x:v>0</x:v>
      </x:c>
      <x:c r="T4329" s="24" t="n">
        <x:v>0</x:v>
      </x:c>
      <x:c r="U4329" s="23" t="n">
        <x:f>IF(P4329=0,"",T4329/P4329)</x:f>
        <x:v>0</x:v>
      </x:c>
      <x:c r="V4329" s="24" t="n">
        <x:f>P4329-T4329</x:f>
        <x:v>214</x:v>
      </x:c>
      <x:c r="W4329" s="22" t="str">
        <x:v>17:00–17:59</x:v>
      </x:c>
    </x:row>
    <x:row r="4330">
      <x:c r="A4330" s="22" t="str">
        <x:v>2026-08</x:v>
      </x:c>
      <x:c r="B4330" s="22" t="str">
        <x:v>台北市</x:v>
      </x:c>
      <x:c r="C4330" s="22" t="str">
        <x:v>內湖區</x:v>
      </x:c>
      <x:c r="D4330" s="22" t="str">
        <x:v>C</x:v>
      </x:c>
      <x:c r="E4330" s="36" t="str">
        <x:v>500108095</x:v>
      </x:c>
      <x:c r="F4330" s="22" t="str">
        <x:v>金湖星雲街口</x:v>
      </x:c>
      <x:c r="G4330" s="37" t="n">
        <x:v>54.95</x:v>
      </x:c>
      <x:c r="H4330" s="24" t="n">
        <x:v>0</x:v>
      </x:c>
      <x:c r="I4330" s="24" t="n">
        <x:v>0</x:v>
      </x:c>
      <x:c r="J4330" s="24" t="n">
        <x:v>0</x:v>
      </x:c>
      <x:c r="K4330" s="23" t="str">
        <x:f>IF(I4330=0,"",J4330/I4330)</x:f>
      </x:c>
      <x:c r="L4330" s="24" t="n">
        <x:v>0</x:v>
      </x:c>
      <x:c r="M4330" s="23" t="str">
        <x:f>IF(H4330=0,"",L4330/H4330)</x:f>
      </x:c>
      <x:c r="N4330" s="24" t="n">
        <x:f>H4330-L4330</x:f>
        <x:v>0</x:v>
      </x:c>
      <x:c r="O4330" s="22" t="str"/>
      <x:c r="P4330" s="24" t="n">
        <x:v>137</x:v>
      </x:c>
      <x:c r="Q4330" s="24" t="n">
        <x:v>86</x:v>
      </x:c>
      <x:c r="R4330" s="24" t="n">
        <x:v>5</x:v>
      </x:c>
      <x:c r="S4330" s="23" t="n">
        <x:f>IF(Q4330=0,"",R4330/Q4330)</x:f>
        <x:v>0.05813953488372093</x:v>
      </x:c>
      <x:c r="T4330" s="24" t="n">
        <x:v>6</x:v>
      </x:c>
      <x:c r="U4330" s="23" t="n">
        <x:f>IF(P4330=0,"",T4330/P4330)</x:f>
        <x:v>0.043795620437956206</x:v>
      </x:c>
      <x:c r="V4330" s="24" t="n">
        <x:f>P4330-T4330</x:f>
        <x:v>131</x:v>
      </x:c>
      <x:c r="W4330" s="22" t="str">
        <x:v>12:00–12:59</x:v>
      </x:c>
    </x:row>
    <x:row r="4331">
      <x:c r="A4331" s="22" t="str">
        <x:v>2026-08</x:v>
      </x:c>
      <x:c r="B4331" s="22" t="str">
        <x:v>台北市</x:v>
      </x:c>
      <x:c r="C4331" s="22" t="str">
        <x:v>內湖區</x:v>
      </x:c>
      <x:c r="D4331" s="22" t="str">
        <x:v>C</x:v>
      </x:c>
      <x:c r="E4331" s="36" t="str">
        <x:v>500108096</x:v>
      </x:c>
      <x:c r="F4331" s="22" t="str">
        <x:v>國防醫學院</x:v>
      </x:c>
      <x:c r="G4331" s="37" t="n">
        <x:v>71.19</x:v>
      </x:c>
      <x:c r="H4331" s="24" t="n">
        <x:v>52</x:v>
      </x:c>
      <x:c r="I4331" s="24" t="n">
        <x:v>28</x:v>
      </x:c>
      <x:c r="J4331" s="24" t="n">
        <x:v>0</x:v>
      </x:c>
      <x:c r="K4331" s="23" t="n">
        <x:f>IF(I4331=0,"",J4331/I4331)</x:f>
        <x:v>0</x:v>
      </x:c>
      <x:c r="L4331" s="24" t="n">
        <x:v>0</x:v>
      </x:c>
      <x:c r="M4331" s="23" t="n">
        <x:f>IF(H4331=0,"",L4331/H4331)</x:f>
        <x:v>0</x:v>
      </x:c>
      <x:c r="N4331" s="24" t="n">
        <x:f>H4331-L4331</x:f>
        <x:v>52</x:v>
      </x:c>
      <x:c r="O4331" s="22" t="str">
        <x:v>09:00–09:59</x:v>
      </x:c>
      <x:c r="P4331" s="24" t="n">
        <x:v>70</x:v>
      </x:c>
      <x:c r="Q4331" s="24" t="n">
        <x:v>41</x:v>
      </x:c>
      <x:c r="R4331" s="24" t="n">
        <x:v>0</x:v>
      </x:c>
      <x:c r="S4331" s="23" t="n">
        <x:f>IF(Q4331=0,"",R4331/Q4331)</x:f>
        <x:v>0</x:v>
      </x:c>
      <x:c r="T4331" s="24" t="n">
        <x:v>0</x:v>
      </x:c>
      <x:c r="U4331" s="23" t="n">
        <x:f>IF(P4331=0,"",T4331/P4331)</x:f>
        <x:v>0</x:v>
      </x:c>
      <x:c r="V4331" s="24" t="n">
        <x:f>P4331-T4331</x:f>
        <x:v>70</x:v>
      </x:c>
      <x:c r="W4331" s="22" t="str">
        <x:v>18:00–18:59</x:v>
      </x:c>
    </x:row>
    <x:row r="4332">
      <x:c r="A4332" s="22" t="str">
        <x:v>2026-08</x:v>
      </x:c>
      <x:c r="B4332" s="22" t="str">
        <x:v>台北市</x:v>
      </x:c>
      <x:c r="C4332" s="22" t="str">
        <x:v>內湖區</x:v>
      </x:c>
      <x:c r="D4332" s="22" t="str">
        <x:v>C</x:v>
      </x:c>
      <x:c r="E4332" s="36" t="str">
        <x:v>500108097</x:v>
      </x:c>
      <x:c r="F4332" s="22" t="str">
        <x:v>民權東路六段190巷117弄口</x:v>
      </x:c>
      <x:c r="G4332" s="37" t="n">
        <x:v>12.38</x:v>
      </x:c>
      <x:c r="H4332" s="24" t="n">
        <x:v>0</x:v>
      </x:c>
      <x:c r="I4332" s="24" t="n">
        <x:v>0</x:v>
      </x:c>
      <x:c r="J4332" s="24" t="n">
        <x:v>0</x:v>
      </x:c>
      <x:c r="K4332" s="23" t="str">
        <x:f>IF(I4332=0,"",J4332/I4332)</x:f>
      </x:c>
      <x:c r="L4332" s="24" t="n">
        <x:v>0</x:v>
      </x:c>
      <x:c r="M4332" s="23" t="str">
        <x:f>IF(H4332=0,"",L4332/H4332)</x:f>
      </x:c>
      <x:c r="N4332" s="24" t="n">
        <x:f>H4332-L4332</x:f>
        <x:v>0</x:v>
      </x:c>
      <x:c r="O4332" s="22" t="str"/>
      <x:c r="P4332" s="24" t="n">
        <x:v>0</x:v>
      </x:c>
      <x:c r="Q4332" s="24" t="n">
        <x:v>0</x:v>
      </x:c>
      <x:c r="R4332" s="24" t="n">
        <x:v>0</x:v>
      </x:c>
      <x:c r="S4332" s="23" t="str">
        <x:f>IF(Q4332=0,"",R4332/Q4332)</x:f>
      </x:c>
      <x:c r="T4332" s="24" t="n">
        <x:v>0</x:v>
      </x:c>
      <x:c r="U4332" s="23" t="str">
        <x:f>IF(P4332=0,"",T4332/P4332)</x:f>
      </x:c>
      <x:c r="V4332" s="24" t="n">
        <x:f>P4332-T4332</x:f>
        <x:v>0</x:v>
      </x:c>
      <x:c r="W4332" s="22" t="str"/>
    </x:row>
    <x:row r="4333">
      <x:c r="A4333" s="22" t="str">
        <x:v>2026-08</x:v>
      </x:c>
      <x:c r="B4333" s="22" t="str">
        <x:v>台北市</x:v>
      </x:c>
      <x:c r="C4333" s="22" t="str">
        <x:v>內湖區</x:v>
      </x:c>
      <x:c r="D4333" s="22" t="str">
        <x:v>B</x:v>
      </x:c>
      <x:c r="E4333" s="36" t="str">
        <x:v>500108098</x:v>
      </x:c>
      <x:c r="F4333" s="22" t="str">
        <x:v>內湖運動中心</x:v>
      </x:c>
      <x:c r="G4333" s="37" t="n">
        <x:v>193.52</x:v>
      </x:c>
      <x:c r="H4333" s="24" t="n">
        <x:v>140</x:v>
      </x:c>
      <x:c r="I4333" s="24" t="n">
        <x:v>35</x:v>
      </x:c>
      <x:c r="J4333" s="24" t="n">
        <x:v>0</x:v>
      </x:c>
      <x:c r="K4333" s="23" t="n">
        <x:f>IF(I4333=0,"",J4333/I4333)</x:f>
        <x:v>0</x:v>
      </x:c>
      <x:c r="L4333" s="24" t="n">
        <x:v>0</x:v>
      </x:c>
      <x:c r="M4333" s="23" t="n">
        <x:f>IF(H4333=0,"",L4333/H4333)</x:f>
        <x:v>0</x:v>
      </x:c>
      <x:c r="N4333" s="24" t="n">
        <x:f>H4333-L4333</x:f>
        <x:v>140</x:v>
      </x:c>
      <x:c r="O4333" s="22" t="str">
        <x:v>08:00–08:59</x:v>
      </x:c>
      <x:c r="P4333" s="24" t="n">
        <x:v>496</x:v>
      </x:c>
      <x:c r="Q4333" s="24" t="n">
        <x:v>152</x:v>
      </x:c>
      <x:c r="R4333" s="24" t="n">
        <x:v>3</x:v>
      </x:c>
      <x:c r="S4333" s="23" t="n">
        <x:f>IF(Q4333=0,"",R4333/Q4333)</x:f>
        <x:v>0.019736842105263157</x:v>
      </x:c>
      <x:c r="T4333" s="24" t="n">
        <x:v>5</x:v>
      </x:c>
      <x:c r="U4333" s="23" t="n">
        <x:f>IF(P4333=0,"",T4333/P4333)</x:f>
        <x:v>0.010080645161290322</x:v>
      </x:c>
      <x:c r="V4333" s="24" t="n">
        <x:f>P4333-T4333</x:f>
        <x:v>491</x:v>
      </x:c>
      <x:c r="W4333" s="22" t="str">
        <x:v>20:00–20:59</x:v>
      </x:c>
    </x:row>
    <x:row r="4334">
      <x:c r="A4334" s="22" t="str">
        <x:v>2026-08</x:v>
      </x:c>
      <x:c r="B4334" s="22" t="str">
        <x:v>台北市</x:v>
      </x:c>
      <x:c r="C4334" s="22" t="str">
        <x:v>內湖區</x:v>
      </x:c>
      <x:c r="D4334" s="22" t="str">
        <x:v>C</x:v>
      </x:c>
      <x:c r="E4334" s="36" t="str">
        <x:v>500108099</x:v>
      </x:c>
      <x:c r="F4334" s="22" t="str">
        <x:v>九華公園</x:v>
      </x:c>
      <x:c r="G4334" s="37" t="n">
        <x:v>94.86</x:v>
      </x:c>
      <x:c r="H4334" s="24" t="n">
        <x:v>16</x:v>
      </x:c>
      <x:c r="I4334" s="24" t="n">
        <x:v>10</x:v>
      </x:c>
      <x:c r="J4334" s="24" t="n">
        <x:v>2</x:v>
      </x:c>
      <x:c r="K4334" s="23" t="n">
        <x:f>IF(I4334=0,"",J4334/I4334)</x:f>
        <x:v>0.2</x:v>
      </x:c>
      <x:c r="L4334" s="24" t="n">
        <x:v>5</x:v>
      </x:c>
      <x:c r="M4334" s="23" t="n">
        <x:f>IF(H4334=0,"",L4334/H4334)</x:f>
        <x:v>0.3125</x:v>
      </x:c>
      <x:c r="N4334" s="24" t="n">
        <x:f>H4334-L4334</x:f>
        <x:v>11</x:v>
      </x:c>
      <x:c r="O4334" s="22" t="str">
        <x:v>07:00–07:59</x:v>
      </x:c>
      <x:c r="P4334" s="24" t="n">
        <x:v>162</x:v>
      </x:c>
      <x:c r="Q4334" s="24" t="n">
        <x:v>100</x:v>
      </x:c>
      <x:c r="R4334" s="24" t="n">
        <x:v>12</x:v>
      </x:c>
      <x:c r="S4334" s="23" t="n">
        <x:f>IF(Q4334=0,"",R4334/Q4334)</x:f>
        <x:v>0.12</x:v>
      </x:c>
      <x:c r="T4334" s="24" t="n">
        <x:v>15</x:v>
      </x:c>
      <x:c r="U4334" s="23" t="n">
        <x:f>IF(P4334=0,"",T4334/P4334)</x:f>
        <x:v>0.09259259259259259</x:v>
      </x:c>
      <x:c r="V4334" s="24" t="n">
        <x:f>P4334-T4334</x:f>
        <x:v>147</x:v>
      </x:c>
      <x:c r="W4334" s="22" t="str">
        <x:v>11:00–11:59</x:v>
      </x:c>
    </x:row>
    <x:row r="4335">
      <x:c r="A4335" s="22" t="str">
        <x:v>2026-08</x:v>
      </x:c>
      <x:c r="B4335" s="22" t="str">
        <x:v>台北市</x:v>
      </x:c>
      <x:c r="C4335" s="22" t="str">
        <x:v>內湖區</x:v>
      </x:c>
      <x:c r="D4335" s="22" t="str">
        <x:v>C</x:v>
      </x:c>
      <x:c r="E4335" s="36" t="str">
        <x:v>500108100</x:v>
      </x:c>
      <x:c r="F4335" s="22" t="str">
        <x:v>內湖路二段179巷口</x:v>
      </x:c>
      <x:c r="G4335" s="37" t="n">
        <x:v>18.05</x:v>
      </x:c>
      <x:c r="H4335" s="24" t="n">
        <x:v>0</x:v>
      </x:c>
      <x:c r="I4335" s="24" t="n">
        <x:v>0</x:v>
      </x:c>
      <x:c r="J4335" s="24" t="n">
        <x:v>0</x:v>
      </x:c>
      <x:c r="K4335" s="23" t="str">
        <x:f>IF(I4335=0,"",J4335/I4335)</x:f>
      </x:c>
      <x:c r="L4335" s="24" t="n">
        <x:v>0</x:v>
      </x:c>
      <x:c r="M4335" s="23" t="str">
        <x:f>IF(H4335=0,"",L4335/H4335)</x:f>
      </x:c>
      <x:c r="N4335" s="24" t="n">
        <x:f>H4335-L4335</x:f>
        <x:v>0</x:v>
      </x:c>
      <x:c r="O4335" s="22" t="str"/>
      <x:c r="P4335" s="24" t="n">
        <x:v>1</x:v>
      </x:c>
      <x:c r="Q4335" s="24" t="n">
        <x:v>1</x:v>
      </x:c>
      <x:c r="R4335" s="24" t="n">
        <x:v>0</x:v>
      </x:c>
      <x:c r="S4335" s="23" t="n">
        <x:f>IF(Q4335=0,"",R4335/Q4335)</x:f>
        <x:v>0</x:v>
      </x:c>
      <x:c r="T4335" s="24" t="n">
        <x:v>0</x:v>
      </x:c>
      <x:c r="U4335" s="23" t="n">
        <x:f>IF(P4335=0,"",T4335/P4335)</x:f>
        <x:v>0</x:v>
      </x:c>
      <x:c r="V4335" s="24" t="n">
        <x:f>P4335-T4335</x:f>
        <x:v>1</x:v>
      </x:c>
      <x:c r="W4335" s="22" t="str">
        <x:v>17:00–17:59</x:v>
      </x:c>
    </x:row>
    <x:row r="4336">
      <x:c r="A4336" s="22" t="str">
        <x:v>2026-08</x:v>
      </x:c>
      <x:c r="B4336" s="22" t="str">
        <x:v>台北市</x:v>
      </x:c>
      <x:c r="C4336" s="22" t="str">
        <x:v>內湖區</x:v>
      </x:c>
      <x:c r="D4336" s="22" t="str">
        <x:v>C</x:v>
      </x:c>
      <x:c r="E4336" s="36" t="str">
        <x:v>500108102</x:v>
      </x:c>
      <x:c r="F4336" s="22" t="str">
        <x:v>行善行愛路口</x:v>
      </x:c>
      <x:c r="G4336" s="37" t="n">
        <x:v>43.52</x:v>
      </x:c>
      <x:c r="H4336" s="24" t="n">
        <x:v>11</x:v>
      </x:c>
      <x:c r="I4336" s="24" t="n">
        <x:v>8</x:v>
      </x:c>
      <x:c r="J4336" s="24" t="n">
        <x:v>0</x:v>
      </x:c>
      <x:c r="K4336" s="23" t="n">
        <x:f>IF(I4336=0,"",J4336/I4336)</x:f>
        <x:v>0</x:v>
      </x:c>
      <x:c r="L4336" s="24" t="n">
        <x:v>0</x:v>
      </x:c>
      <x:c r="M4336" s="23" t="n">
        <x:f>IF(H4336=0,"",L4336/H4336)</x:f>
        <x:v>0</x:v>
      </x:c>
      <x:c r="N4336" s="24" t="n">
        <x:f>H4336-L4336</x:f>
        <x:v>11</x:v>
      </x:c>
      <x:c r="O4336" s="22" t="str">
        <x:v>08:00–08:59</x:v>
      </x:c>
      <x:c r="P4336" s="24" t="n">
        <x:v>139</x:v>
      </x:c>
      <x:c r="Q4336" s="24" t="n">
        <x:v>86</x:v>
      </x:c>
      <x:c r="R4336" s="24" t="n">
        <x:v>2</x:v>
      </x:c>
      <x:c r="S4336" s="23" t="n">
        <x:f>IF(Q4336=0,"",R4336/Q4336)</x:f>
        <x:v>0.023255813953488372</x:v>
      </x:c>
      <x:c r="T4336" s="24" t="n">
        <x:v>2</x:v>
      </x:c>
      <x:c r="U4336" s="23" t="n">
        <x:f>IF(P4336=0,"",T4336/P4336)</x:f>
        <x:v>0.014388489208633094</x:v>
      </x:c>
      <x:c r="V4336" s="24" t="n">
        <x:f>P4336-T4336</x:f>
        <x:v>137</x:v>
      </x:c>
      <x:c r="W4336" s="22" t="str">
        <x:v>09:00–09:59</x:v>
      </x:c>
    </x:row>
    <x:row r="4337">
      <x:c r="A4337" s="22" t="str">
        <x:v>2026-08</x:v>
      </x:c>
      <x:c r="B4337" s="22" t="str">
        <x:v>台北市</x:v>
      </x:c>
      <x:c r="C4337" s="22" t="str">
        <x:v>內湖區</x:v>
      </x:c>
      <x:c r="D4337" s="22" t="str">
        <x:v>C</x:v>
      </x:c>
      <x:c r="E4337" s="36" t="str">
        <x:v>500108103</x:v>
      </x:c>
      <x:c r="F4337" s="22" t="str">
        <x:v>民善新湖二路口(家樂福內湖店)</x:v>
      </x:c>
      <x:c r="G4337" s="37" t="n">
        <x:v>95.48</x:v>
      </x:c>
      <x:c r="H4337" s="24" t="n">
        <x:v>51</x:v>
      </x:c>
      <x:c r="I4337" s="24" t="n">
        <x:v>28</x:v>
      </x:c>
      <x:c r="J4337" s="24" t="n">
        <x:v>9</x:v>
      </x:c>
      <x:c r="K4337" s="23" t="n">
        <x:f>IF(I4337=0,"",J4337/I4337)</x:f>
        <x:v>0.32142857142857145</x:v>
      </x:c>
      <x:c r="L4337" s="24" t="n">
        <x:v>11</x:v>
      </x:c>
      <x:c r="M4337" s="23" t="n">
        <x:f>IF(H4337=0,"",L4337/H4337)</x:f>
        <x:v>0.21568627450980393</x:v>
      </x:c>
      <x:c r="N4337" s="24" t="n">
        <x:f>H4337-L4337</x:f>
        <x:v>40</x:v>
      </x:c>
      <x:c r="O4337" s="22" t="str">
        <x:v>12:00–12:59</x:v>
      </x:c>
      <x:c r="P4337" s="24" t="n">
        <x:v>151</x:v>
      </x:c>
      <x:c r="Q4337" s="24" t="n">
        <x:v>86</x:v>
      </x:c>
      <x:c r="R4337" s="24" t="n">
        <x:v>11</x:v>
      </x:c>
      <x:c r="S4337" s="23" t="n">
        <x:f>IF(Q4337=0,"",R4337/Q4337)</x:f>
        <x:v>0.12790697674418605</x:v>
      </x:c>
      <x:c r="T4337" s="24" t="n">
        <x:v>18</x:v>
      </x:c>
      <x:c r="U4337" s="23" t="n">
        <x:f>IF(P4337=0,"",T4337/P4337)</x:f>
        <x:v>0.11920529801324503</x:v>
      </x:c>
      <x:c r="V4337" s="24" t="n">
        <x:f>P4337-T4337</x:f>
        <x:v>133</x:v>
      </x:c>
      <x:c r="W4337" s="22" t="str">
        <x:v>09:00–09:59</x:v>
      </x:c>
    </x:row>
    <x:row r="4338">
      <x:c r="A4338" s="22" t="str">
        <x:v>2026-08</x:v>
      </x:c>
      <x:c r="B4338" s="22" t="str">
        <x:v>台北市</x:v>
      </x:c>
      <x:c r="C4338" s="22" t="str">
        <x:v>內湖區</x:v>
      </x:c>
      <x:c r="D4338" s="22" t="str">
        <x:v>C</x:v>
      </x:c>
      <x:c r="E4338" s="36" t="str">
        <x:v>500108104</x:v>
      </x:c>
      <x:c r="F4338" s="22" t="str">
        <x:v>統振大樓</x:v>
      </x:c>
      <x:c r="G4338" s="37" t="n">
        <x:v>14.95</x:v>
      </x:c>
      <x:c r="H4338" s="24" t="n">
        <x:v>0</x:v>
      </x:c>
      <x:c r="I4338" s="24" t="n">
        <x:v>0</x:v>
      </x:c>
      <x:c r="J4338" s="24" t="n">
        <x:v>0</x:v>
      </x:c>
      <x:c r="K4338" s="23" t="str">
        <x:f>IF(I4338=0,"",J4338/I4338)</x:f>
      </x:c>
      <x:c r="L4338" s="24" t="n">
        <x:v>0</x:v>
      </x:c>
      <x:c r="M4338" s="23" t="str">
        <x:f>IF(H4338=0,"",L4338/H4338)</x:f>
      </x:c>
      <x:c r="N4338" s="24" t="n">
        <x:f>H4338-L4338</x:f>
        <x:v>0</x:v>
      </x:c>
      <x:c r="O4338" s="22" t="str"/>
      <x:c r="P4338" s="24" t="n">
        <x:v>3</x:v>
      </x:c>
      <x:c r="Q4338" s="24" t="n">
        <x:v>3</x:v>
      </x:c>
      <x:c r="R4338" s="24" t="n">
        <x:v>0</x:v>
      </x:c>
      <x:c r="S4338" s="23" t="n">
        <x:f>IF(Q4338=0,"",R4338/Q4338)</x:f>
        <x:v>0</x:v>
      </x:c>
      <x:c r="T4338" s="24" t="n">
        <x:v>0</x:v>
      </x:c>
      <x:c r="U4338" s="23" t="n">
        <x:f>IF(P4338=0,"",T4338/P4338)</x:f>
        <x:v>0</x:v>
      </x:c>
      <x:c r="V4338" s="24" t="n">
        <x:f>P4338-T4338</x:f>
        <x:v>3</x:v>
      </x:c>
      <x:c r="W4338" s="22" t="str">
        <x:v>05:00–05:59</x:v>
      </x:c>
    </x:row>
    <x:row r="4339">
      <x:c r="A4339" s="22" t="str">
        <x:v>2026-08</x:v>
      </x:c>
      <x:c r="B4339" s="22" t="str">
        <x:v>台北市</x:v>
      </x:c>
      <x:c r="C4339" s="22" t="str">
        <x:v>內湖區</x:v>
      </x:c>
      <x:c r="D4339" s="22" t="str">
        <x:v>C</x:v>
      </x:c>
      <x:c r="E4339" s="36" t="str">
        <x:v>500108105</x:v>
      </x:c>
      <x:c r="F4339" s="22" t="str">
        <x:v>陽光街161巷口</x:v>
      </x:c>
      <x:c r="G4339" s="37" t="n">
        <x:v>50.24</x:v>
      </x:c>
      <x:c r="H4339" s="24" t="n">
        <x:v>4</x:v>
      </x:c>
      <x:c r="I4339" s="24" t="n">
        <x:v>3</x:v>
      </x:c>
      <x:c r="J4339" s="24" t="n">
        <x:v>0</x:v>
      </x:c>
      <x:c r="K4339" s="23" t="n">
        <x:f>IF(I4339=0,"",J4339/I4339)</x:f>
        <x:v>0</x:v>
      </x:c>
      <x:c r="L4339" s="24" t="n">
        <x:v>0</x:v>
      </x:c>
      <x:c r="M4339" s="23" t="n">
        <x:f>IF(H4339=0,"",L4339/H4339)</x:f>
        <x:v>0</x:v>
      </x:c>
      <x:c r="N4339" s="24" t="n">
        <x:f>H4339-L4339</x:f>
        <x:v>4</x:v>
      </x:c>
      <x:c r="O4339" s="22" t="str">
        <x:v>08:00–08:59</x:v>
      </x:c>
      <x:c r="P4339" s="24" t="n">
        <x:v>106</x:v>
      </x:c>
      <x:c r="Q4339" s="24" t="n">
        <x:v>80</x:v>
      </x:c>
      <x:c r="R4339" s="24" t="n">
        <x:v>6</x:v>
      </x:c>
      <x:c r="S4339" s="23" t="n">
        <x:f>IF(Q4339=0,"",R4339/Q4339)</x:f>
        <x:v>0.075</x:v>
      </x:c>
      <x:c r="T4339" s="24" t="n">
        <x:v>7</x:v>
      </x:c>
      <x:c r="U4339" s="23" t="n">
        <x:f>IF(P4339=0,"",T4339/P4339)</x:f>
        <x:v>0.0660377358490566</x:v>
      </x:c>
      <x:c r="V4339" s="24" t="n">
        <x:f>P4339-T4339</x:f>
        <x:v>99</x:v>
      </x:c>
      <x:c r="W4339" s="22" t="str">
        <x:v>15:00–15:59</x:v>
      </x:c>
    </x:row>
    <x:row r="4340">
      <x:c r="A4340" s="22" t="str">
        <x:v>2026-08</x:v>
      </x:c>
      <x:c r="B4340" s="22" t="str">
        <x:v>台北市</x:v>
      </x:c>
      <x:c r="C4340" s="22" t="str">
        <x:v>內湖區</x:v>
      </x:c>
      <x:c r="D4340" s="22" t="str">
        <x:v>C</x:v>
      </x:c>
      <x:c r="E4340" s="36" t="str">
        <x:v>500108106</x:v>
      </x:c>
      <x:c r="F4340" s="22" t="str">
        <x:v>潭美公園(南京東路六段368巷)</x:v>
      </x:c>
      <x:c r="G4340" s="37" t="n">
        <x:v>94.1</x:v>
      </x:c>
      <x:c r="H4340" s="24" t="n">
        <x:v>17</x:v>
      </x:c>
      <x:c r="I4340" s="24" t="n">
        <x:v>13</x:v>
      </x:c>
      <x:c r="J4340" s="24" t="n">
        <x:v>4</x:v>
      </x:c>
      <x:c r="K4340" s="23" t="n">
        <x:f>IF(I4340=0,"",J4340/I4340)</x:f>
        <x:v>0.3076923076923077</x:v>
      </x:c>
      <x:c r="L4340" s="24" t="n">
        <x:v>4</x:v>
      </x:c>
      <x:c r="M4340" s="23" t="n">
        <x:f>IF(H4340=0,"",L4340/H4340)</x:f>
        <x:v>0.23529411764705882</x:v>
      </x:c>
      <x:c r="N4340" s="24" t="n">
        <x:f>H4340-L4340</x:f>
        <x:v>13</x:v>
      </x:c>
      <x:c r="O4340" s="22" t="str">
        <x:v>16:00–16:59</x:v>
      </x:c>
      <x:c r="P4340" s="24" t="n">
        <x:v>63</x:v>
      </x:c>
      <x:c r="Q4340" s="24" t="n">
        <x:v>28</x:v>
      </x:c>
      <x:c r="R4340" s="24" t="n">
        <x:v>0</x:v>
      </x:c>
      <x:c r="S4340" s="23" t="n">
        <x:f>IF(Q4340=0,"",R4340/Q4340)</x:f>
        <x:v>0</x:v>
      </x:c>
      <x:c r="T4340" s="24" t="n">
        <x:v>0</x:v>
      </x:c>
      <x:c r="U4340" s="23" t="n">
        <x:f>IF(P4340=0,"",T4340/P4340)</x:f>
        <x:v>0</x:v>
      </x:c>
      <x:c r="V4340" s="24" t="n">
        <x:f>P4340-T4340</x:f>
        <x:v>63</x:v>
      </x:c>
      <x:c r="W4340" s="22" t="str">
        <x:v>17:00–17:59</x:v>
      </x:c>
    </x:row>
    <x:row r="4341">
      <x:c r="A4341" s="22" t="str">
        <x:v>2026-08</x:v>
      </x:c>
      <x:c r="B4341" s="22" t="str">
        <x:v>台北市</x:v>
      </x:c>
      <x:c r="C4341" s="22" t="str">
        <x:v>內湖區</x:v>
      </x:c>
      <x:c r="D4341" s="22" t="str">
        <x:v>C</x:v>
      </x:c>
      <x:c r="E4341" s="36" t="str">
        <x:v>500108107</x:v>
      </x:c>
      <x:c r="F4341" s="22" t="str">
        <x:v>西康二號公園</x:v>
      </x:c>
      <x:c r="G4341" s="37" t="n">
        <x:v>84.86</x:v>
      </x:c>
      <x:c r="H4341" s="24" t="n">
        <x:v>2</x:v>
      </x:c>
      <x:c r="I4341" s="24" t="n">
        <x:v>2</x:v>
      </x:c>
      <x:c r="J4341" s="24" t="n">
        <x:v>0</x:v>
      </x:c>
      <x:c r="K4341" s="23" t="n">
        <x:f>IF(I4341=0,"",J4341/I4341)</x:f>
        <x:v>0</x:v>
      </x:c>
      <x:c r="L4341" s="24" t="n">
        <x:v>0</x:v>
      </x:c>
      <x:c r="M4341" s="23" t="n">
        <x:f>IF(H4341=0,"",L4341/H4341)</x:f>
        <x:v>0</x:v>
      </x:c>
      <x:c r="N4341" s="24" t="n">
        <x:f>H4341-L4341</x:f>
        <x:v>2</x:v>
      </x:c>
      <x:c r="O4341" s="22" t="str">
        <x:v>07:00–07:59</x:v>
      </x:c>
      <x:c r="P4341" s="24" t="n">
        <x:v>166</x:v>
      </x:c>
      <x:c r="Q4341" s="24" t="n">
        <x:v>100</x:v>
      </x:c>
      <x:c r="R4341" s="24" t="n">
        <x:v>3</x:v>
      </x:c>
      <x:c r="S4341" s="23" t="n">
        <x:f>IF(Q4341=0,"",R4341/Q4341)</x:f>
        <x:v>0.03</x:v>
      </x:c>
      <x:c r="T4341" s="24" t="n">
        <x:v>4</x:v>
      </x:c>
      <x:c r="U4341" s="23" t="n">
        <x:f>IF(P4341=0,"",T4341/P4341)</x:f>
        <x:v>0.024096385542168676</x:v>
      </x:c>
      <x:c r="V4341" s="24" t="n">
        <x:f>P4341-T4341</x:f>
        <x:v>162</x:v>
      </x:c>
      <x:c r="W4341" s="22" t="str">
        <x:v>18:00–18:59</x:v>
      </x:c>
    </x:row>
    <x:row r="4342">
      <x:c r="A4342" s="22" t="str">
        <x:v>2026-08</x:v>
      </x:c>
      <x:c r="B4342" s="22" t="str">
        <x:v>台北市</x:v>
      </x:c>
      <x:c r="C4342" s="22" t="str">
        <x:v>內湖區</x:v>
      </x:c>
      <x:c r="D4342" s="22" t="str">
        <x:v>C</x:v>
      </x:c>
      <x:c r="E4342" s="36" t="str">
        <x:v>500108108</x:v>
      </x:c>
      <x:c r="F4342" s="22" t="str">
        <x:v>三民國中(民權東路六段47巷)</x:v>
      </x:c>
      <x:c r="G4342" s="37" t="n">
        <x:v>32.86</x:v>
      </x:c>
      <x:c r="H4342" s="24" t="n">
        <x:v>8</x:v>
      </x:c>
      <x:c r="I4342" s="24" t="n">
        <x:v>7</x:v>
      </x:c>
      <x:c r="J4342" s="24" t="n">
        <x:v>2</x:v>
      </x:c>
      <x:c r="K4342" s="23" t="n">
        <x:f>IF(I4342=0,"",J4342/I4342)</x:f>
        <x:v>0.2857142857142857</x:v>
      </x:c>
      <x:c r="L4342" s="24" t="n">
        <x:v>2</x:v>
      </x:c>
      <x:c r="M4342" s="23" t="n">
        <x:f>IF(H4342=0,"",L4342/H4342)</x:f>
        <x:v>0.25</x:v>
      </x:c>
      <x:c r="N4342" s="24" t="n">
        <x:f>H4342-L4342</x:f>
        <x:v>6</x:v>
      </x:c>
      <x:c r="O4342" s="22" t="str">
        <x:v>08:00–08:59</x:v>
      </x:c>
      <x:c r="P4342" s="24" t="n">
        <x:v>48</x:v>
      </x:c>
      <x:c r="Q4342" s="24" t="n">
        <x:v>37</x:v>
      </x:c>
      <x:c r="R4342" s="24" t="n">
        <x:v>0</x:v>
      </x:c>
      <x:c r="S4342" s="23" t="n">
        <x:f>IF(Q4342=0,"",R4342/Q4342)</x:f>
        <x:v>0</x:v>
      </x:c>
      <x:c r="T4342" s="24" t="n">
        <x:v>0</x:v>
      </x:c>
      <x:c r="U4342" s="23" t="n">
        <x:f>IF(P4342=0,"",T4342/P4342)</x:f>
        <x:v>0</x:v>
      </x:c>
      <x:c r="V4342" s="24" t="n">
        <x:f>P4342-T4342</x:f>
        <x:v>48</x:v>
      </x:c>
      <x:c r="W4342" s="22" t="str">
        <x:v>09:00–09:59</x:v>
      </x:c>
    </x:row>
    <x:row r="4343">
      <x:c r="A4343" s="22" t="str">
        <x:v>2026-08</x:v>
      </x:c>
      <x:c r="B4343" s="22" t="str">
        <x:v>台北市</x:v>
      </x:c>
      <x:c r="C4343" s="22" t="str">
        <x:v>內湖區</x:v>
      </x:c>
      <x:c r="D4343" s="22" t="str">
        <x:v>C</x:v>
      </x:c>
      <x:c r="E4343" s="36" t="str">
        <x:v>500108109</x:v>
      </x:c>
      <x:c r="F4343" s="22" t="str">
        <x:v>瑞光路76巷口</x:v>
      </x:c>
      <x:c r="G4343" s="37" t="n">
        <x:v>66.14</x:v>
      </x:c>
      <x:c r="H4343" s="24" t="n">
        <x:v>12</x:v>
      </x:c>
      <x:c r="I4343" s="24" t="n">
        <x:v>9</x:v>
      </x:c>
      <x:c r="J4343" s="24" t="n">
        <x:v>1</x:v>
      </x:c>
      <x:c r="K4343" s="23" t="n">
        <x:f>IF(I4343=0,"",J4343/I4343)</x:f>
        <x:v>0.1111111111111111</x:v>
      </x:c>
      <x:c r="L4343" s="24" t="n">
        <x:v>2</x:v>
      </x:c>
      <x:c r="M4343" s="23" t="n">
        <x:f>IF(H4343=0,"",L4343/H4343)</x:f>
        <x:v>0.16666666666666666</x:v>
      </x:c>
      <x:c r="N4343" s="24" t="n">
        <x:f>H4343-L4343</x:f>
        <x:v>10</x:v>
      </x:c>
      <x:c r="O4343" s="22" t="str">
        <x:v>09:00–09:59</x:v>
      </x:c>
      <x:c r="P4343" s="24" t="n">
        <x:v>257</x:v>
      </x:c>
      <x:c r="Q4343" s="24" t="n">
        <x:v>137</x:v>
      </x:c>
      <x:c r="R4343" s="24" t="n">
        <x:v>9</x:v>
      </x:c>
      <x:c r="S4343" s="23" t="n">
        <x:f>IF(Q4343=0,"",R4343/Q4343)</x:f>
        <x:v>0.06569343065693431</x:v>
      </x:c>
      <x:c r="T4343" s="24" t="n">
        <x:v>14</x:v>
      </x:c>
      <x:c r="U4343" s="23" t="n">
        <x:f>IF(P4343=0,"",T4343/P4343)</x:f>
        <x:v>0.054474708171206226</x:v>
      </x:c>
      <x:c r="V4343" s="24" t="n">
        <x:f>P4343-T4343</x:f>
        <x:v>243</x:v>
      </x:c>
      <x:c r="W4343" s="22" t="str">
        <x:v>18:00–18:59</x:v>
      </x:c>
    </x:row>
    <x:row r="4344">
      <x:c r="A4344" s="22" t="str">
        <x:v>2026-08</x:v>
      </x:c>
      <x:c r="B4344" s="22" t="str">
        <x:v>台北市</x:v>
      </x:c>
      <x:c r="C4344" s="22" t="str">
        <x:v>內湖區</x:v>
      </x:c>
      <x:c r="D4344" s="22" t="str">
        <x:v>B</x:v>
      </x:c>
      <x:c r="E4344" s="36" t="str">
        <x:v>500108110</x:v>
      </x:c>
      <x:c r="F4344" s="22" t="str">
        <x:v>捷運東湖站</x:v>
      </x:c>
      <x:c r="G4344" s="37" t="n">
        <x:v>177.48</x:v>
      </x:c>
      <x:c r="H4344" s="24" t="n">
        <x:v>7</x:v>
      </x:c>
      <x:c r="I4344" s="24" t="n">
        <x:v>4</x:v>
      </x:c>
      <x:c r="J4344" s="24" t="n">
        <x:v>1</x:v>
      </x:c>
      <x:c r="K4344" s="23" t="n">
        <x:f>IF(I4344=0,"",J4344/I4344)</x:f>
        <x:v>0.25</x:v>
      </x:c>
      <x:c r="L4344" s="24" t="n">
        <x:v>1</x:v>
      </x:c>
      <x:c r="M4344" s="23" t="n">
        <x:f>IF(H4344=0,"",L4344/H4344)</x:f>
        <x:v>0.14285714285714285</x:v>
      </x:c>
      <x:c r="N4344" s="24" t="n">
        <x:f>H4344-L4344</x:f>
        <x:v>6</x:v>
      </x:c>
      <x:c r="O4344" s="22" t="str">
        <x:v>16:00–16:59</x:v>
      </x:c>
      <x:c r="P4344" s="24" t="n">
        <x:v>13</x:v>
      </x:c>
      <x:c r="Q4344" s="24" t="n">
        <x:v>4</x:v>
      </x:c>
      <x:c r="R4344" s="24" t="n">
        <x:v>0</x:v>
      </x:c>
      <x:c r="S4344" s="23" t="n">
        <x:f>IF(Q4344=0,"",R4344/Q4344)</x:f>
        <x:v>0</x:v>
      </x:c>
      <x:c r="T4344" s="24" t="n">
        <x:v>0</x:v>
      </x:c>
      <x:c r="U4344" s="23" t="n">
        <x:f>IF(P4344=0,"",T4344/P4344)</x:f>
        <x:v>0</x:v>
      </x:c>
      <x:c r="V4344" s="24" t="n">
        <x:f>P4344-T4344</x:f>
        <x:v>13</x:v>
      </x:c>
      <x:c r="W4344" s="22" t="str">
        <x:v>22:00–22:59</x:v>
      </x:c>
    </x:row>
    <x:row r="4345">
      <x:c r="A4345" s="22" t="str">
        <x:v>2026-08</x:v>
      </x:c>
      <x:c r="B4345" s="22" t="str">
        <x:v>台北市</x:v>
      </x:c>
      <x:c r="C4345" s="22" t="str">
        <x:v>內湖區</x:v>
      </x:c>
      <x:c r="D4345" s="22" t="str">
        <x:v>C</x:v>
      </x:c>
      <x:c r="E4345" s="36" t="str">
        <x:v>500108111</x:v>
      </x:c>
      <x:c r="F4345" s="22" t="str">
        <x:v>新湖國小</x:v>
      </x:c>
      <x:c r="G4345" s="37" t="n">
        <x:v>53.14</x:v>
      </x:c>
      <x:c r="H4345" s="24" t="n">
        <x:v>0</x:v>
      </x:c>
      <x:c r="I4345" s="24" t="n">
        <x:v>0</x:v>
      </x:c>
      <x:c r="J4345" s="24" t="n">
        <x:v>0</x:v>
      </x:c>
      <x:c r="K4345" s="23" t="str">
        <x:f>IF(I4345=0,"",J4345/I4345)</x:f>
      </x:c>
      <x:c r="L4345" s="24" t="n">
        <x:v>0</x:v>
      </x:c>
      <x:c r="M4345" s="23" t="str">
        <x:f>IF(H4345=0,"",L4345/H4345)</x:f>
      </x:c>
      <x:c r="N4345" s="24" t="n">
        <x:f>H4345-L4345</x:f>
        <x:v>0</x:v>
      </x:c>
      <x:c r="O4345" s="22" t="str"/>
      <x:c r="P4345" s="24" t="n">
        <x:v>25</x:v>
      </x:c>
      <x:c r="Q4345" s="24" t="n">
        <x:v>17</x:v>
      </x:c>
      <x:c r="R4345" s="24" t="n">
        <x:v>1</x:v>
      </x:c>
      <x:c r="S4345" s="23" t="n">
        <x:f>IF(Q4345=0,"",R4345/Q4345)</x:f>
        <x:v>0.058823529411764705</x:v>
      </x:c>
      <x:c r="T4345" s="24" t="n">
        <x:v>1</x:v>
      </x:c>
      <x:c r="U4345" s="23" t="n">
        <x:f>IF(P4345=0,"",T4345/P4345)</x:f>
        <x:v>0.04</x:v>
      </x:c>
      <x:c r="V4345" s="24" t="n">
        <x:f>P4345-T4345</x:f>
        <x:v>24</x:v>
      </x:c>
      <x:c r="W4345" s="22" t="str">
        <x:v>16:00–16:59</x:v>
      </x:c>
    </x:row>
    <x:row r="4346">
      <x:c r="A4346" s="22" t="str">
        <x:v>2026-08</x:v>
      </x:c>
      <x:c r="B4346" s="22" t="str">
        <x:v>台北市</x:v>
      </x:c>
      <x:c r="C4346" s="22" t="str">
        <x:v>內湖區</x:v>
      </x:c>
      <x:c r="D4346" s="22" t="str">
        <x:v>C</x:v>
      </x:c>
      <x:c r="E4346" s="36" t="str">
        <x:v>500108112</x:v>
      </x:c>
      <x:c r="F4346" s="22" t="str">
        <x:v>碧山內湖路口</x:v>
      </x:c>
      <x:c r="G4346" s="37" t="n">
        <x:v>61.14</x:v>
      </x:c>
      <x:c r="H4346" s="24" t="n">
        <x:v>8</x:v>
      </x:c>
      <x:c r="I4346" s="24" t="n">
        <x:v>4</x:v>
      </x:c>
      <x:c r="J4346" s="24" t="n">
        <x:v>2</x:v>
      </x:c>
      <x:c r="K4346" s="23" t="n">
        <x:f>IF(I4346=0,"",J4346/I4346)</x:f>
        <x:v>0.5</x:v>
      </x:c>
      <x:c r="L4346" s="24" t="n">
        <x:v>2</x:v>
      </x:c>
      <x:c r="M4346" s="23" t="n">
        <x:f>IF(H4346=0,"",L4346/H4346)</x:f>
        <x:v>0.25</x:v>
      </x:c>
      <x:c r="N4346" s="24" t="n">
        <x:f>H4346-L4346</x:f>
        <x:v>6</x:v>
      </x:c>
      <x:c r="O4346" s="22" t="str">
        <x:v>08:00–08:59</x:v>
      </x:c>
      <x:c r="P4346" s="24" t="n">
        <x:v>180</x:v>
      </x:c>
      <x:c r="Q4346" s="24" t="n">
        <x:v>113</x:v>
      </x:c>
      <x:c r="R4346" s="24" t="n">
        <x:v>7</x:v>
      </x:c>
      <x:c r="S4346" s="23" t="n">
        <x:f>IF(Q4346=0,"",R4346/Q4346)</x:f>
        <x:v>0.061946902654867256</x:v>
      </x:c>
      <x:c r="T4346" s="24" t="n">
        <x:v>7</x:v>
      </x:c>
      <x:c r="U4346" s="23" t="n">
        <x:f>IF(P4346=0,"",T4346/P4346)</x:f>
        <x:v>0.03888888888888889</x:v>
      </x:c>
      <x:c r="V4346" s="24" t="n">
        <x:f>P4346-T4346</x:f>
        <x:v>173</x:v>
      </x:c>
      <x:c r="W4346" s="22" t="str">
        <x:v>09:00–09:59</x:v>
      </x:c>
    </x:row>
    <x:row r="4347">
      <x:c r="A4347" s="22" t="str">
        <x:v>2026-08</x:v>
      </x:c>
      <x:c r="B4347" s="22" t="str">
        <x:v>台北市</x:v>
      </x:c>
      <x:c r="C4347" s="22" t="str">
        <x:v>內湖區</x:v>
      </x:c>
      <x:c r="D4347" s="22" t="str">
        <x:v>C</x:v>
      </x:c>
      <x:c r="E4347" s="36" t="str">
        <x:v>500108115</x:v>
      </x:c>
      <x:c r="F4347" s="22" t="str">
        <x:v>民權東路六段413巷</x:v>
      </x:c>
      <x:c r="G4347" s="37" t="n">
        <x:v>29.57</x:v>
      </x:c>
      <x:c r="H4347" s="24" t="n">
        <x:v>2</x:v>
      </x:c>
      <x:c r="I4347" s="24" t="n">
        <x:v>2</x:v>
      </x:c>
      <x:c r="J4347" s="24" t="n">
        <x:v>0</x:v>
      </x:c>
      <x:c r="K4347" s="23" t="n">
        <x:f>IF(I4347=0,"",J4347/I4347)</x:f>
        <x:v>0</x:v>
      </x:c>
      <x:c r="L4347" s="24" t="n">
        <x:v>0</x:v>
      </x:c>
      <x:c r="M4347" s="23" t="n">
        <x:f>IF(H4347=0,"",L4347/H4347)</x:f>
        <x:v>0</x:v>
      </x:c>
      <x:c r="N4347" s="24" t="n">
        <x:f>H4347-L4347</x:f>
        <x:v>2</x:v>
      </x:c>
      <x:c r="O4347" s="22" t="str">
        <x:v>20:00–20:59</x:v>
      </x:c>
      <x:c r="P4347" s="24" t="n">
        <x:v>21</x:v>
      </x:c>
      <x:c r="Q4347" s="24" t="n">
        <x:v>19</x:v>
      </x:c>
      <x:c r="R4347" s="24" t="n">
        <x:v>1</x:v>
      </x:c>
      <x:c r="S4347" s="23" t="n">
        <x:f>IF(Q4347=0,"",R4347/Q4347)</x:f>
        <x:v>0.05263157894736842</x:v>
      </x:c>
      <x:c r="T4347" s="24" t="n">
        <x:v>2</x:v>
      </x:c>
      <x:c r="U4347" s="23" t="n">
        <x:f>IF(P4347=0,"",T4347/P4347)</x:f>
        <x:v>0.09523809523809523</x:v>
      </x:c>
      <x:c r="V4347" s="24" t="n">
        <x:f>P4347-T4347</x:f>
        <x:v>19</x:v>
      </x:c>
      <x:c r="W4347" s="22" t="str">
        <x:v>12:00–12:59</x:v>
      </x:c>
    </x:row>
    <x:row r="4348">
      <x:c r="A4348" s="22" t="str">
        <x:v>2026-08</x:v>
      </x:c>
      <x:c r="B4348" s="22" t="str">
        <x:v>台北市</x:v>
      </x:c>
      <x:c r="C4348" s="22" t="str">
        <x:v>內湖區</x:v>
      </x:c>
      <x:c r="D4348" s="22" t="str">
        <x:v>C</x:v>
      </x:c>
      <x:c r="E4348" s="36" t="str">
        <x:v>500108116</x:v>
      </x:c>
      <x:c r="F4348" s="22" t="str">
        <x:v>宏匯瑞光廣場(瑞光路)</x:v>
      </x:c>
      <x:c r="G4348" s="37" t="n">
        <x:v>89.81</x:v>
      </x:c>
      <x:c r="H4348" s="24" t="n">
        <x:v>102</x:v>
      </x:c>
      <x:c r="I4348" s="24" t="n">
        <x:v>53</x:v>
      </x:c>
      <x:c r="J4348" s="24" t="n">
        <x:v>19</x:v>
      </x:c>
      <x:c r="K4348" s="23" t="n">
        <x:f>IF(I4348=0,"",J4348/I4348)</x:f>
        <x:v>0.3584905660377358</x:v>
      </x:c>
      <x:c r="L4348" s="24" t="n">
        <x:v>26</x:v>
      </x:c>
      <x:c r="M4348" s="23" t="n">
        <x:f>IF(H4348=0,"",L4348/H4348)</x:f>
        <x:v>0.2549019607843137</x:v>
      </x:c>
      <x:c r="N4348" s="24" t="n">
        <x:f>H4348-L4348</x:f>
        <x:v>76</x:v>
      </x:c>
      <x:c r="O4348" s="22" t="str">
        <x:v>08:00–08:59</x:v>
      </x:c>
      <x:c r="P4348" s="24" t="n">
        <x:v>296</x:v>
      </x:c>
      <x:c r="Q4348" s="24" t="n">
        <x:v>134</x:v>
      </x:c>
      <x:c r="R4348" s="24" t="n">
        <x:v>8</x:v>
      </x:c>
      <x:c r="S4348" s="23" t="n">
        <x:f>IF(Q4348=0,"",R4348/Q4348)</x:f>
        <x:v>0.05970149253731343</x:v>
      </x:c>
      <x:c r="T4348" s="24" t="n">
        <x:v>15</x:v>
      </x:c>
      <x:c r="U4348" s="23" t="n">
        <x:f>IF(P4348=0,"",T4348/P4348)</x:f>
        <x:v>0.05067567567567568</x:v>
      </x:c>
      <x:c r="V4348" s="24" t="n">
        <x:f>P4348-T4348</x:f>
        <x:v>281</x:v>
      </x:c>
      <x:c r="W4348" s="22" t="str">
        <x:v>18:00–18:59</x:v>
      </x:c>
    </x:row>
    <x:row r="4349">
      <x:c r="A4349" s="22" t="str">
        <x:v>2026-08</x:v>
      </x:c>
      <x:c r="B4349" s="22" t="str">
        <x:v>台北市</x:v>
      </x:c>
      <x:c r="C4349" s="22" t="str">
        <x:v>內湖區</x:v>
      </x:c>
      <x:c r="D4349" s="22" t="str">
        <x:v>B</x:v>
      </x:c>
      <x:c r="E4349" s="36" t="str">
        <x:v>500108117</x:v>
      </x:c>
      <x:c r="F4349" s="22" t="str">
        <x:v>宏匯瑞光廣場(港墘路)</x:v>
      </x:c>
      <x:c r="G4349" s="37" t="n">
        <x:v>136.81</x:v>
      </x:c>
      <x:c r="H4349" s="24" t="n">
        <x:v>67</x:v>
      </x:c>
      <x:c r="I4349" s="24" t="n">
        <x:v>22</x:v>
      </x:c>
      <x:c r="J4349" s="24" t="n">
        <x:v>0</x:v>
      </x:c>
      <x:c r="K4349" s="23" t="n">
        <x:f>IF(I4349=0,"",J4349/I4349)</x:f>
        <x:v>0</x:v>
      </x:c>
      <x:c r="L4349" s="24" t="n">
        <x:v>0</x:v>
      </x:c>
      <x:c r="M4349" s="23" t="n">
        <x:f>IF(H4349=0,"",L4349/H4349)</x:f>
        <x:v>0</x:v>
      </x:c>
      <x:c r="N4349" s="24" t="n">
        <x:f>H4349-L4349</x:f>
        <x:v>67</x:v>
      </x:c>
      <x:c r="O4349" s="22" t="str">
        <x:v>08:00–08:59</x:v>
      </x:c>
      <x:c r="P4349" s="24" t="n">
        <x:v>348</x:v>
      </x:c>
      <x:c r="Q4349" s="24" t="n">
        <x:v>143</x:v>
      </x:c>
      <x:c r="R4349" s="24" t="n">
        <x:v>4</x:v>
      </x:c>
      <x:c r="S4349" s="23" t="n">
        <x:f>IF(Q4349=0,"",R4349/Q4349)</x:f>
        <x:v>0.027972027972027972</x:v>
      </x:c>
      <x:c r="T4349" s="24" t="n">
        <x:v>6</x:v>
      </x:c>
      <x:c r="U4349" s="23" t="n">
        <x:f>IF(P4349=0,"",T4349/P4349)</x:f>
        <x:v>0.017241379310344827</x:v>
      </x:c>
      <x:c r="V4349" s="24" t="n">
        <x:f>P4349-T4349</x:f>
        <x:v>342</x:v>
      </x:c>
      <x:c r="W4349" s="22" t="str">
        <x:v>10:00–10:59</x:v>
      </x:c>
    </x:row>
    <x:row r="4350">
      <x:c r="A4350" s="22" t="str">
        <x:v>2026-08</x:v>
      </x:c>
      <x:c r="B4350" s="22" t="str">
        <x:v>台北市</x:v>
      </x:c>
      <x:c r="C4350" s="22" t="str">
        <x:v>內湖區</x:v>
      </x:c>
      <x:c r="D4350" s="22" t="str">
        <x:v>C</x:v>
      </x:c>
      <x:c r="E4350" s="36" t="str">
        <x:v>500108118</x:v>
      </x:c>
      <x:c r="F4350" s="22" t="str">
        <x:v>康樂街151巷</x:v>
      </x:c>
      <x:c r="G4350" s="37" t="n">
        <x:v>62.33</x:v>
      </x:c>
      <x:c r="H4350" s="24" t="n">
        <x:v>7</x:v>
      </x:c>
      <x:c r="I4350" s="24" t="n">
        <x:v>7</x:v>
      </x:c>
      <x:c r="J4350" s="24" t="n">
        <x:v>1</x:v>
      </x:c>
      <x:c r="K4350" s="23" t="n">
        <x:f>IF(I4350=0,"",J4350/I4350)</x:f>
        <x:v>0.14285714285714285</x:v>
      </x:c>
      <x:c r="L4350" s="24" t="n">
        <x:v>1</x:v>
      </x:c>
      <x:c r="M4350" s="23" t="n">
        <x:f>IF(H4350=0,"",L4350/H4350)</x:f>
        <x:v>0.14285714285714285</x:v>
      </x:c>
      <x:c r="N4350" s="24" t="n">
        <x:f>H4350-L4350</x:f>
        <x:v>6</x:v>
      </x:c>
      <x:c r="O4350" s="22" t="str">
        <x:v>07:00–07:59</x:v>
      </x:c>
      <x:c r="P4350" s="24" t="n">
        <x:v>76</x:v>
      </x:c>
      <x:c r="Q4350" s="24" t="n">
        <x:v>42</x:v>
      </x:c>
      <x:c r="R4350" s="24" t="n">
        <x:v>1</x:v>
      </x:c>
      <x:c r="S4350" s="23" t="n">
        <x:f>IF(Q4350=0,"",R4350/Q4350)</x:f>
        <x:v>0.023809523809523808</x:v>
      </x:c>
      <x:c r="T4350" s="24" t="n">
        <x:v>3</x:v>
      </x:c>
      <x:c r="U4350" s="23" t="n">
        <x:f>IF(P4350=0,"",T4350/P4350)</x:f>
        <x:v>0.039473684210526314</x:v>
      </x:c>
      <x:c r="V4350" s="24" t="n">
        <x:f>P4350-T4350</x:f>
        <x:v>73</x:v>
      </x:c>
      <x:c r="W4350" s="22" t="str">
        <x:v>16:00–16:59</x:v>
      </x:c>
    </x:row>
    <x:row r="4351">
      <x:c r="A4351" s="22" t="str">
        <x:v>2026-08</x:v>
      </x:c>
      <x:c r="B4351" s="22" t="str">
        <x:v>台北市</x:v>
      </x:c>
      <x:c r="C4351" s="22" t="str">
        <x:v>內湖區</x:v>
      </x:c>
      <x:c r="D4351" s="22" t="str">
        <x:v>C</x:v>
      </x:c>
      <x:c r="E4351" s="36" t="str">
        <x:v>500108119</x:v>
      </x:c>
      <x:c r="F4351" s="22" t="str">
        <x:v>內湖路一段360巷</x:v>
      </x:c>
      <x:c r="G4351" s="37" t="n">
        <x:v>88.9</x:v>
      </x:c>
      <x:c r="H4351" s="24" t="n">
        <x:v>123</x:v>
      </x:c>
      <x:c r="I4351" s="24" t="n">
        <x:v>52</x:v>
      </x:c>
      <x:c r="J4351" s="24" t="n">
        <x:v>3</x:v>
      </x:c>
      <x:c r="K4351" s="23" t="n">
        <x:f>IF(I4351=0,"",J4351/I4351)</x:f>
        <x:v>0.057692307692307696</x:v>
      </x:c>
      <x:c r="L4351" s="24" t="n">
        <x:v>7</x:v>
      </x:c>
      <x:c r="M4351" s="23" t="n">
        <x:f>IF(H4351=0,"",L4351/H4351)</x:f>
        <x:v>0.056910569105691054</x:v>
      </x:c>
      <x:c r="N4351" s="24" t="n">
        <x:f>H4351-L4351</x:f>
        <x:v>116</x:v>
      </x:c>
      <x:c r="O4351" s="22" t="str">
        <x:v>09:00–09:59</x:v>
      </x:c>
      <x:c r="P4351" s="24" t="n">
        <x:v>229</x:v>
      </x:c>
      <x:c r="Q4351" s="24" t="n">
        <x:v>109</x:v>
      </x:c>
      <x:c r="R4351" s="24" t="n">
        <x:v>3</x:v>
      </x:c>
      <x:c r="S4351" s="23" t="n">
        <x:f>IF(Q4351=0,"",R4351/Q4351)</x:f>
        <x:v>0.027522935779816515</x:v>
      </x:c>
      <x:c r="T4351" s="24" t="n">
        <x:v>6</x:v>
      </x:c>
      <x:c r="U4351" s="23" t="n">
        <x:f>IF(P4351=0,"",T4351/P4351)</x:f>
        <x:v>0.026200873362445413</x:v>
      </x:c>
      <x:c r="V4351" s="24" t="n">
        <x:f>P4351-T4351</x:f>
        <x:v>223</x:v>
      </x:c>
      <x:c r="W4351" s="22" t="str">
        <x:v>18:00–18:59</x:v>
      </x:c>
    </x:row>
    <x:row r="4352">
      <x:c r="A4352" s="22" t="str">
        <x:v>2026-08</x:v>
      </x:c>
      <x:c r="B4352" s="22" t="str">
        <x:v>台北市</x:v>
      </x:c>
      <x:c r="C4352" s="22" t="str">
        <x:v>內湖區</x:v>
      </x:c>
      <x:c r="D4352" s="22" t="str">
        <x:v>C</x:v>
      </x:c>
      <x:c r="E4352" s="36" t="str">
        <x:v>500108120</x:v>
      </x:c>
      <x:c r="F4352" s="22" t="str">
        <x:v>成功路三段83號前</x:v>
      </x:c>
      <x:c r="G4352" s="37" t="n">
        <x:v>59.1</x:v>
      </x:c>
      <x:c r="H4352" s="24" t="n">
        <x:v>11</x:v>
      </x:c>
      <x:c r="I4352" s="24" t="n">
        <x:v>9</x:v>
      </x:c>
      <x:c r="J4352" s="24" t="n">
        <x:v>2</x:v>
      </x:c>
      <x:c r="K4352" s="23" t="n">
        <x:f>IF(I4352=0,"",J4352/I4352)</x:f>
        <x:v>0.2222222222222222</x:v>
      </x:c>
      <x:c r="L4352" s="24" t="n">
        <x:v>3</x:v>
      </x:c>
      <x:c r="M4352" s="23" t="n">
        <x:f>IF(H4352=0,"",L4352/H4352)</x:f>
        <x:v>0.2727272727272727</x:v>
      </x:c>
      <x:c r="N4352" s="24" t="n">
        <x:f>H4352-L4352</x:f>
        <x:v>8</x:v>
      </x:c>
      <x:c r="O4352" s="22" t="str">
        <x:v>08:00–08:59</x:v>
      </x:c>
      <x:c r="P4352" s="24" t="n">
        <x:v>146</x:v>
      </x:c>
      <x:c r="Q4352" s="24" t="n">
        <x:v>89</x:v>
      </x:c>
      <x:c r="R4352" s="24" t="n">
        <x:v>2</x:v>
      </x:c>
      <x:c r="S4352" s="23" t="n">
        <x:f>IF(Q4352=0,"",R4352/Q4352)</x:f>
        <x:v>0.02247191011235955</x:v>
      </x:c>
      <x:c r="T4352" s="24" t="n">
        <x:v>3</x:v>
      </x:c>
      <x:c r="U4352" s="23" t="n">
        <x:f>IF(P4352=0,"",T4352/P4352)</x:f>
        <x:v>0.02054794520547945</x:v>
      </x:c>
      <x:c r="V4352" s="24" t="n">
        <x:f>P4352-T4352</x:f>
        <x:v>143</x:v>
      </x:c>
      <x:c r="W4352" s="22" t="str">
        <x:v>18:00–18:59</x:v>
      </x:c>
    </x:row>
    <x:row r="4353">
      <x:c r="A4353" s="22" t="str">
        <x:v>2026-08</x:v>
      </x:c>
      <x:c r="B4353" s="22" t="str">
        <x:v>台北市</x:v>
      </x:c>
      <x:c r="C4353" s="22" t="str">
        <x:v>內湖區</x:v>
      </x:c>
      <x:c r="D4353" s="22" t="str">
        <x:v>C</x:v>
      </x:c>
      <x:c r="E4353" s="36" t="str">
        <x:v>500108121</x:v>
      </x:c>
      <x:c r="F4353" s="22" t="str">
        <x:v>內湖路一段47巷</x:v>
      </x:c>
      <x:c r="G4353" s="37" t="n">
        <x:v>59.76</x:v>
      </x:c>
      <x:c r="H4353" s="24" t="n">
        <x:v>2</x:v>
      </x:c>
      <x:c r="I4353" s="24" t="n">
        <x:v>2</x:v>
      </x:c>
      <x:c r="J4353" s="24" t="n">
        <x:v>1</x:v>
      </x:c>
      <x:c r="K4353" s="23" t="n">
        <x:f>IF(I4353=0,"",J4353/I4353)</x:f>
        <x:v>0.5</x:v>
      </x:c>
      <x:c r="L4353" s="24" t="n">
        <x:v>1</x:v>
      </x:c>
      <x:c r="M4353" s="23" t="n">
        <x:f>IF(H4353=0,"",L4353/H4353)</x:f>
        <x:v>0.5</x:v>
      </x:c>
      <x:c r="N4353" s="24" t="n">
        <x:f>H4353-L4353</x:f>
        <x:v>1</x:v>
      </x:c>
      <x:c r="O4353" s="22" t="str">
        <x:v>21:00–21:59</x:v>
      </x:c>
      <x:c r="P4353" s="24" t="n">
        <x:v>150</x:v>
      </x:c>
      <x:c r="Q4353" s="24" t="n">
        <x:v>87</x:v>
      </x:c>
      <x:c r="R4353" s="24" t="n">
        <x:v>15</x:v>
      </x:c>
      <x:c r="S4353" s="23" t="n">
        <x:f>IF(Q4353=0,"",R4353/Q4353)</x:f>
        <x:v>0.1724137931034483</x:v>
      </x:c>
      <x:c r="T4353" s="24" t="n">
        <x:v>16</x:v>
      </x:c>
      <x:c r="U4353" s="23" t="n">
        <x:f>IF(P4353=0,"",T4353/P4353)</x:f>
        <x:v>0.10666666666666667</x:v>
      </x:c>
      <x:c r="V4353" s="24" t="n">
        <x:f>P4353-T4353</x:f>
        <x:v>134</x:v>
      </x:c>
      <x:c r="W4353" s="22" t="str">
        <x:v>18:00–18:59</x:v>
      </x:c>
    </x:row>
    <x:row r="4354">
      <x:c r="A4354" s="22" t="str">
        <x:v>2026-08</x:v>
      </x:c>
      <x:c r="B4354" s="22" t="str">
        <x:v>台北市</x:v>
      </x:c>
      <x:c r="C4354" s="22" t="str">
        <x:v>內湖區</x:v>
      </x:c>
      <x:c r="D4354" s="22" t="str">
        <x:v>B</x:v>
      </x:c>
      <x:c r="E4354" s="36" t="str">
        <x:v>500108122</x:v>
      </x:c>
      <x:c r="F4354" s="22" t="str">
        <x:v>陽光舊宗路口</x:v>
      </x:c>
      <x:c r="G4354" s="37" t="n">
        <x:v>142.52</x:v>
      </x:c>
      <x:c r="H4354" s="24" t="n">
        <x:v>68</x:v>
      </x:c>
      <x:c r="I4354" s="24" t="n">
        <x:v>32</x:v>
      </x:c>
      <x:c r="J4354" s="24" t="n">
        <x:v>17</x:v>
      </x:c>
      <x:c r="K4354" s="23" t="n">
        <x:f>IF(I4354=0,"",J4354/I4354)</x:f>
        <x:v>0.53125</x:v>
      </x:c>
      <x:c r="L4354" s="24" t="n">
        <x:v>31</x:v>
      </x:c>
      <x:c r="M4354" s="23" t="n">
        <x:f>IF(H4354=0,"",L4354/H4354)</x:f>
        <x:v>0.45588235294117646</x:v>
      </x:c>
      <x:c r="N4354" s="24" t="n">
        <x:f>H4354-L4354</x:f>
        <x:v>37</x:v>
      </x:c>
      <x:c r="O4354" s="22" t="str">
        <x:v>08:00–08:59</x:v>
      </x:c>
      <x:c r="P4354" s="24" t="n">
        <x:v>296</x:v>
      </x:c>
      <x:c r="Q4354" s="24" t="n">
        <x:v>129</x:v>
      </x:c>
      <x:c r="R4354" s="24" t="n">
        <x:v>29</x:v>
      </x:c>
      <x:c r="S4354" s="23" t="n">
        <x:f>IF(Q4354=0,"",R4354/Q4354)</x:f>
        <x:v>0.2248062015503876</x:v>
      </x:c>
      <x:c r="T4354" s="24" t="n">
        <x:v>61</x:v>
      </x:c>
      <x:c r="U4354" s="23" t="n">
        <x:f>IF(P4354=0,"",T4354/P4354)</x:f>
        <x:v>0.20608108108108109</x:v>
      </x:c>
      <x:c r="V4354" s="24" t="n">
        <x:f>P4354-T4354</x:f>
        <x:v>235</x:v>
      </x:c>
      <x:c r="W4354" s="22" t="str">
        <x:v>07:00–07:59</x:v>
      </x:c>
    </x:row>
    <x:row r="4355">
      <x:c r="A4355" s="22" t="str">
        <x:v>2026-08</x:v>
      </x:c>
      <x:c r="B4355" s="22" t="str">
        <x:v>台北市</x:v>
      </x:c>
      <x:c r="C4355" s="22" t="str">
        <x:v>內湖區</x:v>
      </x:c>
      <x:c r="D4355" s="22" t="str">
        <x:v>C</x:v>
      </x:c>
      <x:c r="E4355" s="36" t="str">
        <x:v>500108123</x:v>
      </x:c>
      <x:c r="F4355" s="22" t="str">
        <x:v>安湖公園</x:v>
      </x:c>
      <x:c r="G4355" s="37" t="n">
        <x:v>19.71</x:v>
      </x:c>
      <x:c r="H4355" s="24" t="n">
        <x:v>3</x:v>
      </x:c>
      <x:c r="I4355" s="24" t="n">
        <x:v>3</x:v>
      </x:c>
      <x:c r="J4355" s="24" t="n">
        <x:v>0</x:v>
      </x:c>
      <x:c r="K4355" s="23" t="n">
        <x:f>IF(I4355=0,"",J4355/I4355)</x:f>
        <x:v>0</x:v>
      </x:c>
      <x:c r="L4355" s="24" t="n">
        <x:v>0</x:v>
      </x:c>
      <x:c r="M4355" s="23" t="n">
        <x:f>IF(H4355=0,"",L4355/H4355)</x:f>
        <x:v>0</x:v>
      </x:c>
      <x:c r="N4355" s="24" t="n">
        <x:f>H4355-L4355</x:f>
        <x:v>3</x:v>
      </x:c>
      <x:c r="O4355" s="22" t="str">
        <x:v>00:00–00:59</x:v>
      </x:c>
      <x:c r="P4355" s="24" t="n">
        <x:v>41</x:v>
      </x:c>
      <x:c r="Q4355" s="24" t="n">
        <x:v>35</x:v>
      </x:c>
      <x:c r="R4355" s="24" t="n">
        <x:v>0</x:v>
      </x:c>
      <x:c r="S4355" s="23" t="n">
        <x:f>IF(Q4355=0,"",R4355/Q4355)</x:f>
        <x:v>0</x:v>
      </x:c>
      <x:c r="T4355" s="24" t="n">
        <x:v>0</x:v>
      </x:c>
      <x:c r="U4355" s="23" t="n">
        <x:f>IF(P4355=0,"",T4355/P4355)</x:f>
        <x:v>0</x:v>
      </x:c>
      <x:c r="V4355" s="24" t="n">
        <x:f>P4355-T4355</x:f>
        <x:v>41</x:v>
      </x:c>
      <x:c r="W4355" s="22" t="str">
        <x:v>08:00–08:59</x:v>
      </x:c>
    </x:row>
    <x:row r="4356">
      <x:c r="A4356" s="22" t="str">
        <x:v>2026-08</x:v>
      </x:c>
      <x:c r="B4356" s="22" t="str">
        <x:v>台北市</x:v>
      </x:c>
      <x:c r="C4356" s="22" t="str">
        <x:v>內湖區</x:v>
      </x:c>
      <x:c r="D4356" s="22" t="str">
        <x:v>C</x:v>
      </x:c>
      <x:c r="E4356" s="36" t="str">
        <x:v>500108124</x:v>
      </x:c>
      <x:c r="F4356" s="22" t="str">
        <x:v>湖興公園</x:v>
      </x:c>
      <x:c r="G4356" s="37" t="n">
        <x:v>34.29</x:v>
      </x:c>
      <x:c r="H4356" s="24" t="n">
        <x:v>16</x:v>
      </x:c>
      <x:c r="I4356" s="24" t="n">
        <x:v>10</x:v>
      </x:c>
      <x:c r="J4356" s="24" t="n">
        <x:v>3</x:v>
      </x:c>
      <x:c r="K4356" s="23" t="n">
        <x:f>IF(I4356=0,"",J4356/I4356)</x:f>
        <x:v>0.3</x:v>
      </x:c>
      <x:c r="L4356" s="24" t="n">
        <x:v>3</x:v>
      </x:c>
      <x:c r="M4356" s="23" t="n">
        <x:f>IF(H4356=0,"",L4356/H4356)</x:f>
        <x:v>0.1875</x:v>
      </x:c>
      <x:c r="N4356" s="24" t="n">
        <x:f>H4356-L4356</x:f>
        <x:v>13</x:v>
      </x:c>
      <x:c r="O4356" s="22" t="str">
        <x:v>07:00–07:59</x:v>
      </x:c>
      <x:c r="P4356" s="24" t="n">
        <x:v>51</x:v>
      </x:c>
      <x:c r="Q4356" s="24" t="n">
        <x:v>39</x:v>
      </x:c>
      <x:c r="R4356" s="24" t="n">
        <x:v>1</x:v>
      </x:c>
      <x:c r="S4356" s="23" t="n">
        <x:f>IF(Q4356=0,"",R4356/Q4356)</x:f>
        <x:v>0.02564102564102564</x:v>
      </x:c>
      <x:c r="T4356" s="24" t="n">
        <x:v>1</x:v>
      </x:c>
      <x:c r="U4356" s="23" t="n">
        <x:f>IF(P4356=0,"",T4356/P4356)</x:f>
        <x:v>0.0196078431372549</x:v>
      </x:c>
      <x:c r="V4356" s="24" t="n">
        <x:f>P4356-T4356</x:f>
        <x:v>50</x:v>
      </x:c>
      <x:c r="W4356" s="22" t="str">
        <x:v>19:00–19:59</x:v>
      </x:c>
    </x:row>
    <x:row r="4357">
      <x:c r="A4357" s="22" t="str">
        <x:v>2026-08</x:v>
      </x:c>
      <x:c r="B4357" s="22" t="str">
        <x:v>台北市</x:v>
      </x:c>
      <x:c r="C4357" s="22" t="str">
        <x:v>內湖區</x:v>
      </x:c>
      <x:c r="D4357" s="22" t="str">
        <x:v>C</x:v>
      </x:c>
      <x:c r="E4357" s="36" t="str">
        <x:v>500108125</x:v>
      </x:c>
      <x:c r="F4357" s="22" t="str">
        <x:v>安泰公園</x:v>
      </x:c>
      <x:c r="G4357" s="37" t="n">
        <x:v>43.48</x:v>
      </x:c>
      <x:c r="H4357" s="24" t="n">
        <x:v>2</x:v>
      </x:c>
      <x:c r="I4357" s="24" t="n">
        <x:v>2</x:v>
      </x:c>
      <x:c r="J4357" s="24" t="n">
        <x:v>0</x:v>
      </x:c>
      <x:c r="K4357" s="23" t="n">
        <x:f>IF(I4357=0,"",J4357/I4357)</x:f>
        <x:v>0</x:v>
      </x:c>
      <x:c r="L4357" s="24" t="n">
        <x:v>0</x:v>
      </x:c>
      <x:c r="M4357" s="23" t="n">
        <x:f>IF(H4357=0,"",L4357/H4357)</x:f>
        <x:v>0</x:v>
      </x:c>
      <x:c r="N4357" s="24" t="n">
        <x:f>H4357-L4357</x:f>
        <x:v>2</x:v>
      </x:c>
      <x:c r="O4357" s="22" t="str">
        <x:v>21:00–21:59</x:v>
      </x:c>
      <x:c r="P4357" s="24" t="n">
        <x:v>69</x:v>
      </x:c>
      <x:c r="Q4357" s="24" t="n">
        <x:v>49</x:v>
      </x:c>
      <x:c r="R4357" s="24" t="n">
        <x:v>3</x:v>
      </x:c>
      <x:c r="S4357" s="23" t="n">
        <x:f>IF(Q4357=0,"",R4357/Q4357)</x:f>
        <x:v>0.061224489795918366</x:v>
      </x:c>
      <x:c r="T4357" s="24" t="n">
        <x:v>3</x:v>
      </x:c>
      <x:c r="U4357" s="23" t="n">
        <x:f>IF(P4357=0,"",T4357/P4357)</x:f>
        <x:v>0.043478260869565216</x:v>
      </x:c>
      <x:c r="V4357" s="24" t="n">
        <x:f>P4357-T4357</x:f>
        <x:v>66</x:v>
      </x:c>
      <x:c r="W4357" s="22" t="str">
        <x:v>09:00–09:59</x:v>
      </x:c>
    </x:row>
    <x:row r="4358">
      <x:c r="A4358" s="22" t="str">
        <x:v>2026-08</x:v>
      </x:c>
      <x:c r="B4358" s="22" t="str">
        <x:v>台北市</x:v>
      </x:c>
      <x:c r="C4358" s="22" t="str">
        <x:v>內湖區</x:v>
      </x:c>
      <x:c r="D4358" s="22" t="str">
        <x:v>C</x:v>
      </x:c>
      <x:c r="E4358" s="36" t="str">
        <x:v>500108126</x:v>
      </x:c>
      <x:c r="F4358" s="22" t="str">
        <x:v>安泰街(康樂橋下)</x:v>
      </x:c>
      <x:c r="G4358" s="37" t="n">
        <x:v>16.24</x:v>
      </x:c>
      <x:c r="H4358" s="24" t="n">
        <x:v>1</x:v>
      </x:c>
      <x:c r="I4358" s="24" t="n">
        <x:v>1</x:v>
      </x:c>
      <x:c r="J4358" s="24" t="n">
        <x:v>0</x:v>
      </x:c>
      <x:c r="K4358" s="23" t="n">
        <x:f>IF(I4358=0,"",J4358/I4358)</x:f>
        <x:v>0</x:v>
      </x:c>
      <x:c r="L4358" s="24" t="n">
        <x:v>0</x:v>
      </x:c>
      <x:c r="M4358" s="23" t="n">
        <x:f>IF(H4358=0,"",L4358/H4358)</x:f>
        <x:v>0</x:v>
      </x:c>
      <x:c r="N4358" s="24" t="n">
        <x:f>H4358-L4358</x:f>
        <x:v>1</x:v>
      </x:c>
      <x:c r="O4358" s="22" t="str">
        <x:v>07:00–07:59</x:v>
      </x:c>
      <x:c r="P4358" s="24" t="n">
        <x:v>8</x:v>
      </x:c>
      <x:c r="Q4358" s="24" t="n">
        <x:v>8</x:v>
      </x:c>
      <x:c r="R4358" s="24" t="n">
        <x:v>2</x:v>
      </x:c>
      <x:c r="S4358" s="23" t="n">
        <x:f>IF(Q4358=0,"",R4358/Q4358)</x:f>
        <x:v>0.25</x:v>
      </x:c>
      <x:c r="T4358" s="24" t="n">
        <x:v>2</x:v>
      </x:c>
      <x:c r="U4358" s="23" t="n">
        <x:f>IF(P4358=0,"",T4358/P4358)</x:f>
        <x:v>0.25</x:v>
      </x:c>
      <x:c r="V4358" s="24" t="n">
        <x:f>P4358-T4358</x:f>
        <x:v>6</x:v>
      </x:c>
      <x:c r="W4358" s="22" t="str">
        <x:v>06:00–06:59</x:v>
      </x:c>
    </x:row>
    <x:row r="4359">
      <x:c r="A4359" s="22" t="str">
        <x:v>2026-08</x:v>
      </x:c>
      <x:c r="B4359" s="22" t="str">
        <x:v>台北市</x:v>
      </x:c>
      <x:c r="C4359" s="22" t="str">
        <x:v>內湖區</x:v>
      </x:c>
      <x:c r="D4359" s="22" t="str">
        <x:v>C</x:v>
      </x:c>
      <x:c r="E4359" s="36" t="str">
        <x:v>500108127</x:v>
      </x:c>
      <x:c r="F4359" s="22" t="str">
        <x:v>康樂綠地</x:v>
      </x:c>
      <x:c r="G4359" s="37" t="n">
        <x:v>32.76</x:v>
      </x:c>
      <x:c r="H4359" s="24" t="n">
        <x:v>4</x:v>
      </x:c>
      <x:c r="I4359" s="24" t="n">
        <x:v>4</x:v>
      </x:c>
      <x:c r="J4359" s="24" t="n">
        <x:v>0</x:v>
      </x:c>
      <x:c r="K4359" s="23" t="n">
        <x:f>IF(I4359=0,"",J4359/I4359)</x:f>
        <x:v>0</x:v>
      </x:c>
      <x:c r="L4359" s="24" t="n">
        <x:v>0</x:v>
      </x:c>
      <x:c r="M4359" s="23" t="n">
        <x:f>IF(H4359=0,"",L4359/H4359)</x:f>
        <x:v>0</x:v>
      </x:c>
      <x:c r="N4359" s="24" t="n">
        <x:f>H4359-L4359</x:f>
        <x:v>4</x:v>
      </x:c>
      <x:c r="O4359" s="22" t="str">
        <x:v>02:00–02:59</x:v>
      </x:c>
      <x:c r="P4359" s="24" t="n">
        <x:v>12</x:v>
      </x:c>
      <x:c r="Q4359" s="24" t="n">
        <x:v>10</x:v>
      </x:c>
      <x:c r="R4359" s="24" t="n">
        <x:v>0</x:v>
      </x:c>
      <x:c r="S4359" s="23" t="n">
        <x:f>IF(Q4359=0,"",R4359/Q4359)</x:f>
        <x:v>0</x:v>
      </x:c>
      <x:c r="T4359" s="24" t="n">
        <x:v>0</x:v>
      </x:c>
      <x:c r="U4359" s="23" t="n">
        <x:f>IF(P4359=0,"",T4359/P4359)</x:f>
        <x:v>0</x:v>
      </x:c>
      <x:c r="V4359" s="24" t="n">
        <x:f>P4359-T4359</x:f>
        <x:v>12</x:v>
      </x:c>
      <x:c r="W4359" s="22" t="str">
        <x:v>17:00–17:59</x:v>
      </x:c>
    </x:row>
    <x:row r="4360">
      <x:c r="A4360" s="22" t="str">
        <x:v>2026-08</x:v>
      </x:c>
      <x:c r="B4360" s="22" t="str">
        <x:v>台北市</x:v>
      </x:c>
      <x:c r="C4360" s="22" t="str">
        <x:v>內湖區</x:v>
      </x:c>
      <x:c r="D4360" s="22" t="str">
        <x:v>A</x:v>
      </x:c>
      <x:c r="E4360" s="36" t="str">
        <x:v>500108128</x:v>
      </x:c>
      <x:c r="F4360" s="22" t="str">
        <x:v>捷運港墘站(1號出口)</x:v>
      </x:c>
      <x:c r="G4360" s="37" t="n">
        <x:v>385.71</x:v>
      </x:c>
      <x:c r="H4360" s="24" t="n">
        <x:v>297</x:v>
      </x:c>
      <x:c r="I4360" s="24" t="n">
        <x:v>49</x:v>
      </x:c>
      <x:c r="J4360" s="24" t="n">
        <x:v>0</x:v>
      </x:c>
      <x:c r="K4360" s="23" t="n">
        <x:f>IF(I4360=0,"",J4360/I4360)</x:f>
        <x:v>0</x:v>
      </x:c>
      <x:c r="L4360" s="24" t="n">
        <x:v>0</x:v>
      </x:c>
      <x:c r="M4360" s="23" t="n">
        <x:f>IF(H4360=0,"",L4360/H4360)</x:f>
        <x:v>0</x:v>
      </x:c>
      <x:c r="N4360" s="24" t="n">
        <x:f>H4360-L4360</x:f>
        <x:v>297</x:v>
      </x:c>
      <x:c r="O4360" s="22" t="str">
        <x:v>17:00–17:59</x:v>
      </x:c>
      <x:c r="P4360" s="24" t="n">
        <x:v>1014</x:v>
      </x:c>
      <x:c r="Q4360" s="24" t="n">
        <x:v>206</x:v>
      </x:c>
      <x:c r="R4360" s="24" t="n">
        <x:v>0</x:v>
      </x:c>
      <x:c r="S4360" s="23" t="n">
        <x:f>IF(Q4360=0,"",R4360/Q4360)</x:f>
        <x:v>0</x:v>
      </x:c>
      <x:c r="T4360" s="24" t="n">
        <x:v>0</x:v>
      </x:c>
      <x:c r="U4360" s="23" t="n">
        <x:f>IF(P4360=0,"",T4360/P4360)</x:f>
        <x:v>0</x:v>
      </x:c>
      <x:c r="V4360" s="24" t="n">
        <x:f>P4360-T4360</x:f>
        <x:v>1014</x:v>
      </x:c>
      <x:c r="W4360" s="22" t="str">
        <x:v>08:00–08:59</x:v>
      </x:c>
    </x:row>
    <x:row r="4361">
      <x:c r="A4361" s="22" t="str">
        <x:v>2026-08</x:v>
      </x:c>
      <x:c r="B4361" s="22" t="str">
        <x:v>台北市</x:v>
      </x:c>
      <x:c r="C4361" s="22" t="str">
        <x:v>內湖區</x:v>
      </x:c>
      <x:c r="D4361" s="22" t="str">
        <x:v>C</x:v>
      </x:c>
      <x:c r="E4361" s="36" t="str">
        <x:v>500108129</x:v>
      </x:c>
      <x:c r="F4361" s="22" t="str">
        <x:v>明美公園(行善路333巷)</x:v>
      </x:c>
      <x:c r="G4361" s="37" t="n">
        <x:v>72.48</x:v>
      </x:c>
      <x:c r="H4361" s="24" t="n">
        <x:v>35</x:v>
      </x:c>
      <x:c r="I4361" s="24" t="n">
        <x:v>20</x:v>
      </x:c>
      <x:c r="J4361" s="24" t="n">
        <x:v>3</x:v>
      </x:c>
      <x:c r="K4361" s="23" t="n">
        <x:f>IF(I4361=0,"",J4361/I4361)</x:f>
        <x:v>0.15</x:v>
      </x:c>
      <x:c r="L4361" s="24" t="n">
        <x:v>5</x:v>
      </x:c>
      <x:c r="M4361" s="23" t="n">
        <x:f>IF(H4361=0,"",L4361/H4361)</x:f>
        <x:v>0.14285714285714285</x:v>
      </x:c>
      <x:c r="N4361" s="24" t="n">
        <x:f>H4361-L4361</x:f>
        <x:v>30</x:v>
      </x:c>
      <x:c r="O4361" s="22" t="str">
        <x:v>07:00–07:59</x:v>
      </x:c>
      <x:c r="P4361" s="24" t="n">
        <x:v>132</x:v>
      </x:c>
      <x:c r="Q4361" s="24" t="n">
        <x:v>75</x:v>
      </x:c>
      <x:c r="R4361" s="24" t="n">
        <x:v>13</x:v>
      </x:c>
      <x:c r="S4361" s="23" t="n">
        <x:f>IF(Q4361=0,"",R4361/Q4361)</x:f>
        <x:v>0.17333333333333334</x:v>
      </x:c>
      <x:c r="T4361" s="24" t="n">
        <x:v>23</x:v>
      </x:c>
      <x:c r="U4361" s="23" t="n">
        <x:f>IF(P4361=0,"",T4361/P4361)</x:f>
        <x:v>0.17424242424242425</x:v>
      </x:c>
      <x:c r="V4361" s="24" t="n">
        <x:f>P4361-T4361</x:f>
        <x:v>109</x:v>
      </x:c>
      <x:c r="W4361" s="22" t="str">
        <x:v>08:00–08:59</x:v>
      </x:c>
    </x:row>
    <x:row r="4362">
      <x:c r="A4362" s="22" t="str">
        <x:v>2026-08</x:v>
      </x:c>
      <x:c r="B4362" s="22" t="str">
        <x:v>台北市</x:v>
      </x:c>
      <x:c r="C4362" s="22" t="str">
        <x:v>內湖區</x:v>
      </x:c>
      <x:c r="D4362" s="22" t="str">
        <x:v>B</x:v>
      </x:c>
      <x:c r="E4362" s="36" t="str">
        <x:v>500108131</x:v>
      </x:c>
      <x:c r="F4362" s="22" t="str">
        <x:v>舊宗新湖三路口</x:v>
      </x:c>
      <x:c r="G4362" s="37" t="n">
        <x:v>124.86</x:v>
      </x:c>
      <x:c r="H4362" s="24" t="n">
        <x:v>23</x:v>
      </x:c>
      <x:c r="I4362" s="24" t="n">
        <x:v>9</x:v>
      </x:c>
      <x:c r="J4362" s="24" t="n">
        <x:v>0</x:v>
      </x:c>
      <x:c r="K4362" s="23" t="n">
        <x:f>IF(I4362=0,"",J4362/I4362)</x:f>
        <x:v>0</x:v>
      </x:c>
      <x:c r="L4362" s="24" t="n">
        <x:v>0</x:v>
      </x:c>
      <x:c r="M4362" s="23" t="n">
        <x:f>IF(H4362=0,"",L4362/H4362)</x:f>
        <x:v>0</x:v>
      </x:c>
      <x:c r="N4362" s="24" t="n">
        <x:f>H4362-L4362</x:f>
        <x:v>23</x:v>
      </x:c>
      <x:c r="O4362" s="22" t="str">
        <x:v>18:00–18:59</x:v>
      </x:c>
      <x:c r="P4362" s="24" t="n">
        <x:v>51</x:v>
      </x:c>
      <x:c r="Q4362" s="24" t="n">
        <x:v>28</x:v>
      </x:c>
      <x:c r="R4362" s="24" t="n">
        <x:v>1</x:v>
      </x:c>
      <x:c r="S4362" s="23" t="n">
        <x:f>IF(Q4362=0,"",R4362/Q4362)</x:f>
        <x:v>0.03571428571428571</x:v>
      </x:c>
      <x:c r="T4362" s="24" t="n">
        <x:v>1</x:v>
      </x:c>
      <x:c r="U4362" s="23" t="n">
        <x:f>IF(P4362=0,"",T4362/P4362)</x:f>
        <x:v>0.0196078431372549</x:v>
      </x:c>
      <x:c r="V4362" s="24" t="n">
        <x:f>P4362-T4362</x:f>
        <x:v>50</x:v>
      </x:c>
      <x:c r="W4362" s="22" t="str">
        <x:v>20:00–20:59</x:v>
      </x:c>
    </x:row>
    <x:row r="4363">
      <x:c r="A4363" s="22" t="str">
        <x:v>2026-08</x:v>
      </x:c>
      <x:c r="B4363" s="22" t="str">
        <x:v>台北市</x:v>
      </x:c>
      <x:c r="C4363" s="22" t="str">
        <x:v>內湖區</x:v>
      </x:c>
      <x:c r="D4363" s="22" t="str">
        <x:v>C</x:v>
      </x:c>
      <x:c r="E4363" s="36" t="str">
        <x:v>500108132</x:v>
      </x:c>
      <x:c r="F4363" s="22" t="str">
        <x:v>內湖運動公園</x:v>
      </x:c>
      <x:c r="G4363" s="37" t="n">
        <x:v>38.33</x:v>
      </x:c>
      <x:c r="H4363" s="24" t="n">
        <x:v>6</x:v>
      </x:c>
      <x:c r="I4363" s="24" t="n">
        <x:v>4</x:v>
      </x:c>
      <x:c r="J4363" s="24" t="n">
        <x:v>0</x:v>
      </x:c>
      <x:c r="K4363" s="23" t="n">
        <x:f>IF(I4363=0,"",J4363/I4363)</x:f>
        <x:v>0</x:v>
      </x:c>
      <x:c r="L4363" s="24" t="n">
        <x:v>0</x:v>
      </x:c>
      <x:c r="M4363" s="23" t="n">
        <x:f>IF(H4363=0,"",L4363/H4363)</x:f>
        <x:v>0</x:v>
      </x:c>
      <x:c r="N4363" s="24" t="n">
        <x:f>H4363-L4363</x:f>
        <x:v>6</x:v>
      </x:c>
      <x:c r="O4363" s="22" t="str">
        <x:v>09:00–09:59</x:v>
      </x:c>
      <x:c r="P4363" s="24" t="n">
        <x:v>28</x:v>
      </x:c>
      <x:c r="Q4363" s="24" t="n">
        <x:v>20</x:v>
      </x:c>
      <x:c r="R4363" s="24" t="n">
        <x:v>2</x:v>
      </x:c>
      <x:c r="S4363" s="23" t="n">
        <x:f>IF(Q4363=0,"",R4363/Q4363)</x:f>
        <x:v>0.1</x:v>
      </x:c>
      <x:c r="T4363" s="24" t="n">
        <x:v>4</x:v>
      </x:c>
      <x:c r="U4363" s="23" t="n">
        <x:f>IF(P4363=0,"",T4363/P4363)</x:f>
        <x:v>0.14285714285714285</x:v>
      </x:c>
      <x:c r="V4363" s="24" t="n">
        <x:f>P4363-T4363</x:f>
        <x:v>24</x:v>
      </x:c>
      <x:c r="W4363" s="22" t="str">
        <x:v>18:00–18:59</x:v>
      </x:c>
    </x:row>
    <x:row r="4364">
      <x:c r="A4364" s="22" t="str">
        <x:v>2026-08</x:v>
      </x:c>
      <x:c r="B4364" s="22" t="str">
        <x:v>台北市</x:v>
      </x:c>
      <x:c r="C4364" s="22" t="str">
        <x:v>內湖區</x:v>
      </x:c>
      <x:c r="D4364" s="22" t="str">
        <x:v>C</x:v>
      </x:c>
      <x:c r="E4364" s="36" t="str">
        <x:v>500108133</x:v>
      </x:c>
      <x:c r="F4364" s="22" t="str">
        <x:v>內湖路三段326巷口</x:v>
      </x:c>
      <x:c r="G4364" s="37" t="n">
        <x:v>35.43</x:v>
      </x:c>
      <x:c r="H4364" s="24" t="n">
        <x:v>2</x:v>
      </x:c>
      <x:c r="I4364" s="24" t="n">
        <x:v>2</x:v>
      </x:c>
      <x:c r="J4364" s="24" t="n">
        <x:v>0</x:v>
      </x:c>
      <x:c r="K4364" s="23" t="n">
        <x:f>IF(I4364=0,"",J4364/I4364)</x:f>
        <x:v>0</x:v>
      </x:c>
      <x:c r="L4364" s="24" t="n">
        <x:v>0</x:v>
      </x:c>
      <x:c r="M4364" s="23" t="n">
        <x:f>IF(H4364=0,"",L4364/H4364)</x:f>
        <x:v>0</x:v>
      </x:c>
      <x:c r="N4364" s="24" t="n">
        <x:f>H4364-L4364</x:f>
        <x:v>2</x:v>
      </x:c>
      <x:c r="O4364" s="22" t="str">
        <x:v>06:00–06:59</x:v>
      </x:c>
      <x:c r="P4364" s="24" t="n">
        <x:v>75</x:v>
      </x:c>
      <x:c r="Q4364" s="24" t="n">
        <x:v>47</x:v>
      </x:c>
      <x:c r="R4364" s="24" t="n">
        <x:v>0</x:v>
      </x:c>
      <x:c r="S4364" s="23" t="n">
        <x:f>IF(Q4364=0,"",R4364/Q4364)</x:f>
        <x:v>0</x:v>
      </x:c>
      <x:c r="T4364" s="24" t="n">
        <x:v>0</x:v>
      </x:c>
      <x:c r="U4364" s="23" t="n">
        <x:f>IF(P4364=0,"",T4364/P4364)</x:f>
        <x:v>0</x:v>
      </x:c>
      <x:c r="V4364" s="24" t="n">
        <x:f>P4364-T4364</x:f>
        <x:v>75</x:v>
      </x:c>
      <x:c r="W4364" s="22" t="str">
        <x:v>17:00–17:59</x:v>
      </x:c>
    </x:row>
    <x:row r="4365">
      <x:c r="A4365" s="22" t="str">
        <x:v>2026-08</x:v>
      </x:c>
      <x:c r="B4365" s="22" t="str">
        <x:v>台北市</x:v>
      </x:c>
      <x:c r="C4365" s="22" t="str">
        <x:v>內湖區</x:v>
      </x:c>
      <x:c r="D4365" s="22" t="str">
        <x:v>C</x:v>
      </x:c>
      <x:c r="E4365" s="36" t="str">
        <x:v>500108134</x:v>
      </x:c>
      <x:c r="F4365" s="22" t="str">
        <x:v>成功公園</x:v>
      </x:c>
      <x:c r="G4365" s="37" t="n">
        <x:v>20.86</x:v>
      </x:c>
      <x:c r="H4365" s="24" t="n">
        <x:v>2</x:v>
      </x:c>
      <x:c r="I4365" s="24" t="n">
        <x:v>2</x:v>
      </x:c>
      <x:c r="J4365" s="24" t="n">
        <x:v>0</x:v>
      </x:c>
      <x:c r="K4365" s="23" t="n">
        <x:f>IF(I4365=0,"",J4365/I4365)</x:f>
        <x:v>0</x:v>
      </x:c>
      <x:c r="L4365" s="24" t="n">
        <x:v>0</x:v>
      </x:c>
      <x:c r="M4365" s="23" t="n">
        <x:f>IF(H4365=0,"",L4365/H4365)</x:f>
        <x:v>0</x:v>
      </x:c>
      <x:c r="N4365" s="24" t="n">
        <x:f>H4365-L4365</x:f>
        <x:v>2</x:v>
      </x:c>
      <x:c r="O4365" s="22" t="str">
        <x:v>14:00–14:59</x:v>
      </x:c>
      <x:c r="P4365" s="24" t="n">
        <x:v>40</x:v>
      </x:c>
      <x:c r="Q4365" s="24" t="n">
        <x:v>35</x:v>
      </x:c>
      <x:c r="R4365" s="24" t="n">
        <x:v>2</x:v>
      </x:c>
      <x:c r="S4365" s="23" t="n">
        <x:f>IF(Q4365=0,"",R4365/Q4365)</x:f>
        <x:v>0.05714285714285714</x:v>
      </x:c>
      <x:c r="T4365" s="24" t="n">
        <x:v>2</x:v>
      </x:c>
      <x:c r="U4365" s="23" t="n">
        <x:f>IF(P4365=0,"",T4365/P4365)</x:f>
        <x:v>0.05</x:v>
      </x:c>
      <x:c r="V4365" s="24" t="n">
        <x:f>P4365-T4365</x:f>
        <x:v>38</x:v>
      </x:c>
      <x:c r="W4365" s="22" t="str">
        <x:v>18:00–18:59</x:v>
      </x:c>
    </x:row>
    <x:row r="4366">
      <x:c r="A4366" s="22" t="str">
        <x:v>2026-08</x:v>
      </x:c>
      <x:c r="B4366" s="22" t="str">
        <x:v>台北市</x:v>
      </x:c>
      <x:c r="C4366" s="22" t="str">
        <x:v>內湖區</x:v>
      </x:c>
      <x:c r="D4366" s="22" t="str">
        <x:v>C</x:v>
      </x:c>
      <x:c r="E4366" s="36" t="str">
        <x:v>500108135</x:v>
      </x:c>
      <x:c r="F4366" s="22" t="str">
        <x:v>康寧路三段189巷93弄口</x:v>
      </x:c>
      <x:c r="G4366" s="37" t="n">
        <x:v>44.38</x:v>
      </x:c>
      <x:c r="H4366" s="24" t="n">
        <x:v>5</x:v>
      </x:c>
      <x:c r="I4366" s="24" t="n">
        <x:v>5</x:v>
      </x:c>
      <x:c r="J4366" s="24" t="n">
        <x:v>1</x:v>
      </x:c>
      <x:c r="K4366" s="23" t="n">
        <x:f>IF(I4366=0,"",J4366/I4366)</x:f>
        <x:v>0.2</x:v>
      </x:c>
      <x:c r="L4366" s="24" t="n">
        <x:v>1</x:v>
      </x:c>
      <x:c r="M4366" s="23" t="n">
        <x:f>IF(H4366=0,"",L4366/H4366)</x:f>
        <x:v>0.2</x:v>
      </x:c>
      <x:c r="N4366" s="24" t="n">
        <x:f>H4366-L4366</x:f>
        <x:v>4</x:v>
      </x:c>
      <x:c r="O4366" s="22" t="str">
        <x:v>23:00–23:59</x:v>
      </x:c>
      <x:c r="P4366" s="24" t="n">
        <x:v>42</x:v>
      </x:c>
      <x:c r="Q4366" s="24" t="n">
        <x:v>32</x:v>
      </x:c>
      <x:c r="R4366" s="24" t="n">
        <x:v>3</x:v>
      </x:c>
      <x:c r="S4366" s="23" t="n">
        <x:f>IF(Q4366=0,"",R4366/Q4366)</x:f>
        <x:v>0.09375</x:v>
      </x:c>
      <x:c r="T4366" s="24" t="n">
        <x:v>4</x:v>
      </x:c>
      <x:c r="U4366" s="23" t="n">
        <x:f>IF(P4366=0,"",T4366/P4366)</x:f>
        <x:v>0.09523809523809523</x:v>
      </x:c>
      <x:c r="V4366" s="24" t="n">
        <x:f>P4366-T4366</x:f>
        <x:v>38</x:v>
      </x:c>
      <x:c r="W4366" s="22" t="str">
        <x:v>18:00–18:59</x:v>
      </x:c>
    </x:row>
    <x:row r="4367">
      <x:c r="A4367" s="22" t="str">
        <x:v>2026-08</x:v>
      </x:c>
      <x:c r="B4367" s="22" t="str">
        <x:v>台北市</x:v>
      </x:c>
      <x:c r="C4367" s="22" t="str">
        <x:v>內湖區</x:v>
      </x:c>
      <x:c r="D4367" s="22" t="str">
        <x:v>B</x:v>
      </x:c>
      <x:c r="E4367" s="36" t="str">
        <x:v>500108136</x:v>
      </x:c>
      <x:c r="F4367" s="22" t="str">
        <x:v>中國醫藥大學附設醫院臺北分院</x:v>
      </x:c>
      <x:c r="G4367" s="37" t="n">
        <x:v>190.1</x:v>
      </x:c>
      <x:c r="H4367" s="24" t="n">
        <x:v>225</x:v>
      </x:c>
      <x:c r="I4367" s="24" t="n">
        <x:v>66</x:v>
      </x:c>
      <x:c r="J4367" s="24" t="n">
        <x:v>2</x:v>
      </x:c>
      <x:c r="K4367" s="23" t="n">
        <x:f>IF(I4367=0,"",J4367/I4367)</x:f>
        <x:v>0.030303030303030304</x:v>
      </x:c>
      <x:c r="L4367" s="24" t="n">
        <x:v>3</x:v>
      </x:c>
      <x:c r="M4367" s="23" t="n">
        <x:f>IF(H4367=0,"",L4367/H4367)</x:f>
        <x:v>0.013333333333333334</x:v>
      </x:c>
      <x:c r="N4367" s="24" t="n">
        <x:f>H4367-L4367</x:f>
        <x:v>222</x:v>
      </x:c>
      <x:c r="O4367" s="22" t="str">
        <x:v>18:00–18:59</x:v>
      </x:c>
      <x:c r="P4367" s="24" t="n">
        <x:v>395</x:v>
      </x:c>
      <x:c r="Q4367" s="24" t="n">
        <x:v>134</x:v>
      </x:c>
      <x:c r="R4367" s="24" t="n">
        <x:v>1</x:v>
      </x:c>
      <x:c r="S4367" s="23" t="n">
        <x:f>IF(Q4367=0,"",R4367/Q4367)</x:f>
        <x:v>0.007462686567164179</x:v>
      </x:c>
      <x:c r="T4367" s="24" t="n">
        <x:v>1</x:v>
      </x:c>
      <x:c r="U4367" s="23" t="n">
        <x:f>IF(P4367=0,"",T4367/P4367)</x:f>
        <x:v>0.002531645569620253</x:v>
      </x:c>
      <x:c r="V4367" s="24" t="n">
        <x:f>P4367-T4367</x:f>
        <x:v>394</x:v>
      </x:c>
      <x:c r="W4367" s="22" t="str">
        <x:v>08:00–08:59</x:v>
      </x:c>
    </x:row>
    <x:row r="4368">
      <x:c r="A4368" s="22" t="str">
        <x:v>2026-08</x:v>
      </x:c>
      <x:c r="B4368" s="22" t="str">
        <x:v>台北市</x:v>
      </x:c>
      <x:c r="C4368" s="22" t="str">
        <x:v>內湖區</x:v>
      </x:c>
      <x:c r="D4368" s="22" t="str">
        <x:v>C</x:v>
      </x:c>
      <x:c r="E4368" s="36" t="str">
        <x:v>500108137</x:v>
      </x:c>
      <x:c r="F4368" s="22" t="str">
        <x:v>康樂抽水站</x:v>
      </x:c>
      <x:c r="G4368" s="37" t="n">
        <x:v>45.33</x:v>
      </x:c>
      <x:c r="H4368" s="24" t="n">
        <x:v>3</x:v>
      </x:c>
      <x:c r="I4368" s="24" t="n">
        <x:v>3</x:v>
      </x:c>
      <x:c r="J4368" s="24" t="n">
        <x:v>0</x:v>
      </x:c>
      <x:c r="K4368" s="23" t="n">
        <x:f>IF(I4368=0,"",J4368/I4368)</x:f>
        <x:v>0</x:v>
      </x:c>
      <x:c r="L4368" s="24" t="n">
        <x:v>0</x:v>
      </x:c>
      <x:c r="M4368" s="23" t="n">
        <x:f>IF(H4368=0,"",L4368/H4368)</x:f>
        <x:v>0</x:v>
      </x:c>
      <x:c r="N4368" s="24" t="n">
        <x:f>H4368-L4368</x:f>
        <x:v>3</x:v>
      </x:c>
      <x:c r="O4368" s="22" t="str">
        <x:v>21:00–21:59</x:v>
      </x:c>
      <x:c r="P4368" s="24" t="n">
        <x:v>38</x:v>
      </x:c>
      <x:c r="Q4368" s="24" t="n">
        <x:v>25</x:v>
      </x:c>
      <x:c r="R4368" s="24" t="n">
        <x:v>0</x:v>
      </x:c>
      <x:c r="S4368" s="23" t="n">
        <x:f>IF(Q4368=0,"",R4368/Q4368)</x:f>
        <x:v>0</x:v>
      </x:c>
      <x:c r="T4368" s="24" t="n">
        <x:v>0</x:v>
      </x:c>
      <x:c r="U4368" s="23" t="n">
        <x:f>IF(P4368=0,"",T4368/P4368)</x:f>
        <x:v>0</x:v>
      </x:c>
      <x:c r="V4368" s="24" t="n">
        <x:f>P4368-T4368</x:f>
        <x:v>38</x:v>
      </x:c>
      <x:c r="W4368" s="22" t="str">
        <x:v>08:00–08:59</x:v>
      </x:c>
    </x:row>
    <x:row r="4369">
      <x:c r="A4369" s="22" t="str">
        <x:v>2026-08</x:v>
      </x:c>
      <x:c r="B4369" s="22" t="str">
        <x:v>台北市</x:v>
      </x:c>
      <x:c r="C4369" s="22" t="str">
        <x:v>內湖區</x:v>
      </x:c>
      <x:c r="D4369" s="22" t="str">
        <x:v>C</x:v>
      </x:c>
      <x:c r="E4369" s="36" t="str">
        <x:v>500108138</x:v>
      </x:c>
      <x:c r="F4369" s="22" t="str">
        <x:v>環山路三段16巷口</x:v>
      </x:c>
      <x:c r="G4369" s="37" t="n">
        <x:v>34</x:v>
      </x:c>
      <x:c r="H4369" s="24" t="n">
        <x:v>2</x:v>
      </x:c>
      <x:c r="I4369" s="24" t="n">
        <x:v>2</x:v>
      </x:c>
      <x:c r="J4369" s="24" t="n">
        <x:v>1</x:v>
      </x:c>
      <x:c r="K4369" s="23" t="n">
        <x:f>IF(I4369=0,"",J4369/I4369)</x:f>
        <x:v>0.5</x:v>
      </x:c>
      <x:c r="L4369" s="24" t="n">
        <x:v>1</x:v>
      </x:c>
      <x:c r="M4369" s="23" t="n">
        <x:f>IF(H4369=0,"",L4369/H4369)</x:f>
        <x:v>0.5</x:v>
      </x:c>
      <x:c r="N4369" s="24" t="n">
        <x:f>H4369-L4369</x:f>
        <x:v>1</x:v>
      </x:c>
      <x:c r="O4369" s="22" t="str">
        <x:v>07:00–07:59</x:v>
      </x:c>
      <x:c r="P4369" s="24" t="n">
        <x:v>13</x:v>
      </x:c>
      <x:c r="Q4369" s="24" t="n">
        <x:v>9</x:v>
      </x:c>
      <x:c r="R4369" s="24" t="n">
        <x:v>1</x:v>
      </x:c>
      <x:c r="S4369" s="23" t="n">
        <x:f>IF(Q4369=0,"",R4369/Q4369)</x:f>
        <x:v>0.1111111111111111</x:v>
      </x:c>
      <x:c r="T4369" s="24" t="n">
        <x:v>1</x:v>
      </x:c>
      <x:c r="U4369" s="23" t="n">
        <x:f>IF(P4369=0,"",T4369/P4369)</x:f>
        <x:v>0.07692307692307693</x:v>
      </x:c>
      <x:c r="V4369" s="24" t="n">
        <x:f>P4369-T4369</x:f>
        <x:v>12</x:v>
      </x:c>
      <x:c r="W4369" s="22" t="str">
        <x:v>09:00–09:59</x:v>
      </x:c>
    </x:row>
    <x:row r="4370">
      <x:c r="A4370" s="22" t="str">
        <x:v>2026-08</x:v>
      </x:c>
      <x:c r="B4370" s="22" t="str">
        <x:v>台北市</x:v>
      </x:c>
      <x:c r="C4370" s="22" t="str">
        <x:v>內湖區</x:v>
      </x:c>
      <x:c r="D4370" s="22" t="str">
        <x:v>C</x:v>
      </x:c>
      <x:c r="E4370" s="36" t="str">
        <x:v>500108139</x:v>
      </x:c>
      <x:c r="F4370" s="22" t="str">
        <x:v>文德一號綠地</x:v>
      </x:c>
      <x:c r="G4370" s="37" t="n">
        <x:v>50.62</x:v>
      </x:c>
      <x:c r="H4370" s="24" t="n">
        <x:v>10</x:v>
      </x:c>
      <x:c r="I4370" s="24" t="n">
        <x:v>8</x:v>
      </x:c>
      <x:c r="J4370" s="24" t="n">
        <x:v>2</x:v>
      </x:c>
      <x:c r="K4370" s="23" t="n">
        <x:f>IF(I4370=0,"",J4370/I4370)</x:f>
        <x:v>0.25</x:v>
      </x:c>
      <x:c r="L4370" s="24" t="n">
        <x:v>3</x:v>
      </x:c>
      <x:c r="M4370" s="23" t="n">
        <x:f>IF(H4370=0,"",L4370/H4370)</x:f>
        <x:v>0.3</x:v>
      </x:c>
      <x:c r="N4370" s="24" t="n">
        <x:f>H4370-L4370</x:f>
        <x:v>7</x:v>
      </x:c>
      <x:c r="O4370" s="22" t="str">
        <x:v>16:00–16:59</x:v>
      </x:c>
      <x:c r="P4370" s="24" t="n">
        <x:v>81</x:v>
      </x:c>
      <x:c r="Q4370" s="24" t="n">
        <x:v>62</x:v>
      </x:c>
      <x:c r="R4370" s="24" t="n">
        <x:v>6</x:v>
      </x:c>
      <x:c r="S4370" s="23" t="n">
        <x:f>IF(Q4370=0,"",R4370/Q4370)</x:f>
        <x:v>0.0967741935483871</x:v>
      </x:c>
      <x:c r="T4370" s="24" t="n">
        <x:v>7</x:v>
      </x:c>
      <x:c r="U4370" s="23" t="n">
        <x:f>IF(P4370=0,"",T4370/P4370)</x:f>
        <x:v>0.08641975308641975</x:v>
      </x:c>
      <x:c r="V4370" s="24" t="n">
        <x:f>P4370-T4370</x:f>
        <x:v>74</x:v>
      </x:c>
      <x:c r="W4370" s="22" t="str">
        <x:v>17:00–17:59</x:v>
      </x:c>
    </x:row>
    <x:row r="4371">
      <x:c r="A4371" s="22" t="str">
        <x:v>2026-08</x:v>
      </x:c>
      <x:c r="B4371" s="22" t="str">
        <x:v>台北市</x:v>
      </x:c>
      <x:c r="C4371" s="22" t="str">
        <x:v>內湖區</x:v>
      </x:c>
      <x:c r="D4371" s="22" t="str">
        <x:v>C</x:v>
      </x:c>
      <x:c r="E4371" s="36" t="str">
        <x:v>500108140</x:v>
      </x:c>
      <x:c r="F4371" s="22" t="str">
        <x:v>臺北花市</x:v>
      </x:c>
      <x:c r="G4371" s="37" t="n">
        <x:v>63.1</x:v>
      </x:c>
      <x:c r="H4371" s="24" t="n">
        <x:v>8</x:v>
      </x:c>
      <x:c r="I4371" s="24" t="n">
        <x:v>5</x:v>
      </x:c>
      <x:c r="J4371" s="24" t="n">
        <x:v>2</x:v>
      </x:c>
      <x:c r="K4371" s="23" t="n">
        <x:f>IF(I4371=0,"",J4371/I4371)</x:f>
        <x:v>0.4</x:v>
      </x:c>
      <x:c r="L4371" s="24" t="n">
        <x:v>2</x:v>
      </x:c>
      <x:c r="M4371" s="23" t="n">
        <x:f>IF(H4371=0,"",L4371/H4371)</x:f>
        <x:v>0.25</x:v>
      </x:c>
      <x:c r="N4371" s="24" t="n">
        <x:f>H4371-L4371</x:f>
        <x:v>6</x:v>
      </x:c>
      <x:c r="O4371" s="22" t="str">
        <x:v>09:00–09:59</x:v>
      </x:c>
      <x:c r="P4371" s="24" t="n">
        <x:v>44</x:v>
      </x:c>
      <x:c r="Q4371" s="24" t="n">
        <x:v>35</x:v>
      </x:c>
      <x:c r="R4371" s="24" t="n">
        <x:v>3</x:v>
      </x:c>
      <x:c r="S4371" s="23" t="n">
        <x:f>IF(Q4371=0,"",R4371/Q4371)</x:f>
        <x:v>0.08571428571428572</x:v>
      </x:c>
      <x:c r="T4371" s="24" t="n">
        <x:v>4</x:v>
      </x:c>
      <x:c r="U4371" s="23" t="n">
        <x:f>IF(P4371=0,"",T4371/P4371)</x:f>
        <x:v>0.09090909090909091</x:v>
      </x:c>
      <x:c r="V4371" s="24" t="n">
        <x:f>P4371-T4371</x:f>
        <x:v>40</x:v>
      </x:c>
      <x:c r="W4371" s="22" t="str">
        <x:v>07:00–07:59</x:v>
      </x:c>
    </x:row>
    <x:row r="4372">
      <x:c r="A4372" s="22" t="str">
        <x:v>2026-08</x:v>
      </x:c>
      <x:c r="B4372" s="22" t="str">
        <x:v>台北市</x:v>
      </x:c>
      <x:c r="C4372" s="22" t="str">
        <x:v>內湖區</x:v>
      </x:c>
      <x:c r="D4372" s="22" t="str">
        <x:v>C</x:v>
      </x:c>
      <x:c r="E4372" s="36" t="str">
        <x:v>500108141</x:v>
      </x:c>
      <x:c r="F4372" s="22" t="str">
        <x:v>行善社會住宅</x:v>
      </x:c>
      <x:c r="G4372" s="37" t="n">
        <x:v>66.62</x:v>
      </x:c>
      <x:c r="H4372" s="24" t="n">
        <x:v>14</x:v>
      </x:c>
      <x:c r="I4372" s="24" t="n">
        <x:v>13</x:v>
      </x:c>
      <x:c r="J4372" s="24" t="n">
        <x:v>1</x:v>
      </x:c>
      <x:c r="K4372" s="23" t="n">
        <x:f>IF(I4372=0,"",J4372/I4372)</x:f>
        <x:v>0.07692307692307693</x:v>
      </x:c>
      <x:c r="L4372" s="24" t="n">
        <x:v>1</x:v>
      </x:c>
      <x:c r="M4372" s="23" t="n">
        <x:f>IF(H4372=0,"",L4372/H4372)</x:f>
        <x:v>0.07142857142857142</x:v>
      </x:c>
      <x:c r="N4372" s="24" t="n">
        <x:f>H4372-L4372</x:f>
        <x:v>13</x:v>
      </x:c>
      <x:c r="O4372" s="22" t="str">
        <x:v>08:00–08:59</x:v>
      </x:c>
      <x:c r="P4372" s="24" t="n">
        <x:v>66</x:v>
      </x:c>
      <x:c r="Q4372" s="24" t="n">
        <x:v>41</x:v>
      </x:c>
      <x:c r="R4372" s="24" t="n">
        <x:v>1</x:v>
      </x:c>
      <x:c r="S4372" s="23" t="n">
        <x:f>IF(Q4372=0,"",R4372/Q4372)</x:f>
        <x:v>0.024390243902439025</x:v>
      </x:c>
      <x:c r="T4372" s="24" t="n">
        <x:v>1</x:v>
      </x:c>
      <x:c r="U4372" s="23" t="n">
        <x:f>IF(P4372=0,"",T4372/P4372)</x:f>
        <x:v>0.015151515151515152</x:v>
      </x:c>
      <x:c r="V4372" s="24" t="n">
        <x:f>P4372-T4372</x:f>
        <x:v>65</x:v>
      </x:c>
      <x:c r="W4372" s="22" t="str">
        <x:v>18:00–18:59</x:v>
      </x:c>
    </x:row>
    <x:row r="4373">
      <x:c r="A4373" s="22" t="str">
        <x:v>2026-08</x:v>
      </x:c>
      <x:c r="B4373" s="22" t="str">
        <x:v>台北市</x:v>
      </x:c>
      <x:c r="C4373" s="22" t="str">
        <x:v>內湖區</x:v>
      </x:c>
      <x:c r="D4373" s="22" t="str">
        <x:v>C</x:v>
      </x:c>
      <x:c r="E4373" s="36" t="str">
        <x:v>500108142</x:v>
      </x:c>
      <x:c r="F4373" s="22" t="str">
        <x:v>康寧路三段99巷17弄口</x:v>
      </x:c>
      <x:c r="G4373" s="37" t="n">
        <x:v>38.95</x:v>
      </x:c>
      <x:c r="H4373" s="24" t="n">
        <x:v>4</x:v>
      </x:c>
      <x:c r="I4373" s="24" t="n">
        <x:v>3</x:v>
      </x:c>
      <x:c r="J4373" s="24" t="n">
        <x:v>2</x:v>
      </x:c>
      <x:c r="K4373" s="23" t="n">
        <x:f>IF(I4373=0,"",J4373/I4373)</x:f>
        <x:v>0.6666666666666666</x:v>
      </x:c>
      <x:c r="L4373" s="24" t="n">
        <x:v>3</x:v>
      </x:c>
      <x:c r="M4373" s="23" t="n">
        <x:f>IF(H4373=0,"",L4373/H4373)</x:f>
        <x:v>0.75</x:v>
      </x:c>
      <x:c r="N4373" s="24" t="n">
        <x:f>H4373-L4373</x:f>
        <x:v>1</x:v>
      </x:c>
      <x:c r="O4373" s="22" t="str">
        <x:v>22:00–22:59</x:v>
      </x:c>
      <x:c r="P4373" s="24" t="n">
        <x:v>10</x:v>
      </x:c>
      <x:c r="Q4373" s="24" t="n">
        <x:v>8</x:v>
      </x:c>
      <x:c r="R4373" s="24" t="n">
        <x:v>0</x:v>
      </x:c>
      <x:c r="S4373" s="23" t="n">
        <x:f>IF(Q4373=0,"",R4373/Q4373)</x:f>
        <x:v>0</x:v>
      </x:c>
      <x:c r="T4373" s="24" t="n">
        <x:v>0</x:v>
      </x:c>
      <x:c r="U4373" s="23" t="n">
        <x:f>IF(P4373=0,"",T4373/P4373)</x:f>
        <x:v>0</x:v>
      </x:c>
      <x:c r="V4373" s="24" t="n">
        <x:f>P4373-T4373</x:f>
        <x:v>10</x:v>
      </x:c>
      <x:c r="W4373" s="22" t="str">
        <x:v>20:00–20:59</x:v>
      </x:c>
    </x:row>
    <x:row r="4374">
      <x:c r="A4374" s="22" t="str">
        <x:v>2026-08</x:v>
      </x:c>
      <x:c r="B4374" s="22" t="str">
        <x:v>台北市</x:v>
      </x:c>
      <x:c r="C4374" s="22" t="str">
        <x:v>內湖區</x:v>
      </x:c>
      <x:c r="D4374" s="22" t="str">
        <x:v>C</x:v>
      </x:c>
      <x:c r="E4374" s="36" t="str">
        <x:v>500108143</x:v>
      </x:c>
      <x:c r="F4374" s="22" t="str">
        <x:v>堤頂大道二段407巷口</x:v>
      </x:c>
      <x:c r="G4374" s="37" t="n">
        <x:v>27.71</x:v>
      </x:c>
      <x:c r="H4374" s="24" t="n">
        <x:v>6</x:v>
      </x:c>
      <x:c r="I4374" s="24" t="n">
        <x:v>5</x:v>
      </x:c>
      <x:c r="J4374" s="24" t="n">
        <x:v>0</x:v>
      </x:c>
      <x:c r="K4374" s="23" t="n">
        <x:f>IF(I4374=0,"",J4374/I4374)</x:f>
        <x:v>0</x:v>
      </x:c>
      <x:c r="L4374" s="24" t="n">
        <x:v>0</x:v>
      </x:c>
      <x:c r="M4374" s="23" t="n">
        <x:f>IF(H4374=0,"",L4374/H4374)</x:f>
        <x:v>0</x:v>
      </x:c>
      <x:c r="N4374" s="24" t="n">
        <x:f>H4374-L4374</x:f>
        <x:v>6</x:v>
      </x:c>
      <x:c r="O4374" s="22" t="str">
        <x:v>08:00–08:59</x:v>
      </x:c>
      <x:c r="P4374" s="24" t="n">
        <x:v>39</x:v>
      </x:c>
      <x:c r="Q4374" s="24" t="n">
        <x:v>30</x:v>
      </x:c>
      <x:c r="R4374" s="24" t="n">
        <x:v>5</x:v>
      </x:c>
      <x:c r="S4374" s="23" t="n">
        <x:f>IF(Q4374=0,"",R4374/Q4374)</x:f>
        <x:v>0.16666666666666666</x:v>
      </x:c>
      <x:c r="T4374" s="24" t="n">
        <x:v>7</x:v>
      </x:c>
      <x:c r="U4374" s="23" t="n">
        <x:f>IF(P4374=0,"",T4374/P4374)</x:f>
        <x:v>0.1794871794871795</x:v>
      </x:c>
      <x:c r="V4374" s="24" t="n">
        <x:f>P4374-T4374</x:f>
        <x:v>32</x:v>
      </x:c>
      <x:c r="W4374" s="22" t="str">
        <x:v>18:00–18:59</x:v>
      </x:c>
    </x:row>
    <x:row r="4375">
      <x:c r="A4375" s="22" t="str">
        <x:v>2026-08</x:v>
      </x:c>
      <x:c r="B4375" s="22" t="str">
        <x:v>台北市</x:v>
      </x:c>
      <x:c r="C4375" s="22" t="str">
        <x:v>內湖區</x:v>
      </x:c>
      <x:c r="D4375" s="22" t="str">
        <x:v>C</x:v>
      </x:c>
      <x:c r="E4375" s="36" t="str">
        <x:v>500108144</x:v>
      </x:c>
      <x:c r="F4375" s="22" t="str">
        <x:v>海德堡科技大樓</x:v>
      </x:c>
      <x:c r="G4375" s="37" t="n">
        <x:v>20.9</x:v>
      </x:c>
      <x:c r="H4375" s="24" t="n">
        <x:v>7</x:v>
      </x:c>
      <x:c r="I4375" s="24" t="n">
        <x:v>6</x:v>
      </x:c>
      <x:c r="J4375" s="24" t="n">
        <x:v>2</x:v>
      </x:c>
      <x:c r="K4375" s="23" t="n">
        <x:f>IF(I4375=0,"",J4375/I4375)</x:f>
        <x:v>0.3333333333333333</x:v>
      </x:c>
      <x:c r="L4375" s="24" t="n">
        <x:v>2</x:v>
      </x:c>
      <x:c r="M4375" s="23" t="n">
        <x:f>IF(H4375=0,"",L4375/H4375)</x:f>
        <x:v>0.2857142857142857</x:v>
      </x:c>
      <x:c r="N4375" s="24" t="n">
        <x:f>H4375-L4375</x:f>
        <x:v>5</x:v>
      </x:c>
      <x:c r="O4375" s="22" t="str">
        <x:v>19:00–19:59</x:v>
      </x:c>
      <x:c r="P4375" s="24" t="n">
        <x:v>30</x:v>
      </x:c>
      <x:c r="Q4375" s="24" t="n">
        <x:v>26</x:v>
      </x:c>
      <x:c r="R4375" s="24" t="n">
        <x:v>5</x:v>
      </x:c>
      <x:c r="S4375" s="23" t="n">
        <x:f>IF(Q4375=0,"",R4375/Q4375)</x:f>
        <x:v>0.19230769230769232</x:v>
      </x:c>
      <x:c r="T4375" s="24" t="n">
        <x:v>5</x:v>
      </x:c>
      <x:c r="U4375" s="23" t="n">
        <x:f>IF(P4375=0,"",T4375/P4375)</x:f>
        <x:v>0.16666666666666666</x:v>
      </x:c>
      <x:c r="V4375" s="24" t="n">
        <x:f>P4375-T4375</x:f>
        <x:v>25</x:v>
      </x:c>
      <x:c r="W4375" s="22" t="str">
        <x:v>09:00–09:59</x:v>
      </x:c>
    </x:row>
    <x:row r="4376">
      <x:c r="A4376" s="22" t="str">
        <x:v>2026-08</x:v>
      </x:c>
      <x:c r="B4376" s="22" t="str">
        <x:v>台北市</x:v>
      </x:c>
      <x:c r="C4376" s="22" t="str">
        <x:v>內湖區</x:v>
      </x:c>
      <x:c r="D4376" s="22" t="str">
        <x:v>C</x:v>
      </x:c>
      <x:c r="E4376" s="36" t="str">
        <x:v>500108145</x:v>
      </x:c>
      <x:c r="F4376" s="22" t="str">
        <x:v>致伸科技大樓</x:v>
      </x:c>
      <x:c r="G4376" s="37" t="n">
        <x:v>47.81</x:v>
      </x:c>
      <x:c r="H4376" s="24" t="n">
        <x:v>6</x:v>
      </x:c>
      <x:c r="I4376" s="24" t="n">
        <x:v>4</x:v>
      </x:c>
      <x:c r="J4376" s="24" t="n">
        <x:v>1</x:v>
      </x:c>
      <x:c r="K4376" s="23" t="n">
        <x:f>IF(I4376=0,"",J4376/I4376)</x:f>
        <x:v>0.25</x:v>
      </x:c>
      <x:c r="L4376" s="24" t="n">
        <x:v>1</x:v>
      </x:c>
      <x:c r="M4376" s="23" t="n">
        <x:f>IF(H4376=0,"",L4376/H4376)</x:f>
        <x:v>0.16666666666666666</x:v>
      </x:c>
      <x:c r="N4376" s="24" t="n">
        <x:f>H4376-L4376</x:f>
        <x:v>5</x:v>
      </x:c>
      <x:c r="O4376" s="22" t="str">
        <x:v>09:00–09:59</x:v>
      </x:c>
      <x:c r="P4376" s="24" t="n">
        <x:v>89</x:v>
      </x:c>
      <x:c r="Q4376" s="24" t="n">
        <x:v>66</x:v>
      </x:c>
      <x:c r="R4376" s="24" t="n">
        <x:v>4</x:v>
      </x:c>
      <x:c r="S4376" s="23" t="n">
        <x:f>IF(Q4376=0,"",R4376/Q4376)</x:f>
        <x:v>0.06060606060606061</x:v>
      </x:c>
      <x:c r="T4376" s="24" t="n">
        <x:v>5</x:v>
      </x:c>
      <x:c r="U4376" s="23" t="n">
        <x:f>IF(P4376=0,"",T4376/P4376)</x:f>
        <x:v>0.056179775280898875</x:v>
      </x:c>
      <x:c r="V4376" s="24" t="n">
        <x:f>P4376-T4376</x:f>
        <x:v>84</x:v>
      </x:c>
      <x:c r="W4376" s="22" t="str">
        <x:v>08:00–08:59</x:v>
      </x:c>
    </x:row>
    <x:row r="4377">
      <x:c r="A4377" s="22" t="str">
        <x:v>2026-08</x:v>
      </x:c>
      <x:c r="B4377" s="22" t="str">
        <x:v>台北市</x:v>
      </x:c>
      <x:c r="C4377" s="22" t="str">
        <x:v>內湖區</x:v>
      </x:c>
      <x:c r="D4377" s="22" t="str">
        <x:v>B</x:v>
      </x:c>
      <x:c r="E4377" s="36" t="str">
        <x:v>500108146</x:v>
      </x:c>
      <x:c r="F4377" s="22" t="str">
        <x:v>內湖路一段288巷口</x:v>
      </x:c>
      <x:c r="G4377" s="37" t="n">
        <x:v>108.62</x:v>
      </x:c>
      <x:c r="H4377" s="24" t="n">
        <x:v>1</x:v>
      </x:c>
      <x:c r="I4377" s="24" t="n">
        <x:v>1</x:v>
      </x:c>
      <x:c r="J4377" s="24" t="n">
        <x:v>0</x:v>
      </x:c>
      <x:c r="K4377" s="23" t="n">
        <x:f>IF(I4377=0,"",J4377/I4377)</x:f>
        <x:v>0</x:v>
      </x:c>
      <x:c r="L4377" s="24" t="n">
        <x:v>0</x:v>
      </x:c>
      <x:c r="M4377" s="23" t="n">
        <x:f>IF(H4377=0,"",L4377/H4377)</x:f>
        <x:v>0</x:v>
      </x:c>
      <x:c r="N4377" s="24" t="n">
        <x:f>H4377-L4377</x:f>
        <x:v>1</x:v>
      </x:c>
      <x:c r="O4377" s="22" t="str">
        <x:v>17:00–17:59</x:v>
      </x:c>
      <x:c r="P4377" s="24" t="n">
        <x:v>269</x:v>
      </x:c>
      <x:c r="Q4377" s="24" t="n">
        <x:v>141</x:v>
      </x:c>
      <x:c r="R4377" s="24" t="n">
        <x:v>6</x:v>
      </x:c>
      <x:c r="S4377" s="23" t="n">
        <x:f>IF(Q4377=0,"",R4377/Q4377)</x:f>
        <x:v>0.0425531914893617</x:v>
      </x:c>
      <x:c r="T4377" s="24" t="n">
        <x:v>11</x:v>
      </x:c>
      <x:c r="U4377" s="23" t="n">
        <x:f>IF(P4377=0,"",T4377/P4377)</x:f>
        <x:v>0.040892193308550186</x:v>
      </x:c>
      <x:c r="V4377" s="24" t="n">
        <x:f>P4377-T4377</x:f>
        <x:v>258</x:v>
      </x:c>
      <x:c r="W4377" s="22" t="str">
        <x:v>09:00–09:59</x:v>
      </x:c>
    </x:row>
    <x:row r="4378">
      <x:c r="A4378" s="22" t="str">
        <x:v>2026-08</x:v>
      </x:c>
      <x:c r="B4378" s="22" t="str">
        <x:v>台北市</x:v>
      </x:c>
      <x:c r="C4378" s="22" t="str">
        <x:v>內湖區</x:v>
      </x:c>
      <x:c r="D4378" s="22" t="str">
        <x:v>C</x:v>
      </x:c>
      <x:c r="E4378" s="36" t="str">
        <x:v>500108147</x:v>
      </x:c>
      <x:c r="F4378" s="22" t="str">
        <x:v>大都會客運內湖站</x:v>
      </x:c>
      <x:c r="G4378" s="37" t="n">
        <x:v>36.9</x:v>
      </x:c>
      <x:c r="H4378" s="24" t="n">
        <x:v>2</x:v>
      </x:c>
      <x:c r="I4378" s="24" t="n">
        <x:v>2</x:v>
      </x:c>
      <x:c r="J4378" s="24" t="n">
        <x:v>0</x:v>
      </x:c>
      <x:c r="K4378" s="23" t="n">
        <x:f>IF(I4378=0,"",J4378/I4378)</x:f>
        <x:v>0</x:v>
      </x:c>
      <x:c r="L4378" s="24" t="n">
        <x:v>0</x:v>
      </x:c>
      <x:c r="M4378" s="23" t="n">
        <x:f>IF(H4378=0,"",L4378/H4378)</x:f>
        <x:v>0</x:v>
      </x:c>
      <x:c r="N4378" s="24" t="n">
        <x:f>H4378-L4378</x:f>
        <x:v>2</x:v>
      </x:c>
      <x:c r="O4378" s="22" t="str">
        <x:v>07:00–07:59</x:v>
      </x:c>
      <x:c r="P4378" s="24" t="n">
        <x:v>13</x:v>
      </x:c>
      <x:c r="Q4378" s="24" t="n">
        <x:v>11</x:v>
      </x:c>
      <x:c r="R4378" s="24" t="n">
        <x:v>1</x:v>
      </x:c>
      <x:c r="S4378" s="23" t="n">
        <x:f>IF(Q4378=0,"",R4378/Q4378)</x:f>
        <x:v>0.09090909090909091</x:v>
      </x:c>
      <x:c r="T4378" s="24" t="n">
        <x:v>2</x:v>
      </x:c>
      <x:c r="U4378" s="23" t="n">
        <x:f>IF(P4378=0,"",T4378/P4378)</x:f>
        <x:v>0.15384615384615385</x:v>
      </x:c>
      <x:c r="V4378" s="24" t="n">
        <x:f>P4378-T4378</x:f>
        <x:v>11</x:v>
      </x:c>
      <x:c r="W4378" s="22" t="str">
        <x:v>08:00–08:59</x:v>
      </x:c>
    </x:row>
    <x:row r="4379">
      <x:c r="A4379" s="22" t="str">
        <x:v>2026-08</x:v>
      </x:c>
      <x:c r="B4379" s="22" t="str">
        <x:v>台北市</x:v>
      </x:c>
      <x:c r="C4379" s="22" t="str">
        <x:v>內湖區</x:v>
      </x:c>
      <x:c r="D4379" s="22" t="str">
        <x:v>C</x:v>
      </x:c>
      <x:c r="E4379" s="36" t="str">
        <x:v>500108148</x:v>
      </x:c>
      <x:c r="F4379" s="22" t="str">
        <x:v>瑞湖公園</x:v>
      </x:c>
      <x:c r="G4379" s="37" t="n">
        <x:v>30.14</x:v>
      </x:c>
      <x:c r="H4379" s="24" t="n">
        <x:v>5</x:v>
      </x:c>
      <x:c r="I4379" s="24" t="n">
        <x:v>4</x:v>
      </x:c>
      <x:c r="J4379" s="24" t="n">
        <x:v>0</x:v>
      </x:c>
      <x:c r="K4379" s="23" t="n">
        <x:f>IF(I4379=0,"",J4379/I4379)</x:f>
        <x:v>0</x:v>
      </x:c>
      <x:c r="L4379" s="24" t="n">
        <x:v>0</x:v>
      </x:c>
      <x:c r="M4379" s="23" t="n">
        <x:f>IF(H4379=0,"",L4379/H4379)</x:f>
        <x:v>0</x:v>
      </x:c>
      <x:c r="N4379" s="24" t="n">
        <x:f>H4379-L4379</x:f>
        <x:v>5</x:v>
      </x:c>
      <x:c r="O4379" s="22" t="str">
        <x:v>16:00–16:59</x:v>
      </x:c>
      <x:c r="P4379" s="24" t="n">
        <x:v>39</x:v>
      </x:c>
      <x:c r="Q4379" s="24" t="n">
        <x:v>30</x:v>
      </x:c>
      <x:c r="R4379" s="24" t="n">
        <x:v>3</x:v>
      </x:c>
      <x:c r="S4379" s="23" t="n">
        <x:f>IF(Q4379=0,"",R4379/Q4379)</x:f>
        <x:v>0.1</x:v>
      </x:c>
      <x:c r="T4379" s="24" t="n">
        <x:v>3</x:v>
      </x:c>
      <x:c r="U4379" s="23" t="n">
        <x:f>IF(P4379=0,"",T4379/P4379)</x:f>
        <x:v>0.07692307692307693</x:v>
      </x:c>
      <x:c r="V4379" s="24" t="n">
        <x:f>P4379-T4379</x:f>
        <x:v>36</x:v>
      </x:c>
      <x:c r="W4379" s="22" t="str">
        <x:v>08:00–08:59</x:v>
      </x:c>
    </x:row>
    <x:row r="4380">
      <x:c r="A4380" s="22" t="str">
        <x:v>2026-08</x:v>
      </x:c>
      <x:c r="B4380" s="22" t="str">
        <x:v>台北市</x:v>
      </x:c>
      <x:c r="C4380" s="22" t="str">
        <x:v>內湖區</x:v>
      </x:c>
      <x:c r="D4380" s="22" t="str">
        <x:v>B</x:v>
      </x:c>
      <x:c r="E4380" s="36" t="str">
        <x:v>500108150</x:v>
      </x:c>
      <x:c r="F4380" s="22" t="str">
        <x:v>台灣世曦大樓</x:v>
      </x:c>
      <x:c r="G4380" s="37" t="n">
        <x:v>122.95</x:v>
      </x:c>
      <x:c r="H4380" s="24" t="n">
        <x:v>215</x:v>
      </x:c>
      <x:c r="I4380" s="24" t="n">
        <x:v>76</x:v>
      </x:c>
      <x:c r="J4380" s="24" t="n">
        <x:v>0</x:v>
      </x:c>
      <x:c r="K4380" s="23" t="n">
        <x:f>IF(I4380=0,"",J4380/I4380)</x:f>
        <x:v>0</x:v>
      </x:c>
      <x:c r="L4380" s="24" t="n">
        <x:v>0</x:v>
      </x:c>
      <x:c r="M4380" s="23" t="n">
        <x:f>IF(H4380=0,"",L4380/H4380)</x:f>
        <x:v>0</x:v>
      </x:c>
      <x:c r="N4380" s="24" t="n">
        <x:f>H4380-L4380</x:f>
        <x:v>215</x:v>
      </x:c>
      <x:c r="O4380" s="22" t="str">
        <x:v>08:00–08:59</x:v>
      </x:c>
      <x:c r="P4380" s="24" t="n">
        <x:v>409</x:v>
      </x:c>
      <x:c r="Q4380" s="24" t="n">
        <x:v>139</x:v>
      </x:c>
      <x:c r="R4380" s="24" t="n">
        <x:v>3</x:v>
      </x:c>
      <x:c r="S4380" s="23" t="n">
        <x:f>IF(Q4380=0,"",R4380/Q4380)</x:f>
        <x:v>0.02158273381294964</x:v>
      </x:c>
      <x:c r="T4380" s="24" t="n">
        <x:v>5</x:v>
      </x:c>
      <x:c r="U4380" s="23" t="n">
        <x:f>IF(P4380=0,"",T4380/P4380)</x:f>
        <x:v>0.012224938875305624</x:v>
      </x:c>
      <x:c r="V4380" s="24" t="n">
        <x:f>P4380-T4380</x:f>
        <x:v>404</x:v>
      </x:c>
      <x:c r="W4380" s="22" t="str">
        <x:v>17:00–17:59</x:v>
      </x:c>
    </x:row>
    <x:row r="4381">
      <x:c r="A4381" s="22" t="str">
        <x:v>2026-08</x:v>
      </x:c>
      <x:c r="B4381" s="22" t="str">
        <x:v>台北市</x:v>
      </x:c>
      <x:c r="C4381" s="22" t="str">
        <x:v>內湖區</x:v>
      </x:c>
      <x:c r="D4381" s="22" t="str">
        <x:v>B</x:v>
      </x:c>
      <x:c r="E4381" s="36" t="str">
        <x:v>500108151</x:v>
      </x:c>
      <x:c r="F4381" s="22" t="str">
        <x:v>遠雄時代總部</x:v>
      </x:c>
      <x:c r="G4381" s="37" t="n">
        <x:v>104.48</x:v>
      </x:c>
      <x:c r="H4381" s="24" t="n">
        <x:v>64</x:v>
      </x:c>
      <x:c r="I4381" s="24" t="n">
        <x:v>41</x:v>
      </x:c>
      <x:c r="J4381" s="24" t="n">
        <x:v>11</x:v>
      </x:c>
      <x:c r="K4381" s="23" t="n">
        <x:f>IF(I4381=0,"",J4381/I4381)</x:f>
        <x:v>0.2682926829268293</x:v>
      </x:c>
      <x:c r="L4381" s="24" t="n">
        <x:v>11</x:v>
      </x:c>
      <x:c r="M4381" s="23" t="n">
        <x:f>IF(H4381=0,"",L4381/H4381)</x:f>
        <x:v>0.171875</x:v>
      </x:c>
      <x:c r="N4381" s="24" t="n">
        <x:f>H4381-L4381</x:f>
        <x:v>53</x:v>
      </x:c>
      <x:c r="O4381" s="22" t="str">
        <x:v>15:00–15:59</x:v>
      </x:c>
      <x:c r="P4381" s="24" t="n">
        <x:v>319</x:v>
      </x:c>
      <x:c r="Q4381" s="24" t="n">
        <x:v>162</x:v>
      </x:c>
      <x:c r="R4381" s="24" t="n">
        <x:v>32</x:v>
      </x:c>
      <x:c r="S4381" s="23" t="n">
        <x:f>IF(Q4381=0,"",R4381/Q4381)</x:f>
        <x:v>0.19753086419753085</x:v>
      </x:c>
      <x:c r="T4381" s="24" t="n">
        <x:v>48</x:v>
      </x:c>
      <x:c r="U4381" s="23" t="n">
        <x:f>IF(P4381=0,"",T4381/P4381)</x:f>
        <x:v>0.15047021943573669</x:v>
      </x:c>
      <x:c r="V4381" s="24" t="n">
        <x:f>P4381-T4381</x:f>
        <x:v>271</x:v>
      </x:c>
      <x:c r="W4381" s="22" t="str">
        <x:v>08:00–08:59</x:v>
      </x:c>
    </x:row>
    <x:row r="4382">
      <x:c r="A4382" s="22" t="str">
        <x:v>2026-08</x:v>
      </x:c>
      <x:c r="B4382" s="22" t="str">
        <x:v>台北市</x:v>
      </x:c>
      <x:c r="C4382" s="22" t="str">
        <x:v>內湖區</x:v>
      </x:c>
      <x:c r="D4382" s="22" t="str">
        <x:v>C</x:v>
      </x:c>
      <x:c r="E4382" s="36" t="str">
        <x:v>500108152</x:v>
      </x:c>
      <x:c r="F4382" s="22" t="str">
        <x:v>瑞光路358巷口</x:v>
      </x:c>
      <x:c r="G4382" s="37" t="n">
        <x:v>70.48</x:v>
      </x:c>
      <x:c r="H4382" s="24" t="n">
        <x:v>61</x:v>
      </x:c>
      <x:c r="I4382" s="24" t="n">
        <x:v>42</x:v>
      </x:c>
      <x:c r="J4382" s="24" t="n">
        <x:v>18</x:v>
      </x:c>
      <x:c r="K4382" s="23" t="n">
        <x:f>IF(I4382=0,"",J4382/I4382)</x:f>
        <x:v>0.42857142857142855</x:v>
      </x:c>
      <x:c r="L4382" s="24" t="n">
        <x:v>24</x:v>
      </x:c>
      <x:c r="M4382" s="23" t="n">
        <x:f>IF(H4382=0,"",L4382/H4382)</x:f>
        <x:v>0.39344262295081966</x:v>
      </x:c>
      <x:c r="N4382" s="24" t="n">
        <x:f>H4382-L4382</x:f>
        <x:v>37</x:v>
      </x:c>
      <x:c r="O4382" s="22" t="str">
        <x:v>16:00–16:59</x:v>
      </x:c>
      <x:c r="P4382" s="24" t="n">
        <x:v>227</x:v>
      </x:c>
      <x:c r="Q4382" s="24" t="n">
        <x:v>133</x:v>
      </x:c>
      <x:c r="R4382" s="24" t="n">
        <x:v>15</x:v>
      </x:c>
      <x:c r="S4382" s="23" t="n">
        <x:f>IF(Q4382=0,"",R4382/Q4382)</x:f>
        <x:v>0.11278195488721804</x:v>
      </x:c>
      <x:c r="T4382" s="24" t="n">
        <x:v>22</x:v>
      </x:c>
      <x:c r="U4382" s="23" t="n">
        <x:f>IF(P4382=0,"",T4382/P4382)</x:f>
        <x:v>0.09691629955947137</x:v>
      </x:c>
      <x:c r="V4382" s="24" t="n">
        <x:f>P4382-T4382</x:f>
        <x:v>205</x:v>
      </x:c>
      <x:c r="W4382" s="22" t="str">
        <x:v>12:00–12:59</x:v>
      </x:c>
    </x:row>
    <x:row r="4383">
      <x:c r="A4383" s="22" t="str">
        <x:v>2026-08</x:v>
      </x:c>
      <x:c r="B4383" s="22" t="str">
        <x:v>台北市</x:v>
      </x:c>
      <x:c r="C4383" s="22" t="str">
        <x:v>內湖區</x:v>
      </x:c>
      <x:c r="D4383" s="22" t="str">
        <x:v>B</x:v>
      </x:c>
      <x:c r="E4383" s="36" t="str">
        <x:v>500108153</x:v>
      </x:c>
      <x:c r="F4383" s="22" t="str">
        <x:v>大港墘公園(洲子街)</x:v>
      </x:c>
      <x:c r="G4383" s="37" t="n">
        <x:v>104.43</x:v>
      </x:c>
      <x:c r="H4383" s="24" t="n">
        <x:v>62</x:v>
      </x:c>
      <x:c r="I4383" s="24" t="n">
        <x:v>17</x:v>
      </x:c>
      <x:c r="J4383" s="24" t="n">
        <x:v>0</x:v>
      </x:c>
      <x:c r="K4383" s="23" t="n">
        <x:f>IF(I4383=0,"",J4383/I4383)</x:f>
        <x:v>0</x:v>
      </x:c>
      <x:c r="L4383" s="24" t="n">
        <x:v>0</x:v>
      </x:c>
      <x:c r="M4383" s="23" t="n">
        <x:f>IF(H4383=0,"",L4383/H4383)</x:f>
        <x:v>0</x:v>
      </x:c>
      <x:c r="N4383" s="24" t="n">
        <x:f>H4383-L4383</x:f>
        <x:v>62</x:v>
      </x:c>
      <x:c r="O4383" s="22" t="str">
        <x:v>08:00–08:59</x:v>
      </x:c>
      <x:c r="P4383" s="24" t="n">
        <x:v>244</x:v>
      </x:c>
      <x:c r="Q4383" s="24" t="n">
        <x:v>120</x:v>
      </x:c>
      <x:c r="R4383" s="24" t="n">
        <x:v>6</x:v>
      </x:c>
      <x:c r="S4383" s="23" t="n">
        <x:f>IF(Q4383=0,"",R4383/Q4383)</x:f>
        <x:v>0.05</x:v>
      </x:c>
      <x:c r="T4383" s="24" t="n">
        <x:v>9</x:v>
      </x:c>
      <x:c r="U4383" s="23" t="n">
        <x:f>IF(P4383=0,"",T4383/P4383)</x:f>
        <x:v>0.036885245901639344</x:v>
      </x:c>
      <x:c r="V4383" s="24" t="n">
        <x:f>P4383-T4383</x:f>
        <x:v>235</x:v>
      </x:c>
      <x:c r="W4383" s="22" t="str">
        <x:v>18:00–18:59</x:v>
      </x:c>
    </x:row>
    <x:row r="4384">
      <x:c r="A4384" s="22" t="str">
        <x:v>2026-08</x:v>
      </x:c>
      <x:c r="B4384" s="22" t="str">
        <x:v>台北市</x:v>
      </x:c>
      <x:c r="C4384" s="22" t="str">
        <x:v>內湖區</x:v>
      </x:c>
      <x:c r="D4384" s="22" t="str">
        <x:v>B</x:v>
      </x:c>
      <x:c r="E4384" s="36" t="str">
        <x:v>500108154</x:v>
      </x:c>
      <x:c r="F4384" s="22" t="str">
        <x:v>世紀經貿</x:v>
      </x:c>
      <x:c r="G4384" s="37" t="n">
        <x:v>110.52</x:v>
      </x:c>
      <x:c r="H4384" s="24" t="n">
        <x:v>41</x:v>
      </x:c>
      <x:c r="I4384" s="24" t="n">
        <x:v>16</x:v>
      </x:c>
      <x:c r="J4384" s="24" t="n">
        <x:v>0</x:v>
      </x:c>
      <x:c r="K4384" s="23" t="n">
        <x:f>IF(I4384=0,"",J4384/I4384)</x:f>
        <x:v>0</x:v>
      </x:c>
      <x:c r="L4384" s="24" t="n">
        <x:v>0</x:v>
      </x:c>
      <x:c r="M4384" s="23" t="n">
        <x:f>IF(H4384=0,"",L4384/H4384)</x:f>
        <x:v>0</x:v>
      </x:c>
      <x:c r="N4384" s="24" t="n">
        <x:f>H4384-L4384</x:f>
        <x:v>41</x:v>
      </x:c>
      <x:c r="O4384" s="22" t="str">
        <x:v>18:00–18:59</x:v>
      </x:c>
      <x:c r="P4384" s="24" t="n">
        <x:v>314</x:v>
      </x:c>
      <x:c r="Q4384" s="24" t="n">
        <x:v>150</x:v>
      </x:c>
      <x:c r="R4384" s="24" t="n">
        <x:v>5</x:v>
      </x:c>
      <x:c r="S4384" s="23" t="n">
        <x:f>IF(Q4384=0,"",R4384/Q4384)</x:f>
        <x:v>0.03333333333333333</x:v>
      </x:c>
      <x:c r="T4384" s="24" t="n">
        <x:v>8</x:v>
      </x:c>
      <x:c r="U4384" s="23" t="n">
        <x:f>IF(P4384=0,"",T4384/P4384)</x:f>
        <x:v>0.025477707006369428</x:v>
      </x:c>
      <x:c r="V4384" s="24" t="n">
        <x:f>P4384-T4384</x:f>
        <x:v>306</x:v>
      </x:c>
      <x:c r="W4384" s="22" t="str">
        <x:v>09:00–09:59</x:v>
      </x:c>
    </x:row>
    <x:row r="4385">
      <x:c r="A4385" s="22" t="str">
        <x:v>2026-08</x:v>
      </x:c>
      <x:c r="B4385" s="22" t="str">
        <x:v>台北市</x:v>
      </x:c>
      <x:c r="C4385" s="22" t="str">
        <x:v>內湖區</x:v>
      </x:c>
      <x:c r="D4385" s="22" t="str">
        <x:v>C</x:v>
      </x:c>
      <x:c r="E4385" s="36" t="str">
        <x:v>500108156</x:v>
      </x:c>
      <x:c r="F4385" s="22" t="str">
        <x:v>民權東路六段56巷口</x:v>
      </x:c>
      <x:c r="G4385" s="37" t="n">
        <x:v>69.1</x:v>
      </x:c>
      <x:c r="H4385" s="24" t="n">
        <x:v>8</x:v>
      </x:c>
      <x:c r="I4385" s="24" t="n">
        <x:v>5</x:v>
      </x:c>
      <x:c r="J4385" s="24" t="n">
        <x:v>0</x:v>
      </x:c>
      <x:c r="K4385" s="23" t="n">
        <x:f>IF(I4385=0,"",J4385/I4385)</x:f>
        <x:v>0</x:v>
      </x:c>
      <x:c r="L4385" s="24" t="n">
        <x:v>0</x:v>
      </x:c>
      <x:c r="M4385" s="23" t="n">
        <x:f>IF(H4385=0,"",L4385/H4385)</x:f>
        <x:v>0</x:v>
      </x:c>
      <x:c r="N4385" s="24" t="n">
        <x:f>H4385-L4385</x:f>
        <x:v>8</x:v>
      </x:c>
      <x:c r="O4385" s="22" t="str">
        <x:v>09:00–09:59</x:v>
      </x:c>
      <x:c r="P4385" s="24" t="n">
        <x:v>34</x:v>
      </x:c>
      <x:c r="Q4385" s="24" t="n">
        <x:v>21</x:v>
      </x:c>
      <x:c r="R4385" s="24" t="n">
        <x:v>0</x:v>
      </x:c>
      <x:c r="S4385" s="23" t="n">
        <x:f>IF(Q4385=0,"",R4385/Q4385)</x:f>
        <x:v>0</x:v>
      </x:c>
      <x:c r="T4385" s="24" t="n">
        <x:v>0</x:v>
      </x:c>
      <x:c r="U4385" s="23" t="n">
        <x:f>IF(P4385=0,"",T4385/P4385)</x:f>
        <x:v>0</x:v>
      </x:c>
      <x:c r="V4385" s="24" t="n">
        <x:f>P4385-T4385</x:f>
        <x:v>34</x:v>
      </x:c>
      <x:c r="W4385" s="22" t="str">
        <x:v>18:00–18:59</x:v>
      </x:c>
    </x:row>
    <x:row r="4386">
      <x:c r="A4386" s="22" t="str">
        <x:v>2026-08</x:v>
      </x:c>
      <x:c r="B4386" s="22" t="str">
        <x:v>台北市</x:v>
      </x:c>
      <x:c r="C4386" s="22" t="str">
        <x:v>內湖區</x:v>
      </x:c>
      <x:c r="D4386" s="22" t="str">
        <x:v>C</x:v>
      </x:c>
      <x:c r="E4386" s="36" t="str">
        <x:v>500108157</x:v>
      </x:c>
      <x:c r="F4386" s="22" t="str">
        <x:v>新湖三行忠路72巷口</x:v>
      </x:c>
      <x:c r="G4386" s="37" t="n">
        <x:v>41.86</x:v>
      </x:c>
      <x:c r="H4386" s="24" t="n">
        <x:v>8</x:v>
      </x:c>
      <x:c r="I4386" s="24" t="n">
        <x:v>6</x:v>
      </x:c>
      <x:c r="J4386" s="24" t="n">
        <x:v>1</x:v>
      </x:c>
      <x:c r="K4386" s="23" t="n">
        <x:f>IF(I4386=0,"",J4386/I4386)</x:f>
        <x:v>0.16666666666666666</x:v>
      </x:c>
      <x:c r="L4386" s="24" t="n">
        <x:v>1</x:v>
      </x:c>
      <x:c r="M4386" s="23" t="n">
        <x:f>IF(H4386=0,"",L4386/H4386)</x:f>
        <x:v>0.125</x:v>
      </x:c>
      <x:c r="N4386" s="24" t="n">
        <x:f>H4386-L4386</x:f>
        <x:v>7</x:v>
      </x:c>
      <x:c r="O4386" s="22" t="str">
        <x:v>18:00–18:59</x:v>
      </x:c>
      <x:c r="P4386" s="24" t="n">
        <x:v>99</x:v>
      </x:c>
      <x:c r="Q4386" s="24" t="n">
        <x:v>74</x:v>
      </x:c>
      <x:c r="R4386" s="24" t="n">
        <x:v>3</x:v>
      </x:c>
      <x:c r="S4386" s="23" t="n">
        <x:f>IF(Q4386=0,"",R4386/Q4386)</x:f>
        <x:v>0.04054054054054054</x:v>
      </x:c>
      <x:c r="T4386" s="24" t="n">
        <x:v>3</x:v>
      </x:c>
      <x:c r="U4386" s="23" t="n">
        <x:f>IF(P4386=0,"",T4386/P4386)</x:f>
        <x:v>0.030303030303030304</x:v>
      </x:c>
      <x:c r="V4386" s="24" t="n">
        <x:f>P4386-T4386</x:f>
        <x:v>96</x:v>
      </x:c>
      <x:c r="W4386" s="22" t="str">
        <x:v>08:00–08:59</x:v>
      </x:c>
    </x:row>
    <x:row r="4387">
      <x:c r="A4387" s="22" t="str">
        <x:v>2026-08</x:v>
      </x:c>
      <x:c r="B4387" s="22" t="str">
        <x:v>台北市</x:v>
      </x:c>
      <x:c r="C4387" s="22" t="str">
        <x:v>內湖區</x:v>
      </x:c>
      <x:c r="D4387" s="22" t="str">
        <x:v>C</x:v>
      </x:c>
      <x:c r="E4387" s="36" t="str">
        <x:v>500108158</x:v>
      </x:c>
      <x:c r="F4387" s="22" t="str">
        <x:v>新湖三新湖二146巷口</x:v>
      </x:c>
      <x:c r="G4387" s="37" t="n">
        <x:v>63.48</x:v>
      </x:c>
      <x:c r="H4387" s="24" t="n">
        <x:v>17</x:v>
      </x:c>
      <x:c r="I4387" s="24" t="n">
        <x:v>12</x:v>
      </x:c>
      <x:c r="J4387" s="24" t="n">
        <x:v>4</x:v>
      </x:c>
      <x:c r="K4387" s="23" t="n">
        <x:f>IF(I4387=0,"",J4387/I4387)</x:f>
        <x:v>0.3333333333333333</x:v>
      </x:c>
      <x:c r="L4387" s="24" t="n">
        <x:v>4</x:v>
      </x:c>
      <x:c r="M4387" s="23" t="n">
        <x:f>IF(H4387=0,"",L4387/H4387)</x:f>
        <x:v>0.23529411764705882</x:v>
      </x:c>
      <x:c r="N4387" s="24" t="n">
        <x:f>H4387-L4387</x:f>
        <x:v>13</x:v>
      </x:c>
      <x:c r="O4387" s="22" t="str">
        <x:v>08:00–08:59</x:v>
      </x:c>
      <x:c r="P4387" s="24" t="n">
        <x:v>35</x:v>
      </x:c>
      <x:c r="Q4387" s="24" t="n">
        <x:v>25</x:v>
      </x:c>
      <x:c r="R4387" s="24" t="n">
        <x:v>3</x:v>
      </x:c>
      <x:c r="S4387" s="23" t="n">
        <x:f>IF(Q4387=0,"",R4387/Q4387)</x:f>
        <x:v>0.12</x:v>
      </x:c>
      <x:c r="T4387" s="24" t="n">
        <x:v>4</x:v>
      </x:c>
      <x:c r="U4387" s="23" t="n">
        <x:f>IF(P4387=0,"",T4387/P4387)</x:f>
        <x:v>0.11428571428571428</x:v>
      </x:c>
      <x:c r="V4387" s="24" t="n">
        <x:f>P4387-T4387</x:f>
        <x:v>31</x:v>
      </x:c>
      <x:c r="W4387" s="22" t="str">
        <x:v>07:00–07:59</x:v>
      </x:c>
    </x:row>
    <x:row r="4388">
      <x:c r="A4388" s="22" t="str">
        <x:v>2026-08</x:v>
      </x:c>
      <x:c r="B4388" s="22" t="str">
        <x:v>台北市</x:v>
      </x:c>
      <x:c r="C4388" s="22" t="str">
        <x:v>內湖區</x:v>
      </x:c>
      <x:c r="D4388" s="22" t="str">
        <x:v>B</x:v>
      </x:c>
      <x:c r="E4388" s="36" t="str">
        <x:v>500108159</x:v>
      </x:c>
      <x:c r="F4388" s="22" t="str">
        <x:v>舊宗新湖二路口</x:v>
      </x:c>
      <x:c r="G4388" s="37" t="n">
        <x:v>147.71</x:v>
      </x:c>
      <x:c r="H4388" s="24" t="n">
        <x:v>91</x:v>
      </x:c>
      <x:c r="I4388" s="24" t="n">
        <x:v>35</x:v>
      </x:c>
      <x:c r="J4388" s="24" t="n">
        <x:v>1</x:v>
      </x:c>
      <x:c r="K4388" s="23" t="n">
        <x:f>IF(I4388=0,"",J4388/I4388)</x:f>
        <x:v>0.02857142857142857</x:v>
      </x:c>
      <x:c r="L4388" s="24" t="n">
        <x:v>3</x:v>
      </x:c>
      <x:c r="M4388" s="23" t="n">
        <x:f>IF(H4388=0,"",L4388/H4388)</x:f>
        <x:v>0.03296703296703297</x:v>
      </x:c>
      <x:c r="N4388" s="24" t="n">
        <x:f>H4388-L4388</x:f>
        <x:v>88</x:v>
      </x:c>
      <x:c r="O4388" s="22" t="str">
        <x:v>09:00–09:59</x:v>
      </x:c>
      <x:c r="P4388" s="24" t="n">
        <x:v>56</x:v>
      </x:c>
      <x:c r="Q4388" s="24" t="n">
        <x:v>32</x:v>
      </x:c>
      <x:c r="R4388" s="24" t="n">
        <x:v>2</x:v>
      </x:c>
      <x:c r="S4388" s="23" t="n">
        <x:f>IF(Q4388=0,"",R4388/Q4388)</x:f>
        <x:v>0.0625</x:v>
      </x:c>
      <x:c r="T4388" s="24" t="n">
        <x:v>5</x:v>
      </x:c>
      <x:c r="U4388" s="23" t="n">
        <x:f>IF(P4388=0,"",T4388/P4388)</x:f>
        <x:v>0.08928571428571429</x:v>
      </x:c>
      <x:c r="V4388" s="24" t="n">
        <x:f>P4388-T4388</x:f>
        <x:v>51</x:v>
      </x:c>
      <x:c r="W4388" s="22" t="str">
        <x:v>08:00–08:59</x:v>
      </x:c>
    </x:row>
    <x:row r="4389">
      <x:c r="A4389" s="22" t="str">
        <x:v>2026-08</x:v>
      </x:c>
      <x:c r="B4389" s="22" t="str">
        <x:v>台北市</x:v>
      </x:c>
      <x:c r="C4389" s="22" t="str">
        <x:v>內湖區</x:v>
      </x:c>
      <x:c r="D4389" s="22" t="str">
        <x:v>C</x:v>
      </x:c>
      <x:c r="E4389" s="36" t="str">
        <x:v>500108160</x:v>
      </x:c>
      <x:c r="F4389" s="22" t="str">
        <x:v>新光基湖大樓</x:v>
      </x:c>
      <x:c r="G4389" s="37" t="n">
        <x:v>56.43</x:v>
      </x:c>
      <x:c r="H4389" s="24" t="n">
        <x:v>11</x:v>
      </x:c>
      <x:c r="I4389" s="24" t="n">
        <x:v>6</x:v>
      </x:c>
      <x:c r="J4389" s="24" t="n">
        <x:v>2</x:v>
      </x:c>
      <x:c r="K4389" s="23" t="n">
        <x:f>IF(I4389=0,"",J4389/I4389)</x:f>
        <x:v>0.3333333333333333</x:v>
      </x:c>
      <x:c r="L4389" s="24" t="n">
        <x:v>2</x:v>
      </x:c>
      <x:c r="M4389" s="23" t="n">
        <x:f>IF(H4389=0,"",L4389/H4389)</x:f>
        <x:v>0.18181818181818182</x:v>
      </x:c>
      <x:c r="N4389" s="24" t="n">
        <x:f>H4389-L4389</x:f>
        <x:v>9</x:v>
      </x:c>
      <x:c r="O4389" s="22" t="str">
        <x:v>08:00–08:59</x:v>
      </x:c>
      <x:c r="P4389" s="24" t="n">
        <x:v>75</x:v>
      </x:c>
      <x:c r="Q4389" s="24" t="n">
        <x:v>55</x:v>
      </x:c>
      <x:c r="R4389" s="24" t="n">
        <x:v>5</x:v>
      </x:c>
      <x:c r="S4389" s="23" t="n">
        <x:f>IF(Q4389=0,"",R4389/Q4389)</x:f>
        <x:v>0.09090909090909091</x:v>
      </x:c>
      <x:c r="T4389" s="24" t="n">
        <x:v>6</x:v>
      </x:c>
      <x:c r="U4389" s="23" t="n">
        <x:f>IF(P4389=0,"",T4389/P4389)</x:f>
        <x:v>0.08</x:v>
      </x:c>
      <x:c r="V4389" s="24" t="n">
        <x:f>P4389-T4389</x:f>
        <x:v>69</x:v>
      </x:c>
      <x:c r="W4389" s="22" t="str">
        <x:v>07:00–07:59</x:v>
      </x:c>
    </x:row>
    <x:row r="4390">
      <x:c r="A4390" s="22" t="str">
        <x:v>2026-08</x:v>
      </x:c>
      <x:c r="B4390" s="22" t="str">
        <x:v>台北市</x:v>
      </x:c>
      <x:c r="C4390" s="22" t="str">
        <x:v>內湖區</x:v>
      </x:c>
      <x:c r="D4390" s="22" t="str">
        <x:v>C</x:v>
      </x:c>
      <x:c r="E4390" s="36" t="str">
        <x:v>500108161</x:v>
      </x:c>
      <x:c r="F4390" s="22" t="str">
        <x:v>內湖路一段120巷15弄</x:v>
      </x:c>
      <x:c r="G4390" s="37" t="n">
        <x:v>45.95</x:v>
      </x:c>
      <x:c r="H4390" s="24" t="n">
        <x:v>8</x:v>
      </x:c>
      <x:c r="I4390" s="24" t="n">
        <x:v>6</x:v>
      </x:c>
      <x:c r="J4390" s="24" t="n">
        <x:v>3</x:v>
      </x:c>
      <x:c r="K4390" s="23" t="n">
        <x:f>IF(I4390=0,"",J4390/I4390)</x:f>
        <x:v>0.5</x:v>
      </x:c>
      <x:c r="L4390" s="24" t="n">
        <x:v>5</x:v>
      </x:c>
      <x:c r="M4390" s="23" t="n">
        <x:f>IF(H4390=0,"",L4390/H4390)</x:f>
        <x:v>0.625</x:v>
      </x:c>
      <x:c r="N4390" s="24" t="n">
        <x:f>H4390-L4390</x:f>
        <x:v>3</x:v>
      </x:c>
      <x:c r="O4390" s="22" t="str">
        <x:v>16:00–16:59</x:v>
      </x:c>
      <x:c r="P4390" s="24" t="n">
        <x:v>12</x:v>
      </x:c>
      <x:c r="Q4390" s="24" t="n">
        <x:v>11</x:v>
      </x:c>
      <x:c r="R4390" s="24" t="n">
        <x:v>1</x:v>
      </x:c>
      <x:c r="S4390" s="23" t="n">
        <x:f>IF(Q4390=0,"",R4390/Q4390)</x:f>
        <x:v>0.09090909090909091</x:v>
      </x:c>
      <x:c r="T4390" s="24" t="n">
        <x:v>1</x:v>
      </x:c>
      <x:c r="U4390" s="23" t="n">
        <x:f>IF(P4390=0,"",T4390/P4390)</x:f>
        <x:v>0.08333333333333333</x:v>
      </x:c>
      <x:c r="V4390" s="24" t="n">
        <x:f>P4390-T4390</x:f>
        <x:v>11</x:v>
      </x:c>
      <x:c r="W4390" s="22" t="str">
        <x:v>06:00–06:59</x:v>
      </x:c>
    </x:row>
    <x:row r="4391">
      <x:c r="A4391" s="22" t="str">
        <x:v>2026-08</x:v>
      </x:c>
      <x:c r="B4391" s="22" t="str">
        <x:v>台北市</x:v>
      </x:c>
      <x:c r="C4391" s="22" t="str">
        <x:v>內湖區</x:v>
      </x:c>
      <x:c r="D4391" s="22" t="str">
        <x:v>C</x:v>
      </x:c>
      <x:c r="E4391" s="36" t="str">
        <x:v>500108162</x:v>
      </x:c>
      <x:c r="F4391" s="22" t="str">
        <x:v>北勢湖環保公園(堤頂大道側)</x:v>
      </x:c>
      <x:c r="G4391" s="37" t="n">
        <x:v>25.14</x:v>
      </x:c>
      <x:c r="H4391" s="24" t="n">
        <x:v>0</x:v>
      </x:c>
      <x:c r="I4391" s="24" t="n">
        <x:v>0</x:v>
      </x:c>
      <x:c r="J4391" s="24" t="n">
        <x:v>0</x:v>
      </x:c>
      <x:c r="K4391" s="23" t="str">
        <x:f>IF(I4391=0,"",J4391/I4391)</x:f>
      </x:c>
      <x:c r="L4391" s="24" t="n">
        <x:v>0</x:v>
      </x:c>
      <x:c r="M4391" s="23" t="str">
        <x:f>IF(H4391=0,"",L4391/H4391)</x:f>
      </x:c>
      <x:c r="N4391" s="24" t="n">
        <x:f>H4391-L4391</x:f>
        <x:v>0</x:v>
      </x:c>
      <x:c r="O4391" s="22" t="str"/>
      <x:c r="P4391" s="24" t="n">
        <x:v>14</x:v>
      </x:c>
      <x:c r="Q4391" s="24" t="n">
        <x:v>13</x:v>
      </x:c>
      <x:c r="R4391" s="24" t="n">
        <x:v>1</x:v>
      </x:c>
      <x:c r="S4391" s="23" t="n">
        <x:f>IF(Q4391=0,"",R4391/Q4391)</x:f>
        <x:v>0.07692307692307693</x:v>
      </x:c>
      <x:c r="T4391" s="24" t="n">
        <x:v>1</x:v>
      </x:c>
      <x:c r="U4391" s="23" t="n">
        <x:f>IF(P4391=0,"",T4391/P4391)</x:f>
        <x:v>0.07142857142857142</x:v>
      </x:c>
      <x:c r="V4391" s="24" t="n">
        <x:f>P4391-T4391</x:f>
        <x:v>13</x:v>
      </x:c>
      <x:c r="W4391" s="22" t="str">
        <x:v>08:00–08:59</x:v>
      </x:c>
    </x:row>
    <x:row r="4392">
      <x:c r="A4392" s="22" t="str">
        <x:v>2026-08</x:v>
      </x:c>
      <x:c r="B4392" s="22" t="str">
        <x:v>台北市</x:v>
      </x:c>
      <x:c r="C4392" s="22" t="str">
        <x:v>內湖區</x:v>
      </x:c>
      <x:c r="D4392" s="22" t="str">
        <x:v>C</x:v>
      </x:c>
      <x:c r="E4392" s="36" t="str">
        <x:v>500108164</x:v>
      </x:c>
      <x:c r="F4392" s="22" t="str">
        <x:v>達爾文大樓</x:v>
      </x:c>
      <x:c r="G4392" s="37" t="n">
        <x:v>55.71</x:v>
      </x:c>
      <x:c r="H4392" s="24" t="n">
        <x:v>53</x:v>
      </x:c>
      <x:c r="I4392" s="24" t="n">
        <x:v>30</x:v>
      </x:c>
      <x:c r="J4392" s="24" t="n">
        <x:v>3</x:v>
      </x:c>
      <x:c r="K4392" s="23" t="n">
        <x:f>IF(I4392=0,"",J4392/I4392)</x:f>
        <x:v>0.1</x:v>
      </x:c>
      <x:c r="L4392" s="24" t="n">
        <x:v>3</x:v>
      </x:c>
      <x:c r="M4392" s="23" t="n">
        <x:f>IF(H4392=0,"",L4392/H4392)</x:f>
        <x:v>0.05660377358490566</x:v>
      </x:c>
      <x:c r="N4392" s="24" t="n">
        <x:f>H4392-L4392</x:f>
        <x:v>50</x:v>
      </x:c>
      <x:c r="O4392" s="22" t="str">
        <x:v>09:00–09:59</x:v>
      </x:c>
      <x:c r="P4392" s="24" t="n">
        <x:v>81</x:v>
      </x:c>
      <x:c r="Q4392" s="24" t="n">
        <x:v>59</x:v>
      </x:c>
      <x:c r="R4392" s="24" t="n">
        <x:v>6</x:v>
      </x:c>
      <x:c r="S4392" s="23" t="n">
        <x:f>IF(Q4392=0,"",R4392/Q4392)</x:f>
        <x:v>0.1016949152542373</x:v>
      </x:c>
      <x:c r="T4392" s="24" t="n">
        <x:v>6</x:v>
      </x:c>
      <x:c r="U4392" s="23" t="n">
        <x:f>IF(P4392=0,"",T4392/P4392)</x:f>
        <x:v>0.07407407407407407</x:v>
      </x:c>
      <x:c r="V4392" s="24" t="n">
        <x:f>P4392-T4392</x:f>
        <x:v>75</x:v>
      </x:c>
      <x:c r="W4392" s="22" t="str">
        <x:v>18:00–18:59</x:v>
      </x:c>
    </x:row>
    <x:row r="4393">
      <x:c r="A4393" s="22" t="str">
        <x:v>2026-08</x:v>
      </x:c>
      <x:c r="B4393" s="22" t="str">
        <x:v>台北市</x:v>
      </x:c>
      <x:c r="C4393" s="22" t="str">
        <x:v>內湖區</x:v>
      </x:c>
      <x:c r="D4393" s="22" t="str">
        <x:v>B</x:v>
      </x:c>
      <x:c r="E4393" s="36" t="str">
        <x:v>500108165</x:v>
      </x:c>
      <x:c r="F4393" s="22" t="str">
        <x:v>東湖四號公園</x:v>
      </x:c>
      <x:c r="G4393" s="37" t="n">
        <x:v>127.33</x:v>
      </x:c>
      <x:c r="H4393" s="24" t="n">
        <x:v>52</x:v>
      </x:c>
      <x:c r="I4393" s="24" t="n">
        <x:v>20</x:v>
      </x:c>
      <x:c r="J4393" s="24" t="n">
        <x:v>4</x:v>
      </x:c>
      <x:c r="K4393" s="23" t="n">
        <x:f>IF(I4393=0,"",J4393/I4393)</x:f>
        <x:v>0.2</x:v>
      </x:c>
      <x:c r="L4393" s="24" t="n">
        <x:v>4</x:v>
      </x:c>
      <x:c r="M4393" s="23" t="n">
        <x:f>IF(H4393=0,"",L4393/H4393)</x:f>
        <x:v>0.07692307692307693</x:v>
      </x:c>
      <x:c r="N4393" s="24" t="n">
        <x:f>H4393-L4393</x:f>
        <x:v>48</x:v>
      </x:c>
      <x:c r="O4393" s="22" t="str">
        <x:v>19:00–19:59</x:v>
      </x:c>
      <x:c r="P4393" s="24" t="n">
        <x:v>232</x:v>
      </x:c>
      <x:c r="Q4393" s="24" t="n">
        <x:v>107</x:v>
      </x:c>
      <x:c r="R4393" s="24" t="n">
        <x:v>12</x:v>
      </x:c>
      <x:c r="S4393" s="23" t="n">
        <x:f>IF(Q4393=0,"",R4393/Q4393)</x:f>
        <x:v>0.11214953271028037</x:v>
      </x:c>
      <x:c r="T4393" s="24" t="n">
        <x:v>15</x:v>
      </x:c>
      <x:c r="U4393" s="23" t="n">
        <x:f>IF(P4393=0,"",T4393/P4393)</x:f>
        <x:v>0.06465517241379311</x:v>
      </x:c>
      <x:c r="V4393" s="24" t="n">
        <x:f>P4393-T4393</x:f>
        <x:v>217</x:v>
      </x:c>
      <x:c r="W4393" s="22" t="str">
        <x:v>17:00–17:59</x:v>
      </x:c>
    </x:row>
    <x:row r="4394">
      <x:c r="A4394" s="22" t="str">
        <x:v>2026-08</x:v>
      </x:c>
      <x:c r="B4394" s="22" t="str">
        <x:v>台北市</x:v>
      </x:c>
      <x:c r="C4394" s="22" t="str">
        <x:v>內湖區</x:v>
      </x:c>
      <x:c r="D4394" s="22" t="str">
        <x:v>C</x:v>
      </x:c>
      <x:c r="E4394" s="36" t="str">
        <x:v>500108166</x:v>
      </x:c>
      <x:c r="F4394" s="22" t="str">
        <x:v>加瑪科技中心</x:v>
      </x:c>
      <x:c r="G4394" s="37" t="n">
        <x:v>90.71</x:v>
      </x:c>
      <x:c r="H4394" s="24" t="n">
        <x:v>75</x:v>
      </x:c>
      <x:c r="I4394" s="24" t="n">
        <x:v>52</x:v>
      </x:c>
      <x:c r="J4394" s="24" t="n">
        <x:v>27</x:v>
      </x:c>
      <x:c r="K4394" s="23" t="n">
        <x:f>IF(I4394=0,"",J4394/I4394)</x:f>
        <x:v>0.5192307692307693</x:v>
      </x:c>
      <x:c r="L4394" s="24" t="n">
        <x:v>37</x:v>
      </x:c>
      <x:c r="M4394" s="23" t="n">
        <x:f>IF(H4394=0,"",L4394/H4394)</x:f>
        <x:v>0.49333333333333335</x:v>
      </x:c>
      <x:c r="N4394" s="24" t="n">
        <x:f>H4394-L4394</x:f>
        <x:v>38</x:v>
      </x:c>
      <x:c r="O4394" s="22" t="str">
        <x:v>18:00–18:59</x:v>
      </x:c>
      <x:c r="P4394" s="24" t="n">
        <x:v>287</x:v>
      </x:c>
      <x:c r="Q4394" s="24" t="n">
        <x:v>151</x:v>
      </x:c>
      <x:c r="R4394" s="24" t="n">
        <x:v>27</x:v>
      </x:c>
      <x:c r="S4394" s="23" t="n">
        <x:f>IF(Q4394=0,"",R4394/Q4394)</x:f>
        <x:v>0.17880794701986755</x:v>
      </x:c>
      <x:c r="T4394" s="24" t="n">
        <x:v>46</x:v>
      </x:c>
      <x:c r="U4394" s="23" t="n">
        <x:f>IF(P4394=0,"",T4394/P4394)</x:f>
        <x:v>0.1602787456445993</x:v>
      </x:c>
      <x:c r="V4394" s="24" t="n">
        <x:f>P4394-T4394</x:f>
        <x:v>241</x:v>
      </x:c>
      <x:c r="W4394" s="22" t="str">
        <x:v>08:00–08:59</x:v>
      </x:c>
    </x:row>
    <x:row r="4395">
      <x:c r="A4395" s="22" t="str">
        <x:v>2026-08</x:v>
      </x:c>
      <x:c r="B4395" s="22" t="str">
        <x:v>台北市</x:v>
      </x:c>
      <x:c r="C4395" s="22" t="str">
        <x:v>內湖區</x:v>
      </x:c>
      <x:c r="D4395" s="22" t="str">
        <x:v>C</x:v>
      </x:c>
      <x:c r="E4395" s="36" t="str">
        <x:v>500108167</x:v>
      </x:c>
      <x:c r="F4395" s="22" t="str">
        <x:v>福壽公園</x:v>
      </x:c>
      <x:c r="G4395" s="37" t="n">
        <x:v>45.33</x:v>
      </x:c>
      <x:c r="H4395" s="24" t="n">
        <x:v>9</x:v>
      </x:c>
      <x:c r="I4395" s="24" t="n">
        <x:v>8</x:v>
      </x:c>
      <x:c r="J4395" s="24" t="n">
        <x:v>2</x:v>
      </x:c>
      <x:c r="K4395" s="23" t="n">
        <x:f>IF(I4395=0,"",J4395/I4395)</x:f>
        <x:v>0.25</x:v>
      </x:c>
      <x:c r="L4395" s="24" t="n">
        <x:v>3</x:v>
      </x:c>
      <x:c r="M4395" s="23" t="n">
        <x:f>IF(H4395=0,"",L4395/H4395)</x:f>
        <x:v>0.3333333333333333</x:v>
      </x:c>
      <x:c r="N4395" s="24" t="n">
        <x:f>H4395-L4395</x:f>
        <x:v>6</x:v>
      </x:c>
      <x:c r="O4395" s="22" t="str">
        <x:v>07:00–07:59</x:v>
      </x:c>
      <x:c r="P4395" s="24" t="n">
        <x:v>139</x:v>
      </x:c>
      <x:c r="Q4395" s="24" t="n">
        <x:v>96</x:v>
      </x:c>
      <x:c r="R4395" s="24" t="n">
        <x:v>9</x:v>
      </x:c>
      <x:c r="S4395" s="23" t="n">
        <x:f>IF(Q4395=0,"",R4395/Q4395)</x:f>
        <x:v>0.09375</x:v>
      </x:c>
      <x:c r="T4395" s="24" t="n">
        <x:v>10</x:v>
      </x:c>
      <x:c r="U4395" s="23" t="n">
        <x:f>IF(P4395=0,"",T4395/P4395)</x:f>
        <x:v>0.07194244604316546</x:v>
      </x:c>
      <x:c r="V4395" s="24" t="n">
        <x:f>P4395-T4395</x:f>
        <x:v>129</x:v>
      </x:c>
      <x:c r="W4395" s="22" t="str">
        <x:v>17:00–17:59</x:v>
      </x:c>
    </x:row>
    <x:row r="4396">
      <x:c r="A4396" s="22" t="str">
        <x:v>2026-08</x:v>
      </x:c>
      <x:c r="B4396" s="22" t="str">
        <x:v>台北市</x:v>
      </x:c>
      <x:c r="C4396" s="22" t="str">
        <x:v>內湖區</x:v>
      </x:c>
      <x:c r="D4396" s="22" t="str">
        <x:v>A</x:v>
      </x:c>
      <x:c r="E4396" s="36" t="str">
        <x:v>500108168</x:v>
      </x:c>
      <x:c r="F4396" s="22" t="str">
        <x:v>捷運西湖站(1號出口)內湖路側</x:v>
      </x:c>
      <x:c r="G4396" s="37" t="n">
        <x:v>237.29</x:v>
      </x:c>
      <x:c r="H4396" s="24" t="n">
        <x:v>100</x:v>
      </x:c>
      <x:c r="I4396" s="24" t="n">
        <x:v>28</x:v>
      </x:c>
      <x:c r="J4396" s="24" t="n">
        <x:v>0</x:v>
      </x:c>
      <x:c r="K4396" s="23" t="n">
        <x:f>IF(I4396=0,"",J4396/I4396)</x:f>
        <x:v>0</x:v>
      </x:c>
      <x:c r="L4396" s="24" t="n">
        <x:v>0</x:v>
      </x:c>
      <x:c r="M4396" s="23" t="n">
        <x:f>IF(H4396=0,"",L4396/H4396)</x:f>
        <x:v>0</x:v>
      </x:c>
      <x:c r="N4396" s="24" t="n">
        <x:f>H4396-L4396</x:f>
        <x:v>100</x:v>
      </x:c>
      <x:c r="O4396" s="22" t="str">
        <x:v>17:00–17:59</x:v>
      </x:c>
      <x:c r="P4396" s="24" t="n">
        <x:v>539</x:v>
      </x:c>
      <x:c r="Q4396" s="24" t="n">
        <x:v>185</x:v>
      </x:c>
      <x:c r="R4396" s="24" t="n">
        <x:v>3</x:v>
      </x:c>
      <x:c r="S4396" s="23" t="n">
        <x:f>IF(Q4396=0,"",R4396/Q4396)</x:f>
        <x:v>0.016216216216216217</x:v>
      </x:c>
      <x:c r="T4396" s="24" t="n">
        <x:v>3</x:v>
      </x:c>
      <x:c r="U4396" s="23" t="n">
        <x:f>IF(P4396=0,"",T4396/P4396)</x:f>
        <x:v>0.0055658627087198514</x:v>
      </x:c>
      <x:c r="V4396" s="24" t="n">
        <x:f>P4396-T4396</x:f>
        <x:v>536</x:v>
      </x:c>
      <x:c r="W4396" s="22" t="str">
        <x:v>09:00–09:59</x:v>
      </x:c>
    </x:row>
    <x:row r="4397">
      <x:c r="A4397" s="22" t="str">
        <x:v>2026-08</x:v>
      </x:c>
      <x:c r="B4397" s="22" t="str">
        <x:v>台北市</x:v>
      </x:c>
      <x:c r="C4397" s="22" t="str">
        <x:v>內湖區</x:v>
      </x:c>
      <x:c r="D4397" s="22" t="str">
        <x:v>C</x:v>
      </x:c>
      <x:c r="E4397" s="36" t="str">
        <x:v>500108169</x:v>
      </x:c>
      <x:c r="F4397" s="22" t="str">
        <x:v>威剛科技總部</x:v>
      </x:c>
      <x:c r="G4397" s="37" t="n">
        <x:v>36.71</x:v>
      </x:c>
      <x:c r="H4397" s="24" t="n">
        <x:v>0</x:v>
      </x:c>
      <x:c r="I4397" s="24" t="n">
        <x:v>0</x:v>
      </x:c>
      <x:c r="J4397" s="24" t="n">
        <x:v>0</x:v>
      </x:c>
      <x:c r="K4397" s="23" t="str">
        <x:f>IF(I4397=0,"",J4397/I4397)</x:f>
      </x:c>
      <x:c r="L4397" s="24" t="n">
        <x:v>0</x:v>
      </x:c>
      <x:c r="M4397" s="23" t="str">
        <x:f>IF(H4397=0,"",L4397/H4397)</x:f>
      </x:c>
      <x:c r="N4397" s="24" t="n">
        <x:f>H4397-L4397</x:f>
        <x:v>0</x:v>
      </x:c>
      <x:c r="O4397" s="22" t="str"/>
      <x:c r="P4397" s="24" t="n">
        <x:v>9</x:v>
      </x:c>
      <x:c r="Q4397" s="24" t="n">
        <x:v>9</x:v>
      </x:c>
      <x:c r="R4397" s="24" t="n">
        <x:v>0</x:v>
      </x:c>
      <x:c r="S4397" s="23" t="n">
        <x:f>IF(Q4397=0,"",R4397/Q4397)</x:f>
        <x:v>0</x:v>
      </x:c>
      <x:c r="T4397" s="24" t="n">
        <x:v>0</x:v>
      </x:c>
      <x:c r="U4397" s="23" t="n">
        <x:f>IF(P4397=0,"",T4397/P4397)</x:f>
        <x:v>0</x:v>
      </x:c>
      <x:c r="V4397" s="24" t="n">
        <x:f>P4397-T4397</x:f>
        <x:v>9</x:v>
      </x:c>
      <x:c r="W4397" s="22" t="str">
        <x:v>05:00–05:59</x:v>
      </x:c>
    </x:row>
    <x:row r="4398">
      <x:c r="A4398" s="22" t="str">
        <x:v>2026-08</x:v>
      </x:c>
      <x:c r="B4398" s="22" t="str">
        <x:v>台北市</x:v>
      </x:c>
      <x:c r="C4398" s="22" t="str">
        <x:v>內湖區</x:v>
      </x:c>
      <x:c r="D4398" s="22" t="str">
        <x:v>B</x:v>
      </x:c>
      <x:c r="E4398" s="36" t="str">
        <x:v>500108170</x:v>
      </x:c>
      <x:c r="F4398" s="22" t="str">
        <x:v>太陽科技廣場</x:v>
      </x:c>
      <x:c r="G4398" s="37" t="n">
        <x:v>114.81</x:v>
      </x:c>
      <x:c r="H4398" s="24" t="n">
        <x:v>120</x:v>
      </x:c>
      <x:c r="I4398" s="24" t="n">
        <x:v>44</x:v>
      </x:c>
      <x:c r="J4398" s="24" t="n">
        <x:v>1</x:v>
      </x:c>
      <x:c r="K4398" s="23" t="n">
        <x:f>IF(I4398=0,"",J4398/I4398)</x:f>
        <x:v>0.022727272727272728</x:v>
      </x:c>
      <x:c r="L4398" s="24" t="n">
        <x:v>1</x:v>
      </x:c>
      <x:c r="M4398" s="23" t="n">
        <x:f>IF(H4398=0,"",L4398/H4398)</x:f>
        <x:v>0.008333333333333333</x:v>
      </x:c>
      <x:c r="N4398" s="24" t="n">
        <x:f>H4398-L4398</x:f>
        <x:v>119</x:v>
      </x:c>
      <x:c r="O4398" s="22" t="str">
        <x:v>08:00–08:59</x:v>
      </x:c>
      <x:c r="P4398" s="24" t="n">
        <x:v>229</x:v>
      </x:c>
      <x:c r="Q4398" s="24" t="n">
        <x:v>100</x:v>
      </x:c>
      <x:c r="R4398" s="24" t="n">
        <x:v>0</x:v>
      </x:c>
      <x:c r="S4398" s="23" t="n">
        <x:f>IF(Q4398=0,"",R4398/Q4398)</x:f>
        <x:v>0</x:v>
      </x:c>
      <x:c r="T4398" s="24" t="n">
        <x:v>0</x:v>
      </x:c>
      <x:c r="U4398" s="23" t="n">
        <x:f>IF(P4398=0,"",T4398/P4398)</x:f>
        <x:v>0</x:v>
      </x:c>
      <x:c r="V4398" s="24" t="n">
        <x:f>P4398-T4398</x:f>
        <x:v>229</x:v>
      </x:c>
      <x:c r="W4398" s="22" t="str">
        <x:v>18:00–18:59</x:v>
      </x:c>
    </x:row>
    <x:row r="4399">
      <x:c r="A4399" s="22" t="str">
        <x:v>2026-08</x:v>
      </x:c>
      <x:c r="B4399" s="22" t="str">
        <x:v>台北市</x:v>
      </x:c>
      <x:c r="C4399" s="22" t="str">
        <x:v>內湖區</x:v>
      </x:c>
      <x:c r="D4399" s="22" t="str">
        <x:v>C</x:v>
      </x:c>
      <x:c r="E4399" s="36" t="str">
        <x:v>500108171</x:v>
      </x:c>
      <x:c r="F4399" s="22" t="str">
        <x:v>瑞光路316巷</x:v>
      </x:c>
      <x:c r="G4399" s="37" t="n">
        <x:v>45</x:v>
      </x:c>
      <x:c r="H4399" s="24" t="n">
        <x:v>17</x:v>
      </x:c>
      <x:c r="I4399" s="24" t="n">
        <x:v>14</x:v>
      </x:c>
      <x:c r="J4399" s="24" t="n">
        <x:v>5</x:v>
      </x:c>
      <x:c r="K4399" s="23" t="n">
        <x:f>IF(I4399=0,"",J4399/I4399)</x:f>
        <x:v>0.35714285714285715</x:v>
      </x:c>
      <x:c r="L4399" s="24" t="n">
        <x:v>5</x:v>
      </x:c>
      <x:c r="M4399" s="23" t="n">
        <x:f>IF(H4399=0,"",L4399/H4399)</x:f>
        <x:v>0.29411764705882354</x:v>
      </x:c>
      <x:c r="N4399" s="24" t="n">
        <x:f>H4399-L4399</x:f>
        <x:v>12</x:v>
      </x:c>
      <x:c r="O4399" s="22" t="str">
        <x:v>16:00–16:59</x:v>
      </x:c>
      <x:c r="P4399" s="24" t="n">
        <x:v>62</x:v>
      </x:c>
      <x:c r="Q4399" s="24" t="n">
        <x:v>48</x:v>
      </x:c>
      <x:c r="R4399" s="24" t="n">
        <x:v>2</x:v>
      </x:c>
      <x:c r="S4399" s="23" t="n">
        <x:f>IF(Q4399=0,"",R4399/Q4399)</x:f>
        <x:v>0.041666666666666664</x:v>
      </x:c>
      <x:c r="T4399" s="24" t="n">
        <x:v>2</x:v>
      </x:c>
      <x:c r="U4399" s="23" t="n">
        <x:f>IF(P4399=0,"",T4399/P4399)</x:f>
        <x:v>0.03225806451612903</x:v>
      </x:c>
      <x:c r="V4399" s="24" t="n">
        <x:f>P4399-T4399</x:f>
        <x:v>60</x:v>
      </x:c>
      <x:c r="W4399" s="22" t="str">
        <x:v>12:00–12:59</x:v>
      </x:c>
    </x:row>
    <x:row r="4400">
      <x:c r="A4400" s="22" t="str">
        <x:v>2026-08</x:v>
      </x:c>
      <x:c r="B4400" s="22" t="str">
        <x:v>台北市</x:v>
      </x:c>
      <x:c r="C4400" s="22" t="str">
        <x:v>內湖區</x:v>
      </x:c>
      <x:c r="D4400" s="22" t="str">
        <x:v>C</x:v>
      </x:c>
      <x:c r="E4400" s="36" t="str">
        <x:v>500108172</x:v>
      </x:c>
      <x:c r="F4400" s="22" t="str">
        <x:v>文德路220巷口</x:v>
      </x:c>
      <x:c r="G4400" s="37" t="n">
        <x:v>76.29</x:v>
      </x:c>
      <x:c r="H4400" s="24" t="n">
        <x:v>14</x:v>
      </x:c>
      <x:c r="I4400" s="24" t="n">
        <x:v>8</x:v>
      </x:c>
      <x:c r="J4400" s="24" t="n">
        <x:v>3</x:v>
      </x:c>
      <x:c r="K4400" s="23" t="n">
        <x:f>IF(I4400=0,"",J4400/I4400)</x:f>
        <x:v>0.375</x:v>
      </x:c>
      <x:c r="L4400" s="24" t="n">
        <x:v>5</x:v>
      </x:c>
      <x:c r="M4400" s="23" t="n">
        <x:f>IF(H4400=0,"",L4400/H4400)</x:f>
        <x:v>0.35714285714285715</x:v>
      </x:c>
      <x:c r="N4400" s="24" t="n">
        <x:f>H4400-L4400</x:f>
        <x:v>9</x:v>
      </x:c>
      <x:c r="O4400" s="22" t="str">
        <x:v>07:00–07:59</x:v>
      </x:c>
      <x:c r="P4400" s="24" t="n">
        <x:v>156</x:v>
      </x:c>
      <x:c r="Q4400" s="24" t="n">
        <x:v>98</x:v>
      </x:c>
      <x:c r="R4400" s="24" t="n">
        <x:v>10</x:v>
      </x:c>
      <x:c r="S4400" s="23" t="n">
        <x:f>IF(Q4400=0,"",R4400/Q4400)</x:f>
        <x:v>0.10204081632653061</x:v>
      </x:c>
      <x:c r="T4400" s="24" t="n">
        <x:v>10</x:v>
      </x:c>
      <x:c r="U4400" s="23" t="n">
        <x:f>IF(P4400=0,"",T4400/P4400)</x:f>
        <x:v>0.0641025641025641</x:v>
      </x:c>
      <x:c r="V4400" s="24" t="n">
        <x:f>P4400-T4400</x:f>
        <x:v>146</x:v>
      </x:c>
      <x:c r="W4400" s="22" t="str">
        <x:v>08:00–08:59</x:v>
      </x:c>
    </x:row>
    <x:row r="4401">
      <x:c r="A4401" s="22" t="str">
        <x:v>2026-08</x:v>
      </x:c>
      <x:c r="B4401" s="22" t="str">
        <x:v>台北市</x:v>
      </x:c>
      <x:c r="C4401" s="22" t="str">
        <x:v>內湖區</x:v>
      </x:c>
      <x:c r="D4401" s="22" t="str">
        <x:v>C</x:v>
      </x:c>
      <x:c r="E4401" s="36" t="str">
        <x:v>500108173</x:v>
      </x:c>
      <x:c r="F4401" s="22" t="str">
        <x:v>長壽抽水站</x:v>
      </x:c>
      <x:c r="G4401" s="37" t="n">
        <x:v>11.24</x:v>
      </x:c>
      <x:c r="H4401" s="24" t="n">
        <x:v>0</x:v>
      </x:c>
      <x:c r="I4401" s="24" t="n">
        <x:v>0</x:v>
      </x:c>
      <x:c r="J4401" s="24" t="n">
        <x:v>0</x:v>
      </x:c>
      <x:c r="K4401" s="23" t="str">
        <x:f>IF(I4401=0,"",J4401/I4401)</x:f>
      </x:c>
      <x:c r="L4401" s="24" t="n">
        <x:v>0</x:v>
      </x:c>
      <x:c r="M4401" s="23" t="str">
        <x:f>IF(H4401=0,"",L4401/H4401)</x:f>
      </x:c>
      <x:c r="N4401" s="24" t="n">
        <x:f>H4401-L4401</x:f>
        <x:v>0</x:v>
      </x:c>
      <x:c r="O4401" s="22" t="str"/>
      <x:c r="P4401" s="24" t="n">
        <x:v>3</x:v>
      </x:c>
      <x:c r="Q4401" s="24" t="n">
        <x:v>3</x:v>
      </x:c>
      <x:c r="R4401" s="24" t="n">
        <x:v>0</x:v>
      </x:c>
      <x:c r="S4401" s="23" t="n">
        <x:f>IF(Q4401=0,"",R4401/Q4401)</x:f>
        <x:v>0</x:v>
      </x:c>
      <x:c r="T4401" s="24" t="n">
        <x:v>0</x:v>
      </x:c>
      <x:c r="U4401" s="23" t="n">
        <x:f>IF(P4401=0,"",T4401/P4401)</x:f>
        <x:v>0</x:v>
      </x:c>
      <x:c r="V4401" s="24" t="n">
        <x:f>P4401-T4401</x:f>
        <x:v>3</x:v>
      </x:c>
      <x:c r="W4401" s="22" t="str">
        <x:v>05:00–05:59</x:v>
      </x:c>
    </x:row>
    <x:row r="4402">
      <x:c r="A4402" s="22" t="str">
        <x:v>2026-08</x:v>
      </x:c>
      <x:c r="B4402" s="22" t="str">
        <x:v>台北市</x:v>
      </x:c>
      <x:c r="C4402" s="22" t="str">
        <x:v>內湖區</x:v>
      </x:c>
      <x:c r="D4402" s="22" t="str">
        <x:v>B</x:v>
      </x:c>
      <x:c r="E4402" s="36" t="str">
        <x:v>500108174</x:v>
      </x:c>
      <x:c r="F4402" s="22" t="str">
        <x:v>捷運葫洲站(2號出口)</x:v>
      </x:c>
      <x:c r="G4402" s="37" t="n">
        <x:v>132.38</x:v>
      </x:c>
      <x:c r="H4402" s="24" t="n">
        <x:v>118</x:v>
      </x:c>
      <x:c r="I4402" s="24" t="n">
        <x:v>51</x:v>
      </x:c>
      <x:c r="J4402" s="24" t="n">
        <x:v>10</x:v>
      </x:c>
      <x:c r="K4402" s="23" t="n">
        <x:f>IF(I4402=0,"",J4402/I4402)</x:f>
        <x:v>0.19607843137254902</x:v>
      </x:c>
      <x:c r="L4402" s="24" t="n">
        <x:v>17</x:v>
      </x:c>
      <x:c r="M4402" s="23" t="n">
        <x:f>IF(H4402=0,"",L4402/H4402)</x:f>
        <x:v>0.1440677966101695</x:v>
      </x:c>
      <x:c r="N4402" s="24" t="n">
        <x:f>H4402-L4402</x:f>
        <x:v>101</x:v>
      </x:c>
      <x:c r="O4402" s="22" t="str">
        <x:v>07:00–07:59</x:v>
      </x:c>
      <x:c r="P4402" s="24" t="n">
        <x:v>197</x:v>
      </x:c>
      <x:c r="Q4402" s="24" t="n">
        <x:v>91</x:v>
      </x:c>
      <x:c r="R4402" s="24" t="n">
        <x:v>13</x:v>
      </x:c>
      <x:c r="S4402" s="23" t="n">
        <x:f>IF(Q4402=0,"",R4402/Q4402)</x:f>
        <x:v>0.14285714285714285</x:v>
      </x:c>
      <x:c r="T4402" s="24" t="n">
        <x:v>24</x:v>
      </x:c>
      <x:c r="U4402" s="23" t="n">
        <x:f>IF(P4402=0,"",T4402/P4402)</x:f>
        <x:v>0.1218274111675127</x:v>
      </x:c>
      <x:c r="V4402" s="24" t="n">
        <x:f>P4402-T4402</x:f>
        <x:v>173</x:v>
      </x:c>
      <x:c r="W4402" s="22" t="str">
        <x:v>21:00–21:59</x:v>
      </x:c>
    </x:row>
    <x:row r="4403">
      <x:c r="A4403" s="22" t="str">
        <x:v>2026-08</x:v>
      </x:c>
      <x:c r="B4403" s="22" t="str">
        <x:v>台北市</x:v>
      </x:c>
      <x:c r="C4403" s="22" t="str">
        <x:v>內湖區</x:v>
      </x:c>
      <x:c r="D4403" s="22" t="str">
        <x:v>C</x:v>
      </x:c>
      <x:c r="E4403" s="36" t="str">
        <x:v>500108175</x:v>
      </x:c>
      <x:c r="F4403" s="22" t="str">
        <x:v>五分埤</x:v>
      </x:c>
      <x:c r="G4403" s="37" t="n">
        <x:v>8.57</x:v>
      </x:c>
      <x:c r="H4403" s="24" t="n">
        <x:v>2</x:v>
      </x:c>
      <x:c r="I4403" s="24" t="n">
        <x:v>2</x:v>
      </x:c>
      <x:c r="J4403" s="24" t="n">
        <x:v>0</x:v>
      </x:c>
      <x:c r="K4403" s="23" t="n">
        <x:f>IF(I4403=0,"",J4403/I4403)</x:f>
        <x:v>0</x:v>
      </x:c>
      <x:c r="L4403" s="24" t="n">
        <x:v>0</x:v>
      </x:c>
      <x:c r="M4403" s="23" t="n">
        <x:f>IF(H4403=0,"",L4403/H4403)</x:f>
        <x:v>0</x:v>
      </x:c>
      <x:c r="N4403" s="24" t="n">
        <x:f>H4403-L4403</x:f>
        <x:v>2</x:v>
      </x:c>
      <x:c r="O4403" s="22" t="str">
        <x:v>19:00–19:59</x:v>
      </x:c>
      <x:c r="P4403" s="24" t="n">
        <x:v>0</x:v>
      </x:c>
      <x:c r="Q4403" s="24" t="n">
        <x:v>0</x:v>
      </x:c>
      <x:c r="R4403" s="24" t="n">
        <x:v>0</x:v>
      </x:c>
      <x:c r="S4403" s="23" t="str">
        <x:f>IF(Q4403=0,"",R4403/Q4403)</x:f>
      </x:c>
      <x:c r="T4403" s="24" t="n">
        <x:v>0</x:v>
      </x:c>
      <x:c r="U4403" s="23" t="str">
        <x:f>IF(P4403=0,"",T4403/P4403)</x:f>
      </x:c>
      <x:c r="V4403" s="24" t="n">
        <x:f>P4403-T4403</x:f>
        <x:v>0</x:v>
      </x:c>
      <x:c r="W4403" s="22" t="str"/>
    </x:row>
    <x:row r="4404">
      <x:c r="A4404" s="22" t="str">
        <x:v>2026-08</x:v>
      </x:c>
      <x:c r="B4404" s="22" t="str">
        <x:v>台北市</x:v>
      </x:c>
      <x:c r="C4404" s="22" t="str">
        <x:v>內湖區</x:v>
      </x:c>
      <x:c r="D4404" s="22" t="str">
        <x:v>C</x:v>
      </x:c>
      <x:c r="E4404" s="36" t="str">
        <x:v>500108176</x:v>
      </x:c>
      <x:c r="F4404" s="22" t="str">
        <x:v>環山路三段1巷(麗山高中)</x:v>
      </x:c>
      <x:c r="G4404" s="37" t="n">
        <x:v>24.95</x:v>
      </x:c>
      <x:c r="H4404" s="24" t="n">
        <x:v>4</x:v>
      </x:c>
      <x:c r="I4404" s="24" t="n">
        <x:v>3</x:v>
      </x:c>
      <x:c r="J4404" s="24" t="n">
        <x:v>0</x:v>
      </x:c>
      <x:c r="K4404" s="23" t="n">
        <x:f>IF(I4404=0,"",J4404/I4404)</x:f>
        <x:v>0</x:v>
      </x:c>
      <x:c r="L4404" s="24" t="n">
        <x:v>0</x:v>
      </x:c>
      <x:c r="M4404" s="23" t="n">
        <x:f>IF(H4404=0,"",L4404/H4404)</x:f>
        <x:v>0</x:v>
      </x:c>
      <x:c r="N4404" s="24" t="n">
        <x:f>H4404-L4404</x:f>
        <x:v>4</x:v>
      </x:c>
      <x:c r="O4404" s="22" t="str">
        <x:v>08:00–08:59</x:v>
      </x:c>
      <x:c r="P4404" s="24" t="n">
        <x:v>48</x:v>
      </x:c>
      <x:c r="Q4404" s="24" t="n">
        <x:v>39</x:v>
      </x:c>
      <x:c r="R4404" s="24" t="n">
        <x:v>2</x:v>
      </x:c>
      <x:c r="S4404" s="23" t="n">
        <x:f>IF(Q4404=0,"",R4404/Q4404)</x:f>
        <x:v>0.05128205128205128</x:v>
      </x:c>
      <x:c r="T4404" s="24" t="n">
        <x:v>3</x:v>
      </x:c>
      <x:c r="U4404" s="23" t="n">
        <x:f>IF(P4404=0,"",T4404/P4404)</x:f>
        <x:v>0.0625</x:v>
      </x:c>
      <x:c r="V4404" s="24" t="n">
        <x:f>P4404-T4404</x:f>
        <x:v>45</x:v>
      </x:c>
      <x:c r="W4404" s="22" t="str">
        <x:v>12:00–12:59</x:v>
      </x:c>
    </x:row>
    <x:row r="4405">
      <x:c r="A4405" s="22" t="str">
        <x:v>2026-08</x:v>
      </x:c>
      <x:c r="B4405" s="22" t="str">
        <x:v>台北市</x:v>
      </x:c>
      <x:c r="C4405" s="22" t="str">
        <x:v>內湖區</x:v>
      </x:c>
      <x:c r="D4405" s="22" t="str">
        <x:v>C</x:v>
      </x:c>
      <x:c r="E4405" s="36" t="str">
        <x:v>500108177</x:v>
      </x:c>
      <x:c r="F4405" s="22" t="str">
        <x:v>潭美公園(南京東路六段482號)</x:v>
      </x:c>
      <x:c r="G4405" s="37" t="n">
        <x:v>20.14</x:v>
      </x:c>
      <x:c r="H4405" s="24" t="n">
        <x:v>1</x:v>
      </x:c>
      <x:c r="I4405" s="24" t="n">
        <x:v>1</x:v>
      </x:c>
      <x:c r="J4405" s="24" t="n">
        <x:v>0</x:v>
      </x:c>
      <x:c r="K4405" s="23" t="n">
        <x:f>IF(I4405=0,"",J4405/I4405)</x:f>
        <x:v>0</x:v>
      </x:c>
      <x:c r="L4405" s="24" t="n">
        <x:v>0</x:v>
      </x:c>
      <x:c r="M4405" s="23" t="n">
        <x:f>IF(H4405=0,"",L4405/H4405)</x:f>
        <x:v>0</x:v>
      </x:c>
      <x:c r="N4405" s="24" t="n">
        <x:f>H4405-L4405</x:f>
        <x:v>1</x:v>
      </x:c>
      <x:c r="O4405" s="22" t="str">
        <x:v>08:00–08:59</x:v>
      </x:c>
      <x:c r="P4405" s="24" t="n">
        <x:v>12</x:v>
      </x:c>
      <x:c r="Q4405" s="24" t="n">
        <x:v>12</x:v>
      </x:c>
      <x:c r="R4405" s="24" t="n">
        <x:v>0</x:v>
      </x:c>
      <x:c r="S4405" s="23" t="n">
        <x:f>IF(Q4405=0,"",R4405/Q4405)</x:f>
        <x:v>0</x:v>
      </x:c>
      <x:c r="T4405" s="24" t="n">
        <x:v>0</x:v>
      </x:c>
      <x:c r="U4405" s="23" t="n">
        <x:f>IF(P4405=0,"",T4405/P4405)</x:f>
        <x:v>0</x:v>
      </x:c>
      <x:c r="V4405" s="24" t="n">
        <x:f>P4405-T4405</x:f>
        <x:v>12</x:v>
      </x:c>
      <x:c r="W4405" s="22" t="str">
        <x:v>06:00–06:59</x:v>
      </x:c>
    </x:row>
    <x:row r="4406">
      <x:c r="A4406" s="22" t="str">
        <x:v>2026-08</x:v>
      </x:c>
      <x:c r="B4406" s="22" t="str">
        <x:v>台北市</x:v>
      </x:c>
      <x:c r="C4406" s="22" t="str">
        <x:v>內湖區</x:v>
      </x:c>
      <x:c r="D4406" s="22" t="str">
        <x:v>C</x:v>
      </x:c>
      <x:c r="E4406" s="36" t="str">
        <x:v>500108178</x:v>
      </x:c>
      <x:c r="F4406" s="22" t="str">
        <x:v>美善公園</x:v>
      </x:c>
      <x:c r="G4406" s="37" t="n">
        <x:v>73.1</x:v>
      </x:c>
      <x:c r="H4406" s="24" t="n">
        <x:v>16</x:v>
      </x:c>
      <x:c r="I4406" s="24" t="n">
        <x:v>10</x:v>
      </x:c>
      <x:c r="J4406" s="24" t="n">
        <x:v>2</x:v>
      </x:c>
      <x:c r="K4406" s="23" t="n">
        <x:f>IF(I4406=0,"",J4406/I4406)</x:f>
        <x:v>0.2</x:v>
      </x:c>
      <x:c r="L4406" s="24" t="n">
        <x:v>2</x:v>
      </x:c>
      <x:c r="M4406" s="23" t="n">
        <x:f>IF(H4406=0,"",L4406/H4406)</x:f>
        <x:v>0.125</x:v>
      </x:c>
      <x:c r="N4406" s="24" t="n">
        <x:f>H4406-L4406</x:f>
        <x:v>14</x:v>
      </x:c>
      <x:c r="O4406" s="22" t="str">
        <x:v>09:00–09:59</x:v>
      </x:c>
      <x:c r="P4406" s="24" t="n">
        <x:v>41</x:v>
      </x:c>
      <x:c r="Q4406" s="24" t="n">
        <x:v>24</x:v>
      </x:c>
      <x:c r="R4406" s="24" t="n">
        <x:v>0</x:v>
      </x:c>
      <x:c r="S4406" s="23" t="n">
        <x:f>IF(Q4406=0,"",R4406/Q4406)</x:f>
        <x:v>0</x:v>
      </x:c>
      <x:c r="T4406" s="24" t="n">
        <x:v>0</x:v>
      </x:c>
      <x:c r="U4406" s="23" t="n">
        <x:f>IF(P4406=0,"",T4406/P4406)</x:f>
        <x:v>0</x:v>
      </x:c>
      <x:c r="V4406" s="24" t="n">
        <x:f>P4406-T4406</x:f>
        <x:v>41</x:v>
      </x:c>
      <x:c r="W4406" s="22" t="str">
        <x:v>08:00–08:59</x:v>
      </x:c>
    </x:row>
    <x:row r="4407">
      <x:c r="A4407" s="22" t="str">
        <x:v>2026-08</x:v>
      </x:c>
      <x:c r="B4407" s="22" t="str">
        <x:v>台北市</x:v>
      </x:c>
      <x:c r="C4407" s="22" t="str">
        <x:v>內湖區</x:v>
      </x:c>
      <x:c r="D4407" s="22" t="str">
        <x:v>C</x:v>
      </x:c>
      <x:c r="E4407" s="36" t="str">
        <x:v>500108179</x:v>
      </x:c>
      <x:c r="F4407" s="22" t="str">
        <x:v>潭美公園(新明路298巷)</x:v>
      </x:c>
      <x:c r="G4407" s="37" t="n">
        <x:v>59.86</x:v>
      </x:c>
      <x:c r="H4407" s="24" t="n">
        <x:v>2</x:v>
      </x:c>
      <x:c r="I4407" s="24" t="n">
        <x:v>2</x:v>
      </x:c>
      <x:c r="J4407" s="24" t="n">
        <x:v>0</x:v>
      </x:c>
      <x:c r="K4407" s="23" t="n">
        <x:f>IF(I4407=0,"",J4407/I4407)</x:f>
        <x:v>0</x:v>
      </x:c>
      <x:c r="L4407" s="24" t="n">
        <x:v>0</x:v>
      </x:c>
      <x:c r="M4407" s="23" t="n">
        <x:f>IF(H4407=0,"",L4407/H4407)</x:f>
        <x:v>0</x:v>
      </x:c>
      <x:c r="N4407" s="24" t="n">
        <x:f>H4407-L4407</x:f>
        <x:v>2</x:v>
      </x:c>
      <x:c r="O4407" s="22" t="str">
        <x:v>08:00–08:59</x:v>
      </x:c>
      <x:c r="P4407" s="24" t="n">
        <x:v>78</x:v>
      </x:c>
      <x:c r="Q4407" s="24" t="n">
        <x:v>56</x:v>
      </x:c>
      <x:c r="R4407" s="24" t="n">
        <x:v>0</x:v>
      </x:c>
      <x:c r="S4407" s="23" t="n">
        <x:f>IF(Q4407=0,"",R4407/Q4407)</x:f>
        <x:v>0</x:v>
      </x:c>
      <x:c r="T4407" s="24" t="n">
        <x:v>0</x:v>
      </x:c>
      <x:c r="U4407" s="23" t="n">
        <x:f>IF(P4407=0,"",T4407/P4407)</x:f>
        <x:v>0</x:v>
      </x:c>
      <x:c r="V4407" s="24" t="n">
        <x:f>P4407-T4407</x:f>
        <x:v>78</x:v>
      </x:c>
      <x:c r="W4407" s="22" t="str">
        <x:v>18:00–18:59</x:v>
      </x:c>
    </x:row>
    <x:row r="4408">
      <x:c r="A4408" s="22" t="str">
        <x:v>2026-08</x:v>
      </x:c>
      <x:c r="B4408" s="22" t="str">
        <x:v>台北市</x:v>
      </x:c>
      <x:c r="C4408" s="22" t="str">
        <x:v>內湖區</x:v>
      </x:c>
      <x:c r="D4408" s="22" t="str">
        <x:v>C</x:v>
      </x:c>
      <x:c r="E4408" s="36" t="str">
        <x:v>500108181</x:v>
      </x:c>
      <x:c r="F4408" s="22" t="str">
        <x:v>麗山國小(內湖路一段411巷)</x:v>
      </x:c>
      <x:c r="G4408" s="37" t="n">
        <x:v>82.57</x:v>
      </x:c>
      <x:c r="H4408" s="24" t="n">
        <x:v>2</x:v>
      </x:c>
      <x:c r="I4408" s="24" t="n">
        <x:v>2</x:v>
      </x:c>
      <x:c r="J4408" s="24" t="n">
        <x:v>1</x:v>
      </x:c>
      <x:c r="K4408" s="23" t="n">
        <x:f>IF(I4408=0,"",J4408/I4408)</x:f>
        <x:v>0.5</x:v>
      </x:c>
      <x:c r="L4408" s="24" t="n">
        <x:v>1</x:v>
      </x:c>
      <x:c r="M4408" s="23" t="n">
        <x:f>IF(H4408=0,"",L4408/H4408)</x:f>
        <x:v>0.5</x:v>
      </x:c>
      <x:c r="N4408" s="24" t="n">
        <x:f>H4408-L4408</x:f>
        <x:v>1</x:v>
      </x:c>
      <x:c r="O4408" s="22" t="str">
        <x:v>07:00–07:59</x:v>
      </x:c>
      <x:c r="P4408" s="24" t="n">
        <x:v>162</x:v>
      </x:c>
      <x:c r="Q4408" s="24" t="n">
        <x:v>91</x:v>
      </x:c>
      <x:c r="R4408" s="24" t="n">
        <x:v>6</x:v>
      </x:c>
      <x:c r="S4408" s="23" t="n">
        <x:f>IF(Q4408=0,"",R4408/Q4408)</x:f>
        <x:v>0.06593406593406594</x:v>
      </x:c>
      <x:c r="T4408" s="24" t="n">
        <x:v>8</x:v>
      </x:c>
      <x:c r="U4408" s="23" t="n">
        <x:f>IF(P4408=0,"",T4408/P4408)</x:f>
        <x:v>0.04938271604938271</x:v>
      </x:c>
      <x:c r="V4408" s="24" t="n">
        <x:f>P4408-T4408</x:f>
        <x:v>154</x:v>
      </x:c>
      <x:c r="W4408" s="22" t="str">
        <x:v>10:00–10:59</x:v>
      </x:c>
    </x:row>
    <x:row r="4409">
      <x:c r="A4409" s="22" t="str">
        <x:v>2026-08</x:v>
      </x:c>
      <x:c r="B4409" s="22" t="str">
        <x:v>台北市</x:v>
      </x:c>
      <x:c r="C4409" s="22" t="str">
        <x:v>內湖區</x:v>
      </x:c>
      <x:c r="D4409" s="22" t="str">
        <x:v>C</x:v>
      </x:c>
      <x:c r="E4409" s="36" t="str">
        <x:v>500108182</x:v>
      </x:c>
      <x:c r="F4409" s="22" t="str">
        <x:v>行善路417巷</x:v>
      </x:c>
      <x:c r="G4409" s="37" t="n">
        <x:v>54.38</x:v>
      </x:c>
      <x:c r="H4409" s="24" t="n">
        <x:v>13</x:v>
      </x:c>
      <x:c r="I4409" s="24" t="n">
        <x:v>5</x:v>
      </x:c>
      <x:c r="J4409" s="24" t="n">
        <x:v>2</x:v>
      </x:c>
      <x:c r="K4409" s="23" t="n">
        <x:f>IF(I4409=0,"",J4409/I4409)</x:f>
        <x:v>0.4</x:v>
      </x:c>
      <x:c r="L4409" s="24" t="n">
        <x:v>6</x:v>
      </x:c>
      <x:c r="M4409" s="23" t="n">
        <x:f>IF(H4409=0,"",L4409/H4409)</x:f>
        <x:v>0.46153846153846156</x:v>
      </x:c>
      <x:c r="N4409" s="24" t="n">
        <x:f>H4409-L4409</x:f>
        <x:v>7</x:v>
      </x:c>
      <x:c r="O4409" s="22" t="str">
        <x:v>08:00–08:59</x:v>
      </x:c>
      <x:c r="P4409" s="24" t="n">
        <x:v>45</x:v>
      </x:c>
      <x:c r="Q4409" s="24" t="n">
        <x:v>31</x:v>
      </x:c>
      <x:c r="R4409" s="24" t="n">
        <x:v>5</x:v>
      </x:c>
      <x:c r="S4409" s="23" t="n">
        <x:f>IF(Q4409=0,"",R4409/Q4409)</x:f>
        <x:v>0.16129032258064516</x:v>
      </x:c>
      <x:c r="T4409" s="24" t="n">
        <x:v>8</x:v>
      </x:c>
      <x:c r="U4409" s="23" t="n">
        <x:f>IF(P4409=0,"",T4409/P4409)</x:f>
        <x:v>0.17777777777777778</x:v>
      </x:c>
      <x:c r="V4409" s="24" t="n">
        <x:f>P4409-T4409</x:f>
        <x:v>37</x:v>
      </x:c>
      <x:c r="W4409" s="22" t="str">
        <x:v>07:00–07:59</x:v>
      </x:c>
    </x:row>
    <x:row r="4410">
      <x:c r="A4410" s="22" t="str">
        <x:v>2026-08</x:v>
      </x:c>
      <x:c r="B4410" s="22" t="str">
        <x:v>台北市</x:v>
      </x:c>
      <x:c r="C4410" s="22" t="str">
        <x:v>內湖區</x:v>
      </x:c>
      <x:c r="D4410" s="22" t="str">
        <x:v>C</x:v>
      </x:c>
      <x:c r="E4410" s="36" t="str">
        <x:v>500108183</x:v>
      </x:c>
      <x:c r="F4410" s="22" t="str">
        <x:v>明湖國小(康寧路三段165巷23弄)</x:v>
      </x:c>
      <x:c r="G4410" s="37" t="n">
        <x:v>95.1</x:v>
      </x:c>
      <x:c r="H4410" s="24" t="n">
        <x:v>27</x:v>
      </x:c>
      <x:c r="I4410" s="24" t="n">
        <x:v>17</x:v>
      </x:c>
      <x:c r="J4410" s="24" t="n">
        <x:v>2</x:v>
      </x:c>
      <x:c r="K4410" s="23" t="n">
        <x:f>IF(I4410=0,"",J4410/I4410)</x:f>
        <x:v>0.11764705882352941</x:v>
      </x:c>
      <x:c r="L4410" s="24" t="n">
        <x:v>5</x:v>
      </x:c>
      <x:c r="M4410" s="23" t="n">
        <x:f>IF(H4410=0,"",L4410/H4410)</x:f>
        <x:v>0.18518518518518517</x:v>
      </x:c>
      <x:c r="N4410" s="24" t="n">
        <x:f>H4410-L4410</x:f>
        <x:v>22</x:v>
      </x:c>
      <x:c r="O4410" s="22" t="str">
        <x:v>21:00–21:59</x:v>
      </x:c>
      <x:c r="P4410" s="24" t="n">
        <x:v>96</x:v>
      </x:c>
      <x:c r="Q4410" s="24" t="n">
        <x:v>56</x:v>
      </x:c>
      <x:c r="R4410" s="24" t="n">
        <x:v>5</x:v>
      </x:c>
      <x:c r="S4410" s="23" t="n">
        <x:f>IF(Q4410=0,"",R4410/Q4410)</x:f>
        <x:v>0.08928571428571429</x:v>
      </x:c>
      <x:c r="T4410" s="24" t="n">
        <x:v>9</x:v>
      </x:c>
      <x:c r="U4410" s="23" t="n">
        <x:f>IF(P4410=0,"",T4410/P4410)</x:f>
        <x:v>0.09375</x:v>
      </x:c>
      <x:c r="V4410" s="24" t="n">
        <x:f>P4410-T4410</x:f>
        <x:v>87</x:v>
      </x:c>
      <x:c r="W4410" s="22" t="str">
        <x:v>09:00–09:59</x:v>
      </x:c>
    </x:row>
    <x:row r="4411">
      <x:c r="A4411" s="22" t="str">
        <x:v>2026-08</x:v>
      </x:c>
      <x:c r="B4411" s="22" t="str">
        <x:v>台北市</x:v>
      </x:c>
      <x:c r="C4411" s="22" t="str">
        <x:v>內湖區</x:v>
      </x:c>
      <x:c r="D4411" s="22" t="str">
        <x:v>C</x:v>
      </x:c>
      <x:c r="E4411" s="36" t="str">
        <x:v>500108184</x:v>
      </x:c>
      <x:c r="F4411" s="22" t="str">
        <x:v>康寧路三段70巷153號</x:v>
      </x:c>
      <x:c r="G4411" s="37" t="n">
        <x:v>7.48</x:v>
      </x:c>
      <x:c r="H4411" s="24" t="n">
        <x:v>0</x:v>
      </x:c>
      <x:c r="I4411" s="24" t="n">
        <x:v>0</x:v>
      </x:c>
      <x:c r="J4411" s="24" t="n">
        <x:v>0</x:v>
      </x:c>
      <x:c r="K4411" s="23" t="str">
        <x:f>IF(I4411=0,"",J4411/I4411)</x:f>
      </x:c>
      <x:c r="L4411" s="24" t="n">
        <x:v>0</x:v>
      </x:c>
      <x:c r="M4411" s="23" t="str">
        <x:f>IF(H4411=0,"",L4411/H4411)</x:f>
      </x:c>
      <x:c r="N4411" s="24" t="n">
        <x:f>H4411-L4411</x:f>
        <x:v>0</x:v>
      </x:c>
      <x:c r="O4411" s="22" t="str"/>
      <x:c r="P4411" s="24" t="n">
        <x:v>32</x:v>
      </x:c>
      <x:c r="Q4411" s="24" t="n">
        <x:v>25</x:v>
      </x:c>
      <x:c r="R4411" s="24" t="n">
        <x:v>0</x:v>
      </x:c>
      <x:c r="S4411" s="23" t="n">
        <x:f>IF(Q4411=0,"",R4411/Q4411)</x:f>
        <x:v>0</x:v>
      </x:c>
      <x:c r="T4411" s="24" t="n">
        <x:v>0</x:v>
      </x:c>
      <x:c r="U4411" s="23" t="n">
        <x:f>IF(P4411=0,"",T4411/P4411)</x:f>
        <x:v>0</x:v>
      </x:c>
      <x:c r="V4411" s="24" t="n">
        <x:f>P4411-T4411</x:f>
        <x:v>32</x:v>
      </x:c>
      <x:c r="W4411" s="22" t="str">
        <x:v>18:00–18:59</x:v>
      </x:c>
    </x:row>
    <x:row r="4412">
      <x:c r="A4412" s="22" t="str">
        <x:v>2026-08</x:v>
      </x:c>
      <x:c r="B4412" s="22" t="str">
        <x:v>台北市</x:v>
      </x:c>
      <x:c r="C4412" s="22" t="str">
        <x:v>內湖區</x:v>
      </x:c>
      <x:c r="D4412" s="22" t="str">
        <x:v>B</x:v>
      </x:c>
      <x:c r="E4412" s="36" t="str">
        <x:v>500108185</x:v>
      </x:c>
      <x:c r="F4412" s="22" t="str">
        <x:v>東湖立體停車場</x:v>
      </x:c>
      <x:c r="G4412" s="37" t="n">
        <x:v>136.71</x:v>
      </x:c>
      <x:c r="H4412" s="24" t="n">
        <x:v>256</x:v>
      </x:c>
      <x:c r="I4412" s="24" t="n">
        <x:v>100</x:v>
      </x:c>
      <x:c r="J4412" s="24" t="n">
        <x:v>12</x:v>
      </x:c>
      <x:c r="K4412" s="23" t="n">
        <x:f>IF(I4412=0,"",J4412/I4412)</x:f>
        <x:v>0.12</x:v>
      </x:c>
      <x:c r="L4412" s="24" t="n">
        <x:v>16</x:v>
      </x:c>
      <x:c r="M4412" s="23" t="n">
        <x:f>IF(H4412=0,"",L4412/H4412)</x:f>
        <x:v>0.0625</x:v>
      </x:c>
      <x:c r="N4412" s="24" t="n">
        <x:f>H4412-L4412</x:f>
        <x:v>240</x:v>
      </x:c>
      <x:c r="O4412" s="22" t="str">
        <x:v>18:00–18:59</x:v>
      </x:c>
      <x:c r="P4412" s="24" t="n">
        <x:v>114</x:v>
      </x:c>
      <x:c r="Q4412" s="24" t="n">
        <x:v>59</x:v>
      </x:c>
      <x:c r="R4412" s="24" t="n">
        <x:v>7</x:v>
      </x:c>
      <x:c r="S4412" s="23" t="n">
        <x:f>IF(Q4412=0,"",R4412/Q4412)</x:f>
        <x:v>0.11864406779661017</x:v>
      </x:c>
      <x:c r="T4412" s="24" t="n">
        <x:v>8</x:v>
      </x:c>
      <x:c r="U4412" s="23" t="n">
        <x:f>IF(P4412=0,"",T4412/P4412)</x:f>
        <x:v>0.07017543859649122</x:v>
      </x:c>
      <x:c r="V4412" s="24" t="n">
        <x:f>P4412-T4412</x:f>
        <x:v>106</x:v>
      </x:c>
      <x:c r="W4412" s="22" t="str">
        <x:v>21:00–21:59</x:v>
      </x:c>
    </x:row>
    <x:row r="4413">
      <x:c r="A4413" s="22" t="str">
        <x:v>2026-08</x:v>
      </x:c>
      <x:c r="B4413" s="22" t="str">
        <x:v>台北市</x:v>
      </x:c>
      <x:c r="C4413" s="22" t="str">
        <x:v>內湖區</x:v>
      </x:c>
      <x:c r="D4413" s="22" t="str">
        <x:v>C</x:v>
      </x:c>
      <x:c r="E4413" s="36" t="str">
        <x:v>500108186</x:v>
      </x:c>
      <x:c r="F4413" s="22" t="str">
        <x:v>明美公園(南京東路六段451巷口)</x:v>
      </x:c>
      <x:c r="G4413" s="37" t="n">
        <x:v>55.29</x:v>
      </x:c>
      <x:c r="H4413" s="24" t="n">
        <x:v>0</x:v>
      </x:c>
      <x:c r="I4413" s="24" t="n">
        <x:v>0</x:v>
      </x:c>
      <x:c r="J4413" s="24" t="n">
        <x:v>0</x:v>
      </x:c>
      <x:c r="K4413" s="23" t="str">
        <x:f>IF(I4413=0,"",J4413/I4413)</x:f>
      </x:c>
      <x:c r="L4413" s="24" t="n">
        <x:v>0</x:v>
      </x:c>
      <x:c r="M4413" s="23" t="str">
        <x:f>IF(H4413=0,"",L4413/H4413)</x:f>
      </x:c>
      <x:c r="N4413" s="24" t="n">
        <x:f>H4413-L4413</x:f>
        <x:v>0</x:v>
      </x:c>
      <x:c r="O4413" s="22" t="str"/>
      <x:c r="P4413" s="24" t="n">
        <x:v>33</x:v>
      </x:c>
      <x:c r="Q4413" s="24" t="n">
        <x:v>21</x:v>
      </x:c>
      <x:c r="R4413" s="24" t="n">
        <x:v>5</x:v>
      </x:c>
      <x:c r="S4413" s="23" t="n">
        <x:f>IF(Q4413=0,"",R4413/Q4413)</x:f>
        <x:v>0.23809523809523808</x:v>
      </x:c>
      <x:c r="T4413" s="24" t="n">
        <x:v>6</x:v>
      </x:c>
      <x:c r="U4413" s="23" t="n">
        <x:f>IF(P4413=0,"",T4413/P4413)</x:f>
        <x:v>0.18181818181818182</x:v>
      </x:c>
      <x:c r="V4413" s="24" t="n">
        <x:f>P4413-T4413</x:f>
        <x:v>27</x:v>
      </x:c>
      <x:c r="W4413" s="22" t="str">
        <x:v>18:00–18:59</x:v>
      </x:c>
    </x:row>
    <x:row r="4414">
      <x:c r="A4414" s="22" t="str">
        <x:v>2026-08</x:v>
      </x:c>
      <x:c r="B4414" s="22" t="str">
        <x:v>台北市</x:v>
      </x:c>
      <x:c r="C4414" s="22" t="str">
        <x:v>內湖區</x:v>
      </x:c>
      <x:c r="D4414" s="22" t="str">
        <x:v>C</x:v>
      </x:c>
      <x:c r="E4414" s="36" t="str">
        <x:v>500108187</x:v>
      </x:c>
      <x:c r="F4414" s="22" t="str">
        <x:v>文德路66巷14弄</x:v>
      </x:c>
      <x:c r="G4414" s="37" t="n">
        <x:v>93.14</x:v>
      </x:c>
      <x:c r="H4414" s="24" t="n">
        <x:v>14</x:v>
      </x:c>
      <x:c r="I4414" s="24" t="n">
        <x:v>9</x:v>
      </x:c>
      <x:c r="J4414" s="24" t="n">
        <x:v>3</x:v>
      </x:c>
      <x:c r="K4414" s="23" t="n">
        <x:f>IF(I4414=0,"",J4414/I4414)</x:f>
        <x:v>0.3333333333333333</x:v>
      </x:c>
      <x:c r="L4414" s="24" t="n">
        <x:v>4</x:v>
      </x:c>
      <x:c r="M4414" s="23" t="n">
        <x:f>IF(H4414=0,"",L4414/H4414)</x:f>
        <x:v>0.2857142857142857</x:v>
      </x:c>
      <x:c r="N4414" s="24" t="n">
        <x:f>H4414-L4414</x:f>
        <x:v>10</x:v>
      </x:c>
      <x:c r="O4414" s="22" t="str">
        <x:v>18:00–18:59</x:v>
      </x:c>
      <x:c r="P4414" s="24" t="n">
        <x:v>195</x:v>
      </x:c>
      <x:c r="Q4414" s="24" t="n">
        <x:v>108</x:v>
      </x:c>
      <x:c r="R4414" s="24" t="n">
        <x:v>0</x:v>
      </x:c>
      <x:c r="S4414" s="23" t="n">
        <x:f>IF(Q4414=0,"",R4414/Q4414)</x:f>
        <x:v>0</x:v>
      </x:c>
      <x:c r="T4414" s="24" t="n">
        <x:v>0</x:v>
      </x:c>
      <x:c r="U4414" s="23" t="n">
        <x:f>IF(P4414=0,"",T4414/P4414)</x:f>
        <x:v>0</x:v>
      </x:c>
      <x:c r="V4414" s="24" t="n">
        <x:f>P4414-T4414</x:f>
        <x:v>195</x:v>
      </x:c>
      <x:c r="W4414" s="22" t="str">
        <x:v>08:00–08:59</x:v>
      </x:c>
    </x:row>
    <x:row r="4415">
      <x:c r="A4415" s="22" t="str">
        <x:v>2026-08</x:v>
      </x:c>
      <x:c r="B4415" s="22" t="str">
        <x:v>台北市</x:v>
      </x:c>
      <x:c r="C4415" s="22" t="str">
        <x:v>內湖區</x:v>
      </x:c>
      <x:c r="D4415" s="22" t="str">
        <x:v>B</x:v>
      </x:c>
      <x:c r="E4415" s="36" t="str">
        <x:v>500108188</x:v>
      </x:c>
      <x:c r="F4415" s="22" t="str">
        <x:v>捷運東湖站(3號出口)</x:v>
      </x:c>
      <x:c r="G4415" s="37" t="n">
        <x:v>118.43</x:v>
      </x:c>
      <x:c r="H4415" s="24" t="n">
        <x:v>61</x:v>
      </x:c>
      <x:c r="I4415" s="24" t="n">
        <x:v>30</x:v>
      </x:c>
      <x:c r="J4415" s="24" t="n">
        <x:v>6</x:v>
      </x:c>
      <x:c r="K4415" s="23" t="n">
        <x:f>IF(I4415=0,"",J4415/I4415)</x:f>
        <x:v>0.2</x:v>
      </x:c>
      <x:c r="L4415" s="24" t="n">
        <x:v>11</x:v>
      </x:c>
      <x:c r="M4415" s="23" t="n">
        <x:f>IF(H4415=0,"",L4415/H4415)</x:f>
        <x:v>0.18032786885245902</x:v>
      </x:c>
      <x:c r="N4415" s="24" t="n">
        <x:f>H4415-L4415</x:f>
        <x:v>50</x:v>
      </x:c>
      <x:c r="O4415" s="22" t="str">
        <x:v>08:00–08:59</x:v>
      </x:c>
      <x:c r="P4415" s="24" t="n">
        <x:v>94</x:v>
      </x:c>
      <x:c r="Q4415" s="24" t="n">
        <x:v>48</x:v>
      </x:c>
      <x:c r="R4415" s="24" t="n">
        <x:v>7</x:v>
      </x:c>
      <x:c r="S4415" s="23" t="n">
        <x:f>IF(Q4415=0,"",R4415/Q4415)</x:f>
        <x:v>0.14583333333333334</x:v>
      </x:c>
      <x:c r="T4415" s="24" t="n">
        <x:v>8</x:v>
      </x:c>
      <x:c r="U4415" s="23" t="n">
        <x:f>IF(P4415=0,"",T4415/P4415)</x:f>
        <x:v>0.0851063829787234</x:v>
      </x:c>
      <x:c r="V4415" s="24" t="n">
        <x:f>P4415-T4415</x:f>
        <x:v>86</x:v>
      </x:c>
      <x:c r="W4415" s="22" t="str">
        <x:v>18:00–18:59</x:v>
      </x:c>
    </x:row>
    <x:row r="4416">
      <x:c r="A4416" s="22" t="str">
        <x:v>2026-08</x:v>
      </x:c>
      <x:c r="B4416" s="22" t="str">
        <x:v>台北市</x:v>
      </x:c>
      <x:c r="C4416" s="22" t="str">
        <x:v>內湖區</x:v>
      </x:c>
      <x:c r="D4416" s="22" t="str">
        <x:v>B</x:v>
      </x:c>
      <x:c r="E4416" s="36" t="str">
        <x:v>500108189</x:v>
      </x:c>
      <x:c r="F4416" s="22" t="str">
        <x:v>捷運大湖公園站(1號出口)</x:v>
      </x:c>
      <x:c r="G4416" s="37" t="n">
        <x:v>103.86</x:v>
      </x:c>
      <x:c r="H4416" s="24" t="n">
        <x:v>131</x:v>
      </x:c>
      <x:c r="I4416" s="24" t="n">
        <x:v>57</x:v>
      </x:c>
      <x:c r="J4416" s="24" t="n">
        <x:v>13</x:v>
      </x:c>
      <x:c r="K4416" s="23" t="n">
        <x:f>IF(I4416=0,"",J4416/I4416)</x:f>
        <x:v>0.22807017543859648</x:v>
      </x:c>
      <x:c r="L4416" s="24" t="n">
        <x:v>21</x:v>
      </x:c>
      <x:c r="M4416" s="23" t="n">
        <x:f>IF(H4416=0,"",L4416/H4416)</x:f>
        <x:v>0.16030534351145037</x:v>
      </x:c>
      <x:c r="N4416" s="24" t="n">
        <x:f>H4416-L4416</x:f>
        <x:v>110</x:v>
      </x:c>
      <x:c r="O4416" s="22" t="str">
        <x:v>08:00–08:59</x:v>
      </x:c>
      <x:c r="P4416" s="24" t="n">
        <x:v>286</x:v>
      </x:c>
      <x:c r="Q4416" s="24" t="n">
        <x:v>125</x:v>
      </x:c>
      <x:c r="R4416" s="24" t="n">
        <x:v>12</x:v>
      </x:c>
      <x:c r="S4416" s="23" t="n">
        <x:f>IF(Q4416=0,"",R4416/Q4416)</x:f>
        <x:v>0.096</x:v>
      </x:c>
      <x:c r="T4416" s="24" t="n">
        <x:v>32</x:v>
      </x:c>
      <x:c r="U4416" s="23" t="n">
        <x:f>IF(P4416=0,"",T4416/P4416)</x:f>
        <x:v>0.11188811188811189</x:v>
      </x:c>
      <x:c r="V4416" s="24" t="n">
        <x:f>P4416-T4416</x:f>
        <x:v>254</x:v>
      </x:c>
      <x:c r="W4416" s="22" t="str">
        <x:v>20:00–20:59</x:v>
      </x:c>
    </x:row>
    <x:row r="4417">
      <x:c r="A4417" s="22" t="str">
        <x:v>2026-08</x:v>
      </x:c>
      <x:c r="B4417" s="22" t="str">
        <x:v>台北市</x:v>
      </x:c>
      <x:c r="C4417" s="22" t="str">
        <x:v>內湖區</x:v>
      </x:c>
      <x:c r="D4417" s="22" t="str">
        <x:v>C</x:v>
      </x:c>
      <x:c r="E4417" s="36" t="str">
        <x:v>500108190</x:v>
      </x:c>
      <x:c r="F4417" s="22" t="str">
        <x:v>內湖路一段1巷口</x:v>
      </x:c>
      <x:c r="G4417" s="37" t="n">
        <x:v>92.57</x:v>
      </x:c>
      <x:c r="H4417" s="24" t="n">
        <x:v>49</x:v>
      </x:c>
      <x:c r="I4417" s="24" t="n">
        <x:v>19</x:v>
      </x:c>
      <x:c r="J4417" s="24" t="n">
        <x:v>2</x:v>
      </x:c>
      <x:c r="K4417" s="23" t="n">
        <x:f>IF(I4417=0,"",J4417/I4417)</x:f>
        <x:v>0.10526315789473684</x:v>
      </x:c>
      <x:c r="L4417" s="24" t="n">
        <x:v>3</x:v>
      </x:c>
      <x:c r="M4417" s="23" t="n">
        <x:f>IF(H4417=0,"",L4417/H4417)</x:f>
        <x:v>0.061224489795918366</x:v>
      </x:c>
      <x:c r="N4417" s="24" t="n">
        <x:f>H4417-L4417</x:f>
        <x:v>46</x:v>
      </x:c>
      <x:c r="O4417" s="22" t="str">
        <x:v>08:00–08:59</x:v>
      </x:c>
      <x:c r="P4417" s="24" t="n">
        <x:v>114</x:v>
      </x:c>
      <x:c r="Q4417" s="24" t="n">
        <x:v>63</x:v>
      </x:c>
      <x:c r="R4417" s="24" t="n">
        <x:v>2</x:v>
      </x:c>
      <x:c r="S4417" s="23" t="n">
        <x:f>IF(Q4417=0,"",R4417/Q4417)</x:f>
        <x:v>0.031746031746031744</x:v>
      </x:c>
      <x:c r="T4417" s="24" t="n">
        <x:v>3</x:v>
      </x:c>
      <x:c r="U4417" s="23" t="n">
        <x:f>IF(P4417=0,"",T4417/P4417)</x:f>
        <x:v>0.02631578947368421</x:v>
      </x:c>
      <x:c r="V4417" s="24" t="n">
        <x:f>P4417-T4417</x:f>
        <x:v>111</x:v>
      </x:c>
      <x:c r="W4417" s="22" t="str">
        <x:v>12:00–12:59</x:v>
      </x:c>
    </x:row>
    <x:row r="4418">
      <x:c r="A4418" s="22" t="str">
        <x:v>2026-08</x:v>
      </x:c>
      <x:c r="B4418" s="22" t="str">
        <x:v>台北市</x:v>
      </x:c>
      <x:c r="C4418" s="22" t="str">
        <x:v>內湖區</x:v>
      </x:c>
      <x:c r="D4418" s="22" t="str">
        <x:v>C</x:v>
      </x:c>
      <x:c r="E4418" s="36" t="str">
        <x:v>500108191</x:v>
      </x:c>
      <x:c r="F4418" s="22" t="str">
        <x:v>環山路一段136巷口</x:v>
      </x:c>
      <x:c r="G4418" s="37" t="n">
        <x:v>72.43</x:v>
      </x:c>
      <x:c r="H4418" s="24" t="n">
        <x:v>0</x:v>
      </x:c>
      <x:c r="I4418" s="24" t="n">
        <x:v>0</x:v>
      </x:c>
      <x:c r="J4418" s="24" t="n">
        <x:v>0</x:v>
      </x:c>
      <x:c r="K4418" s="23" t="str">
        <x:f>IF(I4418=0,"",J4418/I4418)</x:f>
      </x:c>
      <x:c r="L4418" s="24" t="n">
        <x:v>0</x:v>
      </x:c>
      <x:c r="M4418" s="23" t="str">
        <x:f>IF(H4418=0,"",L4418/H4418)</x:f>
      </x:c>
      <x:c r="N4418" s="24" t="n">
        <x:f>H4418-L4418</x:f>
        <x:v>0</x:v>
      </x:c>
      <x:c r="O4418" s="22" t="str"/>
      <x:c r="P4418" s="24" t="n">
        <x:v>27</x:v>
      </x:c>
      <x:c r="Q4418" s="24" t="n">
        <x:v>20</x:v>
      </x:c>
      <x:c r="R4418" s="24" t="n">
        <x:v>5</x:v>
      </x:c>
      <x:c r="S4418" s="23" t="n">
        <x:f>IF(Q4418=0,"",R4418/Q4418)</x:f>
        <x:v>0.25</x:v>
      </x:c>
      <x:c r="T4418" s="24" t="n">
        <x:v>5</x:v>
      </x:c>
      <x:c r="U4418" s="23" t="n">
        <x:f>IF(P4418=0,"",T4418/P4418)</x:f>
        <x:v>0.18518518518518517</x:v>
      </x:c>
      <x:c r="V4418" s="24" t="n">
        <x:f>P4418-T4418</x:f>
        <x:v>22</x:v>
      </x:c>
      <x:c r="W4418" s="22" t="str">
        <x:v>12:00–12:59</x:v>
      </x:c>
    </x:row>
    <x:row r="4419">
      <x:c r="A4419" s="22" t="str">
        <x:v>2026-08</x:v>
      </x:c>
      <x:c r="B4419" s="22" t="str">
        <x:v>台北市</x:v>
      </x:c>
      <x:c r="C4419" s="22" t="str">
        <x:v>內湖區</x:v>
      </x:c>
      <x:c r="D4419" s="22" t="str">
        <x:v>C</x:v>
      </x:c>
      <x:c r="E4419" s="36" t="str">
        <x:v>500108192</x:v>
      </x:c>
      <x:c r="F4419" s="22" t="str">
        <x:v>上灣公園</x:v>
      </x:c>
      <x:c r="G4419" s="37" t="n">
        <x:v>10.43</x:v>
      </x:c>
      <x:c r="H4419" s="24" t="n">
        <x:v>0</x:v>
      </x:c>
      <x:c r="I4419" s="24" t="n">
        <x:v>0</x:v>
      </x:c>
      <x:c r="J4419" s="24" t="n">
        <x:v>0</x:v>
      </x:c>
      <x:c r="K4419" s="23" t="str">
        <x:f>IF(I4419=0,"",J4419/I4419)</x:f>
      </x:c>
      <x:c r="L4419" s="24" t="n">
        <x:v>0</x:v>
      </x:c>
      <x:c r="M4419" s="23" t="str">
        <x:f>IF(H4419=0,"",L4419/H4419)</x:f>
      </x:c>
      <x:c r="N4419" s="24" t="n">
        <x:f>H4419-L4419</x:f>
        <x:v>0</x:v>
      </x:c>
      <x:c r="O4419" s="22" t="str"/>
      <x:c r="P4419" s="24" t="n">
        <x:v>0</x:v>
      </x:c>
      <x:c r="Q4419" s="24" t="n">
        <x:v>0</x:v>
      </x:c>
      <x:c r="R4419" s="24" t="n">
        <x:v>0</x:v>
      </x:c>
      <x:c r="S4419" s="23" t="str">
        <x:f>IF(Q4419=0,"",R4419/Q4419)</x:f>
      </x:c>
      <x:c r="T4419" s="24" t="n">
        <x:v>0</x:v>
      </x:c>
      <x:c r="U4419" s="23" t="str">
        <x:f>IF(P4419=0,"",T4419/P4419)</x:f>
      </x:c>
      <x:c r="V4419" s="24" t="n">
        <x:f>P4419-T4419</x:f>
        <x:v>0</x:v>
      </x:c>
      <x:c r="W4419" s="22" t="str"/>
    </x:row>
    <x:row r="4420">
      <x:c r="A4420" s="22" t="str">
        <x:v>2026-08</x:v>
      </x:c>
      <x:c r="B4420" s="22" t="str">
        <x:v>台北市</x:v>
      </x:c>
      <x:c r="C4420" s="22" t="str">
        <x:v>內湖區</x:v>
      </x:c>
      <x:c r="D4420" s="22" t="str">
        <x:v>C</x:v>
      </x:c>
      <x:c r="E4420" s="36" t="str">
        <x:v>500108193</x:v>
      </x:c>
      <x:c r="F4420" s="22" t="str">
        <x:v>湖興公園(成功路)</x:v>
      </x:c>
      <x:c r="G4420" s="37" t="n">
        <x:v>33.38</x:v>
      </x:c>
      <x:c r="H4420" s="24" t="n">
        <x:v>6</x:v>
      </x:c>
      <x:c r="I4420" s="24" t="n">
        <x:v>5</x:v>
      </x:c>
      <x:c r="J4420" s="24" t="n">
        <x:v>3</x:v>
      </x:c>
      <x:c r="K4420" s="23" t="n">
        <x:f>IF(I4420=0,"",J4420/I4420)</x:f>
        <x:v>0.6</x:v>
      </x:c>
      <x:c r="L4420" s="24" t="n">
        <x:v>3</x:v>
      </x:c>
      <x:c r="M4420" s="23" t="n">
        <x:f>IF(H4420=0,"",L4420/H4420)</x:f>
        <x:v>0.5</x:v>
      </x:c>
      <x:c r="N4420" s="24" t="n">
        <x:f>H4420-L4420</x:f>
        <x:v>3</x:v>
      </x:c>
      <x:c r="O4420" s="22" t="str">
        <x:v>18:00–18:59</x:v>
      </x:c>
      <x:c r="P4420" s="24" t="n">
        <x:v>75</x:v>
      </x:c>
      <x:c r="Q4420" s="24" t="n">
        <x:v>55</x:v>
      </x:c>
      <x:c r="R4420" s="24" t="n">
        <x:v>3</x:v>
      </x:c>
      <x:c r="S4420" s="23" t="n">
        <x:f>IF(Q4420=0,"",R4420/Q4420)</x:f>
        <x:v>0.05454545454545454</x:v>
      </x:c>
      <x:c r="T4420" s="24" t="n">
        <x:v>4</x:v>
      </x:c>
      <x:c r="U4420" s="23" t="n">
        <x:f>IF(P4420=0,"",T4420/P4420)</x:f>
        <x:v>0.05333333333333334</x:v>
      </x:c>
      <x:c r="V4420" s="24" t="n">
        <x:f>P4420-T4420</x:f>
        <x:v>71</x:v>
      </x:c>
      <x:c r="W4420" s="22" t="str">
        <x:v>08:00–08:59</x:v>
      </x:c>
    </x:row>
    <x:row r="4421">
      <x:c r="A4421" s="22" t="str">
        <x:v>2026-08</x:v>
      </x:c>
      <x:c r="B4421" s="22" t="str">
        <x:v>台北市</x:v>
      </x:c>
      <x:c r="C4421" s="22" t="str">
        <x:v>內湖區</x:v>
      </x:c>
      <x:c r="D4421" s="22" t="str">
        <x:v>C</x:v>
      </x:c>
      <x:c r="E4421" s="36" t="str">
        <x:v>500108194</x:v>
      </x:c>
      <x:c r="F4421" s="22" t="str">
        <x:v>文德三號公園(文德路)</x:v>
      </x:c>
      <x:c r="G4421" s="37" t="n">
        <x:v>67.19</x:v>
      </x:c>
      <x:c r="H4421" s="24" t="n">
        <x:v>7</x:v>
      </x:c>
      <x:c r="I4421" s="24" t="n">
        <x:v>5</x:v>
      </x:c>
      <x:c r="J4421" s="24" t="n">
        <x:v>0</x:v>
      </x:c>
      <x:c r="K4421" s="23" t="n">
        <x:f>IF(I4421=0,"",J4421/I4421)</x:f>
        <x:v>0</x:v>
      </x:c>
      <x:c r="L4421" s="24" t="n">
        <x:v>0</x:v>
      </x:c>
      <x:c r="M4421" s="23" t="n">
        <x:f>IF(H4421=0,"",L4421/H4421)</x:f>
        <x:v>0</x:v>
      </x:c>
      <x:c r="N4421" s="24" t="n">
        <x:f>H4421-L4421</x:f>
        <x:v>7</x:v>
      </x:c>
      <x:c r="O4421" s="22" t="str">
        <x:v>10:00–10:59</x:v>
      </x:c>
      <x:c r="P4421" s="24" t="n">
        <x:v>100</x:v>
      </x:c>
      <x:c r="Q4421" s="24" t="n">
        <x:v>63</x:v>
      </x:c>
      <x:c r="R4421" s="24" t="n">
        <x:v>8</x:v>
      </x:c>
      <x:c r="S4421" s="23" t="n">
        <x:f>IF(Q4421=0,"",R4421/Q4421)</x:f>
        <x:v>0.12698412698412698</x:v>
      </x:c>
      <x:c r="T4421" s="24" t="n">
        <x:v>12</x:v>
      </x:c>
      <x:c r="U4421" s="23" t="n">
        <x:f>IF(P4421=0,"",T4421/P4421)</x:f>
        <x:v>0.12</x:v>
      </x:c>
      <x:c r="V4421" s="24" t="n">
        <x:f>P4421-T4421</x:f>
        <x:v>88</x:v>
      </x:c>
      <x:c r="W4421" s="22" t="str">
        <x:v>17:00–17:59</x:v>
      </x:c>
    </x:row>
    <x:row r="4422">
      <x:c r="A4422" s="22" t="str">
        <x:v>2026-08</x:v>
      </x:c>
      <x:c r="B4422" s="22" t="str">
        <x:v>台北市</x:v>
      </x:c>
      <x:c r="C4422" s="22" t="str">
        <x:v>內湖區</x:v>
      </x:c>
      <x:c r="D4422" s="22" t="str">
        <x:v>C</x:v>
      </x:c>
      <x:c r="E4422" s="36" t="str">
        <x:v>500108195</x:v>
      </x:c>
      <x:c r="F4422" s="22" t="str">
        <x:v>康寧路一段218巷2弄口</x:v>
      </x:c>
      <x:c r="G4422" s="37" t="n">
        <x:v>27.14</x:v>
      </x:c>
      <x:c r="H4422" s="24" t="n">
        <x:v>5</x:v>
      </x:c>
      <x:c r="I4422" s="24" t="n">
        <x:v>5</x:v>
      </x:c>
      <x:c r="J4422" s="24" t="n">
        <x:v>0</x:v>
      </x:c>
      <x:c r="K4422" s="23" t="n">
        <x:f>IF(I4422=0,"",J4422/I4422)</x:f>
        <x:v>0</x:v>
      </x:c>
      <x:c r="L4422" s="24" t="n">
        <x:v>0</x:v>
      </x:c>
      <x:c r="M4422" s="23" t="n">
        <x:f>IF(H4422=0,"",L4422/H4422)</x:f>
        <x:v>0</x:v>
      </x:c>
      <x:c r="N4422" s="24" t="n">
        <x:f>H4422-L4422</x:f>
        <x:v>5</x:v>
      </x:c>
      <x:c r="O4422" s="22" t="str">
        <x:v>08:00–08:59</x:v>
      </x:c>
      <x:c r="P4422" s="24" t="n">
        <x:v>25</x:v>
      </x:c>
      <x:c r="Q4422" s="24" t="n">
        <x:v>22</x:v>
      </x:c>
      <x:c r="R4422" s="24" t="n">
        <x:v>1</x:v>
      </x:c>
      <x:c r="S4422" s="23" t="n">
        <x:f>IF(Q4422=0,"",R4422/Q4422)</x:f>
        <x:v>0.045454545454545456</x:v>
      </x:c>
      <x:c r="T4422" s="24" t="n">
        <x:v>1</x:v>
      </x:c>
      <x:c r="U4422" s="23" t="n">
        <x:f>IF(P4422=0,"",T4422/P4422)</x:f>
        <x:v>0.04</x:v>
      </x:c>
      <x:c r="V4422" s="24" t="n">
        <x:f>P4422-T4422</x:f>
        <x:v>24</x:v>
      </x:c>
      <x:c r="W4422" s="22" t="str">
        <x:v>17:00–17:59</x:v>
      </x:c>
    </x:row>
    <x:row r="4423">
      <x:c r="A4423" s="22" t="str">
        <x:v>2026-08</x:v>
      </x:c>
      <x:c r="B4423" s="22" t="str">
        <x:v>台北市</x:v>
      </x:c>
      <x:c r="C4423" s="22" t="str">
        <x:v>內湖區</x:v>
      </x:c>
      <x:c r="D4423" s="22" t="str">
        <x:v>C</x:v>
      </x:c>
      <x:c r="E4423" s="36" t="str">
        <x:v>500108196</x:v>
      </x:c>
      <x:c r="F4423" s="22" t="str">
        <x:v>星雲街210巷口</x:v>
      </x:c>
      <x:c r="G4423" s="37" t="n">
        <x:v>45.38</x:v>
      </x:c>
      <x:c r="H4423" s="24" t="n">
        <x:v>3</x:v>
      </x:c>
      <x:c r="I4423" s="24" t="n">
        <x:v>3</x:v>
      </x:c>
      <x:c r="J4423" s="24" t="n">
        <x:v>1</x:v>
      </x:c>
      <x:c r="K4423" s="23" t="n">
        <x:f>IF(I4423=0,"",J4423/I4423)</x:f>
        <x:v>0.3333333333333333</x:v>
      </x:c>
      <x:c r="L4423" s="24" t="n">
        <x:v>1</x:v>
      </x:c>
      <x:c r="M4423" s="23" t="n">
        <x:f>IF(H4423=0,"",L4423/H4423)</x:f>
        <x:v>0.3333333333333333</x:v>
      </x:c>
      <x:c r="N4423" s="24" t="n">
        <x:f>H4423-L4423</x:f>
        <x:v>2</x:v>
      </x:c>
      <x:c r="O4423" s="22" t="str">
        <x:v>07:00–07:59</x:v>
      </x:c>
      <x:c r="P4423" s="24" t="n">
        <x:v>81</x:v>
      </x:c>
      <x:c r="Q4423" s="24" t="n">
        <x:v>56</x:v>
      </x:c>
      <x:c r="R4423" s="24" t="n">
        <x:v>1</x:v>
      </x:c>
      <x:c r="S4423" s="23" t="n">
        <x:f>IF(Q4423=0,"",R4423/Q4423)</x:f>
        <x:v>0.017857142857142856</x:v>
      </x:c>
      <x:c r="T4423" s="24" t="n">
        <x:v>1</x:v>
      </x:c>
      <x:c r="U4423" s="23" t="n">
        <x:f>IF(P4423=0,"",T4423/P4423)</x:f>
        <x:v>0.012345679012345678</x:v>
      </x:c>
      <x:c r="V4423" s="24" t="n">
        <x:f>P4423-T4423</x:f>
        <x:v>80</x:v>
      </x:c>
      <x:c r="W4423" s="22" t="str">
        <x:v>11:00–11:59</x:v>
      </x:c>
    </x:row>
    <x:row r="4424">
      <x:c r="A4424" s="22" t="str">
        <x:v>2026-08</x:v>
      </x:c>
      <x:c r="B4424" s="22" t="str">
        <x:v>台北市</x:v>
      </x:c>
      <x:c r="C4424" s="22" t="str">
        <x:v>內湖區</x:v>
      </x:c>
      <x:c r="D4424" s="22" t="str">
        <x:v>C</x:v>
      </x:c>
      <x:c r="E4424" s="36" t="str">
        <x:v>500108197</x:v>
      </x:c>
      <x:c r="F4424" s="22" t="str">
        <x:v>成功路二段406巷口</x:v>
      </x:c>
      <x:c r="G4424" s="37" t="n">
        <x:v>33.05</x:v>
      </x:c>
      <x:c r="H4424" s="24" t="n">
        <x:v>9</x:v>
      </x:c>
      <x:c r="I4424" s="24" t="n">
        <x:v>5</x:v>
      </x:c>
      <x:c r="J4424" s="24" t="n">
        <x:v>0</x:v>
      </x:c>
      <x:c r="K4424" s="23" t="n">
        <x:f>IF(I4424=0,"",J4424/I4424)</x:f>
        <x:v>0</x:v>
      </x:c>
      <x:c r="L4424" s="24" t="n">
        <x:v>0</x:v>
      </x:c>
      <x:c r="M4424" s="23" t="n">
        <x:f>IF(H4424=0,"",L4424/H4424)</x:f>
        <x:v>0</x:v>
      </x:c>
      <x:c r="N4424" s="24" t="n">
        <x:f>H4424-L4424</x:f>
        <x:v>9</x:v>
      </x:c>
      <x:c r="O4424" s="22" t="str">
        <x:v>10:00–10:59</x:v>
      </x:c>
      <x:c r="P4424" s="24" t="n">
        <x:v>43</x:v>
      </x:c>
      <x:c r="Q4424" s="24" t="n">
        <x:v>31</x:v>
      </x:c>
      <x:c r="R4424" s="24" t="n">
        <x:v>0</x:v>
      </x:c>
      <x:c r="S4424" s="23" t="n">
        <x:f>IF(Q4424=0,"",R4424/Q4424)</x:f>
        <x:v>0</x:v>
      </x:c>
      <x:c r="T4424" s="24" t="n">
        <x:v>0</x:v>
      </x:c>
      <x:c r="U4424" s="23" t="n">
        <x:f>IF(P4424=0,"",T4424/P4424)</x:f>
        <x:v>0</x:v>
      </x:c>
      <x:c r="V4424" s="24" t="n">
        <x:f>P4424-T4424</x:f>
        <x:v>43</x:v>
      </x:c>
      <x:c r="W4424" s="22" t="str">
        <x:v>08:00–08:59</x:v>
      </x:c>
    </x:row>
    <x:row r="4425">
      <x:c r="A4425" s="22" t="str">
        <x:v>2026-08</x:v>
      </x:c>
      <x:c r="B4425" s="22" t="str">
        <x:v>台北市</x:v>
      </x:c>
      <x:c r="C4425" s="22" t="str">
        <x:v>內湖區</x:v>
      </x:c>
      <x:c r="D4425" s="22" t="str">
        <x:v>C</x:v>
      </x:c>
      <x:c r="E4425" s="36" t="str">
        <x:v>500108199</x:v>
      </x:c>
      <x:c r="F4425" s="22" t="str">
        <x:v>捷運東湖站(2號出口)</x:v>
      </x:c>
      <x:c r="G4425" s="37" t="n">
        <x:v>82.43</x:v>
      </x:c>
      <x:c r="H4425" s="24" t="n">
        <x:v>121</x:v>
      </x:c>
      <x:c r="I4425" s="24" t="n">
        <x:v>68</x:v>
      </x:c>
      <x:c r="J4425" s="24" t="n">
        <x:v>10</x:v>
      </x:c>
      <x:c r="K4425" s="23" t="n">
        <x:f>IF(I4425=0,"",J4425/I4425)</x:f>
        <x:v>0.14705882352941177</x:v>
      </x:c>
      <x:c r="L4425" s="24" t="n">
        <x:v>17</x:v>
      </x:c>
      <x:c r="M4425" s="23" t="n">
        <x:f>IF(H4425=0,"",L4425/H4425)</x:f>
        <x:v>0.14049586776859505</x:v>
      </x:c>
      <x:c r="N4425" s="24" t="n">
        <x:f>H4425-L4425</x:f>
        <x:v>104</x:v>
      </x:c>
      <x:c r="O4425" s="22" t="str">
        <x:v>08:00–08:59</x:v>
      </x:c>
      <x:c r="P4425" s="24" t="n">
        <x:v>38</x:v>
      </x:c>
      <x:c r="Q4425" s="24" t="n">
        <x:v>27</x:v>
      </x:c>
      <x:c r="R4425" s="24" t="n">
        <x:v>1</x:v>
      </x:c>
      <x:c r="S4425" s="23" t="n">
        <x:f>IF(Q4425=0,"",R4425/Q4425)</x:f>
        <x:v>0.037037037037037035</x:v>
      </x:c>
      <x:c r="T4425" s="24" t="n">
        <x:v>1</x:v>
      </x:c>
      <x:c r="U4425" s="23" t="n">
        <x:f>IF(P4425=0,"",T4425/P4425)</x:f>
        <x:v>0.02631578947368421</x:v>
      </x:c>
      <x:c r="V4425" s="24" t="n">
        <x:f>P4425-T4425</x:f>
        <x:v>37</x:v>
      </x:c>
      <x:c r="W4425" s="22" t="str">
        <x:v>10:00–10:59</x:v>
      </x:c>
    </x:row>
    <x:row r="4426">
      <x:c r="A4426" s="22" t="str">
        <x:v>2026-08</x:v>
      </x:c>
      <x:c r="B4426" s="22" t="str">
        <x:v>台北市</x:v>
      </x:c>
      <x:c r="C4426" s="22" t="str">
        <x:v>內湖區</x:v>
      </x:c>
      <x:c r="D4426" s="22" t="str">
        <x:v>C</x:v>
      </x:c>
      <x:c r="E4426" s="36" t="str">
        <x:v>500108200</x:v>
      </x:c>
      <x:c r="F4426" s="22" t="str">
        <x:v>民權東路六段280巷155弄口</x:v>
      </x:c>
      <x:c r="G4426" s="37" t="n">
        <x:v>41.48</x:v>
      </x:c>
      <x:c r="H4426" s="24" t="n">
        <x:v>1</x:v>
      </x:c>
      <x:c r="I4426" s="24" t="n">
        <x:v>1</x:v>
      </x:c>
      <x:c r="J4426" s="24" t="n">
        <x:v>1</x:v>
      </x:c>
      <x:c r="K4426" s="23" t="n">
        <x:f>IF(I4426=0,"",J4426/I4426)</x:f>
        <x:v>1</x:v>
      </x:c>
      <x:c r="L4426" s="24" t="n">
        <x:v>1</x:v>
      </x:c>
      <x:c r="M4426" s="23" t="n">
        <x:f>IF(H4426=0,"",L4426/H4426)</x:f>
        <x:v>1</x:v>
      </x:c>
      <x:c r="N4426" s="24" t="n">
        <x:f>H4426-L4426</x:f>
        <x:v>0</x:v>
      </x:c>
      <x:c r="O4426" s="22" t="str"/>
      <x:c r="P4426" s="24" t="n">
        <x:v>42</x:v>
      </x:c>
      <x:c r="Q4426" s="24" t="n">
        <x:v>34</x:v>
      </x:c>
      <x:c r="R4426" s="24" t="n">
        <x:v>1</x:v>
      </x:c>
      <x:c r="S4426" s="23" t="n">
        <x:f>IF(Q4426=0,"",R4426/Q4426)</x:f>
        <x:v>0.029411764705882353</x:v>
      </x:c>
      <x:c r="T4426" s="24" t="n">
        <x:v>1</x:v>
      </x:c>
      <x:c r="U4426" s="23" t="n">
        <x:f>IF(P4426=0,"",T4426/P4426)</x:f>
        <x:v>0.023809523809523808</x:v>
      </x:c>
      <x:c r="V4426" s="24" t="n">
        <x:f>P4426-T4426</x:f>
        <x:v>41</x:v>
      </x:c>
      <x:c r="W4426" s="22" t="str">
        <x:v>08:00–08:59</x:v>
      </x:c>
    </x:row>
    <x:row r="4427">
      <x:c r="A4427" s="22" t="str">
        <x:v>2026-08</x:v>
      </x:c>
      <x:c r="B4427" s="22" t="str">
        <x:v>台北市</x:v>
      </x:c>
      <x:c r="C4427" s="22" t="str">
        <x:v>內湖區</x:v>
      </x:c>
      <x:c r="D4427" s="22" t="str">
        <x:v>C</x:v>
      </x:c>
      <x:c r="E4427" s="36" t="str">
        <x:v>500108201</x:v>
      </x:c>
      <x:c r="F4427" s="22" t="str">
        <x:v>將軍嶺</x:v>
      </x:c>
      <x:c r="G4427" s="37" t="n">
        <x:v>32.57</x:v>
      </x:c>
      <x:c r="H4427" s="24" t="n">
        <x:v>3</x:v>
      </x:c>
      <x:c r="I4427" s="24" t="n">
        <x:v>3</x:v>
      </x:c>
      <x:c r="J4427" s="24" t="n">
        <x:v>0</x:v>
      </x:c>
      <x:c r="K4427" s="23" t="n">
        <x:f>IF(I4427=0,"",J4427/I4427)</x:f>
        <x:v>0</x:v>
      </x:c>
      <x:c r="L4427" s="24" t="n">
        <x:v>0</x:v>
      </x:c>
      <x:c r="M4427" s="23" t="n">
        <x:f>IF(H4427=0,"",L4427/H4427)</x:f>
        <x:v>0</x:v>
      </x:c>
      <x:c r="N4427" s="24" t="n">
        <x:f>H4427-L4427</x:f>
        <x:v>3</x:v>
      </x:c>
      <x:c r="O4427" s="22" t="str">
        <x:v>16:00–16:59</x:v>
      </x:c>
      <x:c r="P4427" s="24" t="n">
        <x:v>4</x:v>
      </x:c>
      <x:c r="Q4427" s="24" t="n">
        <x:v>4</x:v>
      </x:c>
      <x:c r="R4427" s="24" t="n">
        <x:v>0</x:v>
      </x:c>
      <x:c r="S4427" s="23" t="n">
        <x:f>IF(Q4427=0,"",R4427/Q4427)</x:f>
        <x:v>0</x:v>
      </x:c>
      <x:c r="T4427" s="24" t="n">
        <x:v>0</x:v>
      </x:c>
      <x:c r="U4427" s="23" t="n">
        <x:f>IF(P4427=0,"",T4427/P4427)</x:f>
        <x:v>0</x:v>
      </x:c>
      <x:c r="V4427" s="24" t="n">
        <x:f>P4427-T4427</x:f>
        <x:v>4</x:v>
      </x:c>
      <x:c r="W4427" s="22" t="str">
        <x:v>12:00–12:59</x:v>
      </x:c>
    </x:row>
    <x:row r="4428">
      <x:c r="A4428" s="22" t="str">
        <x:v>2026-08</x:v>
      </x:c>
      <x:c r="B4428" s="22" t="str">
        <x:v>台北市</x:v>
      </x:c>
      <x:c r="C4428" s="22" t="str">
        <x:v>內湖區</x:v>
      </x:c>
      <x:c r="D4428" s="22" t="str">
        <x:v>C</x:v>
      </x:c>
      <x:c r="E4428" s="36" t="str">
        <x:v>500108202</x:v>
      </x:c>
      <x:c r="F4428" s="22" t="str">
        <x:v>文湖街21巷82弄口</x:v>
      </x:c>
      <x:c r="G4428" s="37" t="n">
        <x:v>44.24</x:v>
      </x:c>
      <x:c r="H4428" s="24" t="n">
        <x:v>2</x:v>
      </x:c>
      <x:c r="I4428" s="24" t="n">
        <x:v>1</x:v>
      </x:c>
      <x:c r="J4428" s="24" t="n">
        <x:v>0</x:v>
      </x:c>
      <x:c r="K4428" s="23" t="n">
        <x:f>IF(I4428=0,"",J4428/I4428)</x:f>
        <x:v>0</x:v>
      </x:c>
      <x:c r="L4428" s="24" t="n">
        <x:v>0</x:v>
      </x:c>
      <x:c r="M4428" s="23" t="n">
        <x:f>IF(H4428=0,"",L4428/H4428)</x:f>
        <x:v>0</x:v>
      </x:c>
      <x:c r="N4428" s="24" t="n">
        <x:f>H4428-L4428</x:f>
        <x:v>2</x:v>
      </x:c>
      <x:c r="O4428" s="22" t="str">
        <x:v>21:00–21:59</x:v>
      </x:c>
      <x:c r="P4428" s="24" t="n">
        <x:v>91</x:v>
      </x:c>
      <x:c r="Q4428" s="24" t="n">
        <x:v>70</x:v>
      </x:c>
      <x:c r="R4428" s="24" t="n">
        <x:v>10</x:v>
      </x:c>
      <x:c r="S4428" s="23" t="n">
        <x:f>IF(Q4428=0,"",R4428/Q4428)</x:f>
        <x:v>0.14285714285714285</x:v>
      </x:c>
      <x:c r="T4428" s="24" t="n">
        <x:v>11</x:v>
      </x:c>
      <x:c r="U4428" s="23" t="n">
        <x:f>IF(P4428=0,"",T4428/P4428)</x:f>
        <x:v>0.12087912087912088</x:v>
      </x:c>
      <x:c r="V4428" s="24" t="n">
        <x:f>P4428-T4428</x:f>
        <x:v>80</x:v>
      </x:c>
      <x:c r="W4428" s="22" t="str">
        <x:v>17:00–17:59</x:v>
      </x:c>
    </x:row>
    <x:row r="4429">
      <x:c r="A4429" s="22" t="str">
        <x:v>2026-08</x:v>
      </x:c>
      <x:c r="B4429" s="22" t="str">
        <x:v>台北市</x:v>
      </x:c>
      <x:c r="C4429" s="22" t="str">
        <x:v>內湖區</x:v>
      </x:c>
      <x:c r="D4429" s="22" t="str">
        <x:v>C</x:v>
      </x:c>
      <x:c r="E4429" s="36" t="str">
        <x:v>500108203</x:v>
      </x:c>
      <x:c r="F4429" s="22" t="str">
        <x:v>西湖公園(內湖路一段387巷)</x:v>
      </x:c>
      <x:c r="G4429" s="37" t="n">
        <x:v>52.33</x:v>
      </x:c>
      <x:c r="H4429" s="24" t="n">
        <x:v>8</x:v>
      </x:c>
      <x:c r="I4429" s="24" t="n">
        <x:v>3</x:v>
      </x:c>
      <x:c r="J4429" s="24" t="n">
        <x:v>0</x:v>
      </x:c>
      <x:c r="K4429" s="23" t="n">
        <x:f>IF(I4429=0,"",J4429/I4429)</x:f>
        <x:v>0</x:v>
      </x:c>
      <x:c r="L4429" s="24" t="n">
        <x:v>0</x:v>
      </x:c>
      <x:c r="M4429" s="23" t="n">
        <x:f>IF(H4429=0,"",L4429/H4429)</x:f>
        <x:v>0</x:v>
      </x:c>
      <x:c r="N4429" s="24" t="n">
        <x:f>H4429-L4429</x:f>
        <x:v>8</x:v>
      </x:c>
      <x:c r="O4429" s="22" t="str">
        <x:v>07:00–07:59</x:v>
      </x:c>
      <x:c r="P4429" s="24" t="n">
        <x:v>63</x:v>
      </x:c>
      <x:c r="Q4429" s="24" t="n">
        <x:v>49</x:v>
      </x:c>
      <x:c r="R4429" s="24" t="n">
        <x:v>3</x:v>
      </x:c>
      <x:c r="S4429" s="23" t="n">
        <x:f>IF(Q4429=0,"",R4429/Q4429)</x:f>
        <x:v>0.061224489795918366</x:v>
      </x:c>
      <x:c r="T4429" s="24" t="n">
        <x:v>3</x:v>
      </x:c>
      <x:c r="U4429" s="23" t="n">
        <x:f>IF(P4429=0,"",T4429/P4429)</x:f>
        <x:v>0.047619047619047616</x:v>
      </x:c>
      <x:c r="V4429" s="24" t="n">
        <x:f>P4429-T4429</x:f>
        <x:v>60</x:v>
      </x:c>
      <x:c r="W4429" s="22" t="str">
        <x:v>12:00–12:59</x:v>
      </x:c>
    </x:row>
    <x:row r="4430">
      <x:c r="A4430" s="22" t="str">
        <x:v>2026-08</x:v>
      </x:c>
      <x:c r="B4430" s="22" t="str">
        <x:v>台北市</x:v>
      </x:c>
      <x:c r="C4430" s="22" t="str">
        <x:v>內湖區</x:v>
      </x:c>
      <x:c r="D4430" s="22" t="str">
        <x:v>C</x:v>
      </x:c>
      <x:c r="E4430" s="36" t="str">
        <x:v>500108204</x:v>
      </x:c>
      <x:c r="F4430" s="22" t="str">
        <x:v>國立臺灣戲曲學院(內湖校區)</x:v>
      </x:c>
      <x:c r="G4430" s="37" t="n">
        <x:v>70.29</x:v>
      </x:c>
      <x:c r="H4430" s="24" t="n">
        <x:v>0</x:v>
      </x:c>
      <x:c r="I4430" s="24" t="n">
        <x:v>0</x:v>
      </x:c>
      <x:c r="J4430" s="24" t="n">
        <x:v>0</x:v>
      </x:c>
      <x:c r="K4430" s="23" t="str">
        <x:f>IF(I4430=0,"",J4430/I4430)</x:f>
      </x:c>
      <x:c r="L4430" s="24" t="n">
        <x:v>0</x:v>
      </x:c>
      <x:c r="M4430" s="23" t="str">
        <x:f>IF(H4430=0,"",L4430/H4430)</x:f>
      </x:c>
      <x:c r="N4430" s="24" t="n">
        <x:f>H4430-L4430</x:f>
        <x:v>0</x:v>
      </x:c>
      <x:c r="O4430" s="22" t="str"/>
      <x:c r="P4430" s="24" t="n">
        <x:v>56</x:v>
      </x:c>
      <x:c r="Q4430" s="24" t="n">
        <x:v>38</x:v>
      </x:c>
      <x:c r="R4430" s="24" t="n">
        <x:v>2</x:v>
      </x:c>
      <x:c r="S4430" s="23" t="n">
        <x:f>IF(Q4430=0,"",R4430/Q4430)</x:f>
        <x:v>0.05263157894736842</x:v>
      </x:c>
      <x:c r="T4430" s="24" t="n">
        <x:v>2</x:v>
      </x:c>
      <x:c r="U4430" s="23" t="n">
        <x:f>IF(P4430=0,"",T4430/P4430)</x:f>
        <x:v>0.03571428571428571</x:v>
      </x:c>
      <x:c r="V4430" s="24" t="n">
        <x:f>P4430-T4430</x:f>
        <x:v>54</x:v>
      </x:c>
      <x:c r="W4430" s="22" t="str">
        <x:v>17:00–17:59</x:v>
      </x:c>
    </x:row>
    <x:row r="4431">
      <x:c r="A4431" s="22" t="str">
        <x:v>2026-08</x:v>
      </x:c>
      <x:c r="B4431" s="22" t="str">
        <x:v>台北市</x:v>
      </x:c>
      <x:c r="C4431" s="22" t="str">
        <x:v>內湖區</x:v>
      </x:c>
      <x:c r="D4431" s="22" t="str">
        <x:v>C</x:v>
      </x:c>
      <x:c r="E4431" s="36" t="str">
        <x:v>500108205</x:v>
      </x:c>
      <x:c r="F4431" s="22" t="str">
        <x:v>內湖路一段285巷65弄</x:v>
      </x:c>
      <x:c r="G4431" s="37" t="n">
        <x:v>53.67</x:v>
      </x:c>
      <x:c r="H4431" s="24" t="n">
        <x:v>1</x:v>
      </x:c>
      <x:c r="I4431" s="24" t="n">
        <x:v>1</x:v>
      </x:c>
      <x:c r="J4431" s="24" t="n">
        <x:v>1</x:v>
      </x:c>
      <x:c r="K4431" s="23" t="n">
        <x:f>IF(I4431=0,"",J4431/I4431)</x:f>
        <x:v>1</x:v>
      </x:c>
      <x:c r="L4431" s="24" t="n">
        <x:v>1</x:v>
      </x:c>
      <x:c r="M4431" s="23" t="n">
        <x:f>IF(H4431=0,"",L4431/H4431)</x:f>
        <x:v>1</x:v>
      </x:c>
      <x:c r="N4431" s="24" t="n">
        <x:f>H4431-L4431</x:f>
        <x:v>0</x:v>
      </x:c>
      <x:c r="O4431" s="22" t="str"/>
      <x:c r="P4431" s="24" t="n">
        <x:v>122</x:v>
      </x:c>
      <x:c r="Q4431" s="24" t="n">
        <x:v>82</x:v>
      </x:c>
      <x:c r="R4431" s="24" t="n">
        <x:v>2</x:v>
      </x:c>
      <x:c r="S4431" s="23" t="n">
        <x:f>IF(Q4431=0,"",R4431/Q4431)</x:f>
        <x:v>0.024390243902439025</x:v>
      </x:c>
      <x:c r="T4431" s="24" t="n">
        <x:v>4</x:v>
      </x:c>
      <x:c r="U4431" s="23" t="n">
        <x:f>IF(P4431=0,"",T4431/P4431)</x:f>
        <x:v>0.03278688524590164</x:v>
      </x:c>
      <x:c r="V4431" s="24" t="n">
        <x:f>P4431-T4431</x:f>
        <x:v>118</x:v>
      </x:c>
      <x:c r="W4431" s="22" t="str">
        <x:v>09:00–09:59</x:v>
      </x:c>
    </x:row>
    <x:row r="4432">
      <x:c r="A4432" s="22" t="str">
        <x:v>2026-08</x:v>
      </x:c>
      <x:c r="B4432" s="22" t="str">
        <x:v>台北市</x:v>
      </x:c>
      <x:c r="C4432" s="22" t="str">
        <x:v>內湖區</x:v>
      </x:c>
      <x:c r="D4432" s="22" t="str">
        <x:v>C</x:v>
      </x:c>
      <x:c r="E4432" s="36" t="str">
        <x:v>500108207</x:v>
      </x:c>
      <x:c r="F4432" s="22" t="str">
        <x:v>成美疏散門</x:v>
      </x:c>
      <x:c r="G4432" s="37" t="n">
        <x:v>87.71</x:v>
      </x:c>
      <x:c r="H4432" s="24" t="n">
        <x:v>49</x:v>
      </x:c>
      <x:c r="I4432" s="24" t="n">
        <x:v>31</x:v>
      </x:c>
      <x:c r="J4432" s="24" t="n">
        <x:v>1</x:v>
      </x:c>
      <x:c r="K4432" s="23" t="n">
        <x:f>IF(I4432=0,"",J4432/I4432)</x:f>
        <x:v>0.03225806451612903</x:v>
      </x:c>
      <x:c r="L4432" s="24" t="n">
        <x:v>1</x:v>
      </x:c>
      <x:c r="M4432" s="23" t="n">
        <x:f>IF(H4432=0,"",L4432/H4432)</x:f>
        <x:v>0.02040816326530612</x:v>
      </x:c>
      <x:c r="N4432" s="24" t="n">
        <x:f>H4432-L4432</x:f>
        <x:v>48</x:v>
      </x:c>
      <x:c r="O4432" s="22" t="str">
        <x:v>08:00–08:59</x:v>
      </x:c>
      <x:c r="P4432" s="24" t="n">
        <x:v>82</x:v>
      </x:c>
      <x:c r="Q4432" s="24" t="n">
        <x:v>36</x:v>
      </x:c>
      <x:c r="R4432" s="24" t="n">
        <x:v>1</x:v>
      </x:c>
      <x:c r="S4432" s="23" t="n">
        <x:f>IF(Q4432=0,"",R4432/Q4432)</x:f>
        <x:v>0.027777777777777776</x:v>
      </x:c>
      <x:c r="T4432" s="24" t="n">
        <x:v>3</x:v>
      </x:c>
      <x:c r="U4432" s="23" t="n">
        <x:f>IF(P4432=0,"",T4432/P4432)</x:f>
        <x:v>0.036585365853658534</x:v>
      </x:c>
      <x:c r="V4432" s="24" t="n">
        <x:f>P4432-T4432</x:f>
        <x:v>79</x:v>
      </x:c>
      <x:c r="W4432" s="22" t="str">
        <x:v>18:00–18:59</x:v>
      </x:c>
    </x:row>
    <x:row r="4433">
      <x:c r="A4433" s="22" t="str">
        <x:v>2026-08</x:v>
      </x:c>
      <x:c r="B4433" s="22" t="str">
        <x:v>台北市</x:v>
      </x:c>
      <x:c r="C4433" s="22" t="str">
        <x:v>內湖區</x:v>
      </x:c>
      <x:c r="D4433" s="22" t="str">
        <x:v>C</x:v>
      </x:c>
      <x:c r="E4433" s="36" t="str">
        <x:v>500108208</x:v>
      </x:c>
      <x:c r="F4433" s="22" t="str">
        <x:v>大湖國小(大湖山莊街173巷口)</x:v>
      </x:c>
      <x:c r="G4433" s="37" t="n">
        <x:v>60.24</x:v>
      </x:c>
      <x:c r="H4433" s="24" t="n">
        <x:v>0</x:v>
      </x:c>
      <x:c r="I4433" s="24" t="n">
        <x:v>0</x:v>
      </x:c>
      <x:c r="J4433" s="24" t="n">
        <x:v>0</x:v>
      </x:c>
      <x:c r="K4433" s="23" t="str">
        <x:f>IF(I4433=0,"",J4433/I4433)</x:f>
      </x:c>
      <x:c r="L4433" s="24" t="n">
        <x:v>0</x:v>
      </x:c>
      <x:c r="M4433" s="23" t="str">
        <x:f>IF(H4433=0,"",L4433/H4433)</x:f>
      </x:c>
      <x:c r="N4433" s="24" t="n">
        <x:f>H4433-L4433</x:f>
        <x:v>0</x:v>
      </x:c>
      <x:c r="O4433" s="22" t="str"/>
      <x:c r="P4433" s="24" t="n">
        <x:v>259</x:v>
      </x:c>
      <x:c r="Q4433" s="24" t="n">
        <x:v>147</x:v>
      </x:c>
      <x:c r="R4433" s="24" t="n">
        <x:v>2</x:v>
      </x:c>
      <x:c r="S4433" s="23" t="n">
        <x:f>IF(Q4433=0,"",R4433/Q4433)</x:f>
        <x:v>0.013605442176870748</x:v>
      </x:c>
      <x:c r="T4433" s="24" t="n">
        <x:v>2</x:v>
      </x:c>
      <x:c r="U4433" s="23" t="n">
        <x:f>IF(P4433=0,"",T4433/P4433)</x:f>
        <x:v>0.007722007722007722</x:v>
      </x:c>
      <x:c r="V4433" s="24" t="n">
        <x:f>P4433-T4433</x:f>
        <x:v>257</x:v>
      </x:c>
      <x:c r="W4433" s="22" t="str">
        <x:v>17:00–17:59</x:v>
      </x:c>
    </x:row>
    <x:row r="4434">
      <x:c r="A4434" s="22" t="str">
        <x:v>2026-08</x:v>
      </x:c>
      <x:c r="B4434" s="22" t="str">
        <x:v>台北市</x:v>
      </x:c>
      <x:c r="C4434" s="22" t="str">
        <x:v>內湖區</x:v>
      </x:c>
      <x:c r="D4434" s="22" t="str">
        <x:v>C</x:v>
      </x:c>
      <x:c r="E4434" s="36" t="str">
        <x:v>500108209</x:v>
      </x:c>
      <x:c r="F4434" s="22" t="str">
        <x:v>成功路五段450巷口</x:v>
      </x:c>
      <x:c r="G4434" s="37" t="n">
        <x:v>36.62</x:v>
      </x:c>
      <x:c r="H4434" s="24" t="n">
        <x:v>6</x:v>
      </x:c>
      <x:c r="I4434" s="24" t="n">
        <x:v>4</x:v>
      </x:c>
      <x:c r="J4434" s="24" t="n">
        <x:v>1</x:v>
      </x:c>
      <x:c r="K4434" s="23" t="n">
        <x:f>IF(I4434=0,"",J4434/I4434)</x:f>
        <x:v>0.25</x:v>
      </x:c>
      <x:c r="L4434" s="24" t="n">
        <x:v>1</x:v>
      </x:c>
      <x:c r="M4434" s="23" t="n">
        <x:f>IF(H4434=0,"",L4434/H4434)</x:f>
        <x:v>0.16666666666666666</x:v>
      </x:c>
      <x:c r="N4434" s="24" t="n">
        <x:f>H4434-L4434</x:f>
        <x:v>5</x:v>
      </x:c>
      <x:c r="O4434" s="22" t="str">
        <x:v>17:00–17:59</x:v>
      </x:c>
      <x:c r="P4434" s="24" t="n">
        <x:v>49</x:v>
      </x:c>
      <x:c r="Q4434" s="24" t="n">
        <x:v>38</x:v>
      </x:c>
      <x:c r="R4434" s="24" t="n">
        <x:v>1</x:v>
      </x:c>
      <x:c r="S4434" s="23" t="n">
        <x:f>IF(Q4434=0,"",R4434/Q4434)</x:f>
        <x:v>0.02631578947368421</x:v>
      </x:c>
      <x:c r="T4434" s="24" t="n">
        <x:v>1</x:v>
      </x:c>
      <x:c r="U4434" s="23" t="n">
        <x:f>IF(P4434=0,"",T4434/P4434)</x:f>
        <x:v>0.02040816326530612</x:v>
      </x:c>
      <x:c r="V4434" s="24" t="n">
        <x:f>P4434-T4434</x:f>
        <x:v>48</x:v>
      </x:c>
      <x:c r="W4434" s="22" t="str">
        <x:v>07:00–07:59</x:v>
      </x:c>
    </x:row>
    <x:row r="4435">
      <x:c r="A4435" s="22" t="str">
        <x:v>2026-08</x:v>
      </x:c>
      <x:c r="B4435" s="22" t="str">
        <x:v>台北市</x:v>
      </x:c>
      <x:c r="C4435" s="22" t="str">
        <x:v>內湖區</x:v>
      </x:c>
      <x:c r="D4435" s="22" t="str">
        <x:v>C</x:v>
      </x:c>
      <x:c r="E4435" s="36" t="str">
        <x:v>500108211</x:v>
      </x:c>
      <x:c r="F4435" s="22" t="str">
        <x:v>金湖路401巷</x:v>
      </x:c>
      <x:c r="G4435" s="37" t="n">
        <x:v>17.48</x:v>
      </x:c>
      <x:c r="H4435" s="24" t="n">
        <x:v>1</x:v>
      </x:c>
      <x:c r="I4435" s="24" t="n">
        <x:v>1</x:v>
      </x:c>
      <x:c r="J4435" s="24" t="n">
        <x:v>0</x:v>
      </x:c>
      <x:c r="K4435" s="23" t="n">
        <x:f>IF(I4435=0,"",J4435/I4435)</x:f>
        <x:v>0</x:v>
      </x:c>
      <x:c r="L4435" s="24" t="n">
        <x:v>0</x:v>
      </x:c>
      <x:c r="M4435" s="23" t="n">
        <x:f>IF(H4435=0,"",L4435/H4435)</x:f>
        <x:v>0</x:v>
      </x:c>
      <x:c r="N4435" s="24" t="n">
        <x:f>H4435-L4435</x:f>
        <x:v>1</x:v>
      </x:c>
      <x:c r="O4435" s="22" t="str">
        <x:v>22:00–22:59</x:v>
      </x:c>
      <x:c r="P4435" s="24" t="n">
        <x:v>3</x:v>
      </x:c>
      <x:c r="Q4435" s="24" t="n">
        <x:v>2</x:v>
      </x:c>
      <x:c r="R4435" s="24" t="n">
        <x:v>0</x:v>
      </x:c>
      <x:c r="S4435" s="23" t="n">
        <x:f>IF(Q4435=0,"",R4435/Q4435)</x:f>
        <x:v>0</x:v>
      </x:c>
      <x:c r="T4435" s="24" t="n">
        <x:v>0</x:v>
      </x:c>
      <x:c r="U4435" s="23" t="n">
        <x:f>IF(P4435=0,"",T4435/P4435)</x:f>
        <x:v>0</x:v>
      </x:c>
      <x:c r="V4435" s="24" t="n">
        <x:f>P4435-T4435</x:f>
        <x:v>3</x:v>
      </x:c>
      <x:c r="W4435" s="22" t="str">
        <x:v>16:00–16:59</x:v>
      </x:c>
    </x:row>
    <x:row r="4436">
      <x:c r="A4436" s="22" t="str">
        <x:v>2026-08</x:v>
      </x:c>
      <x:c r="B4436" s="22" t="str">
        <x:v>台北市</x:v>
      </x:c>
      <x:c r="C4436" s="22" t="str">
        <x:v>內湖區</x:v>
      </x:c>
      <x:c r="D4436" s="22" t="str">
        <x:v>B</x:v>
      </x:c>
      <x:c r="E4436" s="36" t="str">
        <x:v>500108212</x:v>
      </x:c>
      <x:c r="F4436" s="22" t="str">
        <x:v>內湖國小(內湖路一段737巷51弄)</x:v>
      </x:c>
      <x:c r="G4436" s="37" t="n">
        <x:v>176.52</x:v>
      </x:c>
      <x:c r="H4436" s="24" t="n">
        <x:v>0</x:v>
      </x:c>
      <x:c r="I4436" s="24" t="n">
        <x:v>0</x:v>
      </x:c>
      <x:c r="J4436" s="24" t="n">
        <x:v>0</x:v>
      </x:c>
      <x:c r="K4436" s="23" t="str">
        <x:f>IF(I4436=0,"",J4436/I4436)</x:f>
      </x:c>
      <x:c r="L4436" s="24" t="n">
        <x:v>0</x:v>
      </x:c>
      <x:c r="M4436" s="23" t="str">
        <x:f>IF(H4436=0,"",L4436/H4436)</x:f>
      </x:c>
      <x:c r="N4436" s="24" t="n">
        <x:f>H4436-L4436</x:f>
        <x:v>0</x:v>
      </x:c>
      <x:c r="O4436" s="22" t="str"/>
      <x:c r="P4436" s="24" t="n">
        <x:v>204</x:v>
      </x:c>
      <x:c r="Q4436" s="24" t="n">
        <x:v>77</x:v>
      </x:c>
      <x:c r="R4436" s="24" t="n">
        <x:v>1</x:v>
      </x:c>
      <x:c r="S4436" s="23" t="n">
        <x:f>IF(Q4436=0,"",R4436/Q4436)</x:f>
        <x:v>0.012987012987012988</x:v>
      </x:c>
      <x:c r="T4436" s="24" t="n">
        <x:v>1</x:v>
      </x:c>
      <x:c r="U4436" s="23" t="n">
        <x:f>IF(P4436=0,"",T4436/P4436)</x:f>
        <x:v>0.004901960784313725</x:v>
      </x:c>
      <x:c r="V4436" s="24" t="n">
        <x:f>P4436-T4436</x:f>
        <x:v>203</x:v>
      </x:c>
      <x:c r="W4436" s="22" t="str">
        <x:v>09:00–09:59</x:v>
      </x:c>
    </x:row>
    <x:row r="4437">
      <x:c r="A4437" s="22" t="str">
        <x:v>2026-08</x:v>
      </x:c>
      <x:c r="B4437" s="22" t="str">
        <x:v>台北市</x:v>
      </x:c>
      <x:c r="C4437" s="22" t="str">
        <x:v>內湖區</x:v>
      </x:c>
      <x:c r="D4437" s="22" t="str">
        <x:v>C</x:v>
      </x:c>
      <x:c r="E4437" s="36" t="str">
        <x:v>500108213</x:v>
      </x:c>
      <x:c r="F4437" s="22" t="str">
        <x:v>黃石公廟</x:v>
      </x:c>
      <x:c r="G4437" s="37" t="n">
        <x:v>18.9</x:v>
      </x:c>
      <x:c r="H4437" s="24" t="n">
        <x:v>2</x:v>
      </x:c>
      <x:c r="I4437" s="24" t="n">
        <x:v>2</x:v>
      </x:c>
      <x:c r="J4437" s="24" t="n">
        <x:v>1</x:v>
      </x:c>
      <x:c r="K4437" s="23" t="n">
        <x:f>IF(I4437=0,"",J4437/I4437)</x:f>
        <x:v>0.5</x:v>
      </x:c>
      <x:c r="L4437" s="24" t="n">
        <x:v>1</x:v>
      </x:c>
      <x:c r="M4437" s="23" t="n">
        <x:f>IF(H4437=0,"",L4437/H4437)</x:f>
        <x:v>0.5</x:v>
      </x:c>
      <x:c r="N4437" s="24" t="n">
        <x:f>H4437-L4437</x:f>
        <x:v>1</x:v>
      </x:c>
      <x:c r="O4437" s="22" t="str">
        <x:v>06:00–06:59</x:v>
      </x:c>
      <x:c r="P4437" s="24" t="n">
        <x:v>2</x:v>
      </x:c>
      <x:c r="Q4437" s="24" t="n">
        <x:v>2</x:v>
      </x:c>
      <x:c r="R4437" s="24" t="n">
        <x:v>0</x:v>
      </x:c>
      <x:c r="S4437" s="23" t="n">
        <x:f>IF(Q4437=0,"",R4437/Q4437)</x:f>
        <x:v>0</x:v>
      </x:c>
      <x:c r="T4437" s="24" t="n">
        <x:v>0</x:v>
      </x:c>
      <x:c r="U4437" s="23" t="n">
        <x:f>IF(P4437=0,"",T4437/P4437)</x:f>
        <x:v>0</x:v>
      </x:c>
      <x:c r="V4437" s="24" t="n">
        <x:f>P4437-T4437</x:f>
        <x:v>2</x:v>
      </x:c>
      <x:c r="W4437" s="22" t="str">
        <x:v>00:00–00:59</x:v>
      </x:c>
    </x:row>
    <x:row r="4438">
      <x:c r="A4438" s="22" t="str">
        <x:v>2026-08</x:v>
      </x:c>
      <x:c r="B4438" s="22" t="str">
        <x:v>台北市</x:v>
      </x:c>
      <x:c r="C4438" s="22" t="str">
        <x:v>內湖區</x:v>
      </x:c>
      <x:c r="D4438" s="22" t="str">
        <x:v>C</x:v>
      </x:c>
      <x:c r="E4438" s="36" t="str">
        <x:v>500108214</x:v>
      </x:c>
      <x:c r="F4438" s="22" t="str">
        <x:v>內湖路一段737巷/麗山街口</x:v>
      </x:c>
      <x:c r="G4438" s="37" t="n">
        <x:v>79.81</x:v>
      </x:c>
      <x:c r="H4438" s="24" t="n">
        <x:v>15</x:v>
      </x:c>
      <x:c r="I4438" s="24" t="n">
        <x:v>11</x:v>
      </x:c>
      <x:c r="J4438" s="24" t="n">
        <x:v>2</x:v>
      </x:c>
      <x:c r="K4438" s="23" t="n">
        <x:f>IF(I4438=0,"",J4438/I4438)</x:f>
        <x:v>0.18181818181818182</x:v>
      </x:c>
      <x:c r="L4438" s="24" t="n">
        <x:v>3</x:v>
      </x:c>
      <x:c r="M4438" s="23" t="n">
        <x:f>IF(H4438=0,"",L4438/H4438)</x:f>
        <x:v>0.2</x:v>
      </x:c>
      <x:c r="N4438" s="24" t="n">
        <x:f>H4438-L4438</x:f>
        <x:v>12</x:v>
      </x:c>
      <x:c r="O4438" s="22" t="str">
        <x:v>07:00–07:59</x:v>
      </x:c>
      <x:c r="P4438" s="24" t="n">
        <x:v>143</x:v>
      </x:c>
      <x:c r="Q4438" s="24" t="n">
        <x:v>90</x:v>
      </x:c>
      <x:c r="R4438" s="24" t="n">
        <x:v>8</x:v>
      </x:c>
      <x:c r="S4438" s="23" t="n">
        <x:f>IF(Q4438=0,"",R4438/Q4438)</x:f>
        <x:v>0.08888888888888889</x:v>
      </x:c>
      <x:c r="T4438" s="24" t="n">
        <x:v>10</x:v>
      </x:c>
      <x:c r="U4438" s="23" t="n">
        <x:f>IF(P4438=0,"",T4438/P4438)</x:f>
        <x:v>0.06993006993006994</x:v>
      </x:c>
      <x:c r="V4438" s="24" t="n">
        <x:f>P4438-T4438</x:f>
        <x:v>133</x:v>
      </x:c>
      <x:c r="W4438" s="22" t="str">
        <x:v>13:00–13:59</x:v>
      </x:c>
    </x:row>
    <x:row r="4439">
      <x:c r="A4439" s="22" t="str">
        <x:v>2026-08</x:v>
      </x:c>
      <x:c r="B4439" s="22" t="str">
        <x:v>台北市</x:v>
      </x:c>
      <x:c r="C4439" s="22" t="str">
        <x:v>內湖區</x:v>
      </x:c>
      <x:c r="D4439" s="22" t="str">
        <x:v>C</x:v>
      </x:c>
      <x:c r="E4439" s="36" t="str">
        <x:v>500108215</x:v>
      </x:c>
      <x:c r="F4439" s="22" t="str">
        <x:v>行愛路78巷</x:v>
      </x:c>
      <x:c r="G4439" s="37" t="n">
        <x:v>30.57</x:v>
      </x:c>
      <x:c r="H4439" s="24" t="n">
        <x:v>3</x:v>
      </x:c>
      <x:c r="I4439" s="24" t="n">
        <x:v>3</x:v>
      </x:c>
      <x:c r="J4439" s="24" t="n">
        <x:v>2</x:v>
      </x:c>
      <x:c r="K4439" s="23" t="n">
        <x:f>IF(I4439=0,"",J4439/I4439)</x:f>
        <x:v>0.6666666666666666</x:v>
      </x:c>
      <x:c r="L4439" s="24" t="n">
        <x:v>2</x:v>
      </x:c>
      <x:c r="M4439" s="23" t="n">
        <x:f>IF(H4439=0,"",L4439/H4439)</x:f>
        <x:v>0.6666666666666666</x:v>
      </x:c>
      <x:c r="N4439" s="24" t="n">
        <x:f>H4439-L4439</x:f>
        <x:v>1</x:v>
      </x:c>
      <x:c r="O4439" s="22" t="str">
        <x:v>08:00–08:59</x:v>
      </x:c>
      <x:c r="P4439" s="24" t="n">
        <x:v>12</x:v>
      </x:c>
      <x:c r="Q4439" s="24" t="n">
        <x:v>11</x:v>
      </x:c>
      <x:c r="R4439" s="24" t="n">
        <x:v>2</x:v>
      </x:c>
      <x:c r="S4439" s="23" t="n">
        <x:f>IF(Q4439=0,"",R4439/Q4439)</x:f>
        <x:v>0.18181818181818182</x:v>
      </x:c>
      <x:c r="T4439" s="24" t="n">
        <x:v>2</x:v>
      </x:c>
      <x:c r="U4439" s="23" t="n">
        <x:f>IF(P4439=0,"",T4439/P4439)</x:f>
        <x:v>0.16666666666666666</x:v>
      </x:c>
      <x:c r="V4439" s="24" t="n">
        <x:f>P4439-T4439</x:f>
        <x:v>10</x:v>
      </x:c>
      <x:c r="W4439" s="22" t="str">
        <x:v>18:00–18:59</x:v>
      </x:c>
    </x:row>
    <x:row r="4440">
      <x:c r="A4440" s="22" t="str">
        <x:v>2026-08</x:v>
      </x:c>
      <x:c r="B4440" s="22" t="str">
        <x:v>台北市</x:v>
      </x:c>
      <x:c r="C4440" s="22" t="str">
        <x:v>內湖區</x:v>
      </x:c>
      <x:c r="D4440" s="22" t="str">
        <x:v>C</x:v>
      </x:c>
      <x:c r="E4440" s="36" t="str">
        <x:v>500108216</x:v>
      </x:c>
      <x:c r="F4440" s="22" t="str">
        <x:v>港墘路1巷口</x:v>
      </x:c>
      <x:c r="G4440" s="37" t="n">
        <x:v>73.9</x:v>
      </x:c>
      <x:c r="H4440" s="24" t="n">
        <x:v>46</x:v>
      </x:c>
      <x:c r="I4440" s="24" t="n">
        <x:v>25</x:v>
      </x:c>
      <x:c r="J4440" s="24" t="n">
        <x:v>4</x:v>
      </x:c>
      <x:c r="K4440" s="23" t="n">
        <x:f>IF(I4440=0,"",J4440/I4440)</x:f>
        <x:v>0.16</x:v>
      </x:c>
      <x:c r="L4440" s="24" t="n">
        <x:v>6</x:v>
      </x:c>
      <x:c r="M4440" s="23" t="n">
        <x:f>IF(H4440=0,"",L4440/H4440)</x:f>
        <x:v>0.13043478260869565</x:v>
      </x:c>
      <x:c r="N4440" s="24" t="n">
        <x:f>H4440-L4440</x:f>
        <x:v>40</x:v>
      </x:c>
      <x:c r="O4440" s="22" t="str">
        <x:v>07:00–07:59</x:v>
      </x:c>
      <x:c r="P4440" s="24" t="n">
        <x:v>170</x:v>
      </x:c>
      <x:c r="Q4440" s="24" t="n">
        <x:v>95</x:v>
      </x:c>
      <x:c r="R4440" s="24" t="n">
        <x:v>3</x:v>
      </x:c>
      <x:c r="S4440" s="23" t="n">
        <x:f>IF(Q4440=0,"",R4440/Q4440)</x:f>
        <x:v>0.031578947368421054</x:v>
      </x:c>
      <x:c r="T4440" s="24" t="n">
        <x:v>6</x:v>
      </x:c>
      <x:c r="U4440" s="23" t="n">
        <x:f>IF(P4440=0,"",T4440/P4440)</x:f>
        <x:v>0.03529411764705882</x:v>
      </x:c>
      <x:c r="V4440" s="24" t="n">
        <x:f>P4440-T4440</x:f>
        <x:v>164</x:v>
      </x:c>
      <x:c r="W4440" s="22" t="str">
        <x:v>08:00–08:59</x:v>
      </x:c>
    </x:row>
    <x:row r="4441">
      <x:c r="A4441" s="22" t="str">
        <x:v>2026-08</x:v>
      </x:c>
      <x:c r="B4441" s="22" t="str">
        <x:v>台北市</x:v>
      </x:c>
      <x:c r="C4441" s="22" t="str">
        <x:v>內湖區</x:v>
      </x:c>
      <x:c r="D4441" s="22" t="str">
        <x:v>C</x:v>
      </x:c>
      <x:c r="E4441" s="36" t="str">
        <x:v>500108217</x:v>
      </x:c>
      <x:c r="F4441" s="22" t="str">
        <x:v>民權東路六段280巷69弄</x:v>
      </x:c>
      <x:c r="G4441" s="37" t="n">
        <x:v>18.86</x:v>
      </x:c>
      <x:c r="H4441" s="24" t="n">
        <x:v>0</x:v>
      </x:c>
      <x:c r="I4441" s="24" t="n">
        <x:v>0</x:v>
      </x:c>
      <x:c r="J4441" s="24" t="n">
        <x:v>0</x:v>
      </x:c>
      <x:c r="K4441" s="23" t="str">
        <x:f>IF(I4441=0,"",J4441/I4441)</x:f>
      </x:c>
      <x:c r="L4441" s="24" t="n">
        <x:v>0</x:v>
      </x:c>
      <x:c r="M4441" s="23" t="str">
        <x:f>IF(H4441=0,"",L4441/H4441)</x:f>
      </x:c>
      <x:c r="N4441" s="24" t="n">
        <x:f>H4441-L4441</x:f>
        <x:v>0</x:v>
      </x:c>
      <x:c r="O4441" s="22" t="str"/>
      <x:c r="P4441" s="24" t="n">
        <x:v>11</x:v>
      </x:c>
      <x:c r="Q4441" s="24" t="n">
        <x:v>9</x:v>
      </x:c>
      <x:c r="R4441" s="24" t="n">
        <x:v>1</x:v>
      </x:c>
      <x:c r="S4441" s="23" t="n">
        <x:f>IF(Q4441=0,"",R4441/Q4441)</x:f>
        <x:v>0.1111111111111111</x:v>
      </x:c>
      <x:c r="T4441" s="24" t="n">
        <x:v>1</x:v>
      </x:c>
      <x:c r="U4441" s="23" t="n">
        <x:f>IF(P4441=0,"",T4441/P4441)</x:f>
        <x:v>0.09090909090909091</x:v>
      </x:c>
      <x:c r="V4441" s="24" t="n">
        <x:f>P4441-T4441</x:f>
        <x:v>10</x:v>
      </x:c>
      <x:c r="W4441" s="22" t="str">
        <x:v>11:00–11:59</x:v>
      </x:c>
    </x:row>
    <x:row r="4442">
      <x:c r="A4442" s="22" t="str">
        <x:v>2026-08</x:v>
      </x:c>
      <x:c r="B4442" s="22" t="str">
        <x:v>台北市</x:v>
      </x:c>
      <x:c r="C4442" s="22" t="str">
        <x:v>內湖區</x:v>
      </x:c>
      <x:c r="D4442" s="22" t="str">
        <x:v>B</x:v>
      </x:c>
      <x:c r="E4442" s="36" t="str">
        <x:v>500108218</x:v>
      </x:c>
      <x:c r="F4442" s="22" t="str">
        <x:v>瑞光路548巷</x:v>
      </x:c>
      <x:c r="G4442" s="37" t="n">
        <x:v>114.1</x:v>
      </x:c>
      <x:c r="H4442" s="24" t="n">
        <x:v>8</x:v>
      </x:c>
      <x:c r="I4442" s="24" t="n">
        <x:v>5</x:v>
      </x:c>
      <x:c r="J4442" s="24" t="n">
        <x:v>0</x:v>
      </x:c>
      <x:c r="K4442" s="23" t="n">
        <x:f>IF(I4442=0,"",J4442/I4442)</x:f>
        <x:v>0</x:v>
      </x:c>
      <x:c r="L4442" s="24" t="n">
        <x:v>0</x:v>
      </x:c>
      <x:c r="M4442" s="23" t="n">
        <x:f>IF(H4442=0,"",L4442/H4442)</x:f>
        <x:v>0</x:v>
      </x:c>
      <x:c r="N4442" s="24" t="n">
        <x:f>H4442-L4442</x:f>
        <x:v>8</x:v>
      </x:c>
      <x:c r="O4442" s="22" t="str">
        <x:v>17:00–17:59</x:v>
      </x:c>
      <x:c r="P4442" s="24" t="n">
        <x:v>116</x:v>
      </x:c>
      <x:c r="Q4442" s="24" t="n">
        <x:v>73</x:v>
      </x:c>
      <x:c r="R4442" s="24" t="n">
        <x:v>15</x:v>
      </x:c>
      <x:c r="S4442" s="23" t="n">
        <x:f>IF(Q4442=0,"",R4442/Q4442)</x:f>
        <x:v>0.2054794520547945</x:v>
      </x:c>
      <x:c r="T4442" s="24" t="n">
        <x:v>22</x:v>
      </x:c>
      <x:c r="U4442" s="23" t="n">
        <x:f>IF(P4442=0,"",T4442/P4442)</x:f>
        <x:v>0.1896551724137931</x:v>
      </x:c>
      <x:c r="V4442" s="24" t="n">
        <x:f>P4442-T4442</x:f>
        <x:v>94</x:v>
      </x:c>
      <x:c r="W4442" s="22" t="str">
        <x:v>12:00–12:59</x:v>
      </x:c>
    </x:row>
    <x:row r="4443">
      <x:c r="A4443" s="22" t="str">
        <x:v>2026-08</x:v>
      </x:c>
      <x:c r="B4443" s="22" t="str">
        <x:v>台北市</x:v>
      </x:c>
      <x:c r="C4443" s="22" t="str">
        <x:v>內湖區</x:v>
      </x:c>
      <x:c r="D4443" s="22" t="str">
        <x:v>C</x:v>
      </x:c>
      <x:c r="E4443" s="36" t="str">
        <x:v>500108219</x:v>
      </x:c>
      <x:c r="F4443" s="22" t="str">
        <x:v>內湖國小(內湖路二段76巷)</x:v>
      </x:c>
      <x:c r="G4443" s="37" t="n">
        <x:v>44.62</x:v>
      </x:c>
      <x:c r="H4443" s="24" t="n">
        <x:v>9</x:v>
      </x:c>
      <x:c r="I4443" s="24" t="n">
        <x:v>6</x:v>
      </x:c>
      <x:c r="J4443" s="24" t="n">
        <x:v>1</x:v>
      </x:c>
      <x:c r="K4443" s="23" t="n">
        <x:f>IF(I4443=0,"",J4443/I4443)</x:f>
        <x:v>0.16666666666666666</x:v>
      </x:c>
      <x:c r="L4443" s="24" t="n">
        <x:v>1</x:v>
      </x:c>
      <x:c r="M4443" s="23" t="n">
        <x:f>IF(H4443=0,"",L4443/H4443)</x:f>
        <x:v>0.1111111111111111</x:v>
      </x:c>
      <x:c r="N4443" s="24" t="n">
        <x:f>H4443-L4443</x:f>
        <x:v>8</x:v>
      </x:c>
      <x:c r="O4443" s="22" t="str">
        <x:v>17:00–17:59</x:v>
      </x:c>
      <x:c r="P4443" s="24" t="n">
        <x:v>99</x:v>
      </x:c>
      <x:c r="Q4443" s="24" t="n">
        <x:v>64</x:v>
      </x:c>
      <x:c r="R4443" s="24" t="n">
        <x:v>6</x:v>
      </x:c>
      <x:c r="S4443" s="23" t="n">
        <x:f>IF(Q4443=0,"",R4443/Q4443)</x:f>
        <x:v>0.09375</x:v>
      </x:c>
      <x:c r="T4443" s="24" t="n">
        <x:v>6</x:v>
      </x:c>
      <x:c r="U4443" s="23" t="n">
        <x:f>IF(P4443=0,"",T4443/P4443)</x:f>
        <x:v>0.06060606060606061</x:v>
      </x:c>
      <x:c r="V4443" s="24" t="n">
        <x:f>P4443-T4443</x:f>
        <x:v>93</x:v>
      </x:c>
      <x:c r="W4443" s="22" t="str">
        <x:v>17:00–17:59</x:v>
      </x:c>
    </x:row>
    <x:row r="4444">
      <x:c r="A4444" s="22" t="str">
        <x:v>2026-08</x:v>
      </x:c>
      <x:c r="B4444" s="22" t="str">
        <x:v>台北市</x:v>
      </x:c>
      <x:c r="C4444" s="22" t="str">
        <x:v>內湖區</x:v>
      </x:c>
      <x:c r="D4444" s="22" t="str">
        <x:v>C</x:v>
      </x:c>
      <x:c r="E4444" s="36" t="str">
        <x:v>500108220</x:v>
      </x:c>
      <x:c r="F4444" s="22" t="str">
        <x:v>三民國中(民權東路)</x:v>
      </x:c>
      <x:c r="G4444" s="37" t="n">
        <x:v>53.57</x:v>
      </x:c>
      <x:c r="H4444" s="24" t="n">
        <x:v>2</x:v>
      </x:c>
      <x:c r="I4444" s="24" t="n">
        <x:v>2</x:v>
      </x:c>
      <x:c r="J4444" s="24" t="n">
        <x:v>0</x:v>
      </x:c>
      <x:c r="K4444" s="23" t="n">
        <x:f>IF(I4444=0,"",J4444/I4444)</x:f>
        <x:v>0</x:v>
      </x:c>
      <x:c r="L4444" s="24" t="n">
        <x:v>0</x:v>
      </x:c>
      <x:c r="M4444" s="23" t="n">
        <x:f>IF(H4444=0,"",L4444/H4444)</x:f>
        <x:v>0</x:v>
      </x:c>
      <x:c r="N4444" s="24" t="n">
        <x:f>H4444-L4444</x:f>
        <x:v>2</x:v>
      </x:c>
      <x:c r="O4444" s="22" t="str">
        <x:v>09:00–09:59</x:v>
      </x:c>
      <x:c r="P4444" s="24" t="n">
        <x:v>34</x:v>
      </x:c>
      <x:c r="Q4444" s="24" t="n">
        <x:v>24</x:v>
      </x:c>
      <x:c r="R4444" s="24" t="n">
        <x:v>0</x:v>
      </x:c>
      <x:c r="S4444" s="23" t="n">
        <x:f>IF(Q4444=0,"",R4444/Q4444)</x:f>
        <x:v>0</x:v>
      </x:c>
      <x:c r="T4444" s="24" t="n">
        <x:v>0</x:v>
      </x:c>
      <x:c r="U4444" s="23" t="n">
        <x:f>IF(P4444=0,"",T4444/P4444)</x:f>
        <x:v>0</x:v>
      </x:c>
      <x:c r="V4444" s="24" t="n">
        <x:f>P4444-T4444</x:f>
        <x:v>34</x:v>
      </x:c>
      <x:c r="W4444" s="22" t="str">
        <x:v>18:00–18:59</x:v>
      </x:c>
    </x:row>
    <x:row r="4445">
      <x:c r="A4445" s="22" t="str">
        <x:v>2026-08</x:v>
      </x:c>
      <x:c r="B4445" s="22" t="str">
        <x:v>台北市</x:v>
      </x:c>
      <x:c r="C4445" s="22" t="str">
        <x:v>內湖區</x:v>
      </x:c>
      <x:c r="D4445" s="22" t="str">
        <x:v>C</x:v>
      </x:c>
      <x:c r="E4445" s="36" t="str">
        <x:v>500108221</x:v>
      </x:c>
      <x:c r="F4445" s="22" t="str">
        <x:v>內湖大坑公園</x:v>
      </x:c>
      <x:c r="G4445" s="37" t="n">
        <x:v>13.86</x:v>
      </x:c>
      <x:c r="H4445" s="24" t="n">
        <x:v>0</x:v>
      </x:c>
      <x:c r="I4445" s="24" t="n">
        <x:v>0</x:v>
      </x:c>
      <x:c r="J4445" s="24" t="n">
        <x:v>0</x:v>
      </x:c>
      <x:c r="K4445" s="23" t="str">
        <x:f>IF(I4445=0,"",J4445/I4445)</x:f>
      </x:c>
      <x:c r="L4445" s="24" t="n">
        <x:v>0</x:v>
      </x:c>
      <x:c r="M4445" s="23" t="str">
        <x:f>IF(H4445=0,"",L4445/H4445)</x:f>
      </x:c>
      <x:c r="N4445" s="24" t="n">
        <x:f>H4445-L4445</x:f>
        <x:v>0</x:v>
      </x:c>
      <x:c r="O4445" s="22" t="str"/>
      <x:c r="P4445" s="24" t="n">
        <x:v>42</x:v>
      </x:c>
      <x:c r="Q4445" s="24" t="n">
        <x:v>38</x:v>
      </x:c>
      <x:c r="R4445" s="24" t="n">
        <x:v>0</x:v>
      </x:c>
      <x:c r="S4445" s="23" t="n">
        <x:f>IF(Q4445=0,"",R4445/Q4445)</x:f>
        <x:v>0</x:v>
      </x:c>
      <x:c r="T4445" s="24" t="n">
        <x:v>0</x:v>
      </x:c>
      <x:c r="U4445" s="23" t="n">
        <x:f>IF(P4445=0,"",T4445/P4445)</x:f>
        <x:v>0</x:v>
      </x:c>
      <x:c r="V4445" s="24" t="n">
        <x:f>P4445-T4445</x:f>
        <x:v>42</x:v>
      </x:c>
      <x:c r="W4445" s="22" t="str">
        <x:v>09:00–09:59</x:v>
      </x:c>
    </x:row>
    <x:row r="4446">
      <x:c r="A4446" s="22" t="str">
        <x:v>2026-08</x:v>
      </x:c>
      <x:c r="B4446" s="22" t="str">
        <x:v>台北市</x:v>
      </x:c>
      <x:c r="C4446" s="22" t="str">
        <x:v>內湖區</x:v>
      </x:c>
      <x:c r="D4446" s="22" t="str">
        <x:v>C</x:v>
      </x:c>
      <x:c r="E4446" s="36" t="str">
        <x:v>500108222</x:v>
      </x:c>
      <x:c r="F4446" s="22" t="str">
        <x:v>金湖康寧路口(白鷺鷥山登山步道)</x:v>
      </x:c>
      <x:c r="G4446" s="37" t="n">
        <x:v>15.71</x:v>
      </x:c>
      <x:c r="H4446" s="24" t="n">
        <x:v>1</x:v>
      </x:c>
      <x:c r="I4446" s="24" t="n">
        <x:v>1</x:v>
      </x:c>
      <x:c r="J4446" s="24" t="n">
        <x:v>0</x:v>
      </x:c>
      <x:c r="K4446" s="23" t="n">
        <x:f>IF(I4446=0,"",J4446/I4446)</x:f>
        <x:v>0</x:v>
      </x:c>
      <x:c r="L4446" s="24" t="n">
        <x:v>0</x:v>
      </x:c>
      <x:c r="M4446" s="23" t="n">
        <x:f>IF(H4446=0,"",L4446/H4446)</x:f>
        <x:v>0</x:v>
      </x:c>
      <x:c r="N4446" s="24" t="n">
        <x:f>H4446-L4446</x:f>
        <x:v>1</x:v>
      </x:c>
      <x:c r="O4446" s="22" t="str">
        <x:v>16:00–16:59</x:v>
      </x:c>
      <x:c r="P4446" s="24" t="n">
        <x:v>7</x:v>
      </x:c>
      <x:c r="Q4446" s="24" t="n">
        <x:v>5</x:v>
      </x:c>
      <x:c r="R4446" s="24" t="n">
        <x:v>0</x:v>
      </x:c>
      <x:c r="S4446" s="23" t="n">
        <x:f>IF(Q4446=0,"",R4446/Q4446)</x:f>
        <x:v>0</x:v>
      </x:c>
      <x:c r="T4446" s="24" t="n">
        <x:v>0</x:v>
      </x:c>
      <x:c r="U4446" s="23" t="n">
        <x:f>IF(P4446=0,"",T4446/P4446)</x:f>
        <x:v>0</x:v>
      </x:c>
      <x:c r="V4446" s="24" t="n">
        <x:f>P4446-T4446</x:f>
        <x:v>7</x:v>
      </x:c>
      <x:c r="W4446" s="22" t="str">
        <x:v>18:00–18:59</x:v>
      </x:c>
    </x:row>
    <x:row r="4447">
      <x:c r="A4447" s="22" t="str">
        <x:v>2026-08</x:v>
      </x:c>
      <x:c r="B4447" s="22" t="str">
        <x:v>台北市</x:v>
      </x:c>
      <x:c r="C4447" s="22" t="str">
        <x:v>內湖區</x:v>
      </x:c>
      <x:c r="D4447" s="22" t="str">
        <x:v>C</x:v>
      </x:c>
      <x:c r="E4447" s="36" t="str">
        <x:v>500108223</x:v>
      </x:c>
      <x:c r="F4447" s="22" t="str">
        <x:v>成功路四段61巷35弄口</x:v>
      </x:c>
      <x:c r="G4447" s="37" t="n">
        <x:v>17.05</x:v>
      </x:c>
      <x:c r="H4447" s="24" t="n">
        <x:v>6</x:v>
      </x:c>
      <x:c r="I4447" s="24" t="n">
        <x:v>5</x:v>
      </x:c>
      <x:c r="J4447" s="24" t="n">
        <x:v>1</x:v>
      </x:c>
      <x:c r="K4447" s="23" t="n">
        <x:f>IF(I4447=0,"",J4447/I4447)</x:f>
        <x:v>0.2</x:v>
      </x:c>
      <x:c r="L4447" s="24" t="n">
        <x:v>1</x:v>
      </x:c>
      <x:c r="M4447" s="23" t="n">
        <x:f>IF(H4447=0,"",L4447/H4447)</x:f>
        <x:v>0.16666666666666666</x:v>
      </x:c>
      <x:c r="N4447" s="24" t="n">
        <x:f>H4447-L4447</x:f>
        <x:v>5</x:v>
      </x:c>
      <x:c r="O4447" s="22" t="str">
        <x:v>21:00–21:59</x:v>
      </x:c>
      <x:c r="P4447" s="24" t="n">
        <x:v>13</x:v>
      </x:c>
      <x:c r="Q4447" s="24" t="n">
        <x:v>9</x:v>
      </x:c>
      <x:c r="R4447" s="24" t="n">
        <x:v>0</x:v>
      </x:c>
      <x:c r="S4447" s="23" t="n">
        <x:f>IF(Q4447=0,"",R4447/Q4447)</x:f>
        <x:v>0</x:v>
      </x:c>
      <x:c r="T4447" s="24" t="n">
        <x:v>0</x:v>
      </x:c>
      <x:c r="U4447" s="23" t="n">
        <x:f>IF(P4447=0,"",T4447/P4447)</x:f>
        <x:v>0</x:v>
      </x:c>
      <x:c r="V4447" s="24" t="n">
        <x:f>P4447-T4447</x:f>
        <x:v>13</x:v>
      </x:c>
      <x:c r="W4447" s="22" t="str">
        <x:v>12:00–12:59</x:v>
      </x:c>
    </x:row>
    <x:row r="4448">
      <x:c r="A4448" s="22" t="str">
        <x:v>2026-08</x:v>
      </x:c>
      <x:c r="B4448" s="22" t="str">
        <x:v>台北市</x:v>
      </x:c>
      <x:c r="C4448" s="22" t="str">
        <x:v>內湖區</x:v>
      </x:c>
      <x:c r="D4448" s="22" t="str">
        <x:v>C</x:v>
      </x:c>
      <x:c r="E4448" s="36" t="str">
        <x:v>500108224</x:v>
      </x:c>
      <x:c r="F4448" s="22" t="str">
        <x:v>成美抽水站</x:v>
      </x:c>
      <x:c r="G4448" s="37" t="n">
        <x:v>31.76</x:v>
      </x:c>
      <x:c r="H4448" s="24" t="n">
        <x:v>0</x:v>
      </x:c>
      <x:c r="I4448" s="24" t="n">
        <x:v>0</x:v>
      </x:c>
      <x:c r="J4448" s="24" t="n">
        <x:v>0</x:v>
      </x:c>
      <x:c r="K4448" s="23" t="str">
        <x:f>IF(I4448=0,"",J4448/I4448)</x:f>
      </x:c>
      <x:c r="L4448" s="24" t="n">
        <x:v>0</x:v>
      </x:c>
      <x:c r="M4448" s="23" t="str">
        <x:f>IF(H4448=0,"",L4448/H4448)</x:f>
      </x:c>
      <x:c r="N4448" s="24" t="n">
        <x:f>H4448-L4448</x:f>
        <x:v>0</x:v>
      </x:c>
      <x:c r="O4448" s="22" t="str"/>
      <x:c r="P4448" s="24" t="n">
        <x:v>7</x:v>
      </x:c>
      <x:c r="Q4448" s="24" t="n">
        <x:v>6</x:v>
      </x:c>
      <x:c r="R4448" s="24" t="n">
        <x:v>0</x:v>
      </x:c>
      <x:c r="S4448" s="23" t="n">
        <x:f>IF(Q4448=0,"",R4448/Q4448)</x:f>
        <x:v>0</x:v>
      </x:c>
      <x:c r="T4448" s="24" t="n">
        <x:v>0</x:v>
      </x:c>
      <x:c r="U4448" s="23" t="n">
        <x:f>IF(P4448=0,"",T4448/P4448)</x:f>
        <x:v>0</x:v>
      </x:c>
      <x:c r="V4448" s="24" t="n">
        <x:f>P4448-T4448</x:f>
        <x:v>7</x:v>
      </x:c>
      <x:c r="W4448" s="22" t="str">
        <x:v>16:00–16:59</x:v>
      </x:c>
    </x:row>
    <x:row r="4449">
      <x:c r="A4449" s="22" t="str">
        <x:v>2026-08</x:v>
      </x:c>
      <x:c r="B4449" s="22" t="str">
        <x:v>台北市</x:v>
      </x:c>
      <x:c r="C4449" s="22" t="str">
        <x:v>內湖區</x:v>
      </x:c>
      <x:c r="D4449" s="22" t="str">
        <x:v>C</x:v>
      </x:c>
      <x:c r="E4449" s="36" t="str">
        <x:v>500108225</x:v>
      </x:c>
      <x:c r="F4449" s="22" t="str">
        <x:v>文湖公園</x:v>
      </x:c>
      <x:c r="G4449" s="37" t="n">
        <x:v>53.29</x:v>
      </x:c>
      <x:c r="H4449" s="24" t="n">
        <x:v>14</x:v>
      </x:c>
      <x:c r="I4449" s="24" t="n">
        <x:v>12</x:v>
      </x:c>
      <x:c r="J4449" s="24" t="n">
        <x:v>2</x:v>
      </x:c>
      <x:c r="K4449" s="23" t="n">
        <x:f>IF(I4449=0,"",J4449/I4449)</x:f>
        <x:v>0.16666666666666666</x:v>
      </x:c>
      <x:c r="L4449" s="24" t="n">
        <x:v>2</x:v>
      </x:c>
      <x:c r="M4449" s="23" t="n">
        <x:f>IF(H4449=0,"",L4449/H4449)</x:f>
        <x:v>0.14285714285714285</x:v>
      </x:c>
      <x:c r="N4449" s="24" t="n">
        <x:f>H4449-L4449</x:f>
        <x:v>12</x:v>
      </x:c>
      <x:c r="O4449" s="22" t="str">
        <x:v>07:00–07:59</x:v>
      </x:c>
      <x:c r="P4449" s="24" t="n">
        <x:v>92</x:v>
      </x:c>
      <x:c r="Q4449" s="24" t="n">
        <x:v>70</x:v>
      </x:c>
      <x:c r="R4449" s="24" t="n">
        <x:v>9</x:v>
      </x:c>
      <x:c r="S4449" s="23" t="n">
        <x:f>IF(Q4449=0,"",R4449/Q4449)</x:f>
        <x:v>0.12857142857142856</x:v>
      </x:c>
      <x:c r="T4449" s="24" t="n">
        <x:v>13</x:v>
      </x:c>
      <x:c r="U4449" s="23" t="n">
        <x:f>IF(P4449=0,"",T4449/P4449)</x:f>
        <x:v>0.14130434782608695</x:v>
      </x:c>
      <x:c r="V4449" s="24" t="n">
        <x:f>P4449-T4449</x:f>
        <x:v>79</x:v>
      </x:c>
      <x:c r="W4449" s="22" t="str">
        <x:v>13:00–13:59</x:v>
      </x:c>
    </x:row>
    <x:row r="4450">
      <x:c r="A4450" s="22" t="str">
        <x:v>2026-08</x:v>
      </x:c>
      <x:c r="B4450" s="22" t="str">
        <x:v>台北市</x:v>
      </x:c>
      <x:c r="C4450" s="22" t="str">
        <x:v>內湖區</x:v>
      </x:c>
      <x:c r="D4450" s="22" t="str">
        <x:v>C</x:v>
      </x:c>
      <x:c r="E4450" s="36" t="str">
        <x:v>500108226</x:v>
      </x:c>
      <x:c r="F4450" s="22" t="str">
        <x:v>成功路二段/石潭路(西南側)</x:v>
      </x:c>
      <x:c r="G4450" s="37" t="n">
        <x:v>49.9</x:v>
      </x:c>
      <x:c r="H4450" s="24" t="n">
        <x:v>0</x:v>
      </x:c>
      <x:c r="I4450" s="24" t="n">
        <x:v>0</x:v>
      </x:c>
      <x:c r="J4450" s="24" t="n">
        <x:v>0</x:v>
      </x:c>
      <x:c r="K4450" s="23" t="str">
        <x:f>IF(I4450=0,"",J4450/I4450)</x:f>
      </x:c>
      <x:c r="L4450" s="24" t="n">
        <x:v>0</x:v>
      </x:c>
      <x:c r="M4450" s="23" t="str">
        <x:f>IF(H4450=0,"",L4450/H4450)</x:f>
      </x:c>
      <x:c r="N4450" s="24" t="n">
        <x:f>H4450-L4450</x:f>
        <x:v>0</x:v>
      </x:c>
      <x:c r="O4450" s="22" t="str"/>
      <x:c r="P4450" s="24" t="n">
        <x:v>28</x:v>
      </x:c>
      <x:c r="Q4450" s="24" t="n">
        <x:v>22</x:v>
      </x:c>
      <x:c r="R4450" s="24" t="n">
        <x:v>0</x:v>
      </x:c>
      <x:c r="S4450" s="23" t="n">
        <x:f>IF(Q4450=0,"",R4450/Q4450)</x:f>
        <x:v>0</x:v>
      </x:c>
      <x:c r="T4450" s="24" t="n">
        <x:v>0</x:v>
      </x:c>
      <x:c r="U4450" s="23" t="n">
        <x:f>IF(P4450=0,"",T4450/P4450)</x:f>
        <x:v>0</x:v>
      </x:c>
      <x:c r="V4450" s="24" t="n">
        <x:f>P4450-T4450</x:f>
        <x:v>28</x:v>
      </x:c>
      <x:c r="W4450" s="22" t="str">
        <x:v>18:00–18:59</x:v>
      </x:c>
    </x:row>
    <x:row r="4451">
      <x:c r="A4451" s="22" t="str">
        <x:v>2026-08</x:v>
      </x:c>
      <x:c r="B4451" s="22" t="str">
        <x:v>台北市</x:v>
      </x:c>
      <x:c r="C4451" s="22" t="str">
        <x:v>內湖區</x:v>
      </x:c>
      <x:c r="D4451" s="22" t="str">
        <x:v>C</x:v>
      </x:c>
      <x:c r="E4451" s="36" t="str">
        <x:v>500108227</x:v>
      </x:c>
      <x:c r="F4451" s="22" t="str">
        <x:v>華城橋(東湖)</x:v>
      </x:c>
      <x:c r="G4451" s="37" t="n">
        <x:v>51</x:v>
      </x:c>
      <x:c r="H4451" s="24" t="n">
        <x:v>14</x:v>
      </x:c>
      <x:c r="I4451" s="24" t="n">
        <x:v>11</x:v>
      </x:c>
      <x:c r="J4451" s="24" t="n">
        <x:v>1</x:v>
      </x:c>
      <x:c r="K4451" s="23" t="n">
        <x:f>IF(I4451=0,"",J4451/I4451)</x:f>
        <x:v>0.09090909090909091</x:v>
      </x:c>
      <x:c r="L4451" s="24" t="n">
        <x:v>1</x:v>
      </x:c>
      <x:c r="M4451" s="23" t="n">
        <x:f>IF(H4451=0,"",L4451/H4451)</x:f>
        <x:v>0.07142857142857142</x:v>
      </x:c>
      <x:c r="N4451" s="24" t="n">
        <x:f>H4451-L4451</x:f>
        <x:v>13</x:v>
      </x:c>
      <x:c r="O4451" s="22" t="str">
        <x:v>21:00–21:59</x:v>
      </x:c>
      <x:c r="P4451" s="24" t="n">
        <x:v>79</x:v>
      </x:c>
      <x:c r="Q4451" s="24" t="n">
        <x:v>54</x:v>
      </x:c>
      <x:c r="R4451" s="24" t="n">
        <x:v>5</x:v>
      </x:c>
      <x:c r="S4451" s="23" t="n">
        <x:f>IF(Q4451=0,"",R4451/Q4451)</x:f>
        <x:v>0.09259259259259259</x:v>
      </x:c>
      <x:c r="T4451" s="24" t="n">
        <x:v>5</x:v>
      </x:c>
      <x:c r="U4451" s="23" t="n">
        <x:f>IF(P4451=0,"",T4451/P4451)</x:f>
        <x:v>0.06329113924050633</x:v>
      </x:c>
      <x:c r="V4451" s="24" t="n">
        <x:f>P4451-T4451</x:f>
        <x:v>74</x:v>
      </x:c>
      <x:c r="W4451" s="22" t="str">
        <x:v>09:00–09:59</x:v>
      </x:c>
    </x:row>
    <x:row r="4452">
      <x:c r="A4452" s="22" t="str">
        <x:v>2026-08</x:v>
      </x:c>
      <x:c r="B4452" s="22" t="str">
        <x:v>台北市</x:v>
      </x:c>
      <x:c r="C4452" s="22" t="str">
        <x:v>內湖區</x:v>
      </x:c>
      <x:c r="D4452" s="22" t="str">
        <x:v>C</x:v>
      </x:c>
      <x:c r="E4452" s="36" t="str">
        <x:v>500108228</x:v>
      </x:c>
      <x:c r="F4452" s="22" t="str">
        <x:v>成功路二段115巷口(國道一號)</x:v>
      </x:c>
      <x:c r="G4452" s="37" t="n">
        <x:v>9.48</x:v>
      </x:c>
      <x:c r="H4452" s="24" t="n">
        <x:v>0</x:v>
      </x:c>
      <x:c r="I4452" s="24" t="n">
        <x:v>0</x:v>
      </x:c>
      <x:c r="J4452" s="24" t="n">
        <x:v>0</x:v>
      </x:c>
      <x:c r="K4452" s="23" t="str">
        <x:f>IF(I4452=0,"",J4452/I4452)</x:f>
      </x:c>
      <x:c r="L4452" s="24" t="n">
        <x:v>0</x:v>
      </x:c>
      <x:c r="M4452" s="23" t="str">
        <x:f>IF(H4452=0,"",L4452/H4452)</x:f>
      </x:c>
      <x:c r="N4452" s="24" t="n">
        <x:f>H4452-L4452</x:f>
        <x:v>0</x:v>
      </x:c>
      <x:c r="O4452" s="22" t="str"/>
      <x:c r="P4452" s="24" t="n">
        <x:v>3</x:v>
      </x:c>
      <x:c r="Q4452" s="24" t="n">
        <x:v>2</x:v>
      </x:c>
      <x:c r="R4452" s="24" t="n">
        <x:v>0</x:v>
      </x:c>
      <x:c r="S4452" s="23" t="n">
        <x:f>IF(Q4452=0,"",R4452/Q4452)</x:f>
        <x:v>0</x:v>
      </x:c>
      <x:c r="T4452" s="24" t="n">
        <x:v>0</x:v>
      </x:c>
      <x:c r="U4452" s="23" t="n">
        <x:f>IF(P4452=0,"",T4452/P4452)</x:f>
        <x:v>0</x:v>
      </x:c>
      <x:c r="V4452" s="24" t="n">
        <x:f>P4452-T4452</x:f>
        <x:v>3</x:v>
      </x:c>
      <x:c r="W4452" s="22" t="str">
        <x:v>11:00–11:59</x:v>
      </x:c>
    </x:row>
    <x:row r="4453">
      <x:c r="A4453" s="22" t="str">
        <x:v>2026-08</x:v>
      </x:c>
      <x:c r="B4453" s="22" t="str">
        <x:v>台北市</x:v>
      </x:c>
      <x:c r="C4453" s="22" t="str">
        <x:v>內湖區</x:v>
      </x:c>
      <x:c r="D4453" s="22" t="str">
        <x:v>C</x:v>
      </x:c>
      <x:c r="E4453" s="36" t="str">
        <x:v>500108229</x:v>
      </x:c>
      <x:c r="F4453" s="22" t="str">
        <x:v>康寧路三段56巷198號</x:v>
      </x:c>
      <x:c r="G4453" s="37" t="n">
        <x:v>8.86</x:v>
      </x:c>
      <x:c r="H4453" s="24" t="n">
        <x:v>0</x:v>
      </x:c>
      <x:c r="I4453" s="24" t="n">
        <x:v>0</x:v>
      </x:c>
      <x:c r="J4453" s="24" t="n">
        <x:v>0</x:v>
      </x:c>
      <x:c r="K4453" s="23" t="str">
        <x:f>IF(I4453=0,"",J4453/I4453)</x:f>
      </x:c>
      <x:c r="L4453" s="24" t="n">
        <x:v>0</x:v>
      </x:c>
      <x:c r="M4453" s="23" t="str">
        <x:f>IF(H4453=0,"",L4453/H4453)</x:f>
      </x:c>
      <x:c r="N4453" s="24" t="n">
        <x:f>H4453-L4453</x:f>
        <x:v>0</x:v>
      </x:c>
      <x:c r="O4453" s="22" t="str"/>
      <x:c r="P4453" s="24" t="n">
        <x:v>6</x:v>
      </x:c>
      <x:c r="Q4453" s="24" t="n">
        <x:v>5</x:v>
      </x:c>
      <x:c r="R4453" s="24" t="n">
        <x:v>0</x:v>
      </x:c>
      <x:c r="S4453" s="23" t="n">
        <x:f>IF(Q4453=0,"",R4453/Q4453)</x:f>
        <x:v>0</x:v>
      </x:c>
      <x:c r="T4453" s="24" t="n">
        <x:v>0</x:v>
      </x:c>
      <x:c r="U4453" s="23" t="n">
        <x:f>IF(P4453=0,"",T4453/P4453)</x:f>
        <x:v>0</x:v>
      </x:c>
      <x:c r="V4453" s="24" t="n">
        <x:f>P4453-T4453</x:f>
        <x:v>6</x:v>
      </x:c>
      <x:c r="W4453" s="22" t="str">
        <x:v>17:00–17:59</x:v>
      </x:c>
    </x:row>
    <x:row r="4454">
      <x:c r="A4454" s="22" t="str">
        <x:v>2026-08</x:v>
      </x:c>
      <x:c r="B4454" s="22" t="str">
        <x:v>台北市</x:v>
      </x:c>
      <x:c r="C4454" s="22" t="str">
        <x:v>內湖區</x:v>
      </x:c>
      <x:c r="D4454" s="22" t="str">
        <x:v>C</x:v>
      </x:c>
      <x:c r="E4454" s="36" t="str">
        <x:v>500108230</x:v>
      </x:c>
      <x:c r="F4454" s="22" t="str">
        <x:v>內湖路一段715巷口</x:v>
      </x:c>
      <x:c r="G4454" s="37" t="n">
        <x:v>95.86</x:v>
      </x:c>
      <x:c r="H4454" s="24" t="n">
        <x:v>45</x:v>
      </x:c>
      <x:c r="I4454" s="24" t="n">
        <x:v>26</x:v>
      </x:c>
      <x:c r="J4454" s="24" t="n">
        <x:v>8</x:v>
      </x:c>
      <x:c r="K4454" s="23" t="n">
        <x:f>IF(I4454=0,"",J4454/I4454)</x:f>
        <x:v>0.3076923076923077</x:v>
      </x:c>
      <x:c r="L4454" s="24" t="n">
        <x:v>12</x:v>
      </x:c>
      <x:c r="M4454" s="23" t="n">
        <x:f>IF(H4454=0,"",L4454/H4454)</x:f>
        <x:v>0.26666666666666666</x:v>
      </x:c>
      <x:c r="N4454" s="24" t="n">
        <x:f>H4454-L4454</x:f>
        <x:v>33</x:v>
      </x:c>
      <x:c r="O4454" s="22" t="str">
        <x:v>17:00–17:59</x:v>
      </x:c>
      <x:c r="P4454" s="24" t="n">
        <x:v>260</x:v>
      </x:c>
      <x:c r="Q4454" s="24" t="n">
        <x:v>128</x:v>
      </x:c>
      <x:c r="R4454" s="24" t="n">
        <x:v>15</x:v>
      </x:c>
      <x:c r="S4454" s="23" t="n">
        <x:f>IF(Q4454=0,"",R4454/Q4454)</x:f>
        <x:v>0.1171875</x:v>
      </x:c>
      <x:c r="T4454" s="24" t="n">
        <x:v>29</x:v>
      </x:c>
      <x:c r="U4454" s="23" t="n">
        <x:f>IF(P4454=0,"",T4454/P4454)</x:f>
        <x:v>0.11153846153846154</x:v>
      </x:c>
      <x:c r="V4454" s="24" t="n">
        <x:f>P4454-T4454</x:f>
        <x:v>231</x:v>
      </x:c>
      <x:c r="W4454" s="22" t="str">
        <x:v>09:00–09:59</x:v>
      </x:c>
    </x:row>
    <x:row r="4455">
      <x:c r="A4455" s="22" t="str">
        <x:v>2026-08</x:v>
      </x:c>
      <x:c r="B4455" s="22" t="str">
        <x:v>台北市</x:v>
      </x:c>
      <x:c r="C4455" s="22" t="str">
        <x:v>內湖區</x:v>
      </x:c>
      <x:c r="D4455" s="22" t="str">
        <x:v>C</x:v>
      </x:c>
      <x:c r="E4455" s="36" t="str">
        <x:v>500108231</x:v>
      </x:c>
      <x:c r="F4455" s="22" t="str">
        <x:v>成功路三段187巷口</x:v>
      </x:c>
      <x:c r="G4455" s="37" t="n">
        <x:v>72.57</x:v>
      </x:c>
      <x:c r="H4455" s="24" t="n">
        <x:v>81</x:v>
      </x:c>
      <x:c r="I4455" s="24" t="n">
        <x:v>44</x:v>
      </x:c>
      <x:c r="J4455" s="24" t="n">
        <x:v>2</x:v>
      </x:c>
      <x:c r="K4455" s="23" t="n">
        <x:f>IF(I4455=0,"",J4455/I4455)</x:f>
        <x:v>0.045454545454545456</x:v>
      </x:c>
      <x:c r="L4455" s="24" t="n">
        <x:v>2</x:v>
      </x:c>
      <x:c r="M4455" s="23" t="n">
        <x:f>IF(H4455=0,"",L4455/H4455)</x:f>
        <x:v>0.024691358024691357</x:v>
      </x:c>
      <x:c r="N4455" s="24" t="n">
        <x:f>H4455-L4455</x:f>
        <x:v>79</x:v>
      </x:c>
      <x:c r="O4455" s="22" t="str">
        <x:v>19:00–19:59</x:v>
      </x:c>
      <x:c r="P4455" s="24" t="n">
        <x:v>79</x:v>
      </x:c>
      <x:c r="Q4455" s="24" t="n">
        <x:v>49</x:v>
      </x:c>
      <x:c r="R4455" s="24" t="n">
        <x:v>0</x:v>
      </x:c>
      <x:c r="S4455" s="23" t="n">
        <x:f>IF(Q4455=0,"",R4455/Q4455)</x:f>
        <x:v>0</x:v>
      </x:c>
      <x:c r="T4455" s="24" t="n">
        <x:v>0</x:v>
      </x:c>
      <x:c r="U4455" s="23" t="n">
        <x:f>IF(P4455=0,"",T4455/P4455)</x:f>
        <x:v>0</x:v>
      </x:c>
      <x:c r="V4455" s="24" t="n">
        <x:f>P4455-T4455</x:f>
        <x:v>79</x:v>
      </x:c>
      <x:c r="W4455" s="22" t="str">
        <x:v>12:00–12:59</x:v>
      </x:c>
    </x:row>
    <x:row r="4456">
      <x:c r="A4456" s="22" t="str">
        <x:v>2026-08</x:v>
      </x:c>
      <x:c r="B4456" s="22" t="str">
        <x:v>台北市</x:v>
      </x:c>
      <x:c r="C4456" s="22" t="str">
        <x:v>內湖區</x:v>
      </x:c>
      <x:c r="D4456" s="22" t="str">
        <x:v>C</x:v>
      </x:c>
      <x:c r="E4456" s="36" t="str">
        <x:v>500108233</x:v>
      </x:c>
      <x:c r="F4456" s="22" t="str">
        <x:v>江南街41巷3弄</x:v>
      </x:c>
      <x:c r="G4456" s="37" t="n">
        <x:v>91.05</x:v>
      </x:c>
      <x:c r="H4456" s="24" t="n">
        <x:v>2</x:v>
      </x:c>
      <x:c r="I4456" s="24" t="n">
        <x:v>2</x:v>
      </x:c>
      <x:c r="J4456" s="24" t="n">
        <x:v>1</x:v>
      </x:c>
      <x:c r="K4456" s="23" t="n">
        <x:f>IF(I4456=0,"",J4456/I4456)</x:f>
        <x:v>0.5</x:v>
      </x:c>
      <x:c r="L4456" s="24" t="n">
        <x:v>1</x:v>
      </x:c>
      <x:c r="M4456" s="23" t="n">
        <x:f>IF(H4456=0,"",L4456/H4456)</x:f>
        <x:v>0.5</x:v>
      </x:c>
      <x:c r="N4456" s="24" t="n">
        <x:f>H4456-L4456</x:f>
        <x:v>1</x:v>
      </x:c>
      <x:c r="O4456" s="22" t="str">
        <x:v>05:00–05:59</x:v>
      </x:c>
      <x:c r="P4456" s="24" t="n">
        <x:v>270</x:v>
      </x:c>
      <x:c r="Q4456" s="24" t="n">
        <x:v>136</x:v>
      </x:c>
      <x:c r="R4456" s="24" t="n">
        <x:v>6</x:v>
      </x:c>
      <x:c r="S4456" s="23" t="n">
        <x:f>IF(Q4456=0,"",R4456/Q4456)</x:f>
        <x:v>0.04411764705882353</x:v>
      </x:c>
      <x:c r="T4456" s="24" t="n">
        <x:v>13</x:v>
      </x:c>
      <x:c r="U4456" s="23" t="n">
        <x:f>IF(P4456=0,"",T4456/P4456)</x:f>
        <x:v>0.04814814814814815</x:v>
      </x:c>
      <x:c r="V4456" s="24" t="n">
        <x:f>P4456-T4456</x:f>
        <x:v>257</x:v>
      </x:c>
      <x:c r="W4456" s="22" t="str">
        <x:v>09:00–09:59</x:v>
      </x:c>
    </x:row>
    <x:row r="4457">
      <x:c r="A4457" s="22" t="str">
        <x:v>2026-08</x:v>
      </x:c>
      <x:c r="B4457" s="22" t="str">
        <x:v>台北市</x:v>
      </x:c>
      <x:c r="C4457" s="22" t="str">
        <x:v>內湖區</x:v>
      </x:c>
      <x:c r="D4457" s="22" t="str">
        <x:v>C</x:v>
      </x:c>
      <x:c r="E4457" s="36" t="str">
        <x:v>500108234</x:v>
      </x:c>
      <x:c r="F4457" s="22" t="str">
        <x:v>民權東路六段280巷45弄口</x:v>
      </x:c>
      <x:c r="G4457" s="37" t="n">
        <x:v>24.76</x:v>
      </x:c>
      <x:c r="H4457" s="24" t="n">
        <x:v>4</x:v>
      </x:c>
      <x:c r="I4457" s="24" t="n">
        <x:v>3</x:v>
      </x:c>
      <x:c r="J4457" s="24" t="n">
        <x:v>1</x:v>
      </x:c>
      <x:c r="K4457" s="23" t="n">
        <x:f>IF(I4457=0,"",J4457/I4457)</x:f>
        <x:v>0.3333333333333333</x:v>
      </x:c>
      <x:c r="L4457" s="24" t="n">
        <x:v>1</x:v>
      </x:c>
      <x:c r="M4457" s="23" t="n">
        <x:f>IF(H4457=0,"",L4457/H4457)</x:f>
        <x:v>0.25</x:v>
      </x:c>
      <x:c r="N4457" s="24" t="n">
        <x:f>H4457-L4457</x:f>
        <x:v>3</x:v>
      </x:c>
      <x:c r="O4457" s="22" t="str">
        <x:v>21:00–21:59</x:v>
      </x:c>
      <x:c r="P4457" s="24" t="n">
        <x:v>58</x:v>
      </x:c>
      <x:c r="Q4457" s="24" t="n">
        <x:v>48</x:v>
      </x:c>
      <x:c r="R4457" s="24" t="n">
        <x:v>1</x:v>
      </x:c>
      <x:c r="S4457" s="23" t="n">
        <x:f>IF(Q4457=0,"",R4457/Q4457)</x:f>
        <x:v>0.020833333333333332</x:v>
      </x:c>
      <x:c r="T4457" s="24" t="n">
        <x:v>1</x:v>
      </x:c>
      <x:c r="U4457" s="23" t="n">
        <x:f>IF(P4457=0,"",T4457/P4457)</x:f>
        <x:v>0.017241379310344827</x:v>
      </x:c>
      <x:c r="V4457" s="24" t="n">
        <x:f>P4457-T4457</x:f>
        <x:v>57</x:v>
      </x:c>
      <x:c r="W4457" s="22" t="str">
        <x:v>16:00–16:59</x:v>
      </x:c>
    </x:row>
    <x:row r="4458">
      <x:c r="A4458" s="22" t="str">
        <x:v>2026-08</x:v>
      </x:c>
      <x:c r="B4458" s="22" t="str">
        <x:v>台北市</x:v>
      </x:c>
      <x:c r="C4458" s="22" t="str">
        <x:v>內湖區</x:v>
      </x:c>
      <x:c r="D4458" s="22" t="str">
        <x:v>C</x:v>
      </x:c>
      <x:c r="E4458" s="36" t="str">
        <x:v>500108235</x:v>
      </x:c>
      <x:c r="F4458" s="22" t="str">
        <x:v>成功路三段12巷口</x:v>
      </x:c>
      <x:c r="G4458" s="37" t="n">
        <x:v>18.9</x:v>
      </x:c>
      <x:c r="H4458" s="24" t="n">
        <x:v>0</x:v>
      </x:c>
      <x:c r="I4458" s="24" t="n">
        <x:v>0</x:v>
      </x:c>
      <x:c r="J4458" s="24" t="n">
        <x:v>0</x:v>
      </x:c>
      <x:c r="K4458" s="23" t="str">
        <x:f>IF(I4458=0,"",J4458/I4458)</x:f>
      </x:c>
      <x:c r="L4458" s="24" t="n">
        <x:v>0</x:v>
      </x:c>
      <x:c r="M4458" s="23" t="str">
        <x:f>IF(H4458=0,"",L4458/H4458)</x:f>
      </x:c>
      <x:c r="N4458" s="24" t="n">
        <x:f>H4458-L4458</x:f>
        <x:v>0</x:v>
      </x:c>
      <x:c r="O4458" s="22" t="str"/>
      <x:c r="P4458" s="24" t="n">
        <x:v>28</x:v>
      </x:c>
      <x:c r="Q4458" s="24" t="n">
        <x:v>24</x:v>
      </x:c>
      <x:c r="R4458" s="24" t="n">
        <x:v>0</x:v>
      </x:c>
      <x:c r="S4458" s="23" t="n">
        <x:f>IF(Q4458=0,"",R4458/Q4458)</x:f>
        <x:v>0</x:v>
      </x:c>
      <x:c r="T4458" s="24" t="n">
        <x:v>0</x:v>
      </x:c>
      <x:c r="U4458" s="23" t="n">
        <x:f>IF(P4458=0,"",T4458/P4458)</x:f>
        <x:v>0</x:v>
      </x:c>
      <x:c r="V4458" s="24" t="n">
        <x:f>P4458-T4458</x:f>
        <x:v>28</x:v>
      </x:c>
      <x:c r="W4458" s="22" t="str">
        <x:v>17:00–17:59</x:v>
      </x:c>
    </x:row>
    <x:row r="4459">
      <x:c r="A4459" s="22" t="str">
        <x:v>2026-08</x:v>
      </x:c>
      <x:c r="B4459" s="22" t="str">
        <x:v>台北市</x:v>
      </x:c>
      <x:c r="C4459" s="22" t="str">
        <x:v>內湖區</x:v>
      </x:c>
      <x:c r="D4459" s="22" t="str">
        <x:v>C</x:v>
      </x:c>
      <x:c r="E4459" s="36" t="str">
        <x:v>500108236</x:v>
      </x:c>
      <x:c r="F4459" s="22" t="str">
        <x:v>民權東路六段191巷口</x:v>
      </x:c>
      <x:c r="G4459" s="37" t="n">
        <x:v>15</x:v>
      </x:c>
      <x:c r="H4459" s="24" t="n">
        <x:v>0</x:v>
      </x:c>
      <x:c r="I4459" s="24" t="n">
        <x:v>0</x:v>
      </x:c>
      <x:c r="J4459" s="24" t="n">
        <x:v>0</x:v>
      </x:c>
      <x:c r="K4459" s="23" t="str">
        <x:f>IF(I4459=0,"",J4459/I4459)</x:f>
      </x:c>
      <x:c r="L4459" s="24" t="n">
        <x:v>0</x:v>
      </x:c>
      <x:c r="M4459" s="23" t="str">
        <x:f>IF(H4459=0,"",L4459/H4459)</x:f>
      </x:c>
      <x:c r="N4459" s="24" t="n">
        <x:f>H4459-L4459</x:f>
        <x:v>0</x:v>
      </x:c>
      <x:c r="O4459" s="22" t="str"/>
      <x:c r="P4459" s="24" t="n">
        <x:v>21</x:v>
      </x:c>
      <x:c r="Q4459" s="24" t="n">
        <x:v>19</x:v>
      </x:c>
      <x:c r="R4459" s="24" t="n">
        <x:v>1</x:v>
      </x:c>
      <x:c r="S4459" s="23" t="n">
        <x:f>IF(Q4459=0,"",R4459/Q4459)</x:f>
        <x:v>0.05263157894736842</x:v>
      </x:c>
      <x:c r="T4459" s="24" t="n">
        <x:v>1</x:v>
      </x:c>
      <x:c r="U4459" s="23" t="n">
        <x:f>IF(P4459=0,"",T4459/P4459)</x:f>
        <x:v>0.047619047619047616</x:v>
      </x:c>
      <x:c r="V4459" s="24" t="n">
        <x:f>P4459-T4459</x:f>
        <x:v>20</x:v>
      </x:c>
      <x:c r="W4459" s="22" t="str">
        <x:v>13:00–13:59</x:v>
      </x:c>
    </x:row>
    <x:row r="4460">
      <x:c r="A4460" s="22" t="str">
        <x:v>2026-08</x:v>
      </x:c>
      <x:c r="B4460" s="22" t="str">
        <x:v>台北市</x:v>
      </x:c>
      <x:c r="C4460" s="22" t="str">
        <x:v>內湖區</x:v>
      </x:c>
      <x:c r="D4460" s="22" t="str">
        <x:v>C</x:v>
      </x:c>
      <x:c r="E4460" s="36" t="str">
        <x:v>500108237</x:v>
      </x:c>
      <x:c r="F4460" s="22" t="str">
        <x:v>石潭公園(安康路)南側</x:v>
      </x:c>
      <x:c r="G4460" s="37" t="n">
        <x:v>30.05</x:v>
      </x:c>
      <x:c r="H4460" s="24" t="n">
        <x:v>2</x:v>
      </x:c>
      <x:c r="I4460" s="24" t="n">
        <x:v>2</x:v>
      </x:c>
      <x:c r="J4460" s="24" t="n">
        <x:v>2</x:v>
      </x:c>
      <x:c r="K4460" s="23" t="n">
        <x:f>IF(I4460=0,"",J4460/I4460)</x:f>
        <x:v>1</x:v>
      </x:c>
      <x:c r="L4460" s="24" t="n">
        <x:v>2</x:v>
      </x:c>
      <x:c r="M4460" s="23" t="n">
        <x:f>IF(H4460=0,"",L4460/H4460)</x:f>
        <x:v>1</x:v>
      </x:c>
      <x:c r="N4460" s="24" t="n">
        <x:f>H4460-L4460</x:f>
        <x:v>0</x:v>
      </x:c>
      <x:c r="O4460" s="22" t="str"/>
      <x:c r="P4460" s="24" t="n">
        <x:v>4</x:v>
      </x:c>
      <x:c r="Q4460" s="24" t="n">
        <x:v>4</x:v>
      </x:c>
      <x:c r="R4460" s="24" t="n">
        <x:v>0</x:v>
      </x:c>
      <x:c r="S4460" s="23" t="n">
        <x:f>IF(Q4460=0,"",R4460/Q4460)</x:f>
        <x:v>0</x:v>
      </x:c>
      <x:c r="T4460" s="24" t="n">
        <x:v>0</x:v>
      </x:c>
      <x:c r="U4460" s="23" t="n">
        <x:f>IF(P4460=0,"",T4460/P4460)</x:f>
        <x:v>0</x:v>
      </x:c>
      <x:c r="V4460" s="24" t="n">
        <x:f>P4460-T4460</x:f>
        <x:v>4</x:v>
      </x:c>
      <x:c r="W4460" s="22" t="str">
        <x:v>06:00–06:59</x:v>
      </x:c>
    </x:row>
    <x:row r="4461">
      <x:c r="A4461" s="22" t="str">
        <x:v>2026-08</x:v>
      </x:c>
      <x:c r="B4461" s="22" t="str">
        <x:v>台北市</x:v>
      </x:c>
      <x:c r="C4461" s="22" t="str">
        <x:v>內湖區</x:v>
      </x:c>
      <x:c r="D4461" s="22" t="str">
        <x:v>C</x:v>
      </x:c>
      <x:c r="E4461" s="36" t="str">
        <x:v>500108238</x:v>
      </x:c>
      <x:c r="F4461" s="22" t="str">
        <x:v>金豐金莊路口</x:v>
      </x:c>
      <x:c r="G4461" s="37" t="n">
        <x:v>20.33</x:v>
      </x:c>
      <x:c r="H4461" s="24" t="n">
        <x:v>0</x:v>
      </x:c>
      <x:c r="I4461" s="24" t="n">
        <x:v>0</x:v>
      </x:c>
      <x:c r="J4461" s="24" t="n">
        <x:v>0</x:v>
      </x:c>
      <x:c r="K4461" s="23" t="str">
        <x:f>IF(I4461=0,"",J4461/I4461)</x:f>
      </x:c>
      <x:c r="L4461" s="24" t="n">
        <x:v>0</x:v>
      </x:c>
      <x:c r="M4461" s="23" t="str">
        <x:f>IF(H4461=0,"",L4461/H4461)</x:f>
      </x:c>
      <x:c r="N4461" s="24" t="n">
        <x:f>H4461-L4461</x:f>
        <x:v>0</x:v>
      </x:c>
      <x:c r="O4461" s="22" t="str"/>
      <x:c r="P4461" s="24" t="n">
        <x:v>13</x:v>
      </x:c>
      <x:c r="Q4461" s="24" t="n">
        <x:v>10</x:v>
      </x:c>
      <x:c r="R4461" s="24" t="n">
        <x:v>0</x:v>
      </x:c>
      <x:c r="S4461" s="23" t="n">
        <x:f>IF(Q4461=0,"",R4461/Q4461)</x:f>
        <x:v>0</x:v>
      </x:c>
      <x:c r="T4461" s="24" t="n">
        <x:v>0</x:v>
      </x:c>
      <x:c r="U4461" s="23" t="n">
        <x:f>IF(P4461=0,"",T4461/P4461)</x:f>
        <x:v>0</x:v>
      </x:c>
      <x:c r="V4461" s="24" t="n">
        <x:f>P4461-T4461</x:f>
        <x:v>13</x:v>
      </x:c>
      <x:c r="W4461" s="22" t="str">
        <x:v>18:00–18:59</x:v>
      </x:c>
    </x:row>
    <x:row r="4462">
      <x:c r="A4462" s="22" t="str">
        <x:v>2026-08</x:v>
      </x:c>
      <x:c r="B4462" s="22" t="str">
        <x:v>台北市</x:v>
      </x:c>
      <x:c r="C4462" s="22" t="str">
        <x:v>內湖區</x:v>
      </x:c>
      <x:c r="D4462" s="22" t="str">
        <x:v>C</x:v>
      </x:c>
      <x:c r="E4462" s="36" t="str">
        <x:v>500108239</x:v>
      </x:c>
      <x:c r="F4462" s="22" t="str">
        <x:v>康寧路三段99巷</x:v>
      </x:c>
      <x:c r="G4462" s="37" t="n">
        <x:v>45.67</x:v>
      </x:c>
      <x:c r="H4462" s="24" t="n">
        <x:v>40</x:v>
      </x:c>
      <x:c r="I4462" s="24" t="n">
        <x:v>24</x:v>
      </x:c>
      <x:c r="J4462" s="24" t="n">
        <x:v>6</x:v>
      </x:c>
      <x:c r="K4462" s="23" t="n">
        <x:f>IF(I4462=0,"",J4462/I4462)</x:f>
        <x:v>0.25</x:v>
      </x:c>
      <x:c r="L4462" s="24" t="n">
        <x:v>7</x:v>
      </x:c>
      <x:c r="M4462" s="23" t="n">
        <x:f>IF(H4462=0,"",L4462/H4462)</x:f>
        <x:v>0.175</x:v>
      </x:c>
      <x:c r="N4462" s="24" t="n">
        <x:f>H4462-L4462</x:f>
        <x:v>33</x:v>
      </x:c>
      <x:c r="O4462" s="22" t="str">
        <x:v>22:00–22:59</x:v>
      </x:c>
      <x:c r="P4462" s="24" t="n">
        <x:v>55</x:v>
      </x:c>
      <x:c r="Q4462" s="24" t="n">
        <x:v>39</x:v>
      </x:c>
      <x:c r="R4462" s="24" t="n">
        <x:v>4</x:v>
      </x:c>
      <x:c r="S4462" s="23" t="n">
        <x:f>IF(Q4462=0,"",R4462/Q4462)</x:f>
        <x:v>0.10256410256410256</x:v>
      </x:c>
      <x:c r="T4462" s="24" t="n">
        <x:v>6</x:v>
      </x:c>
      <x:c r="U4462" s="23" t="n">
        <x:f>IF(P4462=0,"",T4462/P4462)</x:f>
        <x:v>0.10909090909090909</x:v>
      </x:c>
      <x:c r="V4462" s="24" t="n">
        <x:f>P4462-T4462</x:f>
        <x:v>49</x:v>
      </x:c>
      <x:c r="W4462" s="22" t="str">
        <x:v>14:00–14:59</x:v>
      </x:c>
    </x:row>
    <x:row r="4463">
      <x:c r="A4463" s="22" t="str">
        <x:v>2026-08</x:v>
      </x:c>
      <x:c r="B4463" s="22" t="str">
        <x:v>台北市</x:v>
      </x:c>
      <x:c r="C4463" s="22" t="str">
        <x:v>內湖區</x:v>
      </x:c>
      <x:c r="D4463" s="22" t="str">
        <x:v>C</x:v>
      </x:c>
      <x:c r="E4463" s="36" t="str">
        <x:v>500108240</x:v>
      </x:c>
      <x:c r="F4463" s="22" t="str">
        <x:v>康寧安康路口(國道一號)</x:v>
      </x:c>
      <x:c r="G4463" s="37" t="n">
        <x:v>23.43</x:v>
      </x:c>
      <x:c r="H4463" s="24" t="n">
        <x:v>8</x:v>
      </x:c>
      <x:c r="I4463" s="24" t="n">
        <x:v>6</x:v>
      </x:c>
      <x:c r="J4463" s="24" t="n">
        <x:v>2</x:v>
      </x:c>
      <x:c r="K4463" s="23" t="n">
        <x:f>IF(I4463=0,"",J4463/I4463)</x:f>
        <x:v>0.3333333333333333</x:v>
      </x:c>
      <x:c r="L4463" s="24" t="n">
        <x:v>2</x:v>
      </x:c>
      <x:c r="M4463" s="23" t="n">
        <x:f>IF(H4463=0,"",L4463/H4463)</x:f>
        <x:v>0.25</x:v>
      </x:c>
      <x:c r="N4463" s="24" t="n">
        <x:f>H4463-L4463</x:f>
        <x:v>6</x:v>
      </x:c>
      <x:c r="O4463" s="22" t="str">
        <x:v>08:00–08:59</x:v>
      </x:c>
      <x:c r="P4463" s="24" t="n">
        <x:v>5</x:v>
      </x:c>
      <x:c r="Q4463" s="24" t="n">
        <x:v>3</x:v>
      </x:c>
      <x:c r="R4463" s="24" t="n">
        <x:v>0</x:v>
      </x:c>
      <x:c r="S4463" s="23" t="n">
        <x:f>IF(Q4463=0,"",R4463/Q4463)</x:f>
        <x:v>0</x:v>
      </x:c>
      <x:c r="T4463" s="24" t="n">
        <x:v>0</x:v>
      </x:c>
      <x:c r="U4463" s="23" t="n">
        <x:f>IF(P4463=0,"",T4463/P4463)</x:f>
        <x:v>0</x:v>
      </x:c>
      <x:c r="V4463" s="24" t="n">
        <x:f>P4463-T4463</x:f>
        <x:v>5</x:v>
      </x:c>
      <x:c r="W4463" s="22" t="str">
        <x:v>18:00–18:59</x:v>
      </x:c>
    </x:row>
    <x:row r="4464">
      <x:c r="A4464" s="22" t="str">
        <x:v>2026-08</x:v>
      </x:c>
      <x:c r="B4464" s="22" t="str">
        <x:v>台北市</x:v>
      </x:c>
      <x:c r="C4464" s="22" t="str">
        <x:v>內湖區</x:v>
      </x:c>
      <x:c r="D4464" s="22" t="str">
        <x:v>C</x:v>
      </x:c>
      <x:c r="E4464" s="36" t="str">
        <x:v>500108241</x:v>
      </x:c>
      <x:c r="F4464" s="22" t="str">
        <x:v>捷運文德站(1號出口)</x:v>
      </x:c>
      <x:c r="G4464" s="37" t="n">
        <x:v>34.48</x:v>
      </x:c>
      <x:c r="H4464" s="24" t="n">
        <x:v>11</x:v>
      </x:c>
      <x:c r="I4464" s="24" t="n">
        <x:v>8</x:v>
      </x:c>
      <x:c r="J4464" s="24" t="n">
        <x:v>0</x:v>
      </x:c>
      <x:c r="K4464" s="23" t="n">
        <x:f>IF(I4464=0,"",J4464/I4464)</x:f>
        <x:v>0</x:v>
      </x:c>
      <x:c r="L4464" s="24" t="n">
        <x:v>0</x:v>
      </x:c>
      <x:c r="M4464" s="23" t="n">
        <x:f>IF(H4464=0,"",L4464/H4464)</x:f>
        <x:v>0</x:v>
      </x:c>
      <x:c r="N4464" s="24" t="n">
        <x:f>H4464-L4464</x:f>
        <x:v>11</x:v>
      </x:c>
      <x:c r="O4464" s="22" t="str">
        <x:v>18:00–18:59</x:v>
      </x:c>
      <x:c r="P4464" s="24" t="n">
        <x:v>12</x:v>
      </x:c>
      <x:c r="Q4464" s="24" t="n">
        <x:v>10</x:v>
      </x:c>
      <x:c r="R4464" s="24" t="n">
        <x:v>0</x:v>
      </x:c>
      <x:c r="S4464" s="23" t="n">
        <x:f>IF(Q4464=0,"",R4464/Q4464)</x:f>
        <x:v>0</x:v>
      </x:c>
      <x:c r="T4464" s="24" t="n">
        <x:v>0</x:v>
      </x:c>
      <x:c r="U4464" s="23" t="n">
        <x:f>IF(P4464=0,"",T4464/P4464)</x:f>
        <x:v>0</x:v>
      </x:c>
      <x:c r="V4464" s="24" t="n">
        <x:f>P4464-T4464</x:f>
        <x:v>12</x:v>
      </x:c>
      <x:c r="W4464" s="22" t="str">
        <x:v>11:00–11:59</x:v>
      </x:c>
    </x:row>
    <x:row r="4465">
      <x:c r="A4465" s="22" t="str">
        <x:v>2026-08</x:v>
      </x:c>
      <x:c r="B4465" s="22" t="str">
        <x:v>台北市</x:v>
      </x:c>
      <x:c r="C4465" s="22" t="str">
        <x:v>北投區</x:v>
      </x:c>
      <x:c r="D4465" s="22" t="str">
        <x:v>C</x:v>
      </x:c>
      <x:c r="E4465" s="36" t="str">
        <x:v>500109001</x:v>
      </x:c>
      <x:c r="F4465" s="22" t="str">
        <x:v>承德路七段304巷口</x:v>
      </x:c>
      <x:c r="G4465" s="37" t="n">
        <x:v>91.71</x:v>
      </x:c>
      <x:c r="H4465" s="24" t="n">
        <x:v>15</x:v>
      </x:c>
      <x:c r="I4465" s="24" t="n">
        <x:v>11</x:v>
      </x:c>
      <x:c r="J4465" s="24" t="n">
        <x:v>1</x:v>
      </x:c>
      <x:c r="K4465" s="23" t="n">
        <x:f>IF(I4465=0,"",J4465/I4465)</x:f>
        <x:v>0.09090909090909091</x:v>
      </x:c>
      <x:c r="L4465" s="24" t="n">
        <x:v>1</x:v>
      </x:c>
      <x:c r="M4465" s="23" t="n">
        <x:f>IF(H4465=0,"",L4465/H4465)</x:f>
        <x:v>0.06666666666666667</x:v>
      </x:c>
      <x:c r="N4465" s="24" t="n">
        <x:f>H4465-L4465</x:f>
        <x:v>14</x:v>
      </x:c>
      <x:c r="O4465" s="22" t="str">
        <x:v>23:00–23:59</x:v>
      </x:c>
      <x:c r="P4465" s="24" t="n">
        <x:v>98</x:v>
      </x:c>
      <x:c r="Q4465" s="24" t="n">
        <x:v>55</x:v>
      </x:c>
      <x:c r="R4465" s="24" t="n">
        <x:v>0</x:v>
      </x:c>
      <x:c r="S4465" s="23" t="n">
        <x:f>IF(Q4465=0,"",R4465/Q4465)</x:f>
        <x:v>0</x:v>
      </x:c>
      <x:c r="T4465" s="24" t="n">
        <x:v>0</x:v>
      </x:c>
      <x:c r="U4465" s="23" t="n">
        <x:f>IF(P4465=0,"",T4465/P4465)</x:f>
        <x:v>0</x:v>
      </x:c>
      <x:c r="V4465" s="24" t="n">
        <x:f>P4465-T4465</x:f>
        <x:v>98</x:v>
      </x:c>
      <x:c r="W4465" s="22" t="str">
        <x:v>12:00–12:59</x:v>
      </x:c>
    </x:row>
    <x:row r="4466">
      <x:c r="A4466" s="22" t="str">
        <x:v>2026-08</x:v>
      </x:c>
      <x:c r="B4466" s="22" t="str">
        <x:v>台北市</x:v>
      </x:c>
      <x:c r="C4466" s="22" t="str">
        <x:v>北投區</x:v>
      </x:c>
      <x:c r="D4466" s="22" t="str">
        <x:v>C</x:v>
      </x:c>
      <x:c r="E4466" s="36" t="str">
        <x:v>500109002</x:v>
      </x:c>
      <x:c r="F4466" s="22" t="str">
        <x:v>洲美運動公園</x:v>
      </x:c>
      <x:c r="G4466" s="37" t="n">
        <x:v>78.71</x:v>
      </x:c>
      <x:c r="H4466" s="24" t="n">
        <x:v>35</x:v>
      </x:c>
      <x:c r="I4466" s="24" t="n">
        <x:v>19</x:v>
      </x:c>
      <x:c r="J4466" s="24" t="n">
        <x:v>2</x:v>
      </x:c>
      <x:c r="K4466" s="23" t="n">
        <x:f>IF(I4466=0,"",J4466/I4466)</x:f>
        <x:v>0.10526315789473684</x:v>
      </x:c>
      <x:c r="L4466" s="24" t="n">
        <x:v>2</x:v>
      </x:c>
      <x:c r="M4466" s="23" t="n">
        <x:f>IF(H4466=0,"",L4466/H4466)</x:f>
        <x:v>0.05714285714285714</x:v>
      </x:c>
      <x:c r="N4466" s="24" t="n">
        <x:f>H4466-L4466</x:f>
        <x:v>33</x:v>
      </x:c>
      <x:c r="O4466" s="22" t="str">
        <x:v>19:00–19:59</x:v>
      </x:c>
      <x:c r="P4466" s="24" t="n">
        <x:v>50</x:v>
      </x:c>
      <x:c r="Q4466" s="24" t="n">
        <x:v>30</x:v>
      </x:c>
      <x:c r="R4466" s="24" t="n">
        <x:v>1</x:v>
      </x:c>
      <x:c r="S4466" s="23" t="n">
        <x:f>IF(Q4466=0,"",R4466/Q4466)</x:f>
        <x:v>0.03333333333333333</x:v>
      </x:c>
      <x:c r="T4466" s="24" t="n">
        <x:v>2</x:v>
      </x:c>
      <x:c r="U4466" s="23" t="n">
        <x:f>IF(P4466=0,"",T4466/P4466)</x:f>
        <x:v>0.04</x:v>
      </x:c>
      <x:c r="V4466" s="24" t="n">
        <x:f>P4466-T4466</x:f>
        <x:v>48</x:v>
      </x:c>
      <x:c r="W4466" s="22" t="str">
        <x:v>21:00–21:59</x:v>
      </x:c>
    </x:row>
    <x:row r="4467">
      <x:c r="A4467" s="22" t="str">
        <x:v>2026-08</x:v>
      </x:c>
      <x:c r="B4467" s="22" t="str">
        <x:v>台北市</x:v>
      </x:c>
      <x:c r="C4467" s="22" t="str">
        <x:v>北投區</x:v>
      </x:c>
      <x:c r="D4467" s="22" t="str">
        <x:v>B</x:v>
      </x:c>
      <x:c r="E4467" s="36" t="str">
        <x:v>500109003</x:v>
      </x:c>
      <x:c r="F4467" s="22" t="str">
        <x:v>榮華二明德路口</x:v>
      </x:c>
      <x:c r="G4467" s="37" t="n">
        <x:v>154.71</x:v>
      </x:c>
      <x:c r="H4467" s="24" t="n">
        <x:v>31</x:v>
      </x:c>
      <x:c r="I4467" s="24" t="n">
        <x:v>22</x:v>
      </x:c>
      <x:c r="J4467" s="24" t="n">
        <x:v>4</x:v>
      </x:c>
      <x:c r="K4467" s="23" t="n">
        <x:f>IF(I4467=0,"",J4467/I4467)</x:f>
        <x:v>0.18181818181818182</x:v>
      </x:c>
      <x:c r="L4467" s="24" t="n">
        <x:v>4</x:v>
      </x:c>
      <x:c r="M4467" s="23" t="n">
        <x:f>IF(H4467=0,"",L4467/H4467)</x:f>
        <x:v>0.12903225806451613</x:v>
      </x:c>
      <x:c r="N4467" s="24" t="n">
        <x:f>H4467-L4467</x:f>
        <x:v>27</x:v>
      </x:c>
      <x:c r="O4467" s="22" t="str">
        <x:v>22:00–22:59</x:v>
      </x:c>
      <x:c r="P4467" s="24" t="n">
        <x:v>337</x:v>
      </x:c>
      <x:c r="Q4467" s="24" t="n">
        <x:v>116</x:v>
      </x:c>
      <x:c r="R4467" s="24" t="n">
        <x:v>3</x:v>
      </x:c>
      <x:c r="S4467" s="23" t="n">
        <x:f>IF(Q4467=0,"",R4467/Q4467)</x:f>
        <x:v>0.02586206896551724</x:v>
      </x:c>
      <x:c r="T4467" s="24" t="n">
        <x:v>4</x:v>
      </x:c>
      <x:c r="U4467" s="23" t="n">
        <x:f>IF(P4467=0,"",T4467/P4467)</x:f>
        <x:v>0.011869436201780416</x:v>
      </x:c>
      <x:c r="V4467" s="24" t="n">
        <x:f>P4467-T4467</x:f>
        <x:v>333</x:v>
      </x:c>
      <x:c r="W4467" s="22" t="str">
        <x:v>08:00–08:59</x:v>
      </x:c>
    </x:row>
    <x:row r="4468">
      <x:c r="A4468" s="22" t="str">
        <x:v>2026-08</x:v>
      </x:c>
      <x:c r="B4468" s="22" t="str">
        <x:v>台北市</x:v>
      </x:c>
      <x:c r="C4468" s="22" t="str">
        <x:v>北投區</x:v>
      </x:c>
      <x:c r="D4468" s="22" t="str">
        <x:v>B</x:v>
      </x:c>
      <x:c r="E4468" s="36" t="str">
        <x:v>500109004</x:v>
      </x:c>
      <x:c r="F4468" s="22" t="str">
        <x:v>捷運明德站(1號出口)</x:v>
      </x:c>
      <x:c r="G4468" s="37" t="n">
        <x:v>158.71</x:v>
      </x:c>
      <x:c r="H4468" s="24" t="n">
        <x:v>130</x:v>
      </x:c>
      <x:c r="I4468" s="24" t="n">
        <x:v>39</x:v>
      </x:c>
      <x:c r="J4468" s="24" t="n">
        <x:v>0</x:v>
      </x:c>
      <x:c r="K4468" s="23" t="n">
        <x:f>IF(I4468=0,"",J4468/I4468)</x:f>
        <x:v>0</x:v>
      </x:c>
      <x:c r="L4468" s="24" t="n">
        <x:v>0</x:v>
      </x:c>
      <x:c r="M4468" s="23" t="n">
        <x:f>IF(H4468=0,"",L4468/H4468)</x:f>
        <x:v>0</x:v>
      </x:c>
      <x:c r="N4468" s="24" t="n">
        <x:f>H4468-L4468</x:f>
        <x:v>130</x:v>
      </x:c>
      <x:c r="O4468" s="22" t="str">
        <x:v>17:00–17:59</x:v>
      </x:c>
      <x:c r="P4468" s="24" t="n">
        <x:v>186</x:v>
      </x:c>
      <x:c r="Q4468" s="24" t="n">
        <x:v>82</x:v>
      </x:c>
      <x:c r="R4468" s="24" t="n">
        <x:v>0</x:v>
      </x:c>
      <x:c r="S4468" s="23" t="n">
        <x:f>IF(Q4468=0,"",R4468/Q4468)</x:f>
        <x:v>0</x:v>
      </x:c>
      <x:c r="T4468" s="24" t="n">
        <x:v>0</x:v>
      </x:c>
      <x:c r="U4468" s="23" t="n">
        <x:f>IF(P4468=0,"",T4468/P4468)</x:f>
        <x:v>0</x:v>
      </x:c>
      <x:c r="V4468" s="24" t="n">
        <x:f>P4468-T4468</x:f>
        <x:v>186</x:v>
      </x:c>
      <x:c r="W4468" s="22" t="str">
        <x:v>09:00–09:59</x:v>
      </x:c>
    </x:row>
    <x:row r="4469">
      <x:c r="A4469" s="22" t="str">
        <x:v>2026-08</x:v>
      </x:c>
      <x:c r="B4469" s="22" t="str">
        <x:v>台北市</x:v>
      </x:c>
      <x:c r="C4469" s="22" t="str">
        <x:v>北投區</x:v>
      </x:c>
      <x:c r="D4469" s="22" t="str">
        <x:v>B</x:v>
      </x:c>
      <x:c r="E4469" s="36" t="str">
        <x:v>500109005</x:v>
      </x:c>
      <x:c r="F4469" s="22" t="str">
        <x:v>文林建民路口</x:v>
      </x:c>
      <x:c r="G4469" s="37" t="n">
        <x:v>116.24</x:v>
      </x:c>
      <x:c r="H4469" s="24" t="n">
        <x:v>0</x:v>
      </x:c>
      <x:c r="I4469" s="24" t="n">
        <x:v>0</x:v>
      </x:c>
      <x:c r="J4469" s="24" t="n">
        <x:v>0</x:v>
      </x:c>
      <x:c r="K4469" s="23" t="str">
        <x:f>IF(I4469=0,"",J4469/I4469)</x:f>
      </x:c>
      <x:c r="L4469" s="24" t="n">
        <x:v>0</x:v>
      </x:c>
      <x:c r="M4469" s="23" t="str">
        <x:f>IF(H4469=0,"",L4469/H4469)</x:f>
      </x:c>
      <x:c r="N4469" s="24" t="n">
        <x:f>H4469-L4469</x:f>
        <x:v>0</x:v>
      </x:c>
      <x:c r="O4469" s="22" t="str"/>
      <x:c r="P4469" s="24" t="n">
        <x:v>22</x:v>
      </x:c>
      <x:c r="Q4469" s="24" t="n">
        <x:v>10</x:v>
      </x:c>
      <x:c r="R4469" s="24" t="n">
        <x:v>0</x:v>
      </x:c>
      <x:c r="S4469" s="23" t="n">
        <x:f>IF(Q4469=0,"",R4469/Q4469)</x:f>
        <x:v>0</x:v>
      </x:c>
      <x:c r="T4469" s="24" t="n">
        <x:v>0</x:v>
      </x:c>
      <x:c r="U4469" s="23" t="n">
        <x:f>IF(P4469=0,"",T4469/P4469)</x:f>
        <x:v>0</x:v>
      </x:c>
      <x:c r="V4469" s="24" t="n">
        <x:f>P4469-T4469</x:f>
        <x:v>22</x:v>
      </x:c>
      <x:c r="W4469" s="22" t="str">
        <x:v>17:00–17:59</x:v>
      </x:c>
    </x:row>
    <x:row r="4470">
      <x:c r="A4470" s="22" t="str">
        <x:v>2026-08</x:v>
      </x:c>
      <x:c r="B4470" s="22" t="str">
        <x:v>台北市</x:v>
      </x:c>
      <x:c r="C4470" s="22" t="str">
        <x:v>北投區</x:v>
      </x:c>
      <x:c r="D4470" s="22" t="str">
        <x:v>C</x:v>
      </x:c>
      <x:c r="E4470" s="36" t="str">
        <x:v>500109006</x:v>
      </x:c>
      <x:c r="F4470" s="22" t="str">
        <x:v>永欣綠地</x:v>
      </x:c>
      <x:c r="G4470" s="37" t="n">
        <x:v>71.81</x:v>
      </x:c>
      <x:c r="H4470" s="24" t="n">
        <x:v>5</x:v>
      </x:c>
      <x:c r="I4470" s="24" t="n">
        <x:v>3</x:v>
      </x:c>
      <x:c r="J4470" s="24" t="n">
        <x:v>0</x:v>
      </x:c>
      <x:c r="K4470" s="23" t="n">
        <x:f>IF(I4470=0,"",J4470/I4470)</x:f>
        <x:v>0</x:v>
      </x:c>
      <x:c r="L4470" s="24" t="n">
        <x:v>0</x:v>
      </x:c>
      <x:c r="M4470" s="23" t="n">
        <x:f>IF(H4470=0,"",L4470/H4470)</x:f>
        <x:v>0</x:v>
      </x:c>
      <x:c r="N4470" s="24" t="n">
        <x:f>H4470-L4470</x:f>
        <x:v>5</x:v>
      </x:c>
      <x:c r="O4470" s="22" t="str">
        <x:v>05:00–05:59</x:v>
      </x:c>
      <x:c r="P4470" s="24" t="n">
        <x:v>178</x:v>
      </x:c>
      <x:c r="Q4470" s="24" t="n">
        <x:v>113</x:v>
      </x:c>
      <x:c r="R4470" s="24" t="n">
        <x:v>8</x:v>
      </x:c>
      <x:c r="S4470" s="23" t="n">
        <x:f>IF(Q4470=0,"",R4470/Q4470)</x:f>
        <x:v>0.07079646017699115</x:v>
      </x:c>
      <x:c r="T4470" s="24" t="n">
        <x:v>8</x:v>
      </x:c>
      <x:c r="U4470" s="23" t="n">
        <x:f>IF(P4470=0,"",T4470/P4470)</x:f>
        <x:v>0.0449438202247191</x:v>
      </x:c>
      <x:c r="V4470" s="24" t="n">
        <x:f>P4470-T4470</x:f>
        <x:v>170</x:v>
      </x:c>
      <x:c r="W4470" s="22" t="str">
        <x:v>17:00–17:59</x:v>
      </x:c>
    </x:row>
    <x:row r="4471">
      <x:c r="A4471" s="22" t="str">
        <x:v>2026-08</x:v>
      </x:c>
      <x:c r="B4471" s="22" t="str">
        <x:v>台北市</x:v>
      </x:c>
      <x:c r="C4471" s="22" t="str">
        <x:v>北投區</x:v>
      </x:c>
      <x:c r="D4471" s="22" t="str">
        <x:v>B</x:v>
      </x:c>
      <x:c r="E4471" s="36" t="str">
        <x:v>500109007</x:v>
      </x:c>
      <x:c r="F4471" s="22" t="str">
        <x:v>關渡宮</x:v>
      </x:c>
      <x:c r="G4471" s="37" t="n">
        <x:v>108</x:v>
      </x:c>
      <x:c r="H4471" s="24" t="n">
        <x:v>0</x:v>
      </x:c>
      <x:c r="I4471" s="24" t="n">
        <x:v>0</x:v>
      </x:c>
      <x:c r="J4471" s="24" t="n">
        <x:v>0</x:v>
      </x:c>
      <x:c r="K4471" s="23" t="str">
        <x:f>IF(I4471=0,"",J4471/I4471)</x:f>
      </x:c>
      <x:c r="L4471" s="24" t="n">
        <x:v>0</x:v>
      </x:c>
      <x:c r="M4471" s="23" t="str">
        <x:f>IF(H4471=0,"",L4471/H4471)</x:f>
      </x:c>
      <x:c r="N4471" s="24" t="n">
        <x:f>H4471-L4471</x:f>
        <x:v>0</x:v>
      </x:c>
      <x:c r="O4471" s="22" t="str"/>
      <x:c r="P4471" s="24" t="n">
        <x:v>9</x:v>
      </x:c>
      <x:c r="Q4471" s="24" t="n">
        <x:v>6</x:v>
      </x:c>
      <x:c r="R4471" s="24" t="n">
        <x:v>0</x:v>
      </x:c>
      <x:c r="S4471" s="23" t="n">
        <x:f>IF(Q4471=0,"",R4471/Q4471)</x:f>
        <x:v>0</x:v>
      </x:c>
      <x:c r="T4471" s="24" t="n">
        <x:v>0</x:v>
      </x:c>
      <x:c r="U4471" s="23" t="n">
        <x:f>IF(P4471=0,"",T4471/P4471)</x:f>
        <x:v>0</x:v>
      </x:c>
      <x:c r="V4471" s="24" t="n">
        <x:f>P4471-T4471</x:f>
        <x:v>9</x:v>
      </x:c>
      <x:c r="W4471" s="22" t="str">
        <x:v>17:00–17:59</x:v>
      </x:c>
    </x:row>
    <x:row r="4472">
      <x:c r="A4472" s="22" t="str">
        <x:v>2026-08</x:v>
      </x:c>
      <x:c r="B4472" s="22" t="str">
        <x:v>台北市</x:v>
      </x:c>
      <x:c r="C4472" s="22" t="str">
        <x:v>北投區</x:v>
      </x:c>
      <x:c r="D4472" s="22" t="str">
        <x:v>C</x:v>
      </x:c>
      <x:c r="E4472" s="36" t="str">
        <x:v>500109008</x:v>
      </x:c>
      <x:c r="F4472" s="22" t="str">
        <x:v>關渡自然公園</x:v>
      </x:c>
      <x:c r="G4472" s="37" t="n">
        <x:v>92.67</x:v>
      </x:c>
      <x:c r="H4472" s="24" t="n">
        <x:v>0</x:v>
      </x:c>
      <x:c r="I4472" s="24" t="n">
        <x:v>0</x:v>
      </x:c>
      <x:c r="J4472" s="24" t="n">
        <x:v>0</x:v>
      </x:c>
      <x:c r="K4472" s="23" t="str">
        <x:f>IF(I4472=0,"",J4472/I4472)</x:f>
      </x:c>
      <x:c r="L4472" s="24" t="n">
        <x:v>0</x:v>
      </x:c>
      <x:c r="M4472" s="23" t="str">
        <x:f>IF(H4472=0,"",L4472/H4472)</x:f>
      </x:c>
      <x:c r="N4472" s="24" t="n">
        <x:f>H4472-L4472</x:f>
        <x:v>0</x:v>
      </x:c>
      <x:c r="O4472" s="22" t="str"/>
      <x:c r="P4472" s="24" t="n">
        <x:v>63</x:v>
      </x:c>
      <x:c r="Q4472" s="24" t="n">
        <x:v>40</x:v>
      </x:c>
      <x:c r="R4472" s="24" t="n">
        <x:v>3</x:v>
      </x:c>
      <x:c r="S4472" s="23" t="n">
        <x:f>IF(Q4472=0,"",R4472/Q4472)</x:f>
        <x:v>0.075</x:v>
      </x:c>
      <x:c r="T4472" s="24" t="n">
        <x:v>6</x:v>
      </x:c>
      <x:c r="U4472" s="23" t="n">
        <x:f>IF(P4472=0,"",T4472/P4472)</x:f>
        <x:v>0.09523809523809523</x:v>
      </x:c>
      <x:c r="V4472" s="24" t="n">
        <x:f>P4472-T4472</x:f>
        <x:v>57</x:v>
      </x:c>
      <x:c r="W4472" s="22" t="str">
        <x:v>17:00–17:59</x:v>
      </x:c>
    </x:row>
    <x:row r="4473">
      <x:c r="A4473" s="22" t="str">
        <x:v>2026-08</x:v>
      </x:c>
      <x:c r="B4473" s="22" t="str">
        <x:v>台北市</x:v>
      </x:c>
      <x:c r="C4473" s="22" t="str">
        <x:v>北投區</x:v>
      </x:c>
      <x:c r="D4473" s="22" t="str">
        <x:v>B</x:v>
      </x:c>
      <x:c r="E4473" s="36" t="str">
        <x:v>500109009</x:v>
      </x:c>
      <x:c r="F4473" s="22" t="str">
        <x:v>關渡醫院</x:v>
      </x:c>
      <x:c r="G4473" s="37" t="n">
        <x:v>130.1</x:v>
      </x:c>
      <x:c r="H4473" s="24" t="n">
        <x:v>148</x:v>
      </x:c>
      <x:c r="I4473" s="24" t="n">
        <x:v>66</x:v>
      </x:c>
      <x:c r="J4473" s="24" t="n">
        <x:v>14</x:v>
      </x:c>
      <x:c r="K4473" s="23" t="n">
        <x:f>IF(I4473=0,"",J4473/I4473)</x:f>
        <x:v>0.21212121212121213</x:v>
      </x:c>
      <x:c r="L4473" s="24" t="n">
        <x:v>19</x:v>
      </x:c>
      <x:c r="M4473" s="23" t="n">
        <x:f>IF(H4473=0,"",L4473/H4473)</x:f>
        <x:v>0.12837837837837837</x:v>
      </x:c>
      <x:c r="N4473" s="24" t="n">
        <x:f>H4473-L4473</x:f>
        <x:v>129</x:v>
      </x:c>
      <x:c r="O4473" s="22" t="str">
        <x:v>20:00–20:59</x:v>
      </x:c>
      <x:c r="P4473" s="24" t="n">
        <x:v>143</x:v>
      </x:c>
      <x:c r="Q4473" s="24" t="n">
        <x:v>71</x:v>
      </x:c>
      <x:c r="R4473" s="24" t="n">
        <x:v>6</x:v>
      </x:c>
      <x:c r="S4473" s="23" t="n">
        <x:f>IF(Q4473=0,"",R4473/Q4473)</x:f>
        <x:v>0.08450704225352113</x:v>
      </x:c>
      <x:c r="T4473" s="24" t="n">
        <x:v>11</x:v>
      </x:c>
      <x:c r="U4473" s="23" t="n">
        <x:f>IF(P4473=0,"",T4473/P4473)</x:f>
        <x:v>0.07692307692307693</x:v>
      </x:c>
      <x:c r="V4473" s="24" t="n">
        <x:f>P4473-T4473</x:f>
        <x:v>132</x:v>
      </x:c>
      <x:c r="W4473" s="22" t="str">
        <x:v>08:00–08:59</x:v>
      </x:c>
    </x:row>
    <x:row r="4474">
      <x:c r="A4474" s="22" t="str">
        <x:v>2026-08</x:v>
      </x:c>
      <x:c r="B4474" s="22" t="str">
        <x:v>台北市</x:v>
      </x:c>
      <x:c r="C4474" s="22" t="str">
        <x:v>北投區</x:v>
      </x:c>
      <x:c r="D4474" s="22" t="str">
        <x:v>C</x:v>
      </x:c>
      <x:c r="E4474" s="36" t="str">
        <x:v>500109010</x:v>
      </x:c>
      <x:c r="F4474" s="22" t="str">
        <x:v>捷運忠義站(1號出口)</x:v>
      </x:c>
      <x:c r="G4474" s="37" t="n">
        <x:v>41</x:v>
      </x:c>
      <x:c r="H4474" s="24" t="n">
        <x:v>0</x:v>
      </x:c>
      <x:c r="I4474" s="24" t="n">
        <x:v>0</x:v>
      </x:c>
      <x:c r="J4474" s="24" t="n">
        <x:v>0</x:v>
      </x:c>
      <x:c r="K4474" s="23" t="str">
        <x:f>IF(I4474=0,"",J4474/I4474)</x:f>
      </x:c>
      <x:c r="L4474" s="24" t="n">
        <x:v>0</x:v>
      </x:c>
      <x:c r="M4474" s="23" t="str">
        <x:f>IF(H4474=0,"",L4474/H4474)</x:f>
      </x:c>
      <x:c r="N4474" s="24" t="n">
        <x:f>H4474-L4474</x:f>
        <x:v>0</x:v>
      </x:c>
      <x:c r="O4474" s="22" t="str"/>
      <x:c r="P4474" s="24" t="n">
        <x:v>1</x:v>
      </x:c>
      <x:c r="Q4474" s="24" t="n">
        <x:v>1</x:v>
      </x:c>
      <x:c r="R4474" s="24" t="n">
        <x:v>0</x:v>
      </x:c>
      <x:c r="S4474" s="23" t="n">
        <x:f>IF(Q4474=0,"",R4474/Q4474)</x:f>
        <x:v>0</x:v>
      </x:c>
      <x:c r="T4474" s="24" t="n">
        <x:v>0</x:v>
      </x:c>
      <x:c r="U4474" s="23" t="n">
        <x:f>IF(P4474=0,"",T4474/P4474)</x:f>
        <x:v>0</x:v>
      </x:c>
      <x:c r="V4474" s="24" t="n">
        <x:f>P4474-T4474</x:f>
        <x:v>1</x:v>
      </x:c>
      <x:c r="W4474" s="22" t="str">
        <x:v>06:00–06:59</x:v>
      </x:c>
    </x:row>
    <x:row r="4475">
      <x:c r="A4475" s="22" t="str">
        <x:v>2026-08</x:v>
      </x:c>
      <x:c r="B4475" s="22" t="str">
        <x:v>台北市</x:v>
      </x:c>
      <x:c r="C4475" s="22" t="str">
        <x:v>北投區</x:v>
      </x:c>
      <x:c r="D4475" s="22" t="str">
        <x:v>A</x:v>
      </x:c>
      <x:c r="E4475" s="36" t="str">
        <x:v>500109011</x:v>
      </x:c>
      <x:c r="F4475" s="22" t="str">
        <x:v>捷運關渡站(1號出口)</x:v>
      </x:c>
      <x:c r="G4475" s="37" t="n">
        <x:v>376.38</x:v>
      </x:c>
      <x:c r="H4475" s="24" t="n">
        <x:v>0</x:v>
      </x:c>
      <x:c r="I4475" s="24" t="n">
        <x:v>0</x:v>
      </x:c>
      <x:c r="J4475" s="24" t="n">
        <x:v>0</x:v>
      </x:c>
      <x:c r="K4475" s="23" t="str">
        <x:f>IF(I4475=0,"",J4475/I4475)</x:f>
      </x:c>
      <x:c r="L4475" s="24" t="n">
        <x:v>0</x:v>
      </x:c>
      <x:c r="M4475" s="23" t="str">
        <x:f>IF(H4475=0,"",L4475/H4475)</x:f>
      </x:c>
      <x:c r="N4475" s="24" t="n">
        <x:f>H4475-L4475</x:f>
        <x:v>0</x:v>
      </x:c>
      <x:c r="O4475" s="22" t="str"/>
      <x:c r="P4475" s="24" t="n">
        <x:v>88</x:v>
      </x:c>
      <x:c r="Q4475" s="24" t="n">
        <x:v>25</x:v>
      </x:c>
      <x:c r="R4475" s="24" t="n">
        <x:v>0</x:v>
      </x:c>
      <x:c r="S4475" s="23" t="n">
        <x:f>IF(Q4475=0,"",R4475/Q4475)</x:f>
        <x:v>0</x:v>
      </x:c>
      <x:c r="T4475" s="24" t="n">
        <x:v>0</x:v>
      </x:c>
      <x:c r="U4475" s="23" t="n">
        <x:f>IF(P4475=0,"",T4475/P4475)</x:f>
        <x:v>0</x:v>
      </x:c>
      <x:c r="V4475" s="24" t="n">
        <x:f>P4475-T4475</x:f>
        <x:v>88</x:v>
      </x:c>
      <x:c r="W4475" s="22" t="str">
        <x:v>09:00–09:59</x:v>
      </x:c>
    </x:row>
    <x:row r="4476">
      <x:c r="A4476" s="22" t="str">
        <x:v>2026-08</x:v>
      </x:c>
      <x:c r="B4476" s="22" t="str">
        <x:v>台北市</x:v>
      </x:c>
      <x:c r="C4476" s="22" t="str">
        <x:v>北投區</x:v>
      </x:c>
      <x:c r="D4476" s="22" t="str">
        <x:v>C</x:v>
      </x:c>
      <x:c r="E4476" s="36" t="str">
        <x:v>500109012</x:v>
      </x:c>
      <x:c r="F4476" s="22" t="str">
        <x:v>捷運關渡站(2號出口)</x:v>
      </x:c>
      <x:c r="G4476" s="37" t="n">
        <x:v>28.38</x:v>
      </x:c>
      <x:c r="H4476" s="24" t="n">
        <x:v>7</x:v>
      </x:c>
      <x:c r="I4476" s="24" t="n">
        <x:v>4</x:v>
      </x:c>
      <x:c r="J4476" s="24" t="n">
        <x:v>0</x:v>
      </x:c>
      <x:c r="K4476" s="23" t="n">
        <x:f>IF(I4476=0,"",J4476/I4476)</x:f>
        <x:v>0</x:v>
      </x:c>
      <x:c r="L4476" s="24" t="n">
        <x:v>0</x:v>
      </x:c>
      <x:c r="M4476" s="23" t="n">
        <x:f>IF(H4476=0,"",L4476/H4476)</x:f>
        <x:v>0</x:v>
      </x:c>
      <x:c r="N4476" s="24" t="n">
        <x:f>H4476-L4476</x:f>
        <x:v>7</x:v>
      </x:c>
      <x:c r="O4476" s="22" t="str">
        <x:v>09:00–09:59</x:v>
      </x:c>
      <x:c r="P4476" s="24" t="n">
        <x:v>6</x:v>
      </x:c>
      <x:c r="Q4476" s="24" t="n">
        <x:v>6</x:v>
      </x:c>
      <x:c r="R4476" s="24" t="n">
        <x:v>0</x:v>
      </x:c>
      <x:c r="S4476" s="23" t="n">
        <x:f>IF(Q4476=0,"",R4476/Q4476)</x:f>
        <x:v>0</x:v>
      </x:c>
      <x:c r="T4476" s="24" t="n">
        <x:v>0</x:v>
      </x:c>
      <x:c r="U4476" s="23" t="n">
        <x:f>IF(P4476=0,"",T4476/P4476)</x:f>
        <x:v>0</x:v>
      </x:c>
      <x:c r="V4476" s="24" t="n">
        <x:f>P4476-T4476</x:f>
        <x:v>6</x:v>
      </x:c>
      <x:c r="W4476" s="22" t="str">
        <x:v>15:00–15:59</x:v>
      </x:c>
    </x:row>
    <x:row r="4477">
      <x:c r="A4477" s="22" t="str">
        <x:v>2026-08</x:v>
      </x:c>
      <x:c r="B4477" s="22" t="str">
        <x:v>台北市</x:v>
      </x:c>
      <x:c r="C4477" s="22" t="str">
        <x:v>北投區</x:v>
      </x:c>
      <x:c r="D4477" s="22" t="str">
        <x:v>C</x:v>
      </x:c>
      <x:c r="E4477" s="36" t="str">
        <x:v>500109013</x:v>
      </x:c>
      <x:c r="F4477" s="22" t="str">
        <x:v>中央北路四段540巷口</x:v>
      </x:c>
      <x:c r="G4477" s="37" t="n">
        <x:v>41.05</x:v>
      </x:c>
      <x:c r="H4477" s="24" t="n">
        <x:v>4</x:v>
      </x:c>
      <x:c r="I4477" s="24" t="n">
        <x:v>3</x:v>
      </x:c>
      <x:c r="J4477" s="24" t="n">
        <x:v>0</x:v>
      </x:c>
      <x:c r="K4477" s="23" t="n">
        <x:f>IF(I4477=0,"",J4477/I4477)</x:f>
        <x:v>0</x:v>
      </x:c>
      <x:c r="L4477" s="24" t="n">
        <x:v>0</x:v>
      </x:c>
      <x:c r="M4477" s="23" t="n">
        <x:f>IF(H4477=0,"",L4477/H4477)</x:f>
        <x:v>0</x:v>
      </x:c>
      <x:c r="N4477" s="24" t="n">
        <x:f>H4477-L4477</x:f>
        <x:v>4</x:v>
      </x:c>
      <x:c r="O4477" s="22" t="str">
        <x:v>21:00–21:59</x:v>
      </x:c>
      <x:c r="P4477" s="24" t="n">
        <x:v>12</x:v>
      </x:c>
      <x:c r="Q4477" s="24" t="n">
        <x:v>12</x:v>
      </x:c>
      <x:c r="R4477" s="24" t="n">
        <x:v>0</x:v>
      </x:c>
      <x:c r="S4477" s="23" t="n">
        <x:f>IF(Q4477=0,"",R4477/Q4477)</x:f>
        <x:v>0</x:v>
      </x:c>
      <x:c r="T4477" s="24" t="n">
        <x:v>0</x:v>
      </x:c>
      <x:c r="U4477" s="23" t="n">
        <x:f>IF(P4477=0,"",T4477/P4477)</x:f>
        <x:v>0</x:v>
      </x:c>
      <x:c r="V4477" s="24" t="n">
        <x:f>P4477-T4477</x:f>
        <x:v>12</x:v>
      </x:c>
      <x:c r="W4477" s="22" t="str">
        <x:v>15:00–15:59</x:v>
      </x:c>
    </x:row>
    <x:row r="4478">
      <x:c r="A4478" s="22" t="str">
        <x:v>2026-08</x:v>
      </x:c>
      <x:c r="B4478" s="22" t="str">
        <x:v>台北市</x:v>
      </x:c>
      <x:c r="C4478" s="22" t="str">
        <x:v>北投區</x:v>
      </x:c>
      <x:c r="D4478" s="22" t="str">
        <x:v>C</x:v>
      </x:c>
      <x:c r="E4478" s="36" t="str">
        <x:v>500109014</x:v>
      </x:c>
      <x:c r="F4478" s="22" t="str">
        <x:v>大度立德路口</x:v>
      </x:c>
      <x:c r="G4478" s="37" t="n">
        <x:v>71.81</x:v>
      </x:c>
      <x:c r="H4478" s="24" t="n">
        <x:v>29</x:v>
      </x:c>
      <x:c r="I4478" s="24" t="n">
        <x:v>16</x:v>
      </x:c>
      <x:c r="J4478" s="24" t="n">
        <x:v>3</x:v>
      </x:c>
      <x:c r="K4478" s="23" t="n">
        <x:f>IF(I4478=0,"",J4478/I4478)</x:f>
        <x:v>0.1875</x:v>
      </x:c>
      <x:c r="L4478" s="24" t="n">
        <x:v>4</x:v>
      </x:c>
      <x:c r="M4478" s="23" t="n">
        <x:f>IF(H4478=0,"",L4478/H4478)</x:f>
        <x:v>0.13793103448275862</x:v>
      </x:c>
      <x:c r="N4478" s="24" t="n">
        <x:f>H4478-L4478</x:f>
        <x:v>25</x:v>
      </x:c>
      <x:c r="O4478" s="22" t="str">
        <x:v>08:00–08:59</x:v>
      </x:c>
      <x:c r="P4478" s="24" t="n">
        <x:v>90</x:v>
      </x:c>
      <x:c r="Q4478" s="24" t="n">
        <x:v>52</x:v>
      </x:c>
      <x:c r="R4478" s="24" t="n">
        <x:v>12</x:v>
      </x:c>
      <x:c r="S4478" s="23" t="n">
        <x:f>IF(Q4478=0,"",R4478/Q4478)</x:f>
        <x:v>0.23076923076923078</x:v>
      </x:c>
      <x:c r="T4478" s="24" t="n">
        <x:v>19</x:v>
      </x:c>
      <x:c r="U4478" s="23" t="n">
        <x:f>IF(P4478=0,"",T4478/P4478)</x:f>
        <x:v>0.2111111111111111</x:v>
      </x:c>
      <x:c r="V4478" s="24" t="n">
        <x:f>P4478-T4478</x:f>
        <x:v>71</x:v>
      </x:c>
      <x:c r="W4478" s="22" t="str">
        <x:v>17:00–17:59</x:v>
      </x:c>
    </x:row>
    <x:row r="4479">
      <x:c r="A4479" s="22" t="str">
        <x:v>2026-08</x:v>
      </x:c>
      <x:c r="B4479" s="22" t="str">
        <x:v>台北市</x:v>
      </x:c>
      <x:c r="C4479" s="22" t="str">
        <x:v>北投區</x:v>
      </x:c>
      <x:c r="D4479" s="22" t="str">
        <x:v>B</x:v>
      </x:c>
      <x:c r="E4479" s="36" t="str">
        <x:v>500109015</x:v>
      </x:c>
      <x:c r="F4479" s="22" t="str">
        <x:v>捷運復興崗站(1號出口)</x:v>
      </x:c>
      <x:c r="G4479" s="37" t="n">
        <x:v>133.9</x:v>
      </x:c>
      <x:c r="H4479" s="24" t="n">
        <x:v>36</x:v>
      </x:c>
      <x:c r="I4479" s="24" t="n">
        <x:v>16</x:v>
      </x:c>
      <x:c r="J4479" s="24" t="n">
        <x:v>1</x:v>
      </x:c>
      <x:c r="K4479" s="23" t="n">
        <x:f>IF(I4479=0,"",J4479/I4479)</x:f>
        <x:v>0.0625</x:v>
      </x:c>
      <x:c r="L4479" s="24" t="n">
        <x:v>2</x:v>
      </x:c>
      <x:c r="M4479" s="23" t="n">
        <x:f>IF(H4479=0,"",L4479/H4479)</x:f>
        <x:v>0.05555555555555555</x:v>
      </x:c>
      <x:c r="N4479" s="24" t="n">
        <x:f>H4479-L4479</x:f>
        <x:v>34</x:v>
      </x:c>
      <x:c r="O4479" s="22" t="str">
        <x:v>15:00–15:59</x:v>
      </x:c>
      <x:c r="P4479" s="24" t="n">
        <x:v>15</x:v>
      </x:c>
      <x:c r="Q4479" s="24" t="n">
        <x:v>13</x:v>
      </x:c>
      <x:c r="R4479" s="24" t="n">
        <x:v>0</x:v>
      </x:c>
      <x:c r="S4479" s="23" t="n">
        <x:f>IF(Q4479=0,"",R4479/Q4479)</x:f>
        <x:v>0</x:v>
      </x:c>
      <x:c r="T4479" s="24" t="n">
        <x:v>0</x:v>
      </x:c>
      <x:c r="U4479" s="23" t="n">
        <x:f>IF(P4479=0,"",T4479/P4479)</x:f>
        <x:v>0</x:v>
      </x:c>
      <x:c r="V4479" s="24" t="n">
        <x:f>P4479-T4479</x:f>
        <x:v>15</x:v>
      </x:c>
      <x:c r="W4479" s="22" t="str">
        <x:v>22:00–22:59</x:v>
      </x:c>
    </x:row>
    <x:row r="4480">
      <x:c r="A4480" s="22" t="str">
        <x:v>2026-08</x:v>
      </x:c>
      <x:c r="B4480" s="22" t="str">
        <x:v>台北市</x:v>
      </x:c>
      <x:c r="C4480" s="22" t="str">
        <x:v>北投區</x:v>
      </x:c>
      <x:c r="D4480" s="22" t="str">
        <x:v>C</x:v>
      </x:c>
      <x:c r="E4480" s="36" t="str">
        <x:v>500109016</x:v>
      </x:c>
      <x:c r="F4480" s="22" t="str">
        <x:v>捷運復興崗站旅客服務中心</x:v>
      </x:c>
      <x:c r="G4480" s="37" t="n">
        <x:v>39.19</x:v>
      </x:c>
      <x:c r="H4480" s="24" t="n">
        <x:v>3</x:v>
      </x:c>
      <x:c r="I4480" s="24" t="n">
        <x:v>3</x:v>
      </x:c>
      <x:c r="J4480" s="24" t="n">
        <x:v>1</x:v>
      </x:c>
      <x:c r="K4480" s="23" t="n">
        <x:f>IF(I4480=0,"",J4480/I4480)</x:f>
        <x:v>0.3333333333333333</x:v>
      </x:c>
      <x:c r="L4480" s="24" t="n">
        <x:v>1</x:v>
      </x:c>
      <x:c r="M4480" s="23" t="n">
        <x:f>IF(H4480=0,"",L4480/H4480)</x:f>
        <x:v>0.3333333333333333</x:v>
      </x:c>
      <x:c r="N4480" s="24" t="n">
        <x:f>H4480-L4480</x:f>
        <x:v>2</x:v>
      </x:c>
      <x:c r="O4480" s="22" t="str">
        <x:v>00:00–00:59</x:v>
      </x:c>
      <x:c r="P4480" s="24" t="n">
        <x:v>55</x:v>
      </x:c>
      <x:c r="Q4480" s="24" t="n">
        <x:v>39</x:v>
      </x:c>
      <x:c r="R4480" s="24" t="n">
        <x:v>1</x:v>
      </x:c>
      <x:c r="S4480" s="23" t="n">
        <x:f>IF(Q4480=0,"",R4480/Q4480)</x:f>
        <x:v>0.02564102564102564</x:v>
      </x:c>
      <x:c r="T4480" s="24" t="n">
        <x:v>1</x:v>
      </x:c>
      <x:c r="U4480" s="23" t="n">
        <x:f>IF(P4480=0,"",T4480/P4480)</x:f>
        <x:v>0.01818181818181818</x:v>
      </x:c>
      <x:c r="V4480" s="24" t="n">
        <x:f>P4480-T4480</x:f>
        <x:v>54</x:v>
      </x:c>
      <x:c r="W4480" s="22" t="str">
        <x:v>08:00–08:59</x:v>
      </x:c>
    </x:row>
    <x:row r="4481">
      <x:c r="A4481" s="22" t="str">
        <x:v>2026-08</x:v>
      </x:c>
      <x:c r="B4481" s="22" t="str">
        <x:v>台北市</x:v>
      </x:c>
      <x:c r="C4481" s="22" t="str">
        <x:v>北投區</x:v>
      </x:c>
      <x:c r="D4481" s="22" t="str">
        <x:v>C</x:v>
      </x:c>
      <x:c r="E4481" s="36" t="str">
        <x:v>500109017</x:v>
      </x:c>
      <x:c r="F4481" s="22" t="str">
        <x:v>豐年公園</x:v>
      </x:c>
      <x:c r="G4481" s="37" t="n">
        <x:v>26.24</x:v>
      </x:c>
      <x:c r="H4481" s="24" t="n">
        <x:v>0</x:v>
      </x:c>
      <x:c r="I4481" s="24" t="n">
        <x:v>0</x:v>
      </x:c>
      <x:c r="J4481" s="24" t="n">
        <x:v>0</x:v>
      </x:c>
      <x:c r="K4481" s="23" t="str">
        <x:f>IF(I4481=0,"",J4481/I4481)</x:f>
      </x:c>
      <x:c r="L4481" s="24" t="n">
        <x:v>0</x:v>
      </x:c>
      <x:c r="M4481" s="23" t="str">
        <x:f>IF(H4481=0,"",L4481/H4481)</x:f>
      </x:c>
      <x:c r="N4481" s="24" t="n">
        <x:f>H4481-L4481</x:f>
        <x:v>0</x:v>
      </x:c>
      <x:c r="O4481" s="22" t="str"/>
      <x:c r="P4481" s="24" t="n">
        <x:v>18</x:v>
      </x:c>
      <x:c r="Q4481" s="24" t="n">
        <x:v>16</x:v>
      </x:c>
      <x:c r="R4481" s="24" t="n">
        <x:v>0</x:v>
      </x:c>
      <x:c r="S4481" s="23" t="n">
        <x:f>IF(Q4481=0,"",R4481/Q4481)</x:f>
        <x:v>0</x:v>
      </x:c>
      <x:c r="T4481" s="24" t="n">
        <x:v>0</x:v>
      </x:c>
      <x:c r="U4481" s="23" t="n">
        <x:f>IF(P4481=0,"",T4481/P4481)</x:f>
        <x:v>0</x:v>
      </x:c>
      <x:c r="V4481" s="24" t="n">
        <x:f>P4481-T4481</x:f>
        <x:v>18</x:v>
      </x:c>
      <x:c r="W4481" s="22" t="str">
        <x:v>08:00–08:59</x:v>
      </x:c>
    </x:row>
    <x:row r="4482">
      <x:c r="A4482" s="22" t="str">
        <x:v>2026-08</x:v>
      </x:c>
      <x:c r="B4482" s="22" t="str">
        <x:v>台北市</x:v>
      </x:c>
      <x:c r="C4482" s="22" t="str">
        <x:v>北投區</x:v>
      </x:c>
      <x:c r="D4482" s="22" t="str">
        <x:v>C</x:v>
      </x:c>
      <x:c r="E4482" s="36" t="str">
        <x:v>500109018</x:v>
      </x:c>
      <x:c r="F4482" s="22" t="str">
        <x:v>稻香重三路口</x:v>
      </x:c>
      <x:c r="G4482" s="37" t="n">
        <x:v>49.57</x:v>
      </x:c>
      <x:c r="H4482" s="24" t="n">
        <x:v>14</x:v>
      </x:c>
      <x:c r="I4482" s="24" t="n">
        <x:v>9</x:v>
      </x:c>
      <x:c r="J4482" s="24" t="n">
        <x:v>2</x:v>
      </x:c>
      <x:c r="K4482" s="23" t="n">
        <x:f>IF(I4482=0,"",J4482/I4482)</x:f>
        <x:v>0.2222222222222222</x:v>
      </x:c>
      <x:c r="L4482" s="24" t="n">
        <x:v>3</x:v>
      </x:c>
      <x:c r="M4482" s="23" t="n">
        <x:f>IF(H4482=0,"",L4482/H4482)</x:f>
        <x:v>0.21428571428571427</x:v>
      </x:c>
      <x:c r="N4482" s="24" t="n">
        <x:f>H4482-L4482</x:f>
        <x:v>11</x:v>
      </x:c>
      <x:c r="O4482" s="22" t="str">
        <x:v>14:00–14:59</x:v>
      </x:c>
      <x:c r="P4482" s="24" t="n">
        <x:v>82</x:v>
      </x:c>
      <x:c r="Q4482" s="24" t="n">
        <x:v>53</x:v>
      </x:c>
      <x:c r="R4482" s="24" t="n">
        <x:v>2</x:v>
      </x:c>
      <x:c r="S4482" s="23" t="n">
        <x:f>IF(Q4482=0,"",R4482/Q4482)</x:f>
        <x:v>0.03773584905660377</x:v>
      </x:c>
      <x:c r="T4482" s="24" t="n">
        <x:v>2</x:v>
      </x:c>
      <x:c r="U4482" s="23" t="n">
        <x:f>IF(P4482=0,"",T4482/P4482)</x:f>
        <x:v>0.024390243902439025</x:v>
      </x:c>
      <x:c r="V4482" s="24" t="n">
        <x:f>P4482-T4482</x:f>
        <x:v>80</x:v>
      </x:c>
      <x:c r="W4482" s="22" t="str">
        <x:v>18:00–18:59</x:v>
      </x:c>
    </x:row>
    <x:row r="4483">
      <x:c r="A4483" s="22" t="str">
        <x:v>2026-08</x:v>
      </x:c>
      <x:c r="B4483" s="22" t="str">
        <x:v>台北市</x:v>
      </x:c>
      <x:c r="C4483" s="22" t="str">
        <x:v>北投區</x:v>
      </x:c>
      <x:c r="D4483" s="22" t="str">
        <x:v>C</x:v>
      </x:c>
      <x:c r="E4483" s="36" t="str">
        <x:v>500109019</x:v>
      </x:c>
      <x:c r="F4483" s="22" t="str">
        <x:v>國防大學政治作戰學院</x:v>
      </x:c>
      <x:c r="G4483" s="37" t="n">
        <x:v>75.38</x:v>
      </x:c>
      <x:c r="H4483" s="24" t="n">
        <x:v>10</x:v>
      </x:c>
      <x:c r="I4483" s="24" t="n">
        <x:v>5</x:v>
      </x:c>
      <x:c r="J4483" s="24" t="n">
        <x:v>1</x:v>
      </x:c>
      <x:c r="K4483" s="23" t="n">
        <x:f>IF(I4483=0,"",J4483/I4483)</x:f>
        <x:v>0.2</x:v>
      </x:c>
      <x:c r="L4483" s="24" t="n">
        <x:v>1</x:v>
      </x:c>
      <x:c r="M4483" s="23" t="n">
        <x:f>IF(H4483=0,"",L4483/H4483)</x:f>
        <x:v>0.1</x:v>
      </x:c>
      <x:c r="N4483" s="24" t="n">
        <x:f>H4483-L4483</x:f>
        <x:v>9</x:v>
      </x:c>
      <x:c r="O4483" s="22" t="str">
        <x:v>07:00–07:59</x:v>
      </x:c>
      <x:c r="P4483" s="24" t="n">
        <x:v>45</x:v>
      </x:c>
      <x:c r="Q4483" s="24" t="n">
        <x:v>20</x:v>
      </x:c>
      <x:c r="R4483" s="24" t="n">
        <x:v>0</x:v>
      </x:c>
      <x:c r="S4483" s="23" t="n">
        <x:f>IF(Q4483=0,"",R4483/Q4483)</x:f>
        <x:v>0</x:v>
      </x:c>
      <x:c r="T4483" s="24" t="n">
        <x:v>0</x:v>
      </x:c>
      <x:c r="U4483" s="23" t="n">
        <x:f>IF(P4483=0,"",T4483/P4483)</x:f>
        <x:v>0</x:v>
      </x:c>
      <x:c r="V4483" s="24" t="n">
        <x:f>P4483-T4483</x:f>
        <x:v>45</x:v>
      </x:c>
      <x:c r="W4483" s="22" t="str">
        <x:v>17:00–17:59</x:v>
      </x:c>
    </x:row>
    <x:row r="4484">
      <x:c r="A4484" s="22" t="str">
        <x:v>2026-08</x:v>
      </x:c>
      <x:c r="B4484" s="22" t="str">
        <x:v>台北市</x:v>
      </x:c>
      <x:c r="C4484" s="22" t="str">
        <x:v>北投區</x:v>
      </x:c>
      <x:c r="D4484" s="22" t="str">
        <x:v>C</x:v>
      </x:c>
      <x:c r="E4484" s="36" t="str">
        <x:v>500109020</x:v>
      </x:c>
      <x:c r="F4484" s="22" t="str">
        <x:v>秀山區民活動中心</x:v>
      </x:c>
      <x:c r="G4484" s="37" t="n">
        <x:v>40.1</x:v>
      </x:c>
      <x:c r="H4484" s="24" t="n">
        <x:v>0</x:v>
      </x:c>
      <x:c r="I4484" s="24" t="n">
        <x:v>0</x:v>
      </x:c>
      <x:c r="J4484" s="24" t="n">
        <x:v>0</x:v>
      </x:c>
      <x:c r="K4484" s="23" t="str">
        <x:f>IF(I4484=0,"",J4484/I4484)</x:f>
      </x:c>
      <x:c r="L4484" s="24" t="n">
        <x:v>0</x:v>
      </x:c>
      <x:c r="M4484" s="23" t="str">
        <x:f>IF(H4484=0,"",L4484/H4484)</x:f>
      </x:c>
      <x:c r="N4484" s="24" t="n">
        <x:f>H4484-L4484</x:f>
        <x:v>0</x:v>
      </x:c>
      <x:c r="O4484" s="22" t="str"/>
      <x:c r="P4484" s="24" t="n">
        <x:v>57</x:v>
      </x:c>
      <x:c r="Q4484" s="24" t="n">
        <x:v>46</x:v>
      </x:c>
      <x:c r="R4484" s="24" t="n">
        <x:v>2</x:v>
      </x:c>
      <x:c r="S4484" s="23" t="n">
        <x:f>IF(Q4484=0,"",R4484/Q4484)</x:f>
        <x:v>0.043478260869565216</x:v>
      </x:c>
      <x:c r="T4484" s="24" t="n">
        <x:v>3</x:v>
      </x:c>
      <x:c r="U4484" s="23" t="n">
        <x:f>IF(P4484=0,"",T4484/P4484)</x:f>
        <x:v>0.05263157894736842</x:v>
      </x:c>
      <x:c r="V4484" s="24" t="n">
        <x:f>P4484-T4484</x:f>
        <x:v>54</x:v>
      </x:c>
      <x:c r="W4484" s="22" t="str">
        <x:v>19:00–19:59</x:v>
      </x:c>
    </x:row>
    <x:row r="4485">
      <x:c r="A4485" s="22" t="str">
        <x:v>2026-08</x:v>
      </x:c>
      <x:c r="B4485" s="22" t="str">
        <x:v>台北市</x:v>
      </x:c>
      <x:c r="C4485" s="22" t="str">
        <x:v>北投區</x:v>
      </x:c>
      <x:c r="D4485" s="22" t="str">
        <x:v>C</x:v>
      </x:c>
      <x:c r="E4485" s="36" t="str">
        <x:v>500109022</x:v>
      </x:c>
      <x:c r="F4485" s="22" t="str">
        <x:v>大業大同街口</x:v>
      </x:c>
      <x:c r="G4485" s="37" t="n">
        <x:v>69.76</x:v>
      </x:c>
      <x:c r="H4485" s="24" t="n">
        <x:v>2</x:v>
      </x:c>
      <x:c r="I4485" s="24" t="n">
        <x:v>2</x:v>
      </x:c>
      <x:c r="J4485" s="24" t="n">
        <x:v>0</x:v>
      </x:c>
      <x:c r="K4485" s="23" t="n">
        <x:f>IF(I4485=0,"",J4485/I4485)</x:f>
        <x:v>0</x:v>
      </x:c>
      <x:c r="L4485" s="24" t="n">
        <x:v>0</x:v>
      </x:c>
      <x:c r="M4485" s="23" t="n">
        <x:f>IF(H4485=0,"",L4485/H4485)</x:f>
        <x:v>0</x:v>
      </x:c>
      <x:c r="N4485" s="24" t="n">
        <x:f>H4485-L4485</x:f>
        <x:v>2</x:v>
      </x:c>
      <x:c r="O4485" s="22" t="str">
        <x:v>05:00–05:59</x:v>
      </x:c>
      <x:c r="P4485" s="24" t="n">
        <x:v>44</x:v>
      </x:c>
      <x:c r="Q4485" s="24" t="n">
        <x:v>30</x:v>
      </x:c>
      <x:c r="R4485" s="24" t="n">
        <x:v>0</x:v>
      </x:c>
      <x:c r="S4485" s="23" t="n">
        <x:f>IF(Q4485=0,"",R4485/Q4485)</x:f>
        <x:v>0</x:v>
      </x:c>
      <x:c r="T4485" s="24" t="n">
        <x:v>0</x:v>
      </x:c>
      <x:c r="U4485" s="23" t="n">
        <x:f>IF(P4485=0,"",T4485/P4485)</x:f>
        <x:v>0</x:v>
      </x:c>
      <x:c r="V4485" s="24" t="n">
        <x:f>P4485-T4485</x:f>
        <x:v>44</x:v>
      </x:c>
      <x:c r="W4485" s="22" t="str">
        <x:v>17:00–17:59</x:v>
      </x:c>
    </x:row>
    <x:row r="4486">
      <x:c r="A4486" s="22" t="str">
        <x:v>2026-08</x:v>
      </x:c>
      <x:c r="B4486" s="22" t="str">
        <x:v>台北市</x:v>
      </x:c>
      <x:c r="C4486" s="22" t="str">
        <x:v>北投區</x:v>
      </x:c>
      <x:c r="D4486" s="22" t="str">
        <x:v>B</x:v>
      </x:c>
      <x:c r="E4486" s="36" t="str">
        <x:v>500109023</x:v>
      </x:c>
      <x:c r="F4486" s="22" t="str">
        <x:v>捷運新北投站</x:v>
      </x:c>
      <x:c r="G4486" s="37" t="n">
        <x:v>152.29</x:v>
      </x:c>
      <x:c r="H4486" s="24" t="n">
        <x:v>2</x:v>
      </x:c>
      <x:c r="I4486" s="24" t="n">
        <x:v>2</x:v>
      </x:c>
      <x:c r="J4486" s="24" t="n">
        <x:v>0</x:v>
      </x:c>
      <x:c r="K4486" s="23" t="n">
        <x:f>IF(I4486=0,"",J4486/I4486)</x:f>
        <x:v>0</x:v>
      </x:c>
      <x:c r="L4486" s="24" t="n">
        <x:v>0</x:v>
      </x:c>
      <x:c r="M4486" s="23" t="n">
        <x:f>IF(H4486=0,"",L4486/H4486)</x:f>
        <x:v>0</x:v>
      </x:c>
      <x:c r="N4486" s="24" t="n">
        <x:f>H4486-L4486</x:f>
        <x:v>2</x:v>
      </x:c>
      <x:c r="O4486" s="22" t="str">
        <x:v>07:00–07:59</x:v>
      </x:c>
      <x:c r="P4486" s="24" t="n">
        <x:v>37</x:v>
      </x:c>
      <x:c r="Q4486" s="24" t="n">
        <x:v>20</x:v>
      </x:c>
      <x:c r="R4486" s="24" t="n">
        <x:v>7</x:v>
      </x:c>
      <x:c r="S4486" s="23" t="n">
        <x:f>IF(Q4486=0,"",R4486/Q4486)</x:f>
        <x:v>0.35</x:v>
      </x:c>
      <x:c r="T4486" s="24" t="n">
        <x:v>14</x:v>
      </x:c>
      <x:c r="U4486" s="23" t="n">
        <x:f>IF(P4486=0,"",T4486/P4486)</x:f>
        <x:v>0.3783783783783784</x:v>
      </x:c>
      <x:c r="V4486" s="24" t="n">
        <x:f>P4486-T4486</x:f>
        <x:v>23</x:v>
      </x:c>
      <x:c r="W4486" s="22" t="str">
        <x:v>16:00–16:59</x:v>
      </x:c>
    </x:row>
    <x:row r="4487">
      <x:c r="A4487" s="22" t="str">
        <x:v>2026-08</x:v>
      </x:c>
      <x:c r="B4487" s="22" t="str">
        <x:v>台北市</x:v>
      </x:c>
      <x:c r="C4487" s="22" t="str">
        <x:v>北投區</x:v>
      </x:c>
      <x:c r="D4487" s="22" t="str">
        <x:v>C</x:v>
      </x:c>
      <x:c r="E4487" s="36" t="str">
        <x:v>500109024</x:v>
      </x:c>
      <x:c r="F4487" s="22" t="str">
        <x:v>捷運北投站</x:v>
      </x:c>
      <x:c r="G4487" s="37" t="n">
        <x:v>90.29</x:v>
      </x:c>
      <x:c r="H4487" s="24" t="n">
        <x:v>64</x:v>
      </x:c>
      <x:c r="I4487" s="24" t="n">
        <x:v>28</x:v>
      </x:c>
      <x:c r="J4487" s="24" t="n">
        <x:v>3</x:v>
      </x:c>
      <x:c r="K4487" s="23" t="n">
        <x:f>IF(I4487=0,"",J4487/I4487)</x:f>
        <x:v>0.10714285714285714</x:v>
      </x:c>
      <x:c r="L4487" s="24" t="n">
        <x:v>11</x:v>
      </x:c>
      <x:c r="M4487" s="23" t="n">
        <x:f>IF(H4487=0,"",L4487/H4487)</x:f>
        <x:v>0.171875</x:v>
      </x:c>
      <x:c r="N4487" s="24" t="n">
        <x:f>H4487-L4487</x:f>
        <x:v>53</x:v>
      </x:c>
      <x:c r="O4487" s="22" t="str">
        <x:v>18:00–18:59</x:v>
      </x:c>
      <x:c r="P4487" s="24" t="n">
        <x:v>36</x:v>
      </x:c>
      <x:c r="Q4487" s="24" t="n">
        <x:v>27</x:v>
      </x:c>
      <x:c r="R4487" s="24" t="n">
        <x:v>2</x:v>
      </x:c>
      <x:c r="S4487" s="23" t="n">
        <x:f>IF(Q4487=0,"",R4487/Q4487)</x:f>
        <x:v>0.07407407407407407</x:v>
      </x:c>
      <x:c r="T4487" s="24" t="n">
        <x:v>2</x:v>
      </x:c>
      <x:c r="U4487" s="23" t="n">
        <x:f>IF(P4487=0,"",T4487/P4487)</x:f>
        <x:v>0.05555555555555555</x:v>
      </x:c>
      <x:c r="V4487" s="24" t="n">
        <x:f>P4487-T4487</x:f>
        <x:v>34</x:v>
      </x:c>
      <x:c r="W4487" s="22" t="str">
        <x:v>05:00–05:59</x:v>
      </x:c>
    </x:row>
    <x:row r="4488">
      <x:c r="A4488" s="22" t="str">
        <x:v>2026-08</x:v>
      </x:c>
      <x:c r="B4488" s="22" t="str">
        <x:v>台北市</x:v>
      </x:c>
      <x:c r="C4488" s="22" t="str">
        <x:v>北投區</x:v>
      </x:c>
      <x:c r="D4488" s="22" t="str">
        <x:v>A</x:v>
      </x:c>
      <x:c r="E4488" s="36" t="str">
        <x:v>500109025</x:v>
      </x:c>
      <x:c r="F4488" s="22" t="str">
        <x:v>捷運奇岩站(三合街)</x:v>
      </x:c>
      <x:c r="G4488" s="37" t="n">
        <x:v>406.52</x:v>
      </x:c>
      <x:c r="H4488" s="24" t="n">
        <x:v>112</x:v>
      </x:c>
      <x:c r="I4488" s="24" t="n">
        <x:v>32</x:v>
      </x:c>
      <x:c r="J4488" s="24" t="n">
        <x:v>14</x:v>
      </x:c>
      <x:c r="K4488" s="23" t="n">
        <x:f>IF(I4488=0,"",J4488/I4488)</x:f>
        <x:v>0.4375</x:v>
      </x:c>
      <x:c r="L4488" s="24" t="n">
        <x:v>38</x:v>
      </x:c>
      <x:c r="M4488" s="23" t="n">
        <x:f>IF(H4488=0,"",L4488/H4488)</x:f>
        <x:v>0.3392857142857143</x:v>
      </x:c>
      <x:c r="N4488" s="24" t="n">
        <x:f>H4488-L4488</x:f>
        <x:v>74</x:v>
      </x:c>
      <x:c r="O4488" s="22" t="str">
        <x:v>12:00–12:59</x:v>
      </x:c>
      <x:c r="P4488" s="24" t="n">
        <x:v>128</x:v>
      </x:c>
      <x:c r="Q4488" s="24" t="n">
        <x:v>42</x:v>
      </x:c>
      <x:c r="R4488" s="24" t="n">
        <x:v>12</x:v>
      </x:c>
      <x:c r="S4488" s="23" t="n">
        <x:f>IF(Q4488=0,"",R4488/Q4488)</x:f>
        <x:v>0.2857142857142857</x:v>
      </x:c>
      <x:c r="T4488" s="24" t="n">
        <x:v>38</x:v>
      </x:c>
      <x:c r="U4488" s="23" t="n">
        <x:f>IF(P4488=0,"",T4488/P4488)</x:f>
        <x:v>0.296875</x:v>
      </x:c>
      <x:c r="V4488" s="24" t="n">
        <x:f>P4488-T4488</x:f>
        <x:v>90</x:v>
      </x:c>
      <x:c r="W4488" s="22" t="str">
        <x:v>21:00–21:59</x:v>
      </x:c>
    </x:row>
    <x:row r="4489">
      <x:c r="A4489" s="22" t="str">
        <x:v>2026-08</x:v>
      </x:c>
      <x:c r="B4489" s="22" t="str">
        <x:v>台北市</x:v>
      </x:c>
      <x:c r="C4489" s="22" t="str">
        <x:v>北投區</x:v>
      </x:c>
      <x:c r="D4489" s="22" t="str">
        <x:v>A</x:v>
      </x:c>
      <x:c r="E4489" s="36" t="str">
        <x:v>500109027</x:v>
      </x:c>
      <x:c r="F4489" s="22" t="str">
        <x:v>清江國小</x:v>
      </x:c>
      <x:c r="G4489" s="37" t="n">
        <x:v>243.38</x:v>
      </x:c>
      <x:c r="H4489" s="24" t="n">
        <x:v>10</x:v>
      </x:c>
      <x:c r="I4489" s="24" t="n">
        <x:v>4</x:v>
      </x:c>
      <x:c r="J4489" s="24" t="n">
        <x:v>1</x:v>
      </x:c>
      <x:c r="K4489" s="23" t="n">
        <x:f>IF(I4489=0,"",J4489/I4489)</x:f>
        <x:v>0.25</x:v>
      </x:c>
      <x:c r="L4489" s="24" t="n">
        <x:v>4</x:v>
      </x:c>
      <x:c r="M4489" s="23" t="n">
        <x:f>IF(H4489=0,"",L4489/H4489)</x:f>
        <x:v>0.4</x:v>
      </x:c>
      <x:c r="N4489" s="24" t="n">
        <x:f>H4489-L4489</x:f>
        <x:v>6</x:v>
      </x:c>
      <x:c r="O4489" s="22" t="str">
        <x:v>22:00–22:59</x:v>
      </x:c>
      <x:c r="P4489" s="24" t="n">
        <x:v>195</x:v>
      </x:c>
      <x:c r="Q4489" s="24" t="n">
        <x:v>63</x:v>
      </x:c>
      <x:c r="R4489" s="24" t="n">
        <x:v>11</x:v>
      </x:c>
      <x:c r="S4489" s="23" t="n">
        <x:f>IF(Q4489=0,"",R4489/Q4489)</x:f>
        <x:v>0.1746031746031746</x:v>
      </x:c>
      <x:c r="T4489" s="24" t="n">
        <x:v>24</x:v>
      </x:c>
      <x:c r="U4489" s="23" t="n">
        <x:f>IF(P4489=0,"",T4489/P4489)</x:f>
        <x:v>0.12307692307692308</x:v>
      </x:c>
      <x:c r="V4489" s="24" t="n">
        <x:f>P4489-T4489</x:f>
        <x:v>171</x:v>
      </x:c>
      <x:c r="W4489" s="22" t="str">
        <x:v>12:00–12:59</x:v>
      </x:c>
    </x:row>
    <x:row r="4490">
      <x:c r="A4490" s="22" t="str">
        <x:v>2026-08</x:v>
      </x:c>
      <x:c r="B4490" s="22" t="str">
        <x:v>台北市</x:v>
      </x:c>
      <x:c r="C4490" s="22" t="str">
        <x:v>北投區</x:v>
      </x:c>
      <x:c r="D4490" s="22" t="str">
        <x:v>C</x:v>
      </x:c>
      <x:c r="E4490" s="36" t="str">
        <x:v>500109028</x:v>
      </x:c>
      <x:c r="F4490" s="22" t="str">
        <x:v>大業路300巷口</x:v>
      </x:c>
      <x:c r="G4490" s="37" t="n">
        <x:v>65.38</x:v>
      </x:c>
      <x:c r="H4490" s="24" t="n">
        <x:v>21</x:v>
      </x:c>
      <x:c r="I4490" s="24" t="n">
        <x:v>17</x:v>
      </x:c>
      <x:c r="J4490" s="24" t="n">
        <x:v>2</x:v>
      </x:c>
      <x:c r="K4490" s="23" t="n">
        <x:f>IF(I4490=0,"",J4490/I4490)</x:f>
        <x:v>0.11764705882352941</x:v>
      </x:c>
      <x:c r="L4490" s="24" t="n">
        <x:v>2</x:v>
      </x:c>
      <x:c r="M4490" s="23" t="n">
        <x:f>IF(H4490=0,"",L4490/H4490)</x:f>
        <x:v>0.09523809523809523</x:v>
      </x:c>
      <x:c r="N4490" s="24" t="n">
        <x:f>H4490-L4490</x:f>
        <x:v>19</x:v>
      </x:c>
      <x:c r="O4490" s="22" t="str">
        <x:v>21:00–21:59</x:v>
      </x:c>
      <x:c r="P4490" s="24" t="n">
        <x:v>67</x:v>
      </x:c>
      <x:c r="Q4490" s="24" t="n">
        <x:v>41</x:v>
      </x:c>
      <x:c r="R4490" s="24" t="n">
        <x:v>0</x:v>
      </x:c>
      <x:c r="S4490" s="23" t="n">
        <x:f>IF(Q4490=0,"",R4490/Q4490)</x:f>
        <x:v>0</x:v>
      </x:c>
      <x:c r="T4490" s="24" t="n">
        <x:v>0</x:v>
      </x:c>
      <x:c r="U4490" s="23" t="n">
        <x:f>IF(P4490=0,"",T4490/P4490)</x:f>
        <x:v>0</x:v>
      </x:c>
      <x:c r="V4490" s="24" t="n">
        <x:f>P4490-T4490</x:f>
        <x:v>67</x:v>
      </x:c>
      <x:c r="W4490" s="22" t="str">
        <x:v>17:00–17:59</x:v>
      </x:c>
    </x:row>
    <x:row r="4491">
      <x:c r="A4491" s="22" t="str">
        <x:v>2026-08</x:v>
      </x:c>
      <x:c r="B4491" s="22" t="str">
        <x:v>台北市</x:v>
      </x:c>
      <x:c r="C4491" s="22" t="str">
        <x:v>北投區</x:v>
      </x:c>
      <x:c r="D4491" s="22" t="str">
        <x:v>C</x:v>
      </x:c>
      <x:c r="E4491" s="36" t="str">
        <x:v>500109029</x:v>
      </x:c>
      <x:c r="F4491" s="22" t="str">
        <x:v>立農公園</x:v>
      </x:c>
      <x:c r="G4491" s="37" t="n">
        <x:v>55.62</x:v>
      </x:c>
      <x:c r="H4491" s="24" t="n">
        <x:v>12</x:v>
      </x:c>
      <x:c r="I4491" s="24" t="n">
        <x:v>9</x:v>
      </x:c>
      <x:c r="J4491" s="24" t="n">
        <x:v>3</x:v>
      </x:c>
      <x:c r="K4491" s="23" t="n">
        <x:f>IF(I4491=0,"",J4491/I4491)</x:f>
        <x:v>0.3333333333333333</x:v>
      </x:c>
      <x:c r="L4491" s="24" t="n">
        <x:v>4</x:v>
      </x:c>
      <x:c r="M4491" s="23" t="n">
        <x:f>IF(H4491=0,"",L4491/H4491)</x:f>
        <x:v>0.3333333333333333</x:v>
      </x:c>
      <x:c r="N4491" s="24" t="n">
        <x:f>H4491-L4491</x:f>
        <x:v>8</x:v>
      </x:c>
      <x:c r="O4491" s="22" t="str">
        <x:v>07:00–07:59</x:v>
      </x:c>
      <x:c r="P4491" s="24" t="n">
        <x:v>14</x:v>
      </x:c>
      <x:c r="Q4491" s="24" t="n">
        <x:v>7</x:v>
      </x:c>
      <x:c r="R4491" s="24" t="n">
        <x:v>0</x:v>
      </x:c>
      <x:c r="S4491" s="23" t="n">
        <x:f>IF(Q4491=0,"",R4491/Q4491)</x:f>
        <x:v>0</x:v>
      </x:c>
      <x:c r="T4491" s="24" t="n">
        <x:v>0</x:v>
      </x:c>
      <x:c r="U4491" s="23" t="n">
        <x:f>IF(P4491=0,"",T4491/P4491)</x:f>
        <x:v>0</x:v>
      </x:c>
      <x:c r="V4491" s="24" t="n">
        <x:f>P4491-T4491</x:f>
        <x:v>14</x:v>
      </x:c>
      <x:c r="W4491" s="22" t="str">
        <x:v>07:00–07:59</x:v>
      </x:c>
    </x:row>
    <x:row r="4492">
      <x:c r="A4492" s="22" t="str">
        <x:v>2026-08</x:v>
      </x:c>
      <x:c r="B4492" s="22" t="str">
        <x:v>台北市</x:v>
      </x:c>
      <x:c r="C4492" s="22" t="str">
        <x:v>北投區</x:v>
      </x:c>
      <x:c r="D4492" s="22" t="str">
        <x:v>C</x:v>
      </x:c>
      <x:c r="E4492" s="36" t="str">
        <x:v>500109030</x:v>
      </x:c>
      <x:c r="F4492" s="22" t="str">
        <x:v>北投奇岩長青樂活大樓</x:v>
      </x:c>
      <x:c r="G4492" s="37" t="n">
        <x:v>54</x:v>
      </x:c>
      <x:c r="H4492" s="24" t="n">
        <x:v>0</x:v>
      </x:c>
      <x:c r="I4492" s="24" t="n">
        <x:v>0</x:v>
      </x:c>
      <x:c r="J4492" s="24" t="n">
        <x:v>0</x:v>
      </x:c>
      <x:c r="K4492" s="23" t="str">
        <x:f>IF(I4492=0,"",J4492/I4492)</x:f>
      </x:c>
      <x:c r="L4492" s="24" t="n">
        <x:v>0</x:v>
      </x:c>
      <x:c r="M4492" s="23" t="str">
        <x:f>IF(H4492=0,"",L4492/H4492)</x:f>
      </x:c>
      <x:c r="N4492" s="24" t="n">
        <x:f>H4492-L4492</x:f>
        <x:v>0</x:v>
      </x:c>
      <x:c r="O4492" s="22" t="str"/>
      <x:c r="P4492" s="24" t="n">
        <x:v>58</x:v>
      </x:c>
      <x:c r="Q4492" s="24" t="n">
        <x:v>43</x:v>
      </x:c>
      <x:c r="R4492" s="24" t="n">
        <x:v>1</x:v>
      </x:c>
      <x:c r="S4492" s="23" t="n">
        <x:f>IF(Q4492=0,"",R4492/Q4492)</x:f>
        <x:v>0.023255813953488372</x:v>
      </x:c>
      <x:c r="T4492" s="24" t="n">
        <x:v>1</x:v>
      </x:c>
      <x:c r="U4492" s="23" t="n">
        <x:f>IF(P4492=0,"",T4492/P4492)</x:f>
        <x:v>0.017241379310344827</x:v>
      </x:c>
      <x:c r="V4492" s="24" t="n">
        <x:f>P4492-T4492</x:f>
        <x:v>57</x:v>
      </x:c>
      <x:c r="W4492" s="22" t="str">
        <x:v>12:00–12:59</x:v>
      </x:c>
    </x:row>
    <x:row r="4493">
      <x:c r="A4493" s="22" t="str">
        <x:v>2026-08</x:v>
      </x:c>
      <x:c r="B4493" s="22" t="str">
        <x:v>台北市</x:v>
      </x:c>
      <x:c r="C4493" s="22" t="str">
        <x:v>北投區</x:v>
      </x:c>
      <x:c r="D4493" s="22" t="str">
        <x:v>A</x:v>
      </x:c>
      <x:c r="E4493" s="36" t="str">
        <x:v>500109031</x:v>
      </x:c>
      <x:c r="F4493" s="22" t="str">
        <x:v>捷運唭哩岸站(2號出口)</x:v>
      </x:c>
      <x:c r="G4493" s="37" t="n">
        <x:v>271.1</x:v>
      </x:c>
      <x:c r="H4493" s="24" t="n">
        <x:v>32</x:v>
      </x:c>
      <x:c r="I4493" s="24" t="n">
        <x:v>10</x:v>
      </x:c>
      <x:c r="J4493" s="24" t="n">
        <x:v>1</x:v>
      </x:c>
      <x:c r="K4493" s="23" t="n">
        <x:f>IF(I4493=0,"",J4493/I4493)</x:f>
        <x:v>0.1</x:v>
      </x:c>
      <x:c r="L4493" s="24" t="n">
        <x:v>5</x:v>
      </x:c>
      <x:c r="M4493" s="23" t="n">
        <x:f>IF(H4493=0,"",L4493/H4493)</x:f>
        <x:v>0.15625</x:v>
      </x:c>
      <x:c r="N4493" s="24" t="n">
        <x:f>H4493-L4493</x:f>
        <x:v>27</x:v>
      </x:c>
      <x:c r="O4493" s="22" t="str">
        <x:v>08:00–08:59</x:v>
      </x:c>
      <x:c r="P4493" s="24" t="n">
        <x:v>174</x:v>
      </x:c>
      <x:c r="Q4493" s="24" t="n">
        <x:v>57</x:v>
      </x:c>
      <x:c r="R4493" s="24" t="n">
        <x:v>8</x:v>
      </x:c>
      <x:c r="S4493" s="23" t="n">
        <x:f>IF(Q4493=0,"",R4493/Q4493)</x:f>
        <x:v>0.14035087719298245</x:v>
      </x:c>
      <x:c r="T4493" s="24" t="n">
        <x:v>12</x:v>
      </x:c>
      <x:c r="U4493" s="23" t="n">
        <x:f>IF(P4493=0,"",T4493/P4493)</x:f>
        <x:v>0.06896551724137931</x:v>
      </x:c>
      <x:c r="V4493" s="24" t="n">
        <x:f>P4493-T4493</x:f>
        <x:v>162</x:v>
      </x:c>
      <x:c r="W4493" s="22" t="str">
        <x:v>21:00–21:59</x:v>
      </x:c>
    </x:row>
    <x:row r="4494">
      <x:c r="A4494" s="22" t="str">
        <x:v>2026-08</x:v>
      </x:c>
      <x:c r="B4494" s="22" t="str">
        <x:v>台北市</x:v>
      </x:c>
      <x:c r="C4494" s="22" t="str">
        <x:v>北投區</x:v>
      </x:c>
      <x:c r="D4494" s="22" t="str">
        <x:v>A</x:v>
      </x:c>
      <x:c r="E4494" s="36" t="str">
        <x:v>500109032</x:v>
      </x:c>
      <x:c r="F4494" s="22" t="str">
        <x:v>北投運動中心</x:v>
      </x:c>
      <x:c r="G4494" s="37" t="n">
        <x:v>382.05</x:v>
      </x:c>
      <x:c r="H4494" s="24" t="n">
        <x:v>1</x:v>
      </x:c>
      <x:c r="I4494" s="24" t="n">
        <x:v>1</x:v>
      </x:c>
      <x:c r="J4494" s="24" t="n">
        <x:v>0</x:v>
      </x:c>
      <x:c r="K4494" s="23" t="n">
        <x:f>IF(I4494=0,"",J4494/I4494)</x:f>
        <x:v>0</x:v>
      </x:c>
      <x:c r="L4494" s="24" t="n">
        <x:v>0</x:v>
      </x:c>
      <x:c r="M4494" s="23" t="n">
        <x:f>IF(H4494=0,"",L4494/H4494)</x:f>
        <x:v>0</x:v>
      </x:c>
      <x:c r="N4494" s="24" t="n">
        <x:f>H4494-L4494</x:f>
        <x:v>1</x:v>
      </x:c>
      <x:c r="O4494" s="22" t="str">
        <x:v>23:00–23:59</x:v>
      </x:c>
      <x:c r="P4494" s="24" t="n">
        <x:v>238</x:v>
      </x:c>
      <x:c r="Q4494" s="24" t="n">
        <x:v>57</x:v>
      </x:c>
      <x:c r="R4494" s="24" t="n">
        <x:v>1</x:v>
      </x:c>
      <x:c r="S4494" s="23" t="n">
        <x:f>IF(Q4494=0,"",R4494/Q4494)</x:f>
        <x:v>0.017543859649122806</x:v>
      </x:c>
      <x:c r="T4494" s="24" t="n">
        <x:v>2</x:v>
      </x:c>
      <x:c r="U4494" s="23" t="n">
        <x:f>IF(P4494=0,"",T4494/P4494)</x:f>
        <x:v>0.008403361344537815</x:v>
      </x:c>
      <x:c r="V4494" s="24" t="n">
        <x:f>P4494-T4494</x:f>
        <x:v>236</x:v>
      </x:c>
      <x:c r="W4494" s="22" t="str">
        <x:v>08:00–08:59</x:v>
      </x:c>
    </x:row>
    <x:row r="4495">
      <x:c r="A4495" s="22" t="str">
        <x:v>2026-08</x:v>
      </x:c>
      <x:c r="B4495" s="22" t="str">
        <x:v>台北市</x:v>
      </x:c>
      <x:c r="C4495" s="22" t="str">
        <x:v>北投區</x:v>
      </x:c>
      <x:c r="D4495" s="22" t="str">
        <x:v>B</x:v>
      </x:c>
      <x:c r="E4495" s="36" t="str">
        <x:v>500109033</x:v>
      </x:c>
      <x:c r="F4495" s="22" t="str">
        <x:v>陽明大學</x:v>
      </x:c>
      <x:c r="G4495" s="37" t="n">
        <x:v>126.57</x:v>
      </x:c>
      <x:c r="H4495" s="24" t="n">
        <x:v>0</x:v>
      </x:c>
      <x:c r="I4495" s="24" t="n">
        <x:v>0</x:v>
      </x:c>
      <x:c r="J4495" s="24" t="n">
        <x:v>0</x:v>
      </x:c>
      <x:c r="K4495" s="23" t="str">
        <x:f>IF(I4495=0,"",J4495/I4495)</x:f>
      </x:c>
      <x:c r="L4495" s="24" t="n">
        <x:v>0</x:v>
      </x:c>
      <x:c r="M4495" s="23" t="str">
        <x:f>IF(H4495=0,"",L4495/H4495)</x:f>
      </x:c>
      <x:c r="N4495" s="24" t="n">
        <x:f>H4495-L4495</x:f>
        <x:v>0</x:v>
      </x:c>
      <x:c r="O4495" s="22" t="str"/>
      <x:c r="P4495" s="24" t="n">
        <x:v>90</x:v>
      </x:c>
      <x:c r="Q4495" s="24" t="n">
        <x:v>47</x:v>
      </x:c>
      <x:c r="R4495" s="24" t="n">
        <x:v>0</x:v>
      </x:c>
      <x:c r="S4495" s="23" t="n">
        <x:f>IF(Q4495=0,"",R4495/Q4495)</x:f>
        <x:v>0</x:v>
      </x:c>
      <x:c r="T4495" s="24" t="n">
        <x:v>0</x:v>
      </x:c>
      <x:c r="U4495" s="23" t="n">
        <x:f>IF(P4495=0,"",T4495/P4495)</x:f>
        <x:v>0</x:v>
      </x:c>
      <x:c r="V4495" s="24" t="n">
        <x:f>P4495-T4495</x:f>
        <x:v>90</x:v>
      </x:c>
      <x:c r="W4495" s="22" t="str">
        <x:v>11:00–11:59</x:v>
      </x:c>
    </x:row>
    <x:row r="4496">
      <x:c r="A4496" s="22" t="str">
        <x:v>2026-08</x:v>
      </x:c>
      <x:c r="B4496" s="22" t="str">
        <x:v>台北市</x:v>
      </x:c>
      <x:c r="C4496" s="22" t="str">
        <x:v>北投區</x:v>
      </x:c>
      <x:c r="D4496" s="22" t="str">
        <x:v>A</x:v>
      </x:c>
      <x:c r="E4496" s="36" t="str">
        <x:v>500109034</x:v>
      </x:c>
      <x:c r="F4496" s="22" t="str">
        <x:v>捷運石牌站(2號出口)</x:v>
      </x:c>
      <x:c r="G4496" s="37" t="n">
        <x:v>371.29</x:v>
      </x:c>
      <x:c r="H4496" s="24" t="n">
        <x:v>26</x:v>
      </x:c>
      <x:c r="I4496" s="24" t="n">
        <x:v>8</x:v>
      </x:c>
      <x:c r="J4496" s="24" t="n">
        <x:v>0</x:v>
      </x:c>
      <x:c r="K4496" s="23" t="n">
        <x:f>IF(I4496=0,"",J4496/I4496)</x:f>
        <x:v>0</x:v>
      </x:c>
      <x:c r="L4496" s="24" t="n">
        <x:v>0</x:v>
      </x:c>
      <x:c r="M4496" s="23" t="n">
        <x:f>IF(H4496=0,"",L4496/H4496)</x:f>
        <x:v>0</x:v>
      </x:c>
      <x:c r="N4496" s="24" t="n">
        <x:f>H4496-L4496</x:f>
        <x:v>26</x:v>
      </x:c>
      <x:c r="O4496" s="22" t="str">
        <x:v>17:00–17:59</x:v>
      </x:c>
      <x:c r="P4496" s="24" t="n">
        <x:v>194</x:v>
      </x:c>
      <x:c r="Q4496" s="24" t="n">
        <x:v>62</x:v>
      </x:c>
      <x:c r="R4496" s="24" t="n">
        <x:v>5</x:v>
      </x:c>
      <x:c r="S4496" s="23" t="n">
        <x:f>IF(Q4496=0,"",R4496/Q4496)</x:f>
        <x:v>0.08064516129032258</x:v>
      </x:c>
      <x:c r="T4496" s="24" t="n">
        <x:v>9</x:v>
      </x:c>
      <x:c r="U4496" s="23" t="n">
        <x:f>IF(P4496=0,"",T4496/P4496)</x:f>
        <x:v>0.04639175257731959</x:v>
      </x:c>
      <x:c r="V4496" s="24" t="n">
        <x:f>P4496-T4496</x:f>
        <x:v>185</x:v>
      </x:c>
      <x:c r="W4496" s="22" t="str">
        <x:v>22:00–22:59</x:v>
      </x:c>
    </x:row>
    <x:row r="4497">
      <x:c r="A4497" s="22" t="str">
        <x:v>2026-08</x:v>
      </x:c>
      <x:c r="B4497" s="22" t="str">
        <x:v>台北市</x:v>
      </x:c>
      <x:c r="C4497" s="22" t="str">
        <x:v>北投區</x:v>
      </x:c>
      <x:c r="D4497" s="22" t="str">
        <x:v>B</x:v>
      </x:c>
      <x:c r="E4497" s="36" t="str">
        <x:v>500109035</x:v>
      </x:c>
      <x:c r="F4497" s="22" t="str">
        <x:v>台北護理大學</x:v>
      </x:c>
      <x:c r="G4497" s="37" t="n">
        <x:v>124.86</x:v>
      </x:c>
      <x:c r="H4497" s="24" t="n">
        <x:v>56</x:v>
      </x:c>
      <x:c r="I4497" s="24" t="n">
        <x:v>30</x:v>
      </x:c>
      <x:c r="J4497" s="24" t="n">
        <x:v>1</x:v>
      </x:c>
      <x:c r="K4497" s="23" t="n">
        <x:f>IF(I4497=0,"",J4497/I4497)</x:f>
        <x:v>0.03333333333333333</x:v>
      </x:c>
      <x:c r="L4497" s="24" t="n">
        <x:v>4</x:v>
      </x:c>
      <x:c r="M4497" s="23" t="n">
        <x:f>IF(H4497=0,"",L4497/H4497)</x:f>
        <x:v>0.07142857142857142</x:v>
      </x:c>
      <x:c r="N4497" s="24" t="n">
        <x:f>H4497-L4497</x:f>
        <x:v>52</x:v>
      </x:c>
      <x:c r="O4497" s="22" t="str">
        <x:v>17:00–17:59</x:v>
      </x:c>
      <x:c r="P4497" s="24" t="n">
        <x:v>83</x:v>
      </x:c>
      <x:c r="Q4497" s="24" t="n">
        <x:v>39</x:v>
      </x:c>
      <x:c r="R4497" s="24" t="n">
        <x:v>1</x:v>
      </x:c>
      <x:c r="S4497" s="23" t="n">
        <x:f>IF(Q4497=0,"",R4497/Q4497)</x:f>
        <x:v>0.02564102564102564</x:v>
      </x:c>
      <x:c r="T4497" s="24" t="n">
        <x:v>1</x:v>
      </x:c>
      <x:c r="U4497" s="23" t="n">
        <x:f>IF(P4497=0,"",T4497/P4497)</x:f>
        <x:v>0.012048192771084338</x:v>
      </x:c>
      <x:c r="V4497" s="24" t="n">
        <x:f>P4497-T4497</x:f>
        <x:v>82</x:v>
      </x:c>
      <x:c r="W4497" s="22" t="str">
        <x:v>22:00–22:59</x:v>
      </x:c>
    </x:row>
    <x:row r="4498">
      <x:c r="A4498" s="22" t="str">
        <x:v>2026-08</x:v>
      </x:c>
      <x:c r="B4498" s="22" t="str">
        <x:v>台北市</x:v>
      </x:c>
      <x:c r="C4498" s="22" t="str">
        <x:v>北投區</x:v>
      </x:c>
      <x:c r="D4498" s="22" t="str">
        <x:v>A</x:v>
      </x:c>
      <x:c r="E4498" s="36" t="str">
        <x:v>500109036</x:v>
      </x:c>
      <x:c r="F4498" s="22" t="str">
        <x:v>捷運石牌站(1號出口)</x:v>
      </x:c>
      <x:c r="G4498" s="37" t="n">
        <x:v>283.48</x:v>
      </x:c>
      <x:c r="H4498" s="24" t="n">
        <x:v>135</x:v>
      </x:c>
      <x:c r="I4498" s="24" t="n">
        <x:v>35</x:v>
      </x:c>
      <x:c r="J4498" s="24" t="n">
        <x:v>0</x:v>
      </x:c>
      <x:c r="K4498" s="23" t="n">
        <x:f>IF(I4498=0,"",J4498/I4498)</x:f>
        <x:v>0</x:v>
      </x:c>
      <x:c r="L4498" s="24" t="n">
        <x:v>0</x:v>
      </x:c>
      <x:c r="M4498" s="23" t="n">
        <x:f>IF(H4498=0,"",L4498/H4498)</x:f>
        <x:v>0</x:v>
      </x:c>
      <x:c r="N4498" s="24" t="n">
        <x:f>H4498-L4498</x:f>
        <x:v>135</x:v>
      </x:c>
      <x:c r="O4498" s="22" t="str">
        <x:v>17:00–17:59</x:v>
      </x:c>
      <x:c r="P4498" s="24" t="n">
        <x:v>184</x:v>
      </x:c>
      <x:c r="Q4498" s="24" t="n">
        <x:v>76</x:v>
      </x:c>
      <x:c r="R4498" s="24" t="n">
        <x:v>5</x:v>
      </x:c>
      <x:c r="S4498" s="23" t="n">
        <x:f>IF(Q4498=0,"",R4498/Q4498)</x:f>
        <x:v>0.06578947368421052</x:v>
      </x:c>
      <x:c r="T4498" s="24" t="n">
        <x:v>8</x:v>
      </x:c>
      <x:c r="U4498" s="23" t="n">
        <x:f>IF(P4498=0,"",T4498/P4498)</x:f>
        <x:v>0.043478260869565216</x:v>
      </x:c>
      <x:c r="V4498" s="24" t="n">
        <x:f>P4498-T4498</x:f>
        <x:v>176</x:v>
      </x:c>
      <x:c r="W4498" s="22" t="str">
        <x:v>12:00–12:59</x:v>
      </x:c>
    </x:row>
    <x:row r="4499">
      <x:c r="A4499" s="22" t="str">
        <x:v>2026-08</x:v>
      </x:c>
      <x:c r="B4499" s="22" t="str">
        <x:v>台北市</x:v>
      </x:c>
      <x:c r="C4499" s="22" t="str">
        <x:v>北投區</x:v>
      </x:c>
      <x:c r="D4499" s="22" t="str">
        <x:v>B</x:v>
      </x:c>
      <x:c r="E4499" s="36" t="str">
        <x:v>500109037</x:v>
      </x:c>
      <x:c r="F4499" s="22" t="str">
        <x:v>振興醫院</x:v>
      </x:c>
      <x:c r="G4499" s="37" t="n">
        <x:v>141.62</x:v>
      </x:c>
      <x:c r="H4499" s="24" t="n">
        <x:v>49</x:v>
      </x:c>
      <x:c r="I4499" s="24" t="n">
        <x:v>24</x:v>
      </x:c>
      <x:c r="J4499" s="24" t="n">
        <x:v>7</x:v>
      </x:c>
      <x:c r="K4499" s="23" t="n">
        <x:f>IF(I4499=0,"",J4499/I4499)</x:f>
        <x:v>0.2916666666666667</x:v>
      </x:c>
      <x:c r="L4499" s="24" t="n">
        <x:v>11</x:v>
      </x:c>
      <x:c r="M4499" s="23" t="n">
        <x:f>IF(H4499=0,"",L4499/H4499)</x:f>
        <x:v>0.22448979591836735</x:v>
      </x:c>
      <x:c r="N4499" s="24" t="n">
        <x:f>H4499-L4499</x:f>
        <x:v>38</x:v>
      </x:c>
      <x:c r="O4499" s="22" t="str">
        <x:v>08:00–08:59</x:v>
      </x:c>
      <x:c r="P4499" s="24" t="n">
        <x:v>135</x:v>
      </x:c>
      <x:c r="Q4499" s="24" t="n">
        <x:v>61</x:v>
      </x:c>
      <x:c r="R4499" s="24" t="n">
        <x:v>9</x:v>
      </x:c>
      <x:c r="S4499" s="23" t="n">
        <x:f>IF(Q4499=0,"",R4499/Q4499)</x:f>
        <x:v>0.14754098360655737</x:v>
      </x:c>
      <x:c r="T4499" s="24" t="n">
        <x:v>18</x:v>
      </x:c>
      <x:c r="U4499" s="23" t="n">
        <x:f>IF(P4499=0,"",T4499/P4499)</x:f>
        <x:v>0.13333333333333333</x:v>
      </x:c>
      <x:c r="V4499" s="24" t="n">
        <x:f>P4499-T4499</x:f>
        <x:v>117</x:v>
      </x:c>
      <x:c r="W4499" s="22" t="str">
        <x:v>18:00–18:59</x:v>
      </x:c>
    </x:row>
    <x:row r="4500">
      <x:c r="A4500" s="22" t="str">
        <x:v>2026-08</x:v>
      </x:c>
      <x:c r="B4500" s="22" t="str">
        <x:v>台北市</x:v>
      </x:c>
      <x:c r="C4500" s="22" t="str">
        <x:v>北投區</x:v>
      </x:c>
      <x:c r="D4500" s="22" t="str">
        <x:v>B</x:v>
      </x:c>
      <x:c r="E4500" s="36" t="str">
        <x:v>500109039</x:v>
      </x:c>
      <x:c r="F4500" s="22" t="str">
        <x:v>石牌國小</x:v>
      </x:c>
      <x:c r="G4500" s="37" t="n">
        <x:v>123.19</x:v>
      </x:c>
      <x:c r="H4500" s="24" t="n">
        <x:v>10</x:v>
      </x:c>
      <x:c r="I4500" s="24" t="n">
        <x:v>5</x:v>
      </x:c>
      <x:c r="J4500" s="24" t="n">
        <x:v>1</x:v>
      </x:c>
      <x:c r="K4500" s="23" t="n">
        <x:f>IF(I4500=0,"",J4500/I4500)</x:f>
        <x:v>0.2</x:v>
      </x:c>
      <x:c r="L4500" s="24" t="n">
        <x:v>1</x:v>
      </x:c>
      <x:c r="M4500" s="23" t="n">
        <x:f>IF(H4500=0,"",L4500/H4500)</x:f>
        <x:v>0.1</x:v>
      </x:c>
      <x:c r="N4500" s="24" t="n">
        <x:f>H4500-L4500</x:f>
        <x:v>9</x:v>
      </x:c>
      <x:c r="O4500" s="22" t="str">
        <x:v>08:00–08:59</x:v>
      </x:c>
      <x:c r="P4500" s="24" t="n">
        <x:v>112</x:v>
      </x:c>
      <x:c r="Q4500" s="24" t="n">
        <x:v>63</x:v>
      </x:c>
      <x:c r="R4500" s="24" t="n">
        <x:v>0</x:v>
      </x:c>
      <x:c r="S4500" s="23" t="n">
        <x:f>IF(Q4500=0,"",R4500/Q4500)</x:f>
        <x:v>0</x:v>
      </x:c>
      <x:c r="T4500" s="24" t="n">
        <x:v>0</x:v>
      </x:c>
      <x:c r="U4500" s="23" t="n">
        <x:f>IF(P4500=0,"",T4500/P4500)</x:f>
        <x:v>0</x:v>
      </x:c>
      <x:c r="V4500" s="24" t="n">
        <x:f>P4500-T4500</x:f>
        <x:v>112</x:v>
      </x:c>
      <x:c r="W4500" s="22" t="str">
        <x:v>16:00–16:59</x:v>
      </x:c>
    </x:row>
    <x:row r="4501">
      <x:c r="A4501" s="22" t="str">
        <x:v>2026-08</x:v>
      </x:c>
      <x:c r="B4501" s="22" t="str">
        <x:v>台北市</x:v>
      </x:c>
      <x:c r="C4501" s="22" t="str">
        <x:v>北投區</x:v>
      </x:c>
      <x:c r="D4501" s="22" t="str">
        <x:v>B</x:v>
      </x:c>
      <x:c r="E4501" s="36" t="str">
        <x:v>500109040</x:v>
      </x:c>
      <x:c r="F4501" s="22" t="str">
        <x:v>振興公園</x:v>
      </x:c>
      <x:c r="G4501" s="37" t="n">
        <x:v>133.14</x:v>
      </x:c>
      <x:c r="H4501" s="24" t="n">
        <x:v>60</x:v>
      </x:c>
      <x:c r="I4501" s="24" t="n">
        <x:v>33</x:v>
      </x:c>
      <x:c r="J4501" s="24" t="n">
        <x:v>0</x:v>
      </x:c>
      <x:c r="K4501" s="23" t="n">
        <x:f>IF(I4501=0,"",J4501/I4501)</x:f>
        <x:v>0</x:v>
      </x:c>
      <x:c r="L4501" s="24" t="n">
        <x:v>0</x:v>
      </x:c>
      <x:c r="M4501" s="23" t="n">
        <x:f>IF(H4501=0,"",L4501/H4501)</x:f>
        <x:v>0</x:v>
      </x:c>
      <x:c r="N4501" s="24" t="n">
        <x:f>H4501-L4501</x:f>
        <x:v>60</x:v>
      </x:c>
      <x:c r="O4501" s="22" t="str">
        <x:v>10:00–10:59</x:v>
      </x:c>
      <x:c r="P4501" s="24" t="n">
        <x:v>311</x:v>
      </x:c>
      <x:c r="Q4501" s="24" t="n">
        <x:v>126</x:v>
      </x:c>
      <x:c r="R4501" s="24" t="n">
        <x:v>9</x:v>
      </x:c>
      <x:c r="S4501" s="23" t="n">
        <x:f>IF(Q4501=0,"",R4501/Q4501)</x:f>
        <x:v>0.07142857142857142</x:v>
      </x:c>
      <x:c r="T4501" s="24" t="n">
        <x:v>25</x:v>
      </x:c>
      <x:c r="U4501" s="23" t="n">
        <x:f>IF(P4501=0,"",T4501/P4501)</x:f>
        <x:v>0.08038585209003216</x:v>
      </x:c>
      <x:c r="V4501" s="24" t="n">
        <x:f>P4501-T4501</x:f>
        <x:v>286</x:v>
      </x:c>
      <x:c r="W4501" s="22" t="str">
        <x:v>18:00–18:59</x:v>
      </x:c>
    </x:row>
    <x:row r="4502">
      <x:c r="A4502" s="22" t="str">
        <x:v>2026-08</x:v>
      </x:c>
      <x:c r="B4502" s="22" t="str">
        <x:v>台北市</x:v>
      </x:c>
      <x:c r="C4502" s="22" t="str">
        <x:v>北投區</x:v>
      </x:c>
      <x:c r="D4502" s="22" t="str">
        <x:v>C</x:v>
      </x:c>
      <x:c r="E4502" s="36" t="str">
        <x:v>500109041</x:v>
      </x:c>
      <x:c r="F4502" s="22" t="str">
        <x:v>立農國小</x:v>
      </x:c>
      <x:c r="G4502" s="37" t="n">
        <x:v>60.33</x:v>
      </x:c>
      <x:c r="H4502" s="24" t="n">
        <x:v>8</x:v>
      </x:c>
      <x:c r="I4502" s="24" t="n">
        <x:v>7</x:v>
      </x:c>
      <x:c r="J4502" s="24" t="n">
        <x:v>1</x:v>
      </x:c>
      <x:c r="K4502" s="23" t="n">
        <x:f>IF(I4502=0,"",J4502/I4502)</x:f>
        <x:v>0.14285714285714285</x:v>
      </x:c>
      <x:c r="L4502" s="24" t="n">
        <x:v>1</x:v>
      </x:c>
      <x:c r="M4502" s="23" t="n">
        <x:f>IF(H4502=0,"",L4502/H4502)</x:f>
        <x:v>0.125</x:v>
      </x:c>
      <x:c r="N4502" s="24" t="n">
        <x:f>H4502-L4502</x:f>
        <x:v>7</x:v>
      </x:c>
      <x:c r="O4502" s="22" t="str">
        <x:v>05:00–05:59</x:v>
      </x:c>
      <x:c r="P4502" s="24" t="n">
        <x:v>63</x:v>
      </x:c>
      <x:c r="Q4502" s="24" t="n">
        <x:v>39</x:v>
      </x:c>
      <x:c r="R4502" s="24" t="n">
        <x:v>0</x:v>
      </x:c>
      <x:c r="S4502" s="23" t="n">
        <x:f>IF(Q4502=0,"",R4502/Q4502)</x:f>
        <x:v>0</x:v>
      </x:c>
      <x:c r="T4502" s="24" t="n">
        <x:v>0</x:v>
      </x:c>
      <x:c r="U4502" s="23" t="n">
        <x:f>IF(P4502=0,"",T4502/P4502)</x:f>
        <x:v>0</x:v>
      </x:c>
      <x:c r="V4502" s="24" t="n">
        <x:f>P4502-T4502</x:f>
        <x:v>63</x:v>
      </x:c>
      <x:c r="W4502" s="22" t="str">
        <x:v>07:00–07:59</x:v>
      </x:c>
    </x:row>
    <x:row r="4503">
      <x:c r="A4503" s="22" t="str">
        <x:v>2026-08</x:v>
      </x:c>
      <x:c r="B4503" s="22" t="str">
        <x:v>台北市</x:v>
      </x:c>
      <x:c r="C4503" s="22" t="str">
        <x:v>北投區</x:v>
      </x:c>
      <x:c r="D4503" s="22" t="str">
        <x:v>B</x:v>
      </x:c>
      <x:c r="E4503" s="36" t="str">
        <x:v>500109042</x:v>
      </x:c>
      <x:c r="F4503" s="22" t="str">
        <x:v>承德路七段280巷口</x:v>
      </x:c>
      <x:c r="G4503" s="37" t="n">
        <x:v>112.14</x:v>
      </x:c>
      <x:c r="H4503" s="24" t="n">
        <x:v>31</x:v>
      </x:c>
      <x:c r="I4503" s="24" t="n">
        <x:v>19</x:v>
      </x:c>
      <x:c r="J4503" s="24" t="n">
        <x:v>1</x:v>
      </x:c>
      <x:c r="K4503" s="23" t="n">
        <x:f>IF(I4503=0,"",J4503/I4503)</x:f>
        <x:v>0.05263157894736842</x:v>
      </x:c>
      <x:c r="L4503" s="24" t="n">
        <x:v>1</x:v>
      </x:c>
      <x:c r="M4503" s="23" t="n">
        <x:f>IF(H4503=0,"",L4503/H4503)</x:f>
        <x:v>0.03225806451612903</x:v>
      </x:c>
      <x:c r="N4503" s="24" t="n">
        <x:f>H4503-L4503</x:f>
        <x:v>30</x:v>
      </x:c>
      <x:c r="O4503" s="22" t="str">
        <x:v>22:00–22:59</x:v>
      </x:c>
      <x:c r="P4503" s="24" t="n">
        <x:v>70</x:v>
      </x:c>
      <x:c r="Q4503" s="24" t="n">
        <x:v>44</x:v>
      </x:c>
      <x:c r="R4503" s="24" t="n">
        <x:v>0</x:v>
      </x:c>
      <x:c r="S4503" s="23" t="n">
        <x:f>IF(Q4503=0,"",R4503/Q4503)</x:f>
        <x:v>0</x:v>
      </x:c>
      <x:c r="T4503" s="24" t="n">
        <x:v>0</x:v>
      </x:c>
      <x:c r="U4503" s="23" t="n">
        <x:f>IF(P4503=0,"",T4503/P4503)</x:f>
        <x:v>0</x:v>
      </x:c>
      <x:c r="V4503" s="24" t="n">
        <x:f>P4503-T4503</x:f>
        <x:v>70</x:v>
      </x:c>
      <x:c r="W4503" s="22" t="str">
        <x:v>16:00–16:59</x:v>
      </x:c>
    </x:row>
    <x:row r="4504">
      <x:c r="A4504" s="22" t="str">
        <x:v>2026-08</x:v>
      </x:c>
      <x:c r="B4504" s="22" t="str">
        <x:v>台北市</x:v>
      </x:c>
      <x:c r="C4504" s="22" t="str">
        <x:v>北投區</x:v>
      </x:c>
      <x:c r="D4504" s="22" t="str">
        <x:v>B</x:v>
      </x:c>
      <x:c r="E4504" s="36" t="str">
        <x:v>500109043</x:v>
      </x:c>
      <x:c r="F4504" s="22" t="str">
        <x:v>致遠一路二段11巷</x:v>
      </x:c>
      <x:c r="G4504" s="37" t="n">
        <x:v>130.48</x:v>
      </x:c>
      <x:c r="H4504" s="24" t="n">
        <x:v>55</x:v>
      </x:c>
      <x:c r="I4504" s="24" t="n">
        <x:v>37</x:v>
      </x:c>
      <x:c r="J4504" s="24" t="n">
        <x:v>7</x:v>
      </x:c>
      <x:c r="K4504" s="23" t="n">
        <x:f>IF(I4504=0,"",J4504/I4504)</x:f>
        <x:v>0.1891891891891892</x:v>
      </x:c>
      <x:c r="L4504" s="24" t="n">
        <x:v>14</x:v>
      </x:c>
      <x:c r="M4504" s="23" t="n">
        <x:f>IF(H4504=0,"",L4504/H4504)</x:f>
        <x:v>0.2545454545454545</x:v>
      </x:c>
      <x:c r="N4504" s="24" t="n">
        <x:f>H4504-L4504</x:f>
        <x:v>41</x:v>
      </x:c>
      <x:c r="O4504" s="22" t="str">
        <x:v>22:00–22:59</x:v>
      </x:c>
      <x:c r="P4504" s="24" t="n">
        <x:v>107</x:v>
      </x:c>
      <x:c r="Q4504" s="24" t="n">
        <x:v>60</x:v>
      </x:c>
      <x:c r="R4504" s="24" t="n">
        <x:v>4</x:v>
      </x:c>
      <x:c r="S4504" s="23" t="n">
        <x:f>IF(Q4504=0,"",R4504/Q4504)</x:f>
        <x:v>0.06666666666666667</x:v>
      </x:c>
      <x:c r="T4504" s="24" t="n">
        <x:v>4</x:v>
      </x:c>
      <x:c r="U4504" s="23" t="n">
        <x:f>IF(P4504=0,"",T4504/P4504)</x:f>
        <x:v>0.037383177570093455</x:v>
      </x:c>
      <x:c r="V4504" s="24" t="n">
        <x:f>P4504-T4504</x:f>
        <x:v>103</x:v>
      </x:c>
      <x:c r="W4504" s="22" t="str">
        <x:v>17:00–17:59</x:v>
      </x:c>
    </x:row>
    <x:row r="4505">
      <x:c r="A4505" s="22" t="str">
        <x:v>2026-08</x:v>
      </x:c>
      <x:c r="B4505" s="22" t="str">
        <x:v>台北市</x:v>
      </x:c>
      <x:c r="C4505" s="22" t="str">
        <x:v>北投區</x:v>
      </x:c>
      <x:c r="D4505" s="22" t="str">
        <x:v>C</x:v>
      </x:c>
      <x:c r="E4505" s="36" t="str">
        <x:v>500109044</x:v>
      </x:c>
      <x:c r="F4505" s="22" t="str">
        <x:v>榮富公園</x:v>
      </x:c>
      <x:c r="G4505" s="37" t="n">
        <x:v>82.48</x:v>
      </x:c>
      <x:c r="H4505" s="24" t="n">
        <x:v>71</x:v>
      </x:c>
      <x:c r="I4505" s="24" t="n">
        <x:v>40</x:v>
      </x:c>
      <x:c r="J4505" s="24" t="n">
        <x:v>9</x:v>
      </x:c>
      <x:c r="K4505" s="23" t="n">
        <x:f>IF(I4505=0,"",J4505/I4505)</x:f>
        <x:v>0.225</x:v>
      </x:c>
      <x:c r="L4505" s="24" t="n">
        <x:v>13</x:v>
      </x:c>
      <x:c r="M4505" s="23" t="n">
        <x:f>IF(H4505=0,"",L4505/H4505)</x:f>
        <x:v>0.18309859154929578</x:v>
      </x:c>
      <x:c r="N4505" s="24" t="n">
        <x:f>H4505-L4505</x:f>
        <x:v>58</x:v>
      </x:c>
      <x:c r="O4505" s="22" t="str">
        <x:v>21:00–21:59</x:v>
      </x:c>
      <x:c r="P4505" s="24" t="n">
        <x:v>230</x:v>
      </x:c>
      <x:c r="Q4505" s="24" t="n">
        <x:v>125</x:v>
      </x:c>
      <x:c r="R4505" s="24" t="n">
        <x:v>13</x:v>
      </x:c>
      <x:c r="S4505" s="23" t="n">
        <x:f>IF(Q4505=0,"",R4505/Q4505)</x:f>
        <x:v>0.104</x:v>
      </x:c>
      <x:c r="T4505" s="24" t="n">
        <x:v>22</x:v>
      </x:c>
      <x:c r="U4505" s="23" t="n">
        <x:f>IF(P4505=0,"",T4505/P4505)</x:f>
        <x:v>0.09565217391304348</x:v>
      </x:c>
      <x:c r="V4505" s="24" t="n">
        <x:f>P4505-T4505</x:f>
        <x:v>208</x:v>
      </x:c>
      <x:c r="W4505" s="22" t="str">
        <x:v>08:00–08:59</x:v>
      </x:c>
    </x:row>
    <x:row r="4506">
      <x:c r="A4506" s="22" t="str">
        <x:v>2026-08</x:v>
      </x:c>
      <x:c r="B4506" s="22" t="str">
        <x:v>台北市</x:v>
      </x:c>
      <x:c r="C4506" s="22" t="str">
        <x:v>北投區</x:v>
      </x:c>
      <x:c r="D4506" s="22" t="str">
        <x:v>B</x:v>
      </x:c>
      <x:c r="E4506" s="36" t="str">
        <x:v>500109045</x:v>
      </x:c>
      <x:c r="F4506" s="22" t="str">
        <x:v>中正高中</x:v>
      </x:c>
      <x:c r="G4506" s="37" t="n">
        <x:v>140.24</x:v>
      </x:c>
      <x:c r="H4506" s="24" t="n">
        <x:v>18</x:v>
      </x:c>
      <x:c r="I4506" s="24" t="n">
        <x:v>10</x:v>
      </x:c>
      <x:c r="J4506" s="24" t="n">
        <x:v>3</x:v>
      </x:c>
      <x:c r="K4506" s="23" t="n">
        <x:f>IF(I4506=0,"",J4506/I4506)</x:f>
        <x:v>0.3</x:v>
      </x:c>
      <x:c r="L4506" s="24" t="n">
        <x:v>7</x:v>
      </x:c>
      <x:c r="M4506" s="23" t="n">
        <x:f>IF(H4506=0,"",L4506/H4506)</x:f>
        <x:v>0.3888888888888889</x:v>
      </x:c>
      <x:c r="N4506" s="24" t="n">
        <x:f>H4506-L4506</x:f>
        <x:v>11</x:v>
      </x:c>
      <x:c r="O4506" s="22" t="str">
        <x:v>13:00–13:59</x:v>
      </x:c>
      <x:c r="P4506" s="24" t="n">
        <x:v>135</x:v>
      </x:c>
      <x:c r="Q4506" s="24" t="n">
        <x:v>64</x:v>
      </x:c>
      <x:c r="R4506" s="24" t="n">
        <x:v>10</x:v>
      </x:c>
      <x:c r="S4506" s="23" t="n">
        <x:f>IF(Q4506=0,"",R4506/Q4506)</x:f>
        <x:v>0.15625</x:v>
      </x:c>
      <x:c r="T4506" s="24" t="n">
        <x:v>13</x:v>
      </x:c>
      <x:c r="U4506" s="23" t="n">
        <x:f>IF(P4506=0,"",T4506/P4506)</x:f>
        <x:v>0.0962962962962963</x:v>
      </x:c>
      <x:c r="V4506" s="24" t="n">
        <x:f>P4506-T4506</x:f>
        <x:v>122</x:v>
      </x:c>
      <x:c r="W4506" s="22" t="str">
        <x:v>12:00–12:59</x:v>
      </x:c>
    </x:row>
    <x:row r="4507">
      <x:c r="A4507" s="22" t="str">
        <x:v>2026-08</x:v>
      </x:c>
      <x:c r="B4507" s="22" t="str">
        <x:v>台北市</x:v>
      </x:c>
      <x:c r="C4507" s="22" t="str">
        <x:v>北投區</x:v>
      </x:c>
      <x:c r="D4507" s="22" t="str">
        <x:v>B</x:v>
      </x:c>
      <x:c r="E4507" s="36" t="str">
        <x:v>500109046</x:v>
      </x:c>
      <x:c r="F4507" s="22" t="str">
        <x:v>立功立德路口</x:v>
      </x:c>
      <x:c r="G4507" s="37" t="n">
        <x:v>103.19</x:v>
      </x:c>
      <x:c r="H4507" s="24" t="n">
        <x:v>7</x:v>
      </x:c>
      <x:c r="I4507" s="24" t="n">
        <x:v>5</x:v>
      </x:c>
      <x:c r="J4507" s="24" t="n">
        <x:v>4</x:v>
      </x:c>
      <x:c r="K4507" s="23" t="n">
        <x:f>IF(I4507=0,"",J4507/I4507)</x:f>
        <x:v>0.8</x:v>
      </x:c>
      <x:c r="L4507" s="24" t="n">
        <x:v>6</x:v>
      </x:c>
      <x:c r="M4507" s="23" t="n">
        <x:f>IF(H4507=0,"",L4507/H4507)</x:f>
        <x:v>0.8571428571428571</x:v>
      </x:c>
      <x:c r="N4507" s="24" t="n">
        <x:f>H4507-L4507</x:f>
        <x:v>1</x:v>
      </x:c>
      <x:c r="O4507" s="22" t="str">
        <x:v>08:00–08:59</x:v>
      </x:c>
      <x:c r="P4507" s="24" t="n">
        <x:v>15</x:v>
      </x:c>
      <x:c r="Q4507" s="24" t="n">
        <x:v>9</x:v>
      </x:c>
      <x:c r="R4507" s="24" t="n">
        <x:v>2</x:v>
      </x:c>
      <x:c r="S4507" s="23" t="n">
        <x:f>IF(Q4507=0,"",R4507/Q4507)</x:f>
        <x:v>0.2222222222222222</x:v>
      </x:c>
      <x:c r="T4507" s="24" t="n">
        <x:v>5</x:v>
      </x:c>
      <x:c r="U4507" s="23" t="n">
        <x:f>IF(P4507=0,"",T4507/P4507)</x:f>
        <x:v>0.3333333333333333</x:v>
      </x:c>
      <x:c r="V4507" s="24" t="n">
        <x:f>P4507-T4507</x:f>
        <x:v>10</x:v>
      </x:c>
      <x:c r="W4507" s="22" t="str">
        <x:v>17:00–17:59</x:v>
      </x:c>
    </x:row>
    <x:row r="4508">
      <x:c r="A4508" s="22" t="str">
        <x:v>2026-08</x:v>
      </x:c>
      <x:c r="B4508" s="22" t="str">
        <x:v>台北市</x:v>
      </x:c>
      <x:c r="C4508" s="22" t="str">
        <x:v>北投區</x:v>
      </x:c>
      <x:c r="D4508" s="22" t="str">
        <x:v>C</x:v>
      </x:c>
      <x:c r="E4508" s="36" t="str">
        <x:v>500109047</x:v>
      </x:c>
      <x:c r="F4508" s="22" t="str">
        <x:v>桃源國中</x:v>
      </x:c>
      <x:c r="G4508" s="37" t="n">
        <x:v>50.24</x:v>
      </x:c>
      <x:c r="H4508" s="24" t="n">
        <x:v>1</x:v>
      </x:c>
      <x:c r="I4508" s="24" t="n">
        <x:v>1</x:v>
      </x:c>
      <x:c r="J4508" s="24" t="n">
        <x:v>1</x:v>
      </x:c>
      <x:c r="K4508" s="23" t="n">
        <x:f>IF(I4508=0,"",J4508/I4508)</x:f>
        <x:v>1</x:v>
      </x:c>
      <x:c r="L4508" s="24" t="n">
        <x:v>1</x:v>
      </x:c>
      <x:c r="M4508" s="23" t="n">
        <x:f>IF(H4508=0,"",L4508/H4508)</x:f>
        <x:v>1</x:v>
      </x:c>
      <x:c r="N4508" s="24" t="n">
        <x:f>H4508-L4508</x:f>
        <x:v>0</x:v>
      </x:c>
      <x:c r="O4508" s="22" t="str"/>
      <x:c r="P4508" s="24" t="n">
        <x:v>9</x:v>
      </x:c>
      <x:c r="Q4508" s="24" t="n">
        <x:v>5</x:v>
      </x:c>
      <x:c r="R4508" s="24" t="n">
        <x:v>0</x:v>
      </x:c>
      <x:c r="S4508" s="23" t="n">
        <x:f>IF(Q4508=0,"",R4508/Q4508)</x:f>
        <x:v>0</x:v>
      </x:c>
      <x:c r="T4508" s="24" t="n">
        <x:v>0</x:v>
      </x:c>
      <x:c r="U4508" s="23" t="n">
        <x:f>IF(P4508=0,"",T4508/P4508)</x:f>
        <x:v>0</x:v>
      </x:c>
      <x:c r="V4508" s="24" t="n">
        <x:f>P4508-T4508</x:f>
        <x:v>9</x:v>
      </x:c>
      <x:c r="W4508" s="22" t="str">
        <x:v>12:00–12:59</x:v>
      </x:c>
    </x:row>
    <x:row r="4509">
      <x:c r="A4509" s="22" t="str">
        <x:v>2026-08</x:v>
      </x:c>
      <x:c r="B4509" s="22" t="str">
        <x:v>台北市</x:v>
      </x:c>
      <x:c r="C4509" s="22" t="str">
        <x:v>北投區</x:v>
      </x:c>
      <x:c r="D4509" s="22" t="str">
        <x:v>C</x:v>
      </x:c>
      <x:c r="E4509" s="36" t="str">
        <x:v>500109048</x:v>
      </x:c>
      <x:c r="F4509" s="22" t="str">
        <x:v>陽明交大圖書館</x:v>
      </x:c>
      <x:c r="G4509" s="37" t="n">
        <x:v>93.38</x:v>
      </x:c>
      <x:c r="H4509" s="24" t="n">
        <x:v>45</x:v>
      </x:c>
      <x:c r="I4509" s="24" t="n">
        <x:v>22</x:v>
      </x:c>
      <x:c r="J4509" s="24" t="n">
        <x:v>7</x:v>
      </x:c>
      <x:c r="K4509" s="23" t="n">
        <x:f>IF(I4509=0,"",J4509/I4509)</x:f>
        <x:v>0.3181818181818182</x:v>
      </x:c>
      <x:c r="L4509" s="24" t="n">
        <x:v>14</x:v>
      </x:c>
      <x:c r="M4509" s="23" t="n">
        <x:f>IF(H4509=0,"",L4509/H4509)</x:f>
        <x:v>0.3111111111111111</x:v>
      </x:c>
      <x:c r="N4509" s="24" t="n">
        <x:f>H4509-L4509</x:f>
        <x:v>31</x:v>
      </x:c>
      <x:c r="O4509" s="22" t="str">
        <x:v>09:00–09:59</x:v>
      </x:c>
      <x:c r="P4509" s="24" t="n">
        <x:v>30</x:v>
      </x:c>
      <x:c r="Q4509" s="24" t="n">
        <x:v>20</x:v>
      </x:c>
      <x:c r="R4509" s="24" t="n">
        <x:v>3</x:v>
      </x:c>
      <x:c r="S4509" s="23" t="n">
        <x:f>IF(Q4509=0,"",R4509/Q4509)</x:f>
        <x:v>0.15</x:v>
      </x:c>
      <x:c r="T4509" s="24" t="n">
        <x:v>3</x:v>
      </x:c>
      <x:c r="U4509" s="23" t="n">
        <x:f>IF(P4509=0,"",T4509/P4509)</x:f>
        <x:v>0.1</x:v>
      </x:c>
      <x:c r="V4509" s="24" t="n">
        <x:f>P4509-T4509</x:f>
        <x:v>27</x:v>
      </x:c>
      <x:c r="W4509" s="22" t="str">
        <x:v>07:00–07:59</x:v>
      </x:c>
    </x:row>
    <x:row r="4510">
      <x:c r="A4510" s="22" t="str">
        <x:v>2026-08</x:v>
      </x:c>
      <x:c r="B4510" s="22" t="str">
        <x:v>台北市</x:v>
      </x:c>
      <x:c r="C4510" s="22" t="str">
        <x:v>北投區</x:v>
      </x:c>
      <x:c r="D4510" s="22" t="str">
        <x:v>C</x:v>
      </x:c>
      <x:c r="E4510" s="36" t="str">
        <x:v>500109049</x:v>
      </x:c>
      <x:c r="F4510" s="22" t="str">
        <x:v>捷運新北投站(2號出口)</x:v>
      </x:c>
      <x:c r="G4510" s="37" t="n">
        <x:v>62.81</x:v>
      </x:c>
      <x:c r="H4510" s="24" t="n">
        <x:v>1</x:v>
      </x:c>
      <x:c r="I4510" s="24" t="n">
        <x:v>1</x:v>
      </x:c>
      <x:c r="J4510" s="24" t="n">
        <x:v>1</x:v>
      </x:c>
      <x:c r="K4510" s="23" t="n">
        <x:f>IF(I4510=0,"",J4510/I4510)</x:f>
        <x:v>1</x:v>
      </x:c>
      <x:c r="L4510" s="24" t="n">
        <x:v>1</x:v>
      </x:c>
      <x:c r="M4510" s="23" t="n">
        <x:f>IF(H4510=0,"",L4510/H4510)</x:f>
        <x:v>1</x:v>
      </x:c>
      <x:c r="N4510" s="24" t="n">
        <x:f>H4510-L4510</x:f>
        <x:v>0</x:v>
      </x:c>
      <x:c r="O4510" s="22" t="str"/>
      <x:c r="P4510" s="24" t="n">
        <x:v>69</x:v>
      </x:c>
      <x:c r="Q4510" s="24" t="n">
        <x:v>42</x:v>
      </x:c>
      <x:c r="R4510" s="24" t="n">
        <x:v>0</x:v>
      </x:c>
      <x:c r="S4510" s="23" t="n">
        <x:f>IF(Q4510=0,"",R4510/Q4510)</x:f>
        <x:v>0</x:v>
      </x:c>
      <x:c r="T4510" s="24" t="n">
        <x:v>0</x:v>
      </x:c>
      <x:c r="U4510" s="23" t="n">
        <x:f>IF(P4510=0,"",T4510/P4510)</x:f>
        <x:v>0</x:v>
      </x:c>
      <x:c r="V4510" s="24" t="n">
        <x:f>P4510-T4510</x:f>
        <x:v>69</x:v>
      </x:c>
      <x:c r="W4510" s="22" t="str">
        <x:v>16:00–16:59</x:v>
      </x:c>
    </x:row>
    <x:row r="4511">
      <x:c r="A4511" s="22" t="str">
        <x:v>2026-08</x:v>
      </x:c>
      <x:c r="B4511" s="22" t="str">
        <x:v>台北市</x:v>
      </x:c>
      <x:c r="C4511" s="22" t="str">
        <x:v>北投區</x:v>
      </x:c>
      <x:c r="D4511" s="22" t="str">
        <x:v>C</x:v>
      </x:c>
      <x:c r="E4511" s="36" t="str">
        <x:v>500109050</x:v>
      </x:c>
      <x:c r="F4511" s="22" t="str">
        <x:v>復興公園</x:v>
      </x:c>
      <x:c r="G4511" s="37" t="n">
        <x:v>83.24</x:v>
      </x:c>
      <x:c r="H4511" s="24" t="n">
        <x:v>0</x:v>
      </x:c>
      <x:c r="I4511" s="24" t="n">
        <x:v>0</x:v>
      </x:c>
      <x:c r="J4511" s="24" t="n">
        <x:v>0</x:v>
      </x:c>
      <x:c r="K4511" s="23" t="str">
        <x:f>IF(I4511=0,"",J4511/I4511)</x:f>
      </x:c>
      <x:c r="L4511" s="24" t="n">
        <x:v>0</x:v>
      </x:c>
      <x:c r="M4511" s="23" t="str">
        <x:f>IF(H4511=0,"",L4511/H4511)</x:f>
      </x:c>
      <x:c r="N4511" s="24" t="n">
        <x:f>H4511-L4511</x:f>
        <x:v>0</x:v>
      </x:c>
      <x:c r="O4511" s="22" t="str"/>
      <x:c r="P4511" s="24" t="n">
        <x:v>223</x:v>
      </x:c>
      <x:c r="Q4511" s="24" t="n">
        <x:v>122</x:v>
      </x:c>
      <x:c r="R4511" s="24" t="n">
        <x:v>3</x:v>
      </x:c>
      <x:c r="S4511" s="23" t="n">
        <x:f>IF(Q4511=0,"",R4511/Q4511)</x:f>
        <x:v>0.02459016393442623</x:v>
      </x:c>
      <x:c r="T4511" s="24" t="n">
        <x:v>3</x:v>
      </x:c>
      <x:c r="U4511" s="23" t="n">
        <x:f>IF(P4511=0,"",T4511/P4511)</x:f>
        <x:v>0.013452914798206279</x:v>
      </x:c>
      <x:c r="V4511" s="24" t="n">
        <x:f>P4511-T4511</x:f>
        <x:v>220</x:v>
      </x:c>
      <x:c r="W4511" s="22" t="str">
        <x:v>16:00–16:59</x:v>
      </x:c>
    </x:row>
    <x:row r="4512">
      <x:c r="A4512" s="22" t="str">
        <x:v>2026-08</x:v>
      </x:c>
      <x:c r="B4512" s="22" t="str">
        <x:v>台北市</x:v>
      </x:c>
      <x:c r="C4512" s="22" t="str">
        <x:v>北投區</x:v>
      </x:c>
      <x:c r="D4512" s="22" t="str">
        <x:v>B</x:v>
      </x:c>
      <x:c r="E4512" s="36" t="str">
        <x:v>500109051</x:v>
      </x:c>
      <x:c r="F4512" s="22" t="str">
        <x:v>承德石牌路口</x:v>
      </x:c>
      <x:c r="G4512" s="37" t="n">
        <x:v>103.76</x:v>
      </x:c>
      <x:c r="H4512" s="24" t="n">
        <x:v>74</x:v>
      </x:c>
      <x:c r="I4512" s="24" t="n">
        <x:v>39</x:v>
      </x:c>
      <x:c r="J4512" s="24" t="n">
        <x:v>7</x:v>
      </x:c>
      <x:c r="K4512" s="23" t="n">
        <x:f>IF(I4512=0,"",J4512/I4512)</x:f>
        <x:v>0.1794871794871795</x:v>
      </x:c>
      <x:c r="L4512" s="24" t="n">
        <x:v>11</x:v>
      </x:c>
      <x:c r="M4512" s="23" t="n">
        <x:f>IF(H4512=0,"",L4512/H4512)</x:f>
        <x:v>0.14864864864864866</x:v>
      </x:c>
      <x:c r="N4512" s="24" t="n">
        <x:f>H4512-L4512</x:f>
        <x:v>63</x:v>
      </x:c>
      <x:c r="O4512" s="22" t="str">
        <x:v>10:00–10:59</x:v>
      </x:c>
      <x:c r="P4512" s="24" t="n">
        <x:v>99</x:v>
      </x:c>
      <x:c r="Q4512" s="24" t="n">
        <x:v>53</x:v>
      </x:c>
      <x:c r="R4512" s="24" t="n">
        <x:v>0</x:v>
      </x:c>
      <x:c r="S4512" s="23" t="n">
        <x:f>IF(Q4512=0,"",R4512/Q4512)</x:f>
        <x:v>0</x:v>
      </x:c>
      <x:c r="T4512" s="24" t="n">
        <x:v>0</x:v>
      </x:c>
      <x:c r="U4512" s="23" t="n">
        <x:f>IF(P4512=0,"",T4512/P4512)</x:f>
        <x:v>0</x:v>
      </x:c>
      <x:c r="V4512" s="24" t="n">
        <x:f>P4512-T4512</x:f>
        <x:v>99</x:v>
      </x:c>
      <x:c r="W4512" s="22" t="str">
        <x:v>17:00–17:59</x:v>
      </x:c>
    </x:row>
    <x:row r="4513">
      <x:c r="A4513" s="22" t="str">
        <x:v>2026-08</x:v>
      </x:c>
      <x:c r="B4513" s="22" t="str">
        <x:v>台北市</x:v>
      </x:c>
      <x:c r="C4513" s="22" t="str">
        <x:v>北投區</x:v>
      </x:c>
      <x:c r="D4513" s="22" t="str">
        <x:v>C</x:v>
      </x:c>
      <x:c r="E4513" s="36" t="str">
        <x:v>500109052</x:v>
      </x:c>
      <x:c r="F4513" s="22" t="str">
        <x:v>承德路七段188巷口</x:v>
      </x:c>
      <x:c r="G4513" s="37" t="n">
        <x:v>77.9</x:v>
      </x:c>
      <x:c r="H4513" s="24" t="n">
        <x:v>32</x:v>
      </x:c>
      <x:c r="I4513" s="24" t="n">
        <x:v>25</x:v>
      </x:c>
      <x:c r="J4513" s="24" t="n">
        <x:v>2</x:v>
      </x:c>
      <x:c r="K4513" s="23" t="n">
        <x:f>IF(I4513=0,"",J4513/I4513)</x:f>
        <x:v>0.08</x:v>
      </x:c>
      <x:c r="L4513" s="24" t="n">
        <x:v>2</x:v>
      </x:c>
      <x:c r="M4513" s="23" t="n">
        <x:f>IF(H4513=0,"",L4513/H4513)</x:f>
        <x:v>0.0625</x:v>
      </x:c>
      <x:c r="N4513" s="24" t="n">
        <x:f>H4513-L4513</x:f>
        <x:v>30</x:v>
      </x:c>
      <x:c r="O4513" s="22" t="str">
        <x:v>06:00–06:59</x:v>
      </x:c>
      <x:c r="P4513" s="24" t="n">
        <x:v>56</x:v>
      </x:c>
      <x:c r="Q4513" s="24" t="n">
        <x:v>33</x:v>
      </x:c>
      <x:c r="R4513" s="24" t="n">
        <x:v>2</x:v>
      </x:c>
      <x:c r="S4513" s="23" t="n">
        <x:f>IF(Q4513=0,"",R4513/Q4513)</x:f>
        <x:v>0.06060606060606061</x:v>
      </x:c>
      <x:c r="T4513" s="24" t="n">
        <x:v>2</x:v>
      </x:c>
      <x:c r="U4513" s="23" t="n">
        <x:f>IF(P4513=0,"",T4513/P4513)</x:f>
        <x:v>0.03571428571428571</x:v>
      </x:c>
      <x:c r="V4513" s="24" t="n">
        <x:f>P4513-T4513</x:f>
        <x:v>54</x:v>
      </x:c>
      <x:c r="W4513" s="22" t="str">
        <x:v>16:00–16:59</x:v>
      </x:c>
    </x:row>
    <x:row r="4514">
      <x:c r="A4514" s="22" t="str">
        <x:v>2026-08</x:v>
      </x:c>
      <x:c r="B4514" s="22" t="str">
        <x:v>台北市</x:v>
      </x:c>
      <x:c r="C4514" s="22" t="str">
        <x:v>北投區</x:v>
      </x:c>
      <x:c r="D4514" s="22" t="str">
        <x:v>A</x:v>
      </x:c>
      <x:c r="E4514" s="36" t="str">
        <x:v>500109053</x:v>
      </x:c>
      <x:c r="F4514" s="22" t="str">
        <x:v>捷運明德站(3號出口)</x:v>
      </x:c>
      <x:c r="G4514" s="37" t="n">
        <x:v>419.19</x:v>
      </x:c>
      <x:c r="H4514" s="24" t="n">
        <x:v>117</x:v>
      </x:c>
      <x:c r="I4514" s="24" t="n">
        <x:v>14</x:v>
      </x:c>
      <x:c r="J4514" s="24" t="n">
        <x:v>0</x:v>
      </x:c>
      <x:c r="K4514" s="23" t="n">
        <x:f>IF(I4514=0,"",J4514/I4514)</x:f>
        <x:v>0</x:v>
      </x:c>
      <x:c r="L4514" s="24" t="n">
        <x:v>0</x:v>
      </x:c>
      <x:c r="M4514" s="23" t="n">
        <x:f>IF(H4514=0,"",L4514/H4514)</x:f>
        <x:v>0</x:v>
      </x:c>
      <x:c r="N4514" s="24" t="n">
        <x:f>H4514-L4514</x:f>
        <x:v>117</x:v>
      </x:c>
      <x:c r="O4514" s="22" t="str">
        <x:v>18:00–18:59</x:v>
      </x:c>
      <x:c r="P4514" s="24" t="n">
        <x:v>267</x:v>
      </x:c>
      <x:c r="Q4514" s="24" t="n">
        <x:v>57</x:v>
      </x:c>
      <x:c r="R4514" s="24" t="n">
        <x:v>0</x:v>
      </x:c>
      <x:c r="S4514" s="23" t="n">
        <x:f>IF(Q4514=0,"",R4514/Q4514)</x:f>
        <x:v>0</x:v>
      </x:c>
      <x:c r="T4514" s="24" t="n">
        <x:v>0</x:v>
      </x:c>
      <x:c r="U4514" s="23" t="n">
        <x:f>IF(P4514=0,"",T4514/P4514)</x:f>
        <x:v>0</x:v>
      </x:c>
      <x:c r="V4514" s="24" t="n">
        <x:f>P4514-T4514</x:f>
        <x:v>267</x:v>
      </x:c>
      <x:c r="W4514" s="22" t="str">
        <x:v>08:00–08:59</x:v>
      </x:c>
    </x:row>
    <x:row r="4515">
      <x:c r="A4515" s="22" t="str">
        <x:v>2026-08</x:v>
      </x:c>
      <x:c r="B4515" s="22" t="str">
        <x:v>台北市</x:v>
      </x:c>
      <x:c r="C4515" s="22" t="str">
        <x:v>北投區</x:v>
      </x:c>
      <x:c r="D4515" s="22" t="str">
        <x:v>B</x:v>
      </x:c>
      <x:c r="E4515" s="36" t="str">
        <x:v>500109054</x:v>
      </x:c>
      <x:c r="F4515" s="22" t="str">
        <x:v>大豐公園</x:v>
      </x:c>
      <x:c r="G4515" s="37" t="n">
        <x:v>106.1</x:v>
      </x:c>
      <x:c r="H4515" s="24" t="n">
        <x:v>6</x:v>
      </x:c>
      <x:c r="I4515" s="24" t="n">
        <x:v>2</x:v>
      </x:c>
      <x:c r="J4515" s="24" t="n">
        <x:v>0</x:v>
      </x:c>
      <x:c r="K4515" s="23" t="n">
        <x:f>IF(I4515=0,"",J4515/I4515)</x:f>
        <x:v>0</x:v>
      </x:c>
      <x:c r="L4515" s="24" t="n">
        <x:v>0</x:v>
      </x:c>
      <x:c r="M4515" s="23" t="n">
        <x:f>IF(H4515=0,"",L4515/H4515)</x:f>
        <x:v>0</x:v>
      </x:c>
      <x:c r="N4515" s="24" t="n">
        <x:f>H4515-L4515</x:f>
        <x:v>6</x:v>
      </x:c>
      <x:c r="O4515" s="22" t="str">
        <x:v>21:00–21:59</x:v>
      </x:c>
      <x:c r="P4515" s="24" t="n">
        <x:v>18</x:v>
      </x:c>
      <x:c r="Q4515" s="24" t="n">
        <x:v>9</x:v>
      </x:c>
      <x:c r="R4515" s="24" t="n">
        <x:v>1</x:v>
      </x:c>
      <x:c r="S4515" s="23" t="n">
        <x:f>IF(Q4515=0,"",R4515/Q4515)</x:f>
        <x:v>0.1111111111111111</x:v>
      </x:c>
      <x:c r="T4515" s="24" t="n">
        <x:v>1</x:v>
      </x:c>
      <x:c r="U4515" s="23" t="n">
        <x:f>IF(P4515=0,"",T4515/P4515)</x:f>
        <x:v>0.05555555555555555</x:v>
      </x:c>
      <x:c r="V4515" s="24" t="n">
        <x:f>P4515-T4515</x:f>
        <x:v>17</x:v>
      </x:c>
      <x:c r="W4515" s="22" t="str">
        <x:v>12:00–12:59</x:v>
      </x:c>
    </x:row>
    <x:row r="4516">
      <x:c r="A4516" s="22" t="str">
        <x:v>2026-08</x:v>
      </x:c>
      <x:c r="B4516" s="22" t="str">
        <x:v>台北市</x:v>
      </x:c>
      <x:c r="C4516" s="22" t="str">
        <x:v>北投區</x:v>
      </x:c>
      <x:c r="D4516" s="22" t="str">
        <x:v>C</x:v>
      </x:c>
      <x:c r="E4516" s="36" t="str">
        <x:v>500109055</x:v>
      </x:c>
      <x:c r="F4516" s="22" t="str">
        <x:v>洲美公園</x:v>
      </x:c>
      <x:c r="G4516" s="37" t="n">
        <x:v>30.62</x:v>
      </x:c>
      <x:c r="H4516" s="24" t="n">
        <x:v>3</x:v>
      </x:c>
      <x:c r="I4516" s="24" t="n">
        <x:v>2</x:v>
      </x:c>
      <x:c r="J4516" s="24" t="n">
        <x:v>0</x:v>
      </x:c>
      <x:c r="K4516" s="23" t="n">
        <x:f>IF(I4516=0,"",J4516/I4516)</x:f>
        <x:v>0</x:v>
      </x:c>
      <x:c r="L4516" s="24" t="n">
        <x:v>0</x:v>
      </x:c>
      <x:c r="M4516" s="23" t="n">
        <x:f>IF(H4516=0,"",L4516/H4516)</x:f>
        <x:v>0</x:v>
      </x:c>
      <x:c r="N4516" s="24" t="n">
        <x:f>H4516-L4516</x:f>
        <x:v>3</x:v>
      </x:c>
      <x:c r="O4516" s="22" t="str">
        <x:v>07:00–07:59</x:v>
      </x:c>
      <x:c r="P4516" s="24" t="n">
        <x:v>0</x:v>
      </x:c>
      <x:c r="Q4516" s="24" t="n">
        <x:v>0</x:v>
      </x:c>
      <x:c r="R4516" s="24" t="n">
        <x:v>0</x:v>
      </x:c>
      <x:c r="S4516" s="23" t="str">
        <x:f>IF(Q4516=0,"",R4516/Q4516)</x:f>
      </x:c>
      <x:c r="T4516" s="24" t="n">
        <x:v>0</x:v>
      </x:c>
      <x:c r="U4516" s="23" t="str">
        <x:f>IF(P4516=0,"",T4516/P4516)</x:f>
      </x:c>
      <x:c r="V4516" s="24" t="n">
        <x:f>P4516-T4516</x:f>
        <x:v>0</x:v>
      </x:c>
      <x:c r="W4516" s="22" t="str"/>
    </x:row>
    <x:row r="4517">
      <x:c r="A4517" s="22" t="str">
        <x:v>2026-08</x:v>
      </x:c>
      <x:c r="B4517" s="22" t="str">
        <x:v>台北市</x:v>
      </x:c>
      <x:c r="C4517" s="22" t="str">
        <x:v>北投區</x:v>
      </x:c>
      <x:c r="D4517" s="22" t="str">
        <x:v>C</x:v>
      </x:c>
      <x:c r="E4517" s="36" t="str">
        <x:v>500109056</x:v>
      </x:c>
      <x:c r="F4517" s="22" t="str">
        <x:v>中和街455巷11弄</x:v>
      </x:c>
      <x:c r="G4517" s="37" t="n">
        <x:v>31</x:v>
      </x:c>
      <x:c r="H4517" s="24" t="n">
        <x:v>0</x:v>
      </x:c>
      <x:c r="I4517" s="24" t="n">
        <x:v>0</x:v>
      </x:c>
      <x:c r="J4517" s="24" t="n">
        <x:v>0</x:v>
      </x:c>
      <x:c r="K4517" s="23" t="str">
        <x:f>IF(I4517=0,"",J4517/I4517)</x:f>
      </x:c>
      <x:c r="L4517" s="24" t="n">
        <x:v>0</x:v>
      </x:c>
      <x:c r="M4517" s="23" t="str">
        <x:f>IF(H4517=0,"",L4517/H4517)</x:f>
      </x:c>
      <x:c r="N4517" s="24" t="n">
        <x:f>H4517-L4517</x:f>
        <x:v>0</x:v>
      </x:c>
      <x:c r="O4517" s="22" t="str"/>
      <x:c r="P4517" s="24" t="n">
        <x:v>26</x:v>
      </x:c>
      <x:c r="Q4517" s="24" t="n">
        <x:v>22</x:v>
      </x:c>
      <x:c r="R4517" s="24" t="n">
        <x:v>2</x:v>
      </x:c>
      <x:c r="S4517" s="23" t="n">
        <x:f>IF(Q4517=0,"",R4517/Q4517)</x:f>
        <x:v>0.09090909090909091</x:v>
      </x:c>
      <x:c r="T4517" s="24" t="n">
        <x:v>2</x:v>
      </x:c>
      <x:c r="U4517" s="23" t="n">
        <x:f>IF(P4517=0,"",T4517/P4517)</x:f>
        <x:v>0.07692307692307693</x:v>
      </x:c>
      <x:c r="V4517" s="24" t="n">
        <x:f>P4517-T4517</x:f>
        <x:v>24</x:v>
      </x:c>
      <x:c r="W4517" s="22" t="str">
        <x:v>16:00–16:59</x:v>
      </x:c>
    </x:row>
    <x:row r="4518">
      <x:c r="A4518" s="22" t="str">
        <x:v>2026-08</x:v>
      </x:c>
      <x:c r="B4518" s="22" t="str">
        <x:v>台北市</x:v>
      </x:c>
      <x:c r="C4518" s="22" t="str">
        <x:v>北投區</x:v>
      </x:c>
      <x:c r="D4518" s="22" t="str">
        <x:v>C</x:v>
      </x:c>
      <x:c r="E4518" s="36" t="str">
        <x:v>500109057</x:v>
      </x:c>
      <x:c r="F4518" s="22" t="str">
        <x:v>洲美蜆仔港公園</x:v>
      </x:c>
      <x:c r="G4518" s="37" t="n">
        <x:v>29.62</x:v>
      </x:c>
      <x:c r="H4518" s="24" t="n">
        <x:v>2</x:v>
      </x:c>
      <x:c r="I4518" s="24" t="n">
        <x:v>2</x:v>
      </x:c>
      <x:c r="J4518" s="24" t="n">
        <x:v>0</x:v>
      </x:c>
      <x:c r="K4518" s="23" t="n">
        <x:f>IF(I4518=0,"",J4518/I4518)</x:f>
        <x:v>0</x:v>
      </x:c>
      <x:c r="L4518" s="24" t="n">
        <x:v>0</x:v>
      </x:c>
      <x:c r="M4518" s="23" t="n">
        <x:f>IF(H4518=0,"",L4518/H4518)</x:f>
        <x:v>0</x:v>
      </x:c>
      <x:c r="N4518" s="24" t="n">
        <x:f>H4518-L4518</x:f>
        <x:v>2</x:v>
      </x:c>
      <x:c r="O4518" s="22" t="str">
        <x:v>09:00–09:59</x:v>
      </x:c>
      <x:c r="P4518" s="24" t="n">
        <x:v>16</x:v>
      </x:c>
      <x:c r="Q4518" s="24" t="n">
        <x:v>13</x:v>
      </x:c>
      <x:c r="R4518" s="24" t="n">
        <x:v>2</x:v>
      </x:c>
      <x:c r="S4518" s="23" t="n">
        <x:f>IF(Q4518=0,"",R4518/Q4518)</x:f>
        <x:v>0.15384615384615385</x:v>
      </x:c>
      <x:c r="T4518" s="24" t="n">
        <x:v>3</x:v>
      </x:c>
      <x:c r="U4518" s="23" t="n">
        <x:f>IF(P4518=0,"",T4518/P4518)</x:f>
        <x:v>0.1875</x:v>
      </x:c>
      <x:c r="V4518" s="24" t="n">
        <x:f>P4518-T4518</x:f>
        <x:v>13</x:v>
      </x:c>
      <x:c r="W4518" s="22" t="str">
        <x:v>08:00–08:59</x:v>
      </x:c>
    </x:row>
    <x:row r="4519">
      <x:c r="A4519" s="22" t="str">
        <x:v>2026-08</x:v>
      </x:c>
      <x:c r="B4519" s="22" t="str">
        <x:v>台北市</x:v>
      </x:c>
      <x:c r="C4519" s="22" t="str">
        <x:v>北投區</x:v>
      </x:c>
      <x:c r="D4519" s="22" t="str">
        <x:v>B</x:v>
      </x:c>
      <x:c r="E4519" s="36" t="str">
        <x:v>500109058</x:v>
      </x:c>
      <x:c r="F4519" s="22" t="str">
        <x:v>文化三杏林一路口</x:v>
      </x:c>
      <x:c r="G4519" s="37" t="n">
        <x:v>115.43</x:v>
      </x:c>
      <x:c r="H4519" s="24" t="n">
        <x:v>20</x:v>
      </x:c>
      <x:c r="I4519" s="24" t="n">
        <x:v>13</x:v>
      </x:c>
      <x:c r="J4519" s="24" t="n">
        <x:v>4</x:v>
      </x:c>
      <x:c r="K4519" s="23" t="n">
        <x:f>IF(I4519=0,"",J4519/I4519)</x:f>
        <x:v>0.3076923076923077</x:v>
      </x:c>
      <x:c r="L4519" s="24" t="n">
        <x:v>6</x:v>
      </x:c>
      <x:c r="M4519" s="23" t="n">
        <x:f>IF(H4519=0,"",L4519/H4519)</x:f>
        <x:v>0.3</x:v>
      </x:c>
      <x:c r="N4519" s="24" t="n">
        <x:f>H4519-L4519</x:f>
        <x:v>14</x:v>
      </x:c>
      <x:c r="O4519" s="22" t="str">
        <x:v>07:00–07:59</x:v>
      </x:c>
      <x:c r="P4519" s="24" t="n">
        <x:v>319</x:v>
      </x:c>
      <x:c r="Q4519" s="24" t="n">
        <x:v>140</x:v>
      </x:c>
      <x:c r="R4519" s="24" t="n">
        <x:v>15</x:v>
      </x:c>
      <x:c r="S4519" s="23" t="n">
        <x:f>IF(Q4519=0,"",R4519/Q4519)</x:f>
        <x:v>0.10714285714285714</x:v>
      </x:c>
      <x:c r="T4519" s="24" t="n">
        <x:v>33</x:v>
      </x:c>
      <x:c r="U4519" s="23" t="n">
        <x:f>IF(P4519=0,"",T4519/P4519)</x:f>
        <x:v>0.10344827586206896</x:v>
      </x:c>
      <x:c r="V4519" s="24" t="n">
        <x:f>P4519-T4519</x:f>
        <x:v>286</x:v>
      </x:c>
      <x:c r="W4519" s="22" t="str">
        <x:v>17:00–17:59</x:v>
      </x:c>
    </x:row>
    <x:row r="4520">
      <x:c r="A4520" s="22" t="str">
        <x:v>2026-08</x:v>
      </x:c>
      <x:c r="B4520" s="22" t="str">
        <x:v>台北市</x:v>
      </x:c>
      <x:c r="C4520" s="22" t="str">
        <x:v>北投區</x:v>
      </x:c>
      <x:c r="D4520" s="22" t="str">
        <x:v>C</x:v>
      </x:c>
      <x:c r="E4520" s="36" t="str">
        <x:v>500109059</x:v>
      </x:c>
      <x:c r="F4520" s="22" t="str">
        <x:v>珠海復興一路口</x:v>
      </x:c>
      <x:c r="G4520" s="37" t="n">
        <x:v>47.1</x:v>
      </x:c>
      <x:c r="H4520" s="24" t="n">
        <x:v>0</x:v>
      </x:c>
      <x:c r="I4520" s="24" t="n">
        <x:v>0</x:v>
      </x:c>
      <x:c r="J4520" s="24" t="n">
        <x:v>0</x:v>
      </x:c>
      <x:c r="K4520" s="23" t="str">
        <x:f>IF(I4520=0,"",J4520/I4520)</x:f>
      </x:c>
      <x:c r="L4520" s="24" t="n">
        <x:v>0</x:v>
      </x:c>
      <x:c r="M4520" s="23" t="str">
        <x:f>IF(H4520=0,"",L4520/H4520)</x:f>
      </x:c>
      <x:c r="N4520" s="24" t="n">
        <x:f>H4520-L4520</x:f>
        <x:v>0</x:v>
      </x:c>
      <x:c r="O4520" s="22" t="str"/>
      <x:c r="P4520" s="24" t="n">
        <x:v>72</x:v>
      </x:c>
      <x:c r="Q4520" s="24" t="n">
        <x:v>49</x:v>
      </x:c>
      <x:c r="R4520" s="24" t="n">
        <x:v>5</x:v>
      </x:c>
      <x:c r="S4520" s="23" t="n">
        <x:f>IF(Q4520=0,"",R4520/Q4520)</x:f>
        <x:v>0.10204081632653061</x:v>
      </x:c>
      <x:c r="T4520" s="24" t="n">
        <x:v>7</x:v>
      </x:c>
      <x:c r="U4520" s="23" t="n">
        <x:f>IF(P4520=0,"",T4520/P4520)</x:f>
        <x:v>0.09722222222222222</x:v>
      </x:c>
      <x:c r="V4520" s="24" t="n">
        <x:f>P4520-T4520</x:f>
        <x:v>65</x:v>
      </x:c>
      <x:c r="W4520" s="22" t="str">
        <x:v>17:00–17:59</x:v>
      </x:c>
    </x:row>
    <x:row r="4521">
      <x:c r="A4521" s="22" t="str">
        <x:v>2026-08</x:v>
      </x:c>
      <x:c r="B4521" s="22" t="str">
        <x:v>台北市</x:v>
      </x:c>
      <x:c r="C4521" s="22" t="str">
        <x:v>北投區</x:v>
      </x:c>
      <x:c r="D4521" s="22" t="str">
        <x:v>C</x:v>
      </x:c>
      <x:c r="E4521" s="36" t="str">
        <x:v>500109060</x:v>
      </x:c>
      <x:c r="F4521" s="22" t="str">
        <x:v>裕民二路33巷</x:v>
      </x:c>
      <x:c r="G4521" s="37" t="n">
        <x:v>82.05</x:v>
      </x:c>
      <x:c r="H4521" s="24" t="n">
        <x:v>75</x:v>
      </x:c>
      <x:c r="I4521" s="24" t="n">
        <x:v>48</x:v>
      </x:c>
      <x:c r="J4521" s="24" t="n">
        <x:v>8</x:v>
      </x:c>
      <x:c r="K4521" s="23" t="n">
        <x:f>IF(I4521=0,"",J4521/I4521)</x:f>
        <x:v>0.16666666666666666</x:v>
      </x:c>
      <x:c r="L4521" s="24" t="n">
        <x:v>9</x:v>
      </x:c>
      <x:c r="M4521" s="23" t="n">
        <x:f>IF(H4521=0,"",L4521/H4521)</x:f>
        <x:v>0.12</x:v>
      </x:c>
      <x:c r="N4521" s="24" t="n">
        <x:f>H4521-L4521</x:f>
        <x:v>66</x:v>
      </x:c>
      <x:c r="O4521" s="22" t="str">
        <x:v>19:00–19:59</x:v>
      </x:c>
      <x:c r="P4521" s="24" t="n">
        <x:v>24</x:v>
      </x:c>
      <x:c r="Q4521" s="24" t="n">
        <x:v>14</x:v>
      </x:c>
      <x:c r="R4521" s="24" t="n">
        <x:v>2</x:v>
      </x:c>
      <x:c r="S4521" s="23" t="n">
        <x:f>IF(Q4521=0,"",R4521/Q4521)</x:f>
        <x:v>0.14285714285714285</x:v>
      </x:c>
      <x:c r="T4521" s="24" t="n">
        <x:v>3</x:v>
      </x:c>
      <x:c r="U4521" s="23" t="n">
        <x:f>IF(P4521=0,"",T4521/P4521)</x:f>
        <x:v>0.125</x:v>
      </x:c>
      <x:c r="V4521" s="24" t="n">
        <x:f>P4521-T4521</x:f>
        <x:v>21</x:v>
      </x:c>
      <x:c r="W4521" s="22" t="str">
        <x:v>13:00–13:59</x:v>
      </x:c>
    </x:row>
    <x:row r="4522">
      <x:c r="A4522" s="22" t="str">
        <x:v>2026-08</x:v>
      </x:c>
      <x:c r="B4522" s="22" t="str">
        <x:v>台北市</x:v>
      </x:c>
      <x:c r="C4522" s="22" t="str">
        <x:v>北投區</x:v>
      </x:c>
      <x:c r="D4522" s="22" t="str">
        <x:v>C</x:v>
      </x:c>
      <x:c r="E4522" s="36" t="str">
        <x:v>500109061</x:v>
      </x:c>
      <x:c r="F4522" s="22" t="str">
        <x:v>新奇岩社會住宅</x:v>
      </x:c>
      <x:c r="G4522" s="37" t="n">
        <x:v>52.76</x:v>
      </x:c>
      <x:c r="H4522" s="24" t="n">
        <x:v>157</x:v>
      </x:c>
      <x:c r="I4522" s="24" t="n">
        <x:v>56</x:v>
      </x:c>
      <x:c r="J4522" s="24" t="n">
        <x:v>7</x:v>
      </x:c>
      <x:c r="K4522" s="23" t="n">
        <x:f>IF(I4522=0,"",J4522/I4522)</x:f>
        <x:v>0.125</x:v>
      </x:c>
      <x:c r="L4522" s="24" t="n">
        <x:v>11</x:v>
      </x:c>
      <x:c r="M4522" s="23" t="n">
        <x:f>IF(H4522=0,"",L4522/H4522)</x:f>
        <x:v>0.07006369426751592</x:v>
      </x:c>
      <x:c r="N4522" s="24" t="n">
        <x:f>H4522-L4522</x:f>
        <x:v>146</x:v>
      </x:c>
      <x:c r="O4522" s="22" t="str">
        <x:v>04:00–04:59</x:v>
      </x:c>
      <x:c r="P4522" s="24" t="n">
        <x:v>241</x:v>
      </x:c>
      <x:c r="Q4522" s="24" t="n">
        <x:v>101</x:v>
      </x:c>
      <x:c r="R4522" s="24" t="n">
        <x:v>8</x:v>
      </x:c>
      <x:c r="S4522" s="23" t="n">
        <x:f>IF(Q4522=0,"",R4522/Q4522)</x:f>
        <x:v>0.07920792079207921</x:v>
      </x:c>
      <x:c r="T4522" s="24" t="n">
        <x:v>11</x:v>
      </x:c>
      <x:c r="U4522" s="23" t="n">
        <x:f>IF(P4522=0,"",T4522/P4522)</x:f>
        <x:v>0.04564315352697095</x:v>
      </x:c>
      <x:c r="V4522" s="24" t="n">
        <x:f>P4522-T4522</x:f>
        <x:v>230</x:v>
      </x:c>
      <x:c r="W4522" s="22" t="str">
        <x:v>04:00–04:59</x:v>
      </x:c>
    </x:row>
    <x:row r="4523">
      <x:c r="A4523" s="22" t="str">
        <x:v>2026-08</x:v>
      </x:c>
      <x:c r="B4523" s="22" t="str">
        <x:v>台北市</x:v>
      </x:c>
      <x:c r="C4523" s="22" t="str">
        <x:v>北投區</x:v>
      </x:c>
      <x:c r="D4523" s="22" t="str">
        <x:v>C</x:v>
      </x:c>
      <x:c r="E4523" s="36" t="str">
        <x:v>500109062</x:v>
      </x:c>
      <x:c r="F4523" s="22" t="str">
        <x:v>泉源公園</x:v>
      </x:c>
      <x:c r="G4523" s="37" t="n">
        <x:v>12.33</x:v>
      </x:c>
      <x:c r="H4523" s="24" t="n">
        <x:v>0</x:v>
      </x:c>
      <x:c r="I4523" s="24" t="n">
        <x:v>0</x:v>
      </x:c>
      <x:c r="J4523" s="24" t="n">
        <x:v>0</x:v>
      </x:c>
      <x:c r="K4523" s="23" t="str">
        <x:f>IF(I4523=0,"",J4523/I4523)</x:f>
      </x:c>
      <x:c r="L4523" s="24" t="n">
        <x:v>0</x:v>
      </x:c>
      <x:c r="M4523" s="23" t="str">
        <x:f>IF(H4523=0,"",L4523/H4523)</x:f>
      </x:c>
      <x:c r="N4523" s="24" t="n">
        <x:f>H4523-L4523</x:f>
        <x:v>0</x:v>
      </x:c>
      <x:c r="O4523" s="22" t="str"/>
      <x:c r="P4523" s="24" t="n">
        <x:v>7</x:v>
      </x:c>
      <x:c r="Q4523" s="24" t="n">
        <x:v>6</x:v>
      </x:c>
      <x:c r="R4523" s="24" t="n">
        <x:v>0</x:v>
      </x:c>
      <x:c r="S4523" s="23" t="n">
        <x:f>IF(Q4523=0,"",R4523/Q4523)</x:f>
        <x:v>0</x:v>
      </x:c>
      <x:c r="T4523" s="24" t="n">
        <x:v>0</x:v>
      </x:c>
      <x:c r="U4523" s="23" t="n">
        <x:f>IF(P4523=0,"",T4523/P4523)</x:f>
        <x:v>0</x:v>
      </x:c>
      <x:c r="V4523" s="24" t="n">
        <x:f>P4523-T4523</x:f>
        <x:v>7</x:v>
      </x:c>
      <x:c r="W4523" s="22" t="str">
        <x:v>16:00–16:59</x:v>
      </x:c>
    </x:row>
    <x:row r="4524">
      <x:c r="A4524" s="22" t="str">
        <x:v>2026-08</x:v>
      </x:c>
      <x:c r="B4524" s="22" t="str">
        <x:v>台北市</x:v>
      </x:c>
      <x:c r="C4524" s="22" t="str">
        <x:v>北投區</x:v>
      </x:c>
      <x:c r="D4524" s="22" t="str">
        <x:v>C</x:v>
      </x:c>
      <x:c r="E4524" s="36" t="str">
        <x:v>500109063</x:v>
      </x:c>
      <x:c r="F4524" s="22" t="str">
        <x:v>奇岩4號綠地</x:v>
      </x:c>
      <x:c r="G4524" s="37" t="n">
        <x:v>99.76</x:v>
      </x:c>
      <x:c r="H4524" s="24" t="n">
        <x:v>30</x:v>
      </x:c>
      <x:c r="I4524" s="24" t="n">
        <x:v>27</x:v>
      </x:c>
      <x:c r="J4524" s="24" t="n">
        <x:v>6</x:v>
      </x:c>
      <x:c r="K4524" s="23" t="n">
        <x:f>IF(I4524=0,"",J4524/I4524)</x:f>
        <x:v>0.2222222222222222</x:v>
      </x:c>
      <x:c r="L4524" s="24" t="n">
        <x:v>6</x:v>
      </x:c>
      <x:c r="M4524" s="23" t="n">
        <x:f>IF(H4524=0,"",L4524/H4524)</x:f>
        <x:v>0.2</x:v>
      </x:c>
      <x:c r="N4524" s="24" t="n">
        <x:f>H4524-L4524</x:f>
        <x:v>24</x:v>
      </x:c>
      <x:c r="O4524" s="22" t="str">
        <x:v>21:00–21:59</x:v>
      </x:c>
      <x:c r="P4524" s="24" t="n">
        <x:v>130</x:v>
      </x:c>
      <x:c r="Q4524" s="24" t="n">
        <x:v>63</x:v>
      </x:c>
      <x:c r="R4524" s="24" t="n">
        <x:v>7</x:v>
      </x:c>
      <x:c r="S4524" s="23" t="n">
        <x:f>IF(Q4524=0,"",R4524/Q4524)</x:f>
        <x:v>0.1111111111111111</x:v>
      </x:c>
      <x:c r="T4524" s="24" t="n">
        <x:v>8</x:v>
      </x:c>
      <x:c r="U4524" s="23" t="n">
        <x:f>IF(P4524=0,"",T4524/P4524)</x:f>
        <x:v>0.06153846153846154</x:v>
      </x:c>
      <x:c r="V4524" s="24" t="n">
        <x:f>P4524-T4524</x:f>
        <x:v>122</x:v>
      </x:c>
      <x:c r="W4524" s="22" t="str">
        <x:v>09:00–09:59</x:v>
      </x:c>
    </x:row>
    <x:row r="4525">
      <x:c r="A4525" s="22" t="str">
        <x:v>2026-08</x:v>
      </x:c>
      <x:c r="B4525" s="22" t="str">
        <x:v>台北市</x:v>
      </x:c>
      <x:c r="C4525" s="22" t="str">
        <x:v>北投區</x:v>
      </x:c>
      <x:c r="D4525" s="22" t="str">
        <x:v>A</x:v>
      </x:c>
      <x:c r="E4525" s="36" t="str">
        <x:v>500109064</x:v>
      </x:c>
      <x:c r="F4525" s="22" t="str">
        <x:v>臺北健康護理大學(教研大樓)</x:v>
      </x:c>
      <x:c r="G4525" s="37" t="n">
        <x:v>215.19</x:v>
      </x:c>
      <x:c r="H4525" s="24" t="n">
        <x:v>145</x:v>
      </x:c>
      <x:c r="I4525" s="24" t="n">
        <x:v>59</x:v>
      </x:c>
      <x:c r="J4525" s="24" t="n">
        <x:v>12</x:v>
      </x:c>
      <x:c r="K4525" s="23" t="n">
        <x:f>IF(I4525=0,"",J4525/I4525)</x:f>
        <x:v>0.2033898305084746</x:v>
      </x:c>
      <x:c r="L4525" s="24" t="n">
        <x:v>20</x:v>
      </x:c>
      <x:c r="M4525" s="23" t="n">
        <x:f>IF(H4525=0,"",L4525/H4525)</x:f>
        <x:v>0.13793103448275862</x:v>
      </x:c>
      <x:c r="N4525" s="24" t="n">
        <x:f>H4525-L4525</x:f>
        <x:v>125</x:v>
      </x:c>
      <x:c r="O4525" s="22" t="str">
        <x:v>14:00–14:59</x:v>
      </x:c>
      <x:c r="P4525" s="24" t="n">
        <x:v>185</x:v>
      </x:c>
      <x:c r="Q4525" s="24" t="n">
        <x:v>76</x:v>
      </x:c>
      <x:c r="R4525" s="24" t="n">
        <x:v>6</x:v>
      </x:c>
      <x:c r="S4525" s="23" t="n">
        <x:f>IF(Q4525=0,"",R4525/Q4525)</x:f>
        <x:v>0.07894736842105263</x:v>
      </x:c>
      <x:c r="T4525" s="24" t="n">
        <x:v>9</x:v>
      </x:c>
      <x:c r="U4525" s="23" t="n">
        <x:f>IF(P4525=0,"",T4525/P4525)</x:f>
        <x:v>0.04864864864864865</x:v>
      </x:c>
      <x:c r="V4525" s="24" t="n">
        <x:f>P4525-T4525</x:f>
        <x:v>176</x:v>
      </x:c>
      <x:c r="W4525" s="22" t="str">
        <x:v>21:00–21:59</x:v>
      </x:c>
    </x:row>
    <x:row r="4526">
      <x:c r="A4526" s="22" t="str">
        <x:v>2026-08</x:v>
      </x:c>
      <x:c r="B4526" s="22" t="str">
        <x:v>台北市</x:v>
      </x:c>
      <x:c r="C4526" s="22" t="str">
        <x:v>北投區</x:v>
      </x:c>
      <x:c r="D4526" s="22" t="str">
        <x:v>C</x:v>
      </x:c>
      <x:c r="E4526" s="36" t="str">
        <x:v>500109065</x:v>
      </x:c>
      <x:c r="F4526" s="22" t="str">
        <x:v>奇岩一號公園</x:v>
      </x:c>
      <x:c r="G4526" s="37" t="n">
        <x:v>49.71</x:v>
      </x:c>
      <x:c r="H4526" s="24" t="n">
        <x:v>0</x:v>
      </x:c>
      <x:c r="I4526" s="24" t="n">
        <x:v>0</x:v>
      </x:c>
      <x:c r="J4526" s="24" t="n">
        <x:v>0</x:v>
      </x:c>
      <x:c r="K4526" s="23" t="str">
        <x:f>IF(I4526=0,"",J4526/I4526)</x:f>
      </x:c>
      <x:c r="L4526" s="24" t="n">
        <x:v>0</x:v>
      </x:c>
      <x:c r="M4526" s="23" t="str">
        <x:f>IF(H4526=0,"",L4526/H4526)</x:f>
      </x:c>
      <x:c r="N4526" s="24" t="n">
        <x:f>H4526-L4526</x:f>
        <x:v>0</x:v>
      </x:c>
      <x:c r="O4526" s="22" t="str"/>
      <x:c r="P4526" s="24" t="n">
        <x:v>52</x:v>
      </x:c>
      <x:c r="Q4526" s="24" t="n">
        <x:v>43</x:v>
      </x:c>
      <x:c r="R4526" s="24" t="n">
        <x:v>0</x:v>
      </x:c>
      <x:c r="S4526" s="23" t="n">
        <x:f>IF(Q4526=0,"",R4526/Q4526)</x:f>
        <x:v>0</x:v>
      </x:c>
      <x:c r="T4526" s="24" t="n">
        <x:v>0</x:v>
      </x:c>
      <x:c r="U4526" s="23" t="n">
        <x:f>IF(P4526=0,"",T4526/P4526)</x:f>
        <x:v>0</x:v>
      </x:c>
      <x:c r="V4526" s="24" t="n">
        <x:f>P4526-T4526</x:f>
        <x:v>52</x:v>
      </x:c>
      <x:c r="W4526" s="22" t="str">
        <x:v>08:00–08:59</x:v>
      </x:c>
    </x:row>
    <x:row r="4527">
      <x:c r="A4527" s="22" t="str">
        <x:v>2026-08</x:v>
      </x:c>
      <x:c r="B4527" s="22" t="str">
        <x:v>台北市</x:v>
      </x:c>
      <x:c r="C4527" s="22" t="str">
        <x:v>北投區</x:v>
      </x:c>
      <x:c r="D4527" s="22" t="str">
        <x:v>C</x:v>
      </x:c>
      <x:c r="E4527" s="36" t="str">
        <x:v>500109066</x:v>
      </x:c>
      <x:c r="F4527" s="22" t="str">
        <x:v>福星公園</x:v>
      </x:c>
      <x:c r="G4527" s="37" t="n">
        <x:v>71.33</x:v>
      </x:c>
      <x:c r="H4527" s="24" t="n">
        <x:v>3</x:v>
      </x:c>
      <x:c r="I4527" s="24" t="n">
        <x:v>1</x:v>
      </x:c>
      <x:c r="J4527" s="24" t="n">
        <x:v>0</x:v>
      </x:c>
      <x:c r="K4527" s="23" t="n">
        <x:f>IF(I4527=0,"",J4527/I4527)</x:f>
        <x:v>0</x:v>
      </x:c>
      <x:c r="L4527" s="24" t="n">
        <x:v>0</x:v>
      </x:c>
      <x:c r="M4527" s="23" t="n">
        <x:f>IF(H4527=0,"",L4527/H4527)</x:f>
        <x:v>0</x:v>
      </x:c>
      <x:c r="N4527" s="24" t="n">
        <x:f>H4527-L4527</x:f>
        <x:v>3</x:v>
      </x:c>
      <x:c r="O4527" s="22" t="str">
        <x:v>22:00–22:59</x:v>
      </x:c>
      <x:c r="P4527" s="24" t="n">
        <x:v>9</x:v>
      </x:c>
      <x:c r="Q4527" s="24" t="n">
        <x:v>7</x:v>
      </x:c>
      <x:c r="R4527" s="24" t="n">
        <x:v>0</x:v>
      </x:c>
      <x:c r="S4527" s="23" t="n">
        <x:f>IF(Q4527=0,"",R4527/Q4527)</x:f>
        <x:v>0</x:v>
      </x:c>
      <x:c r="T4527" s="24" t="n">
        <x:v>0</x:v>
      </x:c>
      <x:c r="U4527" s="23" t="n">
        <x:f>IF(P4527=0,"",T4527/P4527)</x:f>
        <x:v>0</x:v>
      </x:c>
      <x:c r="V4527" s="24" t="n">
        <x:f>P4527-T4527</x:f>
        <x:v>9</x:v>
      </x:c>
      <x:c r="W4527" s="22" t="str">
        <x:v>14:00–14:59</x:v>
      </x:c>
    </x:row>
    <x:row r="4528">
      <x:c r="A4528" s="22" t="str">
        <x:v>2026-08</x:v>
      </x:c>
      <x:c r="B4528" s="22" t="str">
        <x:v>台北市</x:v>
      </x:c>
      <x:c r="C4528" s="22" t="str">
        <x:v>北投區</x:v>
      </x:c>
      <x:c r="D4528" s="22" t="str">
        <x:v>C</x:v>
      </x:c>
      <x:c r="E4528" s="36" t="str">
        <x:v>500109067</x:v>
      </x:c>
      <x:c r="F4528" s="22" t="str">
        <x:v>中庸公園</x:v>
      </x:c>
      <x:c r="G4528" s="37" t="n">
        <x:v>42.48</x:v>
      </x:c>
      <x:c r="H4528" s="24" t="n">
        <x:v>0</x:v>
      </x:c>
      <x:c r="I4528" s="24" t="n">
        <x:v>0</x:v>
      </x:c>
      <x:c r="J4528" s="24" t="n">
        <x:v>0</x:v>
      </x:c>
      <x:c r="K4528" s="23" t="str">
        <x:f>IF(I4528=0,"",J4528/I4528)</x:f>
      </x:c>
      <x:c r="L4528" s="24" t="n">
        <x:v>0</x:v>
      </x:c>
      <x:c r="M4528" s="23" t="str">
        <x:f>IF(H4528=0,"",L4528/H4528)</x:f>
      </x:c>
      <x:c r="N4528" s="24" t="n">
        <x:f>H4528-L4528</x:f>
        <x:v>0</x:v>
      </x:c>
      <x:c r="O4528" s="22" t="str"/>
      <x:c r="P4528" s="24" t="n">
        <x:v>70</x:v>
      </x:c>
      <x:c r="Q4528" s="24" t="n">
        <x:v>53</x:v>
      </x:c>
      <x:c r="R4528" s="24" t="n">
        <x:v>2</x:v>
      </x:c>
      <x:c r="S4528" s="23" t="n">
        <x:f>IF(Q4528=0,"",R4528/Q4528)</x:f>
        <x:v>0.03773584905660377</x:v>
      </x:c>
      <x:c r="T4528" s="24" t="n">
        <x:v>2</x:v>
      </x:c>
      <x:c r="U4528" s="23" t="n">
        <x:f>IF(P4528=0,"",T4528/P4528)</x:f>
        <x:v>0.02857142857142857</x:v>
      </x:c>
      <x:c r="V4528" s="24" t="n">
        <x:f>P4528-T4528</x:f>
        <x:v>68</x:v>
      </x:c>
      <x:c r="W4528" s="22" t="str">
        <x:v>17:00–17:59</x:v>
      </x:c>
    </x:row>
    <x:row r="4529">
      <x:c r="A4529" s="22" t="str">
        <x:v>2026-08</x:v>
      </x:c>
      <x:c r="B4529" s="22" t="str">
        <x:v>台北市</x:v>
      </x:c>
      <x:c r="C4529" s="22" t="str">
        <x:v>北投區</x:v>
      </x:c>
      <x:c r="D4529" s="22" t="str">
        <x:v>B</x:v>
      </x:c>
      <x:c r="E4529" s="36" t="str">
        <x:v>500109068</x:v>
      </x:c>
      <x:c r="F4529" s="22" t="str">
        <x:v>豐年公園_1</x:v>
      </x:c>
      <x:c r="G4529" s="37" t="n">
        <x:v>100.38</x:v>
      </x:c>
      <x:c r="H4529" s="24" t="n">
        <x:v>10</x:v>
      </x:c>
      <x:c r="I4529" s="24" t="n">
        <x:v>7</x:v>
      </x:c>
      <x:c r="J4529" s="24" t="n">
        <x:v>1</x:v>
      </x:c>
      <x:c r="K4529" s="23" t="n">
        <x:f>IF(I4529=0,"",J4529/I4529)</x:f>
        <x:v>0.14285714285714285</x:v>
      </x:c>
      <x:c r="L4529" s="24" t="n">
        <x:v>1</x:v>
      </x:c>
      <x:c r="M4529" s="23" t="n">
        <x:f>IF(H4529=0,"",L4529/H4529)</x:f>
        <x:v>0.1</x:v>
      </x:c>
      <x:c r="N4529" s="24" t="n">
        <x:f>H4529-L4529</x:f>
        <x:v>9</x:v>
      </x:c>
      <x:c r="O4529" s="22" t="str">
        <x:v>21:00–21:59</x:v>
      </x:c>
      <x:c r="P4529" s="24" t="n">
        <x:v>100</x:v>
      </x:c>
      <x:c r="Q4529" s="24" t="n">
        <x:v>63</x:v>
      </x:c>
      <x:c r="R4529" s="24" t="n">
        <x:v>1</x:v>
      </x:c>
      <x:c r="S4529" s="23" t="n">
        <x:f>IF(Q4529=0,"",R4529/Q4529)</x:f>
        <x:v>0.015873015873015872</x:v>
      </x:c>
      <x:c r="T4529" s="24" t="n">
        <x:v>1</x:v>
      </x:c>
      <x:c r="U4529" s="23" t="n">
        <x:f>IF(P4529=0,"",T4529/P4529)</x:f>
        <x:v>0.01</x:v>
      </x:c>
      <x:c r="V4529" s="24" t="n">
        <x:f>P4529-T4529</x:f>
        <x:v>99</x:v>
      </x:c>
      <x:c r="W4529" s="22" t="str">
        <x:v>08:00–08:59</x:v>
      </x:c>
    </x:row>
    <x:row r="4530">
      <x:c r="A4530" s="22" t="str">
        <x:v>2026-08</x:v>
      </x:c>
      <x:c r="B4530" s="22" t="str">
        <x:v>台北市</x:v>
      </x:c>
      <x:c r="C4530" s="22" t="str">
        <x:v>北投區</x:v>
      </x:c>
      <x:c r="D4530" s="22" t="str">
        <x:v>B</x:v>
      </x:c>
      <x:c r="E4530" s="36" t="str">
        <x:v>500109070</x:v>
      </x:c>
      <x:c r="F4530" s="22" t="str">
        <x:v>光明溫泉路口</x:v>
      </x:c>
      <x:c r="G4530" s="37" t="n">
        <x:v>151.76</x:v>
      </x:c>
      <x:c r="H4530" s="24" t="n">
        <x:v>9</x:v>
      </x:c>
      <x:c r="I4530" s="24" t="n">
        <x:v>5</x:v>
      </x:c>
      <x:c r="J4530" s="24" t="n">
        <x:v>0</x:v>
      </x:c>
      <x:c r="K4530" s="23" t="n">
        <x:f>IF(I4530=0,"",J4530/I4530)</x:f>
        <x:v>0</x:v>
      </x:c>
      <x:c r="L4530" s="24" t="n">
        <x:v>0</x:v>
      </x:c>
      <x:c r="M4530" s="23" t="n">
        <x:f>IF(H4530=0,"",L4530/H4530)</x:f>
        <x:v>0</x:v>
      </x:c>
      <x:c r="N4530" s="24" t="n">
        <x:f>H4530-L4530</x:f>
        <x:v>9</x:v>
      </x:c>
      <x:c r="O4530" s="22" t="str">
        <x:v>20:00–20:59</x:v>
      </x:c>
      <x:c r="P4530" s="24" t="n">
        <x:v>169</x:v>
      </x:c>
      <x:c r="Q4530" s="24" t="n">
        <x:v>67</x:v>
      </x:c>
      <x:c r="R4530" s="24" t="n">
        <x:v>0</x:v>
      </x:c>
      <x:c r="S4530" s="23" t="n">
        <x:f>IF(Q4530=0,"",R4530/Q4530)</x:f>
        <x:v>0</x:v>
      </x:c>
      <x:c r="T4530" s="24" t="n">
        <x:v>0</x:v>
      </x:c>
      <x:c r="U4530" s="23" t="n">
        <x:f>IF(P4530=0,"",T4530/P4530)</x:f>
        <x:v>0</x:v>
      </x:c>
      <x:c r="V4530" s="24" t="n">
        <x:f>P4530-T4530</x:f>
        <x:v>169</x:v>
      </x:c>
      <x:c r="W4530" s="22" t="str">
        <x:v>09:00–09:59</x:v>
      </x:c>
    </x:row>
    <x:row r="4531">
      <x:c r="A4531" s="22" t="str">
        <x:v>2026-08</x:v>
      </x:c>
      <x:c r="B4531" s="22" t="str">
        <x:v>台北市</x:v>
      </x:c>
      <x:c r="C4531" s="22" t="str">
        <x:v>北投區</x:v>
      </x:c>
      <x:c r="D4531" s="22" t="str">
        <x:v>C</x:v>
      </x:c>
      <x:c r="E4531" s="36" t="str">
        <x:v>500109071</x:v>
      </x:c>
      <x:c r="F4531" s="22" t="str">
        <x:v>和信治癌中心醫院</x:v>
      </x:c>
      <x:c r="G4531" s="37" t="n">
        <x:v>95.57</x:v>
      </x:c>
      <x:c r="H4531" s="24" t="n">
        <x:v>7</x:v>
      </x:c>
      <x:c r="I4531" s="24" t="n">
        <x:v>4</x:v>
      </x:c>
      <x:c r="J4531" s="24" t="n">
        <x:v>0</x:v>
      </x:c>
      <x:c r="K4531" s="23" t="n">
        <x:f>IF(I4531=0,"",J4531/I4531)</x:f>
        <x:v>0</x:v>
      </x:c>
      <x:c r="L4531" s="24" t="n">
        <x:v>0</x:v>
      </x:c>
      <x:c r="M4531" s="23" t="n">
        <x:f>IF(H4531=0,"",L4531/H4531)</x:f>
        <x:v>0</x:v>
      </x:c>
      <x:c r="N4531" s="24" t="n">
        <x:f>H4531-L4531</x:f>
        <x:v>7</x:v>
      </x:c>
      <x:c r="O4531" s="22" t="str">
        <x:v>14:00–14:59</x:v>
      </x:c>
      <x:c r="P4531" s="24" t="n">
        <x:v>78</x:v>
      </x:c>
      <x:c r="Q4531" s="24" t="n">
        <x:v>52</x:v>
      </x:c>
      <x:c r="R4531" s="24" t="n">
        <x:v>11</x:v>
      </x:c>
      <x:c r="S4531" s="23" t="n">
        <x:f>IF(Q4531=0,"",R4531/Q4531)</x:f>
        <x:v>0.21153846153846154</x:v>
      </x:c>
      <x:c r="T4531" s="24" t="n">
        <x:v>15</x:v>
      </x:c>
      <x:c r="U4531" s="23" t="n">
        <x:f>IF(P4531=0,"",T4531/P4531)</x:f>
        <x:v>0.19230769230769232</x:v>
      </x:c>
      <x:c r="V4531" s="24" t="n">
        <x:f>P4531-T4531</x:f>
        <x:v>63</x:v>
      </x:c>
      <x:c r="W4531" s="22" t="str">
        <x:v>19:00–19:59</x:v>
      </x:c>
    </x:row>
    <x:row r="4532">
      <x:c r="A4532" s="22" t="str">
        <x:v>2026-08</x:v>
      </x:c>
      <x:c r="B4532" s="22" t="str">
        <x:v>台北市</x:v>
      </x:c>
      <x:c r="C4532" s="22" t="str">
        <x:v>北投區</x:v>
      </x:c>
      <x:c r="D4532" s="22" t="str">
        <x:v>C</x:v>
      </x:c>
      <x:c r="E4532" s="36" t="str">
        <x:v>500109072</x:v>
      </x:c>
      <x:c r="F4532" s="22" t="str">
        <x:v>致遠新村</x:v>
      </x:c>
      <x:c r="G4532" s="37" t="n">
        <x:v>27.52</x:v>
      </x:c>
      <x:c r="H4532" s="24" t="n">
        <x:v>0</x:v>
      </x:c>
      <x:c r="I4532" s="24" t="n">
        <x:v>0</x:v>
      </x:c>
      <x:c r="J4532" s="24" t="n">
        <x:v>0</x:v>
      </x:c>
      <x:c r="K4532" s="23" t="str">
        <x:f>IF(I4532=0,"",J4532/I4532)</x:f>
      </x:c>
      <x:c r="L4532" s="24" t="n">
        <x:v>0</x:v>
      </x:c>
      <x:c r="M4532" s="23" t="str">
        <x:f>IF(H4532=0,"",L4532/H4532)</x:f>
      </x:c>
      <x:c r="N4532" s="24" t="n">
        <x:f>H4532-L4532</x:f>
        <x:v>0</x:v>
      </x:c>
      <x:c r="O4532" s="22" t="str"/>
      <x:c r="P4532" s="24" t="n">
        <x:v>25</x:v>
      </x:c>
      <x:c r="Q4532" s="24" t="n">
        <x:v>21</x:v>
      </x:c>
      <x:c r="R4532" s="24" t="n">
        <x:v>0</x:v>
      </x:c>
      <x:c r="S4532" s="23" t="n">
        <x:f>IF(Q4532=0,"",R4532/Q4532)</x:f>
        <x:v>0</x:v>
      </x:c>
      <x:c r="T4532" s="24" t="n">
        <x:v>0</x:v>
      </x:c>
      <x:c r="U4532" s="23" t="n">
        <x:f>IF(P4532=0,"",T4532/P4532)</x:f>
        <x:v>0</x:v>
      </x:c>
      <x:c r="V4532" s="24" t="n">
        <x:f>P4532-T4532</x:f>
        <x:v>25</x:v>
      </x:c>
      <x:c r="W4532" s="22" t="str">
        <x:v>07:00–07:59</x:v>
      </x:c>
    </x:row>
    <x:row r="4533">
      <x:c r="A4533" s="22" t="str">
        <x:v>2026-08</x:v>
      </x:c>
      <x:c r="B4533" s="22" t="str">
        <x:v>台北市</x:v>
      </x:c>
      <x:c r="C4533" s="22" t="str">
        <x:v>北投區</x:v>
      </x:c>
      <x:c r="D4533" s="22" t="str">
        <x:v>C</x:v>
      </x:c>
      <x:c r="E4533" s="36" t="str">
        <x:v>500109073</x:v>
      </x:c>
      <x:c r="F4533" s="22" t="str">
        <x:v>北投公園露天溫泉</x:v>
      </x:c>
      <x:c r="G4533" s="37" t="n">
        <x:v>29.43</x:v>
      </x:c>
      <x:c r="H4533" s="24" t="n">
        <x:v>2</x:v>
      </x:c>
      <x:c r="I4533" s="24" t="n">
        <x:v>2</x:v>
      </x:c>
      <x:c r="J4533" s="24" t="n">
        <x:v>0</x:v>
      </x:c>
      <x:c r="K4533" s="23" t="n">
        <x:f>IF(I4533=0,"",J4533/I4533)</x:f>
        <x:v>0</x:v>
      </x:c>
      <x:c r="L4533" s="24" t="n">
        <x:v>0</x:v>
      </x:c>
      <x:c r="M4533" s="23" t="n">
        <x:f>IF(H4533=0,"",L4533/H4533)</x:f>
        <x:v>0</x:v>
      </x:c>
      <x:c r="N4533" s="24" t="n">
        <x:f>H4533-L4533</x:f>
        <x:v>2</x:v>
      </x:c>
      <x:c r="O4533" s="22" t="str">
        <x:v>05:00–05:59</x:v>
      </x:c>
      <x:c r="P4533" s="24" t="n">
        <x:v>62</x:v>
      </x:c>
      <x:c r="Q4533" s="24" t="n">
        <x:v>53</x:v>
      </x:c>
      <x:c r="R4533" s="24" t="n">
        <x:v>3</x:v>
      </x:c>
      <x:c r="S4533" s="23" t="n">
        <x:f>IF(Q4533=0,"",R4533/Q4533)</x:f>
        <x:v>0.05660377358490566</x:v>
      </x:c>
      <x:c r="T4533" s="24" t="n">
        <x:v>3</x:v>
      </x:c>
      <x:c r="U4533" s="23" t="n">
        <x:f>IF(P4533=0,"",T4533/P4533)</x:f>
        <x:v>0.04838709677419355</x:v>
      </x:c>
      <x:c r="V4533" s="24" t="n">
        <x:f>P4533-T4533</x:f>
        <x:v>59</x:v>
      </x:c>
      <x:c r="W4533" s="22" t="str">
        <x:v>13:00–13:59</x:v>
      </x:c>
    </x:row>
    <x:row r="4534">
      <x:c r="A4534" s="22" t="str">
        <x:v>2026-08</x:v>
      </x:c>
      <x:c r="B4534" s="22" t="str">
        <x:v>台北市</x:v>
      </x:c>
      <x:c r="C4534" s="22" t="str">
        <x:v>北投區</x:v>
      </x:c>
      <x:c r="D4534" s="22" t="str">
        <x:v>C</x:v>
      </x:c>
      <x:c r="E4534" s="36" t="str">
        <x:v>500109074</x:v>
      </x:c>
      <x:c r="F4534" s="22" t="str">
        <x:v>中和街493巷9弄口</x:v>
      </x:c>
      <x:c r="G4534" s="37" t="n">
        <x:v>32.24</x:v>
      </x:c>
      <x:c r="H4534" s="24" t="n">
        <x:v>19</x:v>
      </x:c>
      <x:c r="I4534" s="24" t="n">
        <x:v>13</x:v>
      </x:c>
      <x:c r="J4534" s="24" t="n">
        <x:v>4</x:v>
      </x:c>
      <x:c r="K4534" s="23" t="n">
        <x:f>IF(I4534=0,"",J4534/I4534)</x:f>
        <x:v>0.3076923076923077</x:v>
      </x:c>
      <x:c r="L4534" s="24" t="n">
        <x:v>5</x:v>
      </x:c>
      <x:c r="M4534" s="23" t="n">
        <x:f>IF(H4534=0,"",L4534/H4534)</x:f>
        <x:v>0.2631578947368421</x:v>
      </x:c>
      <x:c r="N4534" s="24" t="n">
        <x:f>H4534-L4534</x:f>
        <x:v>14</x:v>
      </x:c>
      <x:c r="O4534" s="22" t="str">
        <x:v>06:00–06:59</x:v>
      </x:c>
      <x:c r="P4534" s="24" t="n">
        <x:v>56</x:v>
      </x:c>
      <x:c r="Q4534" s="24" t="n">
        <x:v>36</x:v>
      </x:c>
      <x:c r="R4534" s="24" t="n">
        <x:v>2</x:v>
      </x:c>
      <x:c r="S4534" s="23" t="n">
        <x:f>IF(Q4534=0,"",R4534/Q4534)</x:f>
        <x:v>0.05555555555555555</x:v>
      </x:c>
      <x:c r="T4534" s="24" t="n">
        <x:v>2</x:v>
      </x:c>
      <x:c r="U4534" s="23" t="n">
        <x:f>IF(P4534=0,"",T4534/P4534)</x:f>
        <x:v>0.03571428571428571</x:v>
      </x:c>
      <x:c r="V4534" s="24" t="n">
        <x:f>P4534-T4534</x:f>
        <x:v>54</x:v>
      </x:c>
      <x:c r="W4534" s="22" t="str">
        <x:v>17:00–17:59</x:v>
      </x:c>
    </x:row>
    <x:row r="4535">
      <x:c r="A4535" s="22" t="str">
        <x:v>2026-08</x:v>
      </x:c>
      <x:c r="B4535" s="22" t="str">
        <x:v>台北市</x:v>
      </x:c>
      <x:c r="C4535" s="22" t="str">
        <x:v>北投區</x:v>
      </x:c>
      <x:c r="D4535" s="22" t="str">
        <x:v>A</x:v>
      </x:c>
      <x:c r="E4535" s="36" t="str">
        <x:v>500109075</x:v>
      </x:c>
      <x:c r="F4535" s="22" t="str">
        <x:v>捷運北投站(1號出口)</x:v>
      </x:c>
      <x:c r="G4535" s="37" t="n">
        <x:v>475.38</x:v>
      </x:c>
      <x:c r="H4535" s="24" t="n">
        <x:v>70</x:v>
      </x:c>
      <x:c r="I4535" s="24" t="n">
        <x:v>15</x:v>
      </x:c>
      <x:c r="J4535" s="24" t="n">
        <x:v>8</x:v>
      </x:c>
      <x:c r="K4535" s="23" t="n">
        <x:f>IF(I4535=0,"",J4535/I4535)</x:f>
        <x:v>0.5333333333333333</x:v>
      </x:c>
      <x:c r="L4535" s="24" t="n">
        <x:v>47</x:v>
      </x:c>
      <x:c r="M4535" s="23" t="n">
        <x:f>IF(H4535=0,"",L4535/H4535)</x:f>
        <x:v>0.6714285714285714</x:v>
      </x:c>
      <x:c r="N4535" s="24" t="n">
        <x:f>H4535-L4535</x:f>
        <x:v>23</x:v>
      </x:c>
      <x:c r="O4535" s="22" t="str">
        <x:v>16:00–16:59</x:v>
      </x:c>
      <x:c r="P4535" s="24" t="n">
        <x:v>173</x:v>
      </x:c>
      <x:c r="Q4535" s="24" t="n">
        <x:v>61</x:v>
      </x:c>
      <x:c r="R4535" s="24" t="n">
        <x:v>13</x:v>
      </x:c>
      <x:c r="S4535" s="23" t="n">
        <x:f>IF(Q4535=0,"",R4535/Q4535)</x:f>
        <x:v>0.21311475409836064</x:v>
      </x:c>
      <x:c r="T4535" s="24" t="n">
        <x:v>36</x:v>
      </x:c>
      <x:c r="U4535" s="23" t="n">
        <x:f>IF(P4535=0,"",T4535/P4535)</x:f>
        <x:v>0.20809248554913296</x:v>
      </x:c>
      <x:c r="V4535" s="24" t="n">
        <x:f>P4535-T4535</x:f>
        <x:v>137</x:v>
      </x:c>
      <x:c r="W4535" s="22" t="str">
        <x:v>22:00–22:59</x:v>
      </x:c>
    </x:row>
    <x:row r="4536">
      <x:c r="A4536" s="22" t="str">
        <x:v>2026-08</x:v>
      </x:c>
      <x:c r="B4536" s="22" t="str">
        <x:v>台北市</x:v>
      </x:c>
      <x:c r="C4536" s="22" t="str">
        <x:v>北投區</x:v>
      </x:c>
      <x:c r="D4536" s="22" t="str">
        <x:v>C</x:v>
      </x:c>
      <x:c r="E4536" s="36" t="str">
        <x:v>500109076</x:v>
      </x:c>
      <x:c r="F4536" s="22" t="str">
        <x:v>石牌立農街口</x:v>
      </x:c>
      <x:c r="G4536" s="37" t="n">
        <x:v>97.19</x:v>
      </x:c>
      <x:c r="H4536" s="24" t="n">
        <x:v>0</x:v>
      </x:c>
      <x:c r="I4536" s="24" t="n">
        <x:v>0</x:v>
      </x:c>
      <x:c r="J4536" s="24" t="n">
        <x:v>0</x:v>
      </x:c>
      <x:c r="K4536" s="23" t="str">
        <x:f>IF(I4536=0,"",J4536/I4536)</x:f>
      </x:c>
      <x:c r="L4536" s="24" t="n">
        <x:v>0</x:v>
      </x:c>
      <x:c r="M4536" s="23" t="str">
        <x:f>IF(H4536=0,"",L4536/H4536)</x:f>
      </x:c>
      <x:c r="N4536" s="24" t="n">
        <x:f>H4536-L4536</x:f>
        <x:v>0</x:v>
      </x:c>
      <x:c r="O4536" s="22" t="str"/>
      <x:c r="P4536" s="24" t="n">
        <x:v>121</x:v>
      </x:c>
      <x:c r="Q4536" s="24" t="n">
        <x:v>68</x:v>
      </x:c>
      <x:c r="R4536" s="24" t="n">
        <x:v>4</x:v>
      </x:c>
      <x:c r="S4536" s="23" t="n">
        <x:f>IF(Q4536=0,"",R4536/Q4536)</x:f>
        <x:v>0.058823529411764705</x:v>
      </x:c>
      <x:c r="T4536" s="24" t="n">
        <x:v>5</x:v>
      </x:c>
      <x:c r="U4536" s="23" t="n">
        <x:f>IF(P4536=0,"",T4536/P4536)</x:f>
        <x:v>0.04132231404958678</x:v>
      </x:c>
      <x:c r="V4536" s="24" t="n">
        <x:f>P4536-T4536</x:f>
        <x:v>116</x:v>
      </x:c>
      <x:c r="W4536" s="22" t="str">
        <x:v>17:00–17:59</x:v>
      </x:c>
    </x:row>
    <x:row r="4537">
      <x:c r="A4537" s="22" t="str">
        <x:v>2026-08</x:v>
      </x:c>
      <x:c r="B4537" s="22" t="str">
        <x:v>台北市</x:v>
      </x:c>
      <x:c r="C4537" s="22" t="str">
        <x:v>北投區</x:v>
      </x:c>
      <x:c r="D4537" s="22" t="str">
        <x:v>B</x:v>
      </x:c>
      <x:c r="E4537" s="36" t="str">
        <x:v>500109077</x:v>
      </x:c>
      <x:c r="F4537" s="22" t="str">
        <x:v>捷運唭哩岸站(1號出口)</x:v>
      </x:c>
      <x:c r="G4537" s="37" t="n">
        <x:v>148.76</x:v>
      </x:c>
      <x:c r="H4537" s="24" t="n">
        <x:v>224</x:v>
      </x:c>
      <x:c r="I4537" s="24" t="n">
        <x:v>84</x:v>
      </x:c>
      <x:c r="J4537" s="24" t="n">
        <x:v>4</x:v>
      </x:c>
      <x:c r="K4537" s="23" t="n">
        <x:f>IF(I4537=0,"",J4537/I4537)</x:f>
        <x:v>0.047619047619047616</x:v>
      </x:c>
      <x:c r="L4537" s="24" t="n">
        <x:v>8</x:v>
      </x:c>
      <x:c r="M4537" s="23" t="n">
        <x:f>IF(H4537=0,"",L4537/H4537)</x:f>
        <x:v>0.03571428571428571</x:v>
      </x:c>
      <x:c r="N4537" s="24" t="n">
        <x:f>H4537-L4537</x:f>
        <x:v>216</x:v>
      </x:c>
      <x:c r="O4537" s="22" t="str">
        <x:v>08:00–08:59</x:v>
      </x:c>
      <x:c r="P4537" s="24" t="n">
        <x:v>167</x:v>
      </x:c>
      <x:c r="Q4537" s="24" t="n">
        <x:v>78</x:v>
      </x:c>
      <x:c r="R4537" s="24" t="n">
        <x:v>5</x:v>
      </x:c>
      <x:c r="S4537" s="23" t="n">
        <x:f>IF(Q4537=0,"",R4537/Q4537)</x:f>
        <x:v>0.0641025641025641</x:v>
      </x:c>
      <x:c r="T4537" s="24" t="n">
        <x:v>14</x:v>
      </x:c>
      <x:c r="U4537" s="23" t="n">
        <x:f>IF(P4537=0,"",T4537/P4537)</x:f>
        <x:v>0.08383233532934131</x:v>
      </x:c>
      <x:c r="V4537" s="24" t="n">
        <x:f>P4537-T4537</x:f>
        <x:v>153</x:v>
      </x:c>
      <x:c r="W4537" s="22" t="str">
        <x:v>21:00–21:59</x:v>
      </x:c>
    </x:row>
    <x:row r="4538">
      <x:c r="A4538" s="22" t="str">
        <x:v>2026-08</x:v>
      </x:c>
      <x:c r="B4538" s="22" t="str">
        <x:v>台北市</x:v>
      </x:c>
      <x:c r="C4538" s="22" t="str">
        <x:v>北投區</x:v>
      </x:c>
      <x:c r="D4538" s="22" t="str">
        <x:v>C</x:v>
      </x:c>
      <x:c r="E4538" s="36" t="str">
        <x:v>500109078</x:v>
      </x:c>
      <x:c r="F4538" s="22" t="str">
        <x:v>大興光明路2巷口</x:v>
      </x:c>
      <x:c r="G4538" s="37" t="n">
        <x:v>87.24</x:v>
      </x:c>
      <x:c r="H4538" s="24" t="n">
        <x:v>151</x:v>
      </x:c>
      <x:c r="I4538" s="24" t="n">
        <x:v>71</x:v>
      </x:c>
      <x:c r="J4538" s="24" t="n">
        <x:v>5</x:v>
      </x:c>
      <x:c r="K4538" s="23" t="n">
        <x:f>IF(I4538=0,"",J4538/I4538)</x:f>
        <x:v>0.07042253521126761</x:v>
      </x:c>
      <x:c r="L4538" s="24" t="n">
        <x:v>9</x:v>
      </x:c>
      <x:c r="M4538" s="23" t="n">
        <x:f>IF(H4538=0,"",L4538/H4538)</x:f>
        <x:v>0.059602649006622516</x:v>
      </x:c>
      <x:c r="N4538" s="24" t="n">
        <x:f>H4538-L4538</x:f>
        <x:v>142</x:v>
      </x:c>
      <x:c r="O4538" s="22" t="str">
        <x:v>18:00–18:59</x:v>
      </x:c>
      <x:c r="P4538" s="24" t="n">
        <x:v>75</x:v>
      </x:c>
      <x:c r="Q4538" s="24" t="n">
        <x:v>48</x:v>
      </x:c>
      <x:c r="R4538" s="24" t="n">
        <x:v>0</x:v>
      </x:c>
      <x:c r="S4538" s="23" t="n">
        <x:f>IF(Q4538=0,"",R4538/Q4538)</x:f>
        <x:v>0</x:v>
      </x:c>
      <x:c r="T4538" s="24" t="n">
        <x:v>0</x:v>
      </x:c>
      <x:c r="U4538" s="23" t="n">
        <x:f>IF(P4538=0,"",T4538/P4538)</x:f>
        <x:v>0</x:v>
      </x:c>
      <x:c r="V4538" s="24" t="n">
        <x:f>P4538-T4538</x:f>
        <x:v>75</x:v>
      </x:c>
      <x:c r="W4538" s="22" t="str">
        <x:v>15:00–15:59</x:v>
      </x:c>
    </x:row>
    <x:row r="4539">
      <x:c r="A4539" s="22" t="str">
        <x:v>2026-08</x:v>
      </x:c>
      <x:c r="B4539" s="22" t="str">
        <x:v>台北市</x:v>
      </x:c>
      <x:c r="C4539" s="22" t="str">
        <x:v>北投區</x:v>
      </x:c>
      <x:c r="D4539" s="22" t="str">
        <x:v>C</x:v>
      </x:c>
      <x:c r="E4539" s="36" t="str">
        <x:v>500109079</x:v>
      </x:c>
      <x:c r="F4539" s="22" t="str">
        <x:v>捷運忠義站(2號出口)</x:v>
      </x:c>
      <x:c r="G4539" s="37" t="n">
        <x:v>92.38</x:v>
      </x:c>
      <x:c r="H4539" s="24" t="n">
        <x:v>21</x:v>
      </x:c>
      <x:c r="I4539" s="24" t="n">
        <x:v>14</x:v>
      </x:c>
      <x:c r="J4539" s="24" t="n">
        <x:v>0</x:v>
      </x:c>
      <x:c r="K4539" s="23" t="n">
        <x:f>IF(I4539=0,"",J4539/I4539)</x:f>
        <x:v>0</x:v>
      </x:c>
      <x:c r="L4539" s="24" t="n">
        <x:v>0</x:v>
      </x:c>
      <x:c r="M4539" s="23" t="n">
        <x:f>IF(H4539=0,"",L4539/H4539)</x:f>
        <x:v>0</x:v>
      </x:c>
      <x:c r="N4539" s="24" t="n">
        <x:f>H4539-L4539</x:f>
        <x:v>21</x:v>
      </x:c>
      <x:c r="O4539" s="22" t="str">
        <x:v>19:00–19:59</x:v>
      </x:c>
      <x:c r="P4539" s="24" t="n">
        <x:v>119</x:v>
      </x:c>
      <x:c r="Q4539" s="24" t="n">
        <x:v>73</x:v>
      </x:c>
      <x:c r="R4539" s="24" t="n">
        <x:v>3</x:v>
      </x:c>
      <x:c r="S4539" s="23" t="n">
        <x:f>IF(Q4539=0,"",R4539/Q4539)</x:f>
        <x:v>0.0410958904109589</x:v>
      </x:c>
      <x:c r="T4539" s="24" t="n">
        <x:v>3</x:v>
      </x:c>
      <x:c r="U4539" s="23" t="n">
        <x:f>IF(P4539=0,"",T4539/P4539)</x:f>
        <x:v>0.025210084033613446</x:v>
      </x:c>
      <x:c r="V4539" s="24" t="n">
        <x:f>P4539-T4539</x:f>
        <x:v>116</x:v>
      </x:c>
      <x:c r="W4539" s="22" t="str">
        <x:v>08:00–08:59</x:v>
      </x:c>
    </x:row>
    <x:row r="4540">
      <x:c r="A4540" s="22" t="str">
        <x:v>2026-08</x:v>
      </x:c>
      <x:c r="B4540" s="22" t="str">
        <x:v>台北市</x:v>
      </x:c>
      <x:c r="C4540" s="22" t="str">
        <x:v>北投區</x:v>
      </x:c>
      <x:c r="D4540" s="22" t="str">
        <x:v>C</x:v>
      </x:c>
      <x:c r="E4540" s="36" t="str">
        <x:v>500109080</x:v>
      </x:c>
      <x:c r="F4540" s="22" t="str">
        <x:v>福國承德路口</x:v>
      </x:c>
      <x:c r="G4540" s="37" t="n">
        <x:v>16.19</x:v>
      </x:c>
      <x:c r="H4540" s="24" t="n">
        <x:v>4</x:v>
      </x:c>
      <x:c r="I4540" s="24" t="n">
        <x:v>4</x:v>
      </x:c>
      <x:c r="J4540" s="24" t="n">
        <x:v>1</x:v>
      </x:c>
      <x:c r="K4540" s="23" t="n">
        <x:f>IF(I4540=0,"",J4540/I4540)</x:f>
        <x:v>0.25</x:v>
      </x:c>
      <x:c r="L4540" s="24" t="n">
        <x:v>1</x:v>
      </x:c>
      <x:c r="M4540" s="23" t="n">
        <x:f>IF(H4540=0,"",L4540/H4540)</x:f>
        <x:v>0.25</x:v>
      </x:c>
      <x:c r="N4540" s="24" t="n">
        <x:f>H4540-L4540</x:f>
        <x:v>3</x:v>
      </x:c>
      <x:c r="O4540" s="22" t="str">
        <x:v>09:00–09:59</x:v>
      </x:c>
      <x:c r="P4540" s="24" t="n">
        <x:v>6</x:v>
      </x:c>
      <x:c r="Q4540" s="24" t="n">
        <x:v>6</x:v>
      </x:c>
      <x:c r="R4540" s="24" t="n">
        <x:v>0</x:v>
      </x:c>
      <x:c r="S4540" s="23" t="n">
        <x:f>IF(Q4540=0,"",R4540/Q4540)</x:f>
        <x:v>0</x:v>
      </x:c>
      <x:c r="T4540" s="24" t="n">
        <x:v>0</x:v>
      </x:c>
      <x:c r="U4540" s="23" t="n">
        <x:f>IF(P4540=0,"",T4540/P4540)</x:f>
        <x:v>0</x:v>
      </x:c>
      <x:c r="V4540" s="24" t="n">
        <x:f>P4540-T4540</x:f>
        <x:v>6</x:v>
      </x:c>
      <x:c r="W4540" s="22" t="str">
        <x:v>04:00–04:59</x:v>
      </x:c>
    </x:row>
    <x:row r="4541">
      <x:c r="A4541" s="22" t="str">
        <x:v>2026-08</x:v>
      </x:c>
      <x:c r="B4541" s="22" t="str">
        <x:v>台北市</x:v>
      </x:c>
      <x:c r="C4541" s="22" t="str">
        <x:v>北投區</x:v>
      </x:c>
      <x:c r="D4541" s="22" t="str">
        <x:v>B</x:v>
      </x:c>
      <x:c r="E4541" s="36" t="str">
        <x:v>500109081</x:v>
      </x:c>
      <x:c r="F4541" s="22" t="str">
        <x:v>捷運北投站(1號出口)(北投路側)</x:v>
      </x:c>
      <x:c r="G4541" s="37" t="n">
        <x:v>195.62</x:v>
      </x:c>
      <x:c r="H4541" s="24" t="n">
        <x:v>193</x:v>
      </x:c>
      <x:c r="I4541" s="24" t="n">
        <x:v>60</x:v>
      </x:c>
      <x:c r="J4541" s="24" t="n">
        <x:v>5</x:v>
      </x:c>
      <x:c r="K4541" s="23" t="n">
        <x:f>IF(I4541=0,"",J4541/I4541)</x:f>
        <x:v>0.08333333333333333</x:v>
      </x:c>
      <x:c r="L4541" s="24" t="n">
        <x:v>11</x:v>
      </x:c>
      <x:c r="M4541" s="23" t="n">
        <x:f>IF(H4541=0,"",L4541/H4541)</x:f>
        <x:v>0.05699481865284974</x:v>
      </x:c>
      <x:c r="N4541" s="24" t="n">
        <x:f>H4541-L4541</x:f>
        <x:v>182</x:v>
      </x:c>
      <x:c r="O4541" s="22" t="str">
        <x:v>07:00–07:59</x:v>
      </x:c>
      <x:c r="P4541" s="24" t="n">
        <x:v>65</x:v>
      </x:c>
      <x:c r="Q4541" s="24" t="n">
        <x:v>35</x:v>
      </x:c>
      <x:c r="R4541" s="24" t="n">
        <x:v>1</x:v>
      </x:c>
      <x:c r="S4541" s="23" t="n">
        <x:f>IF(Q4541=0,"",R4541/Q4541)</x:f>
        <x:v>0.02857142857142857</x:v>
      </x:c>
      <x:c r="T4541" s="24" t="n">
        <x:v>1</x:v>
      </x:c>
      <x:c r="U4541" s="23" t="n">
        <x:f>IF(P4541=0,"",T4541/P4541)</x:f>
        <x:v>0.015384615384615385</x:v>
      </x:c>
      <x:c r="V4541" s="24" t="n">
        <x:f>P4541-T4541</x:f>
        <x:v>64</x:v>
      </x:c>
      <x:c r="W4541" s="22" t="str">
        <x:v>22:00–22:59</x:v>
      </x:c>
    </x:row>
    <x:row r="4542">
      <x:c r="A4542" s="22" t="str">
        <x:v>2026-08</x:v>
      </x:c>
      <x:c r="B4542" s="22" t="str">
        <x:v>台北市</x:v>
      </x:c>
      <x:c r="C4542" s="22" t="str">
        <x:v>北投區</x:v>
      </x:c>
      <x:c r="D4542" s="22" t="str">
        <x:v>C</x:v>
      </x:c>
      <x:c r="E4542" s="36" t="str">
        <x:v>500109082</x:v>
      </x:c>
      <x:c r="F4542" s="22" t="str">
        <x:v>華固創富中心</x:v>
      </x:c>
      <x:c r="G4542" s="37" t="n">
        <x:v>33.05</x:v>
      </x:c>
      <x:c r="H4542" s="24" t="n">
        <x:v>7</x:v>
      </x:c>
      <x:c r="I4542" s="24" t="n">
        <x:v>7</x:v>
      </x:c>
      <x:c r="J4542" s="24" t="n">
        <x:v>4</x:v>
      </x:c>
      <x:c r="K4542" s="23" t="n">
        <x:f>IF(I4542=0,"",J4542/I4542)</x:f>
        <x:v>0.5714285714285714</x:v>
      </x:c>
      <x:c r="L4542" s="24" t="n">
        <x:v>4</x:v>
      </x:c>
      <x:c r="M4542" s="23" t="n">
        <x:f>IF(H4542=0,"",L4542/H4542)</x:f>
        <x:v>0.5714285714285714</x:v>
      </x:c>
      <x:c r="N4542" s="24" t="n">
        <x:f>H4542-L4542</x:f>
        <x:v>3</x:v>
      </x:c>
      <x:c r="O4542" s="22" t="str">
        <x:v>10:00–10:59</x:v>
      </x:c>
      <x:c r="P4542" s="24" t="n">
        <x:v>41</x:v>
      </x:c>
      <x:c r="Q4542" s="24" t="n">
        <x:v>29</x:v>
      </x:c>
      <x:c r="R4542" s="24" t="n">
        <x:v>0</x:v>
      </x:c>
      <x:c r="S4542" s="23" t="n">
        <x:f>IF(Q4542=0,"",R4542/Q4542)</x:f>
        <x:v>0</x:v>
      </x:c>
      <x:c r="T4542" s="24" t="n">
        <x:v>0</x:v>
      </x:c>
      <x:c r="U4542" s="23" t="n">
        <x:f>IF(P4542=0,"",T4542/P4542)</x:f>
        <x:v>0</x:v>
      </x:c>
      <x:c r="V4542" s="24" t="n">
        <x:f>P4542-T4542</x:f>
        <x:v>41</x:v>
      </x:c>
      <x:c r="W4542" s="22" t="str">
        <x:v>12:00–12:59</x:v>
      </x:c>
    </x:row>
    <x:row r="4543">
      <x:c r="A4543" s="22" t="str">
        <x:v>2026-08</x:v>
      </x:c>
      <x:c r="B4543" s="22" t="str">
        <x:v>台北市</x:v>
      </x:c>
      <x:c r="C4543" s="22" t="str">
        <x:v>北投區</x:v>
      </x:c>
      <x:c r="D4543" s="22" t="str">
        <x:v>C</x:v>
      </x:c>
      <x:c r="E4543" s="36" t="str">
        <x:v>500109084</x:v>
      </x:c>
      <x:c r="F4543" s="22" t="str">
        <x:v>崇仰公園(公舘路255巷)</x:v>
      </x:c>
      <x:c r="G4543" s="37" t="n">
        <x:v>21.29</x:v>
      </x:c>
      <x:c r="H4543" s="24" t="n">
        <x:v>2</x:v>
      </x:c>
      <x:c r="I4543" s="24" t="n">
        <x:v>1</x:v>
      </x:c>
      <x:c r="J4543" s="24" t="n">
        <x:v>0</x:v>
      </x:c>
      <x:c r="K4543" s="23" t="n">
        <x:f>IF(I4543=0,"",J4543/I4543)</x:f>
        <x:v>0</x:v>
      </x:c>
      <x:c r="L4543" s="24" t="n">
        <x:v>0</x:v>
      </x:c>
      <x:c r="M4543" s="23" t="n">
        <x:f>IF(H4543=0,"",L4543/H4543)</x:f>
        <x:v>0</x:v>
      </x:c>
      <x:c r="N4543" s="24" t="n">
        <x:f>H4543-L4543</x:f>
        <x:v>2</x:v>
      </x:c>
      <x:c r="O4543" s="22" t="str">
        <x:v>07:00–07:59</x:v>
      </x:c>
      <x:c r="P4543" s="24" t="n">
        <x:v>10</x:v>
      </x:c>
      <x:c r="Q4543" s="24" t="n">
        <x:v>9</x:v>
      </x:c>
      <x:c r="R4543" s="24" t="n">
        <x:v>0</x:v>
      </x:c>
      <x:c r="S4543" s="23" t="n">
        <x:f>IF(Q4543=0,"",R4543/Q4543)</x:f>
        <x:v>0</x:v>
      </x:c>
      <x:c r="T4543" s="24" t="n">
        <x:v>0</x:v>
      </x:c>
      <x:c r="U4543" s="23" t="n">
        <x:f>IF(P4543=0,"",T4543/P4543)</x:f>
        <x:v>0</x:v>
      </x:c>
      <x:c r="V4543" s="24" t="n">
        <x:f>P4543-T4543</x:f>
        <x:v>10</x:v>
      </x:c>
      <x:c r="W4543" s="22" t="str">
        <x:v>17:00–17:59</x:v>
      </x:c>
    </x:row>
    <x:row r="4544">
      <x:c r="A4544" s="22" t="str">
        <x:v>2026-08</x:v>
      </x:c>
      <x:c r="B4544" s="22" t="str">
        <x:v>台北市</x:v>
      </x:c>
      <x:c r="C4544" s="22" t="str">
        <x:v>北投區</x:v>
      </x:c>
      <x:c r="D4544" s="22" t="str">
        <x:v>B</x:v>
      </x:c>
      <x:c r="E4544" s="36" t="str">
        <x:v>500109085</x:v>
      </x:c>
      <x:c r="F4544" s="22" t="str">
        <x:v>北投文化公園(北側)</x:v>
      </x:c>
      <x:c r="G4544" s="37" t="n">
        <x:v>100.9</x:v>
      </x:c>
      <x:c r="H4544" s="24" t="n">
        <x:v>28</x:v>
      </x:c>
      <x:c r="I4544" s="24" t="n">
        <x:v>18</x:v>
      </x:c>
      <x:c r="J4544" s="24" t="n">
        <x:v>2</x:v>
      </x:c>
      <x:c r="K4544" s="23" t="n">
        <x:f>IF(I4544=0,"",J4544/I4544)</x:f>
        <x:v>0.1111111111111111</x:v>
      </x:c>
      <x:c r="L4544" s="24" t="n">
        <x:v>2</x:v>
      </x:c>
      <x:c r="M4544" s="23" t="n">
        <x:f>IF(H4544=0,"",L4544/H4544)</x:f>
        <x:v>0.07142857142857142</x:v>
      </x:c>
      <x:c r="N4544" s="24" t="n">
        <x:f>H4544-L4544</x:f>
        <x:v>26</x:v>
      </x:c>
      <x:c r="O4544" s="22" t="str">
        <x:v>22:00–22:59</x:v>
      </x:c>
      <x:c r="P4544" s="24" t="n">
        <x:v>73</x:v>
      </x:c>
      <x:c r="Q4544" s="24" t="n">
        <x:v>37</x:v>
      </x:c>
      <x:c r="R4544" s="24" t="n">
        <x:v>7</x:v>
      </x:c>
      <x:c r="S4544" s="23" t="n">
        <x:f>IF(Q4544=0,"",R4544/Q4544)</x:f>
        <x:v>0.1891891891891892</x:v>
      </x:c>
      <x:c r="T4544" s="24" t="n">
        <x:v>12</x:v>
      </x:c>
      <x:c r="U4544" s="23" t="n">
        <x:f>IF(P4544=0,"",T4544/P4544)</x:f>
        <x:v>0.1643835616438356</x:v>
      </x:c>
      <x:c r="V4544" s="24" t="n">
        <x:f>P4544-T4544</x:f>
        <x:v>61</x:v>
      </x:c>
      <x:c r="W4544" s="22" t="str">
        <x:v>09:00–09:59</x:v>
      </x:c>
    </x:row>
    <x:row r="4545">
      <x:c r="A4545" s="22" t="str">
        <x:v>2026-08</x:v>
      </x:c>
      <x:c r="B4545" s="22" t="str">
        <x:v>台北市</x:v>
      </x:c>
      <x:c r="C4545" s="22" t="str">
        <x:v>北投區</x:v>
      </x:c>
      <x:c r="D4545" s="22" t="str">
        <x:v>B</x:v>
      </x:c>
      <x:c r="E4545" s="36" t="str">
        <x:v>500109086</x:v>
      </x:c>
      <x:c r="F4545" s="22" t="str">
        <x:v>中和綠地</x:v>
      </x:c>
      <x:c r="G4545" s="37" t="n">
        <x:v>107.76</x:v>
      </x:c>
      <x:c r="H4545" s="24" t="n">
        <x:v>10</x:v>
      </x:c>
      <x:c r="I4545" s="24" t="n">
        <x:v>5</x:v>
      </x:c>
      <x:c r="J4545" s="24" t="n">
        <x:v>0</x:v>
      </x:c>
      <x:c r="K4545" s="23" t="n">
        <x:f>IF(I4545=0,"",J4545/I4545)</x:f>
        <x:v>0</x:v>
      </x:c>
      <x:c r="L4545" s="24" t="n">
        <x:v>0</x:v>
      </x:c>
      <x:c r="M4545" s="23" t="n">
        <x:f>IF(H4545=0,"",L4545/H4545)</x:f>
        <x:v>0</x:v>
      </x:c>
      <x:c r="N4545" s="24" t="n">
        <x:f>H4545-L4545</x:f>
        <x:v>10</x:v>
      </x:c>
      <x:c r="O4545" s="22" t="str">
        <x:v>22:00–22:59</x:v>
      </x:c>
      <x:c r="P4545" s="24" t="n">
        <x:v>390</x:v>
      </x:c>
      <x:c r="Q4545" s="24" t="n">
        <x:v>172</x:v>
      </x:c>
      <x:c r="R4545" s="24" t="n">
        <x:v>4</x:v>
      </x:c>
      <x:c r="S4545" s="23" t="n">
        <x:f>IF(Q4545=0,"",R4545/Q4545)</x:f>
        <x:v>0.023255813953488372</x:v>
      </x:c>
      <x:c r="T4545" s="24" t="n">
        <x:v>5</x:v>
      </x:c>
      <x:c r="U4545" s="23" t="n">
        <x:f>IF(P4545=0,"",T4545/P4545)</x:f>
        <x:v>0.01282051282051282</x:v>
      </x:c>
      <x:c r="V4545" s="24" t="n">
        <x:f>P4545-T4545</x:f>
        <x:v>385</x:v>
      </x:c>
      <x:c r="W4545" s="22" t="str">
        <x:v>07:00–07:59</x:v>
      </x:c>
    </x:row>
    <x:row r="4546">
      <x:c r="A4546" s="22" t="str">
        <x:v>2026-08</x:v>
      </x:c>
      <x:c r="B4546" s="22" t="str">
        <x:v>台北市</x:v>
      </x:c>
      <x:c r="C4546" s="22" t="str">
        <x:v>北投區</x:v>
      </x:c>
      <x:c r="D4546" s="22" t="str">
        <x:v>C</x:v>
      </x:c>
      <x:c r="E4546" s="36" t="str">
        <x:v>500109087</x:v>
      </x:c>
      <x:c r="F4546" s="22" t="str">
        <x:v>大業路65巷口</x:v>
      </x:c>
      <x:c r="G4546" s="37" t="n">
        <x:v>50.33</x:v>
      </x:c>
      <x:c r="H4546" s="24" t="n">
        <x:v>8</x:v>
      </x:c>
      <x:c r="I4546" s="24" t="n">
        <x:v>7</x:v>
      </x:c>
      <x:c r="J4546" s="24" t="n">
        <x:v>2</x:v>
      </x:c>
      <x:c r="K4546" s="23" t="n">
        <x:f>IF(I4546=0,"",J4546/I4546)</x:f>
        <x:v>0.2857142857142857</x:v>
      </x:c>
      <x:c r="L4546" s="24" t="n">
        <x:v>2</x:v>
      </x:c>
      <x:c r="M4546" s="23" t="n">
        <x:f>IF(H4546=0,"",L4546/H4546)</x:f>
        <x:v>0.25</x:v>
      </x:c>
      <x:c r="N4546" s="24" t="n">
        <x:f>H4546-L4546</x:f>
        <x:v>6</x:v>
      </x:c>
      <x:c r="O4546" s="22" t="str">
        <x:v>07:00–07:59</x:v>
      </x:c>
      <x:c r="P4546" s="24" t="n">
        <x:v>20</x:v>
      </x:c>
      <x:c r="Q4546" s="24" t="n">
        <x:v>17</x:v>
      </x:c>
      <x:c r="R4546" s="24" t="n">
        <x:v>1</x:v>
      </x:c>
      <x:c r="S4546" s="23" t="n">
        <x:f>IF(Q4546=0,"",R4546/Q4546)</x:f>
        <x:v>0.058823529411764705</x:v>
      </x:c>
      <x:c r="T4546" s="24" t="n">
        <x:v>1</x:v>
      </x:c>
      <x:c r="U4546" s="23" t="n">
        <x:f>IF(P4546=0,"",T4546/P4546)</x:f>
        <x:v>0.05</x:v>
      </x:c>
      <x:c r="V4546" s="24" t="n">
        <x:f>P4546-T4546</x:f>
        <x:v>19</x:v>
      </x:c>
      <x:c r="W4546" s="22" t="str">
        <x:v>18:00–18:59</x:v>
      </x:c>
    </x:row>
    <x:row r="4547">
      <x:c r="A4547" s="22" t="str">
        <x:v>2026-08</x:v>
      </x:c>
      <x:c r="B4547" s="22" t="str">
        <x:v>台北市</x:v>
      </x:c>
      <x:c r="C4547" s="22" t="str">
        <x:v>北投區</x:v>
      </x:c>
      <x:c r="D4547" s="22" t="str">
        <x:v>C</x:v>
      </x:c>
      <x:c r="E4547" s="36" t="str">
        <x:v>500109088</x:v>
      </x:c>
      <x:c r="F4547" s="22" t="str">
        <x:v>公舘承德路口</x:v>
      </x:c>
      <x:c r="G4547" s="37" t="n">
        <x:v>81.14</x:v>
      </x:c>
      <x:c r="H4547" s="24" t="n">
        <x:v>11</x:v>
      </x:c>
      <x:c r="I4547" s="24" t="n">
        <x:v>4</x:v>
      </x:c>
      <x:c r="J4547" s="24" t="n">
        <x:v>0</x:v>
      </x:c>
      <x:c r="K4547" s="23" t="n">
        <x:f>IF(I4547=0,"",J4547/I4547)</x:f>
        <x:v>0</x:v>
      </x:c>
      <x:c r="L4547" s="24" t="n">
        <x:v>0</x:v>
      </x:c>
      <x:c r="M4547" s="23" t="n">
        <x:f>IF(H4547=0,"",L4547/H4547)</x:f>
        <x:v>0</x:v>
      </x:c>
      <x:c r="N4547" s="24" t="n">
        <x:f>H4547-L4547</x:f>
        <x:v>11</x:v>
      </x:c>
      <x:c r="O4547" s="22" t="str">
        <x:v>14:00–14:59</x:v>
      </x:c>
      <x:c r="P4547" s="24" t="n">
        <x:v>50</x:v>
      </x:c>
      <x:c r="Q4547" s="24" t="n">
        <x:v>30</x:v>
      </x:c>
      <x:c r="R4547" s="24" t="n">
        <x:v>0</x:v>
      </x:c>
      <x:c r="S4547" s="23" t="n">
        <x:f>IF(Q4547=0,"",R4547/Q4547)</x:f>
        <x:v>0</x:v>
      </x:c>
      <x:c r="T4547" s="24" t="n">
        <x:v>0</x:v>
      </x:c>
      <x:c r="U4547" s="23" t="n">
        <x:f>IF(P4547=0,"",T4547/P4547)</x:f>
        <x:v>0</x:v>
      </x:c>
      <x:c r="V4547" s="24" t="n">
        <x:f>P4547-T4547</x:f>
        <x:v>50</x:v>
      </x:c>
      <x:c r="W4547" s="22" t="str">
        <x:v>17:00–17:59</x:v>
      </x:c>
    </x:row>
    <x:row r="4548">
      <x:c r="A4548" s="22" t="str">
        <x:v>2026-08</x:v>
      </x:c>
      <x:c r="B4548" s="22" t="str">
        <x:v>台北市</x:v>
      </x:c>
      <x:c r="C4548" s="22" t="str">
        <x:v>北投區</x:v>
      </x:c>
      <x:c r="D4548" s="22" t="str">
        <x:v>B</x:v>
      </x:c>
      <x:c r="E4548" s="36" t="str">
        <x:v>500109089</x:v>
      </x:c>
      <x:c r="F4548" s="22" t="str">
        <x:v>文林北明德路口(東北側)</x:v>
      </x:c>
      <x:c r="G4548" s="37" t="n">
        <x:v>111.71</x:v>
      </x:c>
      <x:c r="H4548" s="24" t="n">
        <x:v>0</x:v>
      </x:c>
      <x:c r="I4548" s="24" t="n">
        <x:v>0</x:v>
      </x:c>
      <x:c r="J4548" s="24" t="n">
        <x:v>0</x:v>
      </x:c>
      <x:c r="K4548" s="23" t="str">
        <x:f>IF(I4548=0,"",J4548/I4548)</x:f>
      </x:c>
      <x:c r="L4548" s="24" t="n">
        <x:v>0</x:v>
      </x:c>
      <x:c r="M4548" s="23" t="str">
        <x:f>IF(H4548=0,"",L4548/H4548)</x:f>
      </x:c>
      <x:c r="N4548" s="24" t="n">
        <x:f>H4548-L4548</x:f>
        <x:v>0</x:v>
      </x:c>
      <x:c r="O4548" s="22" t="str"/>
      <x:c r="P4548" s="24" t="n">
        <x:v>193</x:v>
      </x:c>
      <x:c r="Q4548" s="24" t="n">
        <x:v>93</x:v>
      </x:c>
      <x:c r="R4548" s="24" t="n">
        <x:v>2</x:v>
      </x:c>
      <x:c r="S4548" s="23" t="n">
        <x:f>IF(Q4548=0,"",R4548/Q4548)</x:f>
        <x:v>0.021505376344086023</x:v>
      </x:c>
      <x:c r="T4548" s="24" t="n">
        <x:v>6</x:v>
      </x:c>
      <x:c r="U4548" s="23" t="n">
        <x:f>IF(P4548=0,"",T4548/P4548)</x:f>
        <x:v>0.031088082901554404</x:v>
      </x:c>
      <x:c r="V4548" s="24" t="n">
        <x:f>P4548-T4548</x:f>
        <x:v>187</x:v>
      </x:c>
      <x:c r="W4548" s="22" t="str">
        <x:v>17:00–17:59</x:v>
      </x:c>
    </x:row>
    <x:row r="4549">
      <x:c r="A4549" s="22" t="str">
        <x:v>2026-08</x:v>
      </x:c>
      <x:c r="B4549" s="22" t="str">
        <x:v>台北市</x:v>
      </x:c>
      <x:c r="C4549" s="22" t="str">
        <x:v>北投區</x:v>
      </x:c>
      <x:c r="D4549" s="22" t="str">
        <x:v>C</x:v>
      </x:c>
      <x:c r="E4549" s="36" t="str">
        <x:v>500109091</x:v>
      </x:c>
      <x:c r="F4549" s="22" t="str">
        <x:v>永興路一段32巷口</x:v>
      </x:c>
      <x:c r="G4549" s="37" t="n">
        <x:v>74.67</x:v>
      </x:c>
      <x:c r="H4549" s="24" t="n">
        <x:v>8</x:v>
      </x:c>
      <x:c r="I4549" s="24" t="n">
        <x:v>5</x:v>
      </x:c>
      <x:c r="J4549" s="24" t="n">
        <x:v>2</x:v>
      </x:c>
      <x:c r="K4549" s="23" t="n">
        <x:f>IF(I4549=0,"",J4549/I4549)</x:f>
        <x:v>0.4</x:v>
      </x:c>
      <x:c r="L4549" s="24" t="n">
        <x:v>3</x:v>
      </x:c>
      <x:c r="M4549" s="23" t="n">
        <x:f>IF(H4549=0,"",L4549/H4549)</x:f>
        <x:v>0.375</x:v>
      </x:c>
      <x:c r="N4549" s="24" t="n">
        <x:f>H4549-L4549</x:f>
        <x:v>5</x:v>
      </x:c>
      <x:c r="O4549" s="22" t="str">
        <x:v>22:00–22:59</x:v>
      </x:c>
      <x:c r="P4549" s="24" t="n">
        <x:v>139</x:v>
      </x:c>
      <x:c r="Q4549" s="24" t="n">
        <x:v>90</x:v>
      </x:c>
      <x:c r="R4549" s="24" t="n">
        <x:v>8</x:v>
      </x:c>
      <x:c r="S4549" s="23" t="n">
        <x:f>IF(Q4549=0,"",R4549/Q4549)</x:f>
        <x:v>0.08888888888888889</x:v>
      </x:c>
      <x:c r="T4549" s="24" t="n">
        <x:v>12</x:v>
      </x:c>
      <x:c r="U4549" s="23" t="n">
        <x:f>IF(P4549=0,"",T4549/P4549)</x:f>
        <x:v>0.08633093525179857</x:v>
      </x:c>
      <x:c r="V4549" s="24" t="n">
        <x:f>P4549-T4549</x:f>
        <x:v>127</x:v>
      </x:c>
      <x:c r="W4549" s="22" t="str">
        <x:v>08:00–08:59</x:v>
      </x:c>
    </x:row>
    <x:row r="4550">
      <x:c r="A4550" s="22" t="str">
        <x:v>2026-08</x:v>
      </x:c>
      <x:c r="B4550" s="22" t="str">
        <x:v>台北市</x:v>
      </x:c>
      <x:c r="C4550" s="22" t="str">
        <x:v>北投區</x:v>
      </x:c>
      <x:c r="D4550" s="22" t="str">
        <x:v>B</x:v>
      </x:c>
      <x:c r="E4550" s="36" t="str">
        <x:v>500109092</x:v>
      </x:c>
      <x:c r="F4550" s="22" t="str">
        <x:v>國立陽明交通大學(甲棟)</x:v>
      </x:c>
      <x:c r="G4550" s="37" t="n">
        <x:v>125.86</x:v>
      </x:c>
      <x:c r="H4550" s="24" t="n">
        <x:v>150</x:v>
      </x:c>
      <x:c r="I4550" s="24" t="n">
        <x:v>71</x:v>
      </x:c>
      <x:c r="J4550" s="24" t="n">
        <x:v>10</x:v>
      </x:c>
      <x:c r="K4550" s="23" t="n">
        <x:f>IF(I4550=0,"",J4550/I4550)</x:f>
        <x:v>0.14084507042253522</x:v>
      </x:c>
      <x:c r="L4550" s="24" t="n">
        <x:v>18</x:v>
      </x:c>
      <x:c r="M4550" s="23" t="n">
        <x:f>IF(H4550=0,"",L4550/H4550)</x:f>
        <x:v>0.12</x:v>
      </x:c>
      <x:c r="N4550" s="24" t="n">
        <x:f>H4550-L4550</x:f>
        <x:v>132</x:v>
      </x:c>
      <x:c r="O4550" s="22" t="str">
        <x:v>13:00–13:59</x:v>
      </x:c>
      <x:c r="P4550" s="24" t="n">
        <x:v>83</x:v>
      </x:c>
      <x:c r="Q4550" s="24" t="n">
        <x:v>44</x:v>
      </x:c>
      <x:c r="R4550" s="24" t="n">
        <x:v>4</x:v>
      </x:c>
      <x:c r="S4550" s="23" t="n">
        <x:f>IF(Q4550=0,"",R4550/Q4550)</x:f>
        <x:v>0.09090909090909091</x:v>
      </x:c>
      <x:c r="T4550" s="24" t="n">
        <x:v>9</x:v>
      </x:c>
      <x:c r="U4550" s="23" t="n">
        <x:f>IF(P4550=0,"",T4550/P4550)</x:f>
        <x:v>0.10843373493975904</x:v>
      </x:c>
      <x:c r="V4550" s="24" t="n">
        <x:f>P4550-T4550</x:f>
        <x:v>74</x:v>
      </x:c>
      <x:c r="W4550" s="22" t="str">
        <x:v>07:00–07:59</x:v>
      </x:c>
    </x:row>
    <x:row r="4551">
      <x:c r="A4551" s="22" t="str">
        <x:v>2026-08</x:v>
      </x:c>
      <x:c r="B4551" s="22" t="str">
        <x:v>台北市</x:v>
      </x:c>
      <x:c r="C4551" s="22" t="str">
        <x:v>北投區</x:v>
      </x:c>
      <x:c r="D4551" s="22" t="str">
        <x:v>C</x:v>
      </x:c>
      <x:c r="E4551" s="36" t="str">
        <x:v>500109093</x:v>
      </x:c>
      <x:c r="F4551" s="22" t="str">
        <x:v>關渡國中</x:v>
      </x:c>
      <x:c r="G4551" s="37" t="n">
        <x:v>69.81</x:v>
      </x:c>
      <x:c r="H4551" s="24" t="n">
        <x:v>20</x:v>
      </x:c>
      <x:c r="I4551" s="24" t="n">
        <x:v>13</x:v>
      </x:c>
      <x:c r="J4551" s="24" t="n">
        <x:v>2</x:v>
      </x:c>
      <x:c r="K4551" s="23" t="n">
        <x:f>IF(I4551=0,"",J4551/I4551)</x:f>
        <x:v>0.15384615384615385</x:v>
      </x:c>
      <x:c r="L4551" s="24" t="n">
        <x:v>3</x:v>
      </x:c>
      <x:c r="M4551" s="23" t="n">
        <x:f>IF(H4551=0,"",L4551/H4551)</x:f>
        <x:v>0.15</x:v>
      </x:c>
      <x:c r="N4551" s="24" t="n">
        <x:f>H4551-L4551</x:f>
        <x:v>17</x:v>
      </x:c>
      <x:c r="O4551" s="22" t="str">
        <x:v>17:00–17:59</x:v>
      </x:c>
      <x:c r="P4551" s="24" t="n">
        <x:v>49</x:v>
      </x:c>
      <x:c r="Q4551" s="24" t="n">
        <x:v>32</x:v>
      </x:c>
      <x:c r="R4551" s="24" t="n">
        <x:v>0</x:v>
      </x:c>
      <x:c r="S4551" s="23" t="n">
        <x:f>IF(Q4551=0,"",R4551/Q4551)</x:f>
        <x:v>0</x:v>
      </x:c>
      <x:c r="T4551" s="24" t="n">
        <x:v>0</x:v>
      </x:c>
      <x:c r="U4551" s="23" t="n">
        <x:f>IF(P4551=0,"",T4551/P4551)</x:f>
        <x:v>0</x:v>
      </x:c>
      <x:c r="V4551" s="24" t="n">
        <x:f>P4551-T4551</x:f>
        <x:v>49</x:v>
      </x:c>
      <x:c r="W4551" s="22" t="str">
        <x:v>13:00–13:59</x:v>
      </x:c>
    </x:row>
    <x:row r="4552">
      <x:c r="A4552" s="22" t="str">
        <x:v>2026-08</x:v>
      </x:c>
      <x:c r="B4552" s="22" t="str">
        <x:v>台北市</x:v>
      </x:c>
      <x:c r="C4552" s="22" t="str">
        <x:v>北投區</x:v>
      </x:c>
      <x:c r="D4552" s="22" t="str">
        <x:v>C</x:v>
      </x:c>
      <x:c r="E4552" s="36" t="str">
        <x:v>500109094</x:v>
      </x:c>
      <x:c r="F4552" s="22" t="str">
        <x:v>立功街55巷口</x:v>
      </x:c>
      <x:c r="G4552" s="37" t="n">
        <x:v>44.1</x:v>
      </x:c>
      <x:c r="H4552" s="24" t="n">
        <x:v>7</x:v>
      </x:c>
      <x:c r="I4552" s="24" t="n">
        <x:v>7</x:v>
      </x:c>
      <x:c r="J4552" s="24" t="n">
        <x:v>2</x:v>
      </x:c>
      <x:c r="K4552" s="23" t="n">
        <x:f>IF(I4552=0,"",J4552/I4552)</x:f>
        <x:v>0.2857142857142857</x:v>
      </x:c>
      <x:c r="L4552" s="24" t="n">
        <x:v>2</x:v>
      </x:c>
      <x:c r="M4552" s="23" t="n">
        <x:f>IF(H4552=0,"",L4552/H4552)</x:f>
        <x:v>0.2857142857142857</x:v>
      </x:c>
      <x:c r="N4552" s="24" t="n">
        <x:f>H4552-L4552</x:f>
        <x:v>5</x:v>
      </x:c>
      <x:c r="O4552" s="22" t="str">
        <x:v>20:00–20:59</x:v>
      </x:c>
      <x:c r="P4552" s="24" t="n">
        <x:v>9</x:v>
      </x:c>
      <x:c r="Q4552" s="24" t="n">
        <x:v>9</x:v>
      </x:c>
      <x:c r="R4552" s="24" t="n">
        <x:v>2</x:v>
      </x:c>
      <x:c r="S4552" s="23" t="n">
        <x:f>IF(Q4552=0,"",R4552/Q4552)</x:f>
        <x:v>0.2222222222222222</x:v>
      </x:c>
      <x:c r="T4552" s="24" t="n">
        <x:v>2</x:v>
      </x:c>
      <x:c r="U4552" s="23" t="n">
        <x:f>IF(P4552=0,"",T4552/P4552)</x:f>
        <x:v>0.2222222222222222</x:v>
      </x:c>
      <x:c r="V4552" s="24" t="n">
        <x:f>P4552-T4552</x:f>
        <x:v>7</x:v>
      </x:c>
      <x:c r="W4552" s="22" t="str">
        <x:v>07:00–07:59</x:v>
      </x:c>
    </x:row>
    <x:row r="4553">
      <x:c r="A4553" s="22" t="str">
        <x:v>2026-08</x:v>
      </x:c>
      <x:c r="B4553" s="22" t="str">
        <x:v>台北市</x:v>
      </x:c>
      <x:c r="C4553" s="22" t="str">
        <x:v>北投區</x:v>
      </x:c>
      <x:c r="D4553" s="22" t="str">
        <x:v>C</x:v>
      </x:c>
      <x:c r="E4553" s="36" t="str">
        <x:v>500109095</x:v>
      </x:c>
      <x:c r="F4553" s="22" t="str">
        <x:v>承德路七段401巷(洲美橋下)</x:v>
      </x:c>
      <x:c r="G4553" s="37" t="n">
        <x:v>86.24</x:v>
      </x:c>
      <x:c r="H4553" s="24" t="n">
        <x:v>27</x:v>
      </x:c>
      <x:c r="I4553" s="24" t="n">
        <x:v>10</x:v>
      </x:c>
      <x:c r="J4553" s="24" t="n">
        <x:v>0</x:v>
      </x:c>
      <x:c r="K4553" s="23" t="n">
        <x:f>IF(I4553=0,"",J4553/I4553)</x:f>
        <x:v>0</x:v>
      </x:c>
      <x:c r="L4553" s="24" t="n">
        <x:v>0</x:v>
      </x:c>
      <x:c r="M4553" s="23" t="n">
        <x:f>IF(H4553=0,"",L4553/H4553)</x:f>
        <x:v>0</x:v>
      </x:c>
      <x:c r="N4553" s="24" t="n">
        <x:f>H4553-L4553</x:f>
        <x:v>27</x:v>
      </x:c>
      <x:c r="O4553" s="22" t="str">
        <x:v>17:00–17:59</x:v>
      </x:c>
      <x:c r="P4553" s="24" t="n">
        <x:v>22</x:v>
      </x:c>
      <x:c r="Q4553" s="24" t="n">
        <x:v>11</x:v>
      </x:c>
      <x:c r="R4553" s="24" t="n">
        <x:v>0</x:v>
      </x:c>
      <x:c r="S4553" s="23" t="n">
        <x:f>IF(Q4553=0,"",R4553/Q4553)</x:f>
        <x:v>0</x:v>
      </x:c>
      <x:c r="T4553" s="24" t="n">
        <x:v>0</x:v>
      </x:c>
      <x:c r="U4553" s="23" t="n">
        <x:f>IF(P4553=0,"",T4553/P4553)</x:f>
        <x:v>0</x:v>
      </x:c>
      <x:c r="V4553" s="24" t="n">
        <x:f>P4553-T4553</x:f>
        <x:v>22</x:v>
      </x:c>
      <x:c r="W4553" s="22" t="str">
        <x:v>19:00–19:59</x:v>
      </x:c>
    </x:row>
    <x:row r="4554">
      <x:c r="A4554" s="22" t="str">
        <x:v>2026-08</x:v>
      </x:c>
      <x:c r="B4554" s="22" t="str">
        <x:v>台北市</x:v>
      </x:c>
      <x:c r="C4554" s="22" t="str">
        <x:v>北投區</x:v>
      </x:c>
      <x:c r="D4554" s="22" t="str">
        <x:v>C</x:v>
      </x:c>
      <x:c r="E4554" s="36" t="str">
        <x:v>500109096</x:v>
      </x:c>
      <x:c r="F4554" s="22" t="str">
        <x:v>大業路(農禪寺)</x:v>
      </x:c>
      <x:c r="G4554" s="37" t="n">
        <x:v>38.62</x:v>
      </x:c>
      <x:c r="H4554" s="24" t="n">
        <x:v>5</x:v>
      </x:c>
      <x:c r="I4554" s="24" t="n">
        <x:v>5</x:v>
      </x:c>
      <x:c r="J4554" s="24" t="n">
        <x:v>0</x:v>
      </x:c>
      <x:c r="K4554" s="23" t="n">
        <x:f>IF(I4554=0,"",J4554/I4554)</x:f>
        <x:v>0</x:v>
      </x:c>
      <x:c r="L4554" s="24" t="n">
        <x:v>0</x:v>
      </x:c>
      <x:c r="M4554" s="23" t="n">
        <x:f>IF(H4554=0,"",L4554/H4554)</x:f>
        <x:v>0</x:v>
      </x:c>
      <x:c r="N4554" s="24" t="n">
        <x:f>H4554-L4554</x:f>
        <x:v>5</x:v>
      </x:c>
      <x:c r="O4554" s="22" t="str">
        <x:v>09:00–09:59</x:v>
      </x:c>
      <x:c r="P4554" s="24" t="n">
        <x:v>40</x:v>
      </x:c>
      <x:c r="Q4554" s="24" t="n">
        <x:v>33</x:v>
      </x:c>
      <x:c r="R4554" s="24" t="n">
        <x:v>4</x:v>
      </x:c>
      <x:c r="S4554" s="23" t="n">
        <x:f>IF(Q4554=0,"",R4554/Q4554)</x:f>
        <x:v>0.12121212121212122</x:v>
      </x:c>
      <x:c r="T4554" s="24" t="n">
        <x:v>5</x:v>
      </x:c>
      <x:c r="U4554" s="23" t="n">
        <x:f>IF(P4554=0,"",T4554/P4554)</x:f>
        <x:v>0.125</x:v>
      </x:c>
      <x:c r="V4554" s="24" t="n">
        <x:f>P4554-T4554</x:f>
        <x:v>35</x:v>
      </x:c>
      <x:c r="W4554" s="22" t="str">
        <x:v>12:00–12:59</x:v>
      </x:c>
    </x:row>
    <x:row r="4555">
      <x:c r="A4555" s="22" t="str">
        <x:v>2026-08</x:v>
      </x:c>
      <x:c r="B4555" s="22" t="str">
        <x:v>台北市</x:v>
      </x:c>
      <x:c r="C4555" s="22" t="str">
        <x:v>北投區</x:v>
      </x:c>
      <x:c r="D4555" s="22" t="str">
        <x:v>C</x:v>
      </x:c>
      <x:c r="E4555" s="36" t="str">
        <x:v>500109097</x:v>
      </x:c>
      <x:c r="F4555" s="22" t="str">
        <x:v>中國電影製片廠</x:v>
      </x:c>
      <x:c r="G4555" s="37" t="n">
        <x:v>22.48</x:v>
      </x:c>
      <x:c r="H4555" s="24" t="n">
        <x:v>5</x:v>
      </x:c>
      <x:c r="I4555" s="24" t="n">
        <x:v>5</x:v>
      </x:c>
      <x:c r="J4555" s="24" t="n">
        <x:v>2</x:v>
      </x:c>
      <x:c r="K4555" s="23" t="n">
        <x:f>IF(I4555=0,"",J4555/I4555)</x:f>
        <x:v>0.4</x:v>
      </x:c>
      <x:c r="L4555" s="24" t="n">
        <x:v>2</x:v>
      </x:c>
      <x:c r="M4555" s="23" t="n">
        <x:f>IF(H4555=0,"",L4555/H4555)</x:f>
        <x:v>0.4</x:v>
      </x:c>
      <x:c r="N4555" s="24" t="n">
        <x:f>H4555-L4555</x:f>
        <x:v>3</x:v>
      </x:c>
      <x:c r="O4555" s="22" t="str">
        <x:v>16:00–16:59</x:v>
      </x:c>
      <x:c r="P4555" s="24" t="n">
        <x:v>13</x:v>
      </x:c>
      <x:c r="Q4555" s="24" t="n">
        <x:v>10</x:v>
      </x:c>
      <x:c r="R4555" s="24" t="n">
        <x:v>1</x:v>
      </x:c>
      <x:c r="S4555" s="23" t="n">
        <x:f>IF(Q4555=0,"",R4555/Q4555)</x:f>
        <x:v>0.1</x:v>
      </x:c>
      <x:c r="T4555" s="24" t="n">
        <x:v>1</x:v>
      </x:c>
      <x:c r="U4555" s="23" t="n">
        <x:f>IF(P4555=0,"",T4555/P4555)</x:f>
        <x:v>0.07692307692307693</x:v>
      </x:c>
      <x:c r="V4555" s="24" t="n">
        <x:f>P4555-T4555</x:f>
        <x:v>12</x:v>
      </x:c>
      <x:c r="W4555" s="22" t="str">
        <x:v>19:00–19:59</x:v>
      </x:c>
    </x:row>
    <x:row r="4556">
      <x:c r="A4556" s="22" t="str">
        <x:v>2026-08</x:v>
      </x:c>
      <x:c r="B4556" s="22" t="str">
        <x:v>台北市</x:v>
      </x:c>
      <x:c r="C4556" s="22" t="str">
        <x:v>北投區</x:v>
      </x:c>
      <x:c r="D4556" s="22" t="str">
        <x:v>C</x:v>
      </x:c>
      <x:c r="E4556" s="36" t="str">
        <x:v>500109098</x:v>
      </x:c>
      <x:c r="F4556" s="22" t="str">
        <x:v>北投新興公園</x:v>
      </x:c>
      <x:c r="G4556" s="37" t="n">
        <x:v>34.9</x:v>
      </x:c>
      <x:c r="H4556" s="24" t="n">
        <x:v>15</x:v>
      </x:c>
      <x:c r="I4556" s="24" t="n">
        <x:v>11</x:v>
      </x:c>
      <x:c r="J4556" s="24" t="n">
        <x:v>3</x:v>
      </x:c>
      <x:c r="K4556" s="23" t="n">
        <x:f>IF(I4556=0,"",J4556/I4556)</x:f>
        <x:v>0.2727272727272727</x:v>
      </x:c>
      <x:c r="L4556" s="24" t="n">
        <x:v>3</x:v>
      </x:c>
      <x:c r="M4556" s="23" t="n">
        <x:f>IF(H4556=0,"",L4556/H4556)</x:f>
        <x:v>0.2</x:v>
      </x:c>
      <x:c r="N4556" s="24" t="n">
        <x:f>H4556-L4556</x:f>
        <x:v>12</x:v>
      </x:c>
      <x:c r="O4556" s="22" t="str">
        <x:v>08:00–08:59</x:v>
      </x:c>
      <x:c r="P4556" s="24" t="n">
        <x:v>65</x:v>
      </x:c>
      <x:c r="Q4556" s="24" t="n">
        <x:v>49</x:v>
      </x:c>
      <x:c r="R4556" s="24" t="n">
        <x:v>2</x:v>
      </x:c>
      <x:c r="S4556" s="23" t="n">
        <x:f>IF(Q4556=0,"",R4556/Q4556)</x:f>
        <x:v>0.04081632653061224</x:v>
      </x:c>
      <x:c r="T4556" s="24" t="n">
        <x:v>2</x:v>
      </x:c>
      <x:c r="U4556" s="23" t="n">
        <x:f>IF(P4556=0,"",T4556/P4556)</x:f>
        <x:v>0.03076923076923077</x:v>
      </x:c>
      <x:c r="V4556" s="24" t="n">
        <x:f>P4556-T4556</x:f>
        <x:v>63</x:v>
      </x:c>
      <x:c r="W4556" s="22" t="str">
        <x:v>11:00–11:59</x:v>
      </x:c>
    </x:row>
    <x:row r="4557">
      <x:c r="A4557" s="22" t="str">
        <x:v>2026-08</x:v>
      </x:c>
      <x:c r="B4557" s="22" t="str">
        <x:v>台北市</x:v>
      </x:c>
      <x:c r="C4557" s="22" t="str">
        <x:v>北投區</x:v>
      </x:c>
      <x:c r="D4557" s="22" t="str">
        <x:v>A</x:v>
      </x:c>
      <x:c r="E4557" s="36" t="str">
        <x:v>500109099</x:v>
      </x:c>
      <x:c r="F4557" s="22" t="str">
        <x:v>捷運石牌站(2號出口)(西安街一段)</x:v>
      </x:c>
      <x:c r="G4557" s="37" t="n">
        <x:v>288.57</x:v>
      </x:c>
      <x:c r="H4557" s="24" t="n">
        <x:v>178</x:v>
      </x:c>
      <x:c r="I4557" s="24" t="n">
        <x:v>53</x:v>
      </x:c>
      <x:c r="J4557" s="24" t="n">
        <x:v>1</x:v>
      </x:c>
      <x:c r="K4557" s="23" t="n">
        <x:f>IF(I4557=0,"",J4557/I4557)</x:f>
        <x:v>0.018867924528301886</x:v>
      </x:c>
      <x:c r="L4557" s="24" t="n">
        <x:v>2</x:v>
      </x:c>
      <x:c r="M4557" s="23" t="n">
        <x:f>IF(H4557=0,"",L4557/H4557)</x:f>
        <x:v>0.011235955056179775</x:v>
      </x:c>
      <x:c r="N4557" s="24" t="n">
        <x:f>H4557-L4557</x:f>
        <x:v>176</x:v>
      </x:c>
      <x:c r="O4557" s="22" t="str">
        <x:v>17:00–17:59</x:v>
      </x:c>
      <x:c r="P4557" s="24" t="n">
        <x:v>231</x:v>
      </x:c>
      <x:c r="Q4557" s="24" t="n">
        <x:v>80</x:v>
      </x:c>
      <x:c r="R4557" s="24" t="n">
        <x:v>4</x:v>
      </x:c>
      <x:c r="S4557" s="23" t="n">
        <x:f>IF(Q4557=0,"",R4557/Q4557)</x:f>
        <x:v>0.05</x:v>
      </x:c>
      <x:c r="T4557" s="24" t="n">
        <x:v>4</x:v>
      </x:c>
      <x:c r="U4557" s="23" t="n">
        <x:f>IF(P4557=0,"",T4557/P4557)</x:f>
        <x:v>0.017316017316017316</x:v>
      </x:c>
      <x:c r="V4557" s="24" t="n">
        <x:f>P4557-T4557</x:f>
        <x:v>227</x:v>
      </x:c>
      <x:c r="W4557" s="22" t="str">
        <x:v>21:00–21:59</x:v>
      </x:c>
    </x:row>
    <x:row r="4558">
      <x:c r="A4558" s="22" t="str">
        <x:v>2026-08</x:v>
      </x:c>
      <x:c r="B4558" s="22" t="str">
        <x:v>台北市</x:v>
      </x:c>
      <x:c r="C4558" s="22" t="str">
        <x:v>北投區</x:v>
      </x:c>
      <x:c r="D4558" s="22" t="str">
        <x:v>C</x:v>
      </x:c>
      <x:c r="E4558" s="36" t="str">
        <x:v>500109100</x:v>
      </x:c>
      <x:c r="F4558" s="22" t="str">
        <x:v>華碩立功大樓</x:v>
      </x:c>
      <x:c r="G4558" s="37" t="n">
        <x:v>39.76</x:v>
      </x:c>
      <x:c r="H4558" s="24" t="n">
        <x:v>18</x:v>
      </x:c>
      <x:c r="I4558" s="24" t="n">
        <x:v>14</x:v>
      </x:c>
      <x:c r="J4558" s="24" t="n">
        <x:v>0</x:v>
      </x:c>
      <x:c r="K4558" s="23" t="n">
        <x:f>IF(I4558=0,"",J4558/I4558)</x:f>
        <x:v>0</x:v>
      </x:c>
      <x:c r="L4558" s="24" t="n">
        <x:v>0</x:v>
      </x:c>
      <x:c r="M4558" s="23" t="n">
        <x:f>IF(H4558=0,"",L4558/H4558)</x:f>
        <x:v>0</x:v>
      </x:c>
      <x:c r="N4558" s="24" t="n">
        <x:f>H4558-L4558</x:f>
        <x:v>18</x:v>
      </x:c>
      <x:c r="O4558" s="22" t="str">
        <x:v>20:00–20:59</x:v>
      </x:c>
      <x:c r="P4558" s="24" t="n">
        <x:v>51</x:v>
      </x:c>
      <x:c r="Q4558" s="24" t="n">
        <x:v>35</x:v>
      </x:c>
      <x:c r="R4558" s="24" t="n">
        <x:v>5</x:v>
      </x:c>
      <x:c r="S4558" s="23" t="n">
        <x:f>IF(Q4558=0,"",R4558/Q4558)</x:f>
        <x:v>0.14285714285714285</x:v>
      </x:c>
      <x:c r="T4558" s="24" t="n">
        <x:v>5</x:v>
      </x:c>
      <x:c r="U4558" s="23" t="n">
        <x:f>IF(P4558=0,"",T4558/P4558)</x:f>
        <x:v>0.09803921568627451</x:v>
      </x:c>
      <x:c r="V4558" s="24" t="n">
        <x:f>P4558-T4558</x:f>
        <x:v>46</x:v>
      </x:c>
      <x:c r="W4558" s="22" t="str">
        <x:v>17:00–17:59</x:v>
      </x:c>
    </x:row>
    <x:row r="4559">
      <x:c r="A4559" s="22" t="str">
        <x:v>2026-08</x:v>
      </x:c>
      <x:c r="B4559" s="22" t="str">
        <x:v>台北市</x:v>
      </x:c>
      <x:c r="C4559" s="22" t="str">
        <x:v>北投區</x:v>
      </x:c>
      <x:c r="D4559" s="22" t="str">
        <x:v>B</x:v>
      </x:c>
      <x:c r="E4559" s="36" t="str">
        <x:v>500109101</x:v>
      </x:c>
      <x:c r="F4559" s="22" t="str">
        <x:v>關渡碼頭</x:v>
      </x:c>
      <x:c r="G4559" s="37" t="n">
        <x:v>161</x:v>
      </x:c>
      <x:c r="H4559" s="24" t="n">
        <x:v>12</x:v>
      </x:c>
      <x:c r="I4559" s="24" t="n">
        <x:v>6</x:v>
      </x:c>
      <x:c r="J4559" s="24" t="n">
        <x:v>0</x:v>
      </x:c>
      <x:c r="K4559" s="23" t="n">
        <x:f>IF(I4559=0,"",J4559/I4559)</x:f>
        <x:v>0</x:v>
      </x:c>
      <x:c r="L4559" s="24" t="n">
        <x:v>0</x:v>
      </x:c>
      <x:c r="M4559" s="23" t="n">
        <x:f>IF(H4559=0,"",L4559/H4559)</x:f>
        <x:v>0</x:v>
      </x:c>
      <x:c r="N4559" s="24" t="n">
        <x:f>H4559-L4559</x:f>
        <x:v>12</x:v>
      </x:c>
      <x:c r="O4559" s="22" t="str">
        <x:v>18:00–18:59</x:v>
      </x:c>
      <x:c r="P4559" s="24" t="n">
        <x:v>83</x:v>
      </x:c>
      <x:c r="Q4559" s="24" t="n">
        <x:v>42</x:v>
      </x:c>
      <x:c r="R4559" s="24" t="n">
        <x:v>1</x:v>
      </x:c>
      <x:c r="S4559" s="23" t="n">
        <x:f>IF(Q4559=0,"",R4559/Q4559)</x:f>
        <x:v>0.023809523809523808</x:v>
      </x:c>
      <x:c r="T4559" s="24" t="n">
        <x:v>1</x:v>
      </x:c>
      <x:c r="U4559" s="23" t="n">
        <x:f>IF(P4559=0,"",T4559/P4559)</x:f>
        <x:v>0.012048192771084338</x:v>
      </x:c>
      <x:c r="V4559" s="24" t="n">
        <x:f>P4559-T4559</x:f>
        <x:v>82</x:v>
      </x:c>
      <x:c r="W4559" s="22" t="str">
        <x:v>23:00–23:59</x:v>
      </x:c>
    </x:row>
    <x:row r="4560">
      <x:c r="A4560" s="22" t="str">
        <x:v>2026-08</x:v>
      </x:c>
      <x:c r="B4560" s="22" t="str">
        <x:v>台北市</x:v>
      </x:c>
      <x:c r="C4560" s="22" t="str">
        <x:v>北投區</x:v>
      </x:c>
      <x:c r="D4560" s="22" t="str">
        <x:v>C</x:v>
      </x:c>
      <x:c r="E4560" s="36" t="str">
        <x:v>500109102</x:v>
      </x:c>
      <x:c r="F4560" s="22" t="str">
        <x:v>珠海路(48號公園)</x:v>
      </x:c>
      <x:c r="G4560" s="37" t="n">
        <x:v>2.95</x:v>
      </x:c>
      <x:c r="H4560" s="24" t="n">
        <x:v>0</x:v>
      </x:c>
      <x:c r="I4560" s="24" t="n">
        <x:v>0</x:v>
      </x:c>
      <x:c r="J4560" s="24" t="n">
        <x:v>0</x:v>
      </x:c>
      <x:c r="K4560" s="23" t="str">
        <x:f>IF(I4560=0,"",J4560/I4560)</x:f>
      </x:c>
      <x:c r="L4560" s="24" t="n">
        <x:v>0</x:v>
      </x:c>
      <x:c r="M4560" s="23" t="str">
        <x:f>IF(H4560=0,"",L4560/H4560)</x:f>
      </x:c>
      <x:c r="N4560" s="24" t="n">
        <x:f>H4560-L4560</x:f>
        <x:v>0</x:v>
      </x:c>
      <x:c r="O4560" s="22" t="str"/>
      <x:c r="P4560" s="24" t="n">
        <x:v>2</x:v>
      </x:c>
      <x:c r="Q4560" s="24" t="n">
        <x:v>2</x:v>
      </x:c>
      <x:c r="R4560" s="24" t="n">
        <x:v>0</x:v>
      </x:c>
      <x:c r="S4560" s="23" t="n">
        <x:f>IF(Q4560=0,"",R4560/Q4560)</x:f>
        <x:v>0</x:v>
      </x:c>
      <x:c r="T4560" s="24" t="n">
        <x:v>0</x:v>
      </x:c>
      <x:c r="U4560" s="23" t="n">
        <x:f>IF(P4560=0,"",T4560/P4560)</x:f>
        <x:v>0</x:v>
      </x:c>
      <x:c r="V4560" s="24" t="n">
        <x:f>P4560-T4560</x:f>
        <x:v>2</x:v>
      </x:c>
      <x:c r="W4560" s="22" t="str">
        <x:v>06:00–06:59</x:v>
      </x:c>
    </x:row>
    <x:row r="4561">
      <x:c r="A4561" s="22" t="str">
        <x:v>2026-08</x:v>
      </x:c>
      <x:c r="B4561" s="22" t="str">
        <x:v>台北市</x:v>
      </x:c>
      <x:c r="C4561" s="22" t="str">
        <x:v>北投區</x:v>
      </x:c>
      <x:c r="D4561" s="22" t="str">
        <x:v>C</x:v>
      </x:c>
      <x:c r="E4561" s="36" t="str">
        <x:v>500109103</x:v>
      </x:c>
      <x:c r="F4561" s="22" t="str">
        <x:v>承德文林北路口(西側)</x:v>
      </x:c>
      <x:c r="G4561" s="37" t="n">
        <x:v>30.86</x:v>
      </x:c>
      <x:c r="H4561" s="24" t="n">
        <x:v>26</x:v>
      </x:c>
      <x:c r="I4561" s="24" t="n">
        <x:v>21</x:v>
      </x:c>
      <x:c r="J4561" s="24" t="n">
        <x:v>2</x:v>
      </x:c>
      <x:c r="K4561" s="23" t="n">
        <x:f>IF(I4561=0,"",J4561/I4561)</x:f>
        <x:v>0.09523809523809523</x:v>
      </x:c>
      <x:c r="L4561" s="24" t="n">
        <x:v>2</x:v>
      </x:c>
      <x:c r="M4561" s="23" t="n">
        <x:f>IF(H4561=0,"",L4561/H4561)</x:f>
        <x:v>0.07692307692307693</x:v>
      </x:c>
      <x:c r="N4561" s="24" t="n">
        <x:f>H4561-L4561</x:f>
        <x:v>24</x:v>
      </x:c>
      <x:c r="O4561" s="22" t="str">
        <x:v>16:00–16:59</x:v>
      </x:c>
      <x:c r="P4561" s="24" t="n">
        <x:v>15</x:v>
      </x:c>
      <x:c r="Q4561" s="24" t="n">
        <x:v>11</x:v>
      </x:c>
      <x:c r="R4561" s="24" t="n">
        <x:v>1</x:v>
      </x:c>
      <x:c r="S4561" s="23" t="n">
        <x:f>IF(Q4561=0,"",R4561/Q4561)</x:f>
        <x:v>0.09090909090909091</x:v>
      </x:c>
      <x:c r="T4561" s="24" t="n">
        <x:v>1</x:v>
      </x:c>
      <x:c r="U4561" s="23" t="n">
        <x:f>IF(P4561=0,"",T4561/P4561)</x:f>
        <x:v>0.06666666666666667</x:v>
      </x:c>
      <x:c r="V4561" s="24" t="n">
        <x:f>P4561-T4561</x:f>
        <x:v>14</x:v>
      </x:c>
      <x:c r="W4561" s="22" t="str">
        <x:v>18:00–18:59</x:v>
      </x:c>
    </x:row>
    <x:row r="4562">
      <x:c r="A4562" s="22" t="str">
        <x:v>2026-08</x:v>
      </x:c>
      <x:c r="B4562" s="22" t="str">
        <x:v>台北市</x:v>
      </x:c>
      <x:c r="C4562" s="22" t="str">
        <x:v>北投區</x:v>
      </x:c>
      <x:c r="D4562" s="22" t="str">
        <x:v>C</x:v>
      </x:c>
      <x:c r="E4562" s="36" t="str">
        <x:v>500109104</x:v>
      </x:c>
      <x:c r="F4562" s="22" t="str">
        <x:v>石牌路二段324巷口</x:v>
      </x:c>
      <x:c r="G4562" s="37" t="n">
        <x:v>62.24</x:v>
      </x:c>
      <x:c r="H4562" s="24" t="n">
        <x:v>30</x:v>
      </x:c>
      <x:c r="I4562" s="24" t="n">
        <x:v>22</x:v>
      </x:c>
      <x:c r="J4562" s="24" t="n">
        <x:v>3</x:v>
      </x:c>
      <x:c r="K4562" s="23" t="n">
        <x:f>IF(I4562=0,"",J4562/I4562)</x:f>
        <x:v>0.13636363636363635</x:v>
      </x:c>
      <x:c r="L4562" s="24" t="n">
        <x:v>3</x:v>
      </x:c>
      <x:c r="M4562" s="23" t="n">
        <x:f>IF(H4562=0,"",L4562/H4562)</x:f>
        <x:v>0.1</x:v>
      </x:c>
      <x:c r="N4562" s="24" t="n">
        <x:f>H4562-L4562</x:f>
        <x:v>27</x:v>
      </x:c>
      <x:c r="O4562" s="22" t="str">
        <x:v>23:00–23:59</x:v>
      </x:c>
      <x:c r="P4562" s="24" t="n">
        <x:v>191</x:v>
      </x:c>
      <x:c r="Q4562" s="24" t="n">
        <x:v>118</x:v>
      </x:c>
      <x:c r="R4562" s="24" t="n">
        <x:v>7</x:v>
      </x:c>
      <x:c r="S4562" s="23" t="n">
        <x:f>IF(Q4562=0,"",R4562/Q4562)</x:f>
        <x:v>0.059322033898305086</x:v>
      </x:c>
      <x:c r="T4562" s="24" t="n">
        <x:v>8</x:v>
      </x:c>
      <x:c r="U4562" s="23" t="n">
        <x:f>IF(P4562=0,"",T4562/P4562)</x:f>
        <x:v>0.041884816753926704</x:v>
      </x:c>
      <x:c r="V4562" s="24" t="n">
        <x:f>P4562-T4562</x:f>
        <x:v>183</x:v>
      </x:c>
      <x:c r="W4562" s="22" t="str">
        <x:v>18:00–18:59</x:v>
      </x:c>
    </x:row>
    <x:row r="4563">
      <x:c r="A4563" s="22" t="str">
        <x:v>2026-08</x:v>
      </x:c>
      <x:c r="B4563" s="22" t="str">
        <x:v>台北市</x:v>
      </x:c>
      <x:c r="C4563" s="22" t="str">
        <x:v>北投區</x:v>
      </x:c>
      <x:c r="D4563" s="22" t="str">
        <x:v>C</x:v>
      </x:c>
      <x:c r="E4563" s="36" t="str">
        <x:v>500109105</x:v>
      </x:c>
      <x:c r="F4563" s="22" t="str">
        <x:v>北投文化公園(中央北路)</x:v>
      </x:c>
      <x:c r="G4563" s="37" t="n">
        <x:v>56.71</x:v>
      </x:c>
      <x:c r="H4563" s="24" t="n">
        <x:v>10</x:v>
      </x:c>
      <x:c r="I4563" s="24" t="n">
        <x:v>10</x:v>
      </x:c>
      <x:c r="J4563" s="24" t="n">
        <x:v>4</x:v>
      </x:c>
      <x:c r="K4563" s="23" t="n">
        <x:f>IF(I4563=0,"",J4563/I4563)</x:f>
        <x:v>0.4</x:v>
      </x:c>
      <x:c r="L4563" s="24" t="n">
        <x:v>4</x:v>
      </x:c>
      <x:c r="M4563" s="23" t="n">
        <x:f>IF(H4563=0,"",L4563/H4563)</x:f>
        <x:v>0.4</x:v>
      </x:c>
      <x:c r="N4563" s="24" t="n">
        <x:f>H4563-L4563</x:f>
        <x:v>6</x:v>
      </x:c>
      <x:c r="O4563" s="22" t="str">
        <x:v>13:00–13:59</x:v>
      </x:c>
      <x:c r="P4563" s="24" t="n">
        <x:v>84</x:v>
      </x:c>
      <x:c r="Q4563" s="24" t="n">
        <x:v>55</x:v>
      </x:c>
      <x:c r="R4563" s="24" t="n">
        <x:v>5</x:v>
      </x:c>
      <x:c r="S4563" s="23" t="n">
        <x:f>IF(Q4563=0,"",R4563/Q4563)</x:f>
        <x:v>0.09090909090909091</x:v>
      </x:c>
      <x:c r="T4563" s="24" t="n">
        <x:v>6</x:v>
      </x:c>
      <x:c r="U4563" s="23" t="n">
        <x:f>IF(P4563=0,"",T4563/P4563)</x:f>
        <x:v>0.07142857142857142</x:v>
      </x:c>
      <x:c r="V4563" s="24" t="n">
        <x:f>P4563-T4563</x:f>
        <x:v>78</x:v>
      </x:c>
      <x:c r="W4563" s="22" t="str">
        <x:v>07:00–07:59</x:v>
      </x:c>
    </x:row>
    <x:row r="4564">
      <x:c r="A4564" s="22" t="str">
        <x:v>2026-08</x:v>
      </x:c>
      <x:c r="B4564" s="22" t="str">
        <x:v>台北市</x:v>
      </x:c>
      <x:c r="C4564" s="22" t="str">
        <x:v>北投區</x:v>
      </x:c>
      <x:c r="D4564" s="22" t="str">
        <x:v>C</x:v>
      </x:c>
      <x:c r="E4564" s="36" t="str">
        <x:v>500109106</x:v>
      </x:c>
      <x:c r="F4564" s="22" t="str">
        <x:v>泉源路23巷口</x:v>
      </x:c>
      <x:c r="G4564" s="37" t="n">
        <x:v>17.81</x:v>
      </x:c>
      <x:c r="H4564" s="24" t="n">
        <x:v>0</x:v>
      </x:c>
      <x:c r="I4564" s="24" t="n">
        <x:v>0</x:v>
      </x:c>
      <x:c r="J4564" s="24" t="n">
        <x:v>0</x:v>
      </x:c>
      <x:c r="K4564" s="23" t="str">
        <x:f>IF(I4564=0,"",J4564/I4564)</x:f>
      </x:c>
      <x:c r="L4564" s="24" t="n">
        <x:v>0</x:v>
      </x:c>
      <x:c r="M4564" s="23" t="str">
        <x:f>IF(H4564=0,"",L4564/H4564)</x:f>
      </x:c>
      <x:c r="N4564" s="24" t="n">
        <x:f>H4564-L4564</x:f>
        <x:v>0</x:v>
      </x:c>
      <x:c r="O4564" s="22" t="str"/>
      <x:c r="P4564" s="24" t="n">
        <x:v>31</x:v>
      </x:c>
      <x:c r="Q4564" s="24" t="n">
        <x:v>29</x:v>
      </x:c>
      <x:c r="R4564" s="24" t="n">
        <x:v>1</x:v>
      </x:c>
      <x:c r="S4564" s="23" t="n">
        <x:f>IF(Q4564=0,"",R4564/Q4564)</x:f>
        <x:v>0.034482758620689655</x:v>
      </x:c>
      <x:c r="T4564" s="24" t="n">
        <x:v>1</x:v>
      </x:c>
      <x:c r="U4564" s="23" t="n">
        <x:f>IF(P4564=0,"",T4564/P4564)</x:f>
        <x:v>0.03225806451612903</x:v>
      </x:c>
      <x:c r="V4564" s="24" t="n">
        <x:f>P4564-T4564</x:f>
        <x:v>30</x:v>
      </x:c>
      <x:c r="W4564" s="22" t="str">
        <x:v>12:00–12:59</x:v>
      </x:c>
    </x:row>
    <x:row r="4565">
      <x:c r="A4565" s="22" t="str">
        <x:v>2026-08</x:v>
      </x:c>
      <x:c r="B4565" s="22" t="str">
        <x:v>台北市</x:v>
      </x:c>
      <x:c r="C4565" s="22" t="str">
        <x:v>北投區</x:v>
      </x:c>
      <x:c r="D4565" s="22" t="str">
        <x:v>C</x:v>
      </x:c>
      <x:c r="E4565" s="36" t="str">
        <x:v>500109107</x:v>
      </x:c>
      <x:c r="F4565" s="22" t="str">
        <x:v>大業路667巷口</x:v>
      </x:c>
      <x:c r="G4565" s="37" t="n">
        <x:v>28.62</x:v>
      </x:c>
      <x:c r="H4565" s="24" t="n">
        <x:v>0</x:v>
      </x:c>
      <x:c r="I4565" s="24" t="n">
        <x:v>0</x:v>
      </x:c>
      <x:c r="J4565" s="24" t="n">
        <x:v>0</x:v>
      </x:c>
      <x:c r="K4565" s="23" t="str">
        <x:f>IF(I4565=0,"",J4565/I4565)</x:f>
      </x:c>
      <x:c r="L4565" s="24" t="n">
        <x:v>0</x:v>
      </x:c>
      <x:c r="M4565" s="23" t="str">
        <x:f>IF(H4565=0,"",L4565/H4565)</x:f>
      </x:c>
      <x:c r="N4565" s="24" t="n">
        <x:f>H4565-L4565</x:f>
        <x:v>0</x:v>
      </x:c>
      <x:c r="O4565" s="22" t="str"/>
      <x:c r="P4565" s="24" t="n">
        <x:v>36</x:v>
      </x:c>
      <x:c r="Q4565" s="24" t="n">
        <x:v>32</x:v>
      </x:c>
      <x:c r="R4565" s="24" t="n">
        <x:v>0</x:v>
      </x:c>
      <x:c r="S4565" s="23" t="n">
        <x:f>IF(Q4565=0,"",R4565/Q4565)</x:f>
        <x:v>0</x:v>
      </x:c>
      <x:c r="T4565" s="24" t="n">
        <x:v>0</x:v>
      </x:c>
      <x:c r="U4565" s="23" t="n">
        <x:f>IF(P4565=0,"",T4565/P4565)</x:f>
        <x:v>0</x:v>
      </x:c>
      <x:c r="V4565" s="24" t="n">
        <x:f>P4565-T4565</x:f>
        <x:v>36</x:v>
      </x:c>
      <x:c r="W4565" s="22" t="str">
        <x:v>18:00–18:59</x:v>
      </x:c>
    </x:row>
    <x:row r="4566">
      <x:c r="A4566" s="22" t="str">
        <x:v>2026-08</x:v>
      </x:c>
      <x:c r="B4566" s="22" t="str">
        <x:v>台北市</x:v>
      </x:c>
      <x:c r="C4566" s="22" t="str">
        <x:v>北投區</x:v>
      </x:c>
      <x:c r="D4566" s="22" t="str">
        <x:v>C</x:v>
      </x:c>
      <x:c r="E4566" s="36" t="str">
        <x:v>500109108</x:v>
      </x:c>
      <x:c r="F4566" s="22" t="str">
        <x:v>幼華中學(大業路)</x:v>
      </x:c>
      <x:c r="G4566" s="37" t="n">
        <x:v>16.33</x:v>
      </x:c>
      <x:c r="H4566" s="24" t="n">
        <x:v>1</x:v>
      </x:c>
      <x:c r="I4566" s="24" t="n">
        <x:v>1</x:v>
      </x:c>
      <x:c r="J4566" s="24" t="n">
        <x:v>0</x:v>
      </x:c>
      <x:c r="K4566" s="23" t="n">
        <x:f>IF(I4566=0,"",J4566/I4566)</x:f>
        <x:v>0</x:v>
      </x:c>
      <x:c r="L4566" s="24" t="n">
        <x:v>0</x:v>
      </x:c>
      <x:c r="M4566" s="23" t="n">
        <x:f>IF(H4566=0,"",L4566/H4566)</x:f>
        <x:v>0</x:v>
      </x:c>
      <x:c r="N4566" s="24" t="n">
        <x:f>H4566-L4566</x:f>
        <x:v>1</x:v>
      </x:c>
      <x:c r="O4566" s="22" t="str">
        <x:v>17:00–17:59</x:v>
      </x:c>
      <x:c r="P4566" s="24" t="n">
        <x:v>3</x:v>
      </x:c>
      <x:c r="Q4566" s="24" t="n">
        <x:v>2</x:v>
      </x:c>
      <x:c r="R4566" s="24" t="n">
        <x:v>0</x:v>
      </x:c>
      <x:c r="S4566" s="23" t="n">
        <x:f>IF(Q4566=0,"",R4566/Q4566)</x:f>
        <x:v>0</x:v>
      </x:c>
      <x:c r="T4566" s="24" t="n">
        <x:v>0</x:v>
      </x:c>
      <x:c r="U4566" s="23" t="n">
        <x:f>IF(P4566=0,"",T4566/P4566)</x:f>
        <x:v>0</x:v>
      </x:c>
      <x:c r="V4566" s="24" t="n">
        <x:f>P4566-T4566</x:f>
        <x:v>3</x:v>
      </x:c>
      <x:c r="W4566" s="22" t="str">
        <x:v>11:00–11:59</x:v>
      </x:c>
    </x:row>
    <x:row r="4567">
      <x:c r="A4567" s="22" t="str">
        <x:v>2026-08</x:v>
      </x:c>
      <x:c r="B4567" s="22" t="str">
        <x:v>台北市</x:v>
      </x:c>
      <x:c r="C4567" s="22" t="str">
        <x:v>北投區</x:v>
      </x:c>
      <x:c r="D4567" s="22" t="str">
        <x:v>C</x:v>
      </x:c>
      <x:c r="E4567" s="36" t="str">
        <x:v>500109109</x:v>
      </x:c>
      <x:c r="F4567" s="22" t="str">
        <x:v>溫泉路68巷6弄口</x:v>
      </x:c>
      <x:c r="G4567" s="37" t="n">
        <x:v>37.48</x:v>
      </x:c>
      <x:c r="H4567" s="24" t="n">
        <x:v>2</x:v>
      </x:c>
      <x:c r="I4567" s="24" t="n">
        <x:v>2</x:v>
      </x:c>
      <x:c r="J4567" s="24" t="n">
        <x:v>0</x:v>
      </x:c>
      <x:c r="K4567" s="23" t="n">
        <x:f>IF(I4567=0,"",J4567/I4567)</x:f>
        <x:v>0</x:v>
      </x:c>
      <x:c r="L4567" s="24" t="n">
        <x:v>0</x:v>
      </x:c>
      <x:c r="M4567" s="23" t="n">
        <x:f>IF(H4567=0,"",L4567/H4567)</x:f>
        <x:v>0</x:v>
      </x:c>
      <x:c r="N4567" s="24" t="n">
        <x:f>H4567-L4567</x:f>
        <x:v>2</x:v>
      </x:c>
      <x:c r="O4567" s="22" t="str">
        <x:v>07:00–07:59</x:v>
      </x:c>
      <x:c r="P4567" s="24" t="n">
        <x:v>56</x:v>
      </x:c>
      <x:c r="Q4567" s="24" t="n">
        <x:v>40</x:v>
      </x:c>
      <x:c r="R4567" s="24" t="n">
        <x:v>2</x:v>
      </x:c>
      <x:c r="S4567" s="23" t="n">
        <x:f>IF(Q4567=0,"",R4567/Q4567)</x:f>
        <x:v>0.05</x:v>
      </x:c>
      <x:c r="T4567" s="24" t="n">
        <x:v>2</x:v>
      </x:c>
      <x:c r="U4567" s="23" t="n">
        <x:f>IF(P4567=0,"",T4567/P4567)</x:f>
        <x:v>0.03571428571428571</x:v>
      </x:c>
      <x:c r="V4567" s="24" t="n">
        <x:f>P4567-T4567</x:f>
        <x:v>54</x:v>
      </x:c>
      <x:c r="W4567" s="22" t="str">
        <x:v>08:00–08:59</x:v>
      </x:c>
    </x:row>
    <x:row r="4568">
      <x:c r="A4568" s="22" t="str">
        <x:v>2026-08</x:v>
      </x:c>
      <x:c r="B4568" s="22" t="str">
        <x:v>台北市</x:v>
      </x:c>
      <x:c r="C4568" s="22" t="str">
        <x:v>北投區</x:v>
      </x:c>
      <x:c r="D4568" s="22" t="str">
        <x:v>C</x:v>
      </x:c>
      <x:c r="E4568" s="36" t="str">
        <x:v>500109110</x:v>
      </x:c>
      <x:c r="F4568" s="22" t="str">
        <x:v>親水公園</x:v>
      </x:c>
      <x:c r="G4568" s="37" t="n">
        <x:v>28.95</x:v>
      </x:c>
      <x:c r="H4568" s="24" t="n">
        <x:v>21</x:v>
      </x:c>
      <x:c r="I4568" s="24" t="n">
        <x:v>10</x:v>
      </x:c>
      <x:c r="J4568" s="24" t="n">
        <x:v>1</x:v>
      </x:c>
      <x:c r="K4568" s="23" t="n">
        <x:f>IF(I4568=0,"",J4568/I4568)</x:f>
        <x:v>0.1</x:v>
      </x:c>
      <x:c r="L4568" s="24" t="n">
        <x:v>1</x:v>
      </x:c>
      <x:c r="M4568" s="23" t="n">
        <x:f>IF(H4568=0,"",L4568/H4568)</x:f>
        <x:v>0.047619047619047616</x:v>
      </x:c>
      <x:c r="N4568" s="24" t="n">
        <x:f>H4568-L4568</x:f>
        <x:v>20</x:v>
      </x:c>
      <x:c r="O4568" s="22" t="str">
        <x:v>16:00–16:59</x:v>
      </x:c>
      <x:c r="P4568" s="24" t="n">
        <x:v>0</x:v>
      </x:c>
      <x:c r="Q4568" s="24" t="n">
        <x:v>0</x:v>
      </x:c>
      <x:c r="R4568" s="24" t="n">
        <x:v>0</x:v>
      </x:c>
      <x:c r="S4568" s="23" t="str">
        <x:f>IF(Q4568=0,"",R4568/Q4568)</x:f>
      </x:c>
      <x:c r="T4568" s="24" t="n">
        <x:v>0</x:v>
      </x:c>
      <x:c r="U4568" s="23" t="str">
        <x:f>IF(P4568=0,"",T4568/P4568)</x:f>
      </x:c>
      <x:c r="V4568" s="24" t="n">
        <x:f>P4568-T4568</x:f>
        <x:v>0</x:v>
      </x:c>
      <x:c r="W4568" s="22" t="str"/>
    </x:row>
    <x:row r="4569">
      <x:c r="A4569" s="22" t="str">
        <x:v>2026-08</x:v>
      </x:c>
      <x:c r="B4569" s="22" t="str">
        <x:v>台北市</x:v>
      </x:c>
      <x:c r="C4569" s="22" t="str">
        <x:v>北投區</x:v>
      </x:c>
      <x:c r="D4569" s="22" t="str">
        <x:v>C</x:v>
      </x:c>
      <x:c r="E4569" s="36" t="str">
        <x:v>500109111</x:v>
      </x:c>
      <x:c r="F4569" s="22" t="str">
        <x:v>文林橋(文林北路75巷)</x:v>
      </x:c>
      <x:c r="G4569" s="37" t="n">
        <x:v>27.52</x:v>
      </x:c>
      <x:c r="H4569" s="24" t="n">
        <x:v>0</x:v>
      </x:c>
      <x:c r="I4569" s="24" t="n">
        <x:v>0</x:v>
      </x:c>
      <x:c r="J4569" s="24" t="n">
        <x:v>0</x:v>
      </x:c>
      <x:c r="K4569" s="23" t="str">
        <x:f>IF(I4569=0,"",J4569/I4569)</x:f>
      </x:c>
      <x:c r="L4569" s="24" t="n">
        <x:v>0</x:v>
      </x:c>
      <x:c r="M4569" s="23" t="str">
        <x:f>IF(H4569=0,"",L4569/H4569)</x:f>
      </x:c>
      <x:c r="N4569" s="24" t="n">
        <x:f>H4569-L4569</x:f>
        <x:v>0</x:v>
      </x:c>
      <x:c r="O4569" s="22" t="str"/>
      <x:c r="P4569" s="24" t="n">
        <x:v>2</x:v>
      </x:c>
      <x:c r="Q4569" s="24" t="n">
        <x:v>2</x:v>
      </x:c>
      <x:c r="R4569" s="24" t="n">
        <x:v>1</x:v>
      </x:c>
      <x:c r="S4569" s="23" t="n">
        <x:f>IF(Q4569=0,"",R4569/Q4569)</x:f>
        <x:v>0.5</x:v>
      </x:c>
      <x:c r="T4569" s="24" t="n">
        <x:v>1</x:v>
      </x:c>
      <x:c r="U4569" s="23" t="n">
        <x:f>IF(P4569=0,"",T4569/P4569)</x:f>
        <x:v>0.5</x:v>
      </x:c>
      <x:c r="V4569" s="24" t="n">
        <x:f>P4569-T4569</x:f>
        <x:v>1</x:v>
      </x:c>
      <x:c r="W4569" s="22" t="str">
        <x:v>18:00–18:59</x:v>
      </x:c>
    </x:row>
    <x:row r="4570">
      <x:c r="A4570" s="22" t="str">
        <x:v>2026-08</x:v>
      </x:c>
      <x:c r="B4570" s="22" t="str">
        <x:v>台北市</x:v>
      </x:c>
      <x:c r="C4570" s="22" t="str">
        <x:v>北投區</x:v>
      </x:c>
      <x:c r="D4570" s="22" t="str">
        <x:v>C</x:v>
      </x:c>
      <x:c r="E4570" s="36" t="str">
        <x:v>500109112</x:v>
      </x:c>
      <x:c r="F4570" s="22" t="str">
        <x:v>榮華公園</x:v>
      </x:c>
      <x:c r="G4570" s="37" t="n">
        <x:v>51.57</x:v>
      </x:c>
      <x:c r="H4570" s="24" t="n">
        <x:v>1</x:v>
      </x:c>
      <x:c r="I4570" s="24" t="n">
        <x:v>1</x:v>
      </x:c>
      <x:c r="J4570" s="24" t="n">
        <x:v>0</x:v>
      </x:c>
      <x:c r="K4570" s="23" t="n">
        <x:f>IF(I4570=0,"",J4570/I4570)</x:f>
        <x:v>0</x:v>
      </x:c>
      <x:c r="L4570" s="24" t="n">
        <x:v>0</x:v>
      </x:c>
      <x:c r="M4570" s="23" t="n">
        <x:f>IF(H4570=0,"",L4570/H4570)</x:f>
        <x:v>0</x:v>
      </x:c>
      <x:c r="N4570" s="24" t="n">
        <x:f>H4570-L4570</x:f>
        <x:v>1</x:v>
      </x:c>
      <x:c r="O4570" s="22" t="str">
        <x:v>22:00–22:59</x:v>
      </x:c>
      <x:c r="P4570" s="24" t="n">
        <x:v>88</x:v>
      </x:c>
      <x:c r="Q4570" s="24" t="n">
        <x:v>62</x:v>
      </x:c>
      <x:c r="R4570" s="24" t="n">
        <x:v>3</x:v>
      </x:c>
      <x:c r="S4570" s="23" t="n">
        <x:f>IF(Q4570=0,"",R4570/Q4570)</x:f>
        <x:v>0.04838709677419355</x:v>
      </x:c>
      <x:c r="T4570" s="24" t="n">
        <x:v>5</x:v>
      </x:c>
      <x:c r="U4570" s="23" t="n">
        <x:f>IF(P4570=0,"",T4570/P4570)</x:f>
        <x:v>0.056818181818181816</x:v>
      </x:c>
      <x:c r="V4570" s="24" t="n">
        <x:f>P4570-T4570</x:f>
        <x:v>83</x:v>
      </x:c>
      <x:c r="W4570" s="22" t="str">
        <x:v>12:00–12:59</x:v>
      </x:c>
    </x:row>
    <x:row r="4571">
      <x:c r="A4571" s="22" t="str">
        <x:v>2026-08</x:v>
      </x:c>
      <x:c r="B4571" s="22" t="str">
        <x:v>台北市</x:v>
      </x:c>
      <x:c r="C4571" s="22" t="str">
        <x:v>北投區</x:v>
      </x:c>
      <x:c r="D4571" s="22" t="str">
        <x:v>C</x:v>
      </x:c>
      <x:c r="E4571" s="36" t="str">
        <x:v>500109113</x:v>
      </x:c>
      <x:c r="F4571" s="22" t="str">
        <x:v>北投市場(民族街口)</x:v>
      </x:c>
      <x:c r="G4571" s="37" t="n">
        <x:v>73</x:v>
      </x:c>
      <x:c r="H4571" s="24" t="n">
        <x:v>4</x:v>
      </x:c>
      <x:c r="I4571" s="24" t="n">
        <x:v>4</x:v>
      </x:c>
      <x:c r="J4571" s="24" t="n">
        <x:v>3</x:v>
      </x:c>
      <x:c r="K4571" s="23" t="n">
        <x:f>IF(I4571=0,"",J4571/I4571)</x:f>
        <x:v>0.75</x:v>
      </x:c>
      <x:c r="L4571" s="24" t="n">
        <x:v>3</x:v>
      </x:c>
      <x:c r="M4571" s="23" t="n">
        <x:f>IF(H4571=0,"",L4571/H4571)</x:f>
        <x:v>0.75</x:v>
      </x:c>
      <x:c r="N4571" s="24" t="n">
        <x:f>H4571-L4571</x:f>
        <x:v>1</x:v>
      </x:c>
      <x:c r="O4571" s="22" t="str">
        <x:v>07:00–07:59</x:v>
      </x:c>
      <x:c r="P4571" s="24" t="n">
        <x:v>105</x:v>
      </x:c>
      <x:c r="Q4571" s="24" t="n">
        <x:v>62</x:v>
      </x:c>
      <x:c r="R4571" s="24" t="n">
        <x:v>2</x:v>
      </x:c>
      <x:c r="S4571" s="23" t="n">
        <x:f>IF(Q4571=0,"",R4571/Q4571)</x:f>
        <x:v>0.03225806451612903</x:v>
      </x:c>
      <x:c r="T4571" s="24" t="n">
        <x:v>2</x:v>
      </x:c>
      <x:c r="U4571" s="23" t="n">
        <x:f>IF(P4571=0,"",T4571/P4571)</x:f>
        <x:v>0.01904761904761905</x:v>
      </x:c>
      <x:c r="V4571" s="24" t="n">
        <x:f>P4571-T4571</x:f>
        <x:v>103</x:v>
      </x:c>
      <x:c r="W4571" s="22" t="str">
        <x:v>12:00–12:59</x:v>
      </x:c>
    </x:row>
    <x:row r="4572">
      <x:c r="A4572" s="22" t="str">
        <x:v>2026-08</x:v>
      </x:c>
      <x:c r="B4572" s="22" t="str">
        <x:v>台北市</x:v>
      </x:c>
      <x:c r="C4572" s="22" t="str">
        <x:v>北投區</x:v>
      </x:c>
      <x:c r="D4572" s="22" t="str">
        <x:v>C</x:v>
      </x:c>
      <x:c r="E4572" s="36" t="str">
        <x:v>500109114</x:v>
      </x:c>
      <x:c r="F4572" s="22" t="str">
        <x:v>奇岩抽水站</x:v>
      </x:c>
      <x:c r="G4572" s="37" t="n">
        <x:v>79.67</x:v>
      </x:c>
      <x:c r="H4572" s="24" t="n">
        <x:v>12</x:v>
      </x:c>
      <x:c r="I4572" s="24" t="n">
        <x:v>8</x:v>
      </x:c>
      <x:c r="J4572" s="24" t="n">
        <x:v>1</x:v>
      </x:c>
      <x:c r="K4572" s="23" t="n">
        <x:f>IF(I4572=0,"",J4572/I4572)</x:f>
        <x:v>0.125</x:v>
      </x:c>
      <x:c r="L4572" s="24" t="n">
        <x:v>4</x:v>
      </x:c>
      <x:c r="M4572" s="23" t="n">
        <x:f>IF(H4572=0,"",L4572/H4572)</x:f>
        <x:v>0.3333333333333333</x:v>
      </x:c>
      <x:c r="N4572" s="24" t="n">
        <x:f>H4572-L4572</x:f>
        <x:v>8</x:v>
      </x:c>
      <x:c r="O4572" s="22" t="str">
        <x:v>21:00–21:59</x:v>
      </x:c>
      <x:c r="P4572" s="24" t="n">
        <x:v>55</x:v>
      </x:c>
      <x:c r="Q4572" s="24" t="n">
        <x:v>28</x:v>
      </x:c>
      <x:c r="R4572" s="24" t="n">
        <x:v>1</x:v>
      </x:c>
      <x:c r="S4572" s="23" t="n">
        <x:f>IF(Q4572=0,"",R4572/Q4572)</x:f>
        <x:v>0.03571428571428571</x:v>
      </x:c>
      <x:c r="T4572" s="24" t="n">
        <x:v>1</x:v>
      </x:c>
      <x:c r="U4572" s="23" t="n">
        <x:f>IF(P4572=0,"",T4572/P4572)</x:f>
        <x:v>0.01818181818181818</x:v>
      </x:c>
      <x:c r="V4572" s="24" t="n">
        <x:f>P4572-T4572</x:f>
        <x:v>54</x:v>
      </x:c>
      <x:c r="W4572" s="22" t="str">
        <x:v>06:00–06:59</x:v>
      </x:c>
    </x:row>
    <x:row r="4573">
      <x:c r="A4573" s="22" t="str">
        <x:v>2026-08</x:v>
      </x:c>
      <x:c r="B4573" s="22" t="str">
        <x:v>台北市</x:v>
      </x:c>
      <x:c r="C4573" s="22" t="str">
        <x:v>北投區</x:v>
      </x:c>
      <x:c r="D4573" s="22" t="str">
        <x:v>C</x:v>
      </x:c>
      <x:c r="E4573" s="36" t="str">
        <x:v>500109115</x:v>
      </x:c>
      <x:c r="F4573" s="22" t="str">
        <x:v>溫泉路81號</x:v>
      </x:c>
      <x:c r="G4573" s="37" t="n">
        <x:v>42.67</x:v>
      </x:c>
      <x:c r="H4573" s="24" t="n">
        <x:v>4</x:v>
      </x:c>
      <x:c r="I4573" s="24" t="n">
        <x:v>3</x:v>
      </x:c>
      <x:c r="J4573" s="24" t="n">
        <x:v>0</x:v>
      </x:c>
      <x:c r="K4573" s="23" t="n">
        <x:f>IF(I4573=0,"",J4573/I4573)</x:f>
        <x:v>0</x:v>
      </x:c>
      <x:c r="L4573" s="24" t="n">
        <x:v>0</x:v>
      </x:c>
      <x:c r="M4573" s="23" t="n">
        <x:f>IF(H4573=0,"",L4573/H4573)</x:f>
        <x:v>0</x:v>
      </x:c>
      <x:c r="N4573" s="24" t="n">
        <x:f>H4573-L4573</x:f>
        <x:v>4</x:v>
      </x:c>
      <x:c r="O4573" s="22" t="str">
        <x:v>07:00–07:59</x:v>
      </x:c>
      <x:c r="P4573" s="24" t="n">
        <x:v>82</x:v>
      </x:c>
      <x:c r="Q4573" s="24" t="n">
        <x:v>61</x:v>
      </x:c>
      <x:c r="R4573" s="24" t="n">
        <x:v>4</x:v>
      </x:c>
      <x:c r="S4573" s="23" t="n">
        <x:f>IF(Q4573=0,"",R4573/Q4573)</x:f>
        <x:v>0.06557377049180328</x:v>
      </x:c>
      <x:c r="T4573" s="24" t="n">
        <x:v>4</x:v>
      </x:c>
      <x:c r="U4573" s="23" t="n">
        <x:f>IF(P4573=0,"",T4573/P4573)</x:f>
        <x:v>0.04878048780487805</x:v>
      </x:c>
      <x:c r="V4573" s="24" t="n">
        <x:f>P4573-T4573</x:f>
        <x:v>78</x:v>
      </x:c>
      <x:c r="W4573" s="22" t="str">
        <x:v>18:00–18:59</x:v>
      </x:c>
    </x:row>
    <x:row r="4574">
      <x:c r="A4574" s="22" t="str">
        <x:v>2026-08</x:v>
      </x:c>
      <x:c r="B4574" s="22" t="str">
        <x:v>台北市</x:v>
      </x:c>
      <x:c r="C4574" s="22" t="str">
        <x:v>北投區</x:v>
      </x:c>
      <x:c r="D4574" s="22" t="str">
        <x:v>C</x:v>
      </x:c>
      <x:c r="E4574" s="36" t="str">
        <x:v>500109116</x:v>
      </x:c>
      <x:c r="F4574" s="22" t="str">
        <x:v>北投公園噴泉</x:v>
      </x:c>
      <x:c r="G4574" s="37" t="n">
        <x:v>64.05</x:v>
      </x:c>
      <x:c r="H4574" s="24" t="n">
        <x:v>7</x:v>
      </x:c>
      <x:c r="I4574" s="24" t="n">
        <x:v>5</x:v>
      </x:c>
      <x:c r="J4574" s="24" t="n">
        <x:v>1</x:v>
      </x:c>
      <x:c r="K4574" s="23" t="n">
        <x:f>IF(I4574=0,"",J4574/I4574)</x:f>
        <x:v>0.2</x:v>
      </x:c>
      <x:c r="L4574" s="24" t="n">
        <x:v>1</x:v>
      </x:c>
      <x:c r="M4574" s="23" t="n">
        <x:f>IF(H4574=0,"",L4574/H4574)</x:f>
        <x:v>0.14285714285714285</x:v>
      </x:c>
      <x:c r="N4574" s="24" t="n">
        <x:f>H4574-L4574</x:f>
        <x:v>6</x:v>
      </x:c>
      <x:c r="O4574" s="22" t="str">
        <x:v>12:00–12:59</x:v>
      </x:c>
      <x:c r="P4574" s="24" t="n">
        <x:v>49</x:v>
      </x:c>
      <x:c r="Q4574" s="24" t="n">
        <x:v>32</x:v>
      </x:c>
      <x:c r="R4574" s="24" t="n">
        <x:v>2</x:v>
      </x:c>
      <x:c r="S4574" s="23" t="n">
        <x:f>IF(Q4574=0,"",R4574/Q4574)</x:f>
        <x:v>0.0625</x:v>
      </x:c>
      <x:c r="T4574" s="24" t="n">
        <x:v>2</x:v>
      </x:c>
      <x:c r="U4574" s="23" t="n">
        <x:f>IF(P4574=0,"",T4574/P4574)</x:f>
        <x:v>0.04081632653061224</x:v>
      </x:c>
      <x:c r="V4574" s="24" t="n">
        <x:f>P4574-T4574</x:f>
        <x:v>47</x:v>
      </x:c>
      <x:c r="W4574" s="22" t="str">
        <x:v>16:00–16:59</x:v>
      </x:c>
    </x:row>
    <x:row r="4575">
      <x:c r="A4575" s="22" t="str">
        <x:v>2026-08</x:v>
      </x:c>
      <x:c r="B4575" s="22" t="str">
        <x:v>台北市</x:v>
      </x:c>
      <x:c r="C4575" s="22" t="str">
        <x:v>北投區</x:v>
      </x:c>
      <x:c r="D4575" s="22" t="str">
        <x:v>B</x:v>
      </x:c>
      <x:c r="E4575" s="36" t="str">
        <x:v>500109117</x:v>
      </x:c>
      <x:c r="F4575" s="22" t="str">
        <x:v>振華公園</x:v>
      </x:c>
      <x:c r="G4575" s="37" t="n">
        <x:v>104.38</x:v>
      </x:c>
      <x:c r="H4575" s="24" t="n">
        <x:v>64</x:v>
      </x:c>
      <x:c r="I4575" s="24" t="n">
        <x:v>31</x:v>
      </x:c>
      <x:c r="J4575" s="24" t="n">
        <x:v>3</x:v>
      </x:c>
      <x:c r="K4575" s="23" t="n">
        <x:f>IF(I4575=0,"",J4575/I4575)</x:f>
        <x:v>0.0967741935483871</x:v>
      </x:c>
      <x:c r="L4575" s="24" t="n">
        <x:v>4</x:v>
      </x:c>
      <x:c r="M4575" s="23" t="n">
        <x:f>IF(H4575=0,"",L4575/H4575)</x:f>
        <x:v>0.0625</x:v>
      </x:c>
      <x:c r="N4575" s="24" t="n">
        <x:f>H4575-L4575</x:f>
        <x:v>60</x:v>
      </x:c>
      <x:c r="O4575" s="22" t="str">
        <x:v>19:00–19:59</x:v>
      </x:c>
      <x:c r="P4575" s="24" t="n">
        <x:v>97</x:v>
      </x:c>
      <x:c r="Q4575" s="24" t="n">
        <x:v>54</x:v>
      </x:c>
      <x:c r="R4575" s="24" t="n">
        <x:v>0</x:v>
      </x:c>
      <x:c r="S4575" s="23" t="n">
        <x:f>IF(Q4575=0,"",R4575/Q4575)</x:f>
        <x:v>0</x:v>
      </x:c>
      <x:c r="T4575" s="24" t="n">
        <x:v>0</x:v>
      </x:c>
      <x:c r="U4575" s="23" t="n">
        <x:f>IF(P4575=0,"",T4575/P4575)</x:f>
        <x:v>0</x:v>
      </x:c>
      <x:c r="V4575" s="24" t="n">
        <x:f>P4575-T4575</x:f>
        <x:v>97</x:v>
      </x:c>
      <x:c r="W4575" s="22" t="str">
        <x:v>09:00–09:59</x:v>
      </x:c>
    </x:row>
    <x:row r="4576">
      <x:c r="A4576" s="22" t="str">
        <x:v>2026-08</x:v>
      </x:c>
      <x:c r="B4576" s="22" t="str">
        <x:v>台北市</x:v>
      </x:c>
      <x:c r="C4576" s="22" t="str">
        <x:v>北投區</x:v>
      </x:c>
      <x:c r="D4576" s="22" t="str">
        <x:v>C</x:v>
      </x:c>
      <x:c r="E4576" s="36" t="str">
        <x:v>500109118</x:v>
      </x:c>
      <x:c r="F4576" s="22" t="str">
        <x:v>三合街一段82巷62弄口</x:v>
      </x:c>
      <x:c r="G4576" s="37" t="n">
        <x:v>39.62</x:v>
      </x:c>
      <x:c r="H4576" s="24" t="n">
        <x:v>4</x:v>
      </x:c>
      <x:c r="I4576" s="24" t="n">
        <x:v>2</x:v>
      </x:c>
      <x:c r="J4576" s="24" t="n">
        <x:v>1</x:v>
      </x:c>
      <x:c r="K4576" s="23" t="n">
        <x:f>IF(I4576=0,"",J4576/I4576)</x:f>
        <x:v>0.5</x:v>
      </x:c>
      <x:c r="L4576" s="24" t="n">
        <x:v>1</x:v>
      </x:c>
      <x:c r="M4576" s="23" t="n">
        <x:f>IF(H4576=0,"",L4576/H4576)</x:f>
        <x:v>0.25</x:v>
      </x:c>
      <x:c r="N4576" s="24" t="n">
        <x:f>H4576-L4576</x:f>
        <x:v>3</x:v>
      </x:c>
      <x:c r="O4576" s="22" t="str">
        <x:v>06:00–06:59</x:v>
      </x:c>
      <x:c r="P4576" s="24" t="n">
        <x:v>5</x:v>
      </x:c>
      <x:c r="Q4576" s="24" t="n">
        <x:v>4</x:v>
      </x:c>
      <x:c r="R4576" s="24" t="n">
        <x:v>0</x:v>
      </x:c>
      <x:c r="S4576" s="23" t="n">
        <x:f>IF(Q4576=0,"",R4576/Q4576)</x:f>
        <x:v>0</x:v>
      </x:c>
      <x:c r="T4576" s="24" t="n">
        <x:v>0</x:v>
      </x:c>
      <x:c r="U4576" s="23" t="n">
        <x:f>IF(P4576=0,"",T4576/P4576)</x:f>
        <x:v>0</x:v>
      </x:c>
      <x:c r="V4576" s="24" t="n">
        <x:f>P4576-T4576</x:f>
        <x:v>5</x:v>
      </x:c>
      <x:c r="W4576" s="22" t="str">
        <x:v>16:00–16:59</x:v>
      </x:c>
    </x:row>
    <x:row r="4577">
      <x:c r="A4577" s="22" t="str">
        <x:v>2026-08</x:v>
      </x:c>
      <x:c r="B4577" s="22" t="str">
        <x:v>台北市</x:v>
      </x:c>
      <x:c r="C4577" s="22" t="str">
        <x:v>北投區</x:v>
      </x:c>
      <x:c r="D4577" s="22" t="str">
        <x:v>C</x:v>
      </x:c>
      <x:c r="E4577" s="36" t="str">
        <x:v>500109119</x:v>
      </x:c>
      <x:c r="F4577" s="22" t="str">
        <x:v>公舘西安街二段口</x:v>
      </x:c>
      <x:c r="G4577" s="37" t="n">
        <x:v>61.9</x:v>
      </x:c>
      <x:c r="H4577" s="24" t="n">
        <x:v>16</x:v>
      </x:c>
      <x:c r="I4577" s="24" t="n">
        <x:v>9</x:v>
      </x:c>
      <x:c r="J4577" s="24" t="n">
        <x:v>1</x:v>
      </x:c>
      <x:c r="K4577" s="23" t="n">
        <x:f>IF(I4577=0,"",J4577/I4577)</x:f>
        <x:v>0.1111111111111111</x:v>
      </x:c>
      <x:c r="L4577" s="24" t="n">
        <x:v>1</x:v>
      </x:c>
      <x:c r="M4577" s="23" t="n">
        <x:f>IF(H4577=0,"",L4577/H4577)</x:f>
        <x:v>0.0625</x:v>
      </x:c>
      <x:c r="N4577" s="24" t="n">
        <x:f>H4577-L4577</x:f>
        <x:v>15</x:v>
      </x:c>
      <x:c r="O4577" s="22" t="str">
        <x:v>07:00–07:59</x:v>
      </x:c>
      <x:c r="P4577" s="24" t="n">
        <x:v>65</x:v>
      </x:c>
      <x:c r="Q4577" s="24" t="n">
        <x:v>42</x:v>
      </x:c>
      <x:c r="R4577" s="24" t="n">
        <x:v>0</x:v>
      </x:c>
      <x:c r="S4577" s="23" t="n">
        <x:f>IF(Q4577=0,"",R4577/Q4577)</x:f>
        <x:v>0</x:v>
      </x:c>
      <x:c r="T4577" s="24" t="n">
        <x:v>0</x:v>
      </x:c>
      <x:c r="U4577" s="23" t="n">
        <x:f>IF(P4577=0,"",T4577/P4577)</x:f>
        <x:v>0</x:v>
      </x:c>
      <x:c r="V4577" s="24" t="n">
        <x:f>P4577-T4577</x:f>
        <x:v>65</x:v>
      </x:c>
      <x:c r="W4577" s="22" t="str">
        <x:v>18:00–18:59</x:v>
      </x:c>
    </x:row>
    <x:row r="4578">
      <x:c r="A4578" s="22" t="str">
        <x:v>2026-08</x:v>
      </x:c>
      <x:c r="B4578" s="22" t="str">
        <x:v>台北市</x:v>
      </x:c>
      <x:c r="C4578" s="22" t="str">
        <x:v>北投區</x:v>
      </x:c>
      <x:c r="D4578" s="22" t="str">
        <x:v>C</x:v>
      </x:c>
      <x:c r="E4578" s="36" t="str">
        <x:v>500109120</x:v>
      </x:c>
      <x:c r="F4578" s="22" t="str">
        <x:v>好市多北投店</x:v>
      </x:c>
      <x:c r="G4578" s="37" t="n">
        <x:v>23.48</x:v>
      </x:c>
      <x:c r="H4578" s="24" t="n">
        <x:v>0</x:v>
      </x:c>
      <x:c r="I4578" s="24" t="n">
        <x:v>0</x:v>
      </x:c>
      <x:c r="J4578" s="24" t="n">
        <x:v>0</x:v>
      </x:c>
      <x:c r="K4578" s="23" t="str">
        <x:f>IF(I4578=0,"",J4578/I4578)</x:f>
      </x:c>
      <x:c r="L4578" s="24" t="n">
        <x:v>0</x:v>
      </x:c>
      <x:c r="M4578" s="23" t="str">
        <x:f>IF(H4578=0,"",L4578/H4578)</x:f>
      </x:c>
      <x:c r="N4578" s="24" t="n">
        <x:f>H4578-L4578</x:f>
        <x:v>0</x:v>
      </x:c>
      <x:c r="O4578" s="22" t="str"/>
      <x:c r="P4578" s="24" t="n">
        <x:v>0</x:v>
      </x:c>
      <x:c r="Q4578" s="24" t="n">
        <x:v>0</x:v>
      </x:c>
      <x:c r="R4578" s="24" t="n">
        <x:v>0</x:v>
      </x:c>
      <x:c r="S4578" s="23" t="str">
        <x:f>IF(Q4578=0,"",R4578/Q4578)</x:f>
      </x:c>
      <x:c r="T4578" s="24" t="n">
        <x:v>0</x:v>
      </x:c>
      <x:c r="U4578" s="23" t="str">
        <x:f>IF(P4578=0,"",T4578/P4578)</x:f>
      </x:c>
      <x:c r="V4578" s="24" t="n">
        <x:f>P4578-T4578</x:f>
        <x:v>0</x:v>
      </x:c>
      <x:c r="W4578" s="22" t="str"/>
    </x:row>
    <x:row r="4579">
      <x:c r="A4579" s="22" t="str">
        <x:v>2026-08</x:v>
      </x:c>
      <x:c r="B4579" s="22" t="str">
        <x:v>台北市</x:v>
      </x:c>
      <x:c r="C4579" s="22" t="str">
        <x:v>北投區</x:v>
      </x:c>
      <x:c r="D4579" s="22" t="str">
        <x:v>C</x:v>
      </x:c>
      <x:c r="E4579" s="36" t="str">
        <x:v>500109122</x:v>
      </x:c>
      <x:c r="F4579" s="22" t="str">
        <x:v>彰化銀行北投分行</x:v>
      </x:c>
      <x:c r="G4579" s="37" t="n">
        <x:v>43.95</x:v>
      </x:c>
      <x:c r="H4579" s="24" t="n">
        <x:v>11</x:v>
      </x:c>
      <x:c r="I4579" s="24" t="n">
        <x:v>7</x:v>
      </x:c>
      <x:c r="J4579" s="24" t="n">
        <x:v>1</x:v>
      </x:c>
      <x:c r="K4579" s="23" t="n">
        <x:f>IF(I4579=0,"",J4579/I4579)</x:f>
        <x:v>0.14285714285714285</x:v>
      </x:c>
      <x:c r="L4579" s="24" t="n">
        <x:v>1</x:v>
      </x:c>
      <x:c r="M4579" s="23" t="n">
        <x:f>IF(H4579=0,"",L4579/H4579)</x:f>
        <x:v>0.09090909090909091</x:v>
      </x:c>
      <x:c r="N4579" s="24" t="n">
        <x:f>H4579-L4579</x:f>
        <x:v>10</x:v>
      </x:c>
      <x:c r="O4579" s="22" t="str">
        <x:v>20:00–20:59</x:v>
      </x:c>
      <x:c r="P4579" s="24" t="n">
        <x:v>22</x:v>
      </x:c>
      <x:c r="Q4579" s="24" t="n">
        <x:v>13</x:v>
      </x:c>
      <x:c r="R4579" s="24" t="n">
        <x:v>0</x:v>
      </x:c>
      <x:c r="S4579" s="23" t="n">
        <x:f>IF(Q4579=0,"",R4579/Q4579)</x:f>
        <x:v>0</x:v>
      </x:c>
      <x:c r="T4579" s="24" t="n">
        <x:v>0</x:v>
      </x:c>
      <x:c r="U4579" s="23" t="n">
        <x:f>IF(P4579=0,"",T4579/P4579)</x:f>
        <x:v>0</x:v>
      </x:c>
      <x:c r="V4579" s="24" t="n">
        <x:f>P4579-T4579</x:f>
        <x:v>22</x:v>
      </x:c>
      <x:c r="W4579" s="22" t="str">
        <x:v>17:00–17:59</x:v>
      </x:c>
    </x:row>
    <x:row r="4580">
      <x:c r="A4580" s="22" t="str">
        <x:v>2026-08</x:v>
      </x:c>
      <x:c r="B4580" s="22" t="str">
        <x:v>台北市</x:v>
      </x:c>
      <x:c r="C4580" s="22" t="str">
        <x:v>北投區</x:v>
      </x:c>
      <x:c r="D4580" s="22" t="str">
        <x:v>C</x:v>
      </x:c>
      <x:c r="E4580" s="36" t="str">
        <x:v>500109123</x:v>
      </x:c>
      <x:c r="F4580" s="22" t="str">
        <x:v>中央北路一段197巷口</x:v>
      </x:c>
      <x:c r="G4580" s="37" t="n">
        <x:v>66.52</x:v>
      </x:c>
      <x:c r="H4580" s="24" t="n">
        <x:v>7</x:v>
      </x:c>
      <x:c r="I4580" s="24" t="n">
        <x:v>5</x:v>
      </x:c>
      <x:c r="J4580" s="24" t="n">
        <x:v>0</x:v>
      </x:c>
      <x:c r="K4580" s="23" t="n">
        <x:f>IF(I4580=0,"",J4580/I4580)</x:f>
        <x:v>0</x:v>
      </x:c>
      <x:c r="L4580" s="24" t="n">
        <x:v>0</x:v>
      </x:c>
      <x:c r="M4580" s="23" t="n">
        <x:f>IF(H4580=0,"",L4580/H4580)</x:f>
        <x:v>0</x:v>
      </x:c>
      <x:c r="N4580" s="24" t="n">
        <x:f>H4580-L4580</x:f>
        <x:v>7</x:v>
      </x:c>
      <x:c r="O4580" s="22" t="str">
        <x:v>15:00–15:59</x:v>
      </x:c>
      <x:c r="P4580" s="24" t="n">
        <x:v>62</x:v>
      </x:c>
      <x:c r="Q4580" s="24" t="n">
        <x:v>46</x:v>
      </x:c>
      <x:c r="R4580" s="24" t="n">
        <x:v>1</x:v>
      </x:c>
      <x:c r="S4580" s="23" t="n">
        <x:f>IF(Q4580=0,"",R4580/Q4580)</x:f>
        <x:v>0.021739130434782608</x:v>
      </x:c>
      <x:c r="T4580" s="24" t="n">
        <x:v>1</x:v>
      </x:c>
      <x:c r="U4580" s="23" t="n">
        <x:f>IF(P4580=0,"",T4580/P4580)</x:f>
        <x:v>0.016129032258064516</x:v>
      </x:c>
      <x:c r="V4580" s="24" t="n">
        <x:f>P4580-T4580</x:f>
        <x:v>61</x:v>
      </x:c>
      <x:c r="W4580" s="22" t="str">
        <x:v>08:00–08:59</x:v>
      </x:c>
    </x:row>
    <x:row r="4581">
      <x:c r="A4581" s="22" t="str">
        <x:v>2026-08</x:v>
      </x:c>
      <x:c r="B4581" s="22" t="str">
        <x:v>台北市</x:v>
      </x:c>
      <x:c r="C4581" s="22" t="str">
        <x:v>北投區</x:v>
      </x:c>
      <x:c r="D4581" s="22" t="str">
        <x:v>C</x:v>
      </x:c>
      <x:c r="E4581" s="36" t="str">
        <x:v>500109124</x:v>
      </x:c>
      <x:c r="F4581" s="22" t="str">
        <x:v>福星公園地下停車場(出入口B)</x:v>
      </x:c>
      <x:c r="G4581" s="37" t="n">
        <x:v>32.95</x:v>
      </x:c>
      <x:c r="H4581" s="24" t="n">
        <x:v>0</x:v>
      </x:c>
      <x:c r="I4581" s="24" t="n">
        <x:v>0</x:v>
      </x:c>
      <x:c r="J4581" s="24" t="n">
        <x:v>0</x:v>
      </x:c>
      <x:c r="K4581" s="23" t="str">
        <x:f>IF(I4581=0,"",J4581/I4581)</x:f>
      </x:c>
      <x:c r="L4581" s="24" t="n">
        <x:v>0</x:v>
      </x:c>
      <x:c r="M4581" s="23" t="str">
        <x:f>IF(H4581=0,"",L4581/H4581)</x:f>
      </x:c>
      <x:c r="N4581" s="24" t="n">
        <x:f>H4581-L4581</x:f>
        <x:v>0</x:v>
      </x:c>
      <x:c r="O4581" s="22" t="str"/>
      <x:c r="P4581" s="24" t="n">
        <x:v>69</x:v>
      </x:c>
      <x:c r="Q4581" s="24" t="n">
        <x:v>28</x:v>
      </x:c>
      <x:c r="R4581" s="24" t="n">
        <x:v>0</x:v>
      </x:c>
      <x:c r="S4581" s="23" t="n">
        <x:f>IF(Q4581=0,"",R4581/Q4581)</x:f>
        <x:v>0</x:v>
      </x:c>
      <x:c r="T4581" s="24" t="n">
        <x:v>0</x:v>
      </x:c>
      <x:c r="U4581" s="23" t="n">
        <x:f>IF(P4581=0,"",T4581/P4581)</x:f>
        <x:v>0</x:v>
      </x:c>
      <x:c r="V4581" s="24" t="n">
        <x:f>P4581-T4581</x:f>
        <x:v>69</x:v>
      </x:c>
      <x:c r="W4581" s="22" t="str">
        <x:v>03:00–03:59</x:v>
      </x:c>
    </x:row>
    <x:row r="4582">
      <x:c r="A4582" s="22" t="str">
        <x:v>2026-08</x:v>
      </x:c>
      <x:c r="B4582" s="22" t="str">
        <x:v>台北市</x:v>
      </x:c>
      <x:c r="C4582" s="22" t="str">
        <x:v>北投區</x:v>
      </x:c>
      <x:c r="D4582" s="22" t="str">
        <x:v>C</x:v>
      </x:c>
      <x:c r="E4582" s="36" t="str">
        <x:v>500109125</x:v>
      </x:c>
      <x:c r="F4582" s="22" t="str">
        <x:v>民族街36巷口</x:v>
      </x:c>
      <x:c r="G4582" s="37" t="n">
        <x:v>31.19</x:v>
      </x:c>
      <x:c r="H4582" s="24" t="n">
        <x:v>10</x:v>
      </x:c>
      <x:c r="I4582" s="24" t="n">
        <x:v>9</x:v>
      </x:c>
      <x:c r="J4582" s="24" t="n">
        <x:v>3</x:v>
      </x:c>
      <x:c r="K4582" s="23" t="n">
        <x:f>IF(I4582=0,"",J4582/I4582)</x:f>
        <x:v>0.3333333333333333</x:v>
      </x:c>
      <x:c r="L4582" s="24" t="n">
        <x:v>3</x:v>
      </x:c>
      <x:c r="M4582" s="23" t="n">
        <x:f>IF(H4582=0,"",L4582/H4582)</x:f>
        <x:v>0.3</x:v>
      </x:c>
      <x:c r="N4582" s="24" t="n">
        <x:f>H4582-L4582</x:f>
        <x:v>7</x:v>
      </x:c>
      <x:c r="O4582" s="22" t="str">
        <x:v>16:00–16:59</x:v>
      </x:c>
      <x:c r="P4582" s="24" t="n">
        <x:v>42</x:v>
      </x:c>
      <x:c r="Q4582" s="24" t="n">
        <x:v>32</x:v>
      </x:c>
      <x:c r="R4582" s="24" t="n">
        <x:v>1</x:v>
      </x:c>
      <x:c r="S4582" s="23" t="n">
        <x:f>IF(Q4582=0,"",R4582/Q4582)</x:f>
        <x:v>0.03125</x:v>
      </x:c>
      <x:c r="T4582" s="24" t="n">
        <x:v>1</x:v>
      </x:c>
      <x:c r="U4582" s="23" t="n">
        <x:f>IF(P4582=0,"",T4582/P4582)</x:f>
        <x:v>0.023809523809523808</x:v>
      </x:c>
      <x:c r="V4582" s="24" t="n">
        <x:f>P4582-T4582</x:f>
        <x:v>41</x:v>
      </x:c>
      <x:c r="W4582" s="22" t="str">
        <x:v>16:00–16:59</x:v>
      </x:c>
    </x:row>
    <x:row r="4583">
      <x:c r="A4583" s="22" t="str">
        <x:v>2026-08</x:v>
      </x:c>
      <x:c r="B4583" s="22" t="str">
        <x:v>台北市</x:v>
      </x:c>
      <x:c r="C4583" s="22" t="str">
        <x:v>北投區</x:v>
      </x:c>
      <x:c r="D4583" s="22" t="str">
        <x:v>C</x:v>
      </x:c>
      <x:c r="E4583" s="36" t="str">
        <x:v>500109126</x:v>
      </x:c>
      <x:c r="F4583" s="22" t="str">
        <x:v>承德文承路口</x:v>
      </x:c>
      <x:c r="G4583" s="37" t="n">
        <x:v>17.14</x:v>
      </x:c>
      <x:c r="H4583" s="24" t="n">
        <x:v>2</x:v>
      </x:c>
      <x:c r="I4583" s="24" t="n">
        <x:v>1</x:v>
      </x:c>
      <x:c r="J4583" s="24" t="n">
        <x:v>0</x:v>
      </x:c>
      <x:c r="K4583" s="23" t="n">
        <x:f>IF(I4583=0,"",J4583/I4583)</x:f>
        <x:v>0</x:v>
      </x:c>
      <x:c r="L4583" s="24" t="n">
        <x:v>0</x:v>
      </x:c>
      <x:c r="M4583" s="23" t="n">
        <x:f>IF(H4583=0,"",L4583/H4583)</x:f>
        <x:v>0</x:v>
      </x:c>
      <x:c r="N4583" s="24" t="n">
        <x:f>H4583-L4583</x:f>
        <x:v>2</x:v>
      </x:c>
      <x:c r="O4583" s="22" t="str">
        <x:v>17:00–17:59</x:v>
      </x:c>
      <x:c r="P4583" s="24" t="n">
        <x:v>4</x:v>
      </x:c>
      <x:c r="Q4583" s="24" t="n">
        <x:v>4</x:v>
      </x:c>
      <x:c r="R4583" s="24" t="n">
        <x:v>0</x:v>
      </x:c>
      <x:c r="S4583" s="23" t="n">
        <x:f>IF(Q4583=0,"",R4583/Q4583)</x:f>
        <x:v>0</x:v>
      </x:c>
      <x:c r="T4583" s="24" t="n">
        <x:v>0</x:v>
      </x:c>
      <x:c r="U4583" s="23" t="n">
        <x:f>IF(P4583=0,"",T4583/P4583)</x:f>
        <x:v>0</x:v>
      </x:c>
      <x:c r="V4583" s="24" t="n">
        <x:f>P4583-T4583</x:f>
        <x:v>4</x:v>
      </x:c>
      <x:c r="W4583" s="22" t="str">
        <x:v>18:00–18:59</x:v>
      </x:c>
    </x:row>
    <x:row r="4584">
      <x:c r="A4584" s="22" t="str">
        <x:v>2026-08</x:v>
      </x:c>
      <x:c r="B4584" s="22" t="str">
        <x:v>台北市</x:v>
      </x:c>
      <x:c r="C4584" s="22" t="str">
        <x:v>北投區</x:v>
      </x:c>
      <x:c r="D4584" s="22" t="str">
        <x:v>C</x:v>
      </x:c>
      <x:c r="E4584" s="36" t="str">
        <x:v>500109127</x:v>
      </x:c>
      <x:c r="F4584" s="22" t="str">
        <x:v>承平福美路口</x:v>
      </x:c>
      <x:c r="G4584" s="37" t="n">
        <x:v>9.81</x:v>
      </x:c>
      <x:c r="H4584" s="24" t="n">
        <x:v>0</x:v>
      </x:c>
      <x:c r="I4584" s="24" t="n">
        <x:v>0</x:v>
      </x:c>
      <x:c r="J4584" s="24" t="n">
        <x:v>0</x:v>
      </x:c>
      <x:c r="K4584" s="23" t="str">
        <x:f>IF(I4584=0,"",J4584/I4584)</x:f>
      </x:c>
      <x:c r="L4584" s="24" t="n">
        <x:v>0</x:v>
      </x:c>
      <x:c r="M4584" s="23" t="str">
        <x:f>IF(H4584=0,"",L4584/H4584)</x:f>
      </x:c>
      <x:c r="N4584" s="24" t="n">
        <x:f>H4584-L4584</x:f>
        <x:v>0</x:v>
      </x:c>
      <x:c r="O4584" s="22" t="str"/>
      <x:c r="P4584" s="24" t="n">
        <x:v>2</x:v>
      </x:c>
      <x:c r="Q4584" s="24" t="n">
        <x:v>2</x:v>
      </x:c>
      <x:c r="R4584" s="24" t="n">
        <x:v>0</x:v>
      </x:c>
      <x:c r="S4584" s="23" t="n">
        <x:f>IF(Q4584=0,"",R4584/Q4584)</x:f>
        <x:v>0</x:v>
      </x:c>
      <x:c r="T4584" s="24" t="n">
        <x:v>0</x:v>
      </x:c>
      <x:c r="U4584" s="23" t="n">
        <x:f>IF(P4584=0,"",T4584/P4584)</x:f>
        <x:v>0</x:v>
      </x:c>
      <x:c r="V4584" s="24" t="n">
        <x:f>P4584-T4584</x:f>
        <x:v>2</x:v>
      </x:c>
      <x:c r="W4584" s="22" t="str">
        <x:v>18:00–18:59</x:v>
      </x:c>
    </x:row>
    <x:row r="4585">
      <x:c r="A4585" s="22" t="str">
        <x:v>2026-08</x:v>
      </x:c>
      <x:c r="B4585" s="22" t="str">
        <x:v>台北市</x:v>
      </x:c>
      <x:c r="C4585" s="22" t="str">
        <x:v>北投區</x:v>
      </x:c>
      <x:c r="D4585" s="22" t="str">
        <x:v>C</x:v>
      </x:c>
      <x:c r="E4585" s="36" t="str">
        <x:v>500109128</x:v>
      </x:c>
      <x:c r="F4585" s="22" t="str">
        <x:v>承美福國路口</x:v>
      </x:c>
      <x:c r="G4585" s="37" t="n">
        <x:v>12.43</x:v>
      </x:c>
      <x:c r="H4585" s="24" t="n">
        <x:v>0</x:v>
      </x:c>
      <x:c r="I4585" s="24" t="n">
        <x:v>0</x:v>
      </x:c>
      <x:c r="J4585" s="24" t="n">
        <x:v>0</x:v>
      </x:c>
      <x:c r="K4585" s="23" t="str">
        <x:f>IF(I4585=0,"",J4585/I4585)</x:f>
      </x:c>
      <x:c r="L4585" s="24" t="n">
        <x:v>0</x:v>
      </x:c>
      <x:c r="M4585" s="23" t="str">
        <x:f>IF(H4585=0,"",L4585/H4585)</x:f>
      </x:c>
      <x:c r="N4585" s="24" t="n">
        <x:f>H4585-L4585</x:f>
        <x:v>0</x:v>
      </x:c>
      <x:c r="O4585" s="22" t="str"/>
      <x:c r="P4585" s="24" t="n">
        <x:v>0</x:v>
      </x:c>
      <x:c r="Q4585" s="24" t="n">
        <x:v>0</x:v>
      </x:c>
      <x:c r="R4585" s="24" t="n">
        <x:v>0</x:v>
      </x:c>
      <x:c r="S4585" s="23" t="str">
        <x:f>IF(Q4585=0,"",R4585/Q4585)</x:f>
      </x:c>
      <x:c r="T4585" s="24" t="n">
        <x:v>0</x:v>
      </x:c>
      <x:c r="U4585" s="23" t="str">
        <x:f>IF(P4585=0,"",T4585/P4585)</x:f>
      </x:c>
      <x:c r="V4585" s="24" t="n">
        <x:f>P4585-T4585</x:f>
        <x:v>0</x:v>
      </x:c>
      <x:c r="W4585" s="22" t="str"/>
    </x:row>
    <x:row r="4586">
      <x:c r="A4586" s="22" t="str">
        <x:v>2026-08</x:v>
      </x:c>
      <x:c r="B4586" s="22" t="str">
        <x:v>台北市</x:v>
      </x:c>
      <x:c r="C4586" s="22" t="str">
        <x:v>北投區</x:v>
      </x:c>
      <x:c r="D4586" s="22" t="str">
        <x:v>B</x:v>
      </x:c>
      <x:c r="E4586" s="36" t="str">
        <x:v>500109129</x:v>
      </x:c>
      <x:c r="F4586" s="22" t="str">
        <x:v>北投22號線形公園共融遊戲場</x:v>
      </x:c>
      <x:c r="G4586" s="37" t="n">
        <x:v>106.52</x:v>
      </x:c>
      <x:c r="H4586" s="24" t="n">
        <x:v>6</x:v>
      </x:c>
      <x:c r="I4586" s="24" t="n">
        <x:v>5</x:v>
      </x:c>
      <x:c r="J4586" s="24" t="n">
        <x:v>0</x:v>
      </x:c>
      <x:c r="K4586" s="23" t="n">
        <x:f>IF(I4586=0,"",J4586/I4586)</x:f>
        <x:v>0</x:v>
      </x:c>
      <x:c r="L4586" s="24" t="n">
        <x:v>0</x:v>
      </x:c>
      <x:c r="M4586" s="23" t="n">
        <x:f>IF(H4586=0,"",L4586/H4586)</x:f>
        <x:v>0</x:v>
      </x:c>
      <x:c r="N4586" s="24" t="n">
        <x:f>H4586-L4586</x:f>
        <x:v>6</x:v>
      </x:c>
      <x:c r="O4586" s="22" t="str">
        <x:v>21:00–21:59</x:v>
      </x:c>
      <x:c r="P4586" s="24" t="n">
        <x:v>94</x:v>
      </x:c>
      <x:c r="Q4586" s="24" t="n">
        <x:v>51</x:v>
      </x:c>
      <x:c r="R4586" s="24" t="n">
        <x:v>0</x:v>
      </x:c>
      <x:c r="S4586" s="23" t="n">
        <x:f>IF(Q4586=0,"",R4586/Q4586)</x:f>
        <x:v>0</x:v>
      </x:c>
      <x:c r="T4586" s="24" t="n">
        <x:v>0</x:v>
      </x:c>
      <x:c r="U4586" s="23" t="n">
        <x:f>IF(P4586=0,"",T4586/P4586)</x:f>
        <x:v>0</x:v>
      </x:c>
      <x:c r="V4586" s="24" t="n">
        <x:f>P4586-T4586</x:f>
        <x:v>94</x:v>
      </x:c>
      <x:c r="W4586" s="22" t="str">
        <x:v>11:00–11:59</x:v>
      </x:c>
    </x:row>
    <x:row r="4587">
      <x:c r="A4587" s="22" t="str">
        <x:v>2026-08</x:v>
      </x:c>
      <x:c r="B4587" s="22" t="str">
        <x:v>台北市</x:v>
      </x:c>
      <x:c r="C4587" s="22" t="str">
        <x:v>北投區</x:v>
      </x:c>
      <x:c r="D4587" s="22" t="str">
        <x:v>C</x:v>
      </x:c>
      <x:c r="E4587" s="36" t="str">
        <x:v>500109130</x:v>
      </x:c>
      <x:c r="F4587" s="22" t="str">
        <x:v>承德路七段164巷口</x:v>
      </x:c>
      <x:c r="G4587" s="37" t="n">
        <x:v>49.48</x:v>
      </x:c>
      <x:c r="H4587" s="24" t="n">
        <x:v>1</x:v>
      </x:c>
      <x:c r="I4587" s="24" t="n">
        <x:v>1</x:v>
      </x:c>
      <x:c r="J4587" s="24" t="n">
        <x:v>0</x:v>
      </x:c>
      <x:c r="K4587" s="23" t="n">
        <x:f>IF(I4587=0,"",J4587/I4587)</x:f>
        <x:v>0</x:v>
      </x:c>
      <x:c r="L4587" s="24" t="n">
        <x:v>0</x:v>
      </x:c>
      <x:c r="M4587" s="23" t="n">
        <x:f>IF(H4587=0,"",L4587/H4587)</x:f>
        <x:v>0</x:v>
      </x:c>
      <x:c r="N4587" s="24" t="n">
        <x:f>H4587-L4587</x:f>
        <x:v>1</x:v>
      </x:c>
      <x:c r="O4587" s="22" t="str">
        <x:v>22:00–22:59</x:v>
      </x:c>
      <x:c r="P4587" s="24" t="n">
        <x:v>72</x:v>
      </x:c>
      <x:c r="Q4587" s="24" t="n">
        <x:v>45</x:v>
      </x:c>
      <x:c r="R4587" s="24" t="n">
        <x:v>2</x:v>
      </x:c>
      <x:c r="S4587" s="23" t="n">
        <x:f>IF(Q4587=0,"",R4587/Q4587)</x:f>
        <x:v>0.044444444444444446</x:v>
      </x:c>
      <x:c r="T4587" s="24" t="n">
        <x:v>2</x:v>
      </x:c>
      <x:c r="U4587" s="23" t="n">
        <x:f>IF(P4587=0,"",T4587/P4587)</x:f>
        <x:v>0.027777777777777776</x:v>
      </x:c>
      <x:c r="V4587" s="24" t="n">
        <x:f>P4587-T4587</x:f>
        <x:v>70</x:v>
      </x:c>
      <x:c r="W4587" s="22" t="str">
        <x:v>05:00–05:59</x:v>
      </x:c>
    </x:row>
    <x:row r="4588">
      <x:c r="A4588" s="22" t="str">
        <x:v>2026-08</x:v>
      </x:c>
      <x:c r="B4588" s="22" t="str">
        <x:v>台北市</x:v>
      </x:c>
      <x:c r="C4588" s="22" t="str">
        <x:v>北投區</x:v>
      </x:c>
      <x:c r="D4588" s="22" t="str">
        <x:v>C</x:v>
      </x:c>
      <x:c r="E4588" s="36" t="str">
        <x:v>500109132</x:v>
      </x:c>
      <x:c r="F4588" s="22" t="str">
        <x:v>光明路266號前</x:v>
      </x:c>
      <x:c r="G4588" s="37" t="n">
        <x:v>22.19</x:v>
      </x:c>
      <x:c r="H4588" s="24" t="n">
        <x:v>0</x:v>
      </x:c>
      <x:c r="I4588" s="24" t="n">
        <x:v>0</x:v>
      </x:c>
      <x:c r="J4588" s="24" t="n">
        <x:v>0</x:v>
      </x:c>
      <x:c r="K4588" s="23" t="str">
        <x:f>IF(I4588=0,"",J4588/I4588)</x:f>
      </x:c>
      <x:c r="L4588" s="24" t="n">
        <x:v>0</x:v>
      </x:c>
      <x:c r="M4588" s="23" t="str">
        <x:f>IF(H4588=0,"",L4588/H4588)</x:f>
      </x:c>
      <x:c r="N4588" s="24" t="n">
        <x:f>H4588-L4588</x:f>
        <x:v>0</x:v>
      </x:c>
      <x:c r="O4588" s="22" t="str"/>
      <x:c r="P4588" s="24" t="n">
        <x:v>43</x:v>
      </x:c>
      <x:c r="Q4588" s="24" t="n">
        <x:v>38</x:v>
      </x:c>
      <x:c r="R4588" s="24" t="n">
        <x:v>1</x:v>
      </x:c>
      <x:c r="S4588" s="23" t="n">
        <x:f>IF(Q4588=0,"",R4588/Q4588)</x:f>
        <x:v>0.02631578947368421</x:v>
      </x:c>
      <x:c r="T4588" s="24" t="n">
        <x:v>1</x:v>
      </x:c>
      <x:c r="U4588" s="23" t="n">
        <x:f>IF(P4588=0,"",T4588/P4588)</x:f>
        <x:v>0.023255813953488372</x:v>
      </x:c>
      <x:c r="V4588" s="24" t="n">
        <x:f>P4588-T4588</x:f>
        <x:v>42</x:v>
      </x:c>
      <x:c r="W4588" s="22" t="str">
        <x:v>22:00–22:59</x:v>
      </x:c>
    </x:row>
    <x:row r="4589">
      <x:c r="A4589" s="22" t="str">
        <x:v>2026-08</x:v>
      </x:c>
      <x:c r="B4589" s="22" t="str">
        <x:v>台北市</x:v>
      </x:c>
      <x:c r="C4589" s="22" t="str">
        <x:v>北投區</x:v>
      </x:c>
      <x:c r="D4589" s="22" t="str">
        <x:v>C</x:v>
      </x:c>
      <x:c r="E4589" s="36" t="str">
        <x:v>500109133</x:v>
      </x:c>
      <x:c r="F4589" s="22" t="str">
        <x:v>中和街493巷1弄口</x:v>
      </x:c>
      <x:c r="G4589" s="37" t="n">
        <x:v>5.62</x:v>
      </x:c>
      <x:c r="H4589" s="24" t="n">
        <x:v>0</x:v>
      </x:c>
      <x:c r="I4589" s="24" t="n">
        <x:v>0</x:v>
      </x:c>
      <x:c r="J4589" s="24" t="n">
        <x:v>0</x:v>
      </x:c>
      <x:c r="K4589" s="23" t="str">
        <x:f>IF(I4589=0,"",J4589/I4589)</x:f>
      </x:c>
      <x:c r="L4589" s="24" t="n">
        <x:v>0</x:v>
      </x:c>
      <x:c r="M4589" s="23" t="str">
        <x:f>IF(H4589=0,"",L4589/H4589)</x:f>
      </x:c>
      <x:c r="N4589" s="24" t="n">
        <x:f>H4589-L4589</x:f>
        <x:v>0</x:v>
      </x:c>
      <x:c r="O4589" s="22" t="str"/>
      <x:c r="P4589" s="24" t="n">
        <x:v>8</x:v>
      </x:c>
      <x:c r="Q4589" s="24" t="n">
        <x:v>8</x:v>
      </x:c>
      <x:c r="R4589" s="24" t="n">
        <x:v>0</x:v>
      </x:c>
      <x:c r="S4589" s="23" t="n">
        <x:f>IF(Q4589=0,"",R4589/Q4589)</x:f>
        <x:v>0</x:v>
      </x:c>
      <x:c r="T4589" s="24" t="n">
        <x:v>0</x:v>
      </x:c>
      <x:c r="U4589" s="23" t="n">
        <x:f>IF(P4589=0,"",T4589/P4589)</x:f>
        <x:v>0</x:v>
      </x:c>
      <x:c r="V4589" s="24" t="n">
        <x:f>P4589-T4589</x:f>
        <x:v>8</x:v>
      </x:c>
      <x:c r="W4589" s="22" t="str">
        <x:v>18:00–18:59</x:v>
      </x:c>
    </x:row>
    <x:row r="4590">
      <x:c r="A4590" s="22" t="str">
        <x:v>2026-08</x:v>
      </x:c>
      <x:c r="B4590" s="22" t="str">
        <x:v>台北市</x:v>
      </x:c>
      <x:c r="C4590" s="22" t="str">
        <x:v>北投區</x:v>
      </x:c>
      <x:c r="D4590" s="22" t="str">
        <x:v>C</x:v>
      </x:c>
      <x:c r="E4590" s="36" t="str">
        <x:v>500109134</x:v>
      </x:c>
      <x:c r="F4590" s="22" t="str">
        <x:v>共月橋</x:v>
      </x:c>
      <x:c r="G4590" s="37" t="n">
        <x:v>33.86</x:v>
      </x:c>
      <x:c r="H4590" s="24" t="n">
        <x:v>0</x:v>
      </x:c>
      <x:c r="I4590" s="24" t="n">
        <x:v>0</x:v>
      </x:c>
      <x:c r="J4590" s="24" t="n">
        <x:v>0</x:v>
      </x:c>
      <x:c r="K4590" s="23" t="str">
        <x:f>IF(I4590=0,"",J4590/I4590)</x:f>
      </x:c>
      <x:c r="L4590" s="24" t="n">
        <x:v>0</x:v>
      </x:c>
      <x:c r="M4590" s="23" t="str">
        <x:f>IF(H4590=0,"",L4590/H4590)</x:f>
      </x:c>
      <x:c r="N4590" s="24" t="n">
        <x:f>H4590-L4590</x:f>
        <x:v>0</x:v>
      </x:c>
      <x:c r="O4590" s="22" t="str"/>
      <x:c r="P4590" s="24" t="n">
        <x:v>31</x:v>
      </x:c>
      <x:c r="Q4590" s="24" t="n">
        <x:v>20</x:v>
      </x:c>
      <x:c r="R4590" s="24" t="n">
        <x:v>2</x:v>
      </x:c>
      <x:c r="S4590" s="23" t="n">
        <x:f>IF(Q4590=0,"",R4590/Q4590)</x:f>
        <x:v>0.1</x:v>
      </x:c>
      <x:c r="T4590" s="24" t="n">
        <x:v>2</x:v>
      </x:c>
      <x:c r="U4590" s="23" t="n">
        <x:f>IF(P4590=0,"",T4590/P4590)</x:f>
        <x:v>0.06451612903225806</x:v>
      </x:c>
      <x:c r="V4590" s="24" t="n">
        <x:f>P4590-T4590</x:f>
        <x:v>29</x:v>
      </x:c>
      <x:c r="W4590" s="22" t="str">
        <x:v>17:00–17:59</x:v>
      </x:c>
    </x:row>
    <x:row r="4591">
      <x:c r="A4591" s="22" t="str">
        <x:v>2026-08</x:v>
      </x:c>
      <x:c r="B4591" s="22" t="str">
        <x:v>台北市</x:v>
      </x:c>
      <x:c r="C4591" s="22" t="str">
        <x:v>北投區</x:v>
      </x:c>
      <x:c r="D4591" s="22" t="str">
        <x:v>C</x:v>
      </x:c>
      <x:c r="E4591" s="36" t="str">
        <x:v>500109135</x:v>
      </x:c>
      <x:c r="F4591" s="22" t="str">
        <x:v>東華兒童遊戲賽車場</x:v>
      </x:c>
      <x:c r="G4591" s="37" t="n">
        <x:v>34.57</x:v>
      </x:c>
      <x:c r="H4591" s="24" t="n">
        <x:v>0</x:v>
      </x:c>
      <x:c r="I4591" s="24" t="n">
        <x:v>0</x:v>
      </x:c>
      <x:c r="J4591" s="24" t="n">
        <x:v>0</x:v>
      </x:c>
      <x:c r="K4591" s="23" t="str">
        <x:f>IF(I4591=0,"",J4591/I4591)</x:f>
      </x:c>
      <x:c r="L4591" s="24" t="n">
        <x:v>0</x:v>
      </x:c>
      <x:c r="M4591" s="23" t="str">
        <x:f>IF(H4591=0,"",L4591/H4591)</x:f>
      </x:c>
      <x:c r="N4591" s="24" t="n">
        <x:f>H4591-L4591</x:f>
        <x:v>0</x:v>
      </x:c>
      <x:c r="O4591" s="22" t="str"/>
      <x:c r="P4591" s="24" t="n">
        <x:v>23</x:v>
      </x:c>
      <x:c r="Q4591" s="24" t="n">
        <x:v>19</x:v>
      </x:c>
      <x:c r="R4591" s="24" t="n">
        <x:v>0</x:v>
      </x:c>
      <x:c r="S4591" s="23" t="n">
        <x:f>IF(Q4591=0,"",R4591/Q4591)</x:f>
        <x:v>0</x:v>
      </x:c>
      <x:c r="T4591" s="24" t="n">
        <x:v>0</x:v>
      </x:c>
      <x:c r="U4591" s="23" t="n">
        <x:f>IF(P4591=0,"",T4591/P4591)</x:f>
        <x:v>0</x:v>
      </x:c>
      <x:c r="V4591" s="24" t="n">
        <x:f>P4591-T4591</x:f>
        <x:v>23</x:v>
      </x:c>
      <x:c r="W4591" s="22" t="str">
        <x:v>08:00–08:59</x:v>
      </x:c>
    </x:row>
    <x:row r="4592">
      <x:c r="A4592" s="22" t="str">
        <x:v>2026-08</x:v>
      </x:c>
      <x:c r="B4592" s="22" t="str">
        <x:v>台北市</x:v>
      </x:c>
      <x:c r="C4592" s="22" t="str">
        <x:v>北投區</x:v>
      </x:c>
      <x:c r="D4592" s="22" t="str">
        <x:v>C</x:v>
      </x:c>
      <x:c r="E4592" s="36" t="str">
        <x:v>500109136</x:v>
      </x:c>
      <x:c r="F4592" s="22" t="str">
        <x:v>懷德建民路口</x:v>
      </x:c>
      <x:c r="G4592" s="37" t="n">
        <x:v>43.62</x:v>
      </x:c>
      <x:c r="H4592" s="24" t="n">
        <x:v>9</x:v>
      </x:c>
      <x:c r="I4592" s="24" t="n">
        <x:v>7</x:v>
      </x:c>
      <x:c r="J4592" s="24" t="n">
        <x:v>1</x:v>
      </x:c>
      <x:c r="K4592" s="23" t="n">
        <x:f>IF(I4592=0,"",J4592/I4592)</x:f>
        <x:v>0.14285714285714285</x:v>
      </x:c>
      <x:c r="L4592" s="24" t="n">
        <x:v>1</x:v>
      </x:c>
      <x:c r="M4592" s="23" t="n">
        <x:f>IF(H4592=0,"",L4592/H4592)</x:f>
        <x:v>0.1111111111111111</x:v>
      </x:c>
      <x:c r="N4592" s="24" t="n">
        <x:f>H4592-L4592</x:f>
        <x:v>8</x:v>
      </x:c>
      <x:c r="O4592" s="22" t="str">
        <x:v>06:00–06:59</x:v>
      </x:c>
      <x:c r="P4592" s="24" t="n">
        <x:v>61</x:v>
      </x:c>
      <x:c r="Q4592" s="24" t="n">
        <x:v>46</x:v>
      </x:c>
      <x:c r="R4592" s="24" t="n">
        <x:v>1</x:v>
      </x:c>
      <x:c r="S4592" s="23" t="n">
        <x:f>IF(Q4592=0,"",R4592/Q4592)</x:f>
        <x:v>0.021739130434782608</x:v>
      </x:c>
      <x:c r="T4592" s="24" t="n">
        <x:v>1</x:v>
      </x:c>
      <x:c r="U4592" s="23" t="n">
        <x:f>IF(P4592=0,"",T4592/P4592)</x:f>
        <x:v>0.01639344262295082</x:v>
      </x:c>
      <x:c r="V4592" s="24" t="n">
        <x:f>P4592-T4592</x:f>
        <x:v>60</x:v>
      </x:c>
      <x:c r="W4592" s="22" t="str">
        <x:v>09:00–09:59</x:v>
      </x:c>
    </x:row>
    <x:row r="4593">
      <x:c r="A4593" s="22" t="str">
        <x:v>2026-08</x:v>
      </x:c>
      <x:c r="B4593" s="22" t="str">
        <x:v>台北市</x:v>
      </x:c>
      <x:c r="C4593" s="22" t="str">
        <x:v>北投區</x:v>
      </x:c>
      <x:c r="D4593" s="22" t="str">
        <x:v>C</x:v>
      </x:c>
      <x:c r="E4593" s="36" t="str">
        <x:v>500109137</x:v>
      </x:c>
      <x:c r="F4593" s="22" t="str">
        <x:v>懷德55巷停車場</x:v>
      </x:c>
      <x:c r="G4593" s="37" t="n">
        <x:v>15.33</x:v>
      </x:c>
      <x:c r="H4593" s="24" t="n">
        <x:v>1</x:v>
      </x:c>
      <x:c r="I4593" s="24" t="n">
        <x:v>1</x:v>
      </x:c>
      <x:c r="J4593" s="24" t="n">
        <x:v>0</x:v>
      </x:c>
      <x:c r="K4593" s="23" t="n">
        <x:f>IF(I4593=0,"",J4593/I4593)</x:f>
        <x:v>0</x:v>
      </x:c>
      <x:c r="L4593" s="24" t="n">
        <x:v>0</x:v>
      </x:c>
      <x:c r="M4593" s="23" t="n">
        <x:f>IF(H4593=0,"",L4593/H4593)</x:f>
        <x:v>0</x:v>
      </x:c>
      <x:c r="N4593" s="24" t="n">
        <x:f>H4593-L4593</x:f>
        <x:v>1</x:v>
      </x:c>
      <x:c r="O4593" s="22" t="str">
        <x:v>22:00–22:59</x:v>
      </x:c>
      <x:c r="P4593" s="24" t="n">
        <x:v>11</x:v>
      </x:c>
      <x:c r="Q4593" s="24" t="n">
        <x:v>10</x:v>
      </x:c>
      <x:c r="R4593" s="24" t="n">
        <x:v>0</x:v>
      </x:c>
      <x:c r="S4593" s="23" t="n">
        <x:f>IF(Q4593=0,"",R4593/Q4593)</x:f>
        <x:v>0</x:v>
      </x:c>
      <x:c r="T4593" s="24" t="n">
        <x:v>0</x:v>
      </x:c>
      <x:c r="U4593" s="23" t="n">
        <x:f>IF(P4593=0,"",T4593/P4593)</x:f>
        <x:v>0</x:v>
      </x:c>
      <x:c r="V4593" s="24" t="n">
        <x:f>P4593-T4593</x:f>
        <x:v>11</x:v>
      </x:c>
      <x:c r="W4593" s="22" t="str">
        <x:v>11:00–11:59</x:v>
      </x:c>
    </x:row>
    <x:row r="4594">
      <x:c r="A4594" s="22" t="str">
        <x:v>2026-08</x:v>
      </x:c>
      <x:c r="B4594" s="22" t="str">
        <x:v>台北市</x:v>
      </x:c>
      <x:c r="C4594" s="22" t="str">
        <x:v>北投區</x:v>
      </x:c>
      <x:c r="D4594" s="22" t="str">
        <x:v>C</x:v>
      </x:c>
      <x:c r="E4594" s="36" t="str">
        <x:v>500109138</x:v>
      </x:c>
      <x:c r="F4594" s="22" t="str">
        <x:v>石牌公園</x:v>
      </x:c>
      <x:c r="G4594" s="37" t="n">
        <x:v>54.19</x:v>
      </x:c>
      <x:c r="H4594" s="24" t="n">
        <x:v>7</x:v>
      </x:c>
      <x:c r="I4594" s="24" t="n">
        <x:v>5</x:v>
      </x:c>
      <x:c r="J4594" s="24" t="n">
        <x:v>1</x:v>
      </x:c>
      <x:c r="K4594" s="23" t="n">
        <x:f>IF(I4594=0,"",J4594/I4594)</x:f>
        <x:v>0.2</x:v>
      </x:c>
      <x:c r="L4594" s="24" t="n">
        <x:v>1</x:v>
      </x:c>
      <x:c r="M4594" s="23" t="n">
        <x:f>IF(H4594=0,"",L4594/H4594)</x:f>
        <x:v>0.14285714285714285</x:v>
      </x:c>
      <x:c r="N4594" s="24" t="n">
        <x:f>H4594-L4594</x:f>
        <x:v>6</x:v>
      </x:c>
      <x:c r="O4594" s="22" t="str">
        <x:v>17:00–17:59</x:v>
      </x:c>
      <x:c r="P4594" s="24" t="n">
        <x:v>121</x:v>
      </x:c>
      <x:c r="Q4594" s="24" t="n">
        <x:v>77</x:v>
      </x:c>
      <x:c r="R4594" s="24" t="n">
        <x:v>3</x:v>
      </x:c>
      <x:c r="S4594" s="23" t="n">
        <x:f>IF(Q4594=0,"",R4594/Q4594)</x:f>
        <x:v>0.03896103896103896</x:v>
      </x:c>
      <x:c r="T4594" s="24" t="n">
        <x:v>3</x:v>
      </x:c>
      <x:c r="U4594" s="23" t="n">
        <x:f>IF(P4594=0,"",T4594/P4594)</x:f>
        <x:v>0.024793388429752067</x:v>
      </x:c>
      <x:c r="V4594" s="24" t="n">
        <x:f>P4594-T4594</x:f>
        <x:v>118</x:v>
      </x:c>
      <x:c r="W4594" s="22" t="str">
        <x:v>09:00–09:59</x:v>
      </x:c>
    </x:row>
    <x:row r="4595">
      <x:c r="A4595" s="22" t="str">
        <x:v>2026-08</x:v>
      </x:c>
      <x:c r="B4595" s="22" t="str">
        <x:v>台北市</x:v>
      </x:c>
      <x:c r="C4595" s="22" t="str">
        <x:v>松山區</x:v>
      </x:c>
      <x:c r="D4595" s="22" t="str">
        <x:v>A</x:v>
      </x:c>
      <x:c r="E4595" s="36" t="str">
        <x:v>500110002</x:v>
      </x:c>
      <x:c r="F4595" s="22" t="str">
        <x:v>捷運松山站(4號出口)</x:v>
      </x:c>
      <x:c r="G4595" s="37" t="n">
        <x:v>483.1</x:v>
      </x:c>
      <x:c r="H4595" s="24" t="n">
        <x:v>654</x:v>
      </x:c>
      <x:c r="I4595" s="24" t="n">
        <x:v>74</x:v>
      </x:c>
      <x:c r="J4595" s="24" t="n">
        <x:v>0</x:v>
      </x:c>
      <x:c r="K4595" s="23" t="n">
        <x:f>IF(I4595=0,"",J4595/I4595)</x:f>
        <x:v>0</x:v>
      </x:c>
      <x:c r="L4595" s="24" t="n">
        <x:v>0</x:v>
      </x:c>
      <x:c r="M4595" s="23" t="n">
        <x:f>IF(H4595=0,"",L4595/H4595)</x:f>
        <x:v>0</x:v>
      </x:c>
      <x:c r="N4595" s="24" t="n">
        <x:f>H4595-L4595</x:f>
        <x:v>654</x:v>
      </x:c>
      <x:c r="O4595" s="22" t="str">
        <x:v>17:00–17:59</x:v>
      </x:c>
      <x:c r="P4595" s="24" t="n">
        <x:v>421</x:v>
      </x:c>
      <x:c r="Q4595" s="24" t="n">
        <x:v>110</x:v>
      </x:c>
      <x:c r="R4595" s="24" t="n">
        <x:v>3</x:v>
      </x:c>
      <x:c r="S4595" s="23" t="n">
        <x:f>IF(Q4595=0,"",R4595/Q4595)</x:f>
        <x:v>0.02727272727272727</x:v>
      </x:c>
      <x:c r="T4595" s="24" t="n">
        <x:v>4</x:v>
      </x:c>
      <x:c r="U4595" s="23" t="n">
        <x:f>IF(P4595=0,"",T4595/P4595)</x:f>
        <x:v>0.009501187648456057</x:v>
      </x:c>
      <x:c r="V4595" s="24" t="n">
        <x:f>P4595-T4595</x:f>
        <x:v>417</x:v>
      </x:c>
      <x:c r="W4595" s="22" t="str">
        <x:v>07:00–07:59</x:v>
      </x:c>
    </x:row>
    <x:row r="4596">
      <x:c r="A4596" s="22" t="str">
        <x:v>2026-08</x:v>
      </x:c>
      <x:c r="B4596" s="22" t="str">
        <x:v>台北市</x:v>
      </x:c>
      <x:c r="C4596" s="22" t="str">
        <x:v>松山區</x:v>
      </x:c>
      <x:c r="D4596" s="22" t="str">
        <x:v>B</x:v>
      </x:c>
      <x:c r="E4596" s="36" t="str">
        <x:v>500110003</x:v>
      </x:c>
      <x:c r="F4596" s="22" t="str">
        <x:v>塔悠八德路口</x:v>
      </x:c>
      <x:c r="G4596" s="37" t="n">
        <x:v>120.52</x:v>
      </x:c>
      <x:c r="H4596" s="24" t="n">
        <x:v>19</x:v>
      </x:c>
      <x:c r="I4596" s="24" t="n">
        <x:v>8</x:v>
      </x:c>
      <x:c r="J4596" s="24" t="n">
        <x:v>0</x:v>
      </x:c>
      <x:c r="K4596" s="23" t="n">
        <x:f>IF(I4596=0,"",J4596/I4596)</x:f>
        <x:v>0</x:v>
      </x:c>
      <x:c r="L4596" s="24" t="n">
        <x:v>0</x:v>
      </x:c>
      <x:c r="M4596" s="23" t="n">
        <x:f>IF(H4596=0,"",L4596/H4596)</x:f>
        <x:v>0</x:v>
      </x:c>
      <x:c r="N4596" s="24" t="n">
        <x:f>H4596-L4596</x:f>
        <x:v>19</x:v>
      </x:c>
      <x:c r="O4596" s="22" t="str">
        <x:v>22:00–22:59</x:v>
      </x:c>
      <x:c r="P4596" s="24" t="n">
        <x:v>69</x:v>
      </x:c>
      <x:c r="Q4596" s="24" t="n">
        <x:v>36</x:v>
      </x:c>
      <x:c r="R4596" s="24" t="n">
        <x:v>2</x:v>
      </x:c>
      <x:c r="S4596" s="23" t="n">
        <x:f>IF(Q4596=0,"",R4596/Q4596)</x:f>
        <x:v>0.05555555555555555</x:v>
      </x:c>
      <x:c r="T4596" s="24" t="n">
        <x:v>2</x:v>
      </x:c>
      <x:c r="U4596" s="23" t="n">
        <x:f>IF(P4596=0,"",T4596/P4596)</x:f>
        <x:v>0.028985507246376812</x:v>
      </x:c>
      <x:c r="V4596" s="24" t="n">
        <x:f>P4596-T4596</x:f>
        <x:v>67</x:v>
      </x:c>
      <x:c r="W4596" s="22" t="str">
        <x:v>10:00–10:59</x:v>
      </x:c>
    </x:row>
    <x:row r="4597">
      <x:c r="A4597" s="22" t="str">
        <x:v>2026-08</x:v>
      </x:c>
      <x:c r="B4597" s="22" t="str">
        <x:v>台北市</x:v>
      </x:c>
      <x:c r="C4597" s="22" t="str">
        <x:v>松山區</x:v>
      </x:c>
      <x:c r="D4597" s="22" t="str">
        <x:v>C</x:v>
      </x:c>
      <x:c r="E4597" s="36" t="str">
        <x:v>500110004</x:v>
      </x:c>
      <x:c r="F4597" s="22" t="str">
        <x:v>鵬程公園</x:v>
      </x:c>
      <x:c r="G4597" s="37" t="n">
        <x:v>99</x:v>
      </x:c>
      <x:c r="H4597" s="24" t="n">
        <x:v>5</x:v>
      </x:c>
      <x:c r="I4597" s="24" t="n">
        <x:v>5</x:v>
      </x:c>
      <x:c r="J4597" s="24" t="n">
        <x:v>0</x:v>
      </x:c>
      <x:c r="K4597" s="23" t="n">
        <x:f>IF(I4597=0,"",J4597/I4597)</x:f>
        <x:v>0</x:v>
      </x:c>
      <x:c r="L4597" s="24" t="n">
        <x:v>0</x:v>
      </x:c>
      <x:c r="M4597" s="23" t="n">
        <x:f>IF(H4597=0,"",L4597/H4597)</x:f>
        <x:v>0</x:v>
      </x:c>
      <x:c r="N4597" s="24" t="n">
        <x:f>H4597-L4597</x:f>
        <x:v>5</x:v>
      </x:c>
      <x:c r="O4597" s="22" t="str">
        <x:v>23:00–23:59</x:v>
      </x:c>
      <x:c r="P4597" s="24" t="n">
        <x:v>204</x:v>
      </x:c>
      <x:c r="Q4597" s="24" t="n">
        <x:v>98</x:v>
      </x:c>
      <x:c r="R4597" s="24" t="n">
        <x:v>3</x:v>
      </x:c>
      <x:c r="S4597" s="23" t="n">
        <x:f>IF(Q4597=0,"",R4597/Q4597)</x:f>
        <x:v>0.030612244897959183</x:v>
      </x:c>
      <x:c r="T4597" s="24" t="n">
        <x:v>3</x:v>
      </x:c>
      <x:c r="U4597" s="23" t="n">
        <x:f>IF(P4597=0,"",T4597/P4597)</x:f>
        <x:v>0.014705882352941176</x:v>
      </x:c>
      <x:c r="V4597" s="24" t="n">
        <x:f>P4597-T4597</x:f>
        <x:v>201</x:v>
      </x:c>
      <x:c r="W4597" s="22" t="str">
        <x:v>12:00–12:59</x:v>
      </x:c>
    </x:row>
    <x:row r="4598">
      <x:c r="A4598" s="22" t="str">
        <x:v>2026-08</x:v>
      </x:c>
      <x:c r="B4598" s="22" t="str">
        <x:v>台北市</x:v>
      </x:c>
      <x:c r="C4598" s="22" t="str">
        <x:v>松山區</x:v>
      </x:c>
      <x:c r="D4598" s="22" t="str">
        <x:v>A</x:v>
      </x:c>
      <x:c r="E4598" s="36" t="str">
        <x:v>500110005</x:v>
      </x:c>
      <x:c r="F4598" s="22" t="str">
        <x:v>中崙高中</x:v>
      </x:c>
      <x:c r="G4598" s="37" t="n">
        <x:v>304.67</x:v>
      </x:c>
      <x:c r="H4598" s="24" t="n">
        <x:v>26</x:v>
      </x:c>
      <x:c r="I4598" s="24" t="n">
        <x:v>4</x:v>
      </x:c>
      <x:c r="J4598" s="24" t="n">
        <x:v>0</x:v>
      </x:c>
      <x:c r="K4598" s="23" t="n">
        <x:f>IF(I4598=0,"",J4598/I4598)</x:f>
        <x:v>0</x:v>
      </x:c>
      <x:c r="L4598" s="24" t="n">
        <x:v>0</x:v>
      </x:c>
      <x:c r="M4598" s="23" t="n">
        <x:f>IF(H4598=0,"",L4598/H4598)</x:f>
        <x:v>0</x:v>
      </x:c>
      <x:c r="N4598" s="24" t="n">
        <x:f>H4598-L4598</x:f>
        <x:v>26</x:v>
      </x:c>
      <x:c r="O4598" s="22" t="str">
        <x:v>08:00–08:59</x:v>
      </x:c>
      <x:c r="P4598" s="24" t="n">
        <x:v>137</x:v>
      </x:c>
      <x:c r="Q4598" s="24" t="n">
        <x:v>40</x:v>
      </x:c>
      <x:c r="R4598" s="24" t="n">
        <x:v>0</x:v>
      </x:c>
      <x:c r="S4598" s="23" t="n">
        <x:f>IF(Q4598=0,"",R4598/Q4598)</x:f>
        <x:v>0</x:v>
      </x:c>
      <x:c r="T4598" s="24" t="n">
        <x:v>0</x:v>
      </x:c>
      <x:c r="U4598" s="23" t="n">
        <x:f>IF(P4598=0,"",T4598/P4598)</x:f>
        <x:v>0</x:v>
      </x:c>
      <x:c r="V4598" s="24" t="n">
        <x:f>P4598-T4598</x:f>
        <x:v>137</x:v>
      </x:c>
      <x:c r="W4598" s="22" t="str">
        <x:v>18:00–18:59</x:v>
      </x:c>
    </x:row>
    <x:row r="4599">
      <x:c r="A4599" s="22" t="str">
        <x:v>2026-08</x:v>
      </x:c>
      <x:c r="B4599" s="22" t="str">
        <x:v>台北市</x:v>
      </x:c>
      <x:c r="C4599" s="22" t="str">
        <x:v>松山區</x:v>
      </x:c>
      <x:c r="D4599" s="22" t="str">
        <x:v>A</x:v>
      </x:c>
      <x:c r="E4599" s="36" t="str">
        <x:v>500110006</x:v>
      </x:c>
      <x:c r="F4599" s="22" t="str">
        <x:v>捷運南京三民站(2號出口)</x:v>
      </x:c>
      <x:c r="G4599" s="37" t="n">
        <x:v>424.1</x:v>
      </x:c>
      <x:c r="H4599" s="24" t="n">
        <x:v>63</x:v>
      </x:c>
      <x:c r="I4599" s="24" t="n">
        <x:v>16</x:v>
      </x:c>
      <x:c r="J4599" s="24" t="n">
        <x:v>0</x:v>
      </x:c>
      <x:c r="K4599" s="23" t="n">
        <x:f>IF(I4599=0,"",J4599/I4599)</x:f>
        <x:v>0</x:v>
      </x:c>
      <x:c r="L4599" s="24" t="n">
        <x:v>0</x:v>
      </x:c>
      <x:c r="M4599" s="23" t="n">
        <x:f>IF(H4599=0,"",L4599/H4599)</x:f>
        <x:v>0</x:v>
      </x:c>
      <x:c r="N4599" s="24" t="n">
        <x:f>H4599-L4599</x:f>
        <x:v>63</x:v>
      </x:c>
      <x:c r="O4599" s="22" t="str">
        <x:v>12:00–12:59</x:v>
      </x:c>
      <x:c r="P4599" s="24" t="n">
        <x:v>1000</x:v>
      </x:c>
      <x:c r="Q4599" s="24" t="n">
        <x:v>250</x:v>
      </x:c>
      <x:c r="R4599" s="24" t="n">
        <x:v>1</x:v>
      </x:c>
      <x:c r="S4599" s="23" t="n">
        <x:f>IF(Q4599=0,"",R4599/Q4599)</x:f>
        <x:v>0.004</x:v>
      </x:c>
      <x:c r="T4599" s="24" t="n">
        <x:v>1</x:v>
      </x:c>
      <x:c r="U4599" s="23" t="n">
        <x:f>IF(P4599=0,"",T4599/P4599)</x:f>
        <x:v>0.001</x:v>
      </x:c>
      <x:c r="V4599" s="24" t="n">
        <x:f>P4599-T4599</x:f>
        <x:v>999</x:v>
      </x:c>
      <x:c r="W4599" s="22" t="str">
        <x:v>08:00–08:59</x:v>
      </x:c>
    </x:row>
    <x:row r="4600">
      <x:c r="A4600" s="22" t="str">
        <x:v>2026-08</x:v>
      </x:c>
      <x:c r="B4600" s="22" t="str">
        <x:v>台北市</x:v>
      </x:c>
      <x:c r="C4600" s="22" t="str">
        <x:v>松山區</x:v>
      </x:c>
      <x:c r="D4600" s="22" t="str">
        <x:v>A</x:v>
      </x:c>
      <x:c r="E4600" s="36" t="str">
        <x:v>500110007</x:v>
      </x:c>
      <x:c r="F4600" s="22" t="str">
        <x:v>捷運南京三民站(1號出口)</x:v>
      </x:c>
      <x:c r="G4600" s="37" t="n">
        <x:v>800.29</x:v>
      </x:c>
      <x:c r="H4600" s="24" t="n">
        <x:v>198</x:v>
      </x:c>
      <x:c r="I4600" s="24" t="n">
        <x:v>20</x:v>
      </x:c>
      <x:c r="J4600" s="24" t="n">
        <x:v>0</x:v>
      </x:c>
      <x:c r="K4600" s="23" t="n">
        <x:f>IF(I4600=0,"",J4600/I4600)</x:f>
        <x:v>0</x:v>
      </x:c>
      <x:c r="L4600" s="24" t="n">
        <x:v>0</x:v>
      </x:c>
      <x:c r="M4600" s="23" t="n">
        <x:f>IF(H4600=0,"",L4600/H4600)</x:f>
        <x:v>0</x:v>
      </x:c>
      <x:c r="N4600" s="24" t="n">
        <x:f>H4600-L4600</x:f>
        <x:v>198</x:v>
      </x:c>
      <x:c r="O4600" s="22" t="str">
        <x:v>08:00–08:59</x:v>
      </x:c>
      <x:c r="P4600" s="24" t="n">
        <x:v>640</x:v>
      </x:c>
      <x:c r="Q4600" s="24" t="n">
        <x:v>126</x:v>
      </x:c>
      <x:c r="R4600" s="24" t="n">
        <x:v>6</x:v>
      </x:c>
      <x:c r="S4600" s="23" t="n">
        <x:f>IF(Q4600=0,"",R4600/Q4600)</x:f>
        <x:v>0.047619047619047616</x:v>
      </x:c>
      <x:c r="T4600" s="24" t="n">
        <x:v>7</x:v>
      </x:c>
      <x:c r="U4600" s="23" t="n">
        <x:f>IF(P4600=0,"",T4600/P4600)</x:f>
        <x:v>0.0109375</x:v>
      </x:c>
      <x:c r="V4600" s="24" t="n">
        <x:f>P4600-T4600</x:f>
        <x:v>633</x:v>
      </x:c>
      <x:c r="W4600" s="22" t="str">
        <x:v>17:00–17:59</x:v>
      </x:c>
    </x:row>
    <x:row r="4601">
      <x:c r="A4601" s="22" t="str">
        <x:v>2026-08</x:v>
      </x:c>
      <x:c r="B4601" s="22" t="str">
        <x:v>台北市</x:v>
      </x:c>
      <x:c r="C4601" s="22" t="str">
        <x:v>松山區</x:v>
      </x:c>
      <x:c r="D4601" s="22" t="str">
        <x:v>A</x:v>
      </x:c>
      <x:c r="E4601" s="36" t="str">
        <x:v>500110008</x:v>
      </x:c>
      <x:c r="F4601" s="22" t="str">
        <x:v>光復北路11巷口</x:v>
      </x:c>
      <x:c r="G4601" s="37" t="n">
        <x:v>402.19</x:v>
      </x:c>
      <x:c r="H4601" s="24" t="n">
        <x:v>120</x:v>
      </x:c>
      <x:c r="I4601" s="24" t="n">
        <x:v>45</x:v>
      </x:c>
      <x:c r="J4601" s="24" t="n">
        <x:v>3</x:v>
      </x:c>
      <x:c r="K4601" s="23" t="n">
        <x:f>IF(I4601=0,"",J4601/I4601)</x:f>
        <x:v>0.06666666666666667</x:v>
      </x:c>
      <x:c r="L4601" s="24" t="n">
        <x:v>3</x:v>
      </x:c>
      <x:c r="M4601" s="23" t="n">
        <x:f>IF(H4601=0,"",L4601/H4601)</x:f>
        <x:v>0.025</x:v>
      </x:c>
      <x:c r="N4601" s="24" t="n">
        <x:f>H4601-L4601</x:f>
        <x:v>117</x:v>
      </x:c>
      <x:c r="O4601" s="22" t="str">
        <x:v>13:00–13:59</x:v>
      </x:c>
      <x:c r="P4601" s="24" t="n">
        <x:v>90</x:v>
      </x:c>
      <x:c r="Q4601" s="24" t="n">
        <x:v>32</x:v>
      </x:c>
      <x:c r="R4601" s="24" t="n">
        <x:v>1</x:v>
      </x:c>
      <x:c r="S4601" s="23" t="n">
        <x:f>IF(Q4601=0,"",R4601/Q4601)</x:f>
        <x:v>0.03125</x:v>
      </x:c>
      <x:c r="T4601" s="24" t="n">
        <x:v>4</x:v>
      </x:c>
      <x:c r="U4601" s="23" t="n">
        <x:f>IF(P4601=0,"",T4601/P4601)</x:f>
        <x:v>0.044444444444444446</x:v>
      </x:c>
      <x:c r="V4601" s="24" t="n">
        <x:f>P4601-T4601</x:f>
        <x:v>86</x:v>
      </x:c>
      <x:c r="W4601" s="22" t="str">
        <x:v>18:00–18:59</x:v>
      </x:c>
    </x:row>
    <x:row r="4602">
      <x:c r="A4602" s="22" t="str">
        <x:v>2026-08</x:v>
      </x:c>
      <x:c r="B4602" s="22" t="str">
        <x:v>台北市</x:v>
      </x:c>
      <x:c r="C4602" s="22" t="str">
        <x:v>松山區</x:v>
      </x:c>
      <x:c r="D4602" s="22" t="str">
        <x:v>A</x:v>
      </x:c>
      <x:c r="E4602" s="36" t="str">
        <x:v>500110009</x:v>
      </x:c>
      <x:c r="F4602" s="22" t="str">
        <x:v>捷運南京三民站(4號出口)</x:v>
      </x:c>
      <x:c r="G4602" s="37" t="n">
        <x:v>250.52</x:v>
      </x:c>
      <x:c r="H4602" s="24" t="n">
        <x:v>12</x:v>
      </x:c>
      <x:c r="I4602" s="24" t="n">
        <x:v>5</x:v>
      </x:c>
      <x:c r="J4602" s="24" t="n">
        <x:v>0</x:v>
      </x:c>
      <x:c r="K4602" s="23" t="n">
        <x:f>IF(I4602=0,"",J4602/I4602)</x:f>
        <x:v>0</x:v>
      </x:c>
      <x:c r="L4602" s="24" t="n">
        <x:v>0</x:v>
      </x:c>
      <x:c r="M4602" s="23" t="n">
        <x:f>IF(H4602=0,"",L4602/H4602)</x:f>
        <x:v>0</x:v>
      </x:c>
      <x:c r="N4602" s="24" t="n">
        <x:f>H4602-L4602</x:f>
        <x:v>12</x:v>
      </x:c>
      <x:c r="O4602" s="22" t="str">
        <x:v>08:00–08:59</x:v>
      </x:c>
      <x:c r="P4602" s="24" t="n">
        <x:v>840</x:v>
      </x:c>
      <x:c r="Q4602" s="24" t="n">
        <x:v>190</x:v>
      </x:c>
      <x:c r="R4602" s="24" t="n">
        <x:v>6</x:v>
      </x:c>
      <x:c r="S4602" s="23" t="n">
        <x:f>IF(Q4602=0,"",R4602/Q4602)</x:f>
        <x:v>0.031578947368421054</x:v>
      </x:c>
      <x:c r="T4602" s="24" t="n">
        <x:v>12</x:v>
      </x:c>
      <x:c r="U4602" s="23" t="n">
        <x:f>IF(P4602=0,"",T4602/P4602)</x:f>
        <x:v>0.014285714285714285</x:v>
      </x:c>
      <x:c r="V4602" s="24" t="n">
        <x:f>P4602-T4602</x:f>
        <x:v>828</x:v>
      </x:c>
      <x:c r="W4602" s="22" t="str">
        <x:v>18:00–18:59</x:v>
      </x:c>
    </x:row>
    <x:row r="4603">
      <x:c r="A4603" s="22" t="str">
        <x:v>2026-08</x:v>
      </x:c>
      <x:c r="B4603" s="22" t="str">
        <x:v>台北市</x:v>
      </x:c>
      <x:c r="C4603" s="22" t="str">
        <x:v>松山區</x:v>
      </x:c>
      <x:c r="D4603" s="22" t="str">
        <x:v>C</x:v>
      </x:c>
      <x:c r="E4603" s="36" t="str">
        <x:v>500110010</x:v>
      </x:c>
      <x:c r="F4603" s="22" t="str">
        <x:v>西松高中</x:v>
      </x:c>
      <x:c r="G4603" s="37" t="n">
        <x:v>85.29</x:v>
      </x:c>
      <x:c r="H4603" s="24" t="n">
        <x:v>22</x:v>
      </x:c>
      <x:c r="I4603" s="24" t="n">
        <x:v>15</x:v>
      </x:c>
      <x:c r="J4603" s="24" t="n">
        <x:v>1</x:v>
      </x:c>
      <x:c r="K4603" s="23" t="n">
        <x:f>IF(I4603=0,"",J4603/I4603)</x:f>
        <x:v>0.06666666666666667</x:v>
      </x:c>
      <x:c r="L4603" s="24" t="n">
        <x:v>1</x:v>
      </x:c>
      <x:c r="M4603" s="23" t="n">
        <x:f>IF(H4603=0,"",L4603/H4603)</x:f>
        <x:v>0.045454545454545456</x:v>
      </x:c>
      <x:c r="N4603" s="24" t="n">
        <x:f>H4603-L4603</x:f>
        <x:v>21</x:v>
      </x:c>
      <x:c r="O4603" s="22" t="str">
        <x:v>08:00–08:59</x:v>
      </x:c>
      <x:c r="P4603" s="24" t="n">
        <x:v>357</x:v>
      </x:c>
      <x:c r="Q4603" s="24" t="n">
        <x:v>156</x:v>
      </x:c>
      <x:c r="R4603" s="24" t="n">
        <x:v>5</x:v>
      </x:c>
      <x:c r="S4603" s="23" t="n">
        <x:f>IF(Q4603=0,"",R4603/Q4603)</x:f>
        <x:v>0.03205128205128205</x:v>
      </x:c>
      <x:c r="T4603" s="24" t="n">
        <x:v>10</x:v>
      </x:c>
      <x:c r="U4603" s="23" t="n">
        <x:f>IF(P4603=0,"",T4603/P4603)</x:f>
        <x:v>0.028011204481792718</x:v>
      </x:c>
      <x:c r="V4603" s="24" t="n">
        <x:f>P4603-T4603</x:f>
        <x:v>347</x:v>
      </x:c>
      <x:c r="W4603" s="22" t="str">
        <x:v>17:00–17:59</x:v>
      </x:c>
    </x:row>
    <x:row r="4604">
      <x:c r="A4604" s="22" t="str">
        <x:v>2026-08</x:v>
      </x:c>
      <x:c r="B4604" s="22" t="str">
        <x:v>台北市</x:v>
      </x:c>
      <x:c r="C4604" s="22" t="str">
        <x:v>松山區</x:v>
      </x:c>
      <x:c r="D4604" s="22" t="str">
        <x:v>B</x:v>
      </x:c>
      <x:c r="E4604" s="36" t="str">
        <x:v>500110011</x:v>
      </x:c>
      <x:c r="F4604" s="22" t="str">
        <x:v>民權復興路口</x:v>
      </x:c>
      <x:c r="G4604" s="37" t="n">
        <x:v>132.52</x:v>
      </x:c>
      <x:c r="H4604" s="24" t="n">
        <x:v>4</x:v>
      </x:c>
      <x:c r="I4604" s="24" t="n">
        <x:v>2</x:v>
      </x:c>
      <x:c r="J4604" s="24" t="n">
        <x:v>0</x:v>
      </x:c>
      <x:c r="K4604" s="23" t="n">
        <x:f>IF(I4604=0,"",J4604/I4604)</x:f>
        <x:v>0</x:v>
      </x:c>
      <x:c r="L4604" s="24" t="n">
        <x:v>0</x:v>
      </x:c>
      <x:c r="M4604" s="23" t="n">
        <x:f>IF(H4604=0,"",L4604/H4604)</x:f>
        <x:v>0</x:v>
      </x:c>
      <x:c r="N4604" s="24" t="n">
        <x:f>H4604-L4604</x:f>
        <x:v>4</x:v>
      </x:c>
      <x:c r="O4604" s="22" t="str">
        <x:v>09:00–09:59</x:v>
      </x:c>
      <x:c r="P4604" s="24" t="n">
        <x:v>82</x:v>
      </x:c>
      <x:c r="Q4604" s="24" t="n">
        <x:v>31</x:v>
      </x:c>
      <x:c r="R4604" s="24" t="n">
        <x:v>0</x:v>
      </x:c>
      <x:c r="S4604" s="23" t="n">
        <x:f>IF(Q4604=0,"",R4604/Q4604)</x:f>
        <x:v>0</x:v>
      </x:c>
      <x:c r="T4604" s="24" t="n">
        <x:v>0</x:v>
      </x:c>
      <x:c r="U4604" s="23" t="n">
        <x:f>IF(P4604=0,"",T4604/P4604)</x:f>
        <x:v>0</x:v>
      </x:c>
      <x:c r="V4604" s="24" t="n">
        <x:f>P4604-T4604</x:f>
        <x:v>82</x:v>
      </x:c>
      <x:c r="W4604" s="22" t="str">
        <x:v>18:00–18:59</x:v>
      </x:c>
    </x:row>
    <x:row r="4605">
      <x:c r="A4605" s="22" t="str">
        <x:v>2026-08</x:v>
      </x:c>
      <x:c r="B4605" s="22" t="str">
        <x:v>台北市</x:v>
      </x:c>
      <x:c r="C4605" s="22" t="str">
        <x:v>松山區</x:v>
      </x:c>
      <x:c r="D4605" s="22" t="str">
        <x:v>C</x:v>
      </x:c>
      <x:c r="E4605" s="36" t="str">
        <x:v>500110012</x:v>
      </x:c>
      <x:c r="F4605" s="22" t="str">
        <x:v>民福三號綠地</x:v>
      </x:c>
      <x:c r="G4605" s="37" t="n">
        <x:v>79.48</x:v>
      </x:c>
      <x:c r="H4605" s="24" t="n">
        <x:v>25</x:v>
      </x:c>
      <x:c r="I4605" s="24" t="n">
        <x:v>20</x:v>
      </x:c>
      <x:c r="J4605" s="24" t="n">
        <x:v>2</x:v>
      </x:c>
      <x:c r="K4605" s="23" t="n">
        <x:f>IF(I4605=0,"",J4605/I4605)</x:f>
        <x:v>0.1</x:v>
      </x:c>
      <x:c r="L4605" s="24" t="n">
        <x:v>3</x:v>
      </x:c>
      <x:c r="M4605" s="23" t="n">
        <x:f>IF(H4605=0,"",L4605/H4605)</x:f>
        <x:v>0.12</x:v>
      </x:c>
      <x:c r="N4605" s="24" t="n">
        <x:f>H4605-L4605</x:f>
        <x:v>22</x:v>
      </x:c>
      <x:c r="O4605" s="22" t="str">
        <x:v>07:00–07:59</x:v>
      </x:c>
      <x:c r="P4605" s="24" t="n">
        <x:v>63</x:v>
      </x:c>
      <x:c r="Q4605" s="24" t="n">
        <x:v>40</x:v>
      </x:c>
      <x:c r="R4605" s="24" t="n">
        <x:v>0</x:v>
      </x:c>
      <x:c r="S4605" s="23" t="n">
        <x:f>IF(Q4605=0,"",R4605/Q4605)</x:f>
        <x:v>0</x:v>
      </x:c>
      <x:c r="T4605" s="24" t="n">
        <x:v>0</x:v>
      </x:c>
      <x:c r="U4605" s="23" t="n">
        <x:f>IF(P4605=0,"",T4605/P4605)</x:f>
        <x:v>0</x:v>
      </x:c>
      <x:c r="V4605" s="24" t="n">
        <x:f>P4605-T4605</x:f>
        <x:v>63</x:v>
      </x:c>
      <x:c r="W4605" s="22" t="str">
        <x:v>17:00–17:59</x:v>
      </x:c>
    </x:row>
    <x:row r="4606">
      <x:c r="A4606" s="22" t="str">
        <x:v>2026-08</x:v>
      </x:c>
      <x:c r="B4606" s="22" t="str">
        <x:v>台北市</x:v>
      </x:c>
      <x:c r="C4606" s="22" t="str">
        <x:v>松山區</x:v>
      </x:c>
      <x:c r="D4606" s="22" t="str">
        <x:v>A</x:v>
      </x:c>
      <x:c r="E4606" s="36" t="str">
        <x:v>500110013</x:v>
      </x:c>
      <x:c r="F4606" s="22" t="str">
        <x:v>民有一號公園</x:v>
      </x:c>
      <x:c r="G4606" s="37" t="n">
        <x:v>369.9</x:v>
      </x:c>
      <x:c r="H4606" s="24" t="n">
        <x:v>240</x:v>
      </x:c>
      <x:c r="I4606" s="24" t="n">
        <x:v>62</x:v>
      </x:c>
      <x:c r="J4606" s="24" t="n">
        <x:v>21</x:v>
      </x:c>
      <x:c r="K4606" s="23" t="n">
        <x:f>IF(I4606=0,"",J4606/I4606)</x:f>
        <x:v>0.3387096774193548</x:v>
      </x:c>
      <x:c r="L4606" s="24" t="n">
        <x:v>69</x:v>
      </x:c>
      <x:c r="M4606" s="23" t="n">
        <x:f>IF(H4606=0,"",L4606/H4606)</x:f>
        <x:v>0.2875</x:v>
      </x:c>
      <x:c r="N4606" s="24" t="n">
        <x:f>H4606-L4606</x:f>
        <x:v>171</x:v>
      </x:c>
      <x:c r="O4606" s="22" t="str">
        <x:v>09:00–09:59</x:v>
      </x:c>
      <x:c r="P4606" s="24" t="n">
        <x:v>84</x:v>
      </x:c>
      <x:c r="Q4606" s="24" t="n">
        <x:v>21</x:v>
      </x:c>
      <x:c r="R4606" s="24" t="n">
        <x:v>0</x:v>
      </x:c>
      <x:c r="S4606" s="23" t="n">
        <x:f>IF(Q4606=0,"",R4606/Q4606)</x:f>
        <x:v>0</x:v>
      </x:c>
      <x:c r="T4606" s="24" t="n">
        <x:v>0</x:v>
      </x:c>
      <x:c r="U4606" s="23" t="n">
        <x:f>IF(P4606=0,"",T4606/P4606)</x:f>
        <x:v>0</x:v>
      </x:c>
      <x:c r="V4606" s="24" t="n">
        <x:f>P4606-T4606</x:f>
        <x:v>84</x:v>
      </x:c>
      <x:c r="W4606" s="22" t="str">
        <x:v>18:00–18:59</x:v>
      </x:c>
    </x:row>
    <x:row r="4607">
      <x:c r="A4607" s="22" t="str">
        <x:v>2026-08</x:v>
      </x:c>
      <x:c r="B4607" s="22" t="str">
        <x:v>台北市</x:v>
      </x:c>
      <x:c r="C4607" s="22" t="str">
        <x:v>松山區</x:v>
      </x:c>
      <x:c r="D4607" s="22" t="str">
        <x:v>A</x:v>
      </x:c>
      <x:c r="E4607" s="36" t="str">
        <x:v>500110014</x:v>
      </x:c>
      <x:c r="F4607" s="22" t="str">
        <x:v>民生敦化路口</x:v>
      </x:c>
      <x:c r="G4607" s="37" t="n">
        <x:v>236.14</x:v>
      </x:c>
      <x:c r="H4607" s="24" t="n">
        <x:v>41</x:v>
      </x:c>
      <x:c r="I4607" s="24" t="n">
        <x:v>15</x:v>
      </x:c>
      <x:c r="J4607" s="24" t="n">
        <x:v>3</x:v>
      </x:c>
      <x:c r="K4607" s="23" t="n">
        <x:f>IF(I4607=0,"",J4607/I4607)</x:f>
        <x:v>0.2</x:v>
      </x:c>
      <x:c r="L4607" s="24" t="n">
        <x:v>7</x:v>
      </x:c>
      <x:c r="M4607" s="23" t="n">
        <x:f>IF(H4607=0,"",L4607/H4607)</x:f>
        <x:v>0.17073170731707318</x:v>
      </x:c>
      <x:c r="N4607" s="24" t="n">
        <x:f>H4607-L4607</x:f>
        <x:v>34</x:v>
      </x:c>
      <x:c r="O4607" s="22" t="str">
        <x:v>08:00–08:59</x:v>
      </x:c>
      <x:c r="P4607" s="24" t="n">
        <x:v>131</x:v>
      </x:c>
      <x:c r="Q4607" s="24" t="n">
        <x:v>49</x:v>
      </x:c>
      <x:c r="R4607" s="24" t="n">
        <x:v>3</x:v>
      </x:c>
      <x:c r="S4607" s="23" t="n">
        <x:f>IF(Q4607=0,"",R4607/Q4607)</x:f>
        <x:v>0.061224489795918366</x:v>
      </x:c>
      <x:c r="T4607" s="24" t="n">
        <x:v>3</x:v>
      </x:c>
      <x:c r="U4607" s="23" t="n">
        <x:f>IF(P4607=0,"",T4607/P4607)</x:f>
        <x:v>0.022900763358778626</x:v>
      </x:c>
      <x:c r="V4607" s="24" t="n">
        <x:f>P4607-T4607</x:f>
        <x:v>128</x:v>
      </x:c>
      <x:c r="W4607" s="22" t="str">
        <x:v>21:00–21:59</x:v>
      </x:c>
    </x:row>
    <x:row r="4608">
      <x:c r="A4608" s="22" t="str">
        <x:v>2026-08</x:v>
      </x:c>
      <x:c r="B4608" s="22" t="str">
        <x:v>台北市</x:v>
      </x:c>
      <x:c r="C4608" s="22" t="str">
        <x:v>松山區</x:v>
      </x:c>
      <x:c r="D4608" s="22" t="str">
        <x:v>B</x:v>
      </x:c>
      <x:c r="E4608" s="36" t="str">
        <x:v>500110015</x:v>
      </x:c>
      <x:c r="F4608" s="22" t="str">
        <x:v>松基公園</x:v>
      </x:c>
      <x:c r="G4608" s="37" t="n">
        <x:v>143.38</x:v>
      </x:c>
      <x:c r="H4608" s="24" t="n">
        <x:v>90</x:v>
      </x:c>
      <x:c r="I4608" s="24" t="n">
        <x:v>37</x:v>
      </x:c>
      <x:c r="J4608" s="24" t="n">
        <x:v>9</x:v>
      </x:c>
      <x:c r="K4608" s="23" t="n">
        <x:f>IF(I4608=0,"",J4608/I4608)</x:f>
        <x:v>0.24324324324324326</x:v>
      </x:c>
      <x:c r="L4608" s="24" t="n">
        <x:v>22</x:v>
      </x:c>
      <x:c r="M4608" s="23" t="n">
        <x:f>IF(H4608=0,"",L4608/H4608)</x:f>
        <x:v>0.24444444444444444</x:v>
      </x:c>
      <x:c r="N4608" s="24" t="n">
        <x:f>H4608-L4608</x:f>
        <x:v>68</x:v>
      </x:c>
      <x:c r="O4608" s="22" t="str">
        <x:v>08:00–08:59</x:v>
      </x:c>
      <x:c r="P4608" s="24" t="n">
        <x:v>288</x:v>
      </x:c>
      <x:c r="Q4608" s="24" t="n">
        <x:v>120</x:v>
      </x:c>
      <x:c r="R4608" s="24" t="n">
        <x:v>8</x:v>
      </x:c>
      <x:c r="S4608" s="23" t="n">
        <x:f>IF(Q4608=0,"",R4608/Q4608)</x:f>
        <x:v>0.06666666666666667</x:v>
      </x:c>
      <x:c r="T4608" s="24" t="n">
        <x:v>17</x:v>
      </x:c>
      <x:c r="U4608" s="23" t="n">
        <x:f>IF(P4608=0,"",T4608/P4608)</x:f>
        <x:v>0.059027777777777776</x:v>
      </x:c>
      <x:c r="V4608" s="24" t="n">
        <x:f>P4608-T4608</x:f>
        <x:v>271</x:v>
      </x:c>
      <x:c r="W4608" s="22" t="str">
        <x:v>18:00–18:59</x:v>
      </x:c>
    </x:row>
    <x:row r="4609">
      <x:c r="A4609" s="22" t="str">
        <x:v>2026-08</x:v>
      </x:c>
      <x:c r="B4609" s="22" t="str">
        <x:v>台北市</x:v>
      </x:c>
      <x:c r="C4609" s="22" t="str">
        <x:v>松山區</x:v>
      </x:c>
      <x:c r="D4609" s="22" t="str">
        <x:v>C</x:v>
      </x:c>
      <x:c r="E4609" s="36" t="str">
        <x:v>500110016</x:v>
      </x:c>
      <x:c r="F4609" s="22" t="str">
        <x:v>三民路166巷口</x:v>
      </x:c>
      <x:c r="G4609" s="37" t="n">
        <x:v>90.71</x:v>
      </x:c>
      <x:c r="H4609" s="24" t="n">
        <x:v>72</x:v>
      </x:c>
      <x:c r="I4609" s="24" t="n">
        <x:v>43</x:v>
      </x:c>
      <x:c r="J4609" s="24" t="n">
        <x:v>2</x:v>
      </x:c>
      <x:c r="K4609" s="23" t="n">
        <x:f>IF(I4609=0,"",J4609/I4609)</x:f>
        <x:v>0.046511627906976744</x:v>
      </x:c>
      <x:c r="L4609" s="24" t="n">
        <x:v>3</x:v>
      </x:c>
      <x:c r="M4609" s="23" t="n">
        <x:f>IF(H4609=0,"",L4609/H4609)</x:f>
        <x:v>0.041666666666666664</x:v>
      </x:c>
      <x:c r="N4609" s="24" t="n">
        <x:f>H4609-L4609</x:f>
        <x:v>69</x:v>
      </x:c>
      <x:c r="O4609" s="22" t="str">
        <x:v>21:00–21:59</x:v>
      </x:c>
      <x:c r="P4609" s="24" t="n">
        <x:v>182</x:v>
      </x:c>
      <x:c r="Q4609" s="24" t="n">
        <x:v>110</x:v>
      </x:c>
      <x:c r="R4609" s="24" t="n">
        <x:v>0</x:v>
      </x:c>
      <x:c r="S4609" s="23" t="n">
        <x:f>IF(Q4609=0,"",R4609/Q4609)</x:f>
        <x:v>0</x:v>
      </x:c>
      <x:c r="T4609" s="24" t="n">
        <x:v>0</x:v>
      </x:c>
      <x:c r="U4609" s="23" t="n">
        <x:f>IF(P4609=0,"",T4609/P4609)</x:f>
        <x:v>0</x:v>
      </x:c>
      <x:c r="V4609" s="24" t="n">
        <x:f>P4609-T4609</x:f>
        <x:v>182</x:v>
      </x:c>
      <x:c r="W4609" s="22" t="str">
        <x:v>11:00–11:59</x:v>
      </x:c>
    </x:row>
    <x:row r="4610">
      <x:c r="A4610" s="22" t="str">
        <x:v>2026-08</x:v>
      </x:c>
      <x:c r="B4610" s="22" t="str">
        <x:v>台北市</x:v>
      </x:c>
      <x:c r="C4610" s="22" t="str">
        <x:v>松山區</x:v>
      </x:c>
      <x:c r="D4610" s="22" t="str">
        <x:v>A</x:v>
      </x:c>
      <x:c r="E4610" s="36" t="str">
        <x:v>500110017</x:v>
      </x:c>
      <x:c r="F4610" s="22" t="str">
        <x:v>民生活動中心</x:v>
      </x:c>
      <x:c r="G4610" s="37" t="n">
        <x:v>344.71</x:v>
      </x:c>
      <x:c r="H4610" s="24" t="n">
        <x:v>0</x:v>
      </x:c>
      <x:c r="I4610" s="24" t="n">
        <x:v>0</x:v>
      </x:c>
      <x:c r="J4610" s="24" t="n">
        <x:v>0</x:v>
      </x:c>
      <x:c r="K4610" s="23" t="str">
        <x:f>IF(I4610=0,"",J4610/I4610)</x:f>
      </x:c>
      <x:c r="L4610" s="24" t="n">
        <x:v>0</x:v>
      </x:c>
      <x:c r="M4610" s="23" t="str">
        <x:f>IF(H4610=0,"",L4610/H4610)</x:f>
      </x:c>
      <x:c r="N4610" s="24" t="n">
        <x:f>H4610-L4610</x:f>
        <x:v>0</x:v>
      </x:c>
      <x:c r="O4610" s="22" t="str"/>
      <x:c r="P4610" s="24" t="n">
        <x:v>286</x:v>
      </x:c>
      <x:c r="Q4610" s="24" t="n">
        <x:v>94</x:v>
      </x:c>
      <x:c r="R4610" s="24" t="n">
        <x:v>1</x:v>
      </x:c>
      <x:c r="S4610" s="23" t="n">
        <x:f>IF(Q4610=0,"",R4610/Q4610)</x:f>
        <x:v>0.010638297872340425</x:v>
      </x:c>
      <x:c r="T4610" s="24" t="n">
        <x:v>1</x:v>
      </x:c>
      <x:c r="U4610" s="23" t="n">
        <x:f>IF(P4610=0,"",T4610/P4610)</x:f>
        <x:v>0.0034965034965034965</x:v>
      </x:c>
      <x:c r="V4610" s="24" t="n">
        <x:f>P4610-T4610</x:f>
        <x:v>285</x:v>
      </x:c>
      <x:c r="W4610" s="22" t="str">
        <x:v>17:00–17:59</x:v>
      </x:c>
    </x:row>
    <x:row r="4611">
      <x:c r="A4611" s="22" t="str">
        <x:v>2026-08</x:v>
      </x:c>
      <x:c r="B4611" s="22" t="str">
        <x:v>台北市</x:v>
      </x:c>
      <x:c r="C4611" s="22" t="str">
        <x:v>松山區</x:v>
      </x:c>
      <x:c r="D4611" s="22" t="str">
        <x:v>A</x:v>
      </x:c>
      <x:c r="E4611" s="36" t="str">
        <x:v>500110018</x:v>
      </x:c>
      <x:c r="F4611" s="22" t="str">
        <x:v>捷運小巨蛋站(2號出口)</x:v>
      </x:c>
      <x:c r="G4611" s="37" t="n">
        <x:v>217.43</x:v>
      </x:c>
      <x:c r="H4611" s="24" t="n">
        <x:v>88</x:v>
      </x:c>
      <x:c r="I4611" s="24" t="n">
        <x:v>24</x:v>
      </x:c>
      <x:c r="J4611" s="24" t="n">
        <x:v>1</x:v>
      </x:c>
      <x:c r="K4611" s="23" t="n">
        <x:f>IF(I4611=0,"",J4611/I4611)</x:f>
        <x:v>0.041666666666666664</x:v>
      </x:c>
      <x:c r="L4611" s="24" t="n">
        <x:v>3</x:v>
      </x:c>
      <x:c r="M4611" s="23" t="n">
        <x:f>IF(H4611=0,"",L4611/H4611)</x:f>
        <x:v>0.03409090909090909</x:v>
      </x:c>
      <x:c r="N4611" s="24" t="n">
        <x:f>H4611-L4611</x:f>
        <x:v>85</x:v>
      </x:c>
      <x:c r="O4611" s="22" t="str">
        <x:v>18:00–18:59</x:v>
      </x:c>
      <x:c r="P4611" s="24" t="n">
        <x:v>334</x:v>
      </x:c>
      <x:c r="Q4611" s="24" t="n">
        <x:v>129</x:v>
      </x:c>
      <x:c r="R4611" s="24" t="n">
        <x:v>21</x:v>
      </x:c>
      <x:c r="S4611" s="23" t="n">
        <x:f>IF(Q4611=0,"",R4611/Q4611)</x:f>
        <x:v>0.16279069767441862</x:v>
      </x:c>
      <x:c r="T4611" s="24" t="n">
        <x:v>53</x:v>
      </x:c>
      <x:c r="U4611" s="23" t="n">
        <x:f>IF(P4611=0,"",T4611/P4611)</x:f>
        <x:v>0.15868263473053892</x:v>
      </x:c>
      <x:c r="V4611" s="24" t="n">
        <x:f>P4611-T4611</x:f>
        <x:v>281</x:v>
      </x:c>
      <x:c r="W4611" s="22" t="str">
        <x:v>08:00–08:59</x:v>
      </x:c>
    </x:row>
    <x:row r="4612">
      <x:c r="A4612" s="22" t="str">
        <x:v>2026-08</x:v>
      </x:c>
      <x:c r="B4612" s="22" t="str">
        <x:v>台北市</x:v>
      </x:c>
      <x:c r="C4612" s="22" t="str">
        <x:v>松山區</x:v>
      </x:c>
      <x:c r="D4612" s="22" t="str">
        <x:v>A</x:v>
      </x:c>
      <x:c r="E4612" s="36" t="str">
        <x:v>500110019</x:v>
      </x:c>
      <x:c r="F4612" s="22" t="str">
        <x:v>臺北市藝文推廣處</x:v>
      </x:c>
      <x:c r="G4612" s="37" t="n">
        <x:v>513.86</x:v>
      </x:c>
      <x:c r="H4612" s="24" t="n">
        <x:v>0</x:v>
      </x:c>
      <x:c r="I4612" s="24" t="n">
        <x:v>0</x:v>
      </x:c>
      <x:c r="J4612" s="24" t="n">
        <x:v>0</x:v>
      </x:c>
      <x:c r="K4612" s="23" t="str">
        <x:f>IF(I4612=0,"",J4612/I4612)</x:f>
      </x:c>
      <x:c r="L4612" s="24" t="n">
        <x:v>0</x:v>
      </x:c>
      <x:c r="M4612" s="23" t="str">
        <x:f>IF(H4612=0,"",L4612/H4612)</x:f>
      </x:c>
      <x:c r="N4612" s="24" t="n">
        <x:f>H4612-L4612</x:f>
        <x:v>0</x:v>
      </x:c>
      <x:c r="O4612" s="22" t="str"/>
      <x:c r="P4612" s="24" t="n">
        <x:v>180</x:v>
      </x:c>
      <x:c r="Q4612" s="24" t="n">
        <x:v>53</x:v>
      </x:c>
      <x:c r="R4612" s="24" t="n">
        <x:v>0</x:v>
      </x:c>
      <x:c r="S4612" s="23" t="n">
        <x:f>IF(Q4612=0,"",R4612/Q4612)</x:f>
        <x:v>0</x:v>
      </x:c>
      <x:c r="T4612" s="24" t="n">
        <x:v>0</x:v>
      </x:c>
      <x:c r="U4612" s="23" t="n">
        <x:f>IF(P4612=0,"",T4612/P4612)</x:f>
        <x:v>0</x:v>
      </x:c>
      <x:c r="V4612" s="24" t="n">
        <x:f>P4612-T4612</x:f>
        <x:v>180</x:v>
      </x:c>
      <x:c r="W4612" s="22" t="str">
        <x:v>11:00–11:59</x:v>
      </x:c>
    </x:row>
    <x:row r="4613">
      <x:c r="A4613" s="22" t="str">
        <x:v>2026-08</x:v>
      </x:c>
      <x:c r="B4613" s="22" t="str">
        <x:v>台北市</x:v>
      </x:c>
      <x:c r="C4613" s="22" t="str">
        <x:v>松山區</x:v>
      </x:c>
      <x:c r="D4613" s="22" t="str">
        <x:v>A</x:v>
      </x:c>
      <x:c r="E4613" s="36" t="str">
        <x:v>500110020</x:v>
      </x:c>
      <x:c r="F4613" s="22" t="str">
        <x:v>民生國小(敦化北路199巷)</x:v>
      </x:c>
      <x:c r="G4613" s="37" t="n">
        <x:v>295.29</x:v>
      </x:c>
      <x:c r="H4613" s="24" t="n">
        <x:v>150</x:v>
      </x:c>
      <x:c r="I4613" s="24" t="n">
        <x:v>44</x:v>
      </x:c>
      <x:c r="J4613" s="24" t="n">
        <x:v>5</x:v>
      </x:c>
      <x:c r="K4613" s="23" t="n">
        <x:f>IF(I4613=0,"",J4613/I4613)</x:f>
        <x:v>0.11363636363636363</x:v>
      </x:c>
      <x:c r="L4613" s="24" t="n">
        <x:v>9</x:v>
      </x:c>
      <x:c r="M4613" s="23" t="n">
        <x:f>IF(H4613=0,"",L4613/H4613)</x:f>
        <x:v>0.06</x:v>
      </x:c>
      <x:c r="N4613" s="24" t="n">
        <x:f>H4613-L4613</x:f>
        <x:v>141</x:v>
      </x:c>
      <x:c r="O4613" s="22" t="str">
        <x:v>08:00–08:59</x:v>
      </x:c>
      <x:c r="P4613" s="24" t="n">
        <x:v>433</x:v>
      </x:c>
      <x:c r="Q4613" s="24" t="n">
        <x:v>112</x:v>
      </x:c>
      <x:c r="R4613" s="24" t="n">
        <x:v>0</x:v>
      </x:c>
      <x:c r="S4613" s="23" t="n">
        <x:f>IF(Q4613=0,"",R4613/Q4613)</x:f>
        <x:v>0</x:v>
      </x:c>
      <x:c r="T4613" s="24" t="n">
        <x:v>0</x:v>
      </x:c>
      <x:c r="U4613" s="23" t="n">
        <x:f>IF(P4613=0,"",T4613/P4613)</x:f>
        <x:v>0</x:v>
      </x:c>
      <x:c r="V4613" s="24" t="n">
        <x:f>P4613-T4613</x:f>
        <x:v>433</x:v>
      </x:c>
      <x:c r="W4613" s="22" t="str">
        <x:v>17:00–17:59</x:v>
      </x:c>
    </x:row>
    <x:row r="4614">
      <x:c r="A4614" s="22" t="str">
        <x:v>2026-08</x:v>
      </x:c>
      <x:c r="B4614" s="22" t="str">
        <x:v>台北市</x:v>
      </x:c>
      <x:c r="C4614" s="22" t="str">
        <x:v>松山區</x:v>
      </x:c>
      <x:c r="D4614" s="22" t="str">
        <x:v>A</x:v>
      </x:c>
      <x:c r="E4614" s="36" t="str">
        <x:v>500110021</x:v>
      </x:c>
      <x:c r="F4614" s="22" t="str">
        <x:v>敦北公園</x:v>
      </x:c>
      <x:c r="G4614" s="37" t="n">
        <x:v>205.1</x:v>
      </x:c>
      <x:c r="H4614" s="24" t="n">
        <x:v>0</x:v>
      </x:c>
      <x:c r="I4614" s="24" t="n">
        <x:v>0</x:v>
      </x:c>
      <x:c r="J4614" s="24" t="n">
        <x:v>0</x:v>
      </x:c>
      <x:c r="K4614" s="23" t="str">
        <x:f>IF(I4614=0,"",J4614/I4614)</x:f>
      </x:c>
      <x:c r="L4614" s="24" t="n">
        <x:v>0</x:v>
      </x:c>
      <x:c r="M4614" s="23" t="str">
        <x:f>IF(H4614=0,"",L4614/H4614)</x:f>
      </x:c>
      <x:c r="N4614" s="24" t="n">
        <x:f>H4614-L4614</x:f>
        <x:v>0</x:v>
      </x:c>
      <x:c r="O4614" s="22" t="str"/>
      <x:c r="P4614" s="24" t="n">
        <x:v>204</x:v>
      </x:c>
      <x:c r="Q4614" s="24" t="n">
        <x:v>67</x:v>
      </x:c>
      <x:c r="R4614" s="24" t="n">
        <x:v>4</x:v>
      </x:c>
      <x:c r="S4614" s="23" t="n">
        <x:f>IF(Q4614=0,"",R4614/Q4614)</x:f>
        <x:v>0.05970149253731343</x:v>
      </x:c>
      <x:c r="T4614" s="24" t="n">
        <x:v>12</x:v>
      </x:c>
      <x:c r="U4614" s="23" t="n">
        <x:f>IF(P4614=0,"",T4614/P4614)</x:f>
        <x:v>0.058823529411764705</x:v>
      </x:c>
      <x:c r="V4614" s="24" t="n">
        <x:f>P4614-T4614</x:f>
        <x:v>192</x:v>
      </x:c>
      <x:c r="W4614" s="22" t="str">
        <x:v>18:00–18:59</x:v>
      </x:c>
    </x:row>
    <x:row r="4615">
      <x:c r="A4615" s="22" t="str">
        <x:v>2026-08</x:v>
      </x:c>
      <x:c r="B4615" s="22" t="str">
        <x:v>台北市</x:v>
      </x:c>
      <x:c r="C4615" s="22" t="str">
        <x:v>松山區</x:v>
      </x:c>
      <x:c r="D4615" s="22" t="str">
        <x:v>B</x:v>
      </x:c>
      <x:c r="E4615" s="36" t="str">
        <x:v>500110022</x:v>
      </x:c>
      <x:c r="F4615" s="22" t="str">
        <x:v>民權運動公園</x:v>
      </x:c>
      <x:c r="G4615" s="37" t="n">
        <x:v>120.52</x:v>
      </x:c>
      <x:c r="H4615" s="24" t="n">
        <x:v>0</x:v>
      </x:c>
      <x:c r="I4615" s="24" t="n">
        <x:v>0</x:v>
      </x:c>
      <x:c r="J4615" s="24" t="n">
        <x:v>0</x:v>
      </x:c>
      <x:c r="K4615" s="23" t="str">
        <x:f>IF(I4615=0,"",J4615/I4615)</x:f>
      </x:c>
      <x:c r="L4615" s="24" t="n">
        <x:v>0</x:v>
      </x:c>
      <x:c r="M4615" s="23" t="str">
        <x:f>IF(H4615=0,"",L4615/H4615)</x:f>
      </x:c>
      <x:c r="N4615" s="24" t="n">
        <x:f>H4615-L4615</x:f>
        <x:v>0</x:v>
      </x:c>
      <x:c r="O4615" s="22" t="str"/>
      <x:c r="P4615" s="24" t="n">
        <x:v>41</x:v>
      </x:c>
      <x:c r="Q4615" s="24" t="n">
        <x:v>26</x:v>
      </x:c>
      <x:c r="R4615" s="24" t="n">
        <x:v>0</x:v>
      </x:c>
      <x:c r="S4615" s="23" t="n">
        <x:f>IF(Q4615=0,"",R4615/Q4615)</x:f>
        <x:v>0</x:v>
      </x:c>
      <x:c r="T4615" s="24" t="n">
        <x:v>0</x:v>
      </x:c>
      <x:c r="U4615" s="23" t="n">
        <x:f>IF(P4615=0,"",T4615/P4615)</x:f>
        <x:v>0</x:v>
      </x:c>
      <x:c r="V4615" s="24" t="n">
        <x:f>P4615-T4615</x:f>
        <x:v>41</x:v>
      </x:c>
      <x:c r="W4615" s="22" t="str">
        <x:v>12:00–12:59</x:v>
      </x:c>
    </x:row>
    <x:row r="4616">
      <x:c r="A4616" s="22" t="str">
        <x:v>2026-08</x:v>
      </x:c>
      <x:c r="B4616" s="22" t="str">
        <x:v>台北市</x:v>
      </x:c>
      <x:c r="C4616" s="22" t="str">
        <x:v>松山區</x:v>
      </x:c>
      <x:c r="D4616" s="22" t="str">
        <x:v>B</x:v>
      </x:c>
      <x:c r="E4616" s="36" t="str">
        <x:v>500110023</x:v>
      </x:c>
      <x:c r="F4616" s="22" t="str">
        <x:v>新東公園</x:v>
      </x:c>
      <x:c r="G4616" s="37" t="n">
        <x:v>166.33</x:v>
      </x:c>
      <x:c r="H4616" s="24" t="n">
        <x:v>8</x:v>
      </x:c>
      <x:c r="I4616" s="24" t="n">
        <x:v>4</x:v>
      </x:c>
      <x:c r="J4616" s="24" t="n">
        <x:v>2</x:v>
      </x:c>
      <x:c r="K4616" s="23" t="n">
        <x:f>IF(I4616=0,"",J4616/I4616)</x:f>
        <x:v>0.5</x:v>
      </x:c>
      <x:c r="L4616" s="24" t="n">
        <x:v>2</x:v>
      </x:c>
      <x:c r="M4616" s="23" t="n">
        <x:f>IF(H4616=0,"",L4616/H4616)</x:f>
        <x:v>0.25</x:v>
      </x:c>
      <x:c r="N4616" s="24" t="n">
        <x:f>H4616-L4616</x:f>
        <x:v>6</x:v>
      </x:c>
      <x:c r="O4616" s="22" t="str">
        <x:v>21:00–21:59</x:v>
      </x:c>
      <x:c r="P4616" s="24" t="n">
        <x:v>40</x:v>
      </x:c>
      <x:c r="Q4616" s="24" t="n">
        <x:v>24</x:v>
      </x:c>
      <x:c r="R4616" s="24" t="n">
        <x:v>0</x:v>
      </x:c>
      <x:c r="S4616" s="23" t="n">
        <x:f>IF(Q4616=0,"",R4616/Q4616)</x:f>
        <x:v>0</x:v>
      </x:c>
      <x:c r="T4616" s="24" t="n">
        <x:v>0</x:v>
      </x:c>
      <x:c r="U4616" s="23" t="n">
        <x:f>IF(P4616=0,"",T4616/P4616)</x:f>
        <x:v>0</x:v>
      </x:c>
      <x:c r="V4616" s="24" t="n">
        <x:f>P4616-T4616</x:f>
        <x:v>40</x:v>
      </x:c>
      <x:c r="W4616" s="22" t="str">
        <x:v>18:00–18:59</x:v>
      </x:c>
    </x:row>
    <x:row r="4617">
      <x:c r="A4617" s="22" t="str">
        <x:v>2026-08</x:v>
      </x:c>
      <x:c r="B4617" s="22" t="str">
        <x:v>台北市</x:v>
      </x:c>
      <x:c r="C4617" s="22" t="str">
        <x:v>松山區</x:v>
      </x:c>
      <x:c r="D4617" s="22" t="str">
        <x:v>A</x:v>
      </x:c>
      <x:c r="E4617" s="36" t="str">
        <x:v>500110024</x:v>
      </x:c>
      <x:c r="F4617" s="22" t="str">
        <x:v>民生光復路口</x:v>
      </x:c>
      <x:c r="G4617" s="37" t="n">
        <x:v>240</x:v>
      </x:c>
      <x:c r="H4617" s="24" t="n">
        <x:v>53</x:v>
      </x:c>
      <x:c r="I4617" s="24" t="n">
        <x:v>21</x:v>
      </x:c>
      <x:c r="J4617" s="24" t="n">
        <x:v>7</x:v>
      </x:c>
      <x:c r="K4617" s="23" t="n">
        <x:f>IF(I4617=0,"",J4617/I4617)</x:f>
        <x:v>0.3333333333333333</x:v>
      </x:c>
      <x:c r="L4617" s="24" t="n">
        <x:v>10</x:v>
      </x:c>
      <x:c r="M4617" s="23" t="n">
        <x:f>IF(H4617=0,"",L4617/H4617)</x:f>
        <x:v>0.18867924528301888</x:v>
      </x:c>
      <x:c r="N4617" s="24" t="n">
        <x:f>H4617-L4617</x:f>
        <x:v>43</x:v>
      </x:c>
      <x:c r="O4617" s="22" t="str">
        <x:v>08:00–08:59</x:v>
      </x:c>
      <x:c r="P4617" s="24" t="n">
        <x:v>236</x:v>
      </x:c>
      <x:c r="Q4617" s="24" t="n">
        <x:v>83</x:v>
      </x:c>
      <x:c r="R4617" s="24" t="n">
        <x:v>15</x:v>
      </x:c>
      <x:c r="S4617" s="23" t="n">
        <x:f>IF(Q4617=0,"",R4617/Q4617)</x:f>
        <x:v>0.18072289156626506</x:v>
      </x:c>
      <x:c r="T4617" s="24" t="n">
        <x:v>37</x:v>
      </x:c>
      <x:c r="U4617" s="23" t="n">
        <x:f>IF(P4617=0,"",T4617/P4617)</x:f>
        <x:v>0.15677966101694915</x:v>
      </x:c>
      <x:c r="V4617" s="24" t="n">
        <x:f>P4617-T4617</x:f>
        <x:v>199</x:v>
      </x:c>
      <x:c r="W4617" s="22" t="str">
        <x:v>19:00–19:59</x:v>
      </x:c>
    </x:row>
    <x:row r="4618">
      <x:c r="A4618" s="22" t="str">
        <x:v>2026-08</x:v>
      </x:c>
      <x:c r="B4618" s="22" t="str">
        <x:v>台北市</x:v>
      </x:c>
      <x:c r="C4618" s="22" t="str">
        <x:v>松山區</x:v>
      </x:c>
      <x:c r="D4618" s="22" t="str">
        <x:v>B</x:v>
      </x:c>
      <x:c r="E4618" s="36" t="str">
        <x:v>500110025</x:v>
      </x:c>
      <x:c r="F4618" s="22" t="str">
        <x:v>三民公園</x:v>
      </x:c>
      <x:c r="G4618" s="37" t="n">
        <x:v>104.43</x:v>
      </x:c>
      <x:c r="H4618" s="24" t="n">
        <x:v>0</x:v>
      </x:c>
      <x:c r="I4618" s="24" t="n">
        <x:v>0</x:v>
      </x:c>
      <x:c r="J4618" s="24" t="n">
        <x:v>0</x:v>
      </x:c>
      <x:c r="K4618" s="23" t="str">
        <x:f>IF(I4618=0,"",J4618/I4618)</x:f>
      </x:c>
      <x:c r="L4618" s="24" t="n">
        <x:v>0</x:v>
      </x:c>
      <x:c r="M4618" s="23" t="str">
        <x:f>IF(H4618=0,"",L4618/H4618)</x:f>
      </x:c>
      <x:c r="N4618" s="24" t="n">
        <x:f>H4618-L4618</x:f>
        <x:v>0</x:v>
      </x:c>
      <x:c r="O4618" s="22" t="str"/>
      <x:c r="P4618" s="24" t="n">
        <x:v>60</x:v>
      </x:c>
      <x:c r="Q4618" s="24" t="n">
        <x:v>38</x:v>
      </x:c>
      <x:c r="R4618" s="24" t="n">
        <x:v>0</x:v>
      </x:c>
      <x:c r="S4618" s="23" t="n">
        <x:f>IF(Q4618=0,"",R4618/Q4618)</x:f>
        <x:v>0</x:v>
      </x:c>
      <x:c r="T4618" s="24" t="n">
        <x:v>0</x:v>
      </x:c>
      <x:c r="U4618" s="23" t="n">
        <x:f>IF(P4618=0,"",T4618/P4618)</x:f>
        <x:v>0</x:v>
      </x:c>
      <x:c r="V4618" s="24" t="n">
        <x:f>P4618-T4618</x:f>
        <x:v>60</x:v>
      </x:c>
      <x:c r="W4618" s="22" t="str">
        <x:v>10:00–10:59</x:v>
      </x:c>
    </x:row>
    <x:row r="4619">
      <x:c r="A4619" s="22" t="str">
        <x:v>2026-08</x:v>
      </x:c>
      <x:c r="B4619" s="22" t="str">
        <x:v>台北市</x:v>
      </x:c>
      <x:c r="C4619" s="22" t="str">
        <x:v>松山區</x:v>
      </x:c>
      <x:c r="D4619" s="22" t="str">
        <x:v>B</x:v>
      </x:c>
      <x:c r="E4619" s="36" t="str">
        <x:v>500110026</x:v>
      </x:c>
      <x:c r="F4619" s="22" t="str">
        <x:v>八德路三段74巷口</x:v>
      </x:c>
      <x:c r="G4619" s="37" t="n">
        <x:v>134.43</x:v>
      </x:c>
      <x:c r="H4619" s="24" t="n">
        <x:v>188</x:v>
      </x:c>
      <x:c r="I4619" s="24" t="n">
        <x:v>82</x:v>
      </x:c>
      <x:c r="J4619" s="24" t="n">
        <x:v>2</x:v>
      </x:c>
      <x:c r="K4619" s="23" t="n">
        <x:f>IF(I4619=0,"",J4619/I4619)</x:f>
        <x:v>0.024390243902439025</x:v>
      </x:c>
      <x:c r="L4619" s="24" t="n">
        <x:v>2</x:v>
      </x:c>
      <x:c r="M4619" s="23" t="n">
        <x:f>IF(H4619=0,"",L4619/H4619)</x:f>
        <x:v>0.010638297872340425</x:v>
      </x:c>
      <x:c r="N4619" s="24" t="n">
        <x:f>H4619-L4619</x:f>
        <x:v>186</x:v>
      </x:c>
      <x:c r="O4619" s="22" t="str">
        <x:v>19:00–19:59</x:v>
      </x:c>
      <x:c r="P4619" s="24" t="n">
        <x:v>275</x:v>
      </x:c>
      <x:c r="Q4619" s="24" t="n">
        <x:v>119</x:v>
      </x:c>
      <x:c r="R4619" s="24" t="n">
        <x:v>23</x:v>
      </x:c>
      <x:c r="S4619" s="23" t="n">
        <x:f>IF(Q4619=0,"",R4619/Q4619)</x:f>
        <x:v>0.19327731092436976</x:v>
      </x:c>
      <x:c r="T4619" s="24" t="n">
        <x:v>45</x:v>
      </x:c>
      <x:c r="U4619" s="23" t="n">
        <x:f>IF(P4619=0,"",T4619/P4619)</x:f>
        <x:v>0.16363636363636364</x:v>
      </x:c>
      <x:c r="V4619" s="24" t="n">
        <x:f>P4619-T4619</x:f>
        <x:v>230</x:v>
      </x:c>
      <x:c r="W4619" s="22" t="str">
        <x:v>10:00–10:59</x:v>
      </x:c>
    </x:row>
    <x:row r="4620">
      <x:c r="A4620" s="22" t="str">
        <x:v>2026-08</x:v>
      </x:c>
      <x:c r="B4620" s="22" t="str">
        <x:v>台北市</x:v>
      </x:c>
      <x:c r="C4620" s="22" t="str">
        <x:v>松山區</x:v>
      </x:c>
      <x:c r="D4620" s="22" t="str">
        <x:v>B</x:v>
      </x:c>
      <x:c r="E4620" s="36" t="str">
        <x:v>500110027</x:v>
      </x:c>
      <x:c r="F4620" s="22" t="str">
        <x:v>八德路三段8巷口</x:v>
      </x:c>
      <x:c r="G4620" s="37" t="n">
        <x:v>146.05</x:v>
      </x:c>
      <x:c r="H4620" s="24" t="n">
        <x:v>86</x:v>
      </x:c>
      <x:c r="I4620" s="24" t="n">
        <x:v>36</x:v>
      </x:c>
      <x:c r="J4620" s="24" t="n">
        <x:v>2</x:v>
      </x:c>
      <x:c r="K4620" s="23" t="n">
        <x:f>IF(I4620=0,"",J4620/I4620)</x:f>
        <x:v>0.05555555555555555</x:v>
      </x:c>
      <x:c r="L4620" s="24" t="n">
        <x:v>2</x:v>
      </x:c>
      <x:c r="M4620" s="23" t="n">
        <x:f>IF(H4620=0,"",L4620/H4620)</x:f>
        <x:v>0.023255813953488372</x:v>
      </x:c>
      <x:c r="N4620" s="24" t="n">
        <x:f>H4620-L4620</x:f>
        <x:v>84</x:v>
      </x:c>
      <x:c r="O4620" s="22" t="str">
        <x:v>19:00–19:59</x:v>
      </x:c>
      <x:c r="P4620" s="24" t="n">
        <x:v>158</x:v>
      </x:c>
      <x:c r="Q4620" s="24" t="n">
        <x:v>65</x:v>
      </x:c>
      <x:c r="R4620" s="24" t="n">
        <x:v>1</x:v>
      </x:c>
      <x:c r="S4620" s="23" t="n">
        <x:f>IF(Q4620=0,"",R4620/Q4620)</x:f>
        <x:v>0.015384615384615385</x:v>
      </x:c>
      <x:c r="T4620" s="24" t="n">
        <x:v>1</x:v>
      </x:c>
      <x:c r="U4620" s="23" t="n">
        <x:f>IF(P4620=0,"",T4620/P4620)</x:f>
        <x:v>0.006329113924050633</x:v>
      </x:c>
      <x:c r="V4620" s="24" t="n">
        <x:f>P4620-T4620</x:f>
        <x:v>157</x:v>
      </x:c>
      <x:c r="W4620" s="22" t="str">
        <x:v>18:00–18:59</x:v>
      </x:c>
    </x:row>
    <x:row r="4621">
      <x:c r="A4621" s="22" t="str">
        <x:v>2026-08</x:v>
      </x:c>
      <x:c r="B4621" s="22" t="str">
        <x:v>台北市</x:v>
      </x:c>
      <x:c r="C4621" s="22" t="str">
        <x:v>松山區</x:v>
      </x:c>
      <x:c r="D4621" s="22" t="str">
        <x:v>A</x:v>
      </x:c>
      <x:c r="E4621" s="36" t="str">
        <x:v>500110028</x:v>
      </x:c>
      <x:c r="F4621" s="22" t="str">
        <x:v>三軍總醫院(松山分院)</x:v>
      </x:c>
      <x:c r="G4621" s="37" t="n">
        <x:v>285.38</x:v>
      </x:c>
      <x:c r="H4621" s="24" t="n">
        <x:v>26</x:v>
      </x:c>
      <x:c r="I4621" s="24" t="n">
        <x:v>10</x:v>
      </x:c>
      <x:c r="J4621" s="24" t="n">
        <x:v>0</x:v>
      </x:c>
      <x:c r="K4621" s="23" t="n">
        <x:f>IF(I4621=0,"",J4621/I4621)</x:f>
        <x:v>0</x:v>
      </x:c>
      <x:c r="L4621" s="24" t="n">
        <x:v>0</x:v>
      </x:c>
      <x:c r="M4621" s="23" t="n">
        <x:f>IF(H4621=0,"",L4621/H4621)</x:f>
        <x:v>0</x:v>
      </x:c>
      <x:c r="N4621" s="24" t="n">
        <x:f>H4621-L4621</x:f>
        <x:v>26</x:v>
      </x:c>
      <x:c r="O4621" s="22" t="str">
        <x:v>07:00–07:59</x:v>
      </x:c>
      <x:c r="P4621" s="24" t="n">
        <x:v>224</x:v>
      </x:c>
      <x:c r="Q4621" s="24" t="n">
        <x:v>70</x:v>
      </x:c>
      <x:c r="R4621" s="24" t="n">
        <x:v>0</x:v>
      </x:c>
      <x:c r="S4621" s="23" t="n">
        <x:f>IF(Q4621=0,"",R4621/Q4621)</x:f>
        <x:v>0</x:v>
      </x:c>
      <x:c r="T4621" s="24" t="n">
        <x:v>0</x:v>
      </x:c>
      <x:c r="U4621" s="23" t="n">
        <x:f>IF(P4621=0,"",T4621/P4621)</x:f>
        <x:v>0</x:v>
      </x:c>
      <x:c r="V4621" s="24" t="n">
        <x:f>P4621-T4621</x:f>
        <x:v>224</x:v>
      </x:c>
      <x:c r="W4621" s="22" t="str">
        <x:v>17:00–17:59</x:v>
      </x:c>
    </x:row>
    <x:row r="4622">
      <x:c r="A4622" s="22" t="str">
        <x:v>2026-08</x:v>
      </x:c>
      <x:c r="B4622" s="22" t="str">
        <x:v>台北市</x:v>
      </x:c>
      <x:c r="C4622" s="22" t="str">
        <x:v>松山區</x:v>
      </x:c>
      <x:c r="D4622" s="22" t="str">
        <x:v>B</x:v>
      </x:c>
      <x:c r="E4622" s="36" t="str">
        <x:v>500110029</x:v>
      </x:c>
      <x:c r="F4622" s="22" t="str">
        <x:v>平安新城</x:v>
      </x:c>
      <x:c r="G4622" s="37" t="n">
        <x:v>167</x:v>
      </x:c>
      <x:c r="H4622" s="24" t="n">
        <x:v>63</x:v>
      </x:c>
      <x:c r="I4622" s="24" t="n">
        <x:v>32</x:v>
      </x:c>
      <x:c r="J4622" s="24" t="n">
        <x:v>6</x:v>
      </x:c>
      <x:c r="K4622" s="23" t="n">
        <x:f>IF(I4622=0,"",J4622/I4622)</x:f>
        <x:v>0.1875</x:v>
      </x:c>
      <x:c r="L4622" s="24" t="n">
        <x:v>10</x:v>
      </x:c>
      <x:c r="M4622" s="23" t="n">
        <x:f>IF(H4622=0,"",L4622/H4622)</x:f>
        <x:v>0.15873015873015872</x:v>
      </x:c>
      <x:c r="N4622" s="24" t="n">
        <x:f>H4622-L4622</x:f>
        <x:v>53</x:v>
      </x:c>
      <x:c r="O4622" s="22" t="str">
        <x:v>07:00–07:59</x:v>
      </x:c>
      <x:c r="P4622" s="24" t="n">
        <x:v>330</x:v>
      </x:c>
      <x:c r="Q4622" s="24" t="n">
        <x:v>137</x:v>
      </x:c>
      <x:c r="R4622" s="24" t="n">
        <x:v>13</x:v>
      </x:c>
      <x:c r="S4622" s="23" t="n">
        <x:f>IF(Q4622=0,"",R4622/Q4622)</x:f>
        <x:v>0.0948905109489051</x:v>
      </x:c>
      <x:c r="T4622" s="24" t="n">
        <x:v>22</x:v>
      </x:c>
      <x:c r="U4622" s="23" t="n">
        <x:f>IF(P4622=0,"",T4622/P4622)</x:f>
        <x:v>0.06666666666666667</x:v>
      </x:c>
      <x:c r="V4622" s="24" t="n">
        <x:f>P4622-T4622</x:f>
        <x:v>308</x:v>
      </x:c>
      <x:c r="W4622" s="22" t="str">
        <x:v>12:00–12:59</x:v>
      </x:c>
    </x:row>
    <x:row r="4623">
      <x:c r="A4623" s="22" t="str">
        <x:v>2026-08</x:v>
      </x:c>
      <x:c r="B4623" s="22" t="str">
        <x:v>台北市</x:v>
      </x:c>
      <x:c r="C4623" s="22" t="str">
        <x:v>松山區</x:v>
      </x:c>
      <x:c r="D4623" s="22" t="str">
        <x:v>B</x:v>
      </x:c>
      <x:c r="E4623" s="36" t="str">
        <x:v>500110030</x:v>
      </x:c>
      <x:c r="F4623" s="22" t="str">
        <x:v>健康社會住宅</x:v>
      </x:c>
      <x:c r="G4623" s="37" t="n">
        <x:v>124.57</x:v>
      </x:c>
      <x:c r="H4623" s="24" t="n">
        <x:v>4</x:v>
      </x:c>
      <x:c r="I4623" s="24" t="n">
        <x:v>3</x:v>
      </x:c>
      <x:c r="J4623" s="24" t="n">
        <x:v>2</x:v>
      </x:c>
      <x:c r="K4623" s="23" t="n">
        <x:f>IF(I4623=0,"",J4623/I4623)</x:f>
        <x:v>0.6666666666666666</x:v>
      </x:c>
      <x:c r="L4623" s="24" t="n">
        <x:v>3</x:v>
      </x:c>
      <x:c r="M4623" s="23" t="n">
        <x:f>IF(H4623=0,"",L4623/H4623)</x:f>
        <x:v>0.75</x:v>
      </x:c>
      <x:c r="N4623" s="24" t="n">
        <x:f>H4623-L4623</x:f>
        <x:v>1</x:v>
      </x:c>
      <x:c r="O4623" s="22" t="str">
        <x:v>08:00–08:59</x:v>
      </x:c>
      <x:c r="P4623" s="24" t="n">
        <x:v>373</x:v>
      </x:c>
      <x:c r="Q4623" s="24" t="n">
        <x:v>135</x:v>
      </x:c>
      <x:c r="R4623" s="24" t="n">
        <x:v>4</x:v>
      </x:c>
      <x:c r="S4623" s="23" t="n">
        <x:f>IF(Q4623=0,"",R4623/Q4623)</x:f>
        <x:v>0.02962962962962963</x:v>
      </x:c>
      <x:c r="T4623" s="24" t="n">
        <x:v>9</x:v>
      </x:c>
      <x:c r="U4623" s="23" t="n">
        <x:f>IF(P4623=0,"",T4623/P4623)</x:f>
        <x:v>0.024128686327077747</x:v>
      </x:c>
      <x:c r="V4623" s="24" t="n">
        <x:f>P4623-T4623</x:f>
        <x:v>364</x:v>
      </x:c>
      <x:c r="W4623" s="22" t="str">
        <x:v>12:00–12:59</x:v>
      </x:c>
    </x:row>
    <x:row r="4624">
      <x:c r="A4624" s="22" t="str">
        <x:v>2026-08</x:v>
      </x:c>
      <x:c r="B4624" s="22" t="str">
        <x:v>台北市</x:v>
      </x:c>
      <x:c r="C4624" s="22" t="str">
        <x:v>松山區</x:v>
      </x:c>
      <x:c r="D4624" s="22" t="str">
        <x:v>C</x:v>
      </x:c>
      <x:c r="E4624" s="36" t="str">
        <x:v>500110031</x:v>
      </x:c>
      <x:c r="F4624" s="22" t="str">
        <x:v>民權光復路口(東北側)</x:v>
      </x:c>
      <x:c r="G4624" s="37" t="n">
        <x:v>79.14</x:v>
      </x:c>
      <x:c r="H4624" s="24" t="n">
        <x:v>3</x:v>
      </x:c>
      <x:c r="I4624" s="24" t="n">
        <x:v>2</x:v>
      </x:c>
      <x:c r="J4624" s="24" t="n">
        <x:v>0</x:v>
      </x:c>
      <x:c r="K4624" s="23" t="n">
        <x:f>IF(I4624=0,"",J4624/I4624)</x:f>
        <x:v>0</x:v>
      </x:c>
      <x:c r="L4624" s="24" t="n">
        <x:v>0</x:v>
      </x:c>
      <x:c r="M4624" s="23" t="n">
        <x:f>IF(H4624=0,"",L4624/H4624)</x:f>
        <x:v>0</x:v>
      </x:c>
      <x:c r="N4624" s="24" t="n">
        <x:f>H4624-L4624</x:f>
        <x:v>3</x:v>
      </x:c>
      <x:c r="O4624" s="22" t="str">
        <x:v>07:00–07:59</x:v>
      </x:c>
      <x:c r="P4624" s="24" t="n">
        <x:v>91</x:v>
      </x:c>
      <x:c r="Q4624" s="24" t="n">
        <x:v>53</x:v>
      </x:c>
      <x:c r="R4624" s="24" t="n">
        <x:v>4</x:v>
      </x:c>
      <x:c r="S4624" s="23" t="n">
        <x:f>IF(Q4624=0,"",R4624/Q4624)</x:f>
        <x:v>0.07547169811320754</x:v>
      </x:c>
      <x:c r="T4624" s="24" t="n">
        <x:v>4</x:v>
      </x:c>
      <x:c r="U4624" s="23" t="n">
        <x:f>IF(P4624=0,"",T4624/P4624)</x:f>
        <x:v>0.04395604395604396</x:v>
      </x:c>
      <x:c r="V4624" s="24" t="n">
        <x:f>P4624-T4624</x:f>
        <x:v>87</x:v>
      </x:c>
      <x:c r="W4624" s="22" t="str">
        <x:v>18:00–18:59</x:v>
      </x:c>
    </x:row>
    <x:row r="4625">
      <x:c r="A4625" s="22" t="str">
        <x:v>2026-08</x:v>
      </x:c>
      <x:c r="B4625" s="22" t="str">
        <x:v>台北市</x:v>
      </x:c>
      <x:c r="C4625" s="22" t="str">
        <x:v>松山區</x:v>
      </x:c>
      <x:c r="D4625" s="22" t="str">
        <x:v>A</x:v>
      </x:c>
      <x:c r="E4625" s="36" t="str">
        <x:v>500110032</x:v>
      </x:c>
      <x:c r="F4625" s="22" t="str">
        <x:v>市民東興路口</x:v>
      </x:c>
      <x:c r="G4625" s="37" t="n">
        <x:v>260.33</x:v>
      </x:c>
      <x:c r="H4625" s="24" t="n">
        <x:v>171</x:v>
      </x:c>
      <x:c r="I4625" s="24" t="n">
        <x:v>56</x:v>
      </x:c>
      <x:c r="J4625" s="24" t="n">
        <x:v>12</x:v>
      </x:c>
      <x:c r="K4625" s="23" t="n">
        <x:f>IF(I4625=0,"",J4625/I4625)</x:f>
        <x:v>0.21428571428571427</x:v>
      </x:c>
      <x:c r="L4625" s="24" t="n">
        <x:v>35</x:v>
      </x:c>
      <x:c r="M4625" s="23" t="n">
        <x:f>IF(H4625=0,"",L4625/H4625)</x:f>
        <x:v>0.2046783625730994</x:v>
      </x:c>
      <x:c r="N4625" s="24" t="n">
        <x:f>H4625-L4625</x:f>
        <x:v>136</x:v>
      </x:c>
      <x:c r="O4625" s="22" t="str">
        <x:v>08:00–08:59</x:v>
      </x:c>
      <x:c r="P4625" s="24" t="n">
        <x:v>215</x:v>
      </x:c>
      <x:c r="Q4625" s="24" t="n">
        <x:v>66</x:v>
      </x:c>
      <x:c r="R4625" s="24" t="n">
        <x:v>7</x:v>
      </x:c>
      <x:c r="S4625" s="23" t="n">
        <x:f>IF(Q4625=0,"",R4625/Q4625)</x:f>
        <x:v>0.10606060606060606</x:v>
      </x:c>
      <x:c r="T4625" s="24" t="n">
        <x:v>27</x:v>
      </x:c>
      <x:c r="U4625" s="23" t="n">
        <x:f>IF(P4625=0,"",T4625/P4625)</x:f>
        <x:v>0.12558139534883722</x:v>
      </x:c>
      <x:c r="V4625" s="24" t="n">
        <x:f>P4625-T4625</x:f>
        <x:v>188</x:v>
      </x:c>
      <x:c r="W4625" s="22" t="str">
        <x:v>19:00–19:59</x:v>
      </x:c>
    </x:row>
    <x:row r="4626">
      <x:c r="A4626" s="22" t="str">
        <x:v>2026-08</x:v>
      </x:c>
      <x:c r="B4626" s="22" t="str">
        <x:v>台北市</x:v>
      </x:c>
      <x:c r="C4626" s="22" t="str">
        <x:v>松山區</x:v>
      </x:c>
      <x:c r="D4626" s="22" t="str">
        <x:v>A</x:v>
      </x:c>
      <x:c r="E4626" s="36" t="str">
        <x:v>500110033</x:v>
      </x:c>
      <x:c r="F4626" s="22" t="str">
        <x:v>光復南路22巷口</x:v>
      </x:c>
      <x:c r="G4626" s="37" t="n">
        <x:v>273.29</x:v>
      </x:c>
      <x:c r="H4626" s="24" t="n">
        <x:v>49</x:v>
      </x:c>
      <x:c r="I4626" s="24" t="n">
        <x:v>12</x:v>
      </x:c>
      <x:c r="J4626" s="24" t="n">
        <x:v>2</x:v>
      </x:c>
      <x:c r="K4626" s="23" t="n">
        <x:f>IF(I4626=0,"",J4626/I4626)</x:f>
        <x:v>0.16666666666666666</x:v>
      </x:c>
      <x:c r="L4626" s="24" t="n">
        <x:v>3</x:v>
      </x:c>
      <x:c r="M4626" s="23" t="n">
        <x:f>IF(H4626=0,"",L4626/H4626)</x:f>
        <x:v>0.061224489795918366</x:v>
      </x:c>
      <x:c r="N4626" s="24" t="n">
        <x:f>H4626-L4626</x:f>
        <x:v>46</x:v>
      </x:c>
      <x:c r="O4626" s="22" t="str">
        <x:v>20:00–20:59</x:v>
      </x:c>
      <x:c r="P4626" s="24" t="n">
        <x:v>235</x:v>
      </x:c>
      <x:c r="Q4626" s="24" t="n">
        <x:v>80</x:v>
      </x:c>
      <x:c r="R4626" s="24" t="n">
        <x:v>1</x:v>
      </x:c>
      <x:c r="S4626" s="23" t="n">
        <x:f>IF(Q4626=0,"",R4626/Q4626)</x:f>
        <x:v>0.0125</x:v>
      </x:c>
      <x:c r="T4626" s="24" t="n">
        <x:v>2</x:v>
      </x:c>
      <x:c r="U4626" s="23" t="n">
        <x:f>IF(P4626=0,"",T4626/P4626)</x:f>
        <x:v>0.00851063829787234</x:v>
      </x:c>
      <x:c r="V4626" s="24" t="n">
        <x:f>P4626-T4626</x:f>
        <x:v>233</x:v>
      </x:c>
      <x:c r="W4626" s="22" t="str">
        <x:v>08:00–08:59</x:v>
      </x:c>
    </x:row>
    <x:row r="4627">
      <x:c r="A4627" s="22" t="str">
        <x:v>2026-08</x:v>
      </x:c>
      <x:c r="B4627" s="22" t="str">
        <x:v>台北市</x:v>
      </x:c>
      <x:c r="C4627" s="22" t="str">
        <x:v>松山區</x:v>
      </x:c>
      <x:c r="D4627" s="22" t="str">
        <x:v>B</x:v>
      </x:c>
      <x:c r="E4627" s="36" t="str">
        <x:v>500110034</x:v>
      </x:c>
      <x:c r="F4627" s="22" t="str">
        <x:v>光復南路46巷</x:v>
      </x:c>
      <x:c r="G4627" s="37" t="n">
        <x:v>158.24</x:v>
      </x:c>
      <x:c r="H4627" s="24" t="n">
        <x:v>96</x:v>
      </x:c>
      <x:c r="I4627" s="24" t="n">
        <x:v>38</x:v>
      </x:c>
      <x:c r="J4627" s="24" t="n">
        <x:v>7</x:v>
      </x:c>
      <x:c r="K4627" s="23" t="n">
        <x:f>IF(I4627=0,"",J4627/I4627)</x:f>
        <x:v>0.18421052631578946</x:v>
      </x:c>
      <x:c r="L4627" s="24" t="n">
        <x:v>11</x:v>
      </x:c>
      <x:c r="M4627" s="23" t="n">
        <x:f>IF(H4627=0,"",L4627/H4627)</x:f>
        <x:v>0.11458333333333333</x:v>
      </x:c>
      <x:c r="N4627" s="24" t="n">
        <x:f>H4627-L4627</x:f>
        <x:v>85</x:v>
      </x:c>
      <x:c r="O4627" s="22" t="str">
        <x:v>20:00–20:59</x:v>
      </x:c>
      <x:c r="P4627" s="24" t="n">
        <x:v>232</x:v>
      </x:c>
      <x:c r="Q4627" s="24" t="n">
        <x:v>97</x:v>
      </x:c>
      <x:c r="R4627" s="24" t="n">
        <x:v>18</x:v>
      </x:c>
      <x:c r="S4627" s="23" t="n">
        <x:f>IF(Q4627=0,"",R4627/Q4627)</x:f>
        <x:v>0.18556701030927836</x:v>
      </x:c>
      <x:c r="T4627" s="24" t="n">
        <x:v>33</x:v>
      </x:c>
      <x:c r="U4627" s="23" t="n">
        <x:f>IF(P4627=0,"",T4627/P4627)</x:f>
        <x:v>0.14224137931034483</x:v>
      </x:c>
      <x:c r="V4627" s="24" t="n">
        <x:f>P4627-T4627</x:f>
        <x:v>199</x:v>
      </x:c>
      <x:c r="W4627" s="22" t="str">
        <x:v>11:00–11:59</x:v>
      </x:c>
    </x:row>
    <x:row r="4628">
      <x:c r="A4628" s="22" t="str">
        <x:v>2026-08</x:v>
      </x:c>
      <x:c r="B4628" s="22" t="str">
        <x:v>台北市</x:v>
      </x:c>
      <x:c r="C4628" s="22" t="str">
        <x:v>松山區</x:v>
      </x:c>
      <x:c r="D4628" s="22" t="str">
        <x:v>B</x:v>
      </x:c>
      <x:c r="E4628" s="36" t="str">
        <x:v>500110035</x:v>
      </x:c>
      <x:c r="F4628" s="22" t="str">
        <x:v>松山新城</x:v>
      </x:c>
      <x:c r="G4628" s="37" t="n">
        <x:v>161.14</x:v>
      </x:c>
      <x:c r="H4628" s="24" t="n">
        <x:v>22</x:v>
      </x:c>
      <x:c r="I4628" s="24" t="n">
        <x:v>9</x:v>
      </x:c>
      <x:c r="J4628" s="24" t="n">
        <x:v>3</x:v>
      </x:c>
      <x:c r="K4628" s="23" t="n">
        <x:f>IF(I4628=0,"",J4628/I4628)</x:f>
        <x:v>0.3333333333333333</x:v>
      </x:c>
      <x:c r="L4628" s="24" t="n">
        <x:v>7</x:v>
      </x:c>
      <x:c r="M4628" s="23" t="n">
        <x:f>IF(H4628=0,"",L4628/H4628)</x:f>
        <x:v>0.3181818181818182</x:v>
      </x:c>
      <x:c r="N4628" s="24" t="n">
        <x:f>H4628-L4628</x:f>
        <x:v>15</x:v>
      </x:c>
      <x:c r="O4628" s="22" t="str">
        <x:v>19:00–19:59</x:v>
      </x:c>
      <x:c r="P4628" s="24" t="n">
        <x:v>350</x:v>
      </x:c>
      <x:c r="Q4628" s="24" t="n">
        <x:v>129</x:v>
      </x:c>
      <x:c r="R4628" s="24" t="n">
        <x:v>3</x:v>
      </x:c>
      <x:c r="S4628" s="23" t="n">
        <x:f>IF(Q4628=0,"",R4628/Q4628)</x:f>
        <x:v>0.023255813953488372</x:v>
      </x:c>
      <x:c r="T4628" s="24" t="n">
        <x:v>10</x:v>
      </x:c>
      <x:c r="U4628" s="23" t="n">
        <x:f>IF(P4628=0,"",T4628/P4628)</x:f>
        <x:v>0.02857142857142857</x:v>
      </x:c>
      <x:c r="V4628" s="24" t="n">
        <x:f>P4628-T4628</x:f>
        <x:v>340</x:v>
      </x:c>
      <x:c r="W4628" s="22" t="str">
        <x:v>08:00–08:59</x:v>
      </x:c>
    </x:row>
    <x:row r="4629">
      <x:c r="A4629" s="22" t="str">
        <x:v>2026-08</x:v>
      </x:c>
      <x:c r="B4629" s="22" t="str">
        <x:v>台北市</x:v>
      </x:c>
      <x:c r="C4629" s="22" t="str">
        <x:v>松山區</x:v>
      </x:c>
      <x:c r="D4629" s="22" t="str">
        <x:v>A</x:v>
      </x:c>
      <x:c r="E4629" s="36" t="str">
        <x:v>500110036</x:v>
      </x:c>
      <x:c r="F4629" s="22" t="str">
        <x:v>國土管理署</x:v>
      </x:c>
      <x:c r="G4629" s="37" t="n">
        <x:v>350.33</x:v>
      </x:c>
      <x:c r="H4629" s="24" t="n">
        <x:v>108</x:v>
      </x:c>
      <x:c r="I4629" s="24" t="n">
        <x:v>29</x:v>
      </x:c>
      <x:c r="J4629" s="24" t="n">
        <x:v>13</x:v>
      </x:c>
      <x:c r="K4629" s="23" t="n">
        <x:f>IF(I4629=0,"",J4629/I4629)</x:f>
        <x:v>0.4482758620689655</x:v>
      </x:c>
      <x:c r="L4629" s="24" t="n">
        <x:v>36</x:v>
      </x:c>
      <x:c r="M4629" s="23" t="n">
        <x:f>IF(H4629=0,"",L4629/H4629)</x:f>
        <x:v>0.3333333333333333</x:v>
      </x:c>
      <x:c r="N4629" s="24" t="n">
        <x:f>H4629-L4629</x:f>
        <x:v>72</x:v>
      </x:c>
      <x:c r="O4629" s="22" t="str">
        <x:v>08:00–08:59</x:v>
      </x:c>
      <x:c r="P4629" s="24" t="n">
        <x:v>222</x:v>
      </x:c>
      <x:c r="Q4629" s="24" t="n">
        <x:v>69</x:v>
      </x:c>
      <x:c r="R4629" s="24" t="n">
        <x:v>4</x:v>
      </x:c>
      <x:c r="S4629" s="23" t="n">
        <x:f>IF(Q4629=0,"",R4629/Q4629)</x:f>
        <x:v>0.057971014492753624</x:v>
      </x:c>
      <x:c r="T4629" s="24" t="n">
        <x:v>10</x:v>
      </x:c>
      <x:c r="U4629" s="23" t="n">
        <x:f>IF(P4629=0,"",T4629/P4629)</x:f>
        <x:v>0.04504504504504504</x:v>
      </x:c>
      <x:c r="V4629" s="24" t="n">
        <x:f>P4629-T4629</x:f>
        <x:v>212</x:v>
      </x:c>
      <x:c r="W4629" s="22" t="str">
        <x:v>21:00–21:59</x:v>
      </x:c>
    </x:row>
    <x:row r="4630">
      <x:c r="A4630" s="22" t="str">
        <x:v>2026-08</x:v>
      </x:c>
      <x:c r="B4630" s="22" t="str">
        <x:v>台北市</x:v>
      </x:c>
      <x:c r="C4630" s="22" t="str">
        <x:v>松山區</x:v>
      </x:c>
      <x:c r="D4630" s="22" t="str">
        <x:v>A</x:v>
      </x:c>
      <x:c r="E4630" s="36" t="str">
        <x:v>500110037</x:v>
      </x:c>
      <x:c r="F4630" s="22" t="str">
        <x:v>南京光復路口</x:v>
      </x:c>
      <x:c r="G4630" s="37" t="n">
        <x:v>365</x:v>
      </x:c>
      <x:c r="H4630" s="24" t="n">
        <x:v>104</x:v>
      </x:c>
      <x:c r="I4630" s="24" t="n">
        <x:v>33</x:v>
      </x:c>
      <x:c r="J4630" s="24" t="n">
        <x:v>0</x:v>
      </x:c>
      <x:c r="K4630" s="23" t="n">
        <x:f>IF(I4630=0,"",J4630/I4630)</x:f>
        <x:v>0</x:v>
      </x:c>
      <x:c r="L4630" s="24" t="n">
        <x:v>0</x:v>
      </x:c>
      <x:c r="M4630" s="23" t="n">
        <x:f>IF(H4630=0,"",L4630/H4630)</x:f>
        <x:v>0</x:v>
      </x:c>
      <x:c r="N4630" s="24" t="n">
        <x:f>H4630-L4630</x:f>
        <x:v>104</x:v>
      </x:c>
      <x:c r="O4630" s="22" t="str">
        <x:v>09:00–09:59</x:v>
      </x:c>
      <x:c r="P4630" s="24" t="n">
        <x:v>314</x:v>
      </x:c>
      <x:c r="Q4630" s="24" t="n">
        <x:v>95</x:v>
      </x:c>
      <x:c r="R4630" s="24" t="n">
        <x:v>0</x:v>
      </x:c>
      <x:c r="S4630" s="23" t="n">
        <x:f>IF(Q4630=0,"",R4630/Q4630)</x:f>
        <x:v>0</x:v>
      </x:c>
      <x:c r="T4630" s="24" t="n">
        <x:v>0</x:v>
      </x:c>
      <x:c r="U4630" s="23" t="n">
        <x:f>IF(P4630=0,"",T4630/P4630)</x:f>
        <x:v>0</x:v>
      </x:c>
      <x:c r="V4630" s="24" t="n">
        <x:f>P4630-T4630</x:f>
        <x:v>314</x:v>
      </x:c>
      <x:c r="W4630" s="22" t="str">
        <x:v>21:00–21:59</x:v>
      </x:c>
    </x:row>
    <x:row r="4631">
      <x:c r="A4631" s="22" t="str">
        <x:v>2026-08</x:v>
      </x:c>
      <x:c r="B4631" s="22" t="str">
        <x:v>台北市</x:v>
      </x:c>
      <x:c r="C4631" s="22" t="str">
        <x:v>松山區</x:v>
      </x:c>
      <x:c r="D4631" s="22" t="str">
        <x:v>B</x:v>
      </x:c>
      <x:c r="E4631" s="36" t="str">
        <x:v>500110038</x:v>
      </x:c>
      <x:c r="F4631" s="22" t="str">
        <x:v>民生立體停車場</x:v>
      </x:c>
      <x:c r="G4631" s="37" t="n">
        <x:v>165.19</x:v>
      </x:c>
      <x:c r="H4631" s="24" t="n">
        <x:v>3</x:v>
      </x:c>
      <x:c r="I4631" s="24" t="n">
        <x:v>1</x:v>
      </x:c>
      <x:c r="J4631" s="24" t="n">
        <x:v>0</x:v>
      </x:c>
      <x:c r="K4631" s="23" t="n">
        <x:f>IF(I4631=0,"",J4631/I4631)</x:f>
        <x:v>0</x:v>
      </x:c>
      <x:c r="L4631" s="24" t="n">
        <x:v>0</x:v>
      </x:c>
      <x:c r="M4631" s="23" t="n">
        <x:f>IF(H4631=0,"",L4631/H4631)</x:f>
        <x:v>0</x:v>
      </x:c>
      <x:c r="N4631" s="24" t="n">
        <x:f>H4631-L4631</x:f>
        <x:v>3</x:v>
      </x:c>
      <x:c r="O4631" s="22" t="str">
        <x:v>12:00–12:59</x:v>
      </x:c>
      <x:c r="P4631" s="24" t="n">
        <x:v>284</x:v>
      </x:c>
      <x:c r="Q4631" s="24" t="n">
        <x:v>123</x:v>
      </x:c>
      <x:c r="R4631" s="24" t="n">
        <x:v>1</x:v>
      </x:c>
      <x:c r="S4631" s="23" t="n">
        <x:f>IF(Q4631=0,"",R4631/Q4631)</x:f>
        <x:v>0.008130081300813009</x:v>
      </x:c>
      <x:c r="T4631" s="24" t="n">
        <x:v>2</x:v>
      </x:c>
      <x:c r="U4631" s="23" t="n">
        <x:f>IF(P4631=0,"",T4631/P4631)</x:f>
        <x:v>0.007042253521126761</x:v>
      </x:c>
      <x:c r="V4631" s="24" t="n">
        <x:f>P4631-T4631</x:f>
        <x:v>282</x:v>
      </x:c>
      <x:c r="W4631" s="22" t="str">
        <x:v>09:00–09:59</x:v>
      </x:c>
    </x:row>
    <x:row r="4632">
      <x:c r="A4632" s="22" t="str">
        <x:v>2026-08</x:v>
      </x:c>
      <x:c r="B4632" s="22" t="str">
        <x:v>台北市</x:v>
      </x:c>
      <x:c r="C4632" s="22" t="str">
        <x:v>松山區</x:v>
      </x:c>
      <x:c r="D4632" s="22" t="str">
        <x:v>A</x:v>
      </x:c>
      <x:c r="E4632" s="36" t="str">
        <x:v>500110039</x:v>
      </x:c>
      <x:c r="F4632" s="22" t="str">
        <x:v>健康新城</x:v>
      </x:c>
      <x:c r="G4632" s="37" t="n">
        <x:v>282.05</x:v>
      </x:c>
      <x:c r="H4632" s="24" t="n">
        <x:v>5</x:v>
      </x:c>
      <x:c r="I4632" s="24" t="n">
        <x:v>3</x:v>
      </x:c>
      <x:c r="J4632" s="24" t="n">
        <x:v>2</x:v>
      </x:c>
      <x:c r="K4632" s="23" t="n">
        <x:f>IF(I4632=0,"",J4632/I4632)</x:f>
        <x:v>0.6666666666666666</x:v>
      </x:c>
      <x:c r="L4632" s="24" t="n">
        <x:v>3</x:v>
      </x:c>
      <x:c r="M4632" s="23" t="n">
        <x:f>IF(H4632=0,"",L4632/H4632)</x:f>
        <x:v>0.6</x:v>
      </x:c>
      <x:c r="N4632" s="24" t="n">
        <x:f>H4632-L4632</x:f>
        <x:v>2</x:v>
      </x:c>
      <x:c r="O4632" s="22" t="str">
        <x:v>18:00–18:59</x:v>
      </x:c>
      <x:c r="P4632" s="24" t="n">
        <x:v>264</x:v>
      </x:c>
      <x:c r="Q4632" s="24" t="n">
        <x:v>91</x:v>
      </x:c>
      <x:c r="R4632" s="24" t="n">
        <x:v>5</x:v>
      </x:c>
      <x:c r="S4632" s="23" t="n">
        <x:f>IF(Q4632=0,"",R4632/Q4632)</x:f>
        <x:v>0.054945054945054944</x:v>
      </x:c>
      <x:c r="T4632" s="24" t="n">
        <x:v>18</x:v>
      </x:c>
      <x:c r="U4632" s="23" t="n">
        <x:f>IF(P4632=0,"",T4632/P4632)</x:f>
        <x:v>0.06818181818181818</x:v>
      </x:c>
      <x:c r="V4632" s="24" t="n">
        <x:f>P4632-T4632</x:f>
        <x:v>246</x:v>
      </x:c>
      <x:c r="W4632" s="22" t="str">
        <x:v>11:00–11:59</x:v>
      </x:c>
    </x:row>
    <x:row r="4633">
      <x:c r="A4633" s="22" t="str">
        <x:v>2026-08</x:v>
      </x:c>
      <x:c r="B4633" s="22" t="str">
        <x:v>台北市</x:v>
      </x:c>
      <x:c r="C4633" s="22" t="str">
        <x:v>松山區</x:v>
      </x:c>
      <x:c r="D4633" s="22" t="str">
        <x:v>A</x:v>
      </x:c>
      <x:c r="E4633" s="36" t="str">
        <x:v>500110040</x:v>
      </x:c>
      <x:c r="F4633" s="22" t="str">
        <x:v>健安新城</x:v>
      </x:c>
      <x:c r="G4633" s="37" t="n">
        <x:v>249.33</x:v>
      </x:c>
      <x:c r="H4633" s="24" t="n">
        <x:v>23</x:v>
      </x:c>
      <x:c r="I4633" s="24" t="n">
        <x:v>7</x:v>
      </x:c>
      <x:c r="J4633" s="24" t="n">
        <x:v>3</x:v>
      </x:c>
      <x:c r="K4633" s="23" t="n">
        <x:f>IF(I4633=0,"",J4633/I4633)</x:f>
        <x:v>0.42857142857142855</x:v>
      </x:c>
      <x:c r="L4633" s="24" t="n">
        <x:v>5</x:v>
      </x:c>
      <x:c r="M4633" s="23" t="n">
        <x:f>IF(H4633=0,"",L4633/H4633)</x:f>
        <x:v>0.21739130434782608</x:v>
      </x:c>
      <x:c r="N4633" s="24" t="n">
        <x:f>H4633-L4633</x:f>
        <x:v>18</x:v>
      </x:c>
      <x:c r="O4633" s="22" t="str">
        <x:v>19:00–19:59</x:v>
      </x:c>
      <x:c r="P4633" s="24" t="n">
        <x:v>559</x:v>
      </x:c>
      <x:c r="Q4633" s="24" t="n">
        <x:v>164</x:v>
      </x:c>
      <x:c r="R4633" s="24" t="n">
        <x:v>5</x:v>
      </x:c>
      <x:c r="S4633" s="23" t="n">
        <x:f>IF(Q4633=0,"",R4633/Q4633)</x:f>
        <x:v>0.03048780487804878</x:v>
      </x:c>
      <x:c r="T4633" s="24" t="n">
        <x:v>10</x:v>
      </x:c>
      <x:c r="U4633" s="23" t="n">
        <x:f>IF(P4633=0,"",T4633/P4633)</x:f>
        <x:v>0.017889087656529516</x:v>
      </x:c>
      <x:c r="V4633" s="24" t="n">
        <x:f>P4633-T4633</x:f>
        <x:v>549</x:v>
      </x:c>
      <x:c r="W4633" s="22" t="str">
        <x:v>08:00–08:59</x:v>
      </x:c>
    </x:row>
    <x:row r="4634">
      <x:c r="A4634" s="22" t="str">
        <x:v>2026-08</x:v>
      </x:c>
      <x:c r="B4634" s="22" t="str">
        <x:v>台北市</x:v>
      </x:c>
      <x:c r="C4634" s="22" t="str">
        <x:v>松山區</x:v>
      </x:c>
      <x:c r="D4634" s="22" t="str">
        <x:v>B</x:v>
      </x:c>
      <x:c r="E4634" s="36" t="str">
        <x:v>500110041</x:v>
      </x:c>
      <x:c r="F4634" s="22" t="str">
        <x:v>復盛公園</x:v>
      </x:c>
      <x:c r="G4634" s="37" t="n">
        <x:v>169</x:v>
      </x:c>
      <x:c r="H4634" s="24" t="n">
        <x:v>29</x:v>
      </x:c>
      <x:c r="I4634" s="24" t="n">
        <x:v>19</x:v>
      </x:c>
      <x:c r="J4634" s="24" t="n">
        <x:v>8</x:v>
      </x:c>
      <x:c r="K4634" s="23" t="n">
        <x:f>IF(I4634=0,"",J4634/I4634)</x:f>
        <x:v>0.42105263157894735</x:v>
      </x:c>
      <x:c r="L4634" s="24" t="n">
        <x:v>13</x:v>
      </x:c>
      <x:c r="M4634" s="23" t="n">
        <x:f>IF(H4634=0,"",L4634/H4634)</x:f>
        <x:v>0.4482758620689655</x:v>
      </x:c>
      <x:c r="N4634" s="24" t="n">
        <x:f>H4634-L4634</x:f>
        <x:v>16</x:v>
      </x:c>
      <x:c r="O4634" s="22" t="str">
        <x:v>22:00–22:59</x:v>
      </x:c>
      <x:c r="P4634" s="24" t="n">
        <x:v>278</x:v>
      </x:c>
      <x:c r="Q4634" s="24" t="n">
        <x:v>100</x:v>
      </x:c>
      <x:c r="R4634" s="24" t="n">
        <x:v>3</x:v>
      </x:c>
      <x:c r="S4634" s="23" t="n">
        <x:f>IF(Q4634=0,"",R4634/Q4634)</x:f>
        <x:v>0.03</x:v>
      </x:c>
      <x:c r="T4634" s="24" t="n">
        <x:v>10</x:v>
      </x:c>
      <x:c r="U4634" s="23" t="n">
        <x:f>IF(P4634=0,"",T4634/P4634)</x:f>
        <x:v>0.03597122302158273</x:v>
      </x:c>
      <x:c r="V4634" s="24" t="n">
        <x:f>P4634-T4634</x:f>
        <x:v>268</x:v>
      </x:c>
      <x:c r="W4634" s="22" t="str">
        <x:v>08:00–08:59</x:v>
      </x:c>
    </x:row>
    <x:row r="4635">
      <x:c r="A4635" s="22" t="str">
        <x:v>2026-08</x:v>
      </x:c>
      <x:c r="B4635" s="22" t="str">
        <x:v>台北市</x:v>
      </x:c>
      <x:c r="C4635" s="22" t="str">
        <x:v>松山區</x:v>
      </x:c>
      <x:c r="D4635" s="22" t="str">
        <x:v>A</x:v>
      </x:c>
      <x:c r="E4635" s="36" t="str">
        <x:v>500110042</x:v>
      </x:c>
      <x:c r="F4635" s="22" t="str">
        <x:v>中崙福成宮</x:v>
      </x:c>
      <x:c r="G4635" s="37" t="n">
        <x:v>222.67</x:v>
      </x:c>
      <x:c r="H4635" s="24" t="n">
        <x:v>82</x:v>
      </x:c>
      <x:c r="I4635" s="24" t="n">
        <x:v>30</x:v>
      </x:c>
      <x:c r="J4635" s="24" t="n">
        <x:v>0</x:v>
      </x:c>
      <x:c r="K4635" s="23" t="n">
        <x:f>IF(I4635=0,"",J4635/I4635)</x:f>
        <x:v>0</x:v>
      </x:c>
      <x:c r="L4635" s="24" t="n">
        <x:v>0</x:v>
      </x:c>
      <x:c r="M4635" s="23" t="n">
        <x:f>IF(H4635=0,"",L4635/H4635)</x:f>
        <x:v>0</x:v>
      </x:c>
      <x:c r="N4635" s="24" t="n">
        <x:f>H4635-L4635</x:f>
        <x:v>82</x:v>
      </x:c>
      <x:c r="O4635" s="22" t="str">
        <x:v>19:00–19:59</x:v>
      </x:c>
      <x:c r="P4635" s="24" t="n">
        <x:v>135</x:v>
      </x:c>
      <x:c r="Q4635" s="24" t="n">
        <x:v>51</x:v>
      </x:c>
      <x:c r="R4635" s="24" t="n">
        <x:v>1</x:v>
      </x:c>
      <x:c r="S4635" s="23" t="n">
        <x:f>IF(Q4635=0,"",R4635/Q4635)</x:f>
        <x:v>0.0196078431372549</x:v>
      </x:c>
      <x:c r="T4635" s="24" t="n">
        <x:v>2</x:v>
      </x:c>
      <x:c r="U4635" s="23" t="n">
        <x:f>IF(P4635=0,"",T4635/P4635)</x:f>
        <x:v>0.014814814814814815</x:v>
      </x:c>
      <x:c r="V4635" s="24" t="n">
        <x:f>P4635-T4635</x:f>
        <x:v>133</x:v>
      </x:c>
      <x:c r="W4635" s="22" t="str">
        <x:v>08:00–08:59</x:v>
      </x:c>
    </x:row>
    <x:row r="4636">
      <x:c r="A4636" s="22" t="str">
        <x:v>2026-08</x:v>
      </x:c>
      <x:c r="B4636" s="22" t="str">
        <x:v>台北市</x:v>
      </x:c>
      <x:c r="C4636" s="22" t="str">
        <x:v>松山區</x:v>
      </x:c>
      <x:c r="D4636" s="22" t="str">
        <x:v>A</x:v>
      </x:c>
      <x:c r="E4636" s="36" t="str">
        <x:v>500110043</x:v>
      </x:c>
      <x:c r="F4636" s="22" t="str">
        <x:v>捷運南京復興站(7號出口)</x:v>
      </x:c>
      <x:c r="G4636" s="37" t="n">
        <x:v>508.76</x:v>
      </x:c>
      <x:c r="H4636" s="24" t="n">
        <x:v>651</x:v>
      </x:c>
      <x:c r="I4636" s="24" t="n">
        <x:v>96</x:v>
      </x:c>
      <x:c r="J4636" s="24" t="n">
        <x:v>1</x:v>
      </x:c>
      <x:c r="K4636" s="23" t="n">
        <x:f>IF(I4636=0,"",J4636/I4636)</x:f>
        <x:v>0.010416666666666666</x:v>
      </x:c>
      <x:c r="L4636" s="24" t="n">
        <x:v>9</x:v>
      </x:c>
      <x:c r="M4636" s="23" t="n">
        <x:f>IF(H4636=0,"",L4636/H4636)</x:f>
        <x:v>0.013824884792626729</x:v>
      </x:c>
      <x:c r="N4636" s="24" t="n">
        <x:f>H4636-L4636</x:f>
        <x:v>642</x:v>
      </x:c>
      <x:c r="O4636" s="22" t="str">
        <x:v>18:00–18:59</x:v>
      </x:c>
      <x:c r="P4636" s="24" t="n">
        <x:v>1257</x:v>
      </x:c>
      <x:c r="Q4636" s="24" t="n">
        <x:v>179</x:v>
      </x:c>
      <x:c r="R4636" s="24" t="n">
        <x:v>11</x:v>
      </x:c>
      <x:c r="S4636" s="23" t="n">
        <x:f>IF(Q4636=0,"",R4636/Q4636)</x:f>
        <x:v>0.061452513966480445</x:v>
      </x:c>
      <x:c r="T4636" s="24" t="n">
        <x:v>15</x:v>
      </x:c>
      <x:c r="U4636" s="23" t="n">
        <x:f>IF(P4636=0,"",T4636/P4636)</x:f>
        <x:v>0.011933174224343675</x:v>
      </x:c>
      <x:c r="V4636" s="24" t="n">
        <x:f>P4636-T4636</x:f>
        <x:v>1242</x:v>
      </x:c>
      <x:c r="W4636" s="22" t="str">
        <x:v>08:00–08:59</x:v>
      </x:c>
    </x:row>
    <x:row r="4637">
      <x:c r="A4637" s="22" t="str">
        <x:v>2026-08</x:v>
      </x:c>
      <x:c r="B4637" s="22" t="str">
        <x:v>台北市</x:v>
      </x:c>
      <x:c r="C4637" s="22" t="str">
        <x:v>松山區</x:v>
      </x:c>
      <x:c r="D4637" s="22" t="str">
        <x:v>A</x:v>
      </x:c>
      <x:c r="E4637" s="36" t="str">
        <x:v>500110044</x:v>
      </x:c>
      <x:c r="F4637" s="22" t="str">
        <x:v>捷運南京復興站(5號出口)</x:v>
      </x:c>
      <x:c r="G4637" s="37" t="n">
        <x:v>548.05</x:v>
      </x:c>
      <x:c r="H4637" s="24" t="n">
        <x:v>0</x:v>
      </x:c>
      <x:c r="I4637" s="24" t="n">
        <x:v>0</x:v>
      </x:c>
      <x:c r="J4637" s="24" t="n">
        <x:v>0</x:v>
      </x:c>
      <x:c r="K4637" s="23" t="str">
        <x:f>IF(I4637=0,"",J4637/I4637)</x:f>
      </x:c>
      <x:c r="L4637" s="24" t="n">
        <x:v>0</x:v>
      </x:c>
      <x:c r="M4637" s="23" t="str">
        <x:f>IF(H4637=0,"",L4637/H4637)</x:f>
      </x:c>
      <x:c r="N4637" s="24" t="n">
        <x:f>H4637-L4637</x:f>
        <x:v>0</x:v>
      </x:c>
      <x:c r="O4637" s="22" t="str"/>
      <x:c r="P4637" s="24" t="n">
        <x:v>616</x:v>
      </x:c>
      <x:c r="Q4637" s="24" t="n">
        <x:v>135</x:v>
      </x:c>
      <x:c r="R4637" s="24" t="n">
        <x:v>18</x:v>
      </x:c>
      <x:c r="S4637" s="23" t="n">
        <x:f>IF(Q4637=0,"",R4637/Q4637)</x:f>
        <x:v>0.13333333333333333</x:v>
      </x:c>
      <x:c r="T4637" s="24" t="n">
        <x:v>53</x:v>
      </x:c>
      <x:c r="U4637" s="23" t="n">
        <x:f>IF(P4637=0,"",T4637/P4637)</x:f>
        <x:v>0.08603896103896104</x:v>
      </x:c>
      <x:c r="V4637" s="24" t="n">
        <x:f>P4637-T4637</x:f>
        <x:v>563</x:v>
      </x:c>
      <x:c r="W4637" s="22" t="str">
        <x:v>08:00–08:59</x:v>
      </x:c>
    </x:row>
    <x:row r="4638">
      <x:c r="A4638" s="22" t="str">
        <x:v>2026-08</x:v>
      </x:c>
      <x:c r="B4638" s="22" t="str">
        <x:v>台北市</x:v>
      </x:c>
      <x:c r="C4638" s="22" t="str">
        <x:v>松山區</x:v>
      </x:c>
      <x:c r="D4638" s="22" t="str">
        <x:v>B</x:v>
      </x:c>
      <x:c r="E4638" s="36" t="str">
        <x:v>500110045</x:v>
      </x:c>
      <x:c r="F4638" s="22" t="str">
        <x:v>塔悠疏散門</x:v>
      </x:c>
      <x:c r="G4638" s="37" t="n">
        <x:v>123.9</x:v>
      </x:c>
      <x:c r="H4638" s="24" t="n">
        <x:v>8</x:v>
      </x:c>
      <x:c r="I4638" s="24" t="n">
        <x:v>3</x:v>
      </x:c>
      <x:c r="J4638" s="24" t="n">
        <x:v>1</x:v>
      </x:c>
      <x:c r="K4638" s="23" t="n">
        <x:f>IF(I4638=0,"",J4638/I4638)</x:f>
        <x:v>0.3333333333333333</x:v>
      </x:c>
      <x:c r="L4638" s="24" t="n">
        <x:v>4</x:v>
      </x:c>
      <x:c r="M4638" s="23" t="n">
        <x:f>IF(H4638=0,"",L4638/H4638)</x:f>
        <x:v>0.5</x:v>
      </x:c>
      <x:c r="N4638" s="24" t="n">
        <x:f>H4638-L4638</x:f>
        <x:v>4</x:v>
      </x:c>
      <x:c r="O4638" s="22" t="str">
        <x:v>21:00–21:59</x:v>
      </x:c>
      <x:c r="P4638" s="24" t="n">
        <x:v>28</x:v>
      </x:c>
      <x:c r="Q4638" s="24" t="n">
        <x:v>19</x:v>
      </x:c>
      <x:c r="R4638" s="24" t="n">
        <x:v>0</x:v>
      </x:c>
      <x:c r="S4638" s="23" t="n">
        <x:f>IF(Q4638=0,"",R4638/Q4638)</x:f>
        <x:v>0</x:v>
      </x:c>
      <x:c r="T4638" s="24" t="n">
        <x:v>0</x:v>
      </x:c>
      <x:c r="U4638" s="23" t="n">
        <x:f>IF(P4638=0,"",T4638/P4638)</x:f>
        <x:v>0</x:v>
      </x:c>
      <x:c r="V4638" s="24" t="n">
        <x:f>P4638-T4638</x:f>
        <x:v>28</x:v>
      </x:c>
      <x:c r="W4638" s="22" t="str">
        <x:v>18:00–18:59</x:v>
      </x:c>
    </x:row>
    <x:row r="4639">
      <x:c r="A4639" s="22" t="str">
        <x:v>2026-08</x:v>
      </x:c>
      <x:c r="B4639" s="22" t="str">
        <x:v>台北市</x:v>
      </x:c>
      <x:c r="C4639" s="22" t="str">
        <x:v>松山區</x:v>
      </x:c>
      <x:c r="D4639" s="22" t="str">
        <x:v>A</x:v>
      </x:c>
      <x:c r="E4639" s="36" t="str">
        <x:v>500110046</x:v>
      </x:c>
      <x:c r="F4639" s="22" t="str">
        <x:v>臺北田徑場</x:v>
      </x:c>
      <x:c r="G4639" s="37" t="n">
        <x:v>291.24</x:v>
      </x:c>
      <x:c r="H4639" s="24" t="n">
        <x:v>0</x:v>
      </x:c>
      <x:c r="I4639" s="24" t="n">
        <x:v>0</x:v>
      </x:c>
      <x:c r="J4639" s="24" t="n">
        <x:v>0</x:v>
      </x:c>
      <x:c r="K4639" s="23" t="str">
        <x:f>IF(I4639=0,"",J4639/I4639)</x:f>
      </x:c>
      <x:c r="L4639" s="24" t="n">
        <x:v>0</x:v>
      </x:c>
      <x:c r="M4639" s="23" t="str">
        <x:f>IF(H4639=0,"",L4639/H4639)</x:f>
      </x:c>
      <x:c r="N4639" s="24" t="n">
        <x:f>H4639-L4639</x:f>
        <x:v>0</x:v>
      </x:c>
      <x:c r="O4639" s="22" t="str"/>
      <x:c r="P4639" s="24" t="n">
        <x:v>88</x:v>
      </x:c>
      <x:c r="Q4639" s="24" t="n">
        <x:v>26</x:v>
      </x:c>
      <x:c r="R4639" s="24" t="n">
        <x:v>0</x:v>
      </x:c>
      <x:c r="S4639" s="23" t="n">
        <x:f>IF(Q4639=0,"",R4639/Q4639)</x:f>
        <x:v>0</x:v>
      </x:c>
      <x:c r="T4639" s="24" t="n">
        <x:v>0</x:v>
      </x:c>
      <x:c r="U4639" s="23" t="n">
        <x:f>IF(P4639=0,"",T4639/P4639)</x:f>
        <x:v>0</x:v>
      </x:c>
      <x:c r="V4639" s="24" t="n">
        <x:f>P4639-T4639</x:f>
        <x:v>88</x:v>
      </x:c>
      <x:c r="W4639" s="22" t="str">
        <x:v>20:00–20:59</x:v>
      </x:c>
    </x:row>
    <x:row r="4640">
      <x:c r="A4640" s="22" t="str">
        <x:v>2026-08</x:v>
      </x:c>
      <x:c r="B4640" s="22" t="str">
        <x:v>台北市</x:v>
      </x:c>
      <x:c r="C4640" s="22" t="str">
        <x:v>松山區</x:v>
      </x:c>
      <x:c r="D4640" s="22" t="str">
        <x:v>A</x:v>
      </x:c>
      <x:c r="E4640" s="36" t="str">
        <x:v>500110047</x:v>
      </x:c>
      <x:c r="F4640" s="22" t="str">
        <x:v>捷運小巨蛋站(5號出口)</x:v>
      </x:c>
      <x:c r="G4640" s="37" t="n">
        <x:v>271</x:v>
      </x:c>
      <x:c r="H4640" s="24" t="n">
        <x:v>28</x:v>
      </x:c>
      <x:c r="I4640" s="24" t="n">
        <x:v>9</x:v>
      </x:c>
      <x:c r="J4640" s="24" t="n">
        <x:v>0</x:v>
      </x:c>
      <x:c r="K4640" s="23" t="n">
        <x:f>IF(I4640=0,"",J4640/I4640)</x:f>
        <x:v>0</x:v>
      </x:c>
      <x:c r="L4640" s="24" t="n">
        <x:v>0</x:v>
      </x:c>
      <x:c r="M4640" s="23" t="n">
        <x:f>IF(H4640=0,"",L4640/H4640)</x:f>
        <x:v>0</x:v>
      </x:c>
      <x:c r="N4640" s="24" t="n">
        <x:f>H4640-L4640</x:f>
        <x:v>28</x:v>
      </x:c>
      <x:c r="O4640" s="22" t="str">
        <x:v>16:00–16:59</x:v>
      </x:c>
      <x:c r="P4640" s="24" t="n">
        <x:v>688</x:v>
      </x:c>
      <x:c r="Q4640" s="24" t="n">
        <x:v>187</x:v>
      </x:c>
      <x:c r="R4640" s="24" t="n">
        <x:v>4</x:v>
      </x:c>
      <x:c r="S4640" s="23" t="n">
        <x:f>IF(Q4640=0,"",R4640/Q4640)</x:f>
        <x:v>0.0213903743315508</x:v>
      </x:c>
      <x:c r="T4640" s="24" t="n">
        <x:v>8</x:v>
      </x:c>
      <x:c r="U4640" s="23" t="n">
        <x:f>IF(P4640=0,"",T4640/P4640)</x:f>
        <x:v>0.011627906976744186</x:v>
      </x:c>
      <x:c r="V4640" s="24" t="n">
        <x:f>P4640-T4640</x:f>
        <x:v>680</x:v>
      </x:c>
      <x:c r="W4640" s="22" t="str">
        <x:v>09:00–09:59</x:v>
      </x:c>
    </x:row>
    <x:row r="4641">
      <x:c r="A4641" s="22" t="str">
        <x:v>2026-08</x:v>
      </x:c>
      <x:c r="B4641" s="22" t="str">
        <x:v>台北市</x:v>
      </x:c>
      <x:c r="C4641" s="22" t="str">
        <x:v>松山區</x:v>
      </x:c>
      <x:c r="D4641" s="22" t="str">
        <x:v>A</x:v>
      </x:c>
      <x:c r="E4641" s="36" t="str">
        <x:v>500110048</x:v>
      </x:c>
      <x:c r="F4641" s="22" t="str">
        <x:v>敦化長春路口</x:v>
      </x:c>
      <x:c r="G4641" s="37" t="n">
        <x:v>312.05</x:v>
      </x:c>
      <x:c r="H4641" s="24" t="n">
        <x:v>68</x:v>
      </x:c>
      <x:c r="I4641" s="24" t="n">
        <x:v>21</x:v>
      </x:c>
      <x:c r="J4641" s="24" t="n">
        <x:v>4</x:v>
      </x:c>
      <x:c r="K4641" s="23" t="n">
        <x:f>IF(I4641=0,"",J4641/I4641)</x:f>
        <x:v>0.19047619047619047</x:v>
      </x:c>
      <x:c r="L4641" s="24" t="n">
        <x:v>10</x:v>
      </x:c>
      <x:c r="M4641" s="23" t="n">
        <x:f>IF(H4641=0,"",L4641/H4641)</x:f>
        <x:v>0.14705882352941177</x:v>
      </x:c>
      <x:c r="N4641" s="24" t="n">
        <x:f>H4641-L4641</x:f>
        <x:v>58</x:v>
      </x:c>
      <x:c r="O4641" s="22" t="str">
        <x:v>08:00–08:59</x:v>
      </x:c>
      <x:c r="P4641" s="24" t="n">
        <x:v>250</x:v>
      </x:c>
      <x:c r="Q4641" s="24" t="n">
        <x:v>93</x:v>
      </x:c>
      <x:c r="R4641" s="24" t="n">
        <x:v>13</x:v>
      </x:c>
      <x:c r="S4641" s="23" t="n">
        <x:f>IF(Q4641=0,"",R4641/Q4641)</x:f>
        <x:v>0.13978494623655913</x:v>
      </x:c>
      <x:c r="T4641" s="24" t="n">
        <x:v>33</x:v>
      </x:c>
      <x:c r="U4641" s="23" t="n">
        <x:f>IF(P4641=0,"",T4641/P4641)</x:f>
        <x:v>0.132</x:v>
      </x:c>
      <x:c r="V4641" s="24" t="n">
        <x:f>P4641-T4641</x:f>
        <x:v>217</x:v>
      </x:c>
      <x:c r="W4641" s="22" t="str">
        <x:v>21:00–21:59</x:v>
      </x:c>
    </x:row>
    <x:row r="4642">
      <x:c r="A4642" s="22" t="str">
        <x:v>2026-08</x:v>
      </x:c>
      <x:c r="B4642" s="22" t="str">
        <x:v>台北市</x:v>
      </x:c>
      <x:c r="C4642" s="22" t="str">
        <x:v>松山區</x:v>
      </x:c>
      <x:c r="D4642" s="22" t="str">
        <x:v>A</x:v>
      </x:c>
      <x:c r="E4642" s="36" t="str">
        <x:v>500110049</x:v>
      </x:c>
      <x:c r="F4642" s="22" t="str">
        <x:v>饒河疏散門(基四號疏散門)</x:v>
      </x:c>
      <x:c r="G4642" s="37" t="n">
        <x:v>347.71</x:v>
      </x:c>
      <x:c r="H4642" s="24" t="n">
        <x:v>834</x:v>
      </x:c>
      <x:c r="I4642" s="24" t="n">
        <x:v>87</x:v>
      </x:c>
      <x:c r="J4642" s="24" t="n">
        <x:v>0</x:v>
      </x:c>
      <x:c r="K4642" s="23" t="n">
        <x:f>IF(I4642=0,"",J4642/I4642)</x:f>
        <x:v>0</x:v>
      </x:c>
      <x:c r="L4642" s="24" t="n">
        <x:v>0</x:v>
      </x:c>
      <x:c r="M4642" s="23" t="n">
        <x:f>IF(H4642=0,"",L4642/H4642)</x:f>
        <x:v>0</x:v>
      </x:c>
      <x:c r="N4642" s="24" t="n">
        <x:f>H4642-L4642</x:f>
        <x:v>834</x:v>
      </x:c>
      <x:c r="O4642" s="22" t="str">
        <x:v>18:00–18:59</x:v>
      </x:c>
      <x:c r="P4642" s="24" t="n">
        <x:v>240</x:v>
      </x:c>
      <x:c r="Q4642" s="24" t="n">
        <x:v>101</x:v>
      </x:c>
      <x:c r="R4642" s="24" t="n">
        <x:v>1</x:v>
      </x:c>
      <x:c r="S4642" s="23" t="n">
        <x:f>IF(Q4642=0,"",R4642/Q4642)</x:f>
        <x:v>0.009900990099009901</x:v>
      </x:c>
      <x:c r="T4642" s="24" t="n">
        <x:v>1</x:v>
      </x:c>
      <x:c r="U4642" s="23" t="n">
        <x:f>IF(P4642=0,"",T4642/P4642)</x:f>
        <x:v>0.004166666666666667</x:v>
      </x:c>
      <x:c r="V4642" s="24" t="n">
        <x:f>P4642-T4642</x:f>
        <x:v>239</x:v>
      </x:c>
      <x:c r="W4642" s="22" t="str">
        <x:v>08:00–08:59</x:v>
      </x:c>
    </x:row>
    <x:row r="4643">
      <x:c r="A4643" s="22" t="str">
        <x:v>2026-08</x:v>
      </x:c>
      <x:c r="B4643" s="22" t="str">
        <x:v>台北市</x:v>
      </x:c>
      <x:c r="C4643" s="22" t="str">
        <x:v>松山區</x:v>
      </x:c>
      <x:c r="D4643" s="22" t="str">
        <x:v>B</x:v>
      </x:c>
      <x:c r="E4643" s="36" t="str">
        <x:v>500110050</x:v>
      </x:c>
      <x:c r="F4643" s="22" t="str">
        <x:v>捷運松山站(2號出口)</x:v>
      </x:c>
      <x:c r="G4643" s="37" t="n">
        <x:v>183.33</x:v>
      </x:c>
      <x:c r="H4643" s="24" t="n">
        <x:v>230</x:v>
      </x:c>
      <x:c r="I4643" s="24" t="n">
        <x:v>42</x:v>
      </x:c>
      <x:c r="J4643" s="24" t="n">
        <x:v>0</x:v>
      </x:c>
      <x:c r="K4643" s="23" t="n">
        <x:f>IF(I4643=0,"",J4643/I4643)</x:f>
        <x:v>0</x:v>
      </x:c>
      <x:c r="L4643" s="24" t="n">
        <x:v>0</x:v>
      </x:c>
      <x:c r="M4643" s="23" t="n">
        <x:f>IF(H4643=0,"",L4643/H4643)</x:f>
        <x:v>0</x:v>
      </x:c>
      <x:c r="N4643" s="24" t="n">
        <x:f>H4643-L4643</x:f>
        <x:v>230</x:v>
      </x:c>
      <x:c r="O4643" s="22" t="str">
        <x:v>18:00–18:59</x:v>
      </x:c>
      <x:c r="P4643" s="24" t="n">
        <x:v>646</x:v>
      </x:c>
      <x:c r="Q4643" s="24" t="n">
        <x:v>208</x:v>
      </x:c>
      <x:c r="R4643" s="24" t="n">
        <x:v>8</x:v>
      </x:c>
      <x:c r="S4643" s="23" t="n">
        <x:f>IF(Q4643=0,"",R4643/Q4643)</x:f>
        <x:v>0.038461538461538464</x:v>
      </x:c>
      <x:c r="T4643" s="24" t="n">
        <x:v>11</x:v>
      </x:c>
      <x:c r="U4643" s="23" t="n">
        <x:f>IF(P4643=0,"",T4643/P4643)</x:f>
        <x:v>0.017027863777089782</x:v>
      </x:c>
      <x:c r="V4643" s="24" t="n">
        <x:f>P4643-T4643</x:f>
        <x:v>635</x:v>
      </x:c>
      <x:c r="W4643" s="22" t="str">
        <x:v>08:00–08:59</x:v>
      </x:c>
    </x:row>
    <x:row r="4644">
      <x:c r="A4644" s="22" t="str">
        <x:v>2026-08</x:v>
      </x:c>
      <x:c r="B4644" s="22" t="str">
        <x:v>台北市</x:v>
      </x:c>
      <x:c r="C4644" s="22" t="str">
        <x:v>松山區</x:v>
      </x:c>
      <x:c r="D4644" s="22" t="str">
        <x:v>B</x:v>
      </x:c>
      <x:c r="E4644" s="36" t="str">
        <x:v>500110051</x:v>
      </x:c>
      <x:c r="F4644" s="22" t="str">
        <x:v>民權東路三段106巷口</x:v>
      </x:c>
      <x:c r="G4644" s="37" t="n">
        <x:v>171.24</x:v>
      </x:c>
      <x:c r="H4644" s="24" t="n">
        <x:v>266</x:v>
      </x:c>
      <x:c r="I4644" s="24" t="n">
        <x:v>94</x:v>
      </x:c>
      <x:c r="J4644" s="24" t="n">
        <x:v>2</x:v>
      </x:c>
      <x:c r="K4644" s="23" t="n">
        <x:f>IF(I4644=0,"",J4644/I4644)</x:f>
        <x:v>0.02127659574468085</x:v>
      </x:c>
      <x:c r="L4644" s="24" t="n">
        <x:v>4</x:v>
      </x:c>
      <x:c r="M4644" s="23" t="n">
        <x:f>IF(H4644=0,"",L4644/H4644)</x:f>
        <x:v>0.015037593984962405</x:v>
      </x:c>
      <x:c r="N4644" s="24" t="n">
        <x:f>H4644-L4644</x:f>
        <x:v>262</x:v>
      </x:c>
      <x:c r="O4644" s="22" t="str">
        <x:v>09:00–09:59</x:v>
      </x:c>
      <x:c r="P4644" s="24" t="n">
        <x:v>248</x:v>
      </x:c>
      <x:c r="Q4644" s="24" t="n">
        <x:v>85</x:v>
      </x:c>
      <x:c r="R4644" s="24" t="n">
        <x:v>0</x:v>
      </x:c>
      <x:c r="S4644" s="23" t="n">
        <x:f>IF(Q4644=0,"",R4644/Q4644)</x:f>
        <x:v>0</x:v>
      </x:c>
      <x:c r="T4644" s="24" t="n">
        <x:v>0</x:v>
      </x:c>
      <x:c r="U4644" s="23" t="n">
        <x:f>IF(P4644=0,"",T4644/P4644)</x:f>
        <x:v>0</x:v>
      </x:c>
      <x:c r="V4644" s="24" t="n">
        <x:f>P4644-T4644</x:f>
        <x:v>248</x:v>
      </x:c>
      <x:c r="W4644" s="22" t="str">
        <x:v>18:00–18:59</x:v>
      </x:c>
    </x:row>
    <x:row r="4645">
      <x:c r="A4645" s="22" t="str">
        <x:v>2026-08</x:v>
      </x:c>
      <x:c r="B4645" s="22" t="str">
        <x:v>台北市</x:v>
      </x:c>
      <x:c r="C4645" s="22" t="str">
        <x:v>松山區</x:v>
      </x:c>
      <x:c r="D4645" s="22" t="str">
        <x:v>A</x:v>
      </x:c>
      <x:c r="E4645" s="36" t="str">
        <x:v>500110052</x:v>
      </x:c>
      <x:c r="F4645" s="22" t="str">
        <x:v>南京東路五段59巷口</x:v>
      </x:c>
      <x:c r="G4645" s="37" t="n">
        <x:v>310.95</x:v>
      </x:c>
      <x:c r="H4645" s="24" t="n">
        <x:v>191</x:v>
      </x:c>
      <x:c r="I4645" s="24" t="n">
        <x:v>55</x:v>
      </x:c>
      <x:c r="J4645" s="24" t="n">
        <x:v>3</x:v>
      </x:c>
      <x:c r="K4645" s="23" t="n">
        <x:f>IF(I4645=0,"",J4645/I4645)</x:f>
        <x:v>0.05454545454545454</x:v>
      </x:c>
      <x:c r="L4645" s="24" t="n">
        <x:v>3</x:v>
      </x:c>
      <x:c r="M4645" s="23" t="n">
        <x:f>IF(H4645=0,"",L4645/H4645)</x:f>
        <x:v>0.015706806282722512</x:v>
      </x:c>
      <x:c r="N4645" s="24" t="n">
        <x:f>H4645-L4645</x:f>
        <x:v>188</x:v>
      </x:c>
      <x:c r="O4645" s="22" t="str">
        <x:v>09:00–09:59</x:v>
      </x:c>
      <x:c r="P4645" s="24" t="n">
        <x:v>471</x:v>
      </x:c>
      <x:c r="Q4645" s="24" t="n">
        <x:v>141</x:v>
      </x:c>
      <x:c r="R4645" s="24" t="n">
        <x:v>0</x:v>
      </x:c>
      <x:c r="S4645" s="23" t="n">
        <x:f>IF(Q4645=0,"",R4645/Q4645)</x:f>
        <x:v>0</x:v>
      </x:c>
      <x:c r="T4645" s="24" t="n">
        <x:v>0</x:v>
      </x:c>
      <x:c r="U4645" s="23" t="n">
        <x:f>IF(P4645=0,"",T4645/P4645)</x:f>
        <x:v>0</x:v>
      </x:c>
      <x:c r="V4645" s="24" t="n">
        <x:f>P4645-T4645</x:f>
        <x:v>471</x:v>
      </x:c>
      <x:c r="W4645" s="22" t="str">
        <x:v>17:00–17:59</x:v>
      </x:c>
    </x:row>
    <x:row r="4646">
      <x:c r="A4646" s="22" t="str">
        <x:v>2026-08</x:v>
      </x:c>
      <x:c r="B4646" s="22" t="str">
        <x:v>台北市</x:v>
      </x:c>
      <x:c r="C4646" s="22" t="str">
        <x:v>松山區</x:v>
      </x:c>
      <x:c r="D4646" s="22" t="str">
        <x:v>C</x:v>
      </x:c>
      <x:c r="E4646" s="36" t="str">
        <x:v>500110053</x:v>
      </x:c>
      <x:c r="F4646" s="22" t="str">
        <x:v>三民公園(塔悠路)</x:v>
      </x:c>
      <x:c r="G4646" s="37" t="n">
        <x:v>50.81</x:v>
      </x:c>
      <x:c r="H4646" s="24" t="n">
        <x:v>7</x:v>
      </x:c>
      <x:c r="I4646" s="24" t="n">
        <x:v>5</x:v>
      </x:c>
      <x:c r="J4646" s="24" t="n">
        <x:v>1</x:v>
      </x:c>
      <x:c r="K4646" s="23" t="n">
        <x:f>IF(I4646=0,"",J4646/I4646)</x:f>
        <x:v>0.2</x:v>
      </x:c>
      <x:c r="L4646" s="24" t="n">
        <x:v>2</x:v>
      </x:c>
      <x:c r="M4646" s="23" t="n">
        <x:f>IF(H4646=0,"",L4646/H4646)</x:f>
        <x:v>0.2857142857142857</x:v>
      </x:c>
      <x:c r="N4646" s="24" t="n">
        <x:f>H4646-L4646</x:f>
        <x:v>5</x:v>
      </x:c>
      <x:c r="O4646" s="22" t="str">
        <x:v>17:00–17:59</x:v>
      </x:c>
      <x:c r="P4646" s="24" t="n">
        <x:v>60</x:v>
      </x:c>
      <x:c r="Q4646" s="24" t="n">
        <x:v>41</x:v>
      </x:c>
      <x:c r="R4646" s="24" t="n">
        <x:v>0</x:v>
      </x:c>
      <x:c r="S4646" s="23" t="n">
        <x:f>IF(Q4646=0,"",R4646/Q4646)</x:f>
        <x:v>0</x:v>
      </x:c>
      <x:c r="T4646" s="24" t="n">
        <x:v>0</x:v>
      </x:c>
      <x:c r="U4646" s="23" t="n">
        <x:f>IF(P4646=0,"",T4646/P4646)</x:f>
        <x:v>0</x:v>
      </x:c>
      <x:c r="V4646" s="24" t="n">
        <x:f>P4646-T4646</x:f>
        <x:v>60</x:v>
      </x:c>
      <x:c r="W4646" s="22" t="str">
        <x:v>18:00–18:59</x:v>
      </x:c>
    </x:row>
    <x:row r="4647">
      <x:c r="A4647" s="22" t="str">
        <x:v>2026-08</x:v>
      </x:c>
      <x:c r="B4647" s="22" t="str">
        <x:v>台北市</x:v>
      </x:c>
      <x:c r="C4647" s="22" t="str">
        <x:v>松山區</x:v>
      </x:c>
      <x:c r="D4647" s="22" t="str">
        <x:v>B</x:v>
      </x:c>
      <x:c r="E4647" s="36" t="str">
        <x:v>500110054</x:v>
      </x:c>
      <x:c r="F4647" s="22" t="str">
        <x:v>寶清公園</x:v>
      </x:c>
      <x:c r="G4647" s="37" t="n">
        <x:v>189.86</x:v>
      </x:c>
      <x:c r="H4647" s="24" t="n">
        <x:v>69</x:v>
      </x:c>
      <x:c r="I4647" s="24" t="n">
        <x:v>36</x:v>
      </x:c>
      <x:c r="J4647" s="24" t="n">
        <x:v>12</x:v>
      </x:c>
      <x:c r="K4647" s="23" t="n">
        <x:f>IF(I4647=0,"",J4647/I4647)</x:f>
        <x:v>0.3333333333333333</x:v>
      </x:c>
      <x:c r="L4647" s="24" t="n">
        <x:v>19</x:v>
      </x:c>
      <x:c r="M4647" s="23" t="n">
        <x:f>IF(H4647=0,"",L4647/H4647)</x:f>
        <x:v>0.2753623188405797</x:v>
      </x:c>
      <x:c r="N4647" s="24" t="n">
        <x:f>H4647-L4647</x:f>
        <x:v>50</x:v>
      </x:c>
      <x:c r="O4647" s="22" t="str">
        <x:v>22:00–22:59</x:v>
      </x:c>
      <x:c r="P4647" s="24" t="n">
        <x:v>357</x:v>
      </x:c>
      <x:c r="Q4647" s="24" t="n">
        <x:v>144</x:v>
      </x:c>
      <x:c r="R4647" s="24" t="n">
        <x:v>18</x:v>
      </x:c>
      <x:c r="S4647" s="23" t="n">
        <x:f>IF(Q4647=0,"",R4647/Q4647)</x:f>
        <x:v>0.125</x:v>
      </x:c>
      <x:c r="T4647" s="24" t="n">
        <x:v>27</x:v>
      </x:c>
      <x:c r="U4647" s="23" t="n">
        <x:f>IF(P4647=0,"",T4647/P4647)</x:f>
        <x:v>0.07563025210084033</x:v>
      </x:c>
      <x:c r="V4647" s="24" t="n">
        <x:f>P4647-T4647</x:f>
        <x:v>330</x:v>
      </x:c>
      <x:c r="W4647" s="22" t="str">
        <x:v>08:00–08:59</x:v>
      </x:c>
    </x:row>
    <x:row r="4648">
      <x:c r="A4648" s="22" t="str">
        <x:v>2026-08</x:v>
      </x:c>
      <x:c r="B4648" s="22" t="str">
        <x:v>台北市</x:v>
      </x:c>
      <x:c r="C4648" s="22" t="str">
        <x:v>松山區</x:v>
      </x:c>
      <x:c r="D4648" s="22" t="str">
        <x:v>C</x:v>
      </x:c>
      <x:c r="E4648" s="36" t="str">
        <x:v>500110055</x:v>
      </x:c>
      <x:c r="F4648" s="22" t="str">
        <x:v>西松公園</x:v>
      </x:c>
      <x:c r="G4648" s="37" t="n">
        <x:v>91.57</x:v>
      </x:c>
      <x:c r="H4648" s="24" t="n">
        <x:v>55</x:v>
      </x:c>
      <x:c r="I4648" s="24" t="n">
        <x:v>33</x:v>
      </x:c>
      <x:c r="J4648" s="24" t="n">
        <x:v>2</x:v>
      </x:c>
      <x:c r="K4648" s="23" t="n">
        <x:f>IF(I4648=0,"",J4648/I4648)</x:f>
        <x:v>0.06060606060606061</x:v>
      </x:c>
      <x:c r="L4648" s="24" t="n">
        <x:v>2</x:v>
      </x:c>
      <x:c r="M4648" s="23" t="n">
        <x:f>IF(H4648=0,"",L4648/H4648)</x:f>
        <x:v>0.03636363636363636</x:v>
      </x:c>
      <x:c r="N4648" s="24" t="n">
        <x:f>H4648-L4648</x:f>
        <x:v>53</x:v>
      </x:c>
      <x:c r="O4648" s="22" t="str">
        <x:v>17:00–17:59</x:v>
      </x:c>
      <x:c r="P4648" s="24" t="n">
        <x:v>299</x:v>
      </x:c>
      <x:c r="Q4648" s="24" t="n">
        <x:v>145</x:v>
      </x:c>
      <x:c r="R4648" s="24" t="n">
        <x:v>1</x:v>
      </x:c>
      <x:c r="S4648" s="23" t="n">
        <x:f>IF(Q4648=0,"",R4648/Q4648)</x:f>
        <x:v>0.006896551724137931</x:v>
      </x:c>
      <x:c r="T4648" s="24" t="n">
        <x:v>2</x:v>
      </x:c>
      <x:c r="U4648" s="23" t="n">
        <x:f>IF(P4648=0,"",T4648/P4648)</x:f>
        <x:v>0.006688963210702341</x:v>
      </x:c>
      <x:c r="V4648" s="24" t="n">
        <x:f>P4648-T4648</x:f>
        <x:v>297</x:v>
      </x:c>
      <x:c r="W4648" s="22" t="str">
        <x:v>09:00–09:59</x:v>
      </x:c>
    </x:row>
    <x:row r="4649">
      <x:c r="A4649" s="22" t="str">
        <x:v>2026-08</x:v>
      </x:c>
      <x:c r="B4649" s="22" t="str">
        <x:v>台北市</x:v>
      </x:c>
      <x:c r="C4649" s="22" t="str">
        <x:v>松山區</x:v>
      </x:c>
      <x:c r="D4649" s="22" t="str">
        <x:v>A</x:v>
      </x:c>
      <x:c r="E4649" s="36" t="str">
        <x:v>500110056</x:v>
      </x:c>
      <x:c r="F4649" s="22" t="str">
        <x:v>長壽公園</x:v>
      </x:c>
      <x:c r="G4649" s="37" t="n">
        <x:v>259.86</x:v>
      </x:c>
      <x:c r="H4649" s="24" t="n">
        <x:v>62</x:v>
      </x:c>
      <x:c r="I4649" s="24" t="n">
        <x:v>21</x:v>
      </x:c>
      <x:c r="J4649" s="24" t="n">
        <x:v>0</x:v>
      </x:c>
      <x:c r="K4649" s="23" t="n">
        <x:f>IF(I4649=0,"",J4649/I4649)</x:f>
        <x:v>0</x:v>
      </x:c>
      <x:c r="L4649" s="24" t="n">
        <x:v>0</x:v>
      </x:c>
      <x:c r="M4649" s="23" t="n">
        <x:f>IF(H4649=0,"",L4649/H4649)</x:f>
        <x:v>0</x:v>
      </x:c>
      <x:c r="N4649" s="24" t="n">
        <x:f>H4649-L4649</x:f>
        <x:v>62</x:v>
      </x:c>
      <x:c r="O4649" s="22" t="str">
        <x:v>09:00–09:59</x:v>
      </x:c>
      <x:c r="P4649" s="24" t="n">
        <x:v>289</x:v>
      </x:c>
      <x:c r="Q4649" s="24" t="n">
        <x:v>101</x:v>
      </x:c>
      <x:c r="R4649" s="24" t="n">
        <x:v>0</x:v>
      </x:c>
      <x:c r="S4649" s="23" t="n">
        <x:f>IF(Q4649=0,"",R4649/Q4649)</x:f>
        <x:v>0</x:v>
      </x:c>
      <x:c r="T4649" s="24" t="n">
        <x:v>0</x:v>
      </x:c>
      <x:c r="U4649" s="23" t="n">
        <x:f>IF(P4649=0,"",T4649/P4649)</x:f>
        <x:v>0</x:v>
      </x:c>
      <x:c r="V4649" s="24" t="n">
        <x:f>P4649-T4649</x:f>
        <x:v>289</x:v>
      </x:c>
      <x:c r="W4649" s="22" t="str">
        <x:v>17:00–17:59</x:v>
      </x:c>
    </x:row>
    <x:row r="4650">
      <x:c r="A4650" s="22" t="str">
        <x:v>2026-08</x:v>
      </x:c>
      <x:c r="B4650" s="22" t="str">
        <x:v>台北市</x:v>
      </x:c>
      <x:c r="C4650" s="22" t="str">
        <x:v>松山區</x:v>
      </x:c>
      <x:c r="D4650" s="22" t="str">
        <x:v>A</x:v>
      </x:c>
      <x:c r="E4650" s="36" t="str">
        <x:v>500110057</x:v>
      </x:c>
      <x:c r="F4650" s="22" t="str">
        <x:v>復源公園</x:v>
      </x:c>
      <x:c r="G4650" s="37" t="n">
        <x:v>235.38</x:v>
      </x:c>
      <x:c r="H4650" s="24" t="n">
        <x:v>362</x:v>
      </x:c>
      <x:c r="I4650" s="24" t="n">
        <x:v>97</x:v>
      </x:c>
      <x:c r="J4650" s="24" t="n">
        <x:v>25</x:v>
      </x:c>
      <x:c r="K4650" s="23" t="n">
        <x:f>IF(I4650=0,"",J4650/I4650)</x:f>
        <x:v>0.25773195876288657</x:v>
      </x:c>
      <x:c r="L4650" s="24" t="n">
        <x:v>62</x:v>
      </x:c>
      <x:c r="M4650" s="23" t="n">
        <x:f>IF(H4650=0,"",L4650/H4650)</x:f>
        <x:v>0.1712707182320442</x:v>
      </x:c>
      <x:c r="N4650" s="24" t="n">
        <x:f>H4650-L4650</x:f>
        <x:v>300</x:v>
      </x:c>
      <x:c r="O4650" s="22" t="str">
        <x:v>20:00–20:59</x:v>
      </x:c>
      <x:c r="P4650" s="24" t="n">
        <x:v>608</x:v>
      </x:c>
      <x:c r="Q4650" s="24" t="n">
        <x:v>178</x:v>
      </x:c>
      <x:c r="R4650" s="24" t="n">
        <x:v>25</x:v>
      </x:c>
      <x:c r="S4650" s="23" t="n">
        <x:f>IF(Q4650=0,"",R4650/Q4650)</x:f>
        <x:v>0.1404494382022472</x:v>
      </x:c>
      <x:c r="T4650" s="24" t="n">
        <x:v>89</x:v>
      </x:c>
      <x:c r="U4650" s="23" t="n">
        <x:f>IF(P4650=0,"",T4650/P4650)</x:f>
        <x:v>0.14638157894736842</x:v>
      </x:c>
      <x:c r="V4650" s="24" t="n">
        <x:f>P4650-T4650</x:f>
        <x:v>519</x:v>
      </x:c>
      <x:c r="W4650" s="22" t="str">
        <x:v>09:00–09:59</x:v>
      </x:c>
    </x:row>
    <x:row r="4651">
      <x:c r="A4651" s="22" t="str">
        <x:v>2026-08</x:v>
      </x:c>
      <x:c r="B4651" s="22" t="str">
        <x:v>台北市</x:v>
      </x:c>
      <x:c r="C4651" s="22" t="str">
        <x:v>松山區</x:v>
      </x:c>
      <x:c r="D4651" s="22" t="str">
        <x:v>A</x:v>
      </x:c>
      <x:c r="E4651" s="36" t="str">
        <x:v>500110058</x:v>
      </x:c>
      <x:c r="F4651" s="22" t="str">
        <x:v>南京東路四段179巷口</x:v>
      </x:c>
      <x:c r="G4651" s="37" t="n">
        <x:v>207.62</x:v>
      </x:c>
      <x:c r="H4651" s="24" t="n">
        <x:v>260</x:v>
      </x:c>
      <x:c r="I4651" s="24" t="n">
        <x:v>87</x:v>
      </x:c>
      <x:c r="J4651" s="24" t="n">
        <x:v>1</x:v>
      </x:c>
      <x:c r="K4651" s="23" t="n">
        <x:f>IF(I4651=0,"",J4651/I4651)</x:f>
        <x:v>0.011494252873563218</x:v>
      </x:c>
      <x:c r="L4651" s="24" t="n">
        <x:v>1</x:v>
      </x:c>
      <x:c r="M4651" s="23" t="n">
        <x:f>IF(H4651=0,"",L4651/H4651)</x:f>
        <x:v>0.0038461538461538464</x:v>
      </x:c>
      <x:c r="N4651" s="24" t="n">
        <x:f>H4651-L4651</x:f>
        <x:v>259</x:v>
      </x:c>
      <x:c r="O4651" s="22" t="str">
        <x:v>09:00–09:59</x:v>
      </x:c>
      <x:c r="P4651" s="24" t="n">
        <x:v>428</x:v>
      </x:c>
      <x:c r="Q4651" s="24" t="n">
        <x:v>143</x:v>
      </x:c>
      <x:c r="R4651" s="24" t="n">
        <x:v>1</x:v>
      </x:c>
      <x:c r="S4651" s="23" t="n">
        <x:f>IF(Q4651=0,"",R4651/Q4651)</x:f>
        <x:v>0.006993006993006993</x:v>
      </x:c>
      <x:c r="T4651" s="24" t="n">
        <x:v>1</x:v>
      </x:c>
      <x:c r="U4651" s="23" t="n">
        <x:f>IF(P4651=0,"",T4651/P4651)</x:f>
        <x:v>0.002336448598130841</x:v>
      </x:c>
      <x:c r="V4651" s="24" t="n">
        <x:f>P4651-T4651</x:f>
        <x:v>427</x:v>
      </x:c>
      <x:c r="W4651" s="22" t="str">
        <x:v>17:00–17:59</x:v>
      </x:c>
    </x:row>
    <x:row r="4652">
      <x:c r="A4652" s="22" t="str">
        <x:v>2026-08</x:v>
      </x:c>
      <x:c r="B4652" s="22" t="str">
        <x:v>台北市</x:v>
      </x:c>
      <x:c r="C4652" s="22" t="str">
        <x:v>松山區</x:v>
      </x:c>
      <x:c r="D4652" s="22" t="str">
        <x:v>B</x:v>
      </x:c>
      <x:c r="E4652" s="36" t="str">
        <x:v>500110059</x:v>
      </x:c>
      <x:c r="F4652" s="22" t="str">
        <x:v>臺北田徑場(北寧路側)</x:v>
      </x:c>
      <x:c r="G4652" s="37" t="n">
        <x:v>161.86</x:v>
      </x:c>
      <x:c r="H4652" s="24" t="n">
        <x:v>0</x:v>
      </x:c>
      <x:c r="I4652" s="24" t="n">
        <x:v>0</x:v>
      </x:c>
      <x:c r="J4652" s="24" t="n">
        <x:v>0</x:v>
      </x:c>
      <x:c r="K4652" s="23" t="str">
        <x:f>IF(I4652=0,"",J4652/I4652)</x:f>
      </x:c>
      <x:c r="L4652" s="24" t="n">
        <x:v>0</x:v>
      </x:c>
      <x:c r="M4652" s="23" t="str">
        <x:f>IF(H4652=0,"",L4652/H4652)</x:f>
      </x:c>
      <x:c r="N4652" s="24" t="n">
        <x:f>H4652-L4652</x:f>
        <x:v>0</x:v>
      </x:c>
      <x:c r="O4652" s="22" t="str"/>
      <x:c r="P4652" s="24" t="n">
        <x:v>170</x:v>
      </x:c>
      <x:c r="Q4652" s="24" t="n">
        <x:v>83</x:v>
      </x:c>
      <x:c r="R4652" s="24" t="n">
        <x:v>13</x:v>
      </x:c>
      <x:c r="S4652" s="23" t="n">
        <x:f>IF(Q4652=0,"",R4652/Q4652)</x:f>
        <x:v>0.1566265060240964</x:v>
      </x:c>
      <x:c r="T4652" s="24" t="n">
        <x:v>18</x:v>
      </x:c>
      <x:c r="U4652" s="23" t="n">
        <x:f>IF(P4652=0,"",T4652/P4652)</x:f>
        <x:v>0.10588235294117647</x:v>
      </x:c>
      <x:c r="V4652" s="24" t="n">
        <x:f>P4652-T4652</x:f>
        <x:v>152</x:v>
      </x:c>
      <x:c r="W4652" s="22" t="str">
        <x:v>10:00–10:59</x:v>
      </x:c>
    </x:row>
    <x:row r="4653">
      <x:c r="A4653" s="22" t="str">
        <x:v>2026-08</x:v>
      </x:c>
      <x:c r="B4653" s="22" t="str">
        <x:v>台北市</x:v>
      </x:c>
      <x:c r="C4653" s="22" t="str">
        <x:v>松山區</x:v>
      </x:c>
      <x:c r="D4653" s="22" t="str">
        <x:v>B</x:v>
      </x:c>
      <x:c r="E4653" s="36" t="str">
        <x:v>500110060</x:v>
      </x:c>
      <x:c r="F4653" s="22" t="str">
        <x:v>西松高中(健康路325巷)</x:v>
      </x:c>
      <x:c r="G4653" s="37" t="n">
        <x:v>137.57</x:v>
      </x:c>
      <x:c r="H4653" s="24" t="n">
        <x:v>27</x:v>
      </x:c>
      <x:c r="I4653" s="24" t="n">
        <x:v>6</x:v>
      </x:c>
      <x:c r="J4653" s="24" t="n">
        <x:v>0</x:v>
      </x:c>
      <x:c r="K4653" s="23" t="n">
        <x:f>IF(I4653=0,"",J4653/I4653)</x:f>
        <x:v>0</x:v>
      </x:c>
      <x:c r="L4653" s="24" t="n">
        <x:v>0</x:v>
      </x:c>
      <x:c r="M4653" s="23" t="n">
        <x:f>IF(H4653=0,"",L4653/H4653)</x:f>
        <x:v>0</x:v>
      </x:c>
      <x:c r="N4653" s="24" t="n">
        <x:f>H4653-L4653</x:f>
        <x:v>27</x:v>
      </x:c>
      <x:c r="O4653" s="22" t="str">
        <x:v>08:00–08:59</x:v>
      </x:c>
      <x:c r="P4653" s="24" t="n">
        <x:v>425</x:v>
      </x:c>
      <x:c r="Q4653" s="24" t="n">
        <x:v>141</x:v>
      </x:c>
      <x:c r="R4653" s="24" t="n">
        <x:v>7</x:v>
      </x:c>
      <x:c r="S4653" s="23" t="n">
        <x:f>IF(Q4653=0,"",R4653/Q4653)</x:f>
        <x:v>0.04964539007092199</x:v>
      </x:c>
      <x:c r="T4653" s="24" t="n">
        <x:v>18</x:v>
      </x:c>
      <x:c r="U4653" s="23" t="n">
        <x:f>IF(P4653=0,"",T4653/P4653)</x:f>
        <x:v>0.042352941176470586</x:v>
      </x:c>
      <x:c r="V4653" s="24" t="n">
        <x:f>P4653-T4653</x:f>
        <x:v>407</x:v>
      </x:c>
      <x:c r="W4653" s="22" t="str">
        <x:v>17:00–17:59</x:v>
      </x:c>
    </x:row>
    <x:row r="4654">
      <x:c r="A4654" s="22" t="str">
        <x:v>2026-08</x:v>
      </x:c>
      <x:c r="B4654" s="22" t="str">
        <x:v>台北市</x:v>
      </x:c>
      <x:c r="C4654" s="22" t="str">
        <x:v>松山區</x:v>
      </x:c>
      <x:c r="D4654" s="22" t="str">
        <x:v>A</x:v>
      </x:c>
      <x:c r="E4654" s="36" t="str">
        <x:v>500110061</x:v>
      </x:c>
      <x:c r="F4654" s="22" t="str">
        <x:v>南京東興路口</x:v>
      </x:c>
      <x:c r="G4654" s="37" t="n">
        <x:v>345.86</x:v>
      </x:c>
      <x:c r="H4654" s="24" t="n">
        <x:v>19</x:v>
      </x:c>
      <x:c r="I4654" s="24" t="n">
        <x:v>4</x:v>
      </x:c>
      <x:c r="J4654" s="24" t="n">
        <x:v>0</x:v>
      </x:c>
      <x:c r="K4654" s="23" t="n">
        <x:f>IF(I4654=0,"",J4654/I4654)</x:f>
        <x:v>0</x:v>
      </x:c>
      <x:c r="L4654" s="24" t="n">
        <x:v>0</x:v>
      </x:c>
      <x:c r="M4654" s="23" t="n">
        <x:f>IF(H4654=0,"",L4654/H4654)</x:f>
        <x:v>0</x:v>
      </x:c>
      <x:c r="N4654" s="24" t="n">
        <x:f>H4654-L4654</x:f>
        <x:v>19</x:v>
      </x:c>
      <x:c r="O4654" s="22" t="str">
        <x:v>07:00–07:59</x:v>
      </x:c>
      <x:c r="P4654" s="24" t="n">
        <x:v>477</x:v>
      </x:c>
      <x:c r="Q4654" s="24" t="n">
        <x:v>121</x:v>
      </x:c>
      <x:c r="R4654" s="24" t="n">
        <x:v>2</x:v>
      </x:c>
      <x:c r="S4654" s="23" t="n">
        <x:f>IF(Q4654=0,"",R4654/Q4654)</x:f>
        <x:v>0.01652892561983471</x:v>
      </x:c>
      <x:c r="T4654" s="24" t="n">
        <x:v>4</x:v>
      </x:c>
      <x:c r="U4654" s="23" t="n">
        <x:f>IF(P4654=0,"",T4654/P4654)</x:f>
        <x:v>0.008385744234800839</x:v>
      </x:c>
      <x:c r="V4654" s="24" t="n">
        <x:f>P4654-T4654</x:f>
        <x:v>473</x:v>
      </x:c>
      <x:c r="W4654" s="22" t="str">
        <x:v>18:00–18:59</x:v>
      </x:c>
    </x:row>
    <x:row r="4655">
      <x:c r="A4655" s="22" t="str">
        <x:v>2026-08</x:v>
      </x:c>
      <x:c r="B4655" s="22" t="str">
        <x:v>台北市</x:v>
      </x:c>
      <x:c r="C4655" s="22" t="str">
        <x:v>松山區</x:v>
      </x:c>
      <x:c r="D4655" s="22" t="str">
        <x:v>A</x:v>
      </x:c>
      <x:c r="E4655" s="36" t="str">
        <x:v>500110062</x:v>
      </x:c>
      <x:c r="F4655" s="22" t="str">
        <x:v>捷運松山站(3號出口)</x:v>
      </x:c>
      <x:c r="G4655" s="37" t="n">
        <x:v>370.67</x:v>
      </x:c>
      <x:c r="H4655" s="24" t="n">
        <x:v>281</x:v>
      </x:c>
      <x:c r="I4655" s="24" t="n">
        <x:v>31</x:v>
      </x:c>
      <x:c r="J4655" s="24" t="n">
        <x:v>5</x:v>
      </x:c>
      <x:c r="K4655" s="23" t="n">
        <x:f>IF(I4655=0,"",J4655/I4655)</x:f>
        <x:v>0.16129032258064516</x:v>
      </x:c>
      <x:c r="L4655" s="24" t="n">
        <x:v>41</x:v>
      </x:c>
      <x:c r="M4655" s="23" t="n">
        <x:f>IF(H4655=0,"",L4655/H4655)</x:f>
        <x:v>0.14590747330960854</x:v>
      </x:c>
      <x:c r="N4655" s="24" t="n">
        <x:f>H4655-L4655</x:f>
        <x:v>240</x:v>
      </x:c>
      <x:c r="O4655" s="22" t="str">
        <x:v>18:00–18:59</x:v>
      </x:c>
      <x:c r="P4655" s="24" t="n">
        <x:v>276</x:v>
      </x:c>
      <x:c r="Q4655" s="24" t="n">
        <x:v>79</x:v>
      </x:c>
      <x:c r="R4655" s="24" t="n">
        <x:v>8</x:v>
      </x:c>
      <x:c r="S4655" s="23" t="n">
        <x:f>IF(Q4655=0,"",R4655/Q4655)</x:f>
        <x:v>0.10126582278481013</x:v>
      </x:c>
      <x:c r="T4655" s="24" t="n">
        <x:v>16</x:v>
      </x:c>
      <x:c r="U4655" s="23" t="n">
        <x:f>IF(P4655=0,"",T4655/P4655)</x:f>
        <x:v>0.057971014492753624</x:v>
      </x:c>
      <x:c r="V4655" s="24" t="n">
        <x:f>P4655-T4655</x:f>
        <x:v>260</x:v>
      </x:c>
      <x:c r="W4655" s="22" t="str">
        <x:v>08:00–08:59</x:v>
      </x:c>
    </x:row>
    <x:row r="4656">
      <x:c r="A4656" s="22" t="str">
        <x:v>2026-08</x:v>
      </x:c>
      <x:c r="B4656" s="22" t="str">
        <x:v>台北市</x:v>
      </x:c>
      <x:c r="C4656" s="22" t="str">
        <x:v>松山區</x:v>
      </x:c>
      <x:c r="D4656" s="22" t="str">
        <x:v>A</x:v>
      </x:c>
      <x:c r="E4656" s="36" t="str">
        <x:v>500110063</x:v>
      </x:c>
      <x:c r="F4656" s="22" t="str">
        <x:v>介壽國中</x:v>
      </x:c>
      <x:c r="G4656" s="37" t="n">
        <x:v>219.62</x:v>
      </x:c>
      <x:c r="H4656" s="24" t="n">
        <x:v>47</x:v>
      </x:c>
      <x:c r="I4656" s="24" t="n">
        <x:v>11</x:v>
      </x:c>
      <x:c r="J4656" s="24" t="n">
        <x:v>0</x:v>
      </x:c>
      <x:c r="K4656" s="23" t="n">
        <x:f>IF(I4656=0,"",J4656/I4656)</x:f>
        <x:v>0</x:v>
      </x:c>
      <x:c r="L4656" s="24" t="n">
        <x:v>0</x:v>
      </x:c>
      <x:c r="M4656" s="23" t="n">
        <x:f>IF(H4656=0,"",L4656/H4656)</x:f>
        <x:v>0</x:v>
      </x:c>
      <x:c r="N4656" s="24" t="n">
        <x:f>H4656-L4656</x:f>
        <x:v>47</x:v>
      </x:c>
      <x:c r="O4656" s="22" t="str">
        <x:v>07:00–07:59</x:v>
      </x:c>
      <x:c r="P4656" s="24" t="n">
        <x:v>150</x:v>
      </x:c>
      <x:c r="Q4656" s="24" t="n">
        <x:v>52</x:v>
      </x:c>
      <x:c r="R4656" s="24" t="n">
        <x:v>0</x:v>
      </x:c>
      <x:c r="S4656" s="23" t="n">
        <x:f>IF(Q4656=0,"",R4656/Q4656)</x:f>
        <x:v>0</x:v>
      </x:c>
      <x:c r="T4656" s="24" t="n">
        <x:v>0</x:v>
      </x:c>
      <x:c r="U4656" s="23" t="n">
        <x:f>IF(P4656=0,"",T4656/P4656)</x:f>
        <x:v>0</x:v>
      </x:c>
      <x:c r="V4656" s="24" t="n">
        <x:f>P4656-T4656</x:f>
        <x:v>150</x:v>
      </x:c>
      <x:c r="W4656" s="22" t="str">
        <x:v>12:00–12:59</x:v>
      </x:c>
    </x:row>
    <x:row r="4657">
      <x:c r="A4657" s="22" t="str">
        <x:v>2026-08</x:v>
      </x:c>
      <x:c r="B4657" s="22" t="str">
        <x:v>台北市</x:v>
      </x:c>
      <x:c r="C4657" s="22" t="str">
        <x:v>松山區</x:v>
      </x:c>
      <x:c r="D4657" s="22" t="str">
        <x:v>A</x:v>
      </x:c>
      <x:c r="E4657" s="36" t="str">
        <x:v>500110064</x:v>
      </x:c>
      <x:c r="F4657" s="22" t="str">
        <x:v>敦化南京路口(東北側)</x:v>
      </x:c>
      <x:c r="G4657" s="37" t="n">
        <x:v>431.86</x:v>
      </x:c>
      <x:c r="H4657" s="24" t="n">
        <x:v>164</x:v>
      </x:c>
      <x:c r="I4657" s="24" t="n">
        <x:v>44</x:v>
      </x:c>
      <x:c r="J4657" s="24" t="n">
        <x:v>1</x:v>
      </x:c>
      <x:c r="K4657" s="23" t="n">
        <x:f>IF(I4657=0,"",J4657/I4657)</x:f>
        <x:v>0.022727272727272728</x:v>
      </x:c>
      <x:c r="L4657" s="24" t="n">
        <x:v>1</x:v>
      </x:c>
      <x:c r="M4657" s="23" t="n">
        <x:f>IF(H4657=0,"",L4657/H4657)</x:f>
        <x:v>0.006097560975609756</x:v>
      </x:c>
      <x:c r="N4657" s="24" t="n">
        <x:f>H4657-L4657</x:f>
        <x:v>163</x:v>
      </x:c>
      <x:c r="O4657" s="22" t="str">
        <x:v>08:00–08:59</x:v>
      </x:c>
      <x:c r="P4657" s="24" t="n">
        <x:v>508</x:v>
      </x:c>
      <x:c r="Q4657" s="24" t="n">
        <x:v>134</x:v>
      </x:c>
      <x:c r="R4657" s="24" t="n">
        <x:v>1</x:v>
      </x:c>
      <x:c r="S4657" s="23" t="n">
        <x:f>IF(Q4657=0,"",R4657/Q4657)</x:f>
        <x:v>0.007462686567164179</x:v>
      </x:c>
      <x:c r="T4657" s="24" t="n">
        <x:v>3</x:v>
      </x:c>
      <x:c r="U4657" s="23" t="n">
        <x:f>IF(P4657=0,"",T4657/P4657)</x:f>
        <x:v>0.005905511811023622</x:v>
      </x:c>
      <x:c r="V4657" s="24" t="n">
        <x:f>P4657-T4657</x:f>
        <x:v>505</x:v>
      </x:c>
      <x:c r="W4657" s="22" t="str">
        <x:v>18:00–18:59</x:v>
      </x:c>
    </x:row>
    <x:row r="4658">
      <x:c r="A4658" s="22" t="str">
        <x:v>2026-08</x:v>
      </x:c>
      <x:c r="B4658" s="22" t="str">
        <x:v>台北市</x:v>
      </x:c>
      <x:c r="C4658" s="22" t="str">
        <x:v>松山區</x:v>
      </x:c>
      <x:c r="D4658" s="22" t="str">
        <x:v>A</x:v>
      </x:c>
      <x:c r="E4658" s="36" t="str">
        <x:v>500110065</x:v>
      </x:c>
      <x:c r="F4658" s="22" t="str">
        <x:v>敦化八德路口</x:v>
      </x:c>
      <x:c r="G4658" s="37" t="n">
        <x:v>507.19</x:v>
      </x:c>
      <x:c r="H4658" s="24" t="n">
        <x:v>162</x:v>
      </x:c>
      <x:c r="I4658" s="24" t="n">
        <x:v>45</x:v>
      </x:c>
      <x:c r="J4658" s="24" t="n">
        <x:v>26</x:v>
      </x:c>
      <x:c r="K4658" s="23" t="n">
        <x:f>IF(I4658=0,"",J4658/I4658)</x:f>
        <x:v>0.5777777777777777</x:v>
      </x:c>
      <x:c r="L4658" s="24" t="n">
        <x:v>92</x:v>
      </x:c>
      <x:c r="M4658" s="23" t="n">
        <x:f>IF(H4658=0,"",L4658/H4658)</x:f>
        <x:v>0.5679012345679012</x:v>
      </x:c>
      <x:c r="N4658" s="24" t="n">
        <x:f>H4658-L4658</x:f>
        <x:v>70</x:v>
      </x:c>
      <x:c r="O4658" s="22" t="str">
        <x:v>14:00–14:59</x:v>
      </x:c>
      <x:c r="P4658" s="24" t="n">
        <x:v>200</x:v>
      </x:c>
      <x:c r="Q4658" s="24" t="n">
        <x:v>55</x:v>
      </x:c>
      <x:c r="R4658" s="24" t="n">
        <x:v>8</x:v>
      </x:c>
      <x:c r="S4658" s="23" t="n">
        <x:f>IF(Q4658=0,"",R4658/Q4658)</x:f>
        <x:v>0.14545454545454545</x:v>
      </x:c>
      <x:c r="T4658" s="24" t="n">
        <x:v>42</x:v>
      </x:c>
      <x:c r="U4658" s="23" t="n">
        <x:f>IF(P4658=0,"",T4658/P4658)</x:f>
        <x:v>0.21</x:v>
      </x:c>
      <x:c r="V4658" s="24" t="n">
        <x:f>P4658-T4658</x:f>
        <x:v>158</x:v>
      </x:c>
      <x:c r="W4658" s="22" t="str">
        <x:v>19:00–19:59</x:v>
      </x:c>
    </x:row>
    <x:row r="4659">
      <x:c r="A4659" s="22" t="str">
        <x:v>2026-08</x:v>
      </x:c>
      <x:c r="B4659" s="22" t="str">
        <x:v>台北市</x:v>
      </x:c>
      <x:c r="C4659" s="22" t="str">
        <x:v>松山區</x:v>
      </x:c>
      <x:c r="D4659" s="22" t="str">
        <x:v>B</x:v>
      </x:c>
      <x:c r="E4659" s="36" t="str">
        <x:v>500110066</x:v>
      </x:c>
      <x:c r="F4659" s="22" t="str">
        <x:v>新東街51巷口</x:v>
      </x:c>
      <x:c r="G4659" s="37" t="n">
        <x:v>159</x:v>
      </x:c>
      <x:c r="H4659" s="24" t="n">
        <x:v>13</x:v>
      </x:c>
      <x:c r="I4659" s="24" t="n">
        <x:v>6</x:v>
      </x:c>
      <x:c r="J4659" s="24" t="n">
        <x:v>0</x:v>
      </x:c>
      <x:c r="K4659" s="23" t="n">
        <x:f>IF(I4659=0,"",J4659/I4659)</x:f>
        <x:v>0</x:v>
      </x:c>
      <x:c r="L4659" s="24" t="n">
        <x:v>0</x:v>
      </x:c>
      <x:c r="M4659" s="23" t="n">
        <x:f>IF(H4659=0,"",L4659/H4659)</x:f>
        <x:v>0</x:v>
      </x:c>
      <x:c r="N4659" s="24" t="n">
        <x:f>H4659-L4659</x:f>
        <x:v>13</x:v>
      </x:c>
      <x:c r="O4659" s="22" t="str">
        <x:v>08:00–08:59</x:v>
      </x:c>
      <x:c r="P4659" s="24" t="n">
        <x:v>164</x:v>
      </x:c>
      <x:c r="Q4659" s="24" t="n">
        <x:v>72</x:v>
      </x:c>
      <x:c r="R4659" s="24" t="n">
        <x:v>0</x:v>
      </x:c>
      <x:c r="S4659" s="23" t="n">
        <x:f>IF(Q4659=0,"",R4659/Q4659)</x:f>
        <x:v>0</x:v>
      </x:c>
      <x:c r="T4659" s="24" t="n">
        <x:v>0</x:v>
      </x:c>
      <x:c r="U4659" s="23" t="n">
        <x:f>IF(P4659=0,"",T4659/P4659)</x:f>
        <x:v>0</x:v>
      </x:c>
      <x:c r="V4659" s="24" t="n">
        <x:f>P4659-T4659</x:f>
        <x:v>164</x:v>
      </x:c>
      <x:c r="W4659" s="22" t="str">
        <x:v>17:00–17:59</x:v>
      </x:c>
    </x:row>
    <x:row r="4660">
      <x:c r="A4660" s="22" t="str">
        <x:v>2026-08</x:v>
      </x:c>
      <x:c r="B4660" s="22" t="str">
        <x:v>台北市</x:v>
      </x:c>
      <x:c r="C4660" s="22" t="str">
        <x:v>松山區</x:v>
      </x:c>
      <x:c r="D4660" s="22" t="str">
        <x:v>B</x:v>
      </x:c>
      <x:c r="E4660" s="36" t="str">
        <x:v>500110067</x:v>
      </x:c>
      <x:c r="F4660" s="22" t="str">
        <x:v>八德立體停車場</x:v>
      </x:c>
      <x:c r="G4660" s="37" t="n">
        <x:v>123.14</x:v>
      </x:c>
      <x:c r="H4660" s="24" t="n">
        <x:v>5</x:v>
      </x:c>
      <x:c r="I4660" s="24" t="n">
        <x:v>2</x:v>
      </x:c>
      <x:c r="J4660" s="24" t="n">
        <x:v>0</x:v>
      </x:c>
      <x:c r="K4660" s="23" t="n">
        <x:f>IF(I4660=0,"",J4660/I4660)</x:f>
        <x:v>0</x:v>
      </x:c>
      <x:c r="L4660" s="24" t="n">
        <x:v>0</x:v>
      </x:c>
      <x:c r="M4660" s="23" t="n">
        <x:f>IF(H4660=0,"",L4660/H4660)</x:f>
        <x:v>0</x:v>
      </x:c>
      <x:c r="N4660" s="24" t="n">
        <x:f>H4660-L4660</x:f>
        <x:v>5</x:v>
      </x:c>
      <x:c r="O4660" s="22" t="str">
        <x:v>21:00–21:59</x:v>
      </x:c>
      <x:c r="P4660" s="24" t="n">
        <x:v>155</x:v>
      </x:c>
      <x:c r="Q4660" s="24" t="n">
        <x:v>94</x:v>
      </x:c>
      <x:c r="R4660" s="24" t="n">
        <x:v>9</x:v>
      </x:c>
      <x:c r="S4660" s="23" t="n">
        <x:f>IF(Q4660=0,"",R4660/Q4660)</x:f>
        <x:v>0.09574468085106383</x:v>
      </x:c>
      <x:c r="T4660" s="24" t="n">
        <x:v>11</x:v>
      </x:c>
      <x:c r="U4660" s="23" t="n">
        <x:f>IF(P4660=0,"",T4660/P4660)</x:f>
        <x:v>0.07096774193548387</x:v>
      </x:c>
      <x:c r="V4660" s="24" t="n">
        <x:f>P4660-T4660</x:f>
        <x:v>144</x:v>
      </x:c>
      <x:c r="W4660" s="22" t="str">
        <x:v>08:00–08:59</x:v>
      </x:c>
    </x:row>
    <x:row r="4661">
      <x:c r="A4661" s="22" t="str">
        <x:v>2026-08</x:v>
      </x:c>
      <x:c r="B4661" s="22" t="str">
        <x:v>台北市</x:v>
      </x:c>
      <x:c r="C4661" s="22" t="str">
        <x:v>松山區</x:v>
      </x:c>
      <x:c r="D4661" s="22" t="str">
        <x:v>C</x:v>
      </x:c>
      <x:c r="E4661" s="36" t="str">
        <x:v>500110068</x:v>
      </x:c>
      <x:c r="F4661" s="22" t="str">
        <x:v>長春慶城街口</x:v>
      </x:c>
      <x:c r="G4661" s="37" t="n">
        <x:v>97.86</x:v>
      </x:c>
      <x:c r="H4661" s="24" t="n">
        <x:v>51</x:v>
      </x:c>
      <x:c r="I4661" s="24" t="n">
        <x:v>26</x:v>
      </x:c>
      <x:c r="J4661" s="24" t="n">
        <x:v>3</x:v>
      </x:c>
      <x:c r="K4661" s="23" t="n">
        <x:f>IF(I4661=0,"",J4661/I4661)</x:f>
        <x:v>0.11538461538461539</x:v>
      </x:c>
      <x:c r="L4661" s="24" t="n">
        <x:v>4</x:v>
      </x:c>
      <x:c r="M4661" s="23" t="n">
        <x:f>IF(H4661=0,"",L4661/H4661)</x:f>
        <x:v>0.0784313725490196</x:v>
      </x:c>
      <x:c r="N4661" s="24" t="n">
        <x:f>H4661-L4661</x:f>
        <x:v>47</x:v>
      </x:c>
      <x:c r="O4661" s="22" t="str">
        <x:v>09:00–09:59</x:v>
      </x:c>
      <x:c r="P4661" s="24" t="n">
        <x:v>127</x:v>
      </x:c>
      <x:c r="Q4661" s="24" t="n">
        <x:v>67</x:v>
      </x:c>
      <x:c r="R4661" s="24" t="n">
        <x:v>1</x:v>
      </x:c>
      <x:c r="S4661" s="23" t="n">
        <x:f>IF(Q4661=0,"",R4661/Q4661)</x:f>
        <x:v>0.014925373134328358</x:v>
      </x:c>
      <x:c r="T4661" s="24" t="n">
        <x:v>1</x:v>
      </x:c>
      <x:c r="U4661" s="23" t="n">
        <x:f>IF(P4661=0,"",T4661/P4661)</x:f>
        <x:v>0.007874015748031496</x:v>
      </x:c>
      <x:c r="V4661" s="24" t="n">
        <x:f>P4661-T4661</x:f>
        <x:v>126</x:v>
      </x:c>
      <x:c r="W4661" s="22" t="str">
        <x:v>21:00–21:59</x:v>
      </x:c>
    </x:row>
    <x:row r="4662">
      <x:c r="A4662" s="22" t="str">
        <x:v>2026-08</x:v>
      </x:c>
      <x:c r="B4662" s="22" t="str">
        <x:v>台北市</x:v>
      </x:c>
      <x:c r="C4662" s="22" t="str">
        <x:v>松山區</x:v>
      </x:c>
      <x:c r="D4662" s="22" t="str">
        <x:v>C</x:v>
      </x:c>
      <x:c r="E4662" s="36" t="str">
        <x:v>500110069</x:v>
      </x:c>
      <x:c r="F4662" s="22" t="str">
        <x:v>八德路四段652巷口</x:v>
      </x:c>
      <x:c r="G4662" s="37" t="n">
        <x:v>99.1</x:v>
      </x:c>
      <x:c r="H4662" s="24" t="n">
        <x:v>32</x:v>
      </x:c>
      <x:c r="I4662" s="24" t="n">
        <x:v>18</x:v>
      </x:c>
      <x:c r="J4662" s="24" t="n">
        <x:v>0</x:v>
      </x:c>
      <x:c r="K4662" s="23" t="n">
        <x:f>IF(I4662=0,"",J4662/I4662)</x:f>
        <x:v>0</x:v>
      </x:c>
      <x:c r="L4662" s="24" t="n">
        <x:v>0</x:v>
      </x:c>
      <x:c r="M4662" s="23" t="n">
        <x:f>IF(H4662=0,"",L4662/H4662)</x:f>
        <x:v>0</x:v>
      </x:c>
      <x:c r="N4662" s="24" t="n">
        <x:f>H4662-L4662</x:f>
        <x:v>32</x:v>
      </x:c>
      <x:c r="O4662" s="22" t="str">
        <x:v>19:00–19:59</x:v>
      </x:c>
      <x:c r="P4662" s="24" t="n">
        <x:v>252</x:v>
      </x:c>
      <x:c r="Q4662" s="24" t="n">
        <x:v>126</x:v>
      </x:c>
      <x:c r="R4662" s="24" t="n">
        <x:v>6</x:v>
      </x:c>
      <x:c r="S4662" s="23" t="n">
        <x:f>IF(Q4662=0,"",R4662/Q4662)</x:f>
        <x:v>0.047619047619047616</x:v>
      </x:c>
      <x:c r="T4662" s="24" t="n">
        <x:v>12</x:v>
      </x:c>
      <x:c r="U4662" s="23" t="n">
        <x:f>IF(P4662=0,"",T4662/P4662)</x:f>
        <x:v>0.047619047619047616</x:v>
      </x:c>
      <x:c r="V4662" s="24" t="n">
        <x:f>P4662-T4662</x:f>
        <x:v>240</x:v>
      </x:c>
      <x:c r="W4662" s="22" t="str">
        <x:v>09:00–09:59</x:v>
      </x:c>
    </x:row>
    <x:row r="4663">
      <x:c r="A4663" s="22" t="str">
        <x:v>2026-08</x:v>
      </x:c>
      <x:c r="B4663" s="22" t="str">
        <x:v>台北市</x:v>
      </x:c>
      <x:c r="C4663" s="22" t="str">
        <x:v>松山區</x:v>
      </x:c>
      <x:c r="D4663" s="22" t="str">
        <x:v>B</x:v>
      </x:c>
      <x:c r="E4663" s="36" t="str">
        <x:v>500110070</x:v>
      </x:c>
      <x:c r="F4663" s="22" t="str">
        <x:v>捷運松山站(1號出口)</x:v>
      </x:c>
      <x:c r="G4663" s="37" t="n">
        <x:v>178.29</x:v>
      </x:c>
      <x:c r="H4663" s="24" t="n">
        <x:v>415</x:v>
      </x:c>
      <x:c r="I4663" s="24" t="n">
        <x:v>100</x:v>
      </x:c>
      <x:c r="J4663" s="24" t="n">
        <x:v>1</x:v>
      </x:c>
      <x:c r="K4663" s="23" t="n">
        <x:f>IF(I4663=0,"",J4663/I4663)</x:f>
        <x:v>0.01</x:v>
      </x:c>
      <x:c r="L4663" s="24" t="n">
        <x:v>2</x:v>
      </x:c>
      <x:c r="M4663" s="23" t="n">
        <x:f>IF(H4663=0,"",L4663/H4663)</x:f>
        <x:v>0.004819277108433735</x:v>
      </x:c>
      <x:c r="N4663" s="24" t="n">
        <x:f>H4663-L4663</x:f>
        <x:v>413</x:v>
      </x:c>
      <x:c r="O4663" s="22" t="str">
        <x:v>18:00–18:59</x:v>
      </x:c>
      <x:c r="P4663" s="24" t="n">
        <x:v>490</x:v>
      </x:c>
      <x:c r="Q4663" s="24" t="n">
        <x:v>174</x:v>
      </x:c>
      <x:c r="R4663" s="24" t="n">
        <x:v>5</x:v>
      </x:c>
      <x:c r="S4663" s="23" t="n">
        <x:f>IF(Q4663=0,"",R4663/Q4663)</x:f>
        <x:v>0.028735632183908046</x:v>
      </x:c>
      <x:c r="T4663" s="24" t="n">
        <x:v>5</x:v>
      </x:c>
      <x:c r="U4663" s="23" t="n">
        <x:f>IF(P4663=0,"",T4663/P4663)</x:f>
        <x:v>0.01020408163265306</x:v>
      </x:c>
      <x:c r="V4663" s="24" t="n">
        <x:f>P4663-T4663</x:f>
        <x:v>485</x:v>
      </x:c>
      <x:c r="W4663" s="22" t="str">
        <x:v>08:00–08:59</x:v>
      </x:c>
    </x:row>
    <x:row r="4664">
      <x:c r="A4664" s="22" t="str">
        <x:v>2026-08</x:v>
      </x:c>
      <x:c r="B4664" s="22" t="str">
        <x:v>台北市</x:v>
      </x:c>
      <x:c r="C4664" s="22" t="str">
        <x:v>松山區</x:v>
      </x:c>
      <x:c r="D4664" s="22" t="str">
        <x:v>A</x:v>
      </x:c>
      <x:c r="E4664" s="36" t="str">
        <x:v>500110071</x:v>
      </x:c>
      <x:c r="F4664" s="22" t="str">
        <x:v>捷運小巨蛋站(3號出口)</x:v>
      </x:c>
      <x:c r="G4664" s="37" t="n">
        <x:v>452.67</x:v>
      </x:c>
      <x:c r="H4664" s="24" t="n">
        <x:v>55</x:v>
      </x:c>
      <x:c r="I4664" s="24" t="n">
        <x:v>13</x:v>
      </x:c>
      <x:c r="J4664" s="24" t="n">
        <x:v>0</x:v>
      </x:c>
      <x:c r="K4664" s="23" t="n">
        <x:f>IF(I4664=0,"",J4664/I4664)</x:f>
        <x:v>0</x:v>
      </x:c>
      <x:c r="L4664" s="24" t="n">
        <x:v>0</x:v>
      </x:c>
      <x:c r="M4664" s="23" t="n">
        <x:f>IF(H4664=0,"",L4664/H4664)</x:f>
        <x:v>0</x:v>
      </x:c>
      <x:c r="N4664" s="24" t="n">
        <x:f>H4664-L4664</x:f>
        <x:v>55</x:v>
      </x:c>
      <x:c r="O4664" s="22" t="str">
        <x:v>18:00–18:59</x:v>
      </x:c>
      <x:c r="P4664" s="24" t="n">
        <x:v>1253</x:v>
      </x:c>
      <x:c r="Q4664" s="24" t="n">
        <x:v>243</x:v>
      </x:c>
      <x:c r="R4664" s="24" t="n">
        <x:v>4</x:v>
      </x:c>
      <x:c r="S4664" s="23" t="n">
        <x:f>IF(Q4664=0,"",R4664/Q4664)</x:f>
        <x:v>0.01646090534979424</x:v>
      </x:c>
      <x:c r="T4664" s="24" t="n">
        <x:v>5</x:v>
      </x:c>
      <x:c r="U4664" s="23" t="n">
        <x:f>IF(P4664=0,"",T4664/P4664)</x:f>
        <x:v>0.0039904229848363925</x:v>
      </x:c>
      <x:c r="V4664" s="24" t="n">
        <x:f>P4664-T4664</x:f>
        <x:v>1248</x:v>
      </x:c>
      <x:c r="W4664" s="22" t="str">
        <x:v>09:00–09:59</x:v>
      </x:c>
    </x:row>
    <x:row r="4665">
      <x:c r="A4665" s="22" t="str">
        <x:v>2026-08</x:v>
      </x:c>
      <x:c r="B4665" s="22" t="str">
        <x:v>台北市</x:v>
      </x:c>
      <x:c r="C4665" s="22" t="str">
        <x:v>松山區</x:v>
      </x:c>
      <x:c r="D4665" s="22" t="str">
        <x:v>A</x:v>
      </x:c>
      <x:c r="E4665" s="36" t="str">
        <x:v>500110072</x:v>
      </x:c>
      <x:c r="F4665" s="22" t="str">
        <x:v>捷運小巨蛋站(5號出口)_1</x:v>
      </x:c>
      <x:c r="G4665" s="37" t="n">
        <x:v>326.9</x:v>
      </x:c>
      <x:c r="H4665" s="24" t="n">
        <x:v>247</x:v>
      </x:c>
      <x:c r="I4665" s="24" t="n">
        <x:v>43</x:v>
      </x:c>
      <x:c r="J4665" s="24" t="n">
        <x:v>0</x:v>
      </x:c>
      <x:c r="K4665" s="23" t="n">
        <x:f>IF(I4665=0,"",J4665/I4665)</x:f>
        <x:v>0</x:v>
      </x:c>
      <x:c r="L4665" s="24" t="n">
        <x:v>0</x:v>
      </x:c>
      <x:c r="M4665" s="23" t="n">
        <x:f>IF(H4665=0,"",L4665/H4665)</x:f>
        <x:v>0</x:v>
      </x:c>
      <x:c r="N4665" s="24" t="n">
        <x:f>H4665-L4665</x:f>
        <x:v>247</x:v>
      </x:c>
      <x:c r="O4665" s="22" t="str">
        <x:v>17:00–17:59</x:v>
      </x:c>
      <x:c r="P4665" s="24" t="n">
        <x:v>991</x:v>
      </x:c>
      <x:c r="Q4665" s="24" t="n">
        <x:v>207</x:v>
      </x:c>
      <x:c r="R4665" s="24" t="n">
        <x:v>8</x:v>
      </x:c>
      <x:c r="S4665" s="23" t="n">
        <x:f>IF(Q4665=0,"",R4665/Q4665)</x:f>
        <x:v>0.03864734299516908</x:v>
      </x:c>
      <x:c r="T4665" s="24" t="n">
        <x:v>14</x:v>
      </x:c>
      <x:c r="U4665" s="23" t="n">
        <x:f>IF(P4665=0,"",T4665/P4665)</x:f>
        <x:v>0.014127144298688193</x:v>
      </x:c>
      <x:c r="V4665" s="24" t="n">
        <x:f>P4665-T4665</x:f>
        <x:v>977</x:v>
      </x:c>
      <x:c r="W4665" s="22" t="str">
        <x:v>08:00–08:59</x:v>
      </x:c>
    </x:row>
    <x:row r="4666">
      <x:c r="A4666" s="22" t="str">
        <x:v>2026-08</x:v>
      </x:c>
      <x:c r="B4666" s="22" t="str">
        <x:v>台北市</x:v>
      </x:c>
      <x:c r="C4666" s="22" t="str">
        <x:v>松山區</x:v>
      </x:c>
      <x:c r="D4666" s="22" t="str">
        <x:v>B</x:v>
      </x:c>
      <x:c r="E4666" s="36" t="str">
        <x:v>500110073</x:v>
      </x:c>
      <x:c r="F4666" s="22" t="str">
        <x:v>敦化北路155巷口</x:v>
      </x:c>
      <x:c r="G4666" s="37" t="n">
        <x:v>134.52</x:v>
      </x:c>
      <x:c r="H4666" s="24" t="n">
        <x:v>99</x:v>
      </x:c>
      <x:c r="I4666" s="24" t="n">
        <x:v>47</x:v>
      </x:c>
      <x:c r="J4666" s="24" t="n">
        <x:v>9</x:v>
      </x:c>
      <x:c r="K4666" s="23" t="n">
        <x:f>IF(I4666=0,"",J4666/I4666)</x:f>
        <x:v>0.19148936170212766</x:v>
      </x:c>
      <x:c r="L4666" s="24" t="n">
        <x:v>19</x:v>
      </x:c>
      <x:c r="M4666" s="23" t="n">
        <x:f>IF(H4666=0,"",L4666/H4666)</x:f>
        <x:v>0.1919191919191919</x:v>
      </x:c>
      <x:c r="N4666" s="24" t="n">
        <x:f>H4666-L4666</x:f>
        <x:v>80</x:v>
      </x:c>
      <x:c r="O4666" s="22" t="str">
        <x:v>08:00–08:59</x:v>
      </x:c>
      <x:c r="P4666" s="24" t="n">
        <x:v>87</x:v>
      </x:c>
      <x:c r="Q4666" s="24" t="n">
        <x:v>50</x:v>
      </x:c>
      <x:c r="R4666" s="24" t="n">
        <x:v>2</x:v>
      </x:c>
      <x:c r="S4666" s="23" t="n">
        <x:f>IF(Q4666=0,"",R4666/Q4666)</x:f>
        <x:v>0.04</x:v>
      </x:c>
      <x:c r="T4666" s="24" t="n">
        <x:v>6</x:v>
      </x:c>
      <x:c r="U4666" s="23" t="n">
        <x:f>IF(P4666=0,"",T4666/P4666)</x:f>
        <x:v>0.06896551724137931</x:v>
      </x:c>
      <x:c r="V4666" s="24" t="n">
        <x:f>P4666-T4666</x:f>
        <x:v>81</x:v>
      </x:c>
      <x:c r="W4666" s="22" t="str">
        <x:v>21:00–21:59</x:v>
      </x:c>
    </x:row>
    <x:row r="4667">
      <x:c r="A4667" s="22" t="str">
        <x:v>2026-08</x:v>
      </x:c>
      <x:c r="B4667" s="22" t="str">
        <x:v>台北市</x:v>
      </x:c>
      <x:c r="C4667" s="22" t="str">
        <x:v>松山區</x:v>
      </x:c>
      <x:c r="D4667" s="22" t="str">
        <x:v>A</x:v>
      </x:c>
      <x:c r="E4667" s="36" t="str">
        <x:v>500110074</x:v>
      </x:c>
      <x:c r="F4667" s="22" t="str">
        <x:v>民生復興路口</x:v>
      </x:c>
      <x:c r="G4667" s="37" t="n">
        <x:v>254.76</x:v>
      </x:c>
      <x:c r="H4667" s="24" t="n">
        <x:v>252</x:v>
      </x:c>
      <x:c r="I4667" s="24" t="n">
        <x:v>61</x:v>
      </x:c>
      <x:c r="J4667" s="24" t="n">
        <x:v>13</x:v>
      </x:c>
      <x:c r="K4667" s="23" t="n">
        <x:f>IF(I4667=0,"",J4667/I4667)</x:f>
        <x:v>0.21311475409836064</x:v>
      </x:c>
      <x:c r="L4667" s="24" t="n">
        <x:v>44</x:v>
      </x:c>
      <x:c r="M4667" s="23" t="n">
        <x:f>IF(H4667=0,"",L4667/H4667)</x:f>
        <x:v>0.1746031746031746</x:v>
      </x:c>
      <x:c r="N4667" s="24" t="n">
        <x:f>H4667-L4667</x:f>
        <x:v>208</x:v>
      </x:c>
      <x:c r="O4667" s="22" t="str">
        <x:v>09:00–09:59</x:v>
      </x:c>
      <x:c r="P4667" s="24" t="n">
        <x:v>326</x:v>
      </x:c>
      <x:c r="Q4667" s="24" t="n">
        <x:v>83</x:v>
      </x:c>
      <x:c r="R4667" s="24" t="n">
        <x:v>0</x:v>
      </x:c>
      <x:c r="S4667" s="23" t="n">
        <x:f>IF(Q4667=0,"",R4667/Q4667)</x:f>
        <x:v>0</x:v>
      </x:c>
      <x:c r="T4667" s="24" t="n">
        <x:v>0</x:v>
      </x:c>
      <x:c r="U4667" s="23" t="n">
        <x:f>IF(P4667=0,"",T4667/P4667)</x:f>
        <x:v>0</x:v>
      </x:c>
      <x:c r="V4667" s="24" t="n">
        <x:f>P4667-T4667</x:f>
        <x:v>326</x:v>
      </x:c>
      <x:c r="W4667" s="22" t="str">
        <x:v>18:00–18:59</x:v>
      </x:c>
    </x:row>
    <x:row r="4668">
      <x:c r="A4668" s="22" t="str">
        <x:v>2026-08</x:v>
      </x:c>
      <x:c r="B4668" s="22" t="str">
        <x:v>台北市</x:v>
      </x:c>
      <x:c r="C4668" s="22" t="str">
        <x:v>松山區</x:v>
      </x:c>
      <x:c r="D4668" s="22" t="str">
        <x:v>B</x:v>
      </x:c>
      <x:c r="E4668" s="36" t="str">
        <x:v>500110076</x:v>
      </x:c>
      <x:c r="F4668" s="22" t="str">
        <x:v>市民延吉街口</x:v>
      </x:c>
      <x:c r="G4668" s="37" t="n">
        <x:v>123.62</x:v>
      </x:c>
      <x:c r="H4668" s="24" t="n">
        <x:v>141</x:v>
      </x:c>
      <x:c r="I4668" s="24" t="n">
        <x:v>42</x:v>
      </x:c>
      <x:c r="J4668" s="24" t="n">
        <x:v>0</x:v>
      </x:c>
      <x:c r="K4668" s="23" t="n">
        <x:f>IF(I4668=0,"",J4668/I4668)</x:f>
        <x:v>0</x:v>
      </x:c>
      <x:c r="L4668" s="24" t="n">
        <x:v>0</x:v>
      </x:c>
      <x:c r="M4668" s="23" t="n">
        <x:f>IF(H4668=0,"",L4668/H4668)</x:f>
        <x:v>0</x:v>
      </x:c>
      <x:c r="N4668" s="24" t="n">
        <x:f>H4668-L4668</x:f>
        <x:v>141</x:v>
      </x:c>
      <x:c r="O4668" s="22" t="str">
        <x:v>19:00–19:59</x:v>
      </x:c>
      <x:c r="P4668" s="24" t="n">
        <x:v>220</x:v>
      </x:c>
      <x:c r="Q4668" s="24" t="n">
        <x:v>107</x:v>
      </x:c>
      <x:c r="R4668" s="24" t="n">
        <x:v>1</x:v>
      </x:c>
      <x:c r="S4668" s="23" t="n">
        <x:f>IF(Q4668=0,"",R4668/Q4668)</x:f>
        <x:v>0.009345794392523364</x:v>
      </x:c>
      <x:c r="T4668" s="24" t="n">
        <x:v>1</x:v>
      </x:c>
      <x:c r="U4668" s="23" t="n">
        <x:f>IF(P4668=0,"",T4668/P4668)</x:f>
        <x:v>0.004545454545454545</x:v>
      </x:c>
      <x:c r="V4668" s="24" t="n">
        <x:f>P4668-T4668</x:f>
        <x:v>219</x:v>
      </x:c>
      <x:c r="W4668" s="22" t="str">
        <x:v>09:00–09:59</x:v>
      </x:c>
    </x:row>
    <x:row r="4669">
      <x:c r="A4669" s="22" t="str">
        <x:v>2026-08</x:v>
      </x:c>
      <x:c r="B4669" s="22" t="str">
        <x:v>台北市</x:v>
      </x:c>
      <x:c r="C4669" s="22" t="str">
        <x:v>松山區</x:v>
      </x:c>
      <x:c r="D4669" s="22" t="str">
        <x:v>B</x:v>
      </x:c>
      <x:c r="E4669" s="36" t="str">
        <x:v>500110077</x:v>
      </x:c>
      <x:c r="F4669" s="22" t="str">
        <x:v>龍城市場</x:v>
      </x:c>
      <x:c r="G4669" s="37" t="n">
        <x:v>108.19</x:v>
      </x:c>
      <x:c r="H4669" s="24" t="n">
        <x:v>13</x:v>
      </x:c>
      <x:c r="I4669" s="24" t="n">
        <x:v>10</x:v>
      </x:c>
      <x:c r="J4669" s="24" t="n">
        <x:v>5</x:v>
      </x:c>
      <x:c r="K4669" s="23" t="n">
        <x:f>IF(I4669=0,"",J4669/I4669)</x:f>
        <x:v>0.5</x:v>
      </x:c>
      <x:c r="L4669" s="24" t="n">
        <x:v>6</x:v>
      </x:c>
      <x:c r="M4669" s="23" t="n">
        <x:f>IF(H4669=0,"",L4669/H4669)</x:f>
        <x:v>0.46153846153846156</x:v>
      </x:c>
      <x:c r="N4669" s="24" t="n">
        <x:f>H4669-L4669</x:f>
        <x:v>7</x:v>
      </x:c>
      <x:c r="O4669" s="22" t="str">
        <x:v>05:00–05:59</x:v>
      </x:c>
      <x:c r="P4669" s="24" t="n">
        <x:v>318</x:v>
      </x:c>
      <x:c r="Q4669" s="24" t="n">
        <x:v>110</x:v>
      </x:c>
      <x:c r="R4669" s="24" t="n">
        <x:v>4</x:v>
      </x:c>
      <x:c r="S4669" s="23" t="n">
        <x:f>IF(Q4669=0,"",R4669/Q4669)</x:f>
        <x:v>0.03636363636363636</x:v>
      </x:c>
      <x:c r="T4669" s="24" t="n">
        <x:v>7</x:v>
      </x:c>
      <x:c r="U4669" s="23" t="n">
        <x:f>IF(P4669=0,"",T4669/P4669)</x:f>
        <x:v>0.0220125786163522</x:v>
      </x:c>
      <x:c r="V4669" s="24" t="n">
        <x:f>P4669-T4669</x:f>
        <x:v>311</x:v>
      </x:c>
      <x:c r="W4669" s="22" t="str">
        <x:v>11:00–11:59</x:v>
      </x:c>
    </x:row>
    <x:row r="4670">
      <x:c r="A4670" s="22" t="str">
        <x:v>2026-08</x:v>
      </x:c>
      <x:c r="B4670" s="22" t="str">
        <x:v>台北市</x:v>
      </x:c>
      <x:c r="C4670" s="22" t="str">
        <x:v>松山區</x:v>
      </x:c>
      <x:c r="D4670" s="22" t="str">
        <x:v>A</x:v>
      </x:c>
      <x:c r="E4670" s="36" t="str">
        <x:v>500110078</x:v>
      </x:c>
      <x:c r="F4670" s="22" t="str">
        <x:v>捷運南京三民站(3號出口)</x:v>
      </x:c>
      <x:c r="G4670" s="37" t="n">
        <x:v>355.1</x:v>
      </x:c>
      <x:c r="H4670" s="24" t="n">
        <x:v>23</x:v>
      </x:c>
      <x:c r="I4670" s="24" t="n">
        <x:v>8</x:v>
      </x:c>
      <x:c r="J4670" s="24" t="n">
        <x:v>0</x:v>
      </x:c>
      <x:c r="K4670" s="23" t="n">
        <x:f>IF(I4670=0,"",J4670/I4670)</x:f>
        <x:v>0</x:v>
      </x:c>
      <x:c r="L4670" s="24" t="n">
        <x:v>0</x:v>
      </x:c>
      <x:c r="M4670" s="23" t="n">
        <x:f>IF(H4670=0,"",L4670/H4670)</x:f>
        <x:v>0</x:v>
      </x:c>
      <x:c r="N4670" s="24" t="n">
        <x:f>H4670-L4670</x:f>
        <x:v>23</x:v>
      </x:c>
      <x:c r="O4670" s="22" t="str">
        <x:v>08:00–08:59</x:v>
      </x:c>
      <x:c r="P4670" s="24" t="n">
        <x:v>840</x:v>
      </x:c>
      <x:c r="Q4670" s="24" t="n">
        <x:v>211</x:v>
      </x:c>
      <x:c r="R4670" s="24" t="n">
        <x:v>12</x:v>
      </x:c>
      <x:c r="S4670" s="23" t="n">
        <x:f>IF(Q4670=0,"",R4670/Q4670)</x:f>
        <x:v>0.05687203791469194</x:v>
      </x:c>
      <x:c r="T4670" s="24" t="n">
        <x:v>33</x:v>
      </x:c>
      <x:c r="U4670" s="23" t="n">
        <x:f>IF(P4670=0,"",T4670/P4670)</x:f>
        <x:v>0.039285714285714285</x:v>
      </x:c>
      <x:c r="V4670" s="24" t="n">
        <x:f>P4670-T4670</x:f>
        <x:v>807</x:v>
      </x:c>
      <x:c r="W4670" s="22" t="str">
        <x:v>09:00–09:59</x:v>
      </x:c>
    </x:row>
    <x:row r="4671">
      <x:c r="A4671" s="22" t="str">
        <x:v>2026-08</x:v>
      </x:c>
      <x:c r="B4671" s="22" t="str">
        <x:v>台北市</x:v>
      </x:c>
      <x:c r="C4671" s="22" t="str">
        <x:v>松山區</x:v>
      </x:c>
      <x:c r="D4671" s="22" t="str">
        <x:v>B</x:v>
      </x:c>
      <x:c r="E4671" s="36" t="str">
        <x:v>500110079</x:v>
      </x:c>
      <x:c r="F4671" s="22" t="str">
        <x:v>塔悠基隆路口(麥帥一橋下)</x:v>
      </x:c>
      <x:c r="G4671" s="37" t="n">
        <x:v>125.1</x:v>
      </x:c>
      <x:c r="H4671" s="24" t="n">
        <x:v>70</x:v>
      </x:c>
      <x:c r="I4671" s="24" t="n">
        <x:v>27</x:v>
      </x:c>
      <x:c r="J4671" s="24" t="n">
        <x:v>0</x:v>
      </x:c>
      <x:c r="K4671" s="23" t="n">
        <x:f>IF(I4671=0,"",J4671/I4671)</x:f>
        <x:v>0</x:v>
      </x:c>
      <x:c r="L4671" s="24" t="n">
        <x:v>0</x:v>
      </x:c>
      <x:c r="M4671" s="23" t="n">
        <x:f>IF(H4671=0,"",L4671/H4671)</x:f>
        <x:v>0</x:v>
      </x:c>
      <x:c r="N4671" s="24" t="n">
        <x:f>H4671-L4671</x:f>
        <x:v>70</x:v>
      </x:c>
      <x:c r="O4671" s="22" t="str">
        <x:v>22:00–22:59</x:v>
      </x:c>
      <x:c r="P4671" s="24" t="n">
        <x:v>95</x:v>
      </x:c>
      <x:c r="Q4671" s="24" t="n">
        <x:v>53</x:v>
      </x:c>
      <x:c r="R4671" s="24" t="n">
        <x:v>0</x:v>
      </x:c>
      <x:c r="S4671" s="23" t="n">
        <x:f>IF(Q4671=0,"",R4671/Q4671)</x:f>
        <x:v>0</x:v>
      </x:c>
      <x:c r="T4671" s="24" t="n">
        <x:v>0</x:v>
      </x:c>
      <x:c r="U4671" s="23" t="n">
        <x:f>IF(P4671=0,"",T4671/P4671)</x:f>
        <x:v>0</x:v>
      </x:c>
      <x:c r="V4671" s="24" t="n">
        <x:f>P4671-T4671</x:f>
        <x:v>95</x:v>
      </x:c>
      <x:c r="W4671" s="22" t="str">
        <x:v>07:00–07:59</x:v>
      </x:c>
    </x:row>
    <x:row r="4672">
      <x:c r="A4672" s="22" t="str">
        <x:v>2026-08</x:v>
      </x:c>
      <x:c r="B4672" s="22" t="str">
        <x:v>台北市</x:v>
      </x:c>
      <x:c r="C4672" s="22" t="str">
        <x:v>松山區</x:v>
      </x:c>
      <x:c r="D4672" s="22" t="str">
        <x:v>C</x:v>
      </x:c>
      <x:c r="E4672" s="36" t="str">
        <x:v>500110080</x:v>
      </x:c>
      <x:c r="F4672" s="22" t="str">
        <x:v>五常街370巷</x:v>
      </x:c>
      <x:c r="G4672" s="37" t="n">
        <x:v>74.33</x:v>
      </x:c>
      <x:c r="H4672" s="24" t="n">
        <x:v>100</x:v>
      </x:c>
      <x:c r="I4672" s="24" t="n">
        <x:v>61</x:v>
      </x:c>
      <x:c r="J4672" s="24" t="n">
        <x:v>12</x:v>
      </x:c>
      <x:c r="K4672" s="23" t="n">
        <x:f>IF(I4672=0,"",J4672/I4672)</x:f>
        <x:v>0.19672131147540983</x:v>
      </x:c>
      <x:c r="L4672" s="24" t="n">
        <x:v>22</x:v>
      </x:c>
      <x:c r="M4672" s="23" t="n">
        <x:f>IF(H4672=0,"",L4672/H4672)</x:f>
        <x:v>0.22</x:v>
      </x:c>
      <x:c r="N4672" s="24" t="n">
        <x:f>H4672-L4672</x:f>
        <x:v>78</x:v>
      </x:c>
      <x:c r="O4672" s="22" t="str">
        <x:v>17:00–17:59</x:v>
      </x:c>
      <x:c r="P4672" s="24" t="n">
        <x:v>197</x:v>
      </x:c>
      <x:c r="Q4672" s="24" t="n">
        <x:v>117</x:v>
      </x:c>
      <x:c r="R4672" s="24" t="n">
        <x:v>11</x:v>
      </x:c>
      <x:c r="S4672" s="23" t="n">
        <x:f>IF(Q4672=0,"",R4672/Q4672)</x:f>
        <x:v>0.09401709401709402</x:v>
      </x:c>
      <x:c r="T4672" s="24" t="n">
        <x:v>15</x:v>
      </x:c>
      <x:c r="U4672" s="23" t="n">
        <x:f>IF(P4672=0,"",T4672/P4672)</x:f>
        <x:v>0.07614213197969544</x:v>
      </x:c>
      <x:c r="V4672" s="24" t="n">
        <x:f>P4672-T4672</x:f>
        <x:v>182</x:v>
      </x:c>
      <x:c r="W4672" s="22" t="str">
        <x:v>09:00–09:59</x:v>
      </x:c>
    </x:row>
    <x:row r="4673">
      <x:c r="A4673" s="22" t="str">
        <x:v>2026-08</x:v>
      </x:c>
      <x:c r="B4673" s="22" t="str">
        <x:v>台北市</x:v>
      </x:c>
      <x:c r="C4673" s="22" t="str">
        <x:v>松山區</x:v>
      </x:c>
      <x:c r="D4673" s="22" t="str">
        <x:v>B</x:v>
      </x:c>
      <x:c r="E4673" s="36" t="str">
        <x:v>500110081</x:v>
      </x:c>
      <x:c r="F4673" s="22" t="str">
        <x:v>延壽街119巷口</x:v>
      </x:c>
      <x:c r="G4673" s="37" t="n">
        <x:v>158</x:v>
      </x:c>
      <x:c r="H4673" s="24" t="n">
        <x:v>162</x:v>
      </x:c>
      <x:c r="I4673" s="24" t="n">
        <x:v>61</x:v>
      </x:c>
      <x:c r="J4673" s="24" t="n">
        <x:v>23</x:v>
      </x:c>
      <x:c r="K4673" s="23" t="n">
        <x:f>IF(I4673=0,"",J4673/I4673)</x:f>
        <x:v>0.3770491803278688</x:v>
      </x:c>
      <x:c r="L4673" s="24" t="n">
        <x:v>42</x:v>
      </x:c>
      <x:c r="M4673" s="23" t="n">
        <x:f>IF(H4673=0,"",L4673/H4673)</x:f>
        <x:v>0.25925925925925924</x:v>
      </x:c>
      <x:c r="N4673" s="24" t="n">
        <x:f>H4673-L4673</x:f>
        <x:v>120</x:v>
      </x:c>
      <x:c r="O4673" s="22" t="str">
        <x:v>19:00–19:59</x:v>
      </x:c>
      <x:c r="P4673" s="24" t="n">
        <x:v>440</x:v>
      </x:c>
      <x:c r="Q4673" s="24" t="n">
        <x:v>149</x:v>
      </x:c>
      <x:c r="R4673" s="24" t="n">
        <x:v>2</x:v>
      </x:c>
      <x:c r="S4673" s="23" t="n">
        <x:f>IF(Q4673=0,"",R4673/Q4673)</x:f>
        <x:v>0.013422818791946308</x:v>
      </x:c>
      <x:c r="T4673" s="24" t="n">
        <x:v>5</x:v>
      </x:c>
      <x:c r="U4673" s="23" t="n">
        <x:f>IF(P4673=0,"",T4673/P4673)</x:f>
        <x:v>0.011363636363636364</x:v>
      </x:c>
      <x:c r="V4673" s="24" t="n">
        <x:f>P4673-T4673</x:f>
        <x:v>435</x:v>
      </x:c>
      <x:c r="W4673" s="22" t="str">
        <x:v>08:00–08:59</x:v>
      </x:c>
    </x:row>
    <x:row r="4674">
      <x:c r="A4674" s="22" t="str">
        <x:v>2026-08</x:v>
      </x:c>
      <x:c r="B4674" s="22" t="str">
        <x:v>台北市</x:v>
      </x:c>
      <x:c r="C4674" s="22" t="str">
        <x:v>松山區</x:v>
      </x:c>
      <x:c r="D4674" s="22" t="str">
        <x:v>C</x:v>
      </x:c>
      <x:c r="E4674" s="36" t="str">
        <x:v>500110082</x:v>
      </x:c>
      <x:c r="F4674" s="22" t="str">
        <x:v>市民東寧路口</x:v>
      </x:c>
      <x:c r="G4674" s="37" t="n">
        <x:v>98.95</x:v>
      </x:c>
      <x:c r="H4674" s="24" t="n">
        <x:v>10</x:v>
      </x:c>
      <x:c r="I4674" s="24" t="n">
        <x:v>6</x:v>
      </x:c>
      <x:c r="J4674" s="24" t="n">
        <x:v>2</x:v>
      </x:c>
      <x:c r="K4674" s="23" t="n">
        <x:f>IF(I4674=0,"",J4674/I4674)</x:f>
        <x:v>0.3333333333333333</x:v>
      </x:c>
      <x:c r="L4674" s="24" t="n">
        <x:v>3</x:v>
      </x:c>
      <x:c r="M4674" s="23" t="n">
        <x:f>IF(H4674=0,"",L4674/H4674)</x:f>
        <x:v>0.3</x:v>
      </x:c>
      <x:c r="N4674" s="24" t="n">
        <x:f>H4674-L4674</x:f>
        <x:v>7</x:v>
      </x:c>
      <x:c r="O4674" s="22" t="str">
        <x:v>19:00–19:59</x:v>
      </x:c>
      <x:c r="P4674" s="24" t="n">
        <x:v>99</x:v>
      </x:c>
      <x:c r="Q4674" s="24" t="n">
        <x:v>54</x:v>
      </x:c>
      <x:c r="R4674" s="24" t="n">
        <x:v>7</x:v>
      </x:c>
      <x:c r="S4674" s="23" t="n">
        <x:f>IF(Q4674=0,"",R4674/Q4674)</x:f>
        <x:v>0.12962962962962962</x:v>
      </x:c>
      <x:c r="T4674" s="24" t="n">
        <x:v>8</x:v>
      </x:c>
      <x:c r="U4674" s="23" t="n">
        <x:f>IF(P4674=0,"",T4674/P4674)</x:f>
        <x:v>0.08080808080808081</x:v>
      </x:c>
      <x:c r="V4674" s="24" t="n">
        <x:f>P4674-T4674</x:f>
        <x:v>91</x:v>
      </x:c>
      <x:c r="W4674" s="22" t="str">
        <x:v>18:00–18:59</x:v>
      </x:c>
    </x:row>
    <x:row r="4675">
      <x:c r="A4675" s="22" t="str">
        <x:v>2026-08</x:v>
      </x:c>
      <x:c r="B4675" s="22" t="str">
        <x:v>台北市</x:v>
      </x:c>
      <x:c r="C4675" s="22" t="str">
        <x:v>松山區</x:v>
      </x:c>
      <x:c r="D4675" s="22" t="str">
        <x:v>C</x:v>
      </x:c>
      <x:c r="E4675" s="36" t="str">
        <x:v>500110083</x:v>
      </x:c>
      <x:c r="F4675" s="22" t="str">
        <x:v>民福簡易綠地</x:v>
      </x:c>
      <x:c r="G4675" s="37" t="n">
        <x:v>25.29</x:v>
      </x:c>
      <x:c r="H4675" s="24" t="n">
        <x:v>4</x:v>
      </x:c>
      <x:c r="I4675" s="24" t="n">
        <x:v>4</x:v>
      </x:c>
      <x:c r="J4675" s="24" t="n">
        <x:v>1</x:v>
      </x:c>
      <x:c r="K4675" s="23" t="n">
        <x:f>IF(I4675=0,"",J4675/I4675)</x:f>
        <x:v>0.25</x:v>
      </x:c>
      <x:c r="L4675" s="24" t="n">
        <x:v>1</x:v>
      </x:c>
      <x:c r="M4675" s="23" t="n">
        <x:f>IF(H4675=0,"",L4675/H4675)</x:f>
        <x:v>0.25</x:v>
      </x:c>
      <x:c r="N4675" s="24" t="n">
        <x:f>H4675-L4675</x:f>
        <x:v>3</x:v>
      </x:c>
      <x:c r="O4675" s="22" t="str">
        <x:v>22:00–22:59</x:v>
      </x:c>
      <x:c r="P4675" s="24" t="n">
        <x:v>48</x:v>
      </x:c>
      <x:c r="Q4675" s="24" t="n">
        <x:v>41</x:v>
      </x:c>
      <x:c r="R4675" s="24" t="n">
        <x:v>2</x:v>
      </x:c>
      <x:c r="S4675" s="23" t="n">
        <x:f>IF(Q4675=0,"",R4675/Q4675)</x:f>
        <x:v>0.04878048780487805</x:v>
      </x:c>
      <x:c r="T4675" s="24" t="n">
        <x:v>2</x:v>
      </x:c>
      <x:c r="U4675" s="23" t="n">
        <x:f>IF(P4675=0,"",T4675/P4675)</x:f>
        <x:v>0.041666666666666664</x:v>
      </x:c>
      <x:c r="V4675" s="24" t="n">
        <x:f>P4675-T4675</x:f>
        <x:v>46</x:v>
      </x:c>
      <x:c r="W4675" s="22" t="str">
        <x:v>09:00–09:59</x:v>
      </x:c>
    </x:row>
    <x:row r="4676">
      <x:c r="A4676" s="22" t="str">
        <x:v>2026-08</x:v>
      </x:c>
      <x:c r="B4676" s="22" t="str">
        <x:v>台北市</x:v>
      </x:c>
      <x:c r="C4676" s="22" t="str">
        <x:v>松山區</x:v>
      </x:c>
      <x:c r="D4676" s="22" t="str">
        <x:v>B</x:v>
      </x:c>
      <x:c r="E4676" s="36" t="str">
        <x:v>500110084</x:v>
      </x:c>
      <x:c r="F4676" s="22" t="str">
        <x:v>三民國小(撫遠街)</x:v>
      </x:c>
      <x:c r="G4676" s="37" t="n">
        <x:v>101.62</x:v>
      </x:c>
      <x:c r="H4676" s="24" t="n">
        <x:v>21</x:v>
      </x:c>
      <x:c r="I4676" s="24" t="n">
        <x:v>15</x:v>
      </x:c>
      <x:c r="J4676" s="24" t="n">
        <x:v>4</x:v>
      </x:c>
      <x:c r="K4676" s="23" t="n">
        <x:f>IF(I4676=0,"",J4676/I4676)</x:f>
        <x:v>0.26666666666666666</x:v>
      </x:c>
      <x:c r="L4676" s="24" t="n">
        <x:v>6</x:v>
      </x:c>
      <x:c r="M4676" s="23" t="n">
        <x:f>IF(H4676=0,"",L4676/H4676)</x:f>
        <x:v>0.2857142857142857</x:v>
      </x:c>
      <x:c r="N4676" s="24" t="n">
        <x:f>H4676-L4676</x:f>
        <x:v>15</x:v>
      </x:c>
      <x:c r="O4676" s="22" t="str">
        <x:v>22:00–22:59</x:v>
      </x:c>
      <x:c r="P4676" s="24" t="n">
        <x:v>68</x:v>
      </x:c>
      <x:c r="Q4676" s="24" t="n">
        <x:v>41</x:v>
      </x:c>
      <x:c r="R4676" s="24" t="n">
        <x:v>7</x:v>
      </x:c>
      <x:c r="S4676" s="23" t="n">
        <x:f>IF(Q4676=0,"",R4676/Q4676)</x:f>
        <x:v>0.17073170731707318</x:v>
      </x:c>
      <x:c r="T4676" s="24" t="n">
        <x:v>11</x:v>
      </x:c>
      <x:c r="U4676" s="23" t="n">
        <x:f>IF(P4676=0,"",T4676/P4676)</x:f>
        <x:v>0.16176470588235295</x:v>
      </x:c>
      <x:c r="V4676" s="24" t="n">
        <x:f>P4676-T4676</x:f>
        <x:v>57</x:v>
      </x:c>
      <x:c r="W4676" s="22" t="str">
        <x:v>07:00–07:59</x:v>
      </x:c>
    </x:row>
    <x:row r="4677">
      <x:c r="A4677" s="22" t="str">
        <x:v>2026-08</x:v>
      </x:c>
      <x:c r="B4677" s="22" t="str">
        <x:v>台北市</x:v>
      </x:c>
      <x:c r="C4677" s="22" t="str">
        <x:v>松山區</x:v>
      </x:c>
      <x:c r="D4677" s="22" t="str">
        <x:v>B</x:v>
      </x:c>
      <x:c r="E4677" s="36" t="str">
        <x:v>500110085</x:v>
      </x:c>
      <x:c r="F4677" s="22" t="str">
        <x:v>民生郵局</x:v>
      </x:c>
      <x:c r="G4677" s="37" t="n">
        <x:v>120.19</x:v>
      </x:c>
      <x:c r="H4677" s="24" t="n">
        <x:v>85</x:v>
      </x:c>
      <x:c r="I4677" s="24" t="n">
        <x:v>42</x:v>
      </x:c>
      <x:c r="J4677" s="24" t="n">
        <x:v>8</x:v>
      </x:c>
      <x:c r="K4677" s="23" t="n">
        <x:f>IF(I4677=0,"",J4677/I4677)</x:f>
        <x:v>0.19047619047619047</x:v>
      </x:c>
      <x:c r="L4677" s="24" t="n">
        <x:v>16</x:v>
      </x:c>
      <x:c r="M4677" s="23" t="n">
        <x:f>IF(H4677=0,"",L4677/H4677)</x:f>
        <x:v>0.18823529411764706</x:v>
      </x:c>
      <x:c r="N4677" s="24" t="n">
        <x:f>H4677-L4677</x:f>
        <x:v>69</x:v>
      </x:c>
      <x:c r="O4677" s="22" t="str">
        <x:v>19:00–19:59</x:v>
      </x:c>
      <x:c r="P4677" s="24" t="n">
        <x:v>311</x:v>
      </x:c>
      <x:c r="Q4677" s="24" t="n">
        <x:v>136</x:v>
      </x:c>
      <x:c r="R4677" s="24" t="n">
        <x:v>0</x:v>
      </x:c>
      <x:c r="S4677" s="23" t="n">
        <x:f>IF(Q4677=0,"",R4677/Q4677)</x:f>
        <x:v>0</x:v>
      </x:c>
      <x:c r="T4677" s="24" t="n">
        <x:v>0</x:v>
      </x:c>
      <x:c r="U4677" s="23" t="n">
        <x:f>IF(P4677=0,"",T4677/P4677)</x:f>
        <x:v>0</x:v>
      </x:c>
      <x:c r="V4677" s="24" t="n">
        <x:f>P4677-T4677</x:f>
        <x:v>311</x:v>
      </x:c>
      <x:c r="W4677" s="22" t="str">
        <x:v>12:00–12:59</x:v>
      </x:c>
    </x:row>
    <x:row r="4678">
      <x:c r="A4678" s="22" t="str">
        <x:v>2026-08</x:v>
      </x:c>
      <x:c r="B4678" s="22" t="str">
        <x:v>台北市</x:v>
      </x:c>
      <x:c r="C4678" s="22" t="str">
        <x:v>松山區</x:v>
      </x:c>
      <x:c r="D4678" s="22" t="str">
        <x:v>B</x:v>
      </x:c>
      <x:c r="E4678" s="36" t="str">
        <x:v>500110086</x:v>
      </x:c>
      <x:c r="F4678" s="22" t="str">
        <x:v>民權敦化路口(西北側)</x:v>
      </x:c>
      <x:c r="G4678" s="37" t="n">
        <x:v>100.33</x:v>
      </x:c>
      <x:c r="H4678" s="24" t="n">
        <x:v>25</x:v>
      </x:c>
      <x:c r="I4678" s="24" t="n">
        <x:v>18</x:v>
      </x:c>
      <x:c r="J4678" s="24" t="n">
        <x:v>4</x:v>
      </x:c>
      <x:c r="K4678" s="23" t="n">
        <x:f>IF(I4678=0,"",J4678/I4678)</x:f>
        <x:v>0.2222222222222222</x:v>
      </x:c>
      <x:c r="L4678" s="24" t="n">
        <x:v>6</x:v>
      </x:c>
      <x:c r="M4678" s="23" t="n">
        <x:f>IF(H4678=0,"",L4678/H4678)</x:f>
        <x:v>0.24</x:v>
      </x:c>
      <x:c r="N4678" s="24" t="n">
        <x:f>H4678-L4678</x:f>
        <x:v>19</x:v>
      </x:c>
      <x:c r="O4678" s="22" t="str">
        <x:v>13:00–13:59</x:v>
      </x:c>
      <x:c r="P4678" s="24" t="n">
        <x:v>226</x:v>
      </x:c>
      <x:c r="Q4678" s="24" t="n">
        <x:v>114</x:v>
      </x:c>
      <x:c r="R4678" s="24" t="n">
        <x:v>1</x:v>
      </x:c>
      <x:c r="S4678" s="23" t="n">
        <x:f>IF(Q4678=0,"",R4678/Q4678)</x:f>
        <x:v>0.008771929824561403</x:v>
      </x:c>
      <x:c r="T4678" s="24" t="n">
        <x:v>2</x:v>
      </x:c>
      <x:c r="U4678" s="23" t="n">
        <x:f>IF(P4678=0,"",T4678/P4678)</x:f>
        <x:v>0.008849557522123894</x:v>
      </x:c>
      <x:c r="V4678" s="24" t="n">
        <x:f>P4678-T4678</x:f>
        <x:v>224</x:v>
      </x:c>
      <x:c r="W4678" s="22" t="str">
        <x:v>17:00–17:59</x:v>
      </x:c>
    </x:row>
    <x:row r="4679">
      <x:c r="A4679" s="22" t="str">
        <x:v>2026-08</x:v>
      </x:c>
      <x:c r="B4679" s="22" t="str">
        <x:v>台北市</x:v>
      </x:c>
      <x:c r="C4679" s="22" t="str">
        <x:v>松山區</x:v>
      </x:c>
      <x:c r="D4679" s="22" t="str">
        <x:v>B</x:v>
      </x:c>
      <x:c r="E4679" s="36" t="str">
        <x:v>500110087</x:v>
      </x:c>
      <x:c r="F4679" s="22" t="str">
        <x:v>寶清八德路口(北側)</x:v>
      </x:c>
      <x:c r="G4679" s="37" t="n">
        <x:v>166.14</x:v>
      </x:c>
      <x:c r="H4679" s="24" t="n">
        <x:v>77</x:v>
      </x:c>
      <x:c r="I4679" s="24" t="n">
        <x:v>40</x:v>
      </x:c>
      <x:c r="J4679" s="24" t="n">
        <x:v>10</x:v>
      </x:c>
      <x:c r="K4679" s="23" t="n">
        <x:f>IF(I4679=0,"",J4679/I4679)</x:f>
        <x:v>0.25</x:v>
      </x:c>
      <x:c r="L4679" s="24" t="n">
        <x:v>17</x:v>
      </x:c>
      <x:c r="M4679" s="23" t="n">
        <x:f>IF(H4679=0,"",L4679/H4679)</x:f>
        <x:v>0.22077922077922077</x:v>
      </x:c>
      <x:c r="N4679" s="24" t="n">
        <x:f>H4679-L4679</x:f>
        <x:v>60</x:v>
      </x:c>
      <x:c r="O4679" s="22" t="str">
        <x:v>20:00–20:59</x:v>
      </x:c>
      <x:c r="P4679" s="24" t="n">
        <x:v>297</x:v>
      </x:c>
      <x:c r="Q4679" s="24" t="n">
        <x:v>111</x:v>
      </x:c>
      <x:c r="R4679" s="24" t="n">
        <x:v>6</x:v>
      </x:c>
      <x:c r="S4679" s="23" t="n">
        <x:f>IF(Q4679=0,"",R4679/Q4679)</x:f>
        <x:v>0.05405405405405406</x:v>
      </x:c>
      <x:c r="T4679" s="24" t="n">
        <x:v>18</x:v>
      </x:c>
      <x:c r="U4679" s="23" t="n">
        <x:f>IF(P4679=0,"",T4679/P4679)</x:f>
        <x:v>0.06060606060606061</x:v>
      </x:c>
      <x:c r="V4679" s="24" t="n">
        <x:f>P4679-T4679</x:f>
        <x:v>279</x:v>
      </x:c>
      <x:c r="W4679" s="22" t="str">
        <x:v>08:00–08:59</x:v>
      </x:c>
    </x:row>
    <x:row r="4680">
      <x:c r="A4680" s="22" t="str">
        <x:v>2026-08</x:v>
      </x:c>
      <x:c r="B4680" s="22" t="str">
        <x:v>台北市</x:v>
      </x:c>
      <x:c r="C4680" s="22" t="str">
        <x:v>松山區</x:v>
      </x:c>
      <x:c r="D4680" s="22" t="str">
        <x:v>A</x:v>
      </x:c>
      <x:c r="E4680" s="36" t="str">
        <x:v>500110088</x:v>
      </x:c>
      <x:c r="F4680" s="22" t="str">
        <x:v>民生東路三段140巷口</x:v>
      </x:c>
      <x:c r="G4680" s="37" t="n">
        <x:v>213.9</x:v>
      </x:c>
      <x:c r="H4680" s="24" t="n">
        <x:v>377</x:v>
      </x:c>
      <x:c r="I4680" s="24" t="n">
        <x:v>120</x:v>
      </x:c>
      <x:c r="J4680" s="24" t="n">
        <x:v>62</x:v>
      </x:c>
      <x:c r="K4680" s="23" t="n">
        <x:f>IF(I4680=0,"",J4680/I4680)</x:f>
        <x:v>0.5166666666666667</x:v>
      </x:c>
      <x:c r="L4680" s="24" t="n">
        <x:v>197</x:v>
      </x:c>
      <x:c r="M4680" s="23" t="n">
        <x:f>IF(H4680=0,"",L4680/H4680)</x:f>
        <x:v>0.5225464190981433</x:v>
      </x:c>
      <x:c r="N4680" s="24" t="n">
        <x:f>H4680-L4680</x:f>
        <x:v>180</x:v>
      </x:c>
      <x:c r="O4680" s="22" t="str">
        <x:v>13:00–13:59</x:v>
      </x:c>
      <x:c r="P4680" s="24" t="n">
        <x:v>637</x:v>
      </x:c>
      <x:c r="Q4680" s="24" t="n">
        <x:v>175</x:v>
      </x:c>
      <x:c r="R4680" s="24" t="n">
        <x:v>0</x:v>
      </x:c>
      <x:c r="S4680" s="23" t="n">
        <x:f>IF(Q4680=0,"",R4680/Q4680)</x:f>
        <x:v>0</x:v>
      </x:c>
      <x:c r="T4680" s="24" t="n">
        <x:v>0</x:v>
      </x:c>
      <x:c r="U4680" s="23" t="n">
        <x:f>IF(P4680=0,"",T4680/P4680)</x:f>
        <x:v>0</x:v>
      </x:c>
      <x:c r="V4680" s="24" t="n">
        <x:f>P4680-T4680</x:f>
        <x:v>637</x:v>
      </x:c>
      <x:c r="W4680" s="22" t="str">
        <x:v>18:00–18:59</x:v>
      </x:c>
    </x:row>
    <x:row r="4681">
      <x:c r="A4681" s="22" t="str">
        <x:v>2026-08</x:v>
      </x:c>
      <x:c r="B4681" s="22" t="str">
        <x:v>台北市</x:v>
      </x:c>
      <x:c r="C4681" s="22" t="str">
        <x:v>松山區</x:v>
      </x:c>
      <x:c r="D4681" s="22" t="str">
        <x:v>B</x:v>
      </x:c>
      <x:c r="E4681" s="36" t="str">
        <x:v>500110089</x:v>
      </x:c>
      <x:c r="F4681" s="22" t="str">
        <x:v>新東延壽街口</x:v>
      </x:c>
      <x:c r="G4681" s="37" t="n">
        <x:v>155.57</x:v>
      </x:c>
      <x:c r="H4681" s="24" t="n">
        <x:v>77</x:v>
      </x:c>
      <x:c r="I4681" s="24" t="n">
        <x:v>27</x:v>
      </x:c>
      <x:c r="J4681" s="24" t="n">
        <x:v>11</x:v>
      </x:c>
      <x:c r="K4681" s="23" t="n">
        <x:f>IF(I4681=0,"",J4681/I4681)</x:f>
        <x:v>0.4074074074074074</x:v>
      </x:c>
      <x:c r="L4681" s="24" t="n">
        <x:v>22</x:v>
      </x:c>
      <x:c r="M4681" s="23" t="n">
        <x:f>IF(H4681=0,"",L4681/H4681)</x:f>
        <x:v>0.2857142857142857</x:v>
      </x:c>
      <x:c r="N4681" s="24" t="n">
        <x:f>H4681-L4681</x:f>
        <x:v>55</x:v>
      </x:c>
      <x:c r="O4681" s="22" t="str">
        <x:v>19:00–19:59</x:v>
      </x:c>
      <x:c r="P4681" s="24" t="n">
        <x:v>313</x:v>
      </x:c>
      <x:c r="Q4681" s="24" t="n">
        <x:v>124</x:v>
      </x:c>
      <x:c r="R4681" s="24" t="n">
        <x:v>0</x:v>
      </x:c>
      <x:c r="S4681" s="23" t="n">
        <x:f>IF(Q4681=0,"",R4681/Q4681)</x:f>
        <x:v>0</x:v>
      </x:c>
      <x:c r="T4681" s="24" t="n">
        <x:v>0</x:v>
      </x:c>
      <x:c r="U4681" s="23" t="n">
        <x:f>IF(P4681=0,"",T4681/P4681)</x:f>
        <x:v>0</x:v>
      </x:c>
      <x:c r="V4681" s="24" t="n">
        <x:f>P4681-T4681</x:f>
        <x:v>313</x:v>
      </x:c>
      <x:c r="W4681" s="22" t="str">
        <x:v>17:00–17:59</x:v>
      </x:c>
    </x:row>
    <x:row r="4682">
      <x:c r="A4682" s="22" t="str">
        <x:v>2026-08</x:v>
      </x:c>
      <x:c r="B4682" s="22" t="str">
        <x:v>台北市</x:v>
      </x:c>
      <x:c r="C4682" s="22" t="str">
        <x:v>松山區</x:v>
      </x:c>
      <x:c r="D4682" s="22" t="str">
        <x:v>C</x:v>
      </x:c>
      <x:c r="E4682" s="36" t="str">
        <x:v>500110090</x:v>
      </x:c>
      <x:c r="F4682" s="22" t="str">
        <x:v>健康公園</x:v>
      </x:c>
      <x:c r="G4682" s="37" t="n">
        <x:v>66.81</x:v>
      </x:c>
      <x:c r="H4682" s="24" t="n">
        <x:v>2</x:v>
      </x:c>
      <x:c r="I4682" s="24" t="n">
        <x:v>2</x:v>
      </x:c>
      <x:c r="J4682" s="24" t="n">
        <x:v>1</x:v>
      </x:c>
      <x:c r="K4682" s="23" t="n">
        <x:f>IF(I4682=0,"",J4682/I4682)</x:f>
        <x:v>0.5</x:v>
      </x:c>
      <x:c r="L4682" s="24" t="n">
        <x:v>1</x:v>
      </x:c>
      <x:c r="M4682" s="23" t="n">
        <x:f>IF(H4682=0,"",L4682/H4682)</x:f>
        <x:v>0.5</x:v>
      </x:c>
      <x:c r="N4682" s="24" t="n">
        <x:f>H4682-L4682</x:f>
        <x:v>1</x:v>
      </x:c>
      <x:c r="O4682" s="22" t="str">
        <x:v>21:00–21:59</x:v>
      </x:c>
      <x:c r="P4682" s="24" t="n">
        <x:v>165</x:v>
      </x:c>
      <x:c r="Q4682" s="24" t="n">
        <x:v>98</x:v>
      </x:c>
      <x:c r="R4682" s="24" t="n">
        <x:v>3</x:v>
      </x:c>
      <x:c r="S4682" s="23" t="n">
        <x:f>IF(Q4682=0,"",R4682/Q4682)</x:f>
        <x:v>0.030612244897959183</x:v>
      </x:c>
      <x:c r="T4682" s="24" t="n">
        <x:v>4</x:v>
      </x:c>
      <x:c r="U4682" s="23" t="n">
        <x:f>IF(P4682=0,"",T4682/P4682)</x:f>
        <x:v>0.024242424242424242</x:v>
      </x:c>
      <x:c r="V4682" s="24" t="n">
        <x:f>P4682-T4682</x:f>
        <x:v>161</x:v>
      </x:c>
      <x:c r="W4682" s="22" t="str">
        <x:v>17:00–17:59</x:v>
      </x:c>
    </x:row>
    <x:row r="4683">
      <x:c r="A4683" s="22" t="str">
        <x:v>2026-08</x:v>
      </x:c>
      <x:c r="B4683" s="22" t="str">
        <x:v>台北市</x:v>
      </x:c>
      <x:c r="C4683" s="22" t="str">
        <x:v>松山區</x:v>
      </x:c>
      <x:c r="D4683" s="22" t="str">
        <x:v>A</x:v>
      </x:c>
      <x:c r="E4683" s="36" t="str">
        <x:v>500110091</x:v>
      </x:c>
      <x:c r="F4683" s="22" t="str">
        <x:v>新中街4巷口</x:v>
      </x:c>
      <x:c r="G4683" s="37" t="n">
        <x:v>224.62</x:v>
      </x:c>
      <x:c r="H4683" s="24" t="n">
        <x:v>19</x:v>
      </x:c>
      <x:c r="I4683" s="24" t="n">
        <x:v>8</x:v>
      </x:c>
      <x:c r="J4683" s="24" t="n">
        <x:v>3</x:v>
      </x:c>
      <x:c r="K4683" s="23" t="n">
        <x:f>IF(I4683=0,"",J4683/I4683)</x:f>
        <x:v>0.375</x:v>
      </x:c>
      <x:c r="L4683" s="24" t="n">
        <x:v>6</x:v>
      </x:c>
      <x:c r="M4683" s="23" t="n">
        <x:f>IF(H4683=0,"",L4683/H4683)</x:f>
        <x:v>0.3157894736842105</x:v>
      </x:c>
      <x:c r="N4683" s="24" t="n">
        <x:f>H4683-L4683</x:f>
        <x:v>13</x:v>
      </x:c>
      <x:c r="O4683" s="22" t="str">
        <x:v>17:00–17:59</x:v>
      </x:c>
      <x:c r="P4683" s="24" t="n">
        <x:v>165</x:v>
      </x:c>
      <x:c r="Q4683" s="24" t="n">
        <x:v>60</x:v>
      </x:c>
      <x:c r="R4683" s="24" t="n">
        <x:v>2</x:v>
      </x:c>
      <x:c r="S4683" s="23" t="n">
        <x:f>IF(Q4683=0,"",R4683/Q4683)</x:f>
        <x:v>0.03333333333333333</x:v>
      </x:c>
      <x:c r="T4683" s="24" t="n">
        <x:v>2</x:v>
      </x:c>
      <x:c r="U4683" s="23" t="n">
        <x:f>IF(P4683=0,"",T4683/P4683)</x:f>
        <x:v>0.012121212121212121</x:v>
      </x:c>
      <x:c r="V4683" s="24" t="n">
        <x:f>P4683-T4683</x:f>
        <x:v>163</x:v>
      </x:c>
      <x:c r="W4683" s="22" t="str">
        <x:v>08:00–08:59</x:v>
      </x:c>
    </x:row>
    <x:row r="4684">
      <x:c r="A4684" s="22" t="str">
        <x:v>2026-08</x:v>
      </x:c>
      <x:c r="B4684" s="22" t="str">
        <x:v>台北市</x:v>
      </x:c>
      <x:c r="C4684" s="22" t="str">
        <x:v>松山區</x:v>
      </x:c>
      <x:c r="D4684" s="22" t="str">
        <x:v>C</x:v>
      </x:c>
      <x:c r="E4684" s="36" t="str">
        <x:v>500110092</x:v>
      </x:c>
      <x:c r="F4684" s="22" t="str">
        <x:v>光復北富錦街口</x:v>
      </x:c>
      <x:c r="G4684" s="37" t="n">
        <x:v>28.76</x:v>
      </x:c>
      <x:c r="H4684" s="24" t="n">
        <x:v>15</x:v>
      </x:c>
      <x:c r="I4684" s="24" t="n">
        <x:v>15</x:v>
      </x:c>
      <x:c r="J4684" s="24" t="n">
        <x:v>1</x:v>
      </x:c>
      <x:c r="K4684" s="23" t="n">
        <x:f>IF(I4684=0,"",J4684/I4684)</x:f>
        <x:v>0.06666666666666667</x:v>
      </x:c>
      <x:c r="L4684" s="24" t="n">
        <x:v>1</x:v>
      </x:c>
      <x:c r="M4684" s="23" t="n">
        <x:f>IF(H4684=0,"",L4684/H4684)</x:f>
        <x:v>0.06666666666666667</x:v>
      </x:c>
      <x:c r="N4684" s="24" t="n">
        <x:f>H4684-L4684</x:f>
        <x:v>14</x:v>
      </x:c>
      <x:c r="O4684" s="22" t="str">
        <x:v>09:00–09:59</x:v>
      </x:c>
      <x:c r="P4684" s="24" t="n">
        <x:v>21</x:v>
      </x:c>
      <x:c r="Q4684" s="24" t="n">
        <x:v>16</x:v>
      </x:c>
      <x:c r="R4684" s="24" t="n">
        <x:v>0</x:v>
      </x:c>
      <x:c r="S4684" s="23" t="n">
        <x:f>IF(Q4684=0,"",R4684/Q4684)</x:f>
        <x:v>0</x:v>
      </x:c>
      <x:c r="T4684" s="24" t="n">
        <x:v>0</x:v>
      </x:c>
      <x:c r="U4684" s="23" t="n">
        <x:f>IF(P4684=0,"",T4684/P4684)</x:f>
        <x:v>0</x:v>
      </x:c>
      <x:c r="V4684" s="24" t="n">
        <x:f>P4684-T4684</x:f>
        <x:v>21</x:v>
      </x:c>
      <x:c r="W4684" s="22" t="str">
        <x:v>08:00–08:59</x:v>
      </x:c>
    </x:row>
    <x:row r="4685">
      <x:c r="A4685" s="22" t="str">
        <x:v>2026-08</x:v>
      </x:c>
      <x:c r="B4685" s="22" t="str">
        <x:v>台北市</x:v>
      </x:c>
      <x:c r="C4685" s="22" t="str">
        <x:v>松山區</x:v>
      </x:c>
      <x:c r="D4685" s="22" t="str">
        <x:v>C</x:v>
      </x:c>
      <x:c r="E4685" s="36" t="str">
        <x:v>500110093</x:v>
      </x:c>
      <x:c r="F4685" s="22" t="str">
        <x:v>松山國小(東北側)</x:v>
      </x:c>
      <x:c r="G4685" s="37" t="n">
        <x:v>74.67</x:v>
      </x:c>
      <x:c r="H4685" s="24" t="n">
        <x:v>51</x:v>
      </x:c>
      <x:c r="I4685" s="24" t="n">
        <x:v>24</x:v>
      </x:c>
      <x:c r="J4685" s="24" t="n">
        <x:v>0</x:v>
      </x:c>
      <x:c r="K4685" s="23" t="n">
        <x:f>IF(I4685=0,"",J4685/I4685)</x:f>
        <x:v>0</x:v>
      </x:c>
      <x:c r="L4685" s="24" t="n">
        <x:v>0</x:v>
      </x:c>
      <x:c r="M4685" s="23" t="n">
        <x:f>IF(H4685=0,"",L4685/H4685)</x:f>
        <x:v>0</x:v>
      </x:c>
      <x:c r="N4685" s="24" t="n">
        <x:f>H4685-L4685</x:f>
        <x:v>51</x:v>
      </x:c>
      <x:c r="O4685" s="22" t="str">
        <x:v>19:00–19:59</x:v>
      </x:c>
      <x:c r="P4685" s="24" t="n">
        <x:v>90</x:v>
      </x:c>
      <x:c r="Q4685" s="24" t="n">
        <x:v>68</x:v>
      </x:c>
      <x:c r="R4685" s="24" t="n">
        <x:v>4</x:v>
      </x:c>
      <x:c r="S4685" s="23" t="n">
        <x:f>IF(Q4685=0,"",R4685/Q4685)</x:f>
        <x:v>0.058823529411764705</x:v>
      </x:c>
      <x:c r="T4685" s="24" t="n">
        <x:v>4</x:v>
      </x:c>
      <x:c r="U4685" s="23" t="n">
        <x:f>IF(P4685=0,"",T4685/P4685)</x:f>
        <x:v>0.044444444444444446</x:v>
      </x:c>
      <x:c r="V4685" s="24" t="n">
        <x:f>P4685-T4685</x:f>
        <x:v>86</x:v>
      </x:c>
      <x:c r="W4685" s="22" t="str">
        <x:v>09:00–09:59</x:v>
      </x:c>
    </x:row>
    <x:row r="4686">
      <x:c r="A4686" s="22" t="str">
        <x:v>2026-08</x:v>
      </x:c>
      <x:c r="B4686" s="22" t="str">
        <x:v>台北市</x:v>
      </x:c>
      <x:c r="C4686" s="22" t="str">
        <x:v>松山區</x:v>
      </x:c>
      <x:c r="D4686" s="22" t="str">
        <x:v>C</x:v>
      </x:c>
      <x:c r="E4686" s="36" t="str">
        <x:v>500110094</x:v>
      </x:c>
      <x:c r="F4686" s="22" t="str">
        <x:v>撫遠街403巷</x:v>
      </x:c>
      <x:c r="G4686" s="37" t="n">
        <x:v>19.05</x:v>
      </x:c>
      <x:c r="H4686" s="24" t="n">
        <x:v>0</x:v>
      </x:c>
      <x:c r="I4686" s="24" t="n">
        <x:v>0</x:v>
      </x:c>
      <x:c r="J4686" s="24" t="n">
        <x:v>0</x:v>
      </x:c>
      <x:c r="K4686" s="23" t="str">
        <x:f>IF(I4686=0,"",J4686/I4686)</x:f>
      </x:c>
      <x:c r="L4686" s="24" t="n">
        <x:v>0</x:v>
      </x:c>
      <x:c r="M4686" s="23" t="str">
        <x:f>IF(H4686=0,"",L4686/H4686)</x:f>
      </x:c>
      <x:c r="N4686" s="24" t="n">
        <x:f>H4686-L4686</x:f>
        <x:v>0</x:v>
      </x:c>
      <x:c r="O4686" s="22" t="str"/>
      <x:c r="P4686" s="24" t="n">
        <x:v>12</x:v>
      </x:c>
      <x:c r="Q4686" s="24" t="n">
        <x:v>11</x:v>
      </x:c>
      <x:c r="R4686" s="24" t="n">
        <x:v>0</x:v>
      </x:c>
      <x:c r="S4686" s="23" t="n">
        <x:f>IF(Q4686=0,"",R4686/Q4686)</x:f>
        <x:v>0</x:v>
      </x:c>
      <x:c r="T4686" s="24" t="n">
        <x:v>0</x:v>
      </x:c>
      <x:c r="U4686" s="23" t="n">
        <x:f>IF(P4686=0,"",T4686/P4686)</x:f>
        <x:v>0</x:v>
      </x:c>
      <x:c r="V4686" s="24" t="n">
        <x:f>P4686-T4686</x:f>
        <x:v>12</x:v>
      </x:c>
      <x:c r="W4686" s="22" t="str">
        <x:v>10:00–10:59</x:v>
      </x:c>
    </x:row>
    <x:row r="4687">
      <x:c r="A4687" s="22" t="str">
        <x:v>2026-08</x:v>
      </x:c>
      <x:c r="B4687" s="22" t="str">
        <x:v>台北市</x:v>
      </x:c>
      <x:c r="C4687" s="22" t="str">
        <x:v>松山區</x:v>
      </x:c>
      <x:c r="D4687" s="22" t="str">
        <x:v>C</x:v>
      </x:c>
      <x:c r="E4687" s="36" t="str">
        <x:v>500110095</x:v>
      </x:c>
      <x:c r="F4687" s="22" t="str">
        <x:v>基六號疏散門</x:v>
      </x:c>
      <x:c r="G4687" s="37" t="n">
        <x:v>42.57</x:v>
      </x:c>
      <x:c r="H4687" s="24" t="n">
        <x:v>0</x:v>
      </x:c>
      <x:c r="I4687" s="24" t="n">
        <x:v>0</x:v>
      </x:c>
      <x:c r="J4687" s="24" t="n">
        <x:v>0</x:v>
      </x:c>
      <x:c r="K4687" s="23" t="str">
        <x:f>IF(I4687=0,"",J4687/I4687)</x:f>
      </x:c>
      <x:c r="L4687" s="24" t="n">
        <x:v>0</x:v>
      </x:c>
      <x:c r="M4687" s="23" t="str">
        <x:f>IF(H4687=0,"",L4687/H4687)</x:f>
      </x:c>
      <x:c r="N4687" s="24" t="n">
        <x:f>H4687-L4687</x:f>
        <x:v>0</x:v>
      </x:c>
      <x:c r="O4687" s="22" t="str"/>
      <x:c r="P4687" s="24" t="n">
        <x:v>35</x:v>
      </x:c>
      <x:c r="Q4687" s="24" t="n">
        <x:v>24</x:v>
      </x:c>
      <x:c r="R4687" s="24" t="n">
        <x:v>0</x:v>
      </x:c>
      <x:c r="S4687" s="23" t="n">
        <x:f>IF(Q4687=0,"",R4687/Q4687)</x:f>
        <x:v>0</x:v>
      </x:c>
      <x:c r="T4687" s="24" t="n">
        <x:v>0</x:v>
      </x:c>
      <x:c r="U4687" s="23" t="n">
        <x:f>IF(P4687=0,"",T4687/P4687)</x:f>
        <x:v>0</x:v>
      </x:c>
      <x:c r="V4687" s="24" t="n">
        <x:f>P4687-T4687</x:f>
        <x:v>35</x:v>
      </x:c>
      <x:c r="W4687" s="22" t="str">
        <x:v>18:00–18:59</x:v>
      </x:c>
    </x:row>
    <x:row r="4688">
      <x:c r="A4688" s="22" t="str">
        <x:v>2026-08</x:v>
      </x:c>
      <x:c r="B4688" s="22" t="str">
        <x:v>台北市</x:v>
      </x:c>
      <x:c r="C4688" s="22" t="str">
        <x:v>松山區</x:v>
      </x:c>
      <x:c r="D4688" s="22" t="str">
        <x:v>C</x:v>
      </x:c>
      <x:c r="E4688" s="36" t="str">
        <x:v>500110096</x:v>
      </x:c>
      <x:c r="F4688" s="22" t="str">
        <x:v>民權三民路口</x:v>
      </x:c>
      <x:c r="G4688" s="37" t="n">
        <x:v>41.05</x:v>
      </x:c>
      <x:c r="H4688" s="24" t="n">
        <x:v>0</x:v>
      </x:c>
      <x:c r="I4688" s="24" t="n">
        <x:v>0</x:v>
      </x:c>
      <x:c r="J4688" s="24" t="n">
        <x:v>0</x:v>
      </x:c>
      <x:c r="K4688" s="23" t="str">
        <x:f>IF(I4688=0,"",J4688/I4688)</x:f>
      </x:c>
      <x:c r="L4688" s="24" t="n">
        <x:v>0</x:v>
      </x:c>
      <x:c r="M4688" s="23" t="str">
        <x:f>IF(H4688=0,"",L4688/H4688)</x:f>
      </x:c>
      <x:c r="N4688" s="24" t="n">
        <x:f>H4688-L4688</x:f>
        <x:v>0</x:v>
      </x:c>
      <x:c r="O4688" s="22" t="str"/>
      <x:c r="P4688" s="24" t="n">
        <x:v>50</x:v>
      </x:c>
      <x:c r="Q4688" s="24" t="n">
        <x:v>39</x:v>
      </x:c>
      <x:c r="R4688" s="24" t="n">
        <x:v>2</x:v>
      </x:c>
      <x:c r="S4688" s="23" t="n">
        <x:f>IF(Q4688=0,"",R4688/Q4688)</x:f>
        <x:v>0.05128205128205128</x:v>
      </x:c>
      <x:c r="T4688" s="24" t="n">
        <x:v>2</x:v>
      </x:c>
      <x:c r="U4688" s="23" t="n">
        <x:f>IF(P4688=0,"",T4688/P4688)</x:f>
        <x:v>0.04</x:v>
      </x:c>
      <x:c r="V4688" s="24" t="n">
        <x:f>P4688-T4688</x:f>
        <x:v>48</x:v>
      </x:c>
      <x:c r="W4688" s="22" t="str">
        <x:v>18:00–18:59</x:v>
      </x:c>
    </x:row>
    <x:row r="4689">
      <x:c r="A4689" s="22" t="str">
        <x:v>2026-08</x:v>
      </x:c>
      <x:c r="B4689" s="22" t="str">
        <x:v>台北市</x:v>
      </x:c>
      <x:c r="C4689" s="22" t="str">
        <x:v>松山區</x:v>
      </x:c>
      <x:c r="D4689" s="22" t="str">
        <x:v>C</x:v>
      </x:c>
      <x:c r="E4689" s="36" t="str">
        <x:v>500110097</x:v>
      </x:c>
      <x:c r="F4689" s="22" t="str">
        <x:v>民權運動公園(北側)</x:v>
      </x:c>
      <x:c r="G4689" s="37" t="n">
        <x:v>62.24</x:v>
      </x:c>
      <x:c r="H4689" s="24" t="n">
        <x:v>9</x:v>
      </x:c>
      <x:c r="I4689" s="24" t="n">
        <x:v>7</x:v>
      </x:c>
      <x:c r="J4689" s="24" t="n">
        <x:v>1</x:v>
      </x:c>
      <x:c r="K4689" s="23" t="n">
        <x:f>IF(I4689=0,"",J4689/I4689)</x:f>
        <x:v>0.14285714285714285</x:v>
      </x:c>
      <x:c r="L4689" s="24" t="n">
        <x:v>1</x:v>
      </x:c>
      <x:c r="M4689" s="23" t="n">
        <x:f>IF(H4689=0,"",L4689/H4689)</x:f>
        <x:v>0.1111111111111111</x:v>
      </x:c>
      <x:c r="N4689" s="24" t="n">
        <x:f>H4689-L4689</x:f>
        <x:v>8</x:v>
      </x:c>
      <x:c r="O4689" s="22" t="str">
        <x:v>15:00–15:59</x:v>
      </x:c>
      <x:c r="P4689" s="24" t="n">
        <x:v>42</x:v>
      </x:c>
      <x:c r="Q4689" s="24" t="n">
        <x:v>27</x:v>
      </x:c>
      <x:c r="R4689" s="24" t="n">
        <x:v>1</x:v>
      </x:c>
      <x:c r="S4689" s="23" t="n">
        <x:f>IF(Q4689=0,"",R4689/Q4689)</x:f>
        <x:v>0.037037037037037035</x:v>
      </x:c>
      <x:c r="T4689" s="24" t="n">
        <x:v>1</x:v>
      </x:c>
      <x:c r="U4689" s="23" t="n">
        <x:f>IF(P4689=0,"",T4689/P4689)</x:f>
        <x:v>0.023809523809523808</x:v>
      </x:c>
      <x:c r="V4689" s="24" t="n">
        <x:f>P4689-T4689</x:f>
        <x:v>41</x:v>
      </x:c>
      <x:c r="W4689" s="22" t="str">
        <x:v>19:00–19:59</x:v>
      </x:c>
    </x:row>
    <x:row r="4690">
      <x:c r="A4690" s="22" t="str">
        <x:v>2026-08</x:v>
      </x:c>
      <x:c r="B4690" s="22" t="str">
        <x:v>台北市</x:v>
      </x:c>
      <x:c r="C4690" s="22" t="str">
        <x:v>松山區</x:v>
      </x:c>
      <x:c r="D4690" s="22" t="str">
        <x:v>C</x:v>
      </x:c>
      <x:c r="E4690" s="36" t="str">
        <x:v>500110098</x:v>
      </x:c>
      <x:c r="F4690" s="22" t="str">
        <x:v>中崙高中停車場</x:v>
      </x:c>
      <x:c r="G4690" s="37" t="n">
        <x:v>99.95</x:v>
      </x:c>
      <x:c r="H4690" s="24" t="n">
        <x:v>7</x:v>
      </x:c>
      <x:c r="I4690" s="24" t="n">
        <x:v>5</x:v>
      </x:c>
      <x:c r="J4690" s="24" t="n">
        <x:v>0</x:v>
      </x:c>
      <x:c r="K4690" s="23" t="n">
        <x:f>IF(I4690=0,"",J4690/I4690)</x:f>
        <x:v>0</x:v>
      </x:c>
      <x:c r="L4690" s="24" t="n">
        <x:v>0</x:v>
      </x:c>
      <x:c r="M4690" s="23" t="n">
        <x:f>IF(H4690=0,"",L4690/H4690)</x:f>
        <x:v>0</x:v>
      </x:c>
      <x:c r="N4690" s="24" t="n">
        <x:f>H4690-L4690</x:f>
        <x:v>7</x:v>
      </x:c>
      <x:c r="O4690" s="22" t="str">
        <x:v>09:00–09:59</x:v>
      </x:c>
      <x:c r="P4690" s="24" t="n">
        <x:v>142</x:v>
      </x:c>
      <x:c r="Q4690" s="24" t="n">
        <x:v>70</x:v>
      </x:c>
      <x:c r="R4690" s="24" t="n">
        <x:v>2</x:v>
      </x:c>
      <x:c r="S4690" s="23" t="n">
        <x:f>IF(Q4690=0,"",R4690/Q4690)</x:f>
        <x:v>0.02857142857142857</x:v>
      </x:c>
      <x:c r="T4690" s="24" t="n">
        <x:v>3</x:v>
      </x:c>
      <x:c r="U4690" s="23" t="n">
        <x:f>IF(P4690=0,"",T4690/P4690)</x:f>
        <x:v>0.02112676056338028</x:v>
      </x:c>
      <x:c r="V4690" s="24" t="n">
        <x:f>P4690-T4690</x:f>
        <x:v>139</x:v>
      </x:c>
      <x:c r="W4690" s="22" t="str">
        <x:v>18:00–18:59</x:v>
      </x:c>
    </x:row>
    <x:row r="4691">
      <x:c r="A4691" s="22" t="str">
        <x:v>2026-08</x:v>
      </x:c>
      <x:c r="B4691" s="22" t="str">
        <x:v>台北市</x:v>
      </x:c>
      <x:c r="C4691" s="22" t="str">
        <x:v>松山區</x:v>
      </x:c>
      <x:c r="D4691" s="22" t="str">
        <x:v>B</x:v>
      </x:c>
      <x:c r="E4691" s="36" t="str">
        <x:v>500110099</x:v>
      </x:c>
      <x:c r="F4691" s="22" t="str">
        <x:v>光復延壽街口(西北側)</x:v>
      </x:c>
      <x:c r="G4691" s="37" t="n">
        <x:v>161.48</x:v>
      </x:c>
      <x:c r="H4691" s="24" t="n">
        <x:v>5</x:v>
      </x:c>
      <x:c r="I4691" s="24" t="n">
        <x:v>5</x:v>
      </x:c>
      <x:c r="J4691" s="24" t="n">
        <x:v>0</x:v>
      </x:c>
      <x:c r="K4691" s="23" t="n">
        <x:f>IF(I4691=0,"",J4691/I4691)</x:f>
        <x:v>0</x:v>
      </x:c>
      <x:c r="L4691" s="24" t="n">
        <x:v>0</x:v>
      </x:c>
      <x:c r="M4691" s="23" t="n">
        <x:f>IF(H4691=0,"",L4691/H4691)</x:f>
        <x:v>0</x:v>
      </x:c>
      <x:c r="N4691" s="24" t="n">
        <x:f>H4691-L4691</x:f>
        <x:v>5</x:v>
      </x:c>
      <x:c r="O4691" s="22" t="str">
        <x:v>07:00–07:59</x:v>
      </x:c>
      <x:c r="P4691" s="24" t="n">
        <x:v>251</x:v>
      </x:c>
      <x:c r="Q4691" s="24" t="n">
        <x:v>105</x:v>
      </x:c>
      <x:c r="R4691" s="24" t="n">
        <x:v>0</x:v>
      </x:c>
      <x:c r="S4691" s="23" t="n">
        <x:f>IF(Q4691=0,"",R4691/Q4691)</x:f>
        <x:v>0</x:v>
      </x:c>
      <x:c r="T4691" s="24" t="n">
        <x:v>0</x:v>
      </x:c>
      <x:c r="U4691" s="23" t="n">
        <x:f>IF(P4691=0,"",T4691/P4691)</x:f>
        <x:v>0</x:v>
      </x:c>
      <x:c r="V4691" s="24" t="n">
        <x:f>P4691-T4691</x:f>
        <x:v>251</x:v>
      </x:c>
      <x:c r="W4691" s="22" t="str">
        <x:v>16:00–16:59</x:v>
      </x:c>
    </x:row>
    <x:row r="4692">
      <x:c r="A4692" s="22" t="str">
        <x:v>2026-08</x:v>
      </x:c>
      <x:c r="B4692" s="22" t="str">
        <x:v>台北市</x:v>
      </x:c>
      <x:c r="C4692" s="22" t="str">
        <x:v>松山區</x:v>
      </x:c>
      <x:c r="D4692" s="22" t="str">
        <x:v>C</x:v>
      </x:c>
      <x:c r="E4692" s="36" t="str">
        <x:v>500110100</x:v>
      </x:c>
      <x:c r="F4692" s="22" t="str">
        <x:v>富錦新東街口(西側)</x:v>
      </x:c>
      <x:c r="G4692" s="37" t="n">
        <x:v>64.43</x:v>
      </x:c>
      <x:c r="H4692" s="24" t="n">
        <x:v>42</x:v>
      </x:c>
      <x:c r="I4692" s="24" t="n">
        <x:v>28</x:v>
      </x:c>
      <x:c r="J4692" s="24" t="n">
        <x:v>6</x:v>
      </x:c>
      <x:c r="K4692" s="23" t="n">
        <x:f>IF(I4692=0,"",J4692/I4692)</x:f>
        <x:v>0.21428571428571427</x:v>
      </x:c>
      <x:c r="L4692" s="24" t="n">
        <x:v>9</x:v>
      </x:c>
      <x:c r="M4692" s="23" t="n">
        <x:f>IF(H4692=0,"",L4692/H4692)</x:f>
        <x:v>0.21428571428571427</x:v>
      </x:c>
      <x:c r="N4692" s="24" t="n">
        <x:f>H4692-L4692</x:f>
        <x:v>33</x:v>
      </x:c>
      <x:c r="O4692" s="22" t="str">
        <x:v>11:00–11:59</x:v>
      </x:c>
      <x:c r="P4692" s="24" t="n">
        <x:v>121</x:v>
      </x:c>
      <x:c r="Q4692" s="24" t="n">
        <x:v>71</x:v>
      </x:c>
      <x:c r="R4692" s="24" t="n">
        <x:v>0</x:v>
      </x:c>
      <x:c r="S4692" s="23" t="n">
        <x:f>IF(Q4692=0,"",R4692/Q4692)</x:f>
        <x:v>0</x:v>
      </x:c>
      <x:c r="T4692" s="24" t="n">
        <x:v>0</x:v>
      </x:c>
      <x:c r="U4692" s="23" t="n">
        <x:f>IF(P4692=0,"",T4692/P4692)</x:f>
        <x:v>0</x:v>
      </x:c>
      <x:c r="V4692" s="24" t="n">
        <x:f>P4692-T4692</x:f>
        <x:v>121</x:v>
      </x:c>
      <x:c r="W4692" s="22" t="str">
        <x:v>09:00–09:59</x:v>
      </x:c>
    </x:row>
    <x:row r="4693">
      <x:c r="A4693" s="22" t="str">
        <x:v>2026-08</x:v>
      </x:c>
      <x:c r="B4693" s="22" t="str">
        <x:v>台北市</x:v>
      </x:c>
      <x:c r="C4693" s="22" t="str">
        <x:v>松山區</x:v>
      </x:c>
      <x:c r="D4693" s="22" t="str">
        <x:v>C</x:v>
      </x:c>
      <x:c r="E4693" s="36" t="str">
        <x:v>500110101</x:v>
      </x:c>
      <x:c r="F4693" s="22" t="str">
        <x:v>延壽街18巷口</x:v>
      </x:c>
      <x:c r="G4693" s="37" t="n">
        <x:v>95.1</x:v>
      </x:c>
      <x:c r="H4693" s="24" t="n">
        <x:v>16</x:v>
      </x:c>
      <x:c r="I4693" s="24" t="n">
        <x:v>12</x:v>
      </x:c>
      <x:c r="J4693" s="24" t="n">
        <x:v>2</x:v>
      </x:c>
      <x:c r="K4693" s="23" t="n">
        <x:f>IF(I4693=0,"",J4693/I4693)</x:f>
        <x:v>0.16666666666666666</x:v>
      </x:c>
      <x:c r="L4693" s="24" t="n">
        <x:v>2</x:v>
      </x:c>
      <x:c r="M4693" s="23" t="n">
        <x:f>IF(H4693=0,"",L4693/H4693)</x:f>
        <x:v>0.125</x:v>
      </x:c>
      <x:c r="N4693" s="24" t="n">
        <x:f>H4693-L4693</x:f>
        <x:v>14</x:v>
      </x:c>
      <x:c r="O4693" s="22" t="str">
        <x:v>07:00–07:59</x:v>
      </x:c>
      <x:c r="P4693" s="24" t="n">
        <x:v>135</x:v>
      </x:c>
      <x:c r="Q4693" s="24" t="n">
        <x:v>66</x:v>
      </x:c>
      <x:c r="R4693" s="24" t="n">
        <x:v>2</x:v>
      </x:c>
      <x:c r="S4693" s="23" t="n">
        <x:f>IF(Q4693=0,"",R4693/Q4693)</x:f>
        <x:v>0.030303030303030304</x:v>
      </x:c>
      <x:c r="T4693" s="24" t="n">
        <x:v>4</x:v>
      </x:c>
      <x:c r="U4693" s="23" t="n">
        <x:f>IF(P4693=0,"",T4693/P4693)</x:f>
        <x:v>0.02962962962962963</x:v>
      </x:c>
      <x:c r="V4693" s="24" t="n">
        <x:f>P4693-T4693</x:f>
        <x:v>131</x:v>
      </x:c>
      <x:c r="W4693" s="22" t="str">
        <x:v>17:00–17:59</x:v>
      </x:c>
    </x:row>
    <x:row r="4694">
      <x:c r="A4694" s="22" t="str">
        <x:v>2026-08</x:v>
      </x:c>
      <x:c r="B4694" s="22" t="str">
        <x:v>台北市</x:v>
      </x:c>
      <x:c r="C4694" s="22" t="str">
        <x:v>松山區</x:v>
      </x:c>
      <x:c r="D4694" s="22" t="str">
        <x:v>B</x:v>
      </x:c>
      <x:c r="E4694" s="36" t="str">
        <x:v>500110102</x:v>
      </x:c>
      <x:c r="F4694" s="22" t="str">
        <x:v>民生東路四段97巷</x:v>
      </x:c>
      <x:c r="G4694" s="37" t="n">
        <x:v>145.81</x:v>
      </x:c>
      <x:c r="H4694" s="24" t="n">
        <x:v>150</x:v>
      </x:c>
      <x:c r="I4694" s="24" t="n">
        <x:v>61</x:v>
      </x:c>
      <x:c r="J4694" s="24" t="n">
        <x:v>3</x:v>
      </x:c>
      <x:c r="K4694" s="23" t="n">
        <x:f>IF(I4694=0,"",J4694/I4694)</x:f>
        <x:v>0.04918032786885246</x:v>
      </x:c>
      <x:c r="L4694" s="24" t="n">
        <x:v>3</x:v>
      </x:c>
      <x:c r="M4694" s="23" t="n">
        <x:f>IF(H4694=0,"",L4694/H4694)</x:f>
        <x:v>0.02</x:v>
      </x:c>
      <x:c r="N4694" s="24" t="n">
        <x:f>H4694-L4694</x:f>
        <x:v>147</x:v>
      </x:c>
      <x:c r="O4694" s="22" t="str">
        <x:v>08:00–08:59</x:v>
      </x:c>
      <x:c r="P4694" s="24" t="n">
        <x:v>82</x:v>
      </x:c>
      <x:c r="Q4694" s="24" t="n">
        <x:v>35</x:v>
      </x:c>
      <x:c r="R4694" s="24" t="n">
        <x:v>0</x:v>
      </x:c>
      <x:c r="S4694" s="23" t="n">
        <x:f>IF(Q4694=0,"",R4694/Q4694)</x:f>
        <x:v>0</x:v>
      </x:c>
      <x:c r="T4694" s="24" t="n">
        <x:v>0</x:v>
      </x:c>
      <x:c r="U4694" s="23" t="n">
        <x:f>IF(P4694=0,"",T4694/P4694)</x:f>
        <x:v>0</x:v>
      </x:c>
      <x:c r="V4694" s="24" t="n">
        <x:f>P4694-T4694</x:f>
        <x:v>82</x:v>
      </x:c>
      <x:c r="W4694" s="22" t="str">
        <x:v>19:00–19:59</x:v>
      </x:c>
    </x:row>
    <x:row r="4695">
      <x:c r="A4695" s="22" t="str">
        <x:v>2026-08</x:v>
      </x:c>
      <x:c r="B4695" s="22" t="str">
        <x:v>台北市</x:v>
      </x:c>
      <x:c r="C4695" s="22" t="str">
        <x:v>松山區</x:v>
      </x:c>
      <x:c r="D4695" s="22" t="str">
        <x:v>B</x:v>
      </x:c>
      <x:c r="E4695" s="36" t="str">
        <x:v>500110103</x:v>
      </x:c>
      <x:c r="F4695" s="22" t="str">
        <x:v>民生東路五段177巷口</x:v>
      </x:c>
      <x:c r="G4695" s="37" t="n">
        <x:v>112.24</x:v>
      </x:c>
      <x:c r="H4695" s="24" t="n">
        <x:v>20</x:v>
      </x:c>
      <x:c r="I4695" s="24" t="n">
        <x:v>13</x:v>
      </x:c>
      <x:c r="J4695" s="24" t="n">
        <x:v>2</x:v>
      </x:c>
      <x:c r="K4695" s="23" t="n">
        <x:f>IF(I4695=0,"",J4695/I4695)</x:f>
        <x:v>0.15384615384615385</x:v>
      </x:c>
      <x:c r="L4695" s="24" t="n">
        <x:v>3</x:v>
      </x:c>
      <x:c r="M4695" s="23" t="n">
        <x:f>IF(H4695=0,"",L4695/H4695)</x:f>
        <x:v>0.15</x:v>
      </x:c>
      <x:c r="N4695" s="24" t="n">
        <x:f>H4695-L4695</x:f>
        <x:v>17</x:v>
      </x:c>
      <x:c r="O4695" s="22" t="str">
        <x:v>21:00–21:59</x:v>
      </x:c>
      <x:c r="P4695" s="24" t="n">
        <x:v>173</x:v>
      </x:c>
      <x:c r="Q4695" s="24" t="n">
        <x:v>89</x:v>
      </x:c>
      <x:c r="R4695" s="24" t="n">
        <x:v>1</x:v>
      </x:c>
      <x:c r="S4695" s="23" t="n">
        <x:f>IF(Q4695=0,"",R4695/Q4695)</x:f>
        <x:v>0.011235955056179775</x:v>
      </x:c>
      <x:c r="T4695" s="24" t="n">
        <x:v>1</x:v>
      </x:c>
      <x:c r="U4695" s="23" t="n">
        <x:f>IF(P4695=0,"",T4695/P4695)</x:f>
        <x:v>0.005780346820809248</x:v>
      </x:c>
      <x:c r="V4695" s="24" t="n">
        <x:f>P4695-T4695</x:f>
        <x:v>172</x:v>
      </x:c>
      <x:c r="W4695" s="22" t="str">
        <x:v>17:00–17:59</x:v>
      </x:c>
    </x:row>
    <x:row r="4696">
      <x:c r="A4696" s="22" t="str">
        <x:v>2026-08</x:v>
      </x:c>
      <x:c r="B4696" s="22" t="str">
        <x:v>台北市</x:v>
      </x:c>
      <x:c r="C4696" s="22" t="str">
        <x:v>松山區</x:v>
      </x:c>
      <x:c r="D4696" s="22" t="str">
        <x:v>B</x:v>
      </x:c>
      <x:c r="E4696" s="36" t="str">
        <x:v>500110104</x:v>
      </x:c>
      <x:c r="F4696" s="22" t="str">
        <x:v>西松高中地下停車場</x:v>
      </x:c>
      <x:c r="G4696" s="37" t="n">
        <x:v>116.86</x:v>
      </x:c>
      <x:c r="H4696" s="24" t="n">
        <x:v>8</x:v>
      </x:c>
      <x:c r="I4696" s="24" t="n">
        <x:v>5</x:v>
      </x:c>
      <x:c r="J4696" s="24" t="n">
        <x:v>2</x:v>
      </x:c>
      <x:c r="K4696" s="23" t="n">
        <x:f>IF(I4696=0,"",J4696/I4696)</x:f>
        <x:v>0.4</x:v>
      </x:c>
      <x:c r="L4696" s="24" t="n">
        <x:v>2</x:v>
      </x:c>
      <x:c r="M4696" s="23" t="n">
        <x:f>IF(H4696=0,"",L4696/H4696)</x:f>
        <x:v>0.25</x:v>
      </x:c>
      <x:c r="N4696" s="24" t="n">
        <x:f>H4696-L4696</x:f>
        <x:v>6</x:v>
      </x:c>
      <x:c r="O4696" s="22" t="str">
        <x:v>07:00–07:59</x:v>
      </x:c>
      <x:c r="P4696" s="24" t="n">
        <x:v>377</x:v>
      </x:c>
      <x:c r="Q4696" s="24" t="n">
        <x:v>161</x:v>
      </x:c>
      <x:c r="R4696" s="24" t="n">
        <x:v>17</x:v>
      </x:c>
      <x:c r="S4696" s="23" t="n">
        <x:f>IF(Q4696=0,"",R4696/Q4696)</x:f>
        <x:v>0.10559006211180125</x:v>
      </x:c>
      <x:c r="T4696" s="24" t="n">
        <x:v>24</x:v>
      </x:c>
      <x:c r="U4696" s="23" t="n">
        <x:f>IF(P4696=0,"",T4696/P4696)</x:f>
        <x:v>0.0636604774535809</x:v>
      </x:c>
      <x:c r="V4696" s="24" t="n">
        <x:f>P4696-T4696</x:f>
        <x:v>353</x:v>
      </x:c>
      <x:c r="W4696" s="22" t="str">
        <x:v>17:00–17:59</x:v>
      </x:c>
    </x:row>
    <x:row r="4697">
      <x:c r="A4697" s="22" t="str">
        <x:v>2026-08</x:v>
      </x:c>
      <x:c r="B4697" s="22" t="str">
        <x:v>台北市</x:v>
      </x:c>
      <x:c r="C4697" s="22" t="str">
        <x:v>松山區</x:v>
      </x:c>
      <x:c r="D4697" s="22" t="str">
        <x:v>B</x:v>
      </x:c>
      <x:c r="E4697" s="36" t="str">
        <x:v>500110105</x:v>
      </x:c>
      <x:c r="F4697" s="22" t="str">
        <x:v>民生東路五段69巷</x:v>
      </x:c>
      <x:c r="G4697" s="37" t="n">
        <x:v>112.05</x:v>
      </x:c>
      <x:c r="H4697" s="24" t="n">
        <x:v>35</x:v>
      </x:c>
      <x:c r="I4697" s="24" t="n">
        <x:v>23</x:v>
      </x:c>
      <x:c r="J4697" s="24" t="n">
        <x:v>10</x:v>
      </x:c>
      <x:c r="K4697" s="23" t="n">
        <x:f>IF(I4697=0,"",J4697/I4697)</x:f>
        <x:v>0.43478260869565216</x:v>
      </x:c>
      <x:c r="L4697" s="24" t="n">
        <x:v>15</x:v>
      </x:c>
      <x:c r="M4697" s="23" t="n">
        <x:f>IF(H4697=0,"",L4697/H4697)</x:f>
        <x:v>0.42857142857142855</x:v>
      </x:c>
      <x:c r="N4697" s="24" t="n">
        <x:f>H4697-L4697</x:f>
        <x:v>20</x:v>
      </x:c>
      <x:c r="O4697" s="22" t="str">
        <x:v>07:00–07:59</x:v>
      </x:c>
      <x:c r="P4697" s="24" t="n">
        <x:v>219</x:v>
      </x:c>
      <x:c r="Q4697" s="24" t="n">
        <x:v>101</x:v>
      </x:c>
      <x:c r="R4697" s="24" t="n">
        <x:v>6</x:v>
      </x:c>
      <x:c r="S4697" s="23" t="n">
        <x:f>IF(Q4697=0,"",R4697/Q4697)</x:f>
        <x:v>0.0594059405940594</x:v>
      </x:c>
      <x:c r="T4697" s="24" t="n">
        <x:v>9</x:v>
      </x:c>
      <x:c r="U4697" s="23" t="n">
        <x:f>IF(P4697=0,"",T4697/P4697)</x:f>
        <x:v>0.0410958904109589</x:v>
      </x:c>
      <x:c r="V4697" s="24" t="n">
        <x:f>P4697-T4697</x:f>
        <x:v>210</x:v>
      </x:c>
      <x:c r="W4697" s="22" t="str">
        <x:v>09:00–09:59</x:v>
      </x:c>
    </x:row>
    <x:row r="4698">
      <x:c r="A4698" s="22" t="str">
        <x:v>2026-08</x:v>
      </x:c>
      <x:c r="B4698" s="22" t="str">
        <x:v>台北市</x:v>
      </x:c>
      <x:c r="C4698" s="22" t="str">
        <x:v>松山區</x:v>
      </x:c>
      <x:c r="D4698" s="22" t="str">
        <x:v>C</x:v>
      </x:c>
      <x:c r="E4698" s="36" t="str">
        <x:v>500110106</x:v>
      </x:c>
      <x:c r="F4698" s="22" t="str">
        <x:v>民生東路五段137巷6弄口</x:v>
      </x:c>
      <x:c r="G4698" s="37" t="n">
        <x:v>87</x:v>
      </x:c>
      <x:c r="H4698" s="24" t="n">
        <x:v>12</x:v>
      </x:c>
      <x:c r="I4698" s="24" t="n">
        <x:v>10</x:v>
      </x:c>
      <x:c r="J4698" s="24" t="n">
        <x:v>3</x:v>
      </x:c>
      <x:c r="K4698" s="23" t="n">
        <x:f>IF(I4698=0,"",J4698/I4698)</x:f>
        <x:v>0.3</x:v>
      </x:c>
      <x:c r="L4698" s="24" t="n">
        <x:v>3</x:v>
      </x:c>
      <x:c r="M4698" s="23" t="n">
        <x:f>IF(H4698=0,"",L4698/H4698)</x:f>
        <x:v>0.25</x:v>
      </x:c>
      <x:c r="N4698" s="24" t="n">
        <x:f>H4698-L4698</x:f>
        <x:v>9</x:v>
      </x:c>
      <x:c r="O4698" s="22" t="str">
        <x:v>07:00–07:59</x:v>
      </x:c>
      <x:c r="P4698" s="24" t="n">
        <x:v>115</x:v>
      </x:c>
      <x:c r="Q4698" s="24" t="n">
        <x:v>64</x:v>
      </x:c>
      <x:c r="R4698" s="24" t="n">
        <x:v>2</x:v>
      </x:c>
      <x:c r="S4698" s="23" t="n">
        <x:f>IF(Q4698=0,"",R4698/Q4698)</x:f>
        <x:v>0.03125</x:v>
      </x:c>
      <x:c r="T4698" s="24" t="n">
        <x:v>5</x:v>
      </x:c>
      <x:c r="U4698" s="23" t="n">
        <x:f>IF(P4698=0,"",T4698/P4698)</x:f>
        <x:v>0.043478260869565216</x:v>
      </x:c>
      <x:c r="V4698" s="24" t="n">
        <x:f>P4698-T4698</x:f>
        <x:v>110</x:v>
      </x:c>
      <x:c r="W4698" s="22" t="str">
        <x:v>08:00–08:59</x:v>
      </x:c>
    </x:row>
    <x:row r="4699">
      <x:c r="A4699" s="22" t="str">
        <x:v>2026-08</x:v>
      </x:c>
      <x:c r="B4699" s="22" t="str">
        <x:v>台北市</x:v>
      </x:c>
      <x:c r="C4699" s="22" t="str">
        <x:v>松山區</x:v>
      </x:c>
      <x:c r="D4699" s="22" t="str">
        <x:v>A</x:v>
      </x:c>
      <x:c r="E4699" s="36" t="str">
        <x:v>500110107</x:v>
      </x:c>
      <x:c r="F4699" s="22" t="str">
        <x:v>敦化北慶城街口</x:v>
      </x:c>
      <x:c r="G4699" s="37" t="n">
        <x:v>206.95</x:v>
      </x:c>
      <x:c r="H4699" s="24" t="n">
        <x:v>126</x:v>
      </x:c>
      <x:c r="I4699" s="24" t="n">
        <x:v>59</x:v>
      </x:c>
      <x:c r="J4699" s="24" t="n">
        <x:v>27</x:v>
      </x:c>
      <x:c r="K4699" s="23" t="n">
        <x:f>IF(I4699=0,"",J4699/I4699)</x:f>
        <x:v>0.4576271186440678</x:v>
      </x:c>
      <x:c r="L4699" s="24" t="n">
        <x:v>63</x:v>
      </x:c>
      <x:c r="M4699" s="23" t="n">
        <x:f>IF(H4699=0,"",L4699/H4699)</x:f>
        <x:v>0.5</x:v>
      </x:c>
      <x:c r="N4699" s="24" t="n">
        <x:f>H4699-L4699</x:f>
        <x:v>63</x:v>
      </x:c>
      <x:c r="O4699" s="22" t="str">
        <x:v>14:00–14:59</x:v>
      </x:c>
      <x:c r="P4699" s="24" t="n">
        <x:v>428</x:v>
      </x:c>
      <x:c r="Q4699" s="24" t="n">
        <x:v>145</x:v>
      </x:c>
      <x:c r="R4699" s="24" t="n">
        <x:v>22</x:v>
      </x:c>
      <x:c r="S4699" s="23" t="n">
        <x:f>IF(Q4699=0,"",R4699/Q4699)</x:f>
        <x:v>0.15172413793103448</x:v>
      </x:c>
      <x:c r="T4699" s="24" t="n">
        <x:v>61</x:v>
      </x:c>
      <x:c r="U4699" s="23" t="n">
        <x:f>IF(P4699=0,"",T4699/P4699)</x:f>
        <x:v>0.1425233644859813</x:v>
      </x:c>
      <x:c r="V4699" s="24" t="n">
        <x:f>P4699-T4699</x:f>
        <x:v>367</x:v>
      </x:c>
      <x:c r="W4699" s="22" t="str">
        <x:v>19:00–19:59</x:v>
      </x:c>
    </x:row>
    <x:row r="4700">
      <x:c r="A4700" s="22" t="str">
        <x:v>2026-08</x:v>
      </x:c>
      <x:c r="B4700" s="22" t="str">
        <x:v>台北市</x:v>
      </x:c>
      <x:c r="C4700" s="22" t="str">
        <x:v>松山區</x:v>
      </x:c>
      <x:c r="D4700" s="22" t="str">
        <x:v>B</x:v>
      </x:c>
      <x:c r="E4700" s="36" t="str">
        <x:v>500110108</x:v>
      </x:c>
      <x:c r="F4700" s="22" t="str">
        <x:v>南京東路三段338巷口</x:v>
      </x:c>
      <x:c r="G4700" s="37" t="n">
        <x:v>180.43</x:v>
      </x:c>
      <x:c r="H4700" s="24" t="n">
        <x:v>189</x:v>
      </x:c>
      <x:c r="I4700" s="24" t="n">
        <x:v>68</x:v>
      </x:c>
      <x:c r="J4700" s="24" t="n">
        <x:v>0</x:v>
      </x:c>
      <x:c r="K4700" s="23" t="n">
        <x:f>IF(I4700=0,"",J4700/I4700)</x:f>
        <x:v>0</x:v>
      </x:c>
      <x:c r="L4700" s="24" t="n">
        <x:v>0</x:v>
      </x:c>
      <x:c r="M4700" s="23" t="n">
        <x:f>IF(H4700=0,"",L4700/H4700)</x:f>
        <x:v>0</x:v>
      </x:c>
      <x:c r="N4700" s="24" t="n">
        <x:f>H4700-L4700</x:f>
        <x:v>189</x:v>
      </x:c>
      <x:c r="O4700" s="22" t="str">
        <x:v>09:00–09:59</x:v>
      </x:c>
      <x:c r="P4700" s="24" t="n">
        <x:v>258</x:v>
      </x:c>
      <x:c r="Q4700" s="24" t="n">
        <x:v>97</x:v>
      </x:c>
      <x:c r="R4700" s="24" t="n">
        <x:v>1</x:v>
      </x:c>
      <x:c r="S4700" s="23" t="n">
        <x:f>IF(Q4700=0,"",R4700/Q4700)</x:f>
        <x:v>0.010309278350515464</x:v>
      </x:c>
      <x:c r="T4700" s="24" t="n">
        <x:v>1</x:v>
      </x:c>
      <x:c r="U4700" s="23" t="n">
        <x:f>IF(P4700=0,"",T4700/P4700)</x:f>
        <x:v>0.003875968992248062</x:v>
      </x:c>
      <x:c r="V4700" s="24" t="n">
        <x:f>P4700-T4700</x:f>
        <x:v>257</x:v>
      </x:c>
      <x:c r="W4700" s="22" t="str">
        <x:v>18:00–18:59</x:v>
      </x:c>
    </x:row>
    <x:row r="4701">
      <x:c r="A4701" s="22" t="str">
        <x:v>2026-08</x:v>
      </x:c>
      <x:c r="B4701" s="22" t="str">
        <x:v>台北市</x:v>
      </x:c>
      <x:c r="C4701" s="22" t="str">
        <x:v>松山區</x:v>
      </x:c>
      <x:c r="D4701" s="22" t="str">
        <x:v>C</x:v>
      </x:c>
      <x:c r="E4701" s="36" t="str">
        <x:v>500110109</x:v>
      </x:c>
      <x:c r="F4701" s="22" t="str">
        <x:v>民權東路三段175巷口</x:v>
      </x:c>
      <x:c r="G4701" s="37" t="n">
        <x:v>76.76</x:v>
      </x:c>
      <x:c r="H4701" s="24" t="n">
        <x:v>114</x:v>
      </x:c>
      <x:c r="I4701" s="24" t="n">
        <x:v>67</x:v>
      </x:c>
      <x:c r="J4701" s="24" t="n">
        <x:v>3</x:v>
      </x:c>
      <x:c r="K4701" s="23" t="n">
        <x:f>IF(I4701=0,"",J4701/I4701)</x:f>
        <x:v>0.04477611940298507</x:v>
      </x:c>
      <x:c r="L4701" s="24" t="n">
        <x:v>5</x:v>
      </x:c>
      <x:c r="M4701" s="23" t="n">
        <x:f>IF(H4701=0,"",L4701/H4701)</x:f>
        <x:v>0.043859649122807015</x:v>
      </x:c>
      <x:c r="N4701" s="24" t="n">
        <x:f>H4701-L4701</x:f>
        <x:v>109</x:v>
      </x:c>
      <x:c r="O4701" s="22" t="str">
        <x:v>08:00–08:59</x:v>
      </x:c>
      <x:c r="P4701" s="24" t="n">
        <x:v>93</x:v>
      </x:c>
      <x:c r="Q4701" s="24" t="n">
        <x:v>56</x:v>
      </x:c>
      <x:c r="R4701" s="24" t="n">
        <x:v>0</x:v>
      </x:c>
      <x:c r="S4701" s="23" t="n">
        <x:f>IF(Q4701=0,"",R4701/Q4701)</x:f>
        <x:v>0</x:v>
      </x:c>
      <x:c r="T4701" s="24" t="n">
        <x:v>0</x:v>
      </x:c>
      <x:c r="U4701" s="23" t="n">
        <x:f>IF(P4701=0,"",T4701/P4701)</x:f>
        <x:v>0</x:v>
      </x:c>
      <x:c r="V4701" s="24" t="n">
        <x:f>P4701-T4701</x:f>
        <x:v>93</x:v>
      </x:c>
      <x:c r="W4701" s="22" t="str">
        <x:v>18:00–18:59</x:v>
      </x:c>
    </x:row>
    <x:row r="4702">
      <x:c r="A4702" s="22" t="str">
        <x:v>2026-08</x:v>
      </x:c>
      <x:c r="B4702" s="22" t="str">
        <x:v>台北市</x:v>
      </x:c>
      <x:c r="C4702" s="22" t="str">
        <x:v>松山區</x:v>
      </x:c>
      <x:c r="D4702" s="22" t="str">
        <x:v>C</x:v>
      </x:c>
      <x:c r="E4702" s="36" t="str">
        <x:v>500110110</x:v>
      </x:c>
      <x:c r="F4702" s="22" t="str">
        <x:v>健康路225巷口</x:v>
      </x:c>
      <x:c r="G4702" s="37" t="n">
        <x:v>85.29</x:v>
      </x:c>
      <x:c r="H4702" s="24" t="n">
        <x:v>0</x:v>
      </x:c>
      <x:c r="I4702" s="24" t="n">
        <x:v>0</x:v>
      </x:c>
      <x:c r="J4702" s="24" t="n">
        <x:v>0</x:v>
      </x:c>
      <x:c r="K4702" s="23" t="str">
        <x:f>IF(I4702=0,"",J4702/I4702)</x:f>
      </x:c>
      <x:c r="L4702" s="24" t="n">
        <x:v>0</x:v>
      </x:c>
      <x:c r="M4702" s="23" t="str">
        <x:f>IF(H4702=0,"",L4702/H4702)</x:f>
      </x:c>
      <x:c r="N4702" s="24" t="n">
        <x:f>H4702-L4702</x:f>
        <x:v>0</x:v>
      </x:c>
      <x:c r="O4702" s="22" t="str"/>
      <x:c r="P4702" s="24" t="n">
        <x:v>301</x:v>
      </x:c>
      <x:c r="Q4702" s="24" t="n">
        <x:v>126</x:v>
      </x:c>
      <x:c r="R4702" s="24" t="n">
        <x:v>5</x:v>
      </x:c>
      <x:c r="S4702" s="23" t="n">
        <x:f>IF(Q4702=0,"",R4702/Q4702)</x:f>
        <x:v>0.03968253968253968</x:v>
      </x:c>
      <x:c r="T4702" s="24" t="n">
        <x:v>7</x:v>
      </x:c>
      <x:c r="U4702" s="23" t="n">
        <x:f>IF(P4702=0,"",T4702/P4702)</x:f>
        <x:v>0.023255813953488372</x:v>
      </x:c>
      <x:c r="V4702" s="24" t="n">
        <x:f>P4702-T4702</x:f>
        <x:v>294</x:v>
      </x:c>
      <x:c r="W4702" s="22" t="str">
        <x:v>10:00–10:59</x:v>
      </x:c>
    </x:row>
    <x:row r="4703">
      <x:c r="A4703" s="22" t="str">
        <x:v>2026-08</x:v>
      </x:c>
      <x:c r="B4703" s="22" t="str">
        <x:v>台北市</x:v>
      </x:c>
      <x:c r="C4703" s="22" t="str">
        <x:v>南港區</x:v>
      </x:c>
      <x:c r="D4703" s="22" t="str">
        <x:v>B</x:v>
      </x:c>
      <x:c r="E4703" s="36" t="str">
        <x:v>500111001</x:v>
      </x:c>
      <x:c r="F4703" s="22" t="str">
        <x:v>南港公園(東新街)</x:v>
      </x:c>
      <x:c r="G4703" s="37" t="n">
        <x:v>103.33</x:v>
      </x:c>
      <x:c r="H4703" s="24" t="n">
        <x:v>33</x:v>
      </x:c>
      <x:c r="I4703" s="24" t="n">
        <x:v>18</x:v>
      </x:c>
      <x:c r="J4703" s="24" t="n">
        <x:v>1</x:v>
      </x:c>
      <x:c r="K4703" s="23" t="n">
        <x:f>IF(I4703=0,"",J4703/I4703)</x:f>
        <x:v>0.05555555555555555</x:v>
      </x:c>
      <x:c r="L4703" s="24" t="n">
        <x:v>2</x:v>
      </x:c>
      <x:c r="M4703" s="23" t="n">
        <x:f>IF(H4703=0,"",L4703/H4703)</x:f>
        <x:v>0.06060606060606061</x:v>
      </x:c>
      <x:c r="N4703" s="24" t="n">
        <x:f>H4703-L4703</x:f>
        <x:v>31</x:v>
      </x:c>
      <x:c r="O4703" s="22" t="str">
        <x:v>06:00–06:59</x:v>
      </x:c>
      <x:c r="P4703" s="24" t="n">
        <x:v>96</x:v>
      </x:c>
      <x:c r="Q4703" s="24" t="n">
        <x:v>49</x:v>
      </x:c>
      <x:c r="R4703" s="24" t="n">
        <x:v>2</x:v>
      </x:c>
      <x:c r="S4703" s="23" t="n">
        <x:f>IF(Q4703=0,"",R4703/Q4703)</x:f>
        <x:v>0.04081632653061224</x:v>
      </x:c>
      <x:c r="T4703" s="24" t="n">
        <x:v>2</x:v>
      </x:c>
      <x:c r="U4703" s="23" t="n">
        <x:f>IF(P4703=0,"",T4703/P4703)</x:f>
        <x:v>0.020833333333333332</x:v>
      </x:c>
      <x:c r="V4703" s="24" t="n">
        <x:f>P4703-T4703</x:f>
        <x:v>94</x:v>
      </x:c>
      <x:c r="W4703" s="22" t="str">
        <x:v>17:00–17:59</x:v>
      </x:c>
    </x:row>
    <x:row r="4704">
      <x:c r="A4704" s="22" t="str">
        <x:v>2026-08</x:v>
      </x:c>
      <x:c r="B4704" s="22" t="str">
        <x:v>台北市</x:v>
      </x:c>
      <x:c r="C4704" s="22" t="str">
        <x:v>南港區</x:v>
      </x:c>
      <x:c r="D4704" s="22" t="str">
        <x:v>C</x:v>
      </x:c>
      <x:c r="E4704" s="36" t="str">
        <x:v>500111002</x:v>
      </x:c>
      <x:c r="F4704" s="22" t="str">
        <x:v>南港公園(福德街)</x:v>
      </x:c>
      <x:c r="G4704" s="37" t="n">
        <x:v>89.67</x:v>
      </x:c>
      <x:c r="H4704" s="24" t="n">
        <x:v>3</x:v>
      </x:c>
      <x:c r="I4704" s="24" t="n">
        <x:v>1</x:v>
      </x:c>
      <x:c r="J4704" s="24" t="n">
        <x:v>0</x:v>
      </x:c>
      <x:c r="K4704" s="23" t="n">
        <x:f>IF(I4704=0,"",J4704/I4704)</x:f>
        <x:v>0</x:v>
      </x:c>
      <x:c r="L4704" s="24" t="n">
        <x:v>0</x:v>
      </x:c>
      <x:c r="M4704" s="23" t="n">
        <x:f>IF(H4704=0,"",L4704/H4704)</x:f>
        <x:v>0</x:v>
      </x:c>
      <x:c r="N4704" s="24" t="n">
        <x:f>H4704-L4704</x:f>
        <x:v>3</x:v>
      </x:c>
      <x:c r="O4704" s="22" t="str">
        <x:v>22:00–22:59</x:v>
      </x:c>
      <x:c r="P4704" s="24" t="n">
        <x:v>72</x:v>
      </x:c>
      <x:c r="Q4704" s="24" t="n">
        <x:v>51</x:v>
      </x:c>
      <x:c r="R4704" s="24" t="n">
        <x:v>5</x:v>
      </x:c>
      <x:c r="S4704" s="23" t="n">
        <x:f>IF(Q4704=0,"",R4704/Q4704)</x:f>
        <x:v>0.09803921568627451</x:v>
      </x:c>
      <x:c r="T4704" s="24" t="n">
        <x:v>5</x:v>
      </x:c>
      <x:c r="U4704" s="23" t="n">
        <x:f>IF(P4704=0,"",T4704/P4704)</x:f>
        <x:v>0.06944444444444445</x:v>
      </x:c>
      <x:c r="V4704" s="24" t="n">
        <x:f>P4704-T4704</x:f>
        <x:v>67</x:v>
      </x:c>
      <x:c r="W4704" s="22" t="str">
        <x:v>17:00–17:59</x:v>
      </x:c>
    </x:row>
    <x:row r="4705">
      <x:c r="A4705" s="22" t="str">
        <x:v>2026-08</x:v>
      </x:c>
      <x:c r="B4705" s="22" t="str">
        <x:v>台北市</x:v>
      </x:c>
      <x:c r="C4705" s="22" t="str">
        <x:v>南港區</x:v>
      </x:c>
      <x:c r="D4705" s="22" t="str">
        <x:v>A</x:v>
      </x:c>
      <x:c r="E4705" s="36" t="str">
        <x:v>500111003</x:v>
      </x:c>
      <x:c r="F4705" s="22" t="str">
        <x:v>捷運昆陽站(1號出口)</x:v>
      </x:c>
      <x:c r="G4705" s="37" t="n">
        <x:v>327.19</x:v>
      </x:c>
      <x:c r="H4705" s="24" t="n">
        <x:v>0</x:v>
      </x:c>
      <x:c r="I4705" s="24" t="n">
        <x:v>0</x:v>
      </x:c>
      <x:c r="J4705" s="24" t="n">
        <x:v>0</x:v>
      </x:c>
      <x:c r="K4705" s="23" t="str">
        <x:f>IF(I4705=0,"",J4705/I4705)</x:f>
      </x:c>
      <x:c r="L4705" s="24" t="n">
        <x:v>0</x:v>
      </x:c>
      <x:c r="M4705" s="23" t="str">
        <x:f>IF(H4705=0,"",L4705/H4705)</x:f>
      </x:c>
      <x:c r="N4705" s="24" t="n">
        <x:f>H4705-L4705</x:f>
        <x:v>0</x:v>
      </x:c>
      <x:c r="O4705" s="22" t="str"/>
      <x:c r="P4705" s="24" t="n">
        <x:v>354</x:v>
      </x:c>
      <x:c r="Q4705" s="24" t="n">
        <x:v>112</x:v>
      </x:c>
      <x:c r="R4705" s="24" t="n">
        <x:v>15</x:v>
      </x:c>
      <x:c r="S4705" s="23" t="n">
        <x:f>IF(Q4705=0,"",R4705/Q4705)</x:f>
        <x:v>0.13392857142857142</x:v>
      </x:c>
      <x:c r="T4705" s="24" t="n">
        <x:v>23</x:v>
      </x:c>
      <x:c r="U4705" s="23" t="n">
        <x:f>IF(P4705=0,"",T4705/P4705)</x:f>
        <x:v>0.06497175141242938</x:v>
      </x:c>
      <x:c r="V4705" s="24" t="n">
        <x:f>P4705-T4705</x:f>
        <x:v>331</x:v>
      </x:c>
      <x:c r="W4705" s="22" t="str">
        <x:v>21:00–21:59</x:v>
      </x:c>
    </x:row>
    <x:row r="4706">
      <x:c r="A4706" s="22" t="str">
        <x:v>2026-08</x:v>
      </x:c>
      <x:c r="B4706" s="22" t="str">
        <x:v>台北市</x:v>
      </x:c>
      <x:c r="C4706" s="22" t="str">
        <x:v>南港區</x:v>
      </x:c>
      <x:c r="D4706" s="22" t="str">
        <x:v>A</x:v>
      </x:c>
      <x:c r="E4706" s="36" t="str">
        <x:v>500111004</x:v>
      </x:c>
      <x:c r="F4706" s="22" t="str">
        <x:v>忠孝東路六段225巷口</x:v>
      </x:c>
      <x:c r="G4706" s="37" t="n">
        <x:v>202.86</x:v>
      </x:c>
      <x:c r="H4706" s="24" t="n">
        <x:v>57</x:v>
      </x:c>
      <x:c r="I4706" s="24" t="n">
        <x:v>24</x:v>
      </x:c>
      <x:c r="J4706" s="24" t="n">
        <x:v>3</x:v>
      </x:c>
      <x:c r="K4706" s="23" t="n">
        <x:f>IF(I4706=0,"",J4706/I4706)</x:f>
        <x:v>0.125</x:v>
      </x:c>
      <x:c r="L4706" s="24" t="n">
        <x:v>4</x:v>
      </x:c>
      <x:c r="M4706" s="23" t="n">
        <x:f>IF(H4706=0,"",L4706/H4706)</x:f>
        <x:v>0.07017543859649122</x:v>
      </x:c>
      <x:c r="N4706" s="24" t="n">
        <x:f>H4706-L4706</x:f>
        <x:v>53</x:v>
      </x:c>
      <x:c r="O4706" s="22" t="str">
        <x:v>22:00–22:59</x:v>
      </x:c>
      <x:c r="P4706" s="24" t="n">
        <x:v>245</x:v>
      </x:c>
      <x:c r="Q4706" s="24" t="n">
        <x:v>98</x:v>
      </x:c>
      <x:c r="R4706" s="24" t="n">
        <x:v>1</x:v>
      </x:c>
      <x:c r="S4706" s="23" t="n">
        <x:f>IF(Q4706=0,"",R4706/Q4706)</x:f>
        <x:v>0.01020408163265306</x:v>
      </x:c>
      <x:c r="T4706" s="24" t="n">
        <x:v>1</x:v>
      </x:c>
      <x:c r="U4706" s="23" t="n">
        <x:f>IF(P4706=0,"",T4706/P4706)</x:f>
        <x:v>0.004081632653061225</x:v>
      </x:c>
      <x:c r="V4706" s="24" t="n">
        <x:f>P4706-T4706</x:f>
        <x:v>244</x:v>
      </x:c>
      <x:c r="W4706" s="22" t="str">
        <x:v>17:00–17:59</x:v>
      </x:c>
    </x:row>
    <x:row r="4707">
      <x:c r="A4707" s="22" t="str">
        <x:v>2026-08</x:v>
      </x:c>
      <x:c r="B4707" s="22" t="str">
        <x:v>台北市</x:v>
      </x:c>
      <x:c r="C4707" s="22" t="str">
        <x:v>南港區</x:v>
      </x:c>
      <x:c r="D4707" s="22" t="str">
        <x:v>A</x:v>
      </x:c>
      <x:c r="E4707" s="36" t="str">
        <x:v>500111005</x:v>
      </x:c>
      <x:c r="F4707" s="22" t="str">
        <x:v>捷運後山埤站(1號出口)</x:v>
      </x:c>
      <x:c r="G4707" s="37" t="n">
        <x:v>224.95</x:v>
      </x:c>
      <x:c r="H4707" s="24" t="n">
        <x:v>120</x:v>
      </x:c>
      <x:c r="I4707" s="24" t="n">
        <x:v>27</x:v>
      </x:c>
      <x:c r="J4707" s="24" t="n">
        <x:v>4</x:v>
      </x:c>
      <x:c r="K4707" s="23" t="n">
        <x:f>IF(I4707=0,"",J4707/I4707)</x:f>
        <x:v>0.14814814814814814</x:v>
      </x:c>
      <x:c r="L4707" s="24" t="n">
        <x:v>14</x:v>
      </x:c>
      <x:c r="M4707" s="23" t="n">
        <x:f>IF(H4707=0,"",L4707/H4707)</x:f>
        <x:v>0.11666666666666667</x:v>
      </x:c>
      <x:c r="N4707" s="24" t="n">
        <x:f>H4707-L4707</x:f>
        <x:v>106</x:v>
      </x:c>
      <x:c r="O4707" s="22" t="str">
        <x:v>18:00–18:59</x:v>
      </x:c>
      <x:c r="P4707" s="24" t="n">
        <x:v>83</x:v>
      </x:c>
      <x:c r="Q4707" s="24" t="n">
        <x:v>41</x:v>
      </x:c>
      <x:c r="R4707" s="24" t="n">
        <x:v>6</x:v>
      </x:c>
      <x:c r="S4707" s="23" t="n">
        <x:f>IF(Q4707=0,"",R4707/Q4707)</x:f>
        <x:v>0.14634146341463414</x:v>
      </x:c>
      <x:c r="T4707" s="24" t="n">
        <x:v>12</x:v>
      </x:c>
      <x:c r="U4707" s="23" t="n">
        <x:f>IF(P4707=0,"",T4707/P4707)</x:f>
        <x:v>0.14457831325301204</x:v>
      </x:c>
      <x:c r="V4707" s="24" t="n">
        <x:f>P4707-T4707</x:f>
        <x:v>71</x:v>
      </x:c>
      <x:c r="W4707" s="22" t="str">
        <x:v>23:00–23:59</x:v>
      </x:c>
    </x:row>
    <x:row r="4708">
      <x:c r="A4708" s="22" t="str">
        <x:v>2026-08</x:v>
      </x:c>
      <x:c r="B4708" s="22" t="str">
        <x:v>台北市</x:v>
      </x:c>
      <x:c r="C4708" s="22" t="str">
        <x:v>南港區</x:v>
      </x:c>
      <x:c r="D4708" s="22" t="str">
        <x:v>A</x:v>
      </x:c>
      <x:c r="E4708" s="36" t="str">
        <x:v>500111006</x:v>
      </x:c>
      <x:c r="F4708" s="22" t="str">
        <x:v>合樂公園</x:v>
      </x:c>
      <x:c r="G4708" s="37" t="n">
        <x:v>250.24</x:v>
      </x:c>
      <x:c r="H4708" s="24" t="n">
        <x:v>610</x:v>
      </x:c>
      <x:c r="I4708" s="24" t="n">
        <x:v>141</x:v>
      </x:c>
      <x:c r="J4708" s="24" t="n">
        <x:v>0</x:v>
      </x:c>
      <x:c r="K4708" s="23" t="n">
        <x:f>IF(I4708=0,"",J4708/I4708)</x:f>
        <x:v>0</x:v>
      </x:c>
      <x:c r="L4708" s="24" t="n">
        <x:v>0</x:v>
      </x:c>
      <x:c r="M4708" s="23" t="n">
        <x:f>IF(H4708=0,"",L4708/H4708)</x:f>
        <x:v>0</x:v>
      </x:c>
      <x:c r="N4708" s="24" t="n">
        <x:f>H4708-L4708</x:f>
        <x:v>610</x:v>
      </x:c>
      <x:c r="O4708" s="22" t="str">
        <x:v>07:00–07:59</x:v>
      </x:c>
      <x:c r="P4708" s="24" t="n">
        <x:v>302</x:v>
      </x:c>
      <x:c r="Q4708" s="24" t="n">
        <x:v>114</x:v>
      </x:c>
      <x:c r="R4708" s="24" t="n">
        <x:v>1</x:v>
      </x:c>
      <x:c r="S4708" s="23" t="n">
        <x:f>IF(Q4708=0,"",R4708/Q4708)</x:f>
        <x:v>0.008771929824561403</x:v>
      </x:c>
      <x:c r="T4708" s="24" t="n">
        <x:v>1</x:v>
      </x:c>
      <x:c r="U4708" s="23" t="n">
        <x:f>IF(P4708=0,"",T4708/P4708)</x:f>
        <x:v>0.0033112582781456954</x:v>
      </x:c>
      <x:c r="V4708" s="24" t="n">
        <x:f>P4708-T4708</x:f>
        <x:v>301</x:v>
      </x:c>
      <x:c r="W4708" s="22" t="str">
        <x:v>10:00–10:59</x:v>
      </x:c>
    </x:row>
    <x:row r="4709">
      <x:c r="A4709" s="22" t="str">
        <x:v>2026-08</x:v>
      </x:c>
      <x:c r="B4709" s="22" t="str">
        <x:v>台北市</x:v>
      </x:c>
      <x:c r="C4709" s="22" t="str">
        <x:v>南港區</x:v>
      </x:c>
      <x:c r="D4709" s="22" t="str">
        <x:v>A</x:v>
      </x:c>
      <x:c r="E4709" s="36" t="str">
        <x:v>500111007</x:v>
      </x:c>
      <x:c r="F4709" s="22" t="str">
        <x:v>合心廣場</x:v>
      </x:c>
      <x:c r="G4709" s="37" t="n">
        <x:v>207.29</x:v>
      </x:c>
      <x:c r="H4709" s="24" t="n">
        <x:v>11</x:v>
      </x:c>
      <x:c r="I4709" s="24" t="n">
        <x:v>4</x:v>
      </x:c>
      <x:c r="J4709" s="24" t="n">
        <x:v>0</x:v>
      </x:c>
      <x:c r="K4709" s="23" t="n">
        <x:f>IF(I4709=0,"",J4709/I4709)</x:f>
        <x:v>0</x:v>
      </x:c>
      <x:c r="L4709" s="24" t="n">
        <x:v>0</x:v>
      </x:c>
      <x:c r="M4709" s="23" t="n">
        <x:f>IF(H4709=0,"",L4709/H4709)</x:f>
        <x:v>0</x:v>
      </x:c>
      <x:c r="N4709" s="24" t="n">
        <x:f>H4709-L4709</x:f>
        <x:v>11</x:v>
      </x:c>
      <x:c r="O4709" s="22" t="str">
        <x:v>08:00–08:59</x:v>
      </x:c>
      <x:c r="P4709" s="24" t="n">
        <x:v>91</x:v>
      </x:c>
      <x:c r="Q4709" s="24" t="n">
        <x:v>49</x:v>
      </x:c>
      <x:c r="R4709" s="24" t="n">
        <x:v>1</x:v>
      </x:c>
      <x:c r="S4709" s="23" t="n">
        <x:f>IF(Q4709=0,"",R4709/Q4709)</x:f>
        <x:v>0.02040816326530612</x:v>
      </x:c>
      <x:c r="T4709" s="24" t="n">
        <x:v>1</x:v>
      </x:c>
      <x:c r="U4709" s="23" t="n">
        <x:f>IF(P4709=0,"",T4709/P4709)</x:f>
        <x:v>0.01098901098901099</x:v>
      </x:c>
      <x:c r="V4709" s="24" t="n">
        <x:f>P4709-T4709</x:f>
        <x:v>90</x:v>
      </x:c>
      <x:c r="W4709" s="22" t="str">
        <x:v>09:00–09:59</x:v>
      </x:c>
    </x:row>
    <x:row r="4710">
      <x:c r="A4710" s="22" t="str">
        <x:v>2026-08</x:v>
      </x:c>
      <x:c r="B4710" s="22" t="str">
        <x:v>台北市</x:v>
      </x:c>
      <x:c r="C4710" s="22" t="str">
        <x:v>南港區</x:v>
      </x:c>
      <x:c r="D4710" s="22" t="str">
        <x:v>B</x:v>
      </x:c>
      <x:c r="E4710" s="36" t="str">
        <x:v>500111008</x:v>
      </x:c>
      <x:c r="F4710" s="22" t="str">
        <x:v>成德國中</x:v>
      </x:c>
      <x:c r="G4710" s="37" t="n">
        <x:v>177.05</x:v>
      </x:c>
      <x:c r="H4710" s="24" t="n">
        <x:v>27</x:v>
      </x:c>
      <x:c r="I4710" s="24" t="n">
        <x:v>11</x:v>
      </x:c>
      <x:c r="J4710" s="24" t="n">
        <x:v>0</x:v>
      </x:c>
      <x:c r="K4710" s="23" t="n">
        <x:f>IF(I4710=0,"",J4710/I4710)</x:f>
        <x:v>0</x:v>
      </x:c>
      <x:c r="L4710" s="24" t="n">
        <x:v>0</x:v>
      </x:c>
      <x:c r="M4710" s="23" t="n">
        <x:f>IF(H4710=0,"",L4710/H4710)</x:f>
        <x:v>0</x:v>
      </x:c>
      <x:c r="N4710" s="24" t="n">
        <x:f>H4710-L4710</x:f>
        <x:v>27</x:v>
      </x:c>
      <x:c r="O4710" s="22" t="str">
        <x:v>20:00–20:59</x:v>
      </x:c>
      <x:c r="P4710" s="24" t="n">
        <x:v>155</x:v>
      </x:c>
      <x:c r="Q4710" s="24" t="n">
        <x:v>62</x:v>
      </x:c>
      <x:c r="R4710" s="24" t="n">
        <x:v>1</x:v>
      </x:c>
      <x:c r="S4710" s="23" t="n">
        <x:f>IF(Q4710=0,"",R4710/Q4710)</x:f>
        <x:v>0.016129032258064516</x:v>
      </x:c>
      <x:c r="T4710" s="24" t="n">
        <x:v>1</x:v>
      </x:c>
      <x:c r="U4710" s="23" t="n">
        <x:f>IF(P4710=0,"",T4710/P4710)</x:f>
        <x:v>0.0064516129032258064</x:v>
      </x:c>
      <x:c r="V4710" s="24" t="n">
        <x:f>P4710-T4710</x:f>
        <x:v>154</x:v>
      </x:c>
      <x:c r="W4710" s="22" t="str">
        <x:v>12:00–12:59</x:v>
      </x:c>
    </x:row>
    <x:row r="4711">
      <x:c r="A4711" s="22" t="str">
        <x:v>2026-08</x:v>
      </x:c>
      <x:c r="B4711" s="22" t="str">
        <x:v>台北市</x:v>
      </x:c>
      <x:c r="C4711" s="22" t="str">
        <x:v>南港區</x:v>
      </x:c>
      <x:c r="D4711" s="22" t="str">
        <x:v>B</x:v>
      </x:c>
      <x:c r="E4711" s="36" t="str">
        <x:v>500111009</x:v>
      </x:c>
      <x:c r="F4711" s="22" t="str">
        <x:v>玉成公園</x:v>
      </x:c>
      <x:c r="G4711" s="37" t="n">
        <x:v>103.05</x:v>
      </x:c>
      <x:c r="H4711" s="24" t="n">
        <x:v>8</x:v>
      </x:c>
      <x:c r="I4711" s="24" t="n">
        <x:v>5</x:v>
      </x:c>
      <x:c r="J4711" s="24" t="n">
        <x:v>3</x:v>
      </x:c>
      <x:c r="K4711" s="23" t="n">
        <x:f>IF(I4711=0,"",J4711/I4711)</x:f>
        <x:v>0.6</x:v>
      </x:c>
      <x:c r="L4711" s="24" t="n">
        <x:v>4</x:v>
      </x:c>
      <x:c r="M4711" s="23" t="n">
        <x:f>IF(H4711=0,"",L4711/H4711)</x:f>
        <x:v>0.5</x:v>
      </x:c>
      <x:c r="N4711" s="24" t="n">
        <x:f>H4711-L4711</x:f>
        <x:v>4</x:v>
      </x:c>
      <x:c r="O4711" s="22" t="str">
        <x:v>19:00–19:59</x:v>
      </x:c>
      <x:c r="P4711" s="24" t="n">
        <x:v>137</x:v>
      </x:c>
      <x:c r="Q4711" s="24" t="n">
        <x:v>76</x:v>
      </x:c>
      <x:c r="R4711" s="24" t="n">
        <x:v>7</x:v>
      </x:c>
      <x:c r="S4711" s="23" t="n">
        <x:f>IF(Q4711=0,"",R4711/Q4711)</x:f>
        <x:v>0.09210526315789473</x:v>
      </x:c>
      <x:c r="T4711" s="24" t="n">
        <x:v>11</x:v>
      </x:c>
      <x:c r="U4711" s="23" t="n">
        <x:f>IF(P4711=0,"",T4711/P4711)</x:f>
        <x:v>0.08029197080291971</x:v>
      </x:c>
      <x:c r="V4711" s="24" t="n">
        <x:f>P4711-T4711</x:f>
        <x:v>126</x:v>
      </x:c>
      <x:c r="W4711" s="22" t="str">
        <x:v>09:00–09:59</x:v>
      </x:c>
    </x:row>
    <x:row r="4712">
      <x:c r="A4712" s="22" t="str">
        <x:v>2026-08</x:v>
      </x:c>
      <x:c r="B4712" s="22" t="str">
        <x:v>台北市</x:v>
      </x:c>
      <x:c r="C4712" s="22" t="str">
        <x:v>南港區</x:v>
      </x:c>
      <x:c r="D4712" s="22" t="str">
        <x:v>B</x:v>
      </x:c>
      <x:c r="E4712" s="36" t="str">
        <x:v>500111010</x:v>
      </x:c>
      <x:c r="F4712" s="22" t="str">
        <x:v>研究院舊莊街口</x:v>
      </x:c>
      <x:c r="G4712" s="37" t="n">
        <x:v>158.52</x:v>
      </x:c>
      <x:c r="H4712" s="24" t="n">
        <x:v>7</x:v>
      </x:c>
      <x:c r="I4712" s="24" t="n">
        <x:v>3</x:v>
      </x:c>
      <x:c r="J4712" s="24" t="n">
        <x:v>0</x:v>
      </x:c>
      <x:c r="K4712" s="23" t="n">
        <x:f>IF(I4712=0,"",J4712/I4712)</x:f>
        <x:v>0</x:v>
      </x:c>
      <x:c r="L4712" s="24" t="n">
        <x:v>0</x:v>
      </x:c>
      <x:c r="M4712" s="23" t="n">
        <x:f>IF(H4712=0,"",L4712/H4712)</x:f>
        <x:v>0</x:v>
      </x:c>
      <x:c r="N4712" s="24" t="n">
        <x:f>H4712-L4712</x:f>
        <x:v>7</x:v>
      </x:c>
      <x:c r="O4712" s="22" t="str">
        <x:v>17:00–17:59</x:v>
      </x:c>
      <x:c r="P4712" s="24" t="n">
        <x:v>278</x:v>
      </x:c>
      <x:c r="Q4712" s="24" t="n">
        <x:v>100</x:v>
      </x:c>
      <x:c r="R4712" s="24" t="n">
        <x:v>5</x:v>
      </x:c>
      <x:c r="S4712" s="23" t="n">
        <x:f>IF(Q4712=0,"",R4712/Q4712)</x:f>
        <x:v>0.05</x:v>
      </x:c>
      <x:c r="T4712" s="24" t="n">
        <x:v>8</x:v>
      </x:c>
      <x:c r="U4712" s="23" t="n">
        <x:f>IF(P4712=0,"",T4712/P4712)</x:f>
        <x:v>0.02877697841726619</x:v>
      </x:c>
      <x:c r="V4712" s="24" t="n">
        <x:f>P4712-T4712</x:f>
        <x:v>270</x:v>
      </x:c>
      <x:c r="W4712" s="22" t="str">
        <x:v>08:00–08:59</x:v>
      </x:c>
    </x:row>
    <x:row r="4713">
      <x:c r="A4713" s="22" t="str">
        <x:v>2026-08</x:v>
      </x:c>
      <x:c r="B4713" s="22" t="str">
        <x:v>台北市</x:v>
      </x:c>
      <x:c r="C4713" s="22" t="str">
        <x:v>南港區</x:v>
      </x:c>
      <x:c r="D4713" s="22" t="str">
        <x:v>B</x:v>
      </x:c>
      <x:c r="E4713" s="36" t="str">
        <x:v>500111011</x:v>
      </x:c>
      <x:c r="F4713" s="22" t="str">
        <x:v>中研院綜合體育館東側</x:v>
      </x:c>
      <x:c r="G4713" s="37" t="n">
        <x:v>171</x:v>
      </x:c>
      <x:c r="H4713" s="24" t="n">
        <x:v>59</x:v>
      </x:c>
      <x:c r="I4713" s="24" t="n">
        <x:v>30</x:v>
      </x:c>
      <x:c r="J4713" s="24" t="n">
        <x:v>11</x:v>
      </x:c>
      <x:c r="K4713" s="23" t="n">
        <x:f>IF(I4713=0,"",J4713/I4713)</x:f>
        <x:v>0.36666666666666664</x:v>
      </x:c>
      <x:c r="L4713" s="24" t="n">
        <x:v>16</x:v>
      </x:c>
      <x:c r="M4713" s="23" t="n">
        <x:f>IF(H4713=0,"",L4713/H4713)</x:f>
        <x:v>0.2711864406779661</x:v>
      </x:c>
      <x:c r="N4713" s="24" t="n">
        <x:f>H4713-L4713</x:f>
        <x:v>43</x:v>
      </x:c>
      <x:c r="O4713" s="22" t="str">
        <x:v>12:00–12:59</x:v>
      </x:c>
      <x:c r="P4713" s="24" t="n">
        <x:v>197</x:v>
      </x:c>
      <x:c r="Q4713" s="24" t="n">
        <x:v>93</x:v>
      </x:c>
      <x:c r="R4713" s="24" t="n">
        <x:v>10</x:v>
      </x:c>
      <x:c r="S4713" s="23" t="n">
        <x:f>IF(Q4713=0,"",R4713/Q4713)</x:f>
        <x:v>0.10752688172043011</x:v>
      </x:c>
      <x:c r="T4713" s="24" t="n">
        <x:v>21</x:v>
      </x:c>
      <x:c r="U4713" s="23" t="n">
        <x:f>IF(P4713=0,"",T4713/P4713)</x:f>
        <x:v>0.1065989847715736</x:v>
      </x:c>
      <x:c r="V4713" s="24" t="n">
        <x:f>P4713-T4713</x:f>
        <x:v>176</x:v>
      </x:c>
      <x:c r="W4713" s="22" t="str">
        <x:v>18:00–18:59</x:v>
      </x:c>
    </x:row>
    <x:row r="4714">
      <x:c r="A4714" s="22" t="str">
        <x:v>2026-08</x:v>
      </x:c>
      <x:c r="B4714" s="22" t="str">
        <x:v>台北市</x:v>
      </x:c>
      <x:c r="C4714" s="22" t="str">
        <x:v>南港區</x:v>
      </x:c>
      <x:c r="D4714" s="22" t="str">
        <x:v>B</x:v>
      </x:c>
      <x:c r="E4714" s="36" t="str">
        <x:v>500111012</x:v>
      </x:c>
      <x:c r="F4714" s="22" t="str">
        <x:v>國家生技園區</x:v>
      </x:c>
      <x:c r="G4714" s="37" t="n">
        <x:v>142.05</x:v>
      </x:c>
      <x:c r="H4714" s="24" t="n">
        <x:v>9</x:v>
      </x:c>
      <x:c r="I4714" s="24" t="n">
        <x:v>8</x:v>
      </x:c>
      <x:c r="J4714" s="24" t="n">
        <x:v>2</x:v>
      </x:c>
      <x:c r="K4714" s="23" t="n">
        <x:f>IF(I4714=0,"",J4714/I4714)</x:f>
        <x:v>0.25</x:v>
      </x:c>
      <x:c r="L4714" s="24" t="n">
        <x:v>3</x:v>
      </x:c>
      <x:c r="M4714" s="23" t="n">
        <x:f>IF(H4714=0,"",L4714/H4714)</x:f>
        <x:v>0.3333333333333333</x:v>
      </x:c>
      <x:c r="N4714" s="24" t="n">
        <x:f>H4714-L4714</x:f>
        <x:v>6</x:v>
      </x:c>
      <x:c r="O4714" s="22" t="str">
        <x:v>14:00–14:59</x:v>
      </x:c>
      <x:c r="P4714" s="24" t="n">
        <x:v>87</x:v>
      </x:c>
      <x:c r="Q4714" s="24" t="n">
        <x:v>52</x:v>
      </x:c>
      <x:c r="R4714" s="24" t="n">
        <x:v>3</x:v>
      </x:c>
      <x:c r="S4714" s="23" t="n">
        <x:f>IF(Q4714=0,"",R4714/Q4714)</x:f>
        <x:v>0.057692307692307696</x:v>
      </x:c>
      <x:c r="T4714" s="24" t="n">
        <x:v>7</x:v>
      </x:c>
      <x:c r="U4714" s="23" t="n">
        <x:f>IF(P4714=0,"",T4714/P4714)</x:f>
        <x:v>0.08045977011494253</x:v>
      </x:c>
      <x:c r="V4714" s="24" t="n">
        <x:f>P4714-T4714</x:f>
        <x:v>80</x:v>
      </x:c>
      <x:c r="W4714" s="22" t="str">
        <x:v>12:00–12:59</x:v>
      </x:c>
    </x:row>
    <x:row r="4715">
      <x:c r="A4715" s="22" t="str">
        <x:v>2026-08</x:v>
      </x:c>
      <x:c r="B4715" s="22" t="str">
        <x:v>台北市</x:v>
      </x:c>
      <x:c r="C4715" s="22" t="str">
        <x:v>南港區</x:v>
      </x:c>
      <x:c r="D4715" s="22" t="str">
        <x:v>A</x:v>
      </x:c>
      <x:c r="E4715" s="36" t="str">
        <x:v>500111013</x:v>
      </x:c>
      <x:c r="F4715" s="22" t="str">
        <x:v>捷運南港展覽館站(5號出口)</x:v>
      </x:c>
      <x:c r="G4715" s="37" t="n">
        <x:v>435.71</x:v>
      </x:c>
      <x:c r="H4715" s="24" t="n">
        <x:v>244</x:v>
      </x:c>
      <x:c r="I4715" s="24" t="n">
        <x:v>22</x:v>
      </x:c>
      <x:c r="J4715" s="24" t="n">
        <x:v>0</x:v>
      </x:c>
      <x:c r="K4715" s="23" t="n">
        <x:f>IF(I4715=0,"",J4715/I4715)</x:f>
        <x:v>0</x:v>
      </x:c>
      <x:c r="L4715" s="24" t="n">
        <x:v>0</x:v>
      </x:c>
      <x:c r="M4715" s="23" t="n">
        <x:f>IF(H4715=0,"",L4715/H4715)</x:f>
        <x:v>0</x:v>
      </x:c>
      <x:c r="N4715" s="24" t="n">
        <x:f>H4715-L4715</x:f>
        <x:v>244</x:v>
      </x:c>
      <x:c r="O4715" s="22" t="str">
        <x:v>17:00–17:59</x:v>
      </x:c>
      <x:c r="P4715" s="24" t="n">
        <x:v>557</x:v>
      </x:c>
      <x:c r="Q4715" s="24" t="n">
        <x:v>126</x:v>
      </x:c>
      <x:c r="R4715" s="24" t="n">
        <x:v>2</x:v>
      </x:c>
      <x:c r="S4715" s="23" t="n">
        <x:f>IF(Q4715=0,"",R4715/Q4715)</x:f>
        <x:v>0.015873015873015872</x:v>
      </x:c>
      <x:c r="T4715" s="24" t="n">
        <x:v>12</x:v>
      </x:c>
      <x:c r="U4715" s="23" t="n">
        <x:f>IF(P4715=0,"",T4715/P4715)</x:f>
        <x:v>0.02154398563734291</x:v>
      </x:c>
      <x:c r="V4715" s="24" t="n">
        <x:f>P4715-T4715</x:f>
        <x:v>545</x:v>
      </x:c>
      <x:c r="W4715" s="22" t="str">
        <x:v>09:00–09:59</x:v>
      </x:c>
    </x:row>
    <x:row r="4716">
      <x:c r="A4716" s="22" t="str">
        <x:v>2026-08</x:v>
      </x:c>
      <x:c r="B4716" s="22" t="str">
        <x:v>台北市</x:v>
      </x:c>
      <x:c r="C4716" s="22" t="str">
        <x:v>南港區</x:v>
      </x:c>
      <x:c r="D4716" s="22" t="str">
        <x:v>B</x:v>
      </x:c>
      <x:c r="E4716" s="36" t="str">
        <x:v>500111014</x:v>
      </x:c>
      <x:c r="F4716" s="22" t="str">
        <x:v>中研公園</x:v>
      </x:c>
      <x:c r="G4716" s="37" t="n">
        <x:v>171.33</x:v>
      </x:c>
      <x:c r="H4716" s="24" t="n">
        <x:v>0</x:v>
      </x:c>
      <x:c r="I4716" s="24" t="n">
        <x:v>0</x:v>
      </x:c>
      <x:c r="J4716" s="24" t="n">
        <x:v>0</x:v>
      </x:c>
      <x:c r="K4716" s="23" t="str">
        <x:f>IF(I4716=0,"",J4716/I4716)</x:f>
      </x:c>
      <x:c r="L4716" s="24" t="n">
        <x:v>0</x:v>
      </x:c>
      <x:c r="M4716" s="23" t="str">
        <x:f>IF(H4716=0,"",L4716/H4716)</x:f>
      </x:c>
      <x:c r="N4716" s="24" t="n">
        <x:f>H4716-L4716</x:f>
        <x:v>0</x:v>
      </x:c>
      <x:c r="O4716" s="22" t="str"/>
      <x:c r="P4716" s="24" t="n">
        <x:v>157</x:v>
      </x:c>
      <x:c r="Q4716" s="24" t="n">
        <x:v>74</x:v>
      </x:c>
      <x:c r="R4716" s="24" t="n">
        <x:v>2</x:v>
      </x:c>
      <x:c r="S4716" s="23" t="n">
        <x:f>IF(Q4716=0,"",R4716/Q4716)</x:f>
        <x:v>0.02702702702702703</x:v>
      </x:c>
      <x:c r="T4716" s="24" t="n">
        <x:v>2</x:v>
      </x:c>
      <x:c r="U4716" s="23" t="n">
        <x:f>IF(P4716=0,"",T4716/P4716)</x:f>
        <x:v>0.012738853503184714</x:v>
      </x:c>
      <x:c r="V4716" s="24" t="n">
        <x:f>P4716-T4716</x:f>
        <x:v>155</x:v>
      </x:c>
      <x:c r="W4716" s="22" t="str">
        <x:v>08:00–08:59</x:v>
      </x:c>
    </x:row>
    <x:row r="4717">
      <x:c r="A4717" s="22" t="str">
        <x:v>2026-08</x:v>
      </x:c>
      <x:c r="B4717" s="22" t="str">
        <x:v>台北市</x:v>
      </x:c>
      <x:c r="C4717" s="22" t="str">
        <x:v>南港區</x:v>
      </x:c>
      <x:c r="D4717" s="22" t="str">
        <x:v>B</x:v>
      </x:c>
      <x:c r="E4717" s="36" t="str">
        <x:v>500111015</x:v>
      </x:c>
      <x:c r="F4717" s="22" t="str">
        <x:v>福山公園</x:v>
      </x:c>
      <x:c r="G4717" s="37" t="n">
        <x:v>111.86</x:v>
      </x:c>
      <x:c r="H4717" s="24" t="n">
        <x:v>0</x:v>
      </x:c>
      <x:c r="I4717" s="24" t="n">
        <x:v>0</x:v>
      </x:c>
      <x:c r="J4717" s="24" t="n">
        <x:v>0</x:v>
      </x:c>
      <x:c r="K4717" s="23" t="str">
        <x:f>IF(I4717=0,"",J4717/I4717)</x:f>
      </x:c>
      <x:c r="L4717" s="24" t="n">
        <x:v>0</x:v>
      </x:c>
      <x:c r="M4717" s="23" t="str">
        <x:f>IF(H4717=0,"",L4717/H4717)</x:f>
      </x:c>
      <x:c r="N4717" s="24" t="n">
        <x:f>H4717-L4717</x:f>
        <x:v>0</x:v>
      </x:c>
      <x:c r="O4717" s="22" t="str"/>
      <x:c r="P4717" s="24" t="n">
        <x:v>65</x:v>
      </x:c>
      <x:c r="Q4717" s="24" t="n">
        <x:v>34</x:v>
      </x:c>
      <x:c r="R4717" s="24" t="n">
        <x:v>1</x:v>
      </x:c>
      <x:c r="S4717" s="23" t="n">
        <x:f>IF(Q4717=0,"",R4717/Q4717)</x:f>
        <x:v>0.029411764705882353</x:v>
      </x:c>
      <x:c r="T4717" s="24" t="n">
        <x:v>5</x:v>
      </x:c>
      <x:c r="U4717" s="23" t="n">
        <x:f>IF(P4717=0,"",T4717/P4717)</x:f>
        <x:v>0.07692307692307693</x:v>
      </x:c>
      <x:c r="V4717" s="24" t="n">
        <x:f>P4717-T4717</x:f>
        <x:v>60</x:v>
      </x:c>
      <x:c r="W4717" s="22" t="str">
        <x:v>12:00–12:59</x:v>
      </x:c>
    </x:row>
    <x:row r="4718">
      <x:c r="A4718" s="22" t="str">
        <x:v>2026-08</x:v>
      </x:c>
      <x:c r="B4718" s="22" t="str">
        <x:v>台北市</x:v>
      </x:c>
      <x:c r="C4718" s="22" t="str">
        <x:v>南港區</x:v>
      </x:c>
      <x:c r="D4718" s="22" t="str">
        <x:v>B</x:v>
      </x:c>
      <x:c r="E4718" s="36" t="str">
        <x:v>500111016</x:v>
      </x:c>
      <x:c r="F4718" s="22" t="str">
        <x:v>舊莊區民活動中心</x:v>
      </x:c>
      <x:c r="G4718" s="37" t="n">
        <x:v>107.9</x:v>
      </x:c>
      <x:c r="H4718" s="24" t="n">
        <x:v>8</x:v>
      </x:c>
      <x:c r="I4718" s="24" t="n">
        <x:v>7</x:v>
      </x:c>
      <x:c r="J4718" s="24" t="n">
        <x:v>3</x:v>
      </x:c>
      <x:c r="K4718" s="23" t="n">
        <x:f>IF(I4718=0,"",J4718/I4718)</x:f>
        <x:v>0.42857142857142855</x:v>
      </x:c>
      <x:c r="L4718" s="24" t="n">
        <x:v>3</x:v>
      </x:c>
      <x:c r="M4718" s="23" t="n">
        <x:f>IF(H4718=0,"",L4718/H4718)</x:f>
        <x:v>0.375</x:v>
      </x:c>
      <x:c r="N4718" s="24" t="n">
        <x:f>H4718-L4718</x:f>
        <x:v>5</x:v>
      </x:c>
      <x:c r="O4718" s="22" t="str">
        <x:v>00:00–00:59</x:v>
      </x:c>
      <x:c r="P4718" s="24" t="n">
        <x:v>146</x:v>
      </x:c>
      <x:c r="Q4718" s="24" t="n">
        <x:v>73</x:v>
      </x:c>
      <x:c r="R4718" s="24" t="n">
        <x:v>2</x:v>
      </x:c>
      <x:c r="S4718" s="23" t="n">
        <x:f>IF(Q4718=0,"",R4718/Q4718)</x:f>
        <x:v>0.0273972602739726</x:v>
      </x:c>
      <x:c r="T4718" s="24" t="n">
        <x:v>2</x:v>
      </x:c>
      <x:c r="U4718" s="23" t="n">
        <x:f>IF(P4718=0,"",T4718/P4718)</x:f>
        <x:v>0.0136986301369863</x:v>
      </x:c>
      <x:c r="V4718" s="24" t="n">
        <x:f>P4718-T4718</x:f>
        <x:v>144</x:v>
      </x:c>
      <x:c r="W4718" s="22" t="str">
        <x:v>09:00–09:59</x:v>
      </x:c>
    </x:row>
    <x:row r="4719">
      <x:c r="A4719" s="22" t="str">
        <x:v>2026-08</x:v>
      </x:c>
      <x:c r="B4719" s="22" t="str">
        <x:v>台北市</x:v>
      </x:c>
      <x:c r="C4719" s="22" t="str">
        <x:v>南港區</x:v>
      </x:c>
      <x:c r="D4719" s="22" t="str">
        <x:v>C</x:v>
      </x:c>
      <x:c r="E4719" s="36" t="str">
        <x:v>500111017</x:v>
      </x:c>
      <x:c r="F4719" s="22" t="str">
        <x:v>凌雲市場</x:v>
      </x:c>
      <x:c r="G4719" s="37" t="n">
        <x:v>80.71</x:v>
      </x:c>
      <x:c r="H4719" s="24" t="n">
        <x:v>1</x:v>
      </x:c>
      <x:c r="I4719" s="24" t="n">
        <x:v>1</x:v>
      </x:c>
      <x:c r="J4719" s="24" t="n">
        <x:v>0</x:v>
      </x:c>
      <x:c r="K4719" s="23" t="n">
        <x:f>IF(I4719=0,"",J4719/I4719)</x:f>
        <x:v>0</x:v>
      </x:c>
      <x:c r="L4719" s="24" t="n">
        <x:v>0</x:v>
      </x:c>
      <x:c r="M4719" s="23" t="n">
        <x:f>IF(H4719=0,"",L4719/H4719)</x:f>
        <x:v>0</x:v>
      </x:c>
      <x:c r="N4719" s="24" t="n">
        <x:f>H4719-L4719</x:f>
        <x:v>1</x:v>
      </x:c>
      <x:c r="O4719" s="22" t="str">
        <x:v>22:00–22:59</x:v>
      </x:c>
      <x:c r="P4719" s="24" t="n">
        <x:v>70</x:v>
      </x:c>
      <x:c r="Q4719" s="24" t="n">
        <x:v>45</x:v>
      </x:c>
      <x:c r="R4719" s="24" t="n">
        <x:v>3</x:v>
      </x:c>
      <x:c r="S4719" s="23" t="n">
        <x:f>IF(Q4719=0,"",R4719/Q4719)</x:f>
        <x:v>0.06666666666666667</x:v>
      </x:c>
      <x:c r="T4719" s="24" t="n">
        <x:v>4</x:v>
      </x:c>
      <x:c r="U4719" s="23" t="n">
        <x:f>IF(P4719=0,"",T4719/P4719)</x:f>
        <x:v>0.05714285714285714</x:v>
      </x:c>
      <x:c r="V4719" s="24" t="n">
        <x:f>P4719-T4719</x:f>
        <x:v>66</x:v>
      </x:c>
      <x:c r="W4719" s="22" t="str">
        <x:v>11:00–11:59</x:v>
      </x:c>
    </x:row>
    <x:row r="4720">
      <x:c r="A4720" s="22" t="str">
        <x:v>2026-08</x:v>
      </x:c>
      <x:c r="B4720" s="22" t="str">
        <x:v>台北市</x:v>
      </x:c>
      <x:c r="C4720" s="22" t="str">
        <x:v>南港區</x:v>
      </x:c>
      <x:c r="D4720" s="22" t="str">
        <x:v>C</x:v>
      </x:c>
      <x:c r="E4720" s="36" t="str">
        <x:v>500111018</x:v>
      </x:c>
      <x:c r="F4720" s="22" t="str">
        <x:v>市民大道八段532號</x:v>
      </x:c>
      <x:c r="G4720" s="37" t="n">
        <x:v>89.57</x:v>
      </x:c>
      <x:c r="H4720" s="24" t="n">
        <x:v>0</x:v>
      </x:c>
      <x:c r="I4720" s="24" t="n">
        <x:v>0</x:v>
      </x:c>
      <x:c r="J4720" s="24" t="n">
        <x:v>0</x:v>
      </x:c>
      <x:c r="K4720" s="23" t="str">
        <x:f>IF(I4720=0,"",J4720/I4720)</x:f>
      </x:c>
      <x:c r="L4720" s="24" t="n">
        <x:v>0</x:v>
      </x:c>
      <x:c r="M4720" s="23" t="str">
        <x:f>IF(H4720=0,"",L4720/H4720)</x:f>
      </x:c>
      <x:c r="N4720" s="24" t="n">
        <x:f>H4720-L4720</x:f>
        <x:v>0</x:v>
      </x:c>
      <x:c r="O4720" s="22" t="str"/>
      <x:c r="P4720" s="24" t="n">
        <x:v>102</x:v>
      </x:c>
      <x:c r="Q4720" s="24" t="n">
        <x:v>63</x:v>
      </x:c>
      <x:c r="R4720" s="24" t="n">
        <x:v>5</x:v>
      </x:c>
      <x:c r="S4720" s="23" t="n">
        <x:f>IF(Q4720=0,"",R4720/Q4720)</x:f>
        <x:v>0.07936507936507936</x:v>
      </x:c>
      <x:c r="T4720" s="24" t="n">
        <x:v>7</x:v>
      </x:c>
      <x:c r="U4720" s="23" t="n">
        <x:f>IF(P4720=0,"",T4720/P4720)</x:f>
        <x:v>0.06862745098039216</x:v>
      </x:c>
      <x:c r="V4720" s="24" t="n">
        <x:f>P4720-T4720</x:f>
        <x:v>95</x:v>
      </x:c>
      <x:c r="W4720" s="22" t="str">
        <x:v>12:00–12:59</x:v>
      </x:c>
    </x:row>
    <x:row r="4721">
      <x:c r="A4721" s="22" t="str">
        <x:v>2026-08</x:v>
      </x:c>
      <x:c r="B4721" s="22" t="str">
        <x:v>台北市</x:v>
      </x:c>
      <x:c r="C4721" s="22" t="str">
        <x:v>南港區</x:v>
      </x:c>
      <x:c r="D4721" s="22" t="str">
        <x:v>B</x:v>
      </x:c>
      <x:c r="E4721" s="36" t="str">
        <x:v>500111019</x:v>
      </x:c>
      <x:c r="F4721" s="22" t="str">
        <x:v>捷運南港軟體園區(2號出口)</x:v>
      </x:c>
      <x:c r="G4721" s="37" t="n">
        <x:v>145.38</x:v>
      </x:c>
      <x:c r="H4721" s="24" t="n">
        <x:v>0</x:v>
      </x:c>
      <x:c r="I4721" s="24" t="n">
        <x:v>0</x:v>
      </x:c>
      <x:c r="J4721" s="24" t="n">
        <x:v>0</x:v>
      </x:c>
      <x:c r="K4721" s="23" t="str">
        <x:f>IF(I4721=0,"",J4721/I4721)</x:f>
      </x:c>
      <x:c r="L4721" s="24" t="n">
        <x:v>0</x:v>
      </x:c>
      <x:c r="M4721" s="23" t="str">
        <x:f>IF(H4721=0,"",L4721/H4721)</x:f>
      </x:c>
      <x:c r="N4721" s="24" t="n">
        <x:f>H4721-L4721</x:f>
        <x:v>0</x:v>
      </x:c>
      <x:c r="O4721" s="22" t="str"/>
      <x:c r="P4721" s="24" t="n">
        <x:v>110</x:v>
      </x:c>
      <x:c r="Q4721" s="24" t="n">
        <x:v>41</x:v>
      </x:c>
      <x:c r="R4721" s="24" t="n">
        <x:v>2</x:v>
      </x:c>
      <x:c r="S4721" s="23" t="n">
        <x:f>IF(Q4721=0,"",R4721/Q4721)</x:f>
        <x:v>0.04878048780487805</x:v>
      </x:c>
      <x:c r="T4721" s="24" t="n">
        <x:v>2</x:v>
      </x:c>
      <x:c r="U4721" s="23" t="n">
        <x:f>IF(P4721=0,"",T4721/P4721)</x:f>
        <x:v>0.01818181818181818</x:v>
      </x:c>
      <x:c r="V4721" s="24" t="n">
        <x:f>P4721-T4721</x:f>
        <x:v>108</x:v>
      </x:c>
      <x:c r="W4721" s="22" t="str">
        <x:v>18:00–18:59</x:v>
      </x:c>
    </x:row>
    <x:row r="4722">
      <x:c r="A4722" s="22" t="str">
        <x:v>2026-08</x:v>
      </x:c>
      <x:c r="B4722" s="22" t="str">
        <x:v>台北市</x:v>
      </x:c>
      <x:c r="C4722" s="22" t="str">
        <x:v>南港區</x:v>
      </x:c>
      <x:c r="D4722" s="22" t="str">
        <x:v>B</x:v>
      </x:c>
      <x:c r="E4722" s="36" t="str">
        <x:v>500111020</x:v>
      </x:c>
      <x:c r="F4722" s="22" t="str">
        <x:v>南港國小</x:v>
      </x:c>
      <x:c r="G4722" s="37" t="n">
        <x:v>176.71</x:v>
      </x:c>
      <x:c r="H4722" s="24" t="n">
        <x:v>43</x:v>
      </x:c>
      <x:c r="I4722" s="24" t="n">
        <x:v>16</x:v>
      </x:c>
      <x:c r="J4722" s="24" t="n">
        <x:v>1</x:v>
      </x:c>
      <x:c r="K4722" s="23" t="n">
        <x:f>IF(I4722=0,"",J4722/I4722)</x:f>
        <x:v>0.0625</x:v>
      </x:c>
      <x:c r="L4722" s="24" t="n">
        <x:v>3</x:v>
      </x:c>
      <x:c r="M4722" s="23" t="n">
        <x:f>IF(H4722=0,"",L4722/H4722)</x:f>
        <x:v>0.06976744186046512</x:v>
      </x:c>
      <x:c r="N4722" s="24" t="n">
        <x:f>H4722-L4722</x:f>
        <x:v>40</x:v>
      </x:c>
      <x:c r="O4722" s="22" t="str">
        <x:v>17:00–17:59</x:v>
      </x:c>
      <x:c r="P4722" s="24" t="n">
        <x:v>144</x:v>
      </x:c>
      <x:c r="Q4722" s="24" t="n">
        <x:v>66</x:v>
      </x:c>
      <x:c r="R4722" s="24" t="n">
        <x:v>5</x:v>
      </x:c>
      <x:c r="S4722" s="23" t="n">
        <x:f>IF(Q4722=0,"",R4722/Q4722)</x:f>
        <x:v>0.07575757575757576</x:v>
      </x:c>
      <x:c r="T4722" s="24" t="n">
        <x:v>16</x:v>
      </x:c>
      <x:c r="U4722" s="23" t="n">
        <x:f>IF(P4722=0,"",T4722/P4722)</x:f>
        <x:v>0.1111111111111111</x:v>
      </x:c>
      <x:c r="V4722" s="24" t="n">
        <x:f>P4722-T4722</x:f>
        <x:v>128</x:v>
      </x:c>
      <x:c r="W4722" s="22" t="str">
        <x:v>18:00–18:59</x:v>
      </x:c>
    </x:row>
    <x:row r="4723">
      <x:c r="A4723" s="22" t="str">
        <x:v>2026-08</x:v>
      </x:c>
      <x:c r="B4723" s="22" t="str">
        <x:v>台北市</x:v>
      </x:c>
      <x:c r="C4723" s="22" t="str">
        <x:v>南港區</x:v>
      </x:c>
      <x:c r="D4723" s="22" t="str">
        <x:v>B</x:v>
      </x:c>
      <x:c r="E4723" s="36" t="str">
        <x:v>500111021</x:v>
      </x:c>
      <x:c r="F4723" s="22" t="str">
        <x:v>興中立體停車場(興中路)</x:v>
      </x:c>
      <x:c r="G4723" s="37" t="n">
        <x:v>109.05</x:v>
      </x:c>
      <x:c r="H4723" s="24" t="n">
        <x:v>4</x:v>
      </x:c>
      <x:c r="I4723" s="24" t="n">
        <x:v>4</x:v>
      </x:c>
      <x:c r="J4723" s="24" t="n">
        <x:v>0</x:v>
      </x:c>
      <x:c r="K4723" s="23" t="n">
        <x:f>IF(I4723=0,"",J4723/I4723)</x:f>
        <x:v>0</x:v>
      </x:c>
      <x:c r="L4723" s="24" t="n">
        <x:v>0</x:v>
      </x:c>
      <x:c r="M4723" s="23" t="n">
        <x:f>IF(H4723=0,"",L4723/H4723)</x:f>
        <x:v>0</x:v>
      </x:c>
      <x:c r="N4723" s="24" t="n">
        <x:f>H4723-L4723</x:f>
        <x:v>4</x:v>
      </x:c>
      <x:c r="O4723" s="22" t="str">
        <x:v>17:00–17:59</x:v>
      </x:c>
      <x:c r="P4723" s="24" t="n">
        <x:v>151</x:v>
      </x:c>
      <x:c r="Q4723" s="24" t="n">
        <x:v>88</x:v>
      </x:c>
      <x:c r="R4723" s="24" t="n">
        <x:v>3</x:v>
      </x:c>
      <x:c r="S4723" s="23" t="n">
        <x:f>IF(Q4723=0,"",R4723/Q4723)</x:f>
        <x:v>0.03409090909090909</x:v>
      </x:c>
      <x:c r="T4723" s="24" t="n">
        <x:v>3</x:v>
      </x:c>
      <x:c r="U4723" s="23" t="n">
        <x:f>IF(P4723=0,"",T4723/P4723)</x:f>
        <x:v>0.019867549668874173</x:v>
      </x:c>
      <x:c r="V4723" s="24" t="n">
        <x:f>P4723-T4723</x:f>
        <x:v>148</x:v>
      </x:c>
      <x:c r="W4723" s="22" t="str">
        <x:v>10:00–10:59</x:v>
      </x:c>
    </x:row>
    <x:row r="4724">
      <x:c r="A4724" s="22" t="str">
        <x:v>2026-08</x:v>
      </x:c>
      <x:c r="B4724" s="22" t="str">
        <x:v>台北市</x:v>
      </x:c>
      <x:c r="C4724" s="22" t="str">
        <x:v>南港區</x:v>
      </x:c>
      <x:c r="D4724" s="22" t="str">
        <x:v>B</x:v>
      </x:c>
      <x:c r="E4724" s="36" t="str">
        <x:v>500111022</x:v>
      </x:c>
      <x:c r="F4724" s="22" t="str">
        <x:v>臺北市立圖書館南港分館</x:v>
      </x:c>
      <x:c r="G4724" s="37" t="n">
        <x:v>146.14</x:v>
      </x:c>
      <x:c r="H4724" s="24" t="n">
        <x:v>1</x:v>
      </x:c>
      <x:c r="I4724" s="24" t="n">
        <x:v>1</x:v>
      </x:c>
      <x:c r="J4724" s="24" t="n">
        <x:v>0</x:v>
      </x:c>
      <x:c r="K4724" s="23" t="n">
        <x:f>IF(I4724=0,"",J4724/I4724)</x:f>
        <x:v>0</x:v>
      </x:c>
      <x:c r="L4724" s="24" t="n">
        <x:v>0</x:v>
      </x:c>
      <x:c r="M4724" s="23" t="n">
        <x:f>IF(H4724=0,"",L4724/H4724)</x:f>
        <x:v>0</x:v>
      </x:c>
      <x:c r="N4724" s="24" t="n">
        <x:f>H4724-L4724</x:f>
        <x:v>1</x:v>
      </x:c>
      <x:c r="O4724" s="22" t="str">
        <x:v>18:00–18:59</x:v>
      </x:c>
      <x:c r="P4724" s="24" t="n">
        <x:v>190</x:v>
      </x:c>
      <x:c r="Q4724" s="24" t="n">
        <x:v>81</x:v>
      </x:c>
      <x:c r="R4724" s="24" t="n">
        <x:v>4</x:v>
      </x:c>
      <x:c r="S4724" s="23" t="n">
        <x:f>IF(Q4724=0,"",R4724/Q4724)</x:f>
        <x:v>0.04938271604938271</x:v>
      </x:c>
      <x:c r="T4724" s="24" t="n">
        <x:v>6</x:v>
      </x:c>
      <x:c r="U4724" s="23" t="n">
        <x:f>IF(P4724=0,"",T4724/P4724)</x:f>
        <x:v>0.031578947368421054</x:v>
      </x:c>
      <x:c r="V4724" s="24" t="n">
        <x:f>P4724-T4724</x:f>
        <x:v>184</x:v>
      </x:c>
      <x:c r="W4724" s="22" t="str">
        <x:v>09:00–09:59</x:v>
      </x:c>
    </x:row>
    <x:row r="4725">
      <x:c r="A4725" s="22" t="str">
        <x:v>2026-08</x:v>
      </x:c>
      <x:c r="B4725" s="22" t="str">
        <x:v>台北市</x:v>
      </x:c>
      <x:c r="C4725" s="22" t="str">
        <x:v>南港區</x:v>
      </x:c>
      <x:c r="D4725" s="22" t="str">
        <x:v>B</x:v>
      </x:c>
      <x:c r="E4725" s="36" t="str">
        <x:v>500111023</x:v>
      </x:c>
      <x:c r="F4725" s="22" t="str">
        <x:v>東陽公園</x:v>
      </x:c>
      <x:c r="G4725" s="37" t="n">
        <x:v>134.81</x:v>
      </x:c>
      <x:c r="H4725" s="24" t="n">
        <x:v>2</x:v>
      </x:c>
      <x:c r="I4725" s="24" t="n">
        <x:v>1</x:v>
      </x:c>
      <x:c r="J4725" s="24" t="n">
        <x:v>0</x:v>
      </x:c>
      <x:c r="K4725" s="23" t="n">
        <x:f>IF(I4725=0,"",J4725/I4725)</x:f>
        <x:v>0</x:v>
      </x:c>
      <x:c r="L4725" s="24" t="n">
        <x:v>0</x:v>
      </x:c>
      <x:c r="M4725" s="23" t="n">
        <x:f>IF(H4725=0,"",L4725/H4725)</x:f>
        <x:v>0</x:v>
      </x:c>
      <x:c r="N4725" s="24" t="n">
        <x:f>H4725-L4725</x:f>
        <x:v>2</x:v>
      </x:c>
      <x:c r="O4725" s="22" t="str">
        <x:v>22:00–22:59</x:v>
      </x:c>
      <x:c r="P4725" s="24" t="n">
        <x:v>10</x:v>
      </x:c>
      <x:c r="Q4725" s="24" t="n">
        <x:v>6</x:v>
      </x:c>
      <x:c r="R4725" s="24" t="n">
        <x:v>0</x:v>
      </x:c>
      <x:c r="S4725" s="23" t="n">
        <x:f>IF(Q4725=0,"",R4725/Q4725)</x:f>
        <x:v>0</x:v>
      </x:c>
      <x:c r="T4725" s="24" t="n">
        <x:v>0</x:v>
      </x:c>
      <x:c r="U4725" s="23" t="n">
        <x:f>IF(P4725=0,"",T4725/P4725)</x:f>
        <x:v>0</x:v>
      </x:c>
      <x:c r="V4725" s="24" t="n">
        <x:f>P4725-T4725</x:f>
        <x:v>10</x:v>
      </x:c>
      <x:c r="W4725" s="22" t="str">
        <x:v>11:00–11:59</x:v>
      </x:c>
    </x:row>
    <x:row r="4726">
      <x:c r="A4726" s="22" t="str">
        <x:v>2026-08</x:v>
      </x:c>
      <x:c r="B4726" s="22" t="str">
        <x:v>台北市</x:v>
      </x:c>
      <x:c r="C4726" s="22" t="str">
        <x:v>南港區</x:v>
      </x:c>
      <x:c r="D4726" s="22" t="str">
        <x:v>C</x:v>
      </x:c>
      <x:c r="E4726" s="36" t="str">
        <x:v>500111024</x:v>
      </x:c>
      <x:c r="F4726" s="22" t="str">
        <x:v>向陽南港路口</x:v>
      </x:c>
      <x:c r="G4726" s="37" t="n">
        <x:v>60.48</x:v>
      </x:c>
      <x:c r="H4726" s="24" t="n">
        <x:v>6</x:v>
      </x:c>
      <x:c r="I4726" s="24" t="n">
        <x:v>4</x:v>
      </x:c>
      <x:c r="J4726" s="24" t="n">
        <x:v>1</x:v>
      </x:c>
      <x:c r="K4726" s="23" t="n">
        <x:f>IF(I4726=0,"",J4726/I4726)</x:f>
        <x:v>0.25</x:v>
      </x:c>
      <x:c r="L4726" s="24" t="n">
        <x:v>1</x:v>
      </x:c>
      <x:c r="M4726" s="23" t="n">
        <x:f>IF(H4726=0,"",L4726/H4726)</x:f>
        <x:v>0.16666666666666666</x:v>
      </x:c>
      <x:c r="N4726" s="24" t="n">
        <x:f>H4726-L4726</x:f>
        <x:v>5</x:v>
      </x:c>
      <x:c r="O4726" s="22" t="str">
        <x:v>08:00–08:59</x:v>
      </x:c>
      <x:c r="P4726" s="24" t="n">
        <x:v>1</x:v>
      </x:c>
      <x:c r="Q4726" s="24" t="n">
        <x:v>1</x:v>
      </x:c>
      <x:c r="R4726" s="24" t="n">
        <x:v>0</x:v>
      </x:c>
      <x:c r="S4726" s="23" t="n">
        <x:f>IF(Q4726=0,"",R4726/Q4726)</x:f>
        <x:v>0</x:v>
      </x:c>
      <x:c r="T4726" s="24" t="n">
        <x:v>0</x:v>
      </x:c>
      <x:c r="U4726" s="23" t="n">
        <x:f>IF(P4726=0,"",T4726/P4726)</x:f>
        <x:v>0</x:v>
      </x:c>
      <x:c r="V4726" s="24" t="n">
        <x:f>P4726-T4726</x:f>
        <x:v>1</x:v>
      </x:c>
      <x:c r="W4726" s="22" t="str">
        <x:v>18:00–18:59</x:v>
      </x:c>
    </x:row>
    <x:row r="4727">
      <x:c r="A4727" s="22" t="str">
        <x:v>2026-08</x:v>
      </x:c>
      <x:c r="B4727" s="22" t="str">
        <x:v>台北市</x:v>
      </x:c>
      <x:c r="C4727" s="22" t="str">
        <x:v>南港區</x:v>
      </x:c>
      <x:c r="D4727" s="22" t="str">
        <x:v>C</x:v>
      </x:c>
      <x:c r="E4727" s="36" t="str">
        <x:v>500111025</x:v>
      </x:c>
      <x:c r="F4727" s="22" t="str">
        <x:v>南港車站(忠孝東路七段415巷)</x:v>
      </x:c>
      <x:c r="G4727" s="37" t="n">
        <x:v>58.1</x:v>
      </x:c>
      <x:c r="H4727" s="24" t="n">
        <x:v>60</x:v>
      </x:c>
      <x:c r="I4727" s="24" t="n">
        <x:v>37</x:v>
      </x:c>
      <x:c r="J4727" s="24" t="n">
        <x:v>0</x:v>
      </x:c>
      <x:c r="K4727" s="23" t="n">
        <x:f>IF(I4727=0,"",J4727/I4727)</x:f>
        <x:v>0</x:v>
      </x:c>
      <x:c r="L4727" s="24" t="n">
        <x:v>0</x:v>
      </x:c>
      <x:c r="M4727" s="23" t="n">
        <x:f>IF(H4727=0,"",L4727/H4727)</x:f>
        <x:v>0</x:v>
      </x:c>
      <x:c r="N4727" s="24" t="n">
        <x:f>H4727-L4727</x:f>
        <x:v>60</x:v>
      </x:c>
      <x:c r="O4727" s="22" t="str">
        <x:v>17:00–17:59</x:v>
      </x:c>
      <x:c r="P4727" s="24" t="n">
        <x:v>150</x:v>
      </x:c>
      <x:c r="Q4727" s="24" t="n">
        <x:v>99</x:v>
      </x:c>
      <x:c r="R4727" s="24" t="n">
        <x:v>0</x:v>
      </x:c>
      <x:c r="S4727" s="23" t="n">
        <x:f>IF(Q4727=0,"",R4727/Q4727)</x:f>
        <x:v>0</x:v>
      </x:c>
      <x:c r="T4727" s="24" t="n">
        <x:v>0</x:v>
      </x:c>
      <x:c r="U4727" s="23" t="n">
        <x:f>IF(P4727=0,"",T4727/P4727)</x:f>
        <x:v>0</x:v>
      </x:c>
      <x:c r="V4727" s="24" t="n">
        <x:f>P4727-T4727</x:f>
        <x:v>150</x:v>
      </x:c>
      <x:c r="W4727" s="22" t="str">
        <x:v>08:00–08:59</x:v>
      </x:c>
    </x:row>
    <x:row r="4728">
      <x:c r="A4728" s="22" t="str">
        <x:v>2026-08</x:v>
      </x:c>
      <x:c r="B4728" s="22" t="str">
        <x:v>台北市</x:v>
      </x:c>
      <x:c r="C4728" s="22" t="str">
        <x:v>南港區</x:v>
      </x:c>
      <x:c r="D4728" s="22" t="str">
        <x:v>B</x:v>
      </x:c>
      <x:c r="E4728" s="36" t="str">
        <x:v>500111026</x:v>
      </x:c>
      <x:c r="F4728" s="22" t="str">
        <x:v>捷運南港站(2號出口)</x:v>
      </x:c>
      <x:c r="G4728" s="37" t="n">
        <x:v>100.71</x:v>
      </x:c>
      <x:c r="H4728" s="24" t="n">
        <x:v>29</x:v>
      </x:c>
      <x:c r="I4728" s="24" t="n">
        <x:v>14</x:v>
      </x:c>
      <x:c r="J4728" s="24" t="n">
        <x:v>0</x:v>
      </x:c>
      <x:c r="K4728" s="23" t="n">
        <x:f>IF(I4728=0,"",J4728/I4728)</x:f>
        <x:v>0</x:v>
      </x:c>
      <x:c r="L4728" s="24" t="n">
        <x:v>0</x:v>
      </x:c>
      <x:c r="M4728" s="23" t="n">
        <x:f>IF(H4728=0,"",L4728/H4728)</x:f>
        <x:v>0</x:v>
      </x:c>
      <x:c r="N4728" s="24" t="n">
        <x:f>H4728-L4728</x:f>
        <x:v>29</x:v>
      </x:c>
      <x:c r="O4728" s="22" t="str">
        <x:v>18:00–18:59</x:v>
      </x:c>
      <x:c r="P4728" s="24" t="n">
        <x:v>237</x:v>
      </x:c>
      <x:c r="Q4728" s="24" t="n">
        <x:v>108</x:v>
      </x:c>
      <x:c r="R4728" s="24" t="n">
        <x:v>13</x:v>
      </x:c>
      <x:c r="S4728" s="23" t="n">
        <x:f>IF(Q4728=0,"",R4728/Q4728)</x:f>
        <x:v>0.12037037037037036</x:v>
      </x:c>
      <x:c r="T4728" s="24" t="n">
        <x:v>31</x:v>
      </x:c>
      <x:c r="U4728" s="23" t="n">
        <x:f>IF(P4728=0,"",T4728/P4728)</x:f>
        <x:v>0.1308016877637131</x:v>
      </x:c>
      <x:c r="V4728" s="24" t="n">
        <x:f>P4728-T4728</x:f>
        <x:v>206</x:v>
      </x:c>
      <x:c r="W4728" s="22" t="str">
        <x:v>08:00–08:59</x:v>
      </x:c>
    </x:row>
    <x:row r="4729">
      <x:c r="A4729" s="22" t="str">
        <x:v>2026-08</x:v>
      </x:c>
      <x:c r="B4729" s="22" t="str">
        <x:v>台北市</x:v>
      </x:c>
      <x:c r="C4729" s="22" t="str">
        <x:v>南港區</x:v>
      </x:c>
      <x:c r="D4729" s="22" t="str">
        <x:v>C</x:v>
      </x:c>
      <x:c r="E4729" s="36" t="str">
        <x:v>500111027</x:v>
      </x:c>
      <x:c r="F4729" s="22" t="str">
        <x:v>捷運南港站(1號出口)</x:v>
      </x:c>
      <x:c r="G4729" s="37" t="n">
        <x:v>49.71</x:v>
      </x:c>
      <x:c r="H4729" s="24" t="n">
        <x:v>0</x:v>
      </x:c>
      <x:c r="I4729" s="24" t="n">
        <x:v>0</x:v>
      </x:c>
      <x:c r="J4729" s="24" t="n">
        <x:v>0</x:v>
      </x:c>
      <x:c r="K4729" s="23" t="str">
        <x:f>IF(I4729=0,"",J4729/I4729)</x:f>
      </x:c>
      <x:c r="L4729" s="24" t="n">
        <x:v>0</x:v>
      </x:c>
      <x:c r="M4729" s="23" t="str">
        <x:f>IF(H4729=0,"",L4729/H4729)</x:f>
      </x:c>
      <x:c r="N4729" s="24" t="n">
        <x:f>H4729-L4729</x:f>
        <x:v>0</x:v>
      </x:c>
      <x:c r="O4729" s="22" t="str"/>
      <x:c r="P4729" s="24" t="n">
        <x:v>45</x:v>
      </x:c>
      <x:c r="Q4729" s="24" t="n">
        <x:v>37</x:v>
      </x:c>
      <x:c r="R4729" s="24" t="n">
        <x:v>8</x:v>
      </x:c>
      <x:c r="S4729" s="23" t="n">
        <x:f>IF(Q4729=0,"",R4729/Q4729)</x:f>
        <x:v>0.21621621621621623</x:v>
      </x:c>
      <x:c r="T4729" s="24" t="n">
        <x:v>11</x:v>
      </x:c>
      <x:c r="U4729" s="23" t="n">
        <x:f>IF(P4729=0,"",T4729/P4729)</x:f>
        <x:v>0.24444444444444444</x:v>
      </x:c>
      <x:c r="V4729" s="24" t="n">
        <x:f>P4729-T4729</x:f>
        <x:v>34</x:v>
      </x:c>
      <x:c r="W4729" s="22" t="str">
        <x:v>08:00–08:59</x:v>
      </x:c>
    </x:row>
    <x:row r="4730">
      <x:c r="A4730" s="22" t="str">
        <x:v>2026-08</x:v>
      </x:c>
      <x:c r="B4730" s="22" t="str">
        <x:v>台北市</x:v>
      </x:c>
      <x:c r="C4730" s="22" t="str">
        <x:v>南港區</x:v>
      </x:c>
      <x:c r="D4730" s="22" t="str">
        <x:v>B</x:v>
      </x:c>
      <x:c r="E4730" s="36" t="str">
        <x:v>500111028</x:v>
      </x:c>
      <x:c r="F4730" s="22" t="str">
        <x:v>東新國小</x:v>
      </x:c>
      <x:c r="G4730" s="37" t="n">
        <x:v>146.33</x:v>
      </x:c>
      <x:c r="H4730" s="24" t="n">
        <x:v>15</x:v>
      </x:c>
      <x:c r="I4730" s="24" t="n">
        <x:v>11</x:v>
      </x:c>
      <x:c r="J4730" s="24" t="n">
        <x:v>2</x:v>
      </x:c>
      <x:c r="K4730" s="23" t="n">
        <x:f>IF(I4730=0,"",J4730/I4730)</x:f>
        <x:v>0.18181818181818182</x:v>
      </x:c>
      <x:c r="L4730" s="24" t="n">
        <x:v>2</x:v>
      </x:c>
      <x:c r="M4730" s="23" t="n">
        <x:f>IF(H4730=0,"",L4730/H4730)</x:f>
        <x:v>0.13333333333333333</x:v>
      </x:c>
      <x:c r="N4730" s="24" t="n">
        <x:f>H4730-L4730</x:f>
        <x:v>13</x:v>
      </x:c>
      <x:c r="O4730" s="22" t="str">
        <x:v>22:00–22:59</x:v>
      </x:c>
      <x:c r="P4730" s="24" t="n">
        <x:v>342</x:v>
      </x:c>
      <x:c r="Q4730" s="24" t="n">
        <x:v>123</x:v>
      </x:c>
      <x:c r="R4730" s="24" t="n">
        <x:v>2</x:v>
      </x:c>
      <x:c r="S4730" s="23" t="n">
        <x:f>IF(Q4730=0,"",R4730/Q4730)</x:f>
        <x:v>0.016260162601626018</x:v>
      </x:c>
      <x:c r="T4730" s="24" t="n">
        <x:v>3</x:v>
      </x:c>
      <x:c r="U4730" s="23" t="n">
        <x:f>IF(P4730=0,"",T4730/P4730)</x:f>
        <x:v>0.008771929824561403</x:v>
      </x:c>
      <x:c r="V4730" s="24" t="n">
        <x:f>P4730-T4730</x:f>
        <x:v>339</x:v>
      </x:c>
      <x:c r="W4730" s="22" t="str">
        <x:v>17:00–17:59</x:v>
      </x:c>
    </x:row>
    <x:row r="4731">
      <x:c r="A4731" s="22" t="str">
        <x:v>2026-08</x:v>
      </x:c>
      <x:c r="B4731" s="22" t="str">
        <x:v>台北市</x:v>
      </x:c>
      <x:c r="C4731" s="22" t="str">
        <x:v>南港區</x:v>
      </x:c>
      <x:c r="D4731" s="22" t="str">
        <x:v>C</x:v>
      </x:c>
      <x:c r="E4731" s="36" t="str">
        <x:v>500111029</x:v>
      </x:c>
      <x:c r="F4731" s="22" t="str">
        <x:v>中華科技大學</x:v>
      </x:c>
      <x:c r="G4731" s="37" t="n">
        <x:v>38.24</x:v>
      </x:c>
      <x:c r="H4731" s="24" t="n">
        <x:v>3</x:v>
      </x:c>
      <x:c r="I4731" s="24" t="n">
        <x:v>2</x:v>
      </x:c>
      <x:c r="J4731" s="24" t="n">
        <x:v>1</x:v>
      </x:c>
      <x:c r="K4731" s="23" t="n">
        <x:f>IF(I4731=0,"",J4731/I4731)</x:f>
        <x:v>0.5</x:v>
      </x:c>
      <x:c r="L4731" s="24" t="n">
        <x:v>2</x:v>
      </x:c>
      <x:c r="M4731" s="23" t="n">
        <x:f>IF(H4731=0,"",L4731/H4731)</x:f>
        <x:v>0.6666666666666666</x:v>
      </x:c>
      <x:c r="N4731" s="24" t="n">
        <x:f>H4731-L4731</x:f>
        <x:v>1</x:v>
      </x:c>
      <x:c r="O4731" s="22" t="str">
        <x:v>22:00–22:59</x:v>
      </x:c>
      <x:c r="P4731" s="24" t="n">
        <x:v>60</x:v>
      </x:c>
      <x:c r="Q4731" s="24" t="n">
        <x:v>51</x:v>
      </x:c>
      <x:c r="R4731" s="24" t="n">
        <x:v>1</x:v>
      </x:c>
      <x:c r="S4731" s="23" t="n">
        <x:f>IF(Q4731=0,"",R4731/Q4731)</x:f>
        <x:v>0.0196078431372549</x:v>
      </x:c>
      <x:c r="T4731" s="24" t="n">
        <x:v>2</x:v>
      </x:c>
      <x:c r="U4731" s="23" t="n">
        <x:f>IF(P4731=0,"",T4731/P4731)</x:f>
        <x:v>0.03333333333333333</x:v>
      </x:c>
      <x:c r="V4731" s="24" t="n">
        <x:f>P4731-T4731</x:f>
        <x:v>58</x:v>
      </x:c>
      <x:c r="W4731" s="22" t="str">
        <x:v>07:00–07:59</x:v>
      </x:c>
    </x:row>
    <x:row r="4732">
      <x:c r="A4732" s="22" t="str">
        <x:v>2026-08</x:v>
      </x:c>
      <x:c r="B4732" s="22" t="str">
        <x:v>台北市</x:v>
      </x:c>
      <x:c r="C4732" s="22" t="str">
        <x:v>南港區</x:v>
      </x:c>
      <x:c r="D4732" s="22" t="str">
        <x:v>C</x:v>
      </x:c>
      <x:c r="E4732" s="36" t="str">
        <x:v>500111030</x:v>
      </x:c>
      <x:c r="F4732" s="22" t="str">
        <x:v>六福公園</x:v>
      </x:c>
      <x:c r="G4732" s="37" t="n">
        <x:v>44.71</x:v>
      </x:c>
      <x:c r="H4732" s="24" t="n">
        <x:v>11</x:v>
      </x:c>
      <x:c r="I4732" s="24" t="n">
        <x:v>9</x:v>
      </x:c>
      <x:c r="J4732" s="24" t="n">
        <x:v>0</x:v>
      </x:c>
      <x:c r="K4732" s="23" t="n">
        <x:f>IF(I4732=0,"",J4732/I4732)</x:f>
        <x:v>0</x:v>
      </x:c>
      <x:c r="L4732" s="24" t="n">
        <x:v>0</x:v>
      </x:c>
      <x:c r="M4732" s="23" t="n">
        <x:f>IF(H4732=0,"",L4732/H4732)</x:f>
        <x:v>0</x:v>
      </x:c>
      <x:c r="N4732" s="24" t="n">
        <x:f>H4732-L4732</x:f>
        <x:v>11</x:v>
      </x:c>
      <x:c r="O4732" s="22" t="str">
        <x:v>19:00–19:59</x:v>
      </x:c>
      <x:c r="P4732" s="24" t="n">
        <x:v>33</x:v>
      </x:c>
      <x:c r="Q4732" s="24" t="n">
        <x:v>27</x:v>
      </x:c>
      <x:c r="R4732" s="24" t="n">
        <x:v>1</x:v>
      </x:c>
      <x:c r="S4732" s="23" t="n">
        <x:f>IF(Q4732=0,"",R4732/Q4732)</x:f>
        <x:v>0.037037037037037035</x:v>
      </x:c>
      <x:c r="T4732" s="24" t="n">
        <x:v>1</x:v>
      </x:c>
      <x:c r="U4732" s="23" t="n">
        <x:f>IF(P4732=0,"",T4732/P4732)</x:f>
        <x:v>0.030303030303030304</x:v>
      </x:c>
      <x:c r="V4732" s="24" t="n">
        <x:f>P4732-T4732</x:f>
        <x:v>32</x:v>
      </x:c>
      <x:c r="W4732" s="22" t="str">
        <x:v>12:00–12:59</x:v>
      </x:c>
    </x:row>
    <x:row r="4733">
      <x:c r="A4733" s="22" t="str">
        <x:v>2026-08</x:v>
      </x:c>
      <x:c r="B4733" s="22" t="str">
        <x:v>台北市</x:v>
      </x:c>
      <x:c r="C4733" s="22" t="str">
        <x:v>南港區</x:v>
      </x:c>
      <x:c r="D4733" s="22" t="str">
        <x:v>C</x:v>
      </x:c>
      <x:c r="E4733" s="36" t="str">
        <x:v>500111031</x:v>
      </x:c>
      <x:c r="F4733" s="22" t="str">
        <x:v>南港加壓站</x:v>
      </x:c>
      <x:c r="G4733" s="37" t="n">
        <x:v>86.52</x:v>
      </x:c>
      <x:c r="H4733" s="24" t="n">
        <x:v>22</x:v>
      </x:c>
      <x:c r="I4733" s="24" t="n">
        <x:v>13</x:v>
      </x:c>
      <x:c r="J4733" s="24" t="n">
        <x:v>2</x:v>
      </x:c>
      <x:c r="K4733" s="23" t="n">
        <x:f>IF(I4733=0,"",J4733/I4733)</x:f>
        <x:v>0.15384615384615385</x:v>
      </x:c>
      <x:c r="L4733" s="24" t="n">
        <x:v>2</x:v>
      </x:c>
      <x:c r="M4733" s="23" t="n">
        <x:f>IF(H4733=0,"",L4733/H4733)</x:f>
        <x:v>0.09090909090909091</x:v>
      </x:c>
      <x:c r="N4733" s="24" t="n">
        <x:f>H4733-L4733</x:f>
        <x:v>20</x:v>
      </x:c>
      <x:c r="O4733" s="22" t="str">
        <x:v>19:00–19:59</x:v>
      </x:c>
      <x:c r="P4733" s="24" t="n">
        <x:v>112</x:v>
      </x:c>
      <x:c r="Q4733" s="24" t="n">
        <x:v>63</x:v>
      </x:c>
      <x:c r="R4733" s="24" t="n">
        <x:v>7</x:v>
      </x:c>
      <x:c r="S4733" s="23" t="n">
        <x:f>IF(Q4733=0,"",R4733/Q4733)</x:f>
        <x:v>0.1111111111111111</x:v>
      </x:c>
      <x:c r="T4733" s="24" t="n">
        <x:v>8</x:v>
      </x:c>
      <x:c r="U4733" s="23" t="n">
        <x:f>IF(P4733=0,"",T4733/P4733)</x:f>
        <x:v>0.07142857142857142</x:v>
      </x:c>
      <x:c r="V4733" s="24" t="n">
        <x:f>P4733-T4733</x:f>
        <x:v>104</x:v>
      </x:c>
      <x:c r="W4733" s="22" t="str">
        <x:v>11:00–11:59</x:v>
      </x:c>
    </x:row>
    <x:row r="4734">
      <x:c r="A4734" s="22" t="str">
        <x:v>2026-08</x:v>
      </x:c>
      <x:c r="B4734" s="22" t="str">
        <x:v>台北市</x:v>
      </x:c>
      <x:c r="C4734" s="22" t="str">
        <x:v>南港區</x:v>
      </x:c>
      <x:c r="D4734" s="22" t="str">
        <x:v>C</x:v>
      </x:c>
      <x:c r="E4734" s="36" t="str">
        <x:v>500111032</x:v>
      </x:c>
      <x:c r="F4734" s="22" t="str">
        <x:v>臺北流行音樂中心(南港路)</x:v>
      </x:c>
      <x:c r="G4734" s="37" t="n">
        <x:v>69.76</x:v>
      </x:c>
      <x:c r="H4734" s="24" t="n">
        <x:v>15</x:v>
      </x:c>
      <x:c r="I4734" s="24" t="n">
        <x:v>7</x:v>
      </x:c>
      <x:c r="J4734" s="24" t="n">
        <x:v>1</x:v>
      </x:c>
      <x:c r="K4734" s="23" t="n">
        <x:f>IF(I4734=0,"",J4734/I4734)</x:f>
        <x:v>0.14285714285714285</x:v>
      </x:c>
      <x:c r="L4734" s="24" t="n">
        <x:v>1</x:v>
      </x:c>
      <x:c r="M4734" s="23" t="n">
        <x:f>IF(H4734=0,"",L4734/H4734)</x:f>
        <x:v>0.06666666666666667</x:v>
      </x:c>
      <x:c r="N4734" s="24" t="n">
        <x:f>H4734-L4734</x:f>
        <x:v>14</x:v>
      </x:c>
      <x:c r="O4734" s="22" t="str">
        <x:v>08:00–08:59</x:v>
      </x:c>
      <x:c r="P4734" s="24" t="n">
        <x:v>75</x:v>
      </x:c>
      <x:c r="Q4734" s="24" t="n">
        <x:v>40</x:v>
      </x:c>
      <x:c r="R4734" s="24" t="n">
        <x:v>3</x:v>
      </x:c>
      <x:c r="S4734" s="23" t="n">
        <x:f>IF(Q4734=0,"",R4734/Q4734)</x:f>
        <x:v>0.075</x:v>
      </x:c>
      <x:c r="T4734" s="24" t="n">
        <x:v>5</x:v>
      </x:c>
      <x:c r="U4734" s="23" t="n">
        <x:f>IF(P4734=0,"",T4734/P4734)</x:f>
        <x:v>0.06666666666666667</x:v>
      </x:c>
      <x:c r="V4734" s="24" t="n">
        <x:f>P4734-T4734</x:f>
        <x:v>70</x:v>
      </x:c>
      <x:c r="W4734" s="22" t="str">
        <x:v>18:00–18:59</x:v>
      </x:c>
    </x:row>
    <x:row r="4735">
      <x:c r="A4735" s="22" t="str">
        <x:v>2026-08</x:v>
      </x:c>
      <x:c r="B4735" s="22" t="str">
        <x:v>台北市</x:v>
      </x:c>
      <x:c r="C4735" s="22" t="str">
        <x:v>南港區</x:v>
      </x:c>
      <x:c r="D4735" s="22" t="str">
        <x:v>B</x:v>
      </x:c>
      <x:c r="E4735" s="36" t="str">
        <x:v>500111033</x:v>
      </x:c>
      <x:c r="F4735" s="22" t="str">
        <x:v>興南公園</x:v>
      </x:c>
      <x:c r="G4735" s="37" t="n">
        <x:v>122</x:v>
      </x:c>
      <x:c r="H4735" s="24" t="n">
        <x:v>45</x:v>
      </x:c>
      <x:c r="I4735" s="24" t="n">
        <x:v>17</x:v>
      </x:c>
      <x:c r="J4735" s="24" t="n">
        <x:v>9</x:v>
      </x:c>
      <x:c r="K4735" s="23" t="n">
        <x:f>IF(I4735=0,"",J4735/I4735)</x:f>
        <x:v>0.5294117647058824</x:v>
      </x:c>
      <x:c r="L4735" s="24" t="n">
        <x:v>25</x:v>
      </x:c>
      <x:c r="M4735" s="23" t="n">
        <x:f>IF(H4735=0,"",L4735/H4735)</x:f>
        <x:v>0.5555555555555556</x:v>
      </x:c>
      <x:c r="N4735" s="24" t="n">
        <x:f>H4735-L4735</x:f>
        <x:v>20</x:v>
      </x:c>
      <x:c r="O4735" s="22" t="str">
        <x:v>07:00–07:59</x:v>
      </x:c>
      <x:c r="P4735" s="24" t="n">
        <x:v>163</x:v>
      </x:c>
      <x:c r="Q4735" s="24" t="n">
        <x:v>70</x:v>
      </x:c>
      <x:c r="R4735" s="24" t="n">
        <x:v>1</x:v>
      </x:c>
      <x:c r="S4735" s="23" t="n">
        <x:f>IF(Q4735=0,"",R4735/Q4735)</x:f>
        <x:v>0.014285714285714285</x:v>
      </x:c>
      <x:c r="T4735" s="24" t="n">
        <x:v>1</x:v>
      </x:c>
      <x:c r="U4735" s="23" t="n">
        <x:f>IF(P4735=0,"",T4735/P4735)</x:f>
        <x:v>0.006134969325153374</x:v>
      </x:c>
      <x:c r="V4735" s="24" t="n">
        <x:f>P4735-T4735</x:f>
        <x:v>162</x:v>
      </x:c>
      <x:c r="W4735" s="22" t="str">
        <x:v>18:00–18:59</x:v>
      </x:c>
    </x:row>
    <x:row r="4736">
      <x:c r="A4736" s="22" t="str">
        <x:v>2026-08</x:v>
      </x:c>
      <x:c r="B4736" s="22" t="str">
        <x:v>台北市</x:v>
      </x:c>
      <x:c r="C4736" s="22" t="str">
        <x:v>南港區</x:v>
      </x:c>
      <x:c r="D4736" s="22" t="str">
        <x:v>C</x:v>
      </x:c>
      <x:c r="E4736" s="36" t="str">
        <x:v>500111034</x:v>
      </x:c>
      <x:c r="F4736" s="22" t="str">
        <x:v>臺北流行音樂中心(市民大道)</x:v>
      </x:c>
      <x:c r="G4736" s="37" t="n">
        <x:v>60.81</x:v>
      </x:c>
      <x:c r="H4736" s="24" t="n">
        <x:v>10</x:v>
      </x:c>
      <x:c r="I4736" s="24" t="n">
        <x:v>9</x:v>
      </x:c>
      <x:c r="J4736" s="24" t="n">
        <x:v>0</x:v>
      </x:c>
      <x:c r="K4736" s="23" t="n">
        <x:f>IF(I4736=0,"",J4736/I4736)</x:f>
        <x:v>0</x:v>
      </x:c>
      <x:c r="L4736" s="24" t="n">
        <x:v>0</x:v>
      </x:c>
      <x:c r="M4736" s="23" t="n">
        <x:f>IF(H4736=0,"",L4736/H4736)</x:f>
        <x:v>0</x:v>
      </x:c>
      <x:c r="N4736" s="24" t="n">
        <x:f>H4736-L4736</x:f>
        <x:v>10</x:v>
      </x:c>
      <x:c r="O4736" s="22" t="str">
        <x:v>09:00–09:59</x:v>
      </x:c>
      <x:c r="P4736" s="24" t="n">
        <x:v>20</x:v>
      </x:c>
      <x:c r="Q4736" s="24" t="n">
        <x:v>17</x:v>
      </x:c>
      <x:c r="R4736" s="24" t="n">
        <x:v>0</x:v>
      </x:c>
      <x:c r="S4736" s="23" t="n">
        <x:f>IF(Q4736=0,"",R4736/Q4736)</x:f>
        <x:v>0</x:v>
      </x:c>
      <x:c r="T4736" s="24" t="n">
        <x:v>0</x:v>
      </x:c>
      <x:c r="U4736" s="23" t="n">
        <x:f>IF(P4736=0,"",T4736/P4736)</x:f>
        <x:v>0</x:v>
      </x:c>
      <x:c r="V4736" s="24" t="n">
        <x:f>P4736-T4736</x:f>
        <x:v>20</x:v>
      </x:c>
      <x:c r="W4736" s="22" t="str">
        <x:v>19:00–19:59</x:v>
      </x:c>
    </x:row>
    <x:row r="4737">
      <x:c r="A4737" s="22" t="str">
        <x:v>2026-08</x:v>
      </x:c>
      <x:c r="B4737" s="22" t="str">
        <x:v>台北市</x:v>
      </x:c>
      <x:c r="C4737" s="22" t="str">
        <x:v>南港區</x:v>
      </x:c>
      <x:c r="D4737" s="22" t="str">
        <x:v>A</x:v>
      </x:c>
      <x:c r="E4737" s="36" t="str">
        <x:v>500111035</x:v>
      </x:c>
      <x:c r="F4737" s="22" t="str">
        <x:v>南港車站(市民大道)</x:v>
      </x:c>
      <x:c r="G4737" s="37" t="n">
        <x:v>416.95</x:v>
      </x:c>
      <x:c r="H4737" s="24" t="n">
        <x:v>419</x:v>
      </x:c>
      <x:c r="I4737" s="24" t="n">
        <x:v>53</x:v>
      </x:c>
      <x:c r="J4737" s="24" t="n">
        <x:v>2</x:v>
      </x:c>
      <x:c r="K4737" s="23" t="n">
        <x:f>IF(I4737=0,"",J4737/I4737)</x:f>
        <x:v>0.03773584905660377</x:v>
      </x:c>
      <x:c r="L4737" s="24" t="n">
        <x:v>18</x:v>
      </x:c>
      <x:c r="M4737" s="23" t="n">
        <x:f>IF(H4737=0,"",L4737/H4737)</x:f>
        <x:v>0.04295942720763723</x:v>
      </x:c>
      <x:c r="N4737" s="24" t="n">
        <x:f>H4737-L4737</x:f>
        <x:v>401</x:v>
      </x:c>
      <x:c r="O4737" s="22" t="str">
        <x:v>17:00–17:59</x:v>
      </x:c>
      <x:c r="P4737" s="24" t="n">
        <x:v>1127</x:v>
      </x:c>
      <x:c r="Q4737" s="24" t="n">
        <x:v>163</x:v>
      </x:c>
      <x:c r="R4737" s="24" t="n">
        <x:v>1</x:v>
      </x:c>
      <x:c r="S4737" s="23" t="n">
        <x:f>IF(Q4737=0,"",R4737/Q4737)</x:f>
        <x:v>0.006134969325153374</x:v>
      </x:c>
      <x:c r="T4737" s="24" t="n">
        <x:v>1</x:v>
      </x:c>
      <x:c r="U4737" s="23" t="n">
        <x:f>IF(P4737=0,"",T4737/P4737)</x:f>
        <x:v>0.0008873114463176575</x:v>
      </x:c>
      <x:c r="V4737" s="24" t="n">
        <x:f>P4737-T4737</x:f>
        <x:v>1126</x:v>
      </x:c>
      <x:c r="W4737" s="22" t="str">
        <x:v>08:00–08:59</x:v>
      </x:c>
    </x:row>
    <x:row r="4738">
      <x:c r="A4738" s="22" t="str">
        <x:v>2026-08</x:v>
      </x:c>
      <x:c r="B4738" s="22" t="str">
        <x:v>台北市</x:v>
      </x:c>
      <x:c r="C4738" s="22" t="str">
        <x:v>南港區</x:v>
      </x:c>
      <x:c r="D4738" s="22" t="str">
        <x:v>C</x:v>
      </x:c>
      <x:c r="E4738" s="36" t="str">
        <x:v>500111036</x:v>
      </x:c>
      <x:c r="F4738" s="22" t="str">
        <x:v>忠孝東路七段527巷口</x:v>
      </x:c>
      <x:c r="G4738" s="37" t="n">
        <x:v>73.05</x:v>
      </x:c>
      <x:c r="H4738" s="24" t="n">
        <x:v>14</x:v>
      </x:c>
      <x:c r="I4738" s="24" t="n">
        <x:v>11</x:v>
      </x:c>
      <x:c r="J4738" s="24" t="n">
        <x:v>1</x:v>
      </x:c>
      <x:c r="K4738" s="23" t="n">
        <x:f>IF(I4738=0,"",J4738/I4738)</x:f>
        <x:v>0.09090909090909091</x:v>
      </x:c>
      <x:c r="L4738" s="24" t="n">
        <x:v>1</x:v>
      </x:c>
      <x:c r="M4738" s="23" t="n">
        <x:f>IF(H4738=0,"",L4738/H4738)</x:f>
        <x:v>0.07142857142857142</x:v>
      </x:c>
      <x:c r="N4738" s="24" t="n">
        <x:f>H4738-L4738</x:f>
        <x:v>13</x:v>
      </x:c>
      <x:c r="O4738" s="22" t="str">
        <x:v>22:00–22:59</x:v>
      </x:c>
      <x:c r="P4738" s="24" t="n">
        <x:v>145</x:v>
      </x:c>
      <x:c r="Q4738" s="24" t="n">
        <x:v>83</x:v>
      </x:c>
      <x:c r="R4738" s="24" t="n">
        <x:v>6</x:v>
      </x:c>
      <x:c r="S4738" s="23" t="n">
        <x:f>IF(Q4738=0,"",R4738/Q4738)</x:f>
        <x:v>0.07228915662650602</x:v>
      </x:c>
      <x:c r="T4738" s="24" t="n">
        <x:v>8</x:v>
      </x:c>
      <x:c r="U4738" s="23" t="n">
        <x:f>IF(P4738=0,"",T4738/P4738)</x:f>
        <x:v>0.05517241379310345</x:v>
      </x:c>
      <x:c r="V4738" s="24" t="n">
        <x:f>P4738-T4738</x:f>
        <x:v>137</x:v>
      </x:c>
      <x:c r="W4738" s="22" t="str">
        <x:v>17:00–17:59</x:v>
      </x:c>
    </x:row>
    <x:row r="4739">
      <x:c r="A4739" s="22" t="str">
        <x:v>2026-08</x:v>
      </x:c>
      <x:c r="B4739" s="22" t="str">
        <x:v>台北市</x:v>
      </x:c>
      <x:c r="C4739" s="22" t="str">
        <x:v>南港區</x:v>
      </x:c>
      <x:c r="D4739" s="22" t="str">
        <x:v>B</x:v>
      </x:c>
      <x:c r="E4739" s="36" t="str">
        <x:v>500111037</x:v>
      </x:c>
      <x:c r="F4739" s="22" t="str">
        <x:v>南港軟體園區(新民街)</x:v>
      </x:c>
      <x:c r="G4739" s="37" t="n">
        <x:v>120.43</x:v>
      </x:c>
      <x:c r="H4739" s="24" t="n">
        <x:v>0</x:v>
      </x:c>
      <x:c r="I4739" s="24" t="n">
        <x:v>0</x:v>
      </x:c>
      <x:c r="J4739" s="24" t="n">
        <x:v>0</x:v>
      </x:c>
      <x:c r="K4739" s="23" t="str">
        <x:f>IF(I4739=0,"",J4739/I4739)</x:f>
      </x:c>
      <x:c r="L4739" s="24" t="n">
        <x:v>0</x:v>
      </x:c>
      <x:c r="M4739" s="23" t="str">
        <x:f>IF(H4739=0,"",L4739/H4739)</x:f>
      </x:c>
      <x:c r="N4739" s="24" t="n">
        <x:f>H4739-L4739</x:f>
        <x:v>0</x:v>
      </x:c>
      <x:c r="O4739" s="22" t="str"/>
      <x:c r="P4739" s="24" t="n">
        <x:v>221</x:v>
      </x:c>
      <x:c r="Q4739" s="24" t="n">
        <x:v>97</x:v>
      </x:c>
      <x:c r="R4739" s="24" t="n">
        <x:v>6</x:v>
      </x:c>
      <x:c r="S4739" s="23" t="n">
        <x:f>IF(Q4739=0,"",R4739/Q4739)</x:f>
        <x:v>0.061855670103092786</x:v>
      </x:c>
      <x:c r="T4739" s="24" t="n">
        <x:v>7</x:v>
      </x:c>
      <x:c r="U4739" s="23" t="n">
        <x:f>IF(P4739=0,"",T4739/P4739)</x:f>
        <x:v>0.03167420814479638</x:v>
      </x:c>
      <x:c r="V4739" s="24" t="n">
        <x:f>P4739-T4739</x:f>
        <x:v>214</x:v>
      </x:c>
      <x:c r="W4739" s="22" t="str">
        <x:v>18:00–18:59</x:v>
      </x:c>
    </x:row>
    <x:row r="4740">
      <x:c r="A4740" s="22" t="str">
        <x:v>2026-08</x:v>
      </x:c>
      <x:c r="B4740" s="22" t="str">
        <x:v>台北市</x:v>
      </x:c>
      <x:c r="C4740" s="22" t="str">
        <x:v>南港區</x:v>
      </x:c>
      <x:c r="D4740" s="22" t="str">
        <x:v>A</x:v>
      </x:c>
      <x:c r="E4740" s="36" t="str">
        <x:v>500111038</x:v>
      </x:c>
      <x:c r="F4740" s="22" t="str">
        <x:v>世貿公園</x:v>
      </x:c>
      <x:c r="G4740" s="37" t="n">
        <x:v>200.86</x:v>
      </x:c>
      <x:c r="H4740" s="24" t="n">
        <x:v>36</x:v>
      </x:c>
      <x:c r="I4740" s="24" t="n">
        <x:v>18</x:v>
      </x:c>
      <x:c r="J4740" s="24" t="n">
        <x:v>6</x:v>
      </x:c>
      <x:c r="K4740" s="23" t="n">
        <x:f>IF(I4740=0,"",J4740/I4740)</x:f>
        <x:v>0.3333333333333333</x:v>
      </x:c>
      <x:c r="L4740" s="24" t="n">
        <x:v>6</x:v>
      </x:c>
      <x:c r="M4740" s="23" t="n">
        <x:f>IF(H4740=0,"",L4740/H4740)</x:f>
        <x:v>0.16666666666666666</x:v>
      </x:c>
      <x:c r="N4740" s="24" t="n">
        <x:f>H4740-L4740</x:f>
        <x:v>30</x:v>
      </x:c>
      <x:c r="O4740" s="22" t="str">
        <x:v>11:00–11:59</x:v>
      </x:c>
      <x:c r="P4740" s="24" t="n">
        <x:v>221</x:v>
      </x:c>
      <x:c r="Q4740" s="24" t="n">
        <x:v>89</x:v>
      </x:c>
      <x:c r="R4740" s="24" t="n">
        <x:v>6</x:v>
      </x:c>
      <x:c r="S4740" s="23" t="n">
        <x:f>IF(Q4740=0,"",R4740/Q4740)</x:f>
        <x:v>0.06741573033707865</x:v>
      </x:c>
      <x:c r="T4740" s="24" t="n">
        <x:v>19</x:v>
      </x:c>
      <x:c r="U4740" s="23" t="n">
        <x:f>IF(P4740=0,"",T4740/P4740)</x:f>
        <x:v>0.08597285067873303</x:v>
      </x:c>
      <x:c r="V4740" s="24" t="n">
        <x:f>P4740-T4740</x:f>
        <x:v>202</x:v>
      </x:c>
      <x:c r="W4740" s="22" t="str">
        <x:v>18:00–18:59</x:v>
      </x:c>
    </x:row>
    <x:row r="4741">
      <x:c r="A4741" s="22" t="str">
        <x:v>2026-08</x:v>
      </x:c>
      <x:c r="B4741" s="22" t="str">
        <x:v>台北市</x:v>
      </x:c>
      <x:c r="C4741" s="22" t="str">
        <x:v>南港區</x:v>
      </x:c>
      <x:c r="D4741" s="22" t="str">
        <x:v>C</x:v>
      </x:c>
      <x:c r="E4741" s="36" t="str">
        <x:v>500111039</x:v>
      </x:c>
      <x:c r="F4741" s="22" t="str">
        <x:v>凌雲五村(研究院路三段8巷)</x:v>
      </x:c>
      <x:c r="G4741" s="37" t="n">
        <x:v>51.52</x:v>
      </x:c>
      <x:c r="H4741" s="24" t="n">
        <x:v>6</x:v>
      </x:c>
      <x:c r="I4741" s="24" t="n">
        <x:v>5</x:v>
      </x:c>
      <x:c r="J4741" s="24" t="n">
        <x:v>0</x:v>
      </x:c>
      <x:c r="K4741" s="23" t="n">
        <x:f>IF(I4741=0,"",J4741/I4741)</x:f>
        <x:v>0</x:v>
      </x:c>
      <x:c r="L4741" s="24" t="n">
        <x:v>0</x:v>
      </x:c>
      <x:c r="M4741" s="23" t="n">
        <x:f>IF(H4741=0,"",L4741/H4741)</x:f>
        <x:v>0</x:v>
      </x:c>
      <x:c r="N4741" s="24" t="n">
        <x:f>H4741-L4741</x:f>
        <x:v>6</x:v>
      </x:c>
      <x:c r="O4741" s="22" t="str">
        <x:v>06:00–06:59</x:v>
      </x:c>
      <x:c r="P4741" s="24" t="n">
        <x:v>47</x:v>
      </x:c>
      <x:c r="Q4741" s="24" t="n">
        <x:v>40</x:v>
      </x:c>
      <x:c r="R4741" s="24" t="n">
        <x:v>1</x:v>
      </x:c>
      <x:c r="S4741" s="23" t="n">
        <x:f>IF(Q4741=0,"",R4741/Q4741)</x:f>
        <x:v>0.025</x:v>
      </x:c>
      <x:c r="T4741" s="24" t="n">
        <x:v>1</x:v>
      </x:c>
      <x:c r="U4741" s="23" t="n">
        <x:f>IF(P4741=0,"",T4741/P4741)</x:f>
        <x:v>0.02127659574468085</x:v>
      </x:c>
      <x:c r="V4741" s="24" t="n">
        <x:f>P4741-T4741</x:f>
        <x:v>46</x:v>
      </x:c>
      <x:c r="W4741" s="22" t="str">
        <x:v>16:00–16:59</x:v>
      </x:c>
    </x:row>
    <x:row r="4742">
      <x:c r="A4742" s="22" t="str">
        <x:v>2026-08</x:v>
      </x:c>
      <x:c r="B4742" s="22" t="str">
        <x:v>台北市</x:v>
      </x:c>
      <x:c r="C4742" s="22" t="str">
        <x:v>南港區</x:v>
      </x:c>
      <x:c r="D4742" s="22" t="str">
        <x:v>C</x:v>
      </x:c>
      <x:c r="E4742" s="36" t="str">
        <x:v>500111040</x:v>
      </x:c>
      <x:c r="F4742" s="22" t="str">
        <x:v>新新公園(昆陽街60巷)</x:v>
      </x:c>
      <x:c r="G4742" s="37" t="n">
        <x:v>97</x:v>
      </x:c>
      <x:c r="H4742" s="24" t="n">
        <x:v>38</x:v>
      </x:c>
      <x:c r="I4742" s="24" t="n">
        <x:v>29</x:v>
      </x:c>
      <x:c r="J4742" s="24" t="n">
        <x:v>14</x:v>
      </x:c>
      <x:c r="K4742" s="23" t="n">
        <x:f>IF(I4742=0,"",J4742/I4742)</x:f>
        <x:v>0.4827586206896552</x:v>
      </x:c>
      <x:c r="L4742" s="24" t="n">
        <x:v>17</x:v>
      </x:c>
      <x:c r="M4742" s="23" t="n">
        <x:f>IF(H4742=0,"",L4742/H4742)</x:f>
        <x:v>0.4473684210526316</x:v>
      </x:c>
      <x:c r="N4742" s="24" t="n">
        <x:f>H4742-L4742</x:f>
        <x:v>21</x:v>
      </x:c>
      <x:c r="O4742" s="22" t="str">
        <x:v>15:00–15:59</x:v>
      </x:c>
      <x:c r="P4742" s="24" t="n">
        <x:v>91</x:v>
      </x:c>
      <x:c r="Q4742" s="24" t="n">
        <x:v>64</x:v>
      </x:c>
      <x:c r="R4742" s="24" t="n">
        <x:v>16</x:v>
      </x:c>
      <x:c r="S4742" s="23" t="n">
        <x:f>IF(Q4742=0,"",R4742/Q4742)</x:f>
        <x:v>0.25</x:v>
      </x:c>
      <x:c r="T4742" s="24" t="n">
        <x:v>21</x:v>
      </x:c>
      <x:c r="U4742" s="23" t="n">
        <x:f>IF(P4742=0,"",T4742/P4742)</x:f>
        <x:v>0.23076923076923078</x:v>
      </x:c>
      <x:c r="V4742" s="24" t="n">
        <x:f>P4742-T4742</x:f>
        <x:v>70</x:v>
      </x:c>
      <x:c r="W4742" s="22" t="str">
        <x:v>20:00–20:59</x:v>
      </x:c>
    </x:row>
    <x:row r="4743">
      <x:c r="A4743" s="22" t="str">
        <x:v>2026-08</x:v>
      </x:c>
      <x:c r="B4743" s="22" t="str">
        <x:v>台北市</x:v>
      </x:c>
      <x:c r="C4743" s="22" t="str">
        <x:v>南港區</x:v>
      </x:c>
      <x:c r="D4743" s="22" t="str">
        <x:v>B</x:v>
      </x:c>
      <x:c r="E4743" s="36" t="str">
        <x:v>500111041</x:v>
      </x:c>
      <x:c r="F4743" s="22" t="str">
        <x:v>南港高中(昆陽街)</x:v>
      </x:c>
      <x:c r="G4743" s="37" t="n">
        <x:v>115.29</x:v>
      </x:c>
      <x:c r="H4743" s="24" t="n">
        <x:v>29</x:v>
      </x:c>
      <x:c r="I4743" s="24" t="n">
        <x:v>14</x:v>
      </x:c>
      <x:c r="J4743" s="24" t="n">
        <x:v>4</x:v>
      </x:c>
      <x:c r="K4743" s="23" t="n">
        <x:f>IF(I4743=0,"",J4743/I4743)</x:f>
        <x:v>0.2857142857142857</x:v>
      </x:c>
      <x:c r="L4743" s="24" t="n">
        <x:v>8</x:v>
      </x:c>
      <x:c r="M4743" s="23" t="n">
        <x:f>IF(H4743=0,"",L4743/H4743)</x:f>
        <x:v>0.27586206896551724</x:v>
      </x:c>
      <x:c r="N4743" s="24" t="n">
        <x:f>H4743-L4743</x:f>
        <x:v>21</x:v>
      </x:c>
      <x:c r="O4743" s="22" t="str">
        <x:v>09:00–09:59</x:v>
      </x:c>
      <x:c r="P4743" s="24" t="n">
        <x:v>106</x:v>
      </x:c>
      <x:c r="Q4743" s="24" t="n">
        <x:v>59</x:v>
      </x:c>
      <x:c r="R4743" s="24" t="n">
        <x:v>5</x:v>
      </x:c>
      <x:c r="S4743" s="23" t="n">
        <x:f>IF(Q4743=0,"",R4743/Q4743)</x:f>
        <x:v>0.0847457627118644</x:v>
      </x:c>
      <x:c r="T4743" s="24" t="n">
        <x:v>7</x:v>
      </x:c>
      <x:c r="U4743" s="23" t="n">
        <x:f>IF(P4743=0,"",T4743/P4743)</x:f>
        <x:v>0.0660377358490566</x:v>
      </x:c>
      <x:c r="V4743" s="24" t="n">
        <x:f>P4743-T4743</x:f>
        <x:v>99</x:v>
      </x:c>
      <x:c r="W4743" s="22" t="str">
        <x:v>19:00–19:59</x:v>
      </x:c>
    </x:row>
    <x:row r="4744">
      <x:c r="A4744" s="22" t="str">
        <x:v>2026-08</x:v>
      </x:c>
      <x:c r="B4744" s="22" t="str">
        <x:v>台北市</x:v>
      </x:c>
      <x:c r="C4744" s="22" t="str">
        <x:v>南港區</x:v>
      </x:c>
      <x:c r="D4744" s="22" t="str">
        <x:v>C</x:v>
      </x:c>
      <x:c r="E4744" s="36" t="str">
        <x:v>500111042</x:v>
      </x:c>
      <x:c r="F4744" s="22" t="str">
        <x:v>南港路三段290巷口</x:v>
      </x:c>
      <x:c r="G4744" s="37" t="n">
        <x:v>77.62</x:v>
      </x:c>
      <x:c r="H4744" s="24" t="n">
        <x:v>33</x:v>
      </x:c>
      <x:c r="I4744" s="24" t="n">
        <x:v>20</x:v>
      </x:c>
      <x:c r="J4744" s="24" t="n">
        <x:v>0</x:v>
      </x:c>
      <x:c r="K4744" s="23" t="n">
        <x:f>IF(I4744=0,"",J4744/I4744)</x:f>
        <x:v>0</x:v>
      </x:c>
      <x:c r="L4744" s="24" t="n">
        <x:v>0</x:v>
      </x:c>
      <x:c r="M4744" s="23" t="n">
        <x:f>IF(H4744=0,"",L4744/H4744)</x:f>
        <x:v>0</x:v>
      </x:c>
      <x:c r="N4744" s="24" t="n">
        <x:f>H4744-L4744</x:f>
        <x:v>33</x:v>
      </x:c>
      <x:c r="O4744" s="22" t="str">
        <x:v>21:00–21:59</x:v>
      </x:c>
      <x:c r="P4744" s="24" t="n">
        <x:v>104</x:v>
      </x:c>
      <x:c r="Q4744" s="24" t="n">
        <x:v>71</x:v>
      </x:c>
      <x:c r="R4744" s="24" t="n">
        <x:v>3</x:v>
      </x:c>
      <x:c r="S4744" s="23" t="n">
        <x:f>IF(Q4744=0,"",R4744/Q4744)</x:f>
        <x:v>0.04225352112676056</x:v>
      </x:c>
      <x:c r="T4744" s="24" t="n">
        <x:v>4</x:v>
      </x:c>
      <x:c r="U4744" s="23" t="n">
        <x:f>IF(P4744=0,"",T4744/P4744)</x:f>
        <x:v>0.038461538461538464</x:v>
      </x:c>
      <x:c r="V4744" s="24" t="n">
        <x:f>P4744-T4744</x:f>
        <x:v>100</x:v>
      </x:c>
      <x:c r="W4744" s="22" t="str">
        <x:v>17:00–17:59</x:v>
      </x:c>
    </x:row>
    <x:row r="4745">
      <x:c r="A4745" s="22" t="str">
        <x:v>2026-08</x:v>
      </x:c>
      <x:c r="B4745" s="22" t="str">
        <x:v>台北市</x:v>
      </x:c>
      <x:c r="C4745" s="22" t="str">
        <x:v>南港區</x:v>
      </x:c>
      <x:c r="D4745" s="22" t="str">
        <x:v>C</x:v>
      </x:c>
      <x:c r="E4745" s="36" t="str">
        <x:v>500111043</x:v>
      </x:c>
      <x:c r="F4745" s="22" t="str">
        <x:v>南港路三段220巷口</x:v>
      </x:c>
      <x:c r="G4745" s="37" t="n">
        <x:v>79.71</x:v>
      </x:c>
      <x:c r="H4745" s="24" t="n">
        <x:v>8</x:v>
      </x:c>
      <x:c r="I4745" s="24" t="n">
        <x:v>4</x:v>
      </x:c>
      <x:c r="J4745" s="24" t="n">
        <x:v>0</x:v>
      </x:c>
      <x:c r="K4745" s="23" t="n">
        <x:f>IF(I4745=0,"",J4745/I4745)</x:f>
        <x:v>0</x:v>
      </x:c>
      <x:c r="L4745" s="24" t="n">
        <x:v>0</x:v>
      </x:c>
      <x:c r="M4745" s="23" t="n">
        <x:f>IF(H4745=0,"",L4745/H4745)</x:f>
        <x:v>0</x:v>
      </x:c>
      <x:c r="N4745" s="24" t="n">
        <x:f>H4745-L4745</x:f>
        <x:v>8</x:v>
      </x:c>
      <x:c r="O4745" s="22" t="str">
        <x:v>07:00–07:59</x:v>
      </x:c>
      <x:c r="P4745" s="24" t="n">
        <x:v>118</x:v>
      </x:c>
      <x:c r="Q4745" s="24" t="n">
        <x:v>77</x:v>
      </x:c>
      <x:c r="R4745" s="24" t="n">
        <x:v>2</x:v>
      </x:c>
      <x:c r="S4745" s="23" t="n">
        <x:f>IF(Q4745=0,"",R4745/Q4745)</x:f>
        <x:v>0.025974025974025976</x:v>
      </x:c>
      <x:c r="T4745" s="24" t="n">
        <x:v>2</x:v>
      </x:c>
      <x:c r="U4745" s="23" t="n">
        <x:f>IF(P4745=0,"",T4745/P4745)</x:f>
        <x:v>0.01694915254237288</x:v>
      </x:c>
      <x:c r="V4745" s="24" t="n">
        <x:f>P4745-T4745</x:f>
        <x:v>116</x:v>
      </x:c>
      <x:c r="W4745" s="22" t="str">
        <x:v>18:00–18:59</x:v>
      </x:c>
    </x:row>
    <x:row r="4746">
      <x:c r="A4746" s="22" t="str">
        <x:v>2026-08</x:v>
      </x:c>
      <x:c r="B4746" s="22" t="str">
        <x:v>台北市</x:v>
      </x:c>
      <x:c r="C4746" s="22" t="str">
        <x:v>南港區</x:v>
      </x:c>
      <x:c r="D4746" s="22" t="str">
        <x:v>C</x:v>
      </x:c>
      <x:c r="E4746" s="36" t="str">
        <x:v>500111044</x:v>
      </x:c>
      <x:c r="F4746" s="22" t="str">
        <x:v>南港東新街口</x:v>
      </x:c>
      <x:c r="G4746" s="37" t="n">
        <x:v>60.43</x:v>
      </x:c>
      <x:c r="H4746" s="24" t="n">
        <x:v>34</x:v>
      </x:c>
      <x:c r="I4746" s="24" t="n">
        <x:v>21</x:v>
      </x:c>
      <x:c r="J4746" s="24" t="n">
        <x:v>0</x:v>
      </x:c>
      <x:c r="K4746" s="23" t="n">
        <x:f>IF(I4746=0,"",J4746/I4746)</x:f>
        <x:v>0</x:v>
      </x:c>
      <x:c r="L4746" s="24" t="n">
        <x:v>0</x:v>
      </x:c>
      <x:c r="M4746" s="23" t="n">
        <x:f>IF(H4746=0,"",L4746/H4746)</x:f>
        <x:v>0</x:v>
      </x:c>
      <x:c r="N4746" s="24" t="n">
        <x:f>H4746-L4746</x:f>
        <x:v>34</x:v>
      </x:c>
      <x:c r="O4746" s="22" t="str">
        <x:v>08:00–08:59</x:v>
      </x:c>
      <x:c r="P4746" s="24" t="n">
        <x:v>20</x:v>
      </x:c>
      <x:c r="Q4746" s="24" t="n">
        <x:v>13</x:v>
      </x:c>
      <x:c r="R4746" s="24" t="n">
        <x:v>0</x:v>
      </x:c>
      <x:c r="S4746" s="23" t="n">
        <x:f>IF(Q4746=0,"",R4746/Q4746)</x:f>
        <x:v>0</x:v>
      </x:c>
      <x:c r="T4746" s="24" t="n">
        <x:v>0</x:v>
      </x:c>
      <x:c r="U4746" s="23" t="n">
        <x:f>IF(P4746=0,"",T4746/P4746)</x:f>
        <x:v>0</x:v>
      </x:c>
      <x:c r="V4746" s="24" t="n">
        <x:f>P4746-T4746</x:f>
        <x:v>20</x:v>
      </x:c>
      <x:c r="W4746" s="22" t="str">
        <x:v>19:00–19:59</x:v>
      </x:c>
    </x:row>
    <x:row r="4747">
      <x:c r="A4747" s="22" t="str">
        <x:v>2026-08</x:v>
      </x:c>
      <x:c r="B4747" s="22" t="str">
        <x:v>台北市</x:v>
      </x:c>
      <x:c r="C4747" s="22" t="str">
        <x:v>南港區</x:v>
      </x:c>
      <x:c r="D4747" s="22" t="str">
        <x:v>C</x:v>
      </x:c>
      <x:c r="E4747" s="36" t="str">
        <x:v>500111045</x:v>
      </x:c>
      <x:c r="F4747" s="22" t="str">
        <x:v>八德中坡路口</x:v>
      </x:c>
      <x:c r="G4747" s="37" t="n">
        <x:v>94.67</x:v>
      </x:c>
      <x:c r="H4747" s="24" t="n">
        <x:v>4</x:v>
      </x:c>
      <x:c r="I4747" s="24" t="n">
        <x:v>4</x:v>
      </x:c>
      <x:c r="J4747" s="24" t="n">
        <x:v>1</x:v>
      </x:c>
      <x:c r="K4747" s="23" t="n">
        <x:f>IF(I4747=0,"",J4747/I4747)</x:f>
        <x:v>0.25</x:v>
      </x:c>
      <x:c r="L4747" s="24" t="n">
        <x:v>1</x:v>
      </x:c>
      <x:c r="M4747" s="23" t="n">
        <x:f>IF(H4747=0,"",L4747/H4747)</x:f>
        <x:v>0.25</x:v>
      </x:c>
      <x:c r="N4747" s="24" t="n">
        <x:f>H4747-L4747</x:f>
        <x:v>3</x:v>
      </x:c>
      <x:c r="O4747" s="22" t="str">
        <x:v>06:00–06:59</x:v>
      </x:c>
      <x:c r="P4747" s="24" t="n">
        <x:v>23</x:v>
      </x:c>
      <x:c r="Q4747" s="24" t="n">
        <x:v>13</x:v>
      </x:c>
      <x:c r="R4747" s="24" t="n">
        <x:v>1</x:v>
      </x:c>
      <x:c r="S4747" s="23" t="n">
        <x:f>IF(Q4747=0,"",R4747/Q4747)</x:f>
        <x:v>0.07692307692307693</x:v>
      </x:c>
      <x:c r="T4747" s="24" t="n">
        <x:v>1</x:v>
      </x:c>
      <x:c r="U4747" s="23" t="n">
        <x:f>IF(P4747=0,"",T4747/P4747)</x:f>
        <x:v>0.043478260869565216</x:v>
      </x:c>
      <x:c r="V4747" s="24" t="n">
        <x:f>P4747-T4747</x:f>
        <x:v>22</x:v>
      </x:c>
      <x:c r="W4747" s="22" t="str">
        <x:v>08:00–08:59</x:v>
      </x:c>
    </x:row>
    <x:row r="4748">
      <x:c r="A4748" s="22" t="str">
        <x:v>2026-08</x:v>
      </x:c>
      <x:c r="B4748" s="22" t="str">
        <x:v>台北市</x:v>
      </x:c>
      <x:c r="C4748" s="22" t="str">
        <x:v>南港區</x:v>
      </x:c>
      <x:c r="D4748" s="22" t="str">
        <x:v>A</x:v>
      </x:c>
      <x:c r="E4748" s="36" t="str">
        <x:v>500111046</x:v>
      </x:c>
      <x:c r="F4748" s="22" t="str">
        <x:v>捷運後山埤站(3號出口)</x:v>
      </x:c>
      <x:c r="G4748" s="37" t="n">
        <x:v>379.81</x:v>
      </x:c>
      <x:c r="H4748" s="24" t="n">
        <x:v>420</x:v>
      </x:c>
      <x:c r="I4748" s="24" t="n">
        <x:v>84</x:v>
      </x:c>
      <x:c r="J4748" s="24" t="n">
        <x:v>0</x:v>
      </x:c>
      <x:c r="K4748" s="23" t="n">
        <x:f>IF(I4748=0,"",J4748/I4748)</x:f>
        <x:v>0</x:v>
      </x:c>
      <x:c r="L4748" s="24" t="n">
        <x:v>0</x:v>
      </x:c>
      <x:c r="M4748" s="23" t="n">
        <x:f>IF(H4748=0,"",L4748/H4748)</x:f>
        <x:v>0</x:v>
      </x:c>
      <x:c r="N4748" s="24" t="n">
        <x:f>H4748-L4748</x:f>
        <x:v>420</x:v>
      </x:c>
      <x:c r="O4748" s="22" t="str">
        <x:v>08:00–08:59</x:v>
      </x:c>
      <x:c r="P4748" s="24" t="n">
        <x:v>364</x:v>
      </x:c>
      <x:c r="Q4748" s="24" t="n">
        <x:v>104</x:v>
      </x:c>
      <x:c r="R4748" s="24" t="n">
        <x:v>3</x:v>
      </x:c>
      <x:c r="S4748" s="23" t="n">
        <x:f>IF(Q4748=0,"",R4748/Q4748)</x:f>
        <x:v>0.028846153846153848</x:v>
      </x:c>
      <x:c r="T4748" s="24" t="n">
        <x:v>4</x:v>
      </x:c>
      <x:c r="U4748" s="23" t="n">
        <x:f>IF(P4748=0,"",T4748/P4748)</x:f>
        <x:v>0.01098901098901099</x:v>
      </x:c>
      <x:c r="V4748" s="24" t="n">
        <x:f>P4748-T4748</x:f>
        <x:v>360</x:v>
      </x:c>
      <x:c r="W4748" s="22" t="str">
        <x:v>21:00–21:59</x:v>
      </x:c>
    </x:row>
    <x:row r="4749">
      <x:c r="A4749" s="22" t="str">
        <x:v>2026-08</x:v>
      </x:c>
      <x:c r="B4749" s="22" t="str">
        <x:v>台北市</x:v>
      </x:c>
      <x:c r="C4749" s="22" t="str">
        <x:v>南港區</x:v>
      </x:c>
      <x:c r="D4749" s="22" t="str">
        <x:v>C</x:v>
      </x:c>
      <x:c r="E4749" s="36" t="str">
        <x:v>500111047</x:v>
      </x:c>
      <x:c r="F4749" s="22" t="str">
        <x:v>玉成公園運動中心</x:v>
      </x:c>
      <x:c r="G4749" s="37" t="n">
        <x:v>86.14</x:v>
      </x:c>
      <x:c r="H4749" s="24" t="n">
        <x:v>3</x:v>
      </x:c>
      <x:c r="I4749" s="24" t="n">
        <x:v>3</x:v>
      </x:c>
      <x:c r="J4749" s="24" t="n">
        <x:v>2</x:v>
      </x:c>
      <x:c r="K4749" s="23" t="n">
        <x:f>IF(I4749=0,"",J4749/I4749)</x:f>
        <x:v>0.6666666666666666</x:v>
      </x:c>
      <x:c r="L4749" s="24" t="n">
        <x:v>2</x:v>
      </x:c>
      <x:c r="M4749" s="23" t="n">
        <x:f>IF(H4749=0,"",L4749/H4749)</x:f>
        <x:v>0.6666666666666666</x:v>
      </x:c>
      <x:c r="N4749" s="24" t="n">
        <x:f>H4749-L4749</x:f>
        <x:v>1</x:v>
      </x:c>
      <x:c r="O4749" s="22" t="str">
        <x:v>20:00–20:59</x:v>
      </x:c>
      <x:c r="P4749" s="24" t="n">
        <x:v>112</x:v>
      </x:c>
      <x:c r="Q4749" s="24" t="n">
        <x:v>58</x:v>
      </x:c>
      <x:c r="R4749" s="24" t="n">
        <x:v>4</x:v>
      </x:c>
      <x:c r="S4749" s="23" t="n">
        <x:f>IF(Q4749=0,"",R4749/Q4749)</x:f>
        <x:v>0.06896551724137931</x:v>
      </x:c>
      <x:c r="T4749" s="24" t="n">
        <x:v>6</x:v>
      </x:c>
      <x:c r="U4749" s="23" t="n">
        <x:f>IF(P4749=0,"",T4749/P4749)</x:f>
        <x:v>0.05357142857142857</x:v>
      </x:c>
      <x:c r="V4749" s="24" t="n">
        <x:f>P4749-T4749</x:f>
        <x:v>106</x:v>
      </x:c>
      <x:c r="W4749" s="22" t="str">
        <x:v>08:00–08:59</x:v>
      </x:c>
    </x:row>
    <x:row r="4750">
      <x:c r="A4750" s="22" t="str">
        <x:v>2026-08</x:v>
      </x:c>
      <x:c r="B4750" s="22" t="str">
        <x:v>台北市</x:v>
      </x:c>
      <x:c r="C4750" s="22" t="str">
        <x:v>南港區</x:v>
      </x:c>
      <x:c r="D4750" s="22" t="str">
        <x:v>C</x:v>
      </x:c>
      <x:c r="E4750" s="36" t="str">
        <x:v>500111048</x:v>
      </x:c>
      <x:c r="F4750" s="22" t="str">
        <x:v>百福公園</x:v>
      </x:c>
      <x:c r="G4750" s="37" t="n">
        <x:v>90.95</x:v>
      </x:c>
      <x:c r="H4750" s="24" t="n">
        <x:v>21</x:v>
      </x:c>
      <x:c r="I4750" s="24" t="n">
        <x:v>15</x:v>
      </x:c>
      <x:c r="J4750" s="24" t="n">
        <x:v>2</x:v>
      </x:c>
      <x:c r="K4750" s="23" t="n">
        <x:f>IF(I4750=0,"",J4750/I4750)</x:f>
        <x:v>0.13333333333333333</x:v>
      </x:c>
      <x:c r="L4750" s="24" t="n">
        <x:v>2</x:v>
      </x:c>
      <x:c r="M4750" s="23" t="n">
        <x:f>IF(H4750=0,"",L4750/H4750)</x:f>
        <x:v>0.09523809523809523</x:v>
      </x:c>
      <x:c r="N4750" s="24" t="n">
        <x:f>H4750-L4750</x:f>
        <x:v>19</x:v>
      </x:c>
      <x:c r="O4750" s="22" t="str">
        <x:v>08:00–08:59</x:v>
      </x:c>
      <x:c r="P4750" s="24" t="n">
        <x:v>88</x:v>
      </x:c>
      <x:c r="Q4750" s="24" t="n">
        <x:v>48</x:v>
      </x:c>
      <x:c r="R4750" s="24" t="n">
        <x:v>13</x:v>
      </x:c>
      <x:c r="S4750" s="23" t="n">
        <x:f>IF(Q4750=0,"",R4750/Q4750)</x:f>
        <x:v>0.2708333333333333</x:v>
      </x:c>
      <x:c r="T4750" s="24" t="n">
        <x:v>22</x:v>
      </x:c>
      <x:c r="U4750" s="23" t="n">
        <x:f>IF(P4750=0,"",T4750/P4750)</x:f>
        <x:v>0.25</x:v>
      </x:c>
      <x:c r="V4750" s="24" t="n">
        <x:f>P4750-T4750</x:f>
        <x:v>66</x:v>
      </x:c>
      <x:c r="W4750" s="22" t="str">
        <x:v>19:00–19:59</x:v>
      </x:c>
    </x:row>
    <x:row r="4751">
      <x:c r="A4751" s="22" t="str">
        <x:v>2026-08</x:v>
      </x:c>
      <x:c r="B4751" s="22" t="str">
        <x:v>台北市</x:v>
      </x:c>
      <x:c r="C4751" s="22" t="str">
        <x:v>南港區</x:v>
      </x:c>
      <x:c r="D4751" s="22" t="str">
        <x:v>C</x:v>
      </x:c>
      <x:c r="E4751" s="36" t="str">
        <x:v>500111049</x:v>
      </x:c>
      <x:c r="F4751" s="22" t="str">
        <x:v>南湖大橋(經貿二路255巷)</x:v>
      </x:c>
      <x:c r="G4751" s="37" t="n">
        <x:v>54.1</x:v>
      </x:c>
      <x:c r="H4751" s="24" t="n">
        <x:v>2</x:v>
      </x:c>
      <x:c r="I4751" s="24" t="n">
        <x:v>2</x:v>
      </x:c>
      <x:c r="J4751" s="24" t="n">
        <x:v>1</x:v>
      </x:c>
      <x:c r="K4751" s="23" t="n">
        <x:f>IF(I4751=0,"",J4751/I4751)</x:f>
        <x:v>0.5</x:v>
      </x:c>
      <x:c r="L4751" s="24" t="n">
        <x:v>1</x:v>
      </x:c>
      <x:c r="M4751" s="23" t="n">
        <x:f>IF(H4751=0,"",L4751/H4751)</x:f>
        <x:v>0.5</x:v>
      </x:c>
      <x:c r="N4751" s="24" t="n">
        <x:f>H4751-L4751</x:f>
        <x:v>1</x:v>
      </x:c>
      <x:c r="O4751" s="22" t="str">
        <x:v>10:00–10:59</x:v>
      </x:c>
      <x:c r="P4751" s="24" t="n">
        <x:v>119</x:v>
      </x:c>
      <x:c r="Q4751" s="24" t="n">
        <x:v>66</x:v>
      </x:c>
      <x:c r="R4751" s="24" t="n">
        <x:v>0</x:v>
      </x:c>
      <x:c r="S4751" s="23" t="n">
        <x:f>IF(Q4751=0,"",R4751/Q4751)</x:f>
        <x:v>0</x:v>
      </x:c>
      <x:c r="T4751" s="24" t="n">
        <x:v>0</x:v>
      </x:c>
      <x:c r="U4751" s="23" t="n">
        <x:f>IF(P4751=0,"",T4751/P4751)</x:f>
        <x:v>0</x:v>
      </x:c>
      <x:c r="V4751" s="24" t="n">
        <x:f>P4751-T4751</x:f>
        <x:v>119</x:v>
      </x:c>
      <x:c r="W4751" s="22" t="str">
        <x:v>18:00–18:59</x:v>
      </x:c>
    </x:row>
    <x:row r="4752">
      <x:c r="A4752" s="22" t="str">
        <x:v>2026-08</x:v>
      </x:c>
      <x:c r="B4752" s="22" t="str">
        <x:v>台北市</x:v>
      </x:c>
      <x:c r="C4752" s="22" t="str">
        <x:v>南港區</x:v>
      </x:c>
      <x:c r="D4752" s="22" t="str">
        <x:v>B</x:v>
      </x:c>
      <x:c r="E4752" s="36" t="str">
        <x:v>500111050</x:v>
      </x:c>
      <x:c r="F4752" s="22" t="str">
        <x:v>園區重陽路口</x:v>
      </x:c>
      <x:c r="G4752" s="37" t="n">
        <x:v>136.29</x:v>
      </x:c>
      <x:c r="H4752" s="24" t="n">
        <x:v>69</x:v>
      </x:c>
      <x:c r="I4752" s="24" t="n">
        <x:v>33</x:v>
      </x:c>
      <x:c r="J4752" s="24" t="n">
        <x:v>7</x:v>
      </x:c>
      <x:c r="K4752" s="23" t="n">
        <x:f>IF(I4752=0,"",J4752/I4752)</x:f>
        <x:v>0.21212121212121213</x:v>
      </x:c>
      <x:c r="L4752" s="24" t="n">
        <x:v>8</x:v>
      </x:c>
      <x:c r="M4752" s="23" t="n">
        <x:f>IF(H4752=0,"",L4752/H4752)</x:f>
        <x:v>0.11594202898550725</x:v>
      </x:c>
      <x:c r="N4752" s="24" t="n">
        <x:f>H4752-L4752</x:f>
        <x:v>61</x:v>
      </x:c>
      <x:c r="O4752" s="22" t="str">
        <x:v>09:00–09:59</x:v>
      </x:c>
      <x:c r="P4752" s="24" t="n">
        <x:v>202</x:v>
      </x:c>
      <x:c r="Q4752" s="24" t="n">
        <x:v>67</x:v>
      </x:c>
      <x:c r="R4752" s="24" t="n">
        <x:v>1</x:v>
      </x:c>
      <x:c r="S4752" s="23" t="n">
        <x:f>IF(Q4752=0,"",R4752/Q4752)</x:f>
        <x:v>0.014925373134328358</x:v>
      </x:c>
      <x:c r="T4752" s="24" t="n">
        <x:v>2</x:v>
      </x:c>
      <x:c r="U4752" s="23" t="n">
        <x:f>IF(P4752=0,"",T4752/P4752)</x:f>
        <x:v>0.009900990099009901</x:v>
      </x:c>
      <x:c r="V4752" s="24" t="n">
        <x:f>P4752-T4752</x:f>
        <x:v>200</x:v>
      </x:c>
      <x:c r="W4752" s="22" t="str">
        <x:v>18:00–18:59</x:v>
      </x:c>
    </x:row>
    <x:row r="4753">
      <x:c r="A4753" s="22" t="str">
        <x:v>2026-08</x:v>
      </x:c>
      <x:c r="B4753" s="22" t="str">
        <x:v>台北市</x:v>
      </x:c>
      <x:c r="C4753" s="22" t="str">
        <x:v>南港區</x:v>
      </x:c>
      <x:c r="D4753" s="22" t="str">
        <x:v>B</x:v>
      </x:c>
      <x:c r="E4753" s="36" t="str">
        <x:v>500111051</x:v>
      </x:c>
      <x:c r="F4753" s="22" t="str">
        <x:v>南港車站B棟(市民大道)</x:v>
      </x:c>
      <x:c r="G4753" s="37" t="n">
        <x:v>162.14</x:v>
      </x:c>
      <x:c r="H4753" s="24" t="n">
        <x:v>99</x:v>
      </x:c>
      <x:c r="I4753" s="24" t="n">
        <x:v>35</x:v>
      </x:c>
      <x:c r="J4753" s="24" t="n">
        <x:v>2</x:v>
      </x:c>
      <x:c r="K4753" s="23" t="n">
        <x:f>IF(I4753=0,"",J4753/I4753)</x:f>
        <x:v>0.05714285714285714</x:v>
      </x:c>
      <x:c r="L4753" s="24" t="n">
        <x:v>2</x:v>
      </x:c>
      <x:c r="M4753" s="23" t="n">
        <x:f>IF(H4753=0,"",L4753/H4753)</x:f>
        <x:v>0.020202020202020204</x:v>
      </x:c>
      <x:c r="N4753" s="24" t="n">
        <x:f>H4753-L4753</x:f>
        <x:v>97</x:v>
      </x:c>
      <x:c r="O4753" s="22" t="str">
        <x:v>18:00–18:59</x:v>
      </x:c>
      <x:c r="P4753" s="24" t="n">
        <x:v>312</x:v>
      </x:c>
      <x:c r="Q4753" s="24" t="n">
        <x:v>96</x:v>
      </x:c>
      <x:c r="R4753" s="24" t="n">
        <x:v>4</x:v>
      </x:c>
      <x:c r="S4753" s="23" t="n">
        <x:f>IF(Q4753=0,"",R4753/Q4753)</x:f>
        <x:v>0.041666666666666664</x:v>
      </x:c>
      <x:c r="T4753" s="24" t="n">
        <x:v>6</x:v>
      </x:c>
      <x:c r="U4753" s="23" t="n">
        <x:f>IF(P4753=0,"",T4753/P4753)</x:f>
        <x:v>0.019230769230769232</x:v>
      </x:c>
      <x:c r="V4753" s="24" t="n">
        <x:f>P4753-T4753</x:f>
        <x:v>306</x:v>
      </x:c>
      <x:c r="W4753" s="22" t="str">
        <x:v>08:00–08:59</x:v>
      </x:c>
    </x:row>
    <x:row r="4754">
      <x:c r="A4754" s="22" t="str">
        <x:v>2026-08</x:v>
      </x:c>
      <x:c r="B4754" s="22" t="str">
        <x:v>台北市</x:v>
      </x:c>
      <x:c r="C4754" s="22" t="str">
        <x:v>南港區</x:v>
      </x:c>
      <x:c r="D4754" s="22" t="str">
        <x:v>C</x:v>
      </x:c>
      <x:c r="E4754" s="36" t="str">
        <x:v>500111052</x:v>
      </x:c>
      <x:c r="F4754" s="22" t="str">
        <x:v>胡適公園</x:v>
      </x:c>
      <x:c r="G4754" s="37" t="n">
        <x:v>32.43</x:v>
      </x:c>
      <x:c r="H4754" s="24" t="n">
        <x:v>0</x:v>
      </x:c>
      <x:c r="I4754" s="24" t="n">
        <x:v>0</x:v>
      </x:c>
      <x:c r="J4754" s="24" t="n">
        <x:v>0</x:v>
      </x:c>
      <x:c r="K4754" s="23" t="str">
        <x:f>IF(I4754=0,"",J4754/I4754)</x:f>
      </x:c>
      <x:c r="L4754" s="24" t="n">
        <x:v>0</x:v>
      </x:c>
      <x:c r="M4754" s="23" t="str">
        <x:f>IF(H4754=0,"",L4754/H4754)</x:f>
      </x:c>
      <x:c r="N4754" s="24" t="n">
        <x:f>H4754-L4754</x:f>
        <x:v>0</x:v>
      </x:c>
      <x:c r="O4754" s="22" t="str"/>
      <x:c r="P4754" s="24" t="n">
        <x:v>43</x:v>
      </x:c>
      <x:c r="Q4754" s="24" t="n">
        <x:v>38</x:v>
      </x:c>
      <x:c r="R4754" s="24" t="n">
        <x:v>2</x:v>
      </x:c>
      <x:c r="S4754" s="23" t="n">
        <x:f>IF(Q4754=0,"",R4754/Q4754)</x:f>
        <x:v>0.05263157894736842</x:v>
      </x:c>
      <x:c r="T4754" s="24" t="n">
        <x:v>2</x:v>
      </x:c>
      <x:c r="U4754" s="23" t="n">
        <x:f>IF(P4754=0,"",T4754/P4754)</x:f>
        <x:v>0.046511627906976744</x:v>
      </x:c>
      <x:c r="V4754" s="24" t="n">
        <x:f>P4754-T4754</x:f>
        <x:v>41</x:v>
      </x:c>
      <x:c r="W4754" s="22" t="str">
        <x:v>11:00–11:59</x:v>
      </x:c>
    </x:row>
    <x:row r="4755">
      <x:c r="A4755" s="22" t="str">
        <x:v>2026-08</x:v>
      </x:c>
      <x:c r="B4755" s="22" t="str">
        <x:v>台北市</x:v>
      </x:c>
      <x:c r="C4755" s="22" t="str">
        <x:v>南港區</x:v>
      </x:c>
      <x:c r="D4755" s="22" t="str">
        <x:v>C</x:v>
      </x:c>
      <x:c r="E4755" s="36" t="str">
        <x:v>500111053</x:v>
      </x:c>
      <x:c r="F4755" s="22" t="str">
        <x:v>南港抽水站</x:v>
      </x:c>
      <x:c r="G4755" s="37" t="n">
        <x:v>45.48</x:v>
      </x:c>
      <x:c r="H4755" s="24" t="n">
        <x:v>9</x:v>
      </x:c>
      <x:c r="I4755" s="24" t="n">
        <x:v>8</x:v>
      </x:c>
      <x:c r="J4755" s="24" t="n">
        <x:v>0</x:v>
      </x:c>
      <x:c r="K4755" s="23" t="n">
        <x:f>IF(I4755=0,"",J4755/I4755)</x:f>
        <x:v>0</x:v>
      </x:c>
      <x:c r="L4755" s="24" t="n">
        <x:v>0</x:v>
      </x:c>
      <x:c r="M4755" s="23" t="n">
        <x:f>IF(H4755=0,"",L4755/H4755)</x:f>
        <x:v>0</x:v>
      </x:c>
      <x:c r="N4755" s="24" t="n">
        <x:f>H4755-L4755</x:f>
        <x:v>9</x:v>
      </x:c>
      <x:c r="O4755" s="22" t="str">
        <x:v>22:00–22:59</x:v>
      </x:c>
      <x:c r="P4755" s="24" t="n">
        <x:v>86</x:v>
      </x:c>
      <x:c r="Q4755" s="24" t="n">
        <x:v>56</x:v>
      </x:c>
      <x:c r="R4755" s="24" t="n">
        <x:v>5</x:v>
      </x:c>
      <x:c r="S4755" s="23" t="n">
        <x:f>IF(Q4755=0,"",R4755/Q4755)</x:f>
        <x:v>0.08928571428571429</x:v>
      </x:c>
      <x:c r="T4755" s="24" t="n">
        <x:v>6</x:v>
      </x:c>
      <x:c r="U4755" s="23" t="n">
        <x:f>IF(P4755=0,"",T4755/P4755)</x:f>
        <x:v>0.06976744186046512</x:v>
      </x:c>
      <x:c r="V4755" s="24" t="n">
        <x:f>P4755-T4755</x:f>
        <x:v>80</x:v>
      </x:c>
      <x:c r="W4755" s="22" t="str">
        <x:v>08:00–08:59</x:v>
      </x:c>
    </x:row>
    <x:row r="4756">
      <x:c r="A4756" s="22" t="str">
        <x:v>2026-08</x:v>
      </x:c>
      <x:c r="B4756" s="22" t="str">
        <x:v>台北市</x:v>
      </x:c>
      <x:c r="C4756" s="22" t="str">
        <x:v>南港區</x:v>
      </x:c>
      <x:c r="D4756" s="22" t="str">
        <x:v>C</x:v>
      </x:c>
      <x:c r="E4756" s="36" t="str">
        <x:v>500111054</x:v>
      </x:c>
      <x:c r="F4756" s="22" t="str">
        <x:v>經貿公園</x:v>
      </x:c>
      <x:c r="G4756" s="37" t="n">
        <x:v>17.71</x:v>
      </x:c>
      <x:c r="H4756" s="24" t="n">
        <x:v>0</x:v>
      </x:c>
      <x:c r="I4756" s="24" t="n">
        <x:v>0</x:v>
      </x:c>
      <x:c r="J4756" s="24" t="n">
        <x:v>0</x:v>
      </x:c>
      <x:c r="K4756" s="23" t="str">
        <x:f>IF(I4756=0,"",J4756/I4756)</x:f>
      </x:c>
      <x:c r="L4756" s="24" t="n">
        <x:v>0</x:v>
      </x:c>
      <x:c r="M4756" s="23" t="str">
        <x:f>IF(H4756=0,"",L4756/H4756)</x:f>
      </x:c>
      <x:c r="N4756" s="24" t="n">
        <x:f>H4756-L4756</x:f>
        <x:v>0</x:v>
      </x:c>
      <x:c r="O4756" s="22" t="str"/>
      <x:c r="P4756" s="24" t="n">
        <x:v>9</x:v>
      </x:c>
      <x:c r="Q4756" s="24" t="n">
        <x:v>8</x:v>
      </x:c>
      <x:c r="R4756" s="24" t="n">
        <x:v>0</x:v>
      </x:c>
      <x:c r="S4756" s="23" t="n">
        <x:f>IF(Q4756=0,"",R4756/Q4756)</x:f>
        <x:v>0</x:v>
      </x:c>
      <x:c r="T4756" s="24" t="n">
        <x:v>0</x:v>
      </x:c>
      <x:c r="U4756" s="23" t="n">
        <x:f>IF(P4756=0,"",T4756/P4756)</x:f>
        <x:v>0</x:v>
      </x:c>
      <x:c r="V4756" s="24" t="n">
        <x:f>P4756-T4756</x:f>
        <x:v>9</x:v>
      </x:c>
      <x:c r="W4756" s="22" t="str">
        <x:v>21:00–21:59</x:v>
      </x:c>
    </x:row>
    <x:row r="4757">
      <x:c r="A4757" s="22" t="str">
        <x:v>2026-08</x:v>
      </x:c>
      <x:c r="B4757" s="22" t="str">
        <x:v>台北市</x:v>
      </x:c>
      <x:c r="C4757" s="22" t="str">
        <x:v>南港區</x:v>
      </x:c>
      <x:c r="D4757" s="22" t="str">
        <x:v>B</x:v>
      </x:c>
      <x:c r="E4757" s="36" t="str">
        <x:v>500111055</x:v>
      </x:c>
      <x:c r="F4757" s="22" t="str">
        <x:v>育成高中</x:v>
      </x:c>
      <x:c r="G4757" s="37" t="n">
        <x:v>120.57</x:v>
      </x:c>
      <x:c r="H4757" s="24" t="n">
        <x:v>21</x:v>
      </x:c>
      <x:c r="I4757" s="24" t="n">
        <x:v>11</x:v>
      </x:c>
      <x:c r="J4757" s="24" t="n">
        <x:v>5</x:v>
      </x:c>
      <x:c r="K4757" s="23" t="n">
        <x:f>IF(I4757=0,"",J4757/I4757)</x:f>
        <x:v>0.45454545454545453</x:v>
      </x:c>
      <x:c r="L4757" s="24" t="n">
        <x:v>10</x:v>
      </x:c>
      <x:c r="M4757" s="23" t="n">
        <x:f>IF(H4757=0,"",L4757/H4757)</x:f>
        <x:v>0.47619047619047616</x:v>
      </x:c>
      <x:c r="N4757" s="24" t="n">
        <x:f>H4757-L4757</x:f>
        <x:v>11</x:v>
      </x:c>
      <x:c r="O4757" s="22" t="str">
        <x:v>08:00–08:59</x:v>
      </x:c>
      <x:c r="P4757" s="24" t="n">
        <x:v>195</x:v>
      </x:c>
      <x:c r="Q4757" s="24" t="n">
        <x:v>85</x:v>
      </x:c>
      <x:c r="R4757" s="24" t="n">
        <x:v>5</x:v>
      </x:c>
      <x:c r="S4757" s="23" t="n">
        <x:f>IF(Q4757=0,"",R4757/Q4757)</x:f>
        <x:v>0.058823529411764705</x:v>
      </x:c>
      <x:c r="T4757" s="24" t="n">
        <x:v>13</x:v>
      </x:c>
      <x:c r="U4757" s="23" t="n">
        <x:f>IF(P4757=0,"",T4757/P4757)</x:f>
        <x:v>0.06666666666666667</x:v>
      </x:c>
      <x:c r="V4757" s="24" t="n">
        <x:f>P4757-T4757</x:f>
        <x:v>182</x:v>
      </x:c>
      <x:c r="W4757" s="22" t="str">
        <x:v>18:00–18:59</x:v>
      </x:c>
    </x:row>
    <x:row r="4758">
      <x:c r="A4758" s="22" t="str">
        <x:v>2026-08</x:v>
      </x:c>
      <x:c r="B4758" s="22" t="str">
        <x:v>台北市</x:v>
      </x:c>
      <x:c r="C4758" s="22" t="str">
        <x:v>南港區</x:v>
      </x:c>
      <x:c r="D4758" s="22" t="str">
        <x:v>B</x:v>
      </x:c>
      <x:c r="E4758" s="36" t="str">
        <x:v>500111056</x:v>
      </x:c>
      <x:c r="F4758" s="22" t="str">
        <x:v>捷運南港展覽館站(7號出口)</x:v>
      </x:c>
      <x:c r="G4758" s="37" t="n">
        <x:v>184.29</x:v>
      </x:c>
      <x:c r="H4758" s="24" t="n">
        <x:v>0</x:v>
      </x:c>
      <x:c r="I4758" s="24" t="n">
        <x:v>0</x:v>
      </x:c>
      <x:c r="J4758" s="24" t="n">
        <x:v>0</x:v>
      </x:c>
      <x:c r="K4758" s="23" t="str">
        <x:f>IF(I4758=0,"",J4758/I4758)</x:f>
      </x:c>
      <x:c r="L4758" s="24" t="n">
        <x:v>0</x:v>
      </x:c>
      <x:c r="M4758" s="23" t="str">
        <x:f>IF(H4758=0,"",L4758/H4758)</x:f>
      </x:c>
      <x:c r="N4758" s="24" t="n">
        <x:f>H4758-L4758</x:f>
        <x:v>0</x:v>
      </x:c>
      <x:c r="O4758" s="22" t="str"/>
      <x:c r="P4758" s="24" t="n">
        <x:v>215</x:v>
      </x:c>
      <x:c r="Q4758" s="24" t="n">
        <x:v>94</x:v>
      </x:c>
      <x:c r="R4758" s="24" t="n">
        <x:v>2</x:v>
      </x:c>
      <x:c r="S4758" s="23" t="n">
        <x:f>IF(Q4758=0,"",R4758/Q4758)</x:f>
        <x:v>0.02127659574468085</x:v>
      </x:c>
      <x:c r="T4758" s="24" t="n">
        <x:v>3</x:v>
      </x:c>
      <x:c r="U4758" s="23" t="n">
        <x:f>IF(P4758=0,"",T4758/P4758)</x:f>
        <x:v>0.013953488372093023</x:v>
      </x:c>
      <x:c r="V4758" s="24" t="n">
        <x:f>P4758-T4758</x:f>
        <x:v>212</x:v>
      </x:c>
      <x:c r="W4758" s="22" t="str">
        <x:v>08:00–08:59</x:v>
      </x:c>
    </x:row>
    <x:row r="4759">
      <x:c r="A4759" s="22" t="str">
        <x:v>2026-08</x:v>
      </x:c>
      <x:c r="B4759" s="22" t="str">
        <x:v>台北市</x:v>
      </x:c>
      <x:c r="C4759" s="22" t="str">
        <x:v>南港區</x:v>
      </x:c>
      <x:c r="D4759" s="22" t="str">
        <x:v>B</x:v>
      </x:c>
      <x:c r="E4759" s="36" t="str">
        <x:v>500111057</x:v>
      </x:c>
      <x:c r="F4759" s="22" t="str">
        <x:v>力行橋(南港)</x:v>
      </x:c>
      <x:c r="G4759" s="37" t="n">
        <x:v>128.14</x:v>
      </x:c>
      <x:c r="H4759" s="24" t="n">
        <x:v>98</x:v>
      </x:c>
      <x:c r="I4759" s="24" t="n">
        <x:v>44</x:v>
      </x:c>
      <x:c r="J4759" s="24" t="n">
        <x:v>10</x:v>
      </x:c>
      <x:c r="K4759" s="23" t="n">
        <x:f>IF(I4759=0,"",J4759/I4759)</x:f>
        <x:v>0.22727272727272727</x:v>
      </x:c>
      <x:c r="L4759" s="24" t="n">
        <x:v>17</x:v>
      </x:c>
      <x:c r="M4759" s="23" t="n">
        <x:f>IF(H4759=0,"",L4759/H4759)</x:f>
        <x:v>0.17346938775510204</x:v>
      </x:c>
      <x:c r="N4759" s="24" t="n">
        <x:f>H4759-L4759</x:f>
        <x:v>81</x:v>
      </x:c>
      <x:c r="O4759" s="22" t="str">
        <x:v>22:00–22:59</x:v>
      </x:c>
      <x:c r="P4759" s="24" t="n">
        <x:v>301</x:v>
      </x:c>
      <x:c r="Q4759" s="24" t="n">
        <x:v>146</x:v>
      </x:c>
      <x:c r="R4759" s="24" t="n">
        <x:v>9</x:v>
      </x:c>
      <x:c r="S4759" s="23" t="n">
        <x:f>IF(Q4759=0,"",R4759/Q4759)</x:f>
        <x:v>0.06164383561643835</x:v>
      </x:c>
      <x:c r="T4759" s="24" t="n">
        <x:v>14</x:v>
      </x:c>
      <x:c r="U4759" s="23" t="n">
        <x:f>IF(P4759=0,"",T4759/P4759)</x:f>
        <x:v>0.046511627906976744</x:v>
      </x:c>
      <x:c r="V4759" s="24" t="n">
        <x:f>P4759-T4759</x:f>
        <x:v>287</x:v>
      </x:c>
      <x:c r="W4759" s="22" t="str">
        <x:v>11:00–11:59</x:v>
      </x:c>
    </x:row>
    <x:row r="4760">
      <x:c r="A4760" s="22" t="str">
        <x:v>2026-08</x:v>
      </x:c>
      <x:c r="B4760" s="22" t="str">
        <x:v>台北市</x:v>
      </x:c>
      <x:c r="C4760" s="22" t="str">
        <x:v>南港區</x:v>
      </x:c>
      <x:c r="D4760" s="22" t="str">
        <x:v>C</x:v>
      </x:c>
      <x:c r="E4760" s="36" t="str">
        <x:v>500111058</x:v>
      </x:c>
      <x:c r="F4760" s="22" t="str">
        <x:v>舊莊國小(舊莊街一段)</x:v>
      </x:c>
      <x:c r="G4760" s="37" t="n">
        <x:v>33.86</x:v>
      </x:c>
      <x:c r="H4760" s="24" t="n">
        <x:v>21</x:v>
      </x:c>
      <x:c r="I4760" s="24" t="n">
        <x:v>17</x:v>
      </x:c>
      <x:c r="J4760" s="24" t="n">
        <x:v>2</x:v>
      </x:c>
      <x:c r="K4760" s="23" t="n">
        <x:f>IF(I4760=0,"",J4760/I4760)</x:f>
        <x:v>0.11764705882352941</x:v>
      </x:c>
      <x:c r="L4760" s="24" t="n">
        <x:v>3</x:v>
      </x:c>
      <x:c r="M4760" s="23" t="n">
        <x:f>IF(H4760=0,"",L4760/H4760)</x:f>
        <x:v>0.14285714285714285</x:v>
      </x:c>
      <x:c r="N4760" s="24" t="n">
        <x:f>H4760-L4760</x:f>
        <x:v>18</x:v>
      </x:c>
      <x:c r="O4760" s="22" t="str">
        <x:v>22:00–22:59</x:v>
      </x:c>
      <x:c r="P4760" s="24" t="n">
        <x:v>44</x:v>
      </x:c>
      <x:c r="Q4760" s="24" t="n">
        <x:v>34</x:v>
      </x:c>
      <x:c r="R4760" s="24" t="n">
        <x:v>1</x:v>
      </x:c>
      <x:c r="S4760" s="23" t="n">
        <x:f>IF(Q4760=0,"",R4760/Q4760)</x:f>
        <x:v>0.029411764705882353</x:v>
      </x:c>
      <x:c r="T4760" s="24" t="n">
        <x:v>1</x:v>
      </x:c>
      <x:c r="U4760" s="23" t="n">
        <x:f>IF(P4760=0,"",T4760/P4760)</x:f>
        <x:v>0.022727272727272728</x:v>
      </x:c>
      <x:c r="V4760" s="24" t="n">
        <x:f>P4760-T4760</x:f>
        <x:v>43</x:v>
      </x:c>
      <x:c r="W4760" s="22" t="str">
        <x:v>16:00–16:59</x:v>
      </x:c>
    </x:row>
    <x:row r="4761">
      <x:c r="A4761" s="22" t="str">
        <x:v>2026-08</x:v>
      </x:c>
      <x:c r="B4761" s="22" t="str">
        <x:v>台北市</x:v>
      </x:c>
      <x:c r="C4761" s="22" t="str">
        <x:v>南港區</x:v>
      </x:c>
      <x:c r="D4761" s="22" t="str">
        <x:v>C</x:v>
      </x:c>
      <x:c r="E4761" s="36" t="str">
        <x:v>500111059</x:v>
      </x:c>
      <x:c r="F4761" s="22" t="str">
        <x:v>向陽公園</x:v>
      </x:c>
      <x:c r="G4761" s="37" t="n">
        <x:v>56.48</x:v>
      </x:c>
      <x:c r="H4761" s="24" t="n">
        <x:v>0</x:v>
      </x:c>
      <x:c r="I4761" s="24" t="n">
        <x:v>0</x:v>
      </x:c>
      <x:c r="J4761" s="24" t="n">
        <x:v>0</x:v>
      </x:c>
      <x:c r="K4761" s="23" t="str">
        <x:f>IF(I4761=0,"",J4761/I4761)</x:f>
      </x:c>
      <x:c r="L4761" s="24" t="n">
        <x:v>0</x:v>
      </x:c>
      <x:c r="M4761" s="23" t="str">
        <x:f>IF(H4761=0,"",L4761/H4761)</x:f>
      </x:c>
      <x:c r="N4761" s="24" t="n">
        <x:f>H4761-L4761</x:f>
        <x:v>0</x:v>
      </x:c>
      <x:c r="O4761" s="22" t="str"/>
      <x:c r="P4761" s="24" t="n">
        <x:v>27</x:v>
      </x:c>
      <x:c r="Q4761" s="24" t="n">
        <x:v>14</x:v>
      </x:c>
      <x:c r="R4761" s="24" t="n">
        <x:v>0</x:v>
      </x:c>
      <x:c r="S4761" s="23" t="n">
        <x:f>IF(Q4761=0,"",R4761/Q4761)</x:f>
        <x:v>0</x:v>
      </x:c>
      <x:c r="T4761" s="24" t="n">
        <x:v>0</x:v>
      </x:c>
      <x:c r="U4761" s="23" t="n">
        <x:f>IF(P4761=0,"",T4761/P4761)</x:f>
        <x:v>0</x:v>
      </x:c>
      <x:c r="V4761" s="24" t="n">
        <x:f>P4761-T4761</x:f>
        <x:v>27</x:v>
      </x:c>
      <x:c r="W4761" s="22" t="str">
        <x:v>18:00–18:59</x:v>
      </x:c>
    </x:row>
    <x:row r="4762">
      <x:c r="A4762" s="22" t="str">
        <x:v>2026-08</x:v>
      </x:c>
      <x:c r="B4762" s="22" t="str">
        <x:v>台北市</x:v>
      </x:c>
      <x:c r="C4762" s="22" t="str">
        <x:v>南港區</x:v>
      </x:c>
      <x:c r="D4762" s="22" t="str">
        <x:v>B</x:v>
      </x:c>
      <x:c r="E4762" s="36" t="str">
        <x:v>500111060</x:v>
      </x:c>
      <x:c r="F4762" s="22" t="str">
        <x:v>小彎社會住宅</x:v>
      </x:c>
      <x:c r="G4762" s="37" t="n">
        <x:v>141.76</x:v>
      </x:c>
      <x:c r="H4762" s="24" t="n">
        <x:v>6</x:v>
      </x:c>
      <x:c r="I4762" s="24" t="n">
        <x:v>3</x:v>
      </x:c>
      <x:c r="J4762" s="24" t="n">
        <x:v>0</x:v>
      </x:c>
      <x:c r="K4762" s="23" t="n">
        <x:f>IF(I4762=0,"",J4762/I4762)</x:f>
        <x:v>0</x:v>
      </x:c>
      <x:c r="L4762" s="24" t="n">
        <x:v>0</x:v>
      </x:c>
      <x:c r="M4762" s="23" t="n">
        <x:f>IF(H4762=0,"",L4762/H4762)</x:f>
        <x:v>0</x:v>
      </x:c>
      <x:c r="N4762" s="24" t="n">
        <x:f>H4762-L4762</x:f>
        <x:v>6</x:v>
      </x:c>
      <x:c r="O4762" s="22" t="str">
        <x:v>21:00–21:59</x:v>
      </x:c>
      <x:c r="P4762" s="24" t="n">
        <x:v>35</x:v>
      </x:c>
      <x:c r="Q4762" s="24" t="n">
        <x:v>17</x:v>
      </x:c>
      <x:c r="R4762" s="24" t="n">
        <x:v>0</x:v>
      </x:c>
      <x:c r="S4762" s="23" t="n">
        <x:f>IF(Q4762=0,"",R4762/Q4762)</x:f>
        <x:v>0</x:v>
      </x:c>
      <x:c r="T4762" s="24" t="n">
        <x:v>0</x:v>
      </x:c>
      <x:c r="U4762" s="23" t="n">
        <x:f>IF(P4762=0,"",T4762/P4762)</x:f>
        <x:v>0</x:v>
      </x:c>
      <x:c r="V4762" s="24" t="n">
        <x:f>P4762-T4762</x:f>
        <x:v>35</x:v>
      </x:c>
      <x:c r="W4762" s="22" t="str">
        <x:v>18:00–18:59</x:v>
      </x:c>
    </x:row>
    <x:row r="4763">
      <x:c r="A4763" s="22" t="str">
        <x:v>2026-08</x:v>
      </x:c>
      <x:c r="B4763" s="22" t="str">
        <x:v>台北市</x:v>
      </x:c>
      <x:c r="C4763" s="22" t="str">
        <x:v>南港區</x:v>
      </x:c>
      <x:c r="D4763" s="22" t="str">
        <x:v>C</x:v>
      </x:c>
      <x:c r="E4763" s="36" t="str">
        <x:v>500111061</x:v>
      </x:c>
      <x:c r="F4763" s="22" t="str">
        <x:v>捷運南港展覽館站(6號出口)</x:v>
      </x:c>
      <x:c r="G4763" s="37" t="n">
        <x:v>64.67</x:v>
      </x:c>
      <x:c r="H4763" s="24" t="n">
        <x:v>34</x:v>
      </x:c>
      <x:c r="I4763" s="24" t="n">
        <x:v>13</x:v>
      </x:c>
      <x:c r="J4763" s="24" t="n">
        <x:v>0</x:v>
      </x:c>
      <x:c r="K4763" s="23" t="n">
        <x:f>IF(I4763=0,"",J4763/I4763)</x:f>
        <x:v>0</x:v>
      </x:c>
      <x:c r="L4763" s="24" t="n">
        <x:v>0</x:v>
      </x:c>
      <x:c r="M4763" s="23" t="n">
        <x:f>IF(H4763=0,"",L4763/H4763)</x:f>
        <x:v>0</x:v>
      </x:c>
      <x:c r="N4763" s="24" t="n">
        <x:f>H4763-L4763</x:f>
        <x:v>34</x:v>
      </x:c>
      <x:c r="O4763" s="22" t="str">
        <x:v>18:00–18:59</x:v>
      </x:c>
      <x:c r="P4763" s="24" t="n">
        <x:v>67</x:v>
      </x:c>
      <x:c r="Q4763" s="24" t="n">
        <x:v>50</x:v>
      </x:c>
      <x:c r="R4763" s="24" t="n">
        <x:v>4</x:v>
      </x:c>
      <x:c r="S4763" s="23" t="n">
        <x:f>IF(Q4763=0,"",R4763/Q4763)</x:f>
        <x:v>0.08</x:v>
      </x:c>
      <x:c r="T4763" s="24" t="n">
        <x:v>4</x:v>
      </x:c>
      <x:c r="U4763" s="23" t="n">
        <x:f>IF(P4763=0,"",T4763/P4763)</x:f>
        <x:v>0.05970149253731343</x:v>
      </x:c>
      <x:c r="V4763" s="24" t="n">
        <x:f>P4763-T4763</x:f>
        <x:v>63</x:v>
      </x:c>
      <x:c r="W4763" s="22" t="str">
        <x:v>08:00–08:59</x:v>
      </x:c>
    </x:row>
    <x:row r="4764">
      <x:c r="A4764" s="22" t="str">
        <x:v>2026-08</x:v>
      </x:c>
      <x:c r="B4764" s="22" t="str">
        <x:v>台北市</x:v>
      </x:c>
      <x:c r="C4764" s="22" t="str">
        <x:v>南港區</x:v>
      </x:c>
      <x:c r="D4764" s="22" t="str">
        <x:v>B</x:v>
      </x:c>
      <x:c r="E4764" s="36" t="str">
        <x:v>500111062</x:v>
      </x:c>
      <x:c r="F4764" s="22" t="str">
        <x:v>捷運南港展覽館站(4號出口)</x:v>
      </x:c>
      <x:c r="G4764" s="37" t="n">
        <x:v>144.57</x:v>
      </x:c>
      <x:c r="H4764" s="24" t="n">
        <x:v>22</x:v>
      </x:c>
      <x:c r="I4764" s="24" t="n">
        <x:v>4</x:v>
      </x:c>
      <x:c r="J4764" s="24" t="n">
        <x:v>0</x:v>
      </x:c>
      <x:c r="K4764" s="23" t="n">
        <x:f>IF(I4764=0,"",J4764/I4764)</x:f>
        <x:v>0</x:v>
      </x:c>
      <x:c r="L4764" s="24" t="n">
        <x:v>0</x:v>
      </x:c>
      <x:c r="M4764" s="23" t="n">
        <x:f>IF(H4764=0,"",L4764/H4764)</x:f>
        <x:v>0</x:v>
      </x:c>
      <x:c r="N4764" s="24" t="n">
        <x:f>H4764-L4764</x:f>
        <x:v>22</x:v>
      </x:c>
      <x:c r="O4764" s="22" t="str">
        <x:v>17:00–17:59</x:v>
      </x:c>
      <x:c r="P4764" s="24" t="n">
        <x:v>278</x:v>
      </x:c>
      <x:c r="Q4764" s="24" t="n">
        <x:v>111</x:v>
      </x:c>
      <x:c r="R4764" s="24" t="n">
        <x:v>5</x:v>
      </x:c>
      <x:c r="S4764" s="23" t="n">
        <x:f>IF(Q4764=0,"",R4764/Q4764)</x:f>
        <x:v>0.04504504504504504</x:v>
      </x:c>
      <x:c r="T4764" s="24" t="n">
        <x:v>6</x:v>
      </x:c>
      <x:c r="U4764" s="23" t="n">
        <x:f>IF(P4764=0,"",T4764/P4764)</x:f>
        <x:v>0.02158273381294964</x:v>
      </x:c>
      <x:c r="V4764" s="24" t="n">
        <x:f>P4764-T4764</x:f>
        <x:v>272</x:v>
      </x:c>
      <x:c r="W4764" s="22" t="str">
        <x:v>09:00–09:59</x:v>
      </x:c>
    </x:row>
    <x:row r="4765">
      <x:c r="A4765" s="22" t="str">
        <x:v>2026-08</x:v>
      </x:c>
      <x:c r="B4765" s="22" t="str">
        <x:v>台北市</x:v>
      </x:c>
      <x:c r="C4765" s="22" t="str">
        <x:v>南港區</x:v>
      </x:c>
      <x:c r="D4765" s="22" t="str">
        <x:v>C</x:v>
      </x:c>
      <x:c r="E4765" s="36" t="str">
        <x:v>500111063</x:v>
      </x:c>
      <x:c r="F4765" s="22" t="str">
        <x:v>成德綠地</x:v>
      </x:c>
      <x:c r="G4765" s="37" t="n">
        <x:v>93</x:v>
      </x:c>
      <x:c r="H4765" s="24" t="n">
        <x:v>52</x:v>
      </x:c>
      <x:c r="I4765" s="24" t="n">
        <x:v>30</x:v>
      </x:c>
      <x:c r="J4765" s="24" t="n">
        <x:v>6</x:v>
      </x:c>
      <x:c r="K4765" s="23" t="n">
        <x:f>IF(I4765=0,"",J4765/I4765)</x:f>
        <x:v>0.2</x:v>
      </x:c>
      <x:c r="L4765" s="24" t="n">
        <x:v>11</x:v>
      </x:c>
      <x:c r="M4765" s="23" t="n">
        <x:f>IF(H4765=0,"",L4765/H4765)</x:f>
        <x:v>0.21153846153846154</x:v>
      </x:c>
      <x:c r="N4765" s="24" t="n">
        <x:f>H4765-L4765</x:f>
        <x:v>41</x:v>
      </x:c>
      <x:c r="O4765" s="22" t="str">
        <x:v>08:00–08:59</x:v>
      </x:c>
      <x:c r="P4765" s="24" t="n">
        <x:v>152</x:v>
      </x:c>
      <x:c r="Q4765" s="24" t="n">
        <x:v>87</x:v>
      </x:c>
      <x:c r="R4765" s="24" t="n">
        <x:v>0</x:v>
      </x:c>
      <x:c r="S4765" s="23" t="n">
        <x:f>IF(Q4765=0,"",R4765/Q4765)</x:f>
        <x:v>0</x:v>
      </x:c>
      <x:c r="T4765" s="24" t="n">
        <x:v>0</x:v>
      </x:c>
      <x:c r="U4765" s="23" t="n">
        <x:f>IF(P4765=0,"",T4765/P4765)</x:f>
        <x:v>0</x:v>
      </x:c>
      <x:c r="V4765" s="24" t="n">
        <x:f>P4765-T4765</x:f>
        <x:v>152</x:v>
      </x:c>
      <x:c r="W4765" s="22" t="str">
        <x:v>16:00–16:59</x:v>
      </x:c>
    </x:row>
    <x:row r="4766">
      <x:c r="A4766" s="22" t="str">
        <x:v>2026-08</x:v>
      </x:c>
      <x:c r="B4766" s="22" t="str">
        <x:v>台北市</x:v>
      </x:c>
      <x:c r="C4766" s="22" t="str">
        <x:v>南港區</x:v>
      </x:c>
      <x:c r="D4766" s="22" t="str">
        <x:v>C</x:v>
      </x:c>
      <x:c r="E4766" s="36" t="str">
        <x:v>500111064</x:v>
      </x:c>
      <x:c r="F4766" s="22" t="str">
        <x:v>南港公園(東新街170巷)</x:v>
      </x:c>
      <x:c r="G4766" s="37" t="n">
        <x:v>25.19</x:v>
      </x:c>
      <x:c r="H4766" s="24" t="n">
        <x:v>13</x:v>
      </x:c>
      <x:c r="I4766" s="24" t="n">
        <x:v>12</x:v>
      </x:c>
      <x:c r="J4766" s="24" t="n">
        <x:v>1</x:v>
      </x:c>
      <x:c r="K4766" s="23" t="n">
        <x:f>IF(I4766=0,"",J4766/I4766)</x:f>
        <x:v>0.08333333333333333</x:v>
      </x:c>
      <x:c r="L4766" s="24" t="n">
        <x:v>1</x:v>
      </x:c>
      <x:c r="M4766" s="23" t="n">
        <x:f>IF(H4766=0,"",L4766/H4766)</x:f>
        <x:v>0.07692307692307693</x:v>
      </x:c>
      <x:c r="N4766" s="24" t="n">
        <x:f>H4766-L4766</x:f>
        <x:v>12</x:v>
      </x:c>
      <x:c r="O4766" s="22" t="str">
        <x:v>08:00–08:59</x:v>
      </x:c>
      <x:c r="P4766" s="24" t="n">
        <x:v>34</x:v>
      </x:c>
      <x:c r="Q4766" s="24" t="n">
        <x:v>26</x:v>
      </x:c>
      <x:c r="R4766" s="24" t="n">
        <x:v>0</x:v>
      </x:c>
      <x:c r="S4766" s="23" t="n">
        <x:f>IF(Q4766=0,"",R4766/Q4766)</x:f>
        <x:v>0</x:v>
      </x:c>
      <x:c r="T4766" s="24" t="n">
        <x:v>0</x:v>
      </x:c>
      <x:c r="U4766" s="23" t="n">
        <x:f>IF(P4766=0,"",T4766/P4766)</x:f>
        <x:v>0</x:v>
      </x:c>
      <x:c r="V4766" s="24" t="n">
        <x:f>P4766-T4766</x:f>
        <x:v>34</x:v>
      </x:c>
      <x:c r="W4766" s="22" t="str">
        <x:v>17:00–17:59</x:v>
      </x:c>
    </x:row>
    <x:row r="4767">
      <x:c r="A4767" s="22" t="str">
        <x:v>2026-08</x:v>
      </x:c>
      <x:c r="B4767" s="22" t="str">
        <x:v>台北市</x:v>
      </x:c>
      <x:c r="C4767" s="22" t="str">
        <x:v>南港區</x:v>
      </x:c>
      <x:c r="D4767" s="22" t="str">
        <x:v>A</x:v>
      </x:c>
      <x:c r="E4767" s="36" t="str">
        <x:v>500111065</x:v>
      </x:c>
      <x:c r="F4767" s="22" t="str">
        <x:v>中坡市民路口(東北側)</x:v>
      </x:c>
      <x:c r="G4767" s="37" t="n">
        <x:v>226.57</x:v>
      </x:c>
      <x:c r="H4767" s="24" t="n">
        <x:v>0</x:v>
      </x:c>
      <x:c r="I4767" s="24" t="n">
        <x:v>0</x:v>
      </x:c>
      <x:c r="J4767" s="24" t="n">
        <x:v>0</x:v>
      </x:c>
      <x:c r="K4767" s="23" t="str">
        <x:f>IF(I4767=0,"",J4767/I4767)</x:f>
      </x:c>
      <x:c r="L4767" s="24" t="n">
        <x:v>0</x:v>
      </x:c>
      <x:c r="M4767" s="23" t="str">
        <x:f>IF(H4767=0,"",L4767/H4767)</x:f>
      </x:c>
      <x:c r="N4767" s="24" t="n">
        <x:f>H4767-L4767</x:f>
        <x:v>0</x:v>
      </x:c>
      <x:c r="O4767" s="22" t="str"/>
      <x:c r="P4767" s="24" t="n">
        <x:v>131</x:v>
      </x:c>
      <x:c r="Q4767" s="24" t="n">
        <x:v>55</x:v>
      </x:c>
      <x:c r="R4767" s="24" t="n">
        <x:v>0</x:v>
      </x:c>
      <x:c r="S4767" s="23" t="n">
        <x:f>IF(Q4767=0,"",R4767/Q4767)</x:f>
        <x:v>0</x:v>
      </x:c>
      <x:c r="T4767" s="24" t="n">
        <x:v>0</x:v>
      </x:c>
      <x:c r="U4767" s="23" t="n">
        <x:f>IF(P4767=0,"",T4767/P4767)</x:f>
        <x:v>0</x:v>
      </x:c>
      <x:c r="V4767" s="24" t="n">
        <x:f>P4767-T4767</x:f>
        <x:v>131</x:v>
      </x:c>
      <x:c r="W4767" s="22" t="str">
        <x:v>07:00–07:59</x:v>
      </x:c>
    </x:row>
    <x:row r="4768">
      <x:c r="A4768" s="22" t="str">
        <x:v>2026-08</x:v>
      </x:c>
      <x:c r="B4768" s="22" t="str">
        <x:v>台北市</x:v>
      </x:c>
      <x:c r="C4768" s="22" t="str">
        <x:v>南港區</x:v>
      </x:c>
      <x:c r="D4768" s="22" t="str">
        <x:v>C</x:v>
      </x:c>
      <x:c r="E4768" s="36" t="str">
        <x:v>500111066</x:v>
      </x:c>
      <x:c r="F4768" s="22" t="str">
        <x:v>昆陽公園</x:v>
      </x:c>
      <x:c r="G4768" s="37" t="n">
        <x:v>20.43</x:v>
      </x:c>
      <x:c r="H4768" s="24" t="n">
        <x:v>21</x:v>
      </x:c>
      <x:c r="I4768" s="24" t="n">
        <x:v>19</x:v>
      </x:c>
      <x:c r="J4768" s="24" t="n">
        <x:v>3</x:v>
      </x:c>
      <x:c r="K4768" s="23" t="n">
        <x:f>IF(I4768=0,"",J4768/I4768)</x:f>
        <x:v>0.15789473684210525</x:v>
      </x:c>
      <x:c r="L4768" s="24" t="n">
        <x:v>3</x:v>
      </x:c>
      <x:c r="M4768" s="23" t="n">
        <x:f>IF(H4768=0,"",L4768/H4768)</x:f>
        <x:v>0.14285714285714285</x:v>
      </x:c>
      <x:c r="N4768" s="24" t="n">
        <x:f>H4768-L4768</x:f>
        <x:v>18</x:v>
      </x:c>
      <x:c r="O4768" s="22" t="str">
        <x:v>08:00–08:59</x:v>
      </x:c>
      <x:c r="P4768" s="24" t="n">
        <x:v>27</x:v>
      </x:c>
      <x:c r="Q4768" s="24" t="n">
        <x:v>22</x:v>
      </x:c>
      <x:c r="R4768" s="24" t="n">
        <x:v>0</x:v>
      </x:c>
      <x:c r="S4768" s="23" t="n">
        <x:f>IF(Q4768=0,"",R4768/Q4768)</x:f>
        <x:v>0</x:v>
      </x:c>
      <x:c r="T4768" s="24" t="n">
        <x:v>0</x:v>
      </x:c>
      <x:c r="U4768" s="23" t="n">
        <x:f>IF(P4768=0,"",T4768/P4768)</x:f>
        <x:v>0</x:v>
      </x:c>
      <x:c r="V4768" s="24" t="n">
        <x:f>P4768-T4768</x:f>
        <x:v>27</x:v>
      </x:c>
      <x:c r="W4768" s="22" t="str">
        <x:v>18:00–18:59</x:v>
      </x:c>
    </x:row>
    <x:row r="4769">
      <x:c r="A4769" s="22" t="str">
        <x:v>2026-08</x:v>
      </x:c>
      <x:c r="B4769" s="22" t="str">
        <x:v>台北市</x:v>
      </x:c>
      <x:c r="C4769" s="22" t="str">
        <x:v>南港區</x:v>
      </x:c>
      <x:c r="D4769" s="22" t="str">
        <x:v>C</x:v>
      </x:c>
      <x:c r="E4769" s="36" t="str">
        <x:v>500111067</x:v>
      </x:c>
      <x:c r="F4769" s="22" t="str">
        <x:v>南港路二段178巷口</x:v>
      </x:c>
      <x:c r="G4769" s="37" t="n">
        <x:v>78.48</x:v>
      </x:c>
      <x:c r="H4769" s="24" t="n">
        <x:v>7</x:v>
      </x:c>
      <x:c r="I4769" s="24" t="n">
        <x:v>5</x:v>
      </x:c>
      <x:c r="J4769" s="24" t="n">
        <x:v>1</x:v>
      </x:c>
      <x:c r="K4769" s="23" t="n">
        <x:f>IF(I4769=0,"",J4769/I4769)</x:f>
        <x:v>0.2</x:v>
      </x:c>
      <x:c r="L4769" s="24" t="n">
        <x:v>1</x:v>
      </x:c>
      <x:c r="M4769" s="23" t="n">
        <x:f>IF(H4769=0,"",L4769/H4769)</x:f>
        <x:v>0.14285714285714285</x:v>
      </x:c>
      <x:c r="N4769" s="24" t="n">
        <x:f>H4769-L4769</x:f>
        <x:v>6</x:v>
      </x:c>
      <x:c r="O4769" s="22" t="str">
        <x:v>22:00–22:59</x:v>
      </x:c>
      <x:c r="P4769" s="24" t="n">
        <x:v>243</x:v>
      </x:c>
      <x:c r="Q4769" s="24" t="n">
        <x:v>127</x:v>
      </x:c>
      <x:c r="R4769" s="24" t="n">
        <x:v>1</x:v>
      </x:c>
      <x:c r="S4769" s="23" t="n">
        <x:f>IF(Q4769=0,"",R4769/Q4769)</x:f>
        <x:v>0.007874015748031496</x:v>
      </x:c>
      <x:c r="T4769" s="24" t="n">
        <x:v>1</x:v>
      </x:c>
      <x:c r="U4769" s="23" t="n">
        <x:f>IF(P4769=0,"",T4769/P4769)</x:f>
        <x:v>0.00411522633744856</x:v>
      </x:c>
      <x:c r="V4769" s="24" t="n">
        <x:f>P4769-T4769</x:f>
        <x:v>242</x:v>
      </x:c>
      <x:c r="W4769" s="22" t="str">
        <x:v>19:00–19:59</x:v>
      </x:c>
    </x:row>
    <x:row r="4770">
      <x:c r="A4770" s="22" t="str">
        <x:v>2026-08</x:v>
      </x:c>
      <x:c r="B4770" s="22" t="str">
        <x:v>台北市</x:v>
      </x:c>
      <x:c r="C4770" s="22" t="str">
        <x:v>南港區</x:v>
      </x:c>
      <x:c r="D4770" s="22" t="str">
        <x:v>B</x:v>
      </x:c>
      <x:c r="E4770" s="36" t="str">
        <x:v>500111068</x:v>
      </x:c>
      <x:c r="F4770" s="22" t="str">
        <x:v>南港車站(忠孝東路)</x:v>
      </x:c>
      <x:c r="G4770" s="37" t="n">
        <x:v>135.05</x:v>
      </x:c>
      <x:c r="H4770" s="24" t="n">
        <x:v>144</x:v>
      </x:c>
      <x:c r="I4770" s="24" t="n">
        <x:v>41</x:v>
      </x:c>
      <x:c r="J4770" s="24" t="n">
        <x:v>3</x:v>
      </x:c>
      <x:c r="K4770" s="23" t="n">
        <x:f>IF(I4770=0,"",J4770/I4770)</x:f>
        <x:v>0.07317073170731707</x:v>
      </x:c>
      <x:c r="L4770" s="24" t="n">
        <x:v>7</x:v>
      </x:c>
      <x:c r="M4770" s="23" t="n">
        <x:f>IF(H4770=0,"",L4770/H4770)</x:f>
        <x:v>0.04861111111111111</x:v>
      </x:c>
      <x:c r="N4770" s="24" t="n">
        <x:f>H4770-L4770</x:f>
        <x:v>137</x:v>
      </x:c>
      <x:c r="O4770" s="22" t="str">
        <x:v>17:00–17:59</x:v>
      </x:c>
      <x:c r="P4770" s="24" t="n">
        <x:v>300</x:v>
      </x:c>
      <x:c r="Q4770" s="24" t="n">
        <x:v>115</x:v>
      </x:c>
      <x:c r="R4770" s="24" t="n">
        <x:v>5</x:v>
      </x:c>
      <x:c r="S4770" s="23" t="n">
        <x:f>IF(Q4770=0,"",R4770/Q4770)</x:f>
        <x:v>0.043478260869565216</x:v>
      </x:c>
      <x:c r="T4770" s="24" t="n">
        <x:v>8</x:v>
      </x:c>
      <x:c r="U4770" s="23" t="n">
        <x:f>IF(P4770=0,"",T4770/P4770)</x:f>
        <x:v>0.02666666666666667</x:v>
      </x:c>
      <x:c r="V4770" s="24" t="n">
        <x:f>P4770-T4770</x:f>
        <x:v>292</x:v>
      </x:c>
      <x:c r="W4770" s="22" t="str">
        <x:v>08:00–08:59</x:v>
      </x:c>
    </x:row>
    <x:row r="4771">
      <x:c r="A4771" s="22" t="str">
        <x:v>2026-08</x:v>
      </x:c>
      <x:c r="B4771" s="22" t="str">
        <x:v>台北市</x:v>
      </x:c>
      <x:c r="C4771" s="22" t="str">
        <x:v>南港區</x:v>
      </x:c>
      <x:c r="D4771" s="22" t="str">
        <x:v>A</x:v>
      </x:c>
      <x:c r="E4771" s="36" t="str">
        <x:v>500111069</x:v>
      </x:c>
      <x:c r="F4771" s="22" t="str">
        <x:v>南港車站(興華路)</x:v>
      </x:c>
      <x:c r="G4771" s="37" t="n">
        <x:v>254.67</x:v>
      </x:c>
      <x:c r="H4771" s="24" t="n">
        <x:v>3</x:v>
      </x:c>
      <x:c r="I4771" s="24" t="n">
        <x:v>3</x:v>
      </x:c>
      <x:c r="J4771" s="24" t="n">
        <x:v>2</x:v>
      </x:c>
      <x:c r="K4771" s="23" t="n">
        <x:f>IF(I4771=0,"",J4771/I4771)</x:f>
        <x:v>0.6666666666666666</x:v>
      </x:c>
      <x:c r="L4771" s="24" t="n">
        <x:v>2</x:v>
      </x:c>
      <x:c r="M4771" s="23" t="n">
        <x:f>IF(H4771=0,"",L4771/H4771)</x:f>
        <x:v>0.6666666666666666</x:v>
      </x:c>
      <x:c r="N4771" s="24" t="n">
        <x:f>H4771-L4771</x:f>
        <x:v>1</x:v>
      </x:c>
      <x:c r="O4771" s="22" t="str">
        <x:v>06:00–06:59</x:v>
      </x:c>
      <x:c r="P4771" s="24" t="n">
        <x:v>569</x:v>
      </x:c>
      <x:c r="Q4771" s="24" t="n">
        <x:v>156</x:v>
      </x:c>
      <x:c r="R4771" s="24" t="n">
        <x:v>9</x:v>
      </x:c>
      <x:c r="S4771" s="23" t="n">
        <x:f>IF(Q4771=0,"",R4771/Q4771)</x:f>
        <x:v>0.057692307692307696</x:v>
      </x:c>
      <x:c r="T4771" s="24" t="n">
        <x:v>23</x:v>
      </x:c>
      <x:c r="U4771" s="23" t="n">
        <x:f>IF(P4771=0,"",T4771/P4771)</x:f>
        <x:v>0.040421792618629174</x:v>
      </x:c>
      <x:c r="V4771" s="24" t="n">
        <x:f>P4771-T4771</x:f>
        <x:v>546</x:v>
      </x:c>
      <x:c r="W4771" s="22" t="str">
        <x:v>09:00–09:59</x:v>
      </x:c>
    </x:row>
    <x:row r="4772">
      <x:c r="A4772" s="22" t="str">
        <x:v>2026-08</x:v>
      </x:c>
      <x:c r="B4772" s="22" t="str">
        <x:v>台北市</x:v>
      </x:c>
      <x:c r="C4772" s="22" t="str">
        <x:v>南港區</x:v>
      </x:c>
      <x:c r="D4772" s="22" t="str">
        <x:v>A</x:v>
      </x:c>
      <x:c r="E4772" s="36" t="str">
        <x:v>500111070</x:v>
      </x:c>
      <x:c r="F4772" s="22" t="str">
        <x:v>玉成公園(成福路178巷口)</x:v>
      </x:c>
      <x:c r="G4772" s="37" t="n">
        <x:v>230.57</x:v>
      </x:c>
      <x:c r="H4772" s="24" t="n">
        <x:v>21</x:v>
      </x:c>
      <x:c r="I4772" s="24" t="n">
        <x:v>10</x:v>
      </x:c>
      <x:c r="J4772" s="24" t="n">
        <x:v>3</x:v>
      </x:c>
      <x:c r="K4772" s="23" t="n">
        <x:f>IF(I4772=0,"",J4772/I4772)</x:f>
        <x:v>0.3</x:v>
      </x:c>
      <x:c r="L4772" s="24" t="n">
        <x:v>8</x:v>
      </x:c>
      <x:c r="M4772" s="23" t="n">
        <x:f>IF(H4772=0,"",L4772/H4772)</x:f>
        <x:v>0.38095238095238093</x:v>
      </x:c>
      <x:c r="N4772" s="24" t="n">
        <x:f>H4772-L4772</x:f>
        <x:v>13</x:v>
      </x:c>
      <x:c r="O4772" s="22" t="str">
        <x:v>20:00–20:59</x:v>
      </x:c>
      <x:c r="P4772" s="24" t="n">
        <x:v>278</x:v>
      </x:c>
      <x:c r="Q4772" s="24" t="n">
        <x:v>100</x:v>
      </x:c>
      <x:c r="R4772" s="24" t="n">
        <x:v>14</x:v>
      </x:c>
      <x:c r="S4772" s="23" t="n">
        <x:f>IF(Q4772=0,"",R4772/Q4772)</x:f>
        <x:v>0.14</x:v>
      </x:c>
      <x:c r="T4772" s="24" t="n">
        <x:v>33</x:v>
      </x:c>
      <x:c r="U4772" s="23" t="n">
        <x:f>IF(P4772=0,"",T4772/P4772)</x:f>
        <x:v>0.11870503597122302</x:v>
      </x:c>
      <x:c r="V4772" s="24" t="n">
        <x:f>P4772-T4772</x:f>
        <x:v>245</x:v>
      </x:c>
      <x:c r="W4772" s="22" t="str">
        <x:v>10:00–10:59</x:v>
      </x:c>
    </x:row>
    <x:row r="4773">
      <x:c r="A4773" s="22" t="str">
        <x:v>2026-08</x:v>
      </x:c>
      <x:c r="B4773" s="22" t="str">
        <x:v>台北市</x:v>
      </x:c>
      <x:c r="C4773" s="22" t="str">
        <x:v>南港區</x:v>
      </x:c>
      <x:c r="D4773" s="22" t="str">
        <x:v>C</x:v>
      </x:c>
      <x:c r="E4773" s="36" t="str">
        <x:v>500111071</x:v>
      </x:c>
      <x:c r="F4773" s="22" t="str">
        <x:v>玉東公園(東新街)</x:v>
      </x:c>
      <x:c r="G4773" s="37" t="n">
        <x:v>99.57</x:v>
      </x:c>
      <x:c r="H4773" s="24" t="n">
        <x:v>28</x:v>
      </x:c>
      <x:c r="I4773" s="24" t="n">
        <x:v>9</x:v>
      </x:c>
      <x:c r="J4773" s="24" t="n">
        <x:v>1</x:v>
      </x:c>
      <x:c r="K4773" s="23" t="n">
        <x:f>IF(I4773=0,"",J4773/I4773)</x:f>
        <x:v>0.1111111111111111</x:v>
      </x:c>
      <x:c r="L4773" s="24" t="n">
        <x:v>2</x:v>
      </x:c>
      <x:c r="M4773" s="23" t="n">
        <x:f>IF(H4773=0,"",L4773/H4773)</x:f>
        <x:v>0.07142857142857142</x:v>
      </x:c>
      <x:c r="N4773" s="24" t="n">
        <x:f>H4773-L4773</x:f>
        <x:v>26</x:v>
      </x:c>
      <x:c r="O4773" s="22" t="str">
        <x:v>08:00–08:59</x:v>
      </x:c>
      <x:c r="P4773" s="24" t="n">
        <x:v>115</x:v>
      </x:c>
      <x:c r="Q4773" s="24" t="n">
        <x:v>53</x:v>
      </x:c>
      <x:c r="R4773" s="24" t="n">
        <x:v>0</x:v>
      </x:c>
      <x:c r="S4773" s="23" t="n">
        <x:f>IF(Q4773=0,"",R4773/Q4773)</x:f>
        <x:v>0</x:v>
      </x:c>
      <x:c r="T4773" s="24" t="n">
        <x:v>0</x:v>
      </x:c>
      <x:c r="U4773" s="23" t="n">
        <x:f>IF(P4773=0,"",T4773/P4773)</x:f>
        <x:v>0</x:v>
      </x:c>
      <x:c r="V4773" s="24" t="n">
        <x:f>P4773-T4773</x:f>
        <x:v>115</x:v>
      </x:c>
      <x:c r="W4773" s="22" t="str">
        <x:v>17:00–17:59</x:v>
      </x:c>
    </x:row>
    <x:row r="4774">
      <x:c r="A4774" s="22" t="str">
        <x:v>2026-08</x:v>
      </x:c>
      <x:c r="B4774" s="22" t="str">
        <x:v>台北市</x:v>
      </x:c>
      <x:c r="C4774" s="22" t="str">
        <x:v>南港區</x:v>
      </x:c>
      <x:c r="D4774" s="22" t="str">
        <x:v>C</x:v>
      </x:c>
      <x:c r="E4774" s="36" t="str">
        <x:v>500111072</x:v>
      </x:c>
      <x:c r="F4774" s="22" t="str">
        <x:v>南港出租國宅社區</x:v>
      </x:c>
      <x:c r="G4774" s="37" t="n">
        <x:v>60.24</x:v>
      </x:c>
      <x:c r="H4774" s="24" t="n">
        <x:v>0</x:v>
      </x:c>
      <x:c r="I4774" s="24" t="n">
        <x:v>0</x:v>
      </x:c>
      <x:c r="J4774" s="24" t="n">
        <x:v>0</x:v>
      </x:c>
      <x:c r="K4774" s="23" t="str">
        <x:f>IF(I4774=0,"",J4774/I4774)</x:f>
      </x:c>
      <x:c r="L4774" s="24" t="n">
        <x:v>0</x:v>
      </x:c>
      <x:c r="M4774" s="23" t="str">
        <x:f>IF(H4774=0,"",L4774/H4774)</x:f>
      </x:c>
      <x:c r="N4774" s="24" t="n">
        <x:f>H4774-L4774</x:f>
        <x:v>0</x:v>
      </x:c>
      <x:c r="O4774" s="22" t="str"/>
      <x:c r="P4774" s="24" t="n">
        <x:v>151</x:v>
      </x:c>
      <x:c r="Q4774" s="24" t="n">
        <x:v>97</x:v>
      </x:c>
      <x:c r="R4774" s="24" t="n">
        <x:v>9</x:v>
      </x:c>
      <x:c r="S4774" s="23" t="n">
        <x:f>IF(Q4774=0,"",R4774/Q4774)</x:f>
        <x:v>0.09278350515463918</x:v>
      </x:c>
      <x:c r="T4774" s="24" t="n">
        <x:v>10</x:v>
      </x:c>
      <x:c r="U4774" s="23" t="n">
        <x:f>IF(P4774=0,"",T4774/P4774)</x:f>
        <x:v>0.06622516556291391</x:v>
      </x:c>
      <x:c r="V4774" s="24" t="n">
        <x:f>P4774-T4774</x:f>
        <x:v>141</x:v>
      </x:c>
      <x:c r="W4774" s="22" t="str">
        <x:v>16:00–16:59</x:v>
      </x:c>
    </x:row>
    <x:row r="4775">
      <x:c r="A4775" s="22" t="str">
        <x:v>2026-08</x:v>
      </x:c>
      <x:c r="B4775" s="22" t="str">
        <x:v>台北市</x:v>
      </x:c>
      <x:c r="C4775" s="22" t="str">
        <x:v>南港區</x:v>
      </x:c>
      <x:c r="D4775" s="22" t="str">
        <x:v>C</x:v>
      </x:c>
      <x:c r="E4775" s="36" t="str">
        <x:v>500111073</x:v>
      </x:c>
      <x:c r="F4775" s="22" t="str">
        <x:v>成福路197巷口</x:v>
      </x:c>
      <x:c r="G4775" s="37" t="n">
        <x:v>92.14</x:v>
      </x:c>
      <x:c r="H4775" s="24" t="n">
        <x:v>40</x:v>
      </x:c>
      <x:c r="I4775" s="24" t="n">
        <x:v>25</x:v>
      </x:c>
      <x:c r="J4775" s="24" t="n">
        <x:v>10</x:v>
      </x:c>
      <x:c r="K4775" s="23" t="n">
        <x:f>IF(I4775=0,"",J4775/I4775)</x:f>
        <x:v>0.4</x:v>
      </x:c>
      <x:c r="L4775" s="24" t="n">
        <x:v>15</x:v>
      </x:c>
      <x:c r="M4775" s="23" t="n">
        <x:f>IF(H4775=0,"",L4775/H4775)</x:f>
        <x:v>0.375</x:v>
      </x:c>
      <x:c r="N4775" s="24" t="n">
        <x:f>H4775-L4775</x:f>
        <x:v>25</x:v>
      </x:c>
      <x:c r="O4775" s="22" t="str">
        <x:v>07:00–07:59</x:v>
      </x:c>
      <x:c r="P4775" s="24" t="n">
        <x:v>297</x:v>
      </x:c>
      <x:c r="Q4775" s="24" t="n">
        <x:v>175</x:v>
      </x:c>
      <x:c r="R4775" s="24" t="n">
        <x:v>16</x:v>
      </x:c>
      <x:c r="S4775" s="23" t="n">
        <x:f>IF(Q4775=0,"",R4775/Q4775)</x:f>
        <x:v>0.09142857142857143</x:v>
      </x:c>
      <x:c r="T4775" s="24" t="n">
        <x:v>27</x:v>
      </x:c>
      <x:c r="U4775" s="23" t="n">
        <x:f>IF(P4775=0,"",T4775/P4775)</x:f>
        <x:v>0.09090909090909091</x:v>
      </x:c>
      <x:c r="V4775" s="24" t="n">
        <x:f>P4775-T4775</x:f>
        <x:v>270</x:v>
      </x:c>
      <x:c r="W4775" s="22" t="str">
        <x:v>09:00–09:59</x:v>
      </x:c>
    </x:row>
    <x:row r="4776">
      <x:c r="A4776" s="22" t="str">
        <x:v>2026-08</x:v>
      </x:c>
      <x:c r="B4776" s="22" t="str">
        <x:v>台北市</x:v>
      </x:c>
      <x:c r="C4776" s="22" t="str">
        <x:v>南港區</x:v>
      </x:c>
      <x:c r="D4776" s="22" t="str">
        <x:v>C</x:v>
      </x:c>
      <x:c r="E4776" s="36" t="str">
        <x:v>500111074</x:v>
      </x:c>
      <x:c r="F4776" s="22" t="str">
        <x:v>南港疏散門(基三號疏散門)</x:v>
      </x:c>
      <x:c r="G4776" s="37" t="n">
        <x:v>71.05</x:v>
      </x:c>
      <x:c r="H4776" s="24" t="n">
        <x:v>12</x:v>
      </x:c>
      <x:c r="I4776" s="24" t="n">
        <x:v>9</x:v>
      </x:c>
      <x:c r="J4776" s="24" t="n">
        <x:v>2</x:v>
      </x:c>
      <x:c r="K4776" s="23" t="n">
        <x:f>IF(I4776=0,"",J4776/I4776)</x:f>
        <x:v>0.2222222222222222</x:v>
      </x:c>
      <x:c r="L4776" s="24" t="n">
        <x:v>2</x:v>
      </x:c>
      <x:c r="M4776" s="23" t="n">
        <x:f>IF(H4776=0,"",L4776/H4776)</x:f>
        <x:v>0.16666666666666666</x:v>
      </x:c>
      <x:c r="N4776" s="24" t="n">
        <x:f>H4776-L4776</x:f>
        <x:v>10</x:v>
      </x:c>
      <x:c r="O4776" s="22" t="str">
        <x:v>09:00–09:59</x:v>
      </x:c>
      <x:c r="P4776" s="24" t="n">
        <x:v>85</x:v>
      </x:c>
      <x:c r="Q4776" s="24" t="n">
        <x:v>39</x:v>
      </x:c>
      <x:c r="R4776" s="24" t="n">
        <x:v>1</x:v>
      </x:c>
      <x:c r="S4776" s="23" t="n">
        <x:f>IF(Q4776=0,"",R4776/Q4776)</x:f>
        <x:v>0.02564102564102564</x:v>
      </x:c>
      <x:c r="T4776" s="24" t="n">
        <x:v>1</x:v>
      </x:c>
      <x:c r="U4776" s="23" t="n">
        <x:f>IF(P4776=0,"",T4776/P4776)</x:f>
        <x:v>0.011764705882352941</x:v>
      </x:c>
      <x:c r="V4776" s="24" t="n">
        <x:f>P4776-T4776</x:f>
        <x:v>84</x:v>
      </x:c>
      <x:c r="W4776" s="22" t="str">
        <x:v>19:00–19:59</x:v>
      </x:c>
    </x:row>
    <x:row r="4777">
      <x:c r="A4777" s="22" t="str">
        <x:v>2026-08</x:v>
      </x:c>
      <x:c r="B4777" s="22" t="str">
        <x:v>台北市</x:v>
      </x:c>
      <x:c r="C4777" s="22" t="str">
        <x:v>南港區</x:v>
      </x:c>
      <x:c r="D4777" s="22" t="str">
        <x:v>B</x:v>
      </x:c>
      <x:c r="E4777" s="36" t="str">
        <x:v>500111075</x:v>
      </x:c>
      <x:c r="F4777" s="22" t="str">
        <x:v>成德立體停車場</x:v>
      </x:c>
      <x:c r="G4777" s="37" t="n">
        <x:v>129.81</x:v>
      </x:c>
      <x:c r="H4777" s="24" t="n">
        <x:v>52</x:v>
      </x:c>
      <x:c r="I4777" s="24" t="n">
        <x:v>28</x:v>
      </x:c>
      <x:c r="J4777" s="24" t="n">
        <x:v>3</x:v>
      </x:c>
      <x:c r="K4777" s="23" t="n">
        <x:f>IF(I4777=0,"",J4777/I4777)</x:f>
        <x:v>0.10714285714285714</x:v>
      </x:c>
      <x:c r="L4777" s="24" t="n">
        <x:v>3</x:v>
      </x:c>
      <x:c r="M4777" s="23" t="n">
        <x:f>IF(H4777=0,"",L4777/H4777)</x:f>
        <x:v>0.057692307692307696</x:v>
      </x:c>
      <x:c r="N4777" s="24" t="n">
        <x:f>H4777-L4777</x:f>
        <x:v>49</x:v>
      </x:c>
      <x:c r="O4777" s="22" t="str">
        <x:v>10:00–10:59</x:v>
      </x:c>
      <x:c r="P4777" s="24" t="n">
        <x:v>203</x:v>
      </x:c>
      <x:c r="Q4777" s="24" t="n">
        <x:v>96</x:v>
      </x:c>
      <x:c r="R4777" s="24" t="n">
        <x:v>3</x:v>
      </x:c>
      <x:c r="S4777" s="23" t="n">
        <x:f>IF(Q4777=0,"",R4777/Q4777)</x:f>
        <x:v>0.03125</x:v>
      </x:c>
      <x:c r="T4777" s="24" t="n">
        <x:v>4</x:v>
      </x:c>
      <x:c r="U4777" s="23" t="n">
        <x:f>IF(P4777=0,"",T4777/P4777)</x:f>
        <x:v>0.019704433497536946</x:v>
      </x:c>
      <x:c r="V4777" s="24" t="n">
        <x:f>P4777-T4777</x:f>
        <x:v>199</x:v>
      </x:c>
      <x:c r="W4777" s="22" t="str">
        <x:v>12:00–12:59</x:v>
      </x:c>
    </x:row>
    <x:row r="4778">
      <x:c r="A4778" s="22" t="str">
        <x:v>2026-08</x:v>
      </x:c>
      <x:c r="B4778" s="22" t="str">
        <x:v>台北市</x:v>
      </x:c>
      <x:c r="C4778" s="22" t="str">
        <x:v>南港區</x:v>
      </x:c>
      <x:c r="D4778" s="22" t="str">
        <x:v>C</x:v>
      </x:c>
      <x:c r="E4778" s="36" t="str">
        <x:v>500111076</x:v>
      </x:c>
      <x:c r="F4778" s="22" t="str">
        <x:v>南港展覽館2館</x:v>
      </x:c>
      <x:c r="G4778" s="37" t="n">
        <x:v>90.29</x:v>
      </x:c>
      <x:c r="H4778" s="24" t="n">
        <x:v>36</x:v>
      </x:c>
      <x:c r="I4778" s="24" t="n">
        <x:v>12</x:v>
      </x:c>
      <x:c r="J4778" s="24" t="n">
        <x:v>1</x:v>
      </x:c>
      <x:c r="K4778" s="23" t="n">
        <x:f>IF(I4778=0,"",J4778/I4778)</x:f>
        <x:v>0.08333333333333333</x:v>
      </x:c>
      <x:c r="L4778" s="24" t="n">
        <x:v>1</x:v>
      </x:c>
      <x:c r="M4778" s="23" t="n">
        <x:f>IF(H4778=0,"",L4778/H4778)</x:f>
        <x:v>0.027777777777777776</x:v>
      </x:c>
      <x:c r="N4778" s="24" t="n">
        <x:f>H4778-L4778</x:f>
        <x:v>35</x:v>
      </x:c>
      <x:c r="O4778" s="22" t="str">
        <x:v>17:00–17:59</x:v>
      </x:c>
      <x:c r="P4778" s="24" t="n">
        <x:v>262</x:v>
      </x:c>
      <x:c r="Q4778" s="24" t="n">
        <x:v>136</x:v>
      </x:c>
      <x:c r="R4778" s="24" t="n">
        <x:v>5</x:v>
      </x:c>
      <x:c r="S4778" s="23" t="n">
        <x:f>IF(Q4778=0,"",R4778/Q4778)</x:f>
        <x:v>0.03676470588235294</x:v>
      </x:c>
      <x:c r="T4778" s="24" t="n">
        <x:v>7</x:v>
      </x:c>
      <x:c r="U4778" s="23" t="n">
        <x:f>IF(P4778=0,"",T4778/P4778)</x:f>
        <x:v>0.026717557251908396</x:v>
      </x:c>
      <x:c r="V4778" s="24" t="n">
        <x:f>P4778-T4778</x:f>
        <x:v>255</x:v>
      </x:c>
      <x:c r="W4778" s="22" t="str">
        <x:v>08:00–08:59</x:v>
      </x:c>
    </x:row>
    <x:row r="4779">
      <x:c r="A4779" s="22" t="str">
        <x:v>2026-08</x:v>
      </x:c>
      <x:c r="B4779" s="22" t="str">
        <x:v>台北市</x:v>
      </x:c>
      <x:c r="C4779" s="22" t="str">
        <x:v>南港區</x:v>
      </x:c>
      <x:c r="D4779" s="22" t="str">
        <x:v>C</x:v>
      </x:c>
      <x:c r="E4779" s="36" t="str">
        <x:v>500111077</x:v>
      </x:c>
      <x:c r="F4779" s="22" t="str">
        <x:v>舊莊派出所</x:v>
      </x:c>
      <x:c r="G4779" s="37" t="n">
        <x:v>45.43</x:v>
      </x:c>
      <x:c r="H4779" s="24" t="n">
        <x:v>50</x:v>
      </x:c>
      <x:c r="I4779" s="24" t="n">
        <x:v>35</x:v>
      </x:c>
      <x:c r="J4779" s="24" t="n">
        <x:v>2</x:v>
      </x:c>
      <x:c r="K4779" s="23" t="n">
        <x:f>IF(I4779=0,"",J4779/I4779)</x:f>
        <x:v>0.05714285714285714</x:v>
      </x:c>
      <x:c r="L4779" s="24" t="n">
        <x:v>2</x:v>
      </x:c>
      <x:c r="M4779" s="23" t="n">
        <x:f>IF(H4779=0,"",L4779/H4779)</x:f>
        <x:v>0.04</x:v>
      </x:c>
      <x:c r="N4779" s="24" t="n">
        <x:f>H4779-L4779</x:f>
        <x:v>48</x:v>
      </x:c>
      <x:c r="O4779" s="22" t="str">
        <x:v>21:00–21:59</x:v>
      </x:c>
      <x:c r="P4779" s="24" t="n">
        <x:v>38</x:v>
      </x:c>
      <x:c r="Q4779" s="24" t="n">
        <x:v>25</x:v>
      </x:c>
      <x:c r="R4779" s="24" t="n">
        <x:v>2</x:v>
      </x:c>
      <x:c r="S4779" s="23" t="n">
        <x:f>IF(Q4779=0,"",R4779/Q4779)</x:f>
        <x:v>0.08</x:v>
      </x:c>
      <x:c r="T4779" s="24" t="n">
        <x:v>2</x:v>
      </x:c>
      <x:c r="U4779" s="23" t="n">
        <x:f>IF(P4779=0,"",T4779/P4779)</x:f>
        <x:v>0.05263157894736842</x:v>
      </x:c>
      <x:c r="V4779" s="24" t="n">
        <x:f>P4779-T4779</x:f>
        <x:v>36</x:v>
      </x:c>
      <x:c r="W4779" s="22" t="str">
        <x:v>09:00–09:59</x:v>
      </x:c>
    </x:row>
    <x:row r="4780">
      <x:c r="A4780" s="22" t="str">
        <x:v>2026-08</x:v>
      </x:c>
      <x:c r="B4780" s="22" t="str">
        <x:v>台北市</x:v>
      </x:c>
      <x:c r="C4780" s="22" t="str">
        <x:v>南港區</x:v>
      </x:c>
      <x:c r="D4780" s="22" t="str">
        <x:v>C</x:v>
      </x:c>
      <x:c r="E4780" s="36" t="str">
        <x:v>500111078</x:v>
      </x:c>
      <x:c r="F4780" s="22" t="str">
        <x:v>南港路三段80巷</x:v>
      </x:c>
      <x:c r="G4780" s="37" t="n">
        <x:v>70.76</x:v>
      </x:c>
      <x:c r="H4780" s="24" t="n">
        <x:v>61</x:v>
      </x:c>
      <x:c r="I4780" s="24" t="n">
        <x:v>41</x:v>
      </x:c>
      <x:c r="J4780" s="24" t="n">
        <x:v>1</x:v>
      </x:c>
      <x:c r="K4780" s="23" t="n">
        <x:f>IF(I4780=0,"",J4780/I4780)</x:f>
        <x:v>0.024390243902439025</x:v>
      </x:c>
      <x:c r="L4780" s="24" t="n">
        <x:v>1</x:v>
      </x:c>
      <x:c r="M4780" s="23" t="n">
        <x:f>IF(H4780=0,"",L4780/H4780)</x:f>
        <x:v>0.01639344262295082</x:v>
      </x:c>
      <x:c r="N4780" s="24" t="n">
        <x:f>H4780-L4780</x:f>
        <x:v>60</x:v>
      </x:c>
      <x:c r="O4780" s="22" t="str">
        <x:v>09:00–09:59</x:v>
      </x:c>
      <x:c r="P4780" s="24" t="n">
        <x:v>95</x:v>
      </x:c>
      <x:c r="Q4780" s="24" t="n">
        <x:v>50</x:v>
      </x:c>
      <x:c r="R4780" s="24" t="n">
        <x:v>0</x:v>
      </x:c>
      <x:c r="S4780" s="23" t="n">
        <x:f>IF(Q4780=0,"",R4780/Q4780)</x:f>
        <x:v>0</x:v>
      </x:c>
      <x:c r="T4780" s="24" t="n">
        <x:v>0</x:v>
      </x:c>
      <x:c r="U4780" s="23" t="n">
        <x:f>IF(P4780=0,"",T4780/P4780)</x:f>
        <x:v>0</x:v>
      </x:c>
      <x:c r="V4780" s="24" t="n">
        <x:f>P4780-T4780</x:f>
        <x:v>95</x:v>
      </x:c>
      <x:c r="W4780" s="22" t="str">
        <x:v>18:00–18:59</x:v>
      </x:c>
    </x:row>
    <x:row r="4781">
      <x:c r="A4781" s="22" t="str">
        <x:v>2026-08</x:v>
      </x:c>
      <x:c r="B4781" s="22" t="str">
        <x:v>台北市</x:v>
      </x:c>
      <x:c r="C4781" s="22" t="str">
        <x:v>南港區</x:v>
      </x:c>
      <x:c r="D4781" s="22" t="str">
        <x:v>A</x:v>
      </x:c>
      <x:c r="E4781" s="36" t="str">
        <x:v>500111079</x:v>
      </x:c>
      <x:c r="F4781" s="22" t="str">
        <x:v>捷運昆陽站(4號出口)</x:v>
      </x:c>
      <x:c r="G4781" s="37" t="n">
        <x:v>258.05</x:v>
      </x:c>
      <x:c r="H4781" s="24" t="n">
        <x:v>32</x:v>
      </x:c>
      <x:c r="I4781" s="24" t="n">
        <x:v>10</x:v>
      </x:c>
      <x:c r="J4781" s="24" t="n">
        <x:v>0</x:v>
      </x:c>
      <x:c r="K4781" s="23" t="n">
        <x:f>IF(I4781=0,"",J4781/I4781)</x:f>
        <x:v>0</x:v>
      </x:c>
      <x:c r="L4781" s="24" t="n">
        <x:v>0</x:v>
      </x:c>
      <x:c r="M4781" s="23" t="n">
        <x:f>IF(H4781=0,"",L4781/H4781)</x:f>
        <x:v>0</x:v>
      </x:c>
      <x:c r="N4781" s="24" t="n">
        <x:f>H4781-L4781</x:f>
        <x:v>32</x:v>
      </x:c>
      <x:c r="O4781" s="22" t="str">
        <x:v>18:00–18:59</x:v>
      </x:c>
      <x:c r="P4781" s="24" t="n">
        <x:v>466</x:v>
      </x:c>
      <x:c r="Q4781" s="24" t="n">
        <x:v>139</x:v>
      </x:c>
      <x:c r="R4781" s="24" t="n">
        <x:v>8</x:v>
      </x:c>
      <x:c r="S4781" s="23" t="n">
        <x:f>IF(Q4781=0,"",R4781/Q4781)</x:f>
        <x:v>0.05755395683453238</x:v>
      </x:c>
      <x:c r="T4781" s="24" t="n">
        <x:v>21</x:v>
      </x:c>
      <x:c r="U4781" s="23" t="n">
        <x:f>IF(P4781=0,"",T4781/P4781)</x:f>
        <x:v>0.045064377682403435</x:v>
      </x:c>
      <x:c r="V4781" s="24" t="n">
        <x:f>P4781-T4781</x:f>
        <x:v>445</x:v>
      </x:c>
      <x:c r="W4781" s="22" t="str">
        <x:v>08:00–08:59</x:v>
      </x:c>
    </x:row>
    <x:row r="4782">
      <x:c r="A4782" s="22" t="str">
        <x:v>2026-08</x:v>
      </x:c>
      <x:c r="B4782" s="22" t="str">
        <x:v>台北市</x:v>
      </x:c>
      <x:c r="C4782" s="22" t="str">
        <x:v>南港區</x:v>
      </x:c>
      <x:c r="D4782" s="22" t="str">
        <x:v>B</x:v>
      </x:c>
      <x:c r="E4782" s="36" t="str">
        <x:v>500111080</x:v>
      </x:c>
      <x:c r="F4782" s="22" t="str">
        <x:v>忠孝東路六段278巷口</x:v>
      </x:c>
      <x:c r="G4782" s="37" t="n">
        <x:v>113.48</x:v>
      </x:c>
      <x:c r="H4782" s="24" t="n">
        <x:v>132</x:v>
      </x:c>
      <x:c r="I4782" s="24" t="n">
        <x:v>79</x:v>
      </x:c>
      <x:c r="J4782" s="24" t="n">
        <x:v>12</x:v>
      </x:c>
      <x:c r="K4782" s="23" t="n">
        <x:f>IF(I4782=0,"",J4782/I4782)</x:f>
        <x:v>0.1518987341772152</x:v>
      </x:c>
      <x:c r="L4782" s="24" t="n">
        <x:v>16</x:v>
      </x:c>
      <x:c r="M4782" s="23" t="n">
        <x:f>IF(H4782=0,"",L4782/H4782)</x:f>
        <x:v>0.12121212121212122</x:v>
      </x:c>
      <x:c r="N4782" s="24" t="n">
        <x:f>H4782-L4782</x:f>
        <x:v>116</x:v>
      </x:c>
      <x:c r="O4782" s="22" t="str">
        <x:v>21:00–21:59</x:v>
      </x:c>
      <x:c r="P4782" s="24" t="n">
        <x:v>293</x:v>
      </x:c>
      <x:c r="Q4782" s="24" t="n">
        <x:v>141</x:v>
      </x:c>
      <x:c r="R4782" s="24" t="n">
        <x:v>0</x:v>
      </x:c>
      <x:c r="S4782" s="23" t="n">
        <x:f>IF(Q4782=0,"",R4782/Q4782)</x:f>
        <x:v>0</x:v>
      </x:c>
      <x:c r="T4782" s="24" t="n">
        <x:v>0</x:v>
      </x:c>
      <x:c r="U4782" s="23" t="n">
        <x:f>IF(P4782=0,"",T4782/P4782)</x:f>
        <x:v>0</x:v>
      </x:c>
      <x:c r="V4782" s="24" t="n">
        <x:f>P4782-T4782</x:f>
        <x:v>293</x:v>
      </x:c>
      <x:c r="W4782" s="22" t="str">
        <x:v>07:00–07:59</x:v>
      </x:c>
    </x:row>
    <x:row r="4783">
      <x:c r="A4783" s="22" t="str">
        <x:v>2026-08</x:v>
      </x:c>
      <x:c r="B4783" s="22" t="str">
        <x:v>台北市</x:v>
      </x:c>
      <x:c r="C4783" s="22" t="str">
        <x:v>南港區</x:v>
      </x:c>
      <x:c r="D4783" s="22" t="str">
        <x:v>B</x:v>
      </x:c>
      <x:c r="E4783" s="36" t="str">
        <x:v>500111081</x:v>
      </x:c>
      <x:c r="F4783" s="22" t="str">
        <x:v>中研院人文社會科學館</x:v>
      </x:c>
      <x:c r="G4783" s="37" t="n">
        <x:v>110.33</x:v>
      </x:c>
      <x:c r="H4783" s="24" t="n">
        <x:v>38</x:v>
      </x:c>
      <x:c r="I4783" s="24" t="n">
        <x:v>23</x:v>
      </x:c>
      <x:c r="J4783" s="24" t="n">
        <x:v>15</x:v>
      </x:c>
      <x:c r="K4783" s="23" t="n">
        <x:f>IF(I4783=0,"",J4783/I4783)</x:f>
        <x:v>0.6521739130434783</x:v>
      </x:c>
      <x:c r="L4783" s="24" t="n">
        <x:v>23</x:v>
      </x:c>
      <x:c r="M4783" s="23" t="n">
        <x:f>IF(H4783=0,"",L4783/H4783)</x:f>
        <x:v>0.6052631578947368</x:v>
      </x:c>
      <x:c r="N4783" s="24" t="n">
        <x:f>H4783-L4783</x:f>
        <x:v>15</x:v>
      </x:c>
      <x:c r="O4783" s="22" t="str">
        <x:v>10:00–10:59</x:v>
      </x:c>
      <x:c r="P4783" s="24" t="n">
        <x:v>115</x:v>
      </x:c>
      <x:c r="Q4783" s="24" t="n">
        <x:v>63</x:v>
      </x:c>
      <x:c r="R4783" s="24" t="n">
        <x:v>9</x:v>
      </x:c>
      <x:c r="S4783" s="23" t="n">
        <x:f>IF(Q4783=0,"",R4783/Q4783)</x:f>
        <x:v>0.14285714285714285</x:v>
      </x:c>
      <x:c r="T4783" s="24" t="n">
        <x:v>14</x:v>
      </x:c>
      <x:c r="U4783" s="23" t="n">
        <x:f>IF(P4783=0,"",T4783/P4783)</x:f>
        <x:v>0.12173913043478261</x:v>
      </x:c>
      <x:c r="V4783" s="24" t="n">
        <x:f>P4783-T4783</x:f>
        <x:v>101</x:v>
      </x:c>
      <x:c r="W4783" s="22" t="str">
        <x:v>18:00–18:59</x:v>
      </x:c>
    </x:row>
    <x:row r="4784">
      <x:c r="A4784" s="22" t="str">
        <x:v>2026-08</x:v>
      </x:c>
      <x:c r="B4784" s="22" t="str">
        <x:v>台北市</x:v>
      </x:c>
      <x:c r="C4784" s="22" t="str">
        <x:v>南港區</x:v>
      </x:c>
      <x:c r="D4784" s="22" t="str">
        <x:v>C</x:v>
      </x:c>
      <x:c r="E4784" s="36" t="str">
        <x:v>500111082</x:v>
      </x:c>
      <x:c r="F4784" s="22" t="str">
        <x:v>南港路三段130巷口</x:v>
      </x:c>
      <x:c r="G4784" s="37" t="n">
        <x:v>33.57</x:v>
      </x:c>
      <x:c r="H4784" s="24" t="n">
        <x:v>18</x:v>
      </x:c>
      <x:c r="I4784" s="24" t="n">
        <x:v>15</x:v>
      </x:c>
      <x:c r="J4784" s="24" t="n">
        <x:v>1</x:v>
      </x:c>
      <x:c r="K4784" s="23" t="n">
        <x:f>IF(I4784=0,"",J4784/I4784)</x:f>
        <x:v>0.06666666666666667</x:v>
      </x:c>
      <x:c r="L4784" s="24" t="n">
        <x:v>1</x:v>
      </x:c>
      <x:c r="M4784" s="23" t="n">
        <x:f>IF(H4784=0,"",L4784/H4784)</x:f>
        <x:v>0.05555555555555555</x:v>
      </x:c>
      <x:c r="N4784" s="24" t="n">
        <x:f>H4784-L4784</x:f>
        <x:v>17</x:v>
      </x:c>
      <x:c r="O4784" s="22" t="str">
        <x:v>07:00–07:59</x:v>
      </x:c>
      <x:c r="P4784" s="24" t="n">
        <x:v>43</x:v>
      </x:c>
      <x:c r="Q4784" s="24" t="n">
        <x:v>32</x:v>
      </x:c>
      <x:c r="R4784" s="24" t="n">
        <x:v>0</x:v>
      </x:c>
      <x:c r="S4784" s="23" t="n">
        <x:f>IF(Q4784=0,"",R4784/Q4784)</x:f>
        <x:v>0</x:v>
      </x:c>
      <x:c r="T4784" s="24" t="n">
        <x:v>0</x:v>
      </x:c>
      <x:c r="U4784" s="23" t="n">
        <x:f>IF(P4784=0,"",T4784/P4784)</x:f>
        <x:v>0</x:v>
      </x:c>
      <x:c r="V4784" s="24" t="n">
        <x:f>P4784-T4784</x:f>
        <x:v>43</x:v>
      </x:c>
      <x:c r="W4784" s="22" t="str">
        <x:v>18:00–18:59</x:v>
      </x:c>
    </x:row>
    <x:row r="4785">
      <x:c r="A4785" s="22" t="str">
        <x:v>2026-08</x:v>
      </x:c>
      <x:c r="B4785" s="22" t="str">
        <x:v>台北市</x:v>
      </x:c>
      <x:c r="C4785" s="22" t="str">
        <x:v>南港區</x:v>
      </x:c>
      <x:c r="D4785" s="22" t="str">
        <x:v>C</x:v>
      </x:c>
      <x:c r="E4785" s="36" t="str">
        <x:v>500111083</x:v>
      </x:c>
      <x:c r="F4785" s="22" t="str">
        <x:v>南港路三段190巷口</x:v>
      </x:c>
      <x:c r="G4785" s="37" t="n">
        <x:v>22.95</x:v>
      </x:c>
      <x:c r="H4785" s="24" t="n">
        <x:v>1</x:v>
      </x:c>
      <x:c r="I4785" s="24" t="n">
        <x:v>1</x:v>
      </x:c>
      <x:c r="J4785" s="24" t="n">
        <x:v>0</x:v>
      </x:c>
      <x:c r="K4785" s="23" t="n">
        <x:f>IF(I4785=0,"",J4785/I4785)</x:f>
        <x:v>0</x:v>
      </x:c>
      <x:c r="L4785" s="24" t="n">
        <x:v>0</x:v>
      </x:c>
      <x:c r="M4785" s="23" t="n">
        <x:f>IF(H4785=0,"",L4785/H4785)</x:f>
        <x:v>0</x:v>
      </x:c>
      <x:c r="N4785" s="24" t="n">
        <x:f>H4785-L4785</x:f>
        <x:v>1</x:v>
      </x:c>
      <x:c r="O4785" s="22" t="str">
        <x:v>10:00–10:59</x:v>
      </x:c>
      <x:c r="P4785" s="24" t="n">
        <x:v>21</x:v>
      </x:c>
      <x:c r="Q4785" s="24" t="n">
        <x:v>15</x:v>
      </x:c>
      <x:c r="R4785" s="24" t="n">
        <x:v>0</x:v>
      </x:c>
      <x:c r="S4785" s="23" t="n">
        <x:f>IF(Q4785=0,"",R4785/Q4785)</x:f>
        <x:v>0</x:v>
      </x:c>
      <x:c r="T4785" s="24" t="n">
        <x:v>0</x:v>
      </x:c>
      <x:c r="U4785" s="23" t="n">
        <x:f>IF(P4785=0,"",T4785/P4785)</x:f>
        <x:v>0</x:v>
      </x:c>
      <x:c r="V4785" s="24" t="n">
        <x:f>P4785-T4785</x:f>
        <x:v>21</x:v>
      </x:c>
      <x:c r="W4785" s="22" t="str">
        <x:v>18:00–18:59</x:v>
      </x:c>
    </x:row>
    <x:row r="4786">
      <x:c r="A4786" s="22" t="str">
        <x:v>2026-08</x:v>
      </x:c>
      <x:c r="B4786" s="22" t="str">
        <x:v>台北市</x:v>
      </x:c>
      <x:c r="C4786" s="22" t="str">
        <x:v>南港區</x:v>
      </x:c>
      <x:c r="D4786" s="22" t="str">
        <x:v>C</x:v>
      </x:c>
      <x:c r="E4786" s="36" t="str">
        <x:v>500111084</x:v>
      </x:c>
      <x:c r="F4786" s="22" t="str">
        <x:v>忠孝東路六段212巷口</x:v>
      </x:c>
      <x:c r="G4786" s="37" t="n">
        <x:v>49.14</x:v>
      </x:c>
      <x:c r="H4786" s="24" t="n">
        <x:v>26</x:v>
      </x:c>
      <x:c r="I4786" s="24" t="n">
        <x:v>17</x:v>
      </x:c>
      <x:c r="J4786" s="24" t="n">
        <x:v>1</x:v>
      </x:c>
      <x:c r="K4786" s="23" t="n">
        <x:f>IF(I4786=0,"",J4786/I4786)</x:f>
        <x:v>0.058823529411764705</x:v>
      </x:c>
      <x:c r="L4786" s="24" t="n">
        <x:v>2</x:v>
      </x:c>
      <x:c r="M4786" s="23" t="n">
        <x:f>IF(H4786=0,"",L4786/H4786)</x:f>
        <x:v>0.07692307692307693</x:v>
      </x:c>
      <x:c r="N4786" s="24" t="n">
        <x:f>H4786-L4786</x:f>
        <x:v>24</x:v>
      </x:c>
      <x:c r="O4786" s="22" t="str">
        <x:v>21:00–21:59</x:v>
      </x:c>
      <x:c r="P4786" s="24" t="n">
        <x:v>139</x:v>
      </x:c>
      <x:c r="Q4786" s="24" t="n">
        <x:v>93</x:v>
      </x:c>
      <x:c r="R4786" s="24" t="n">
        <x:v>2</x:v>
      </x:c>
      <x:c r="S4786" s="23" t="n">
        <x:f>IF(Q4786=0,"",R4786/Q4786)</x:f>
        <x:v>0.021505376344086023</x:v>
      </x:c>
      <x:c r="T4786" s="24" t="n">
        <x:v>2</x:v>
      </x:c>
      <x:c r="U4786" s="23" t="n">
        <x:f>IF(P4786=0,"",T4786/P4786)</x:f>
        <x:v>0.014388489208633094</x:v>
      </x:c>
      <x:c r="V4786" s="24" t="n">
        <x:f>P4786-T4786</x:f>
        <x:v>137</x:v>
      </x:c>
      <x:c r="W4786" s="22" t="str">
        <x:v>08:00–08:59</x:v>
      </x:c>
    </x:row>
    <x:row r="4787">
      <x:c r="A4787" s="22" t="str">
        <x:v>2026-08</x:v>
      </x:c>
      <x:c r="B4787" s="22" t="str">
        <x:v>台北市</x:v>
      </x:c>
      <x:c r="C4787" s="22" t="str">
        <x:v>南港區</x:v>
      </x:c>
      <x:c r="D4787" s="22" t="str">
        <x:v>C</x:v>
      </x:c>
      <x:c r="E4787" s="36" t="str">
        <x:v>500111085</x:v>
      </x:c>
      <x:c r="F4787" s="22" t="str">
        <x:v>新富公園</x:v>
      </x:c>
      <x:c r="G4787" s="37" t="n">
        <x:v>75.67</x:v>
      </x:c>
      <x:c r="H4787" s="24" t="n">
        <x:v>186</x:v>
      </x:c>
      <x:c r="I4787" s="24" t="n">
        <x:v>90</x:v>
      </x:c>
      <x:c r="J4787" s="24" t="n">
        <x:v>5</x:v>
      </x:c>
      <x:c r="K4787" s="23" t="n">
        <x:f>IF(I4787=0,"",J4787/I4787)</x:f>
        <x:v>0.05555555555555555</x:v>
      </x:c>
      <x:c r="L4787" s="24" t="n">
        <x:v>6</x:v>
      </x:c>
      <x:c r="M4787" s="23" t="n">
        <x:f>IF(H4787=0,"",L4787/H4787)</x:f>
        <x:v>0.03225806451612903</x:v>
      </x:c>
      <x:c r="N4787" s="24" t="n">
        <x:f>H4787-L4787</x:f>
        <x:v>180</x:v>
      </x:c>
      <x:c r="O4787" s="22" t="str">
        <x:v>18:00–18:59</x:v>
      </x:c>
      <x:c r="P4787" s="24" t="n">
        <x:v>157</x:v>
      </x:c>
      <x:c r="Q4787" s="24" t="n">
        <x:v>101</x:v>
      </x:c>
      <x:c r="R4787" s="24" t="n">
        <x:v>17</x:v>
      </x:c>
      <x:c r="S4787" s="23" t="n">
        <x:f>IF(Q4787=0,"",R4787/Q4787)</x:f>
        <x:v>0.16831683168316833</x:v>
      </x:c>
      <x:c r="T4787" s="24" t="n">
        <x:v>23</x:v>
      </x:c>
      <x:c r="U4787" s="23" t="n">
        <x:f>IF(P4787=0,"",T4787/P4787)</x:f>
        <x:v>0.1464968152866242</x:v>
      </x:c>
      <x:c r="V4787" s="24" t="n">
        <x:f>P4787-T4787</x:f>
        <x:v>134</x:v>
      </x:c>
      <x:c r="W4787" s="22" t="str">
        <x:v>08:00–08:59</x:v>
      </x:c>
    </x:row>
    <x:row r="4788">
      <x:c r="A4788" s="22" t="str">
        <x:v>2026-08</x:v>
      </x:c>
      <x:c r="B4788" s="22" t="str">
        <x:v>台北市</x:v>
      </x:c>
      <x:c r="C4788" s="22" t="str">
        <x:v>南港區</x:v>
      </x:c>
      <x:c r="D4788" s="22" t="str">
        <x:v>B</x:v>
      </x:c>
      <x:c r="E4788" s="36" t="str">
        <x:v>500111086</x:v>
      </x:c>
      <x:c r="F4788" s="22" t="str">
        <x:v>東新街63巷口</x:v>
      </x:c>
      <x:c r="G4788" s="37" t="n">
        <x:v>114.52</x:v>
      </x:c>
      <x:c r="H4788" s="24" t="n">
        <x:v>107</x:v>
      </x:c>
      <x:c r="I4788" s="24" t="n">
        <x:v>49</x:v>
      </x:c>
      <x:c r="J4788" s="24" t="n">
        <x:v>4</x:v>
      </x:c>
      <x:c r="K4788" s="23" t="n">
        <x:f>IF(I4788=0,"",J4788/I4788)</x:f>
        <x:v>0.08163265306122448</x:v>
      </x:c>
      <x:c r="L4788" s="24" t="n">
        <x:v>4</x:v>
      </x:c>
      <x:c r="M4788" s="23" t="n">
        <x:f>IF(H4788=0,"",L4788/H4788)</x:f>
        <x:v>0.037383177570093455</x:v>
      </x:c>
      <x:c r="N4788" s="24" t="n">
        <x:f>H4788-L4788</x:f>
        <x:v>103</x:v>
      </x:c>
      <x:c r="O4788" s="22" t="str">
        <x:v>07:00–07:59</x:v>
      </x:c>
      <x:c r="P4788" s="24" t="n">
        <x:v>123</x:v>
      </x:c>
      <x:c r="Q4788" s="24" t="n">
        <x:v>52</x:v>
      </x:c>
      <x:c r="R4788" s="24" t="n">
        <x:v>2</x:v>
      </x:c>
      <x:c r="S4788" s="23" t="n">
        <x:f>IF(Q4788=0,"",R4788/Q4788)</x:f>
        <x:v>0.038461538461538464</x:v>
      </x:c>
      <x:c r="T4788" s="24" t="n">
        <x:v>9</x:v>
      </x:c>
      <x:c r="U4788" s="23" t="n">
        <x:f>IF(P4788=0,"",T4788/P4788)</x:f>
        <x:v>0.07317073170731707</x:v>
      </x:c>
      <x:c r="V4788" s="24" t="n">
        <x:f>P4788-T4788</x:f>
        <x:v>114</x:v>
      </x:c>
      <x:c r="W4788" s="22" t="str">
        <x:v>17:00–17:59</x:v>
      </x:c>
    </x:row>
    <x:row r="4789">
      <x:c r="A4789" s="22" t="str">
        <x:v>2026-08</x:v>
      </x:c>
      <x:c r="B4789" s="22" t="str">
        <x:v>台北市</x:v>
      </x:c>
      <x:c r="C4789" s="22" t="str">
        <x:v>南港區</x:v>
      </x:c>
      <x:c r="D4789" s="22" t="str">
        <x:v>B</x:v>
      </x:c>
      <x:c r="E4789" s="36" t="str">
        <x:v>500111087</x:v>
      </x:c>
      <x:c r="F4789" s="22" t="str">
        <x:v>中興公園</x:v>
      </x:c>
      <x:c r="G4789" s="37" t="n">
        <x:v>140.81</x:v>
      </x:c>
      <x:c r="H4789" s="24" t="n">
        <x:v>68</x:v>
      </x:c>
      <x:c r="I4789" s="24" t="n">
        <x:v>30</x:v>
      </x:c>
      <x:c r="J4789" s="24" t="n">
        <x:v>0</x:v>
      </x:c>
      <x:c r="K4789" s="23" t="n">
        <x:f>IF(I4789=0,"",J4789/I4789)</x:f>
        <x:v>0</x:v>
      </x:c>
      <x:c r="L4789" s="24" t="n">
        <x:v>0</x:v>
      </x:c>
      <x:c r="M4789" s="23" t="n">
        <x:f>IF(H4789=0,"",L4789/H4789)</x:f>
        <x:v>0</x:v>
      </x:c>
      <x:c r="N4789" s="24" t="n">
        <x:f>H4789-L4789</x:f>
        <x:v>68</x:v>
      </x:c>
      <x:c r="O4789" s="22" t="str">
        <x:v>07:00–07:59</x:v>
      </x:c>
      <x:c r="P4789" s="24" t="n">
        <x:v>361</x:v>
      </x:c>
      <x:c r="Q4789" s="24" t="n">
        <x:v>147</x:v>
      </x:c>
      <x:c r="R4789" s="24" t="n">
        <x:v>3</x:v>
      </x:c>
      <x:c r="S4789" s="23" t="n">
        <x:f>IF(Q4789=0,"",R4789/Q4789)</x:f>
        <x:v>0.02040816326530612</x:v>
      </x:c>
      <x:c r="T4789" s="24" t="n">
        <x:v>4</x:v>
      </x:c>
      <x:c r="U4789" s="23" t="n">
        <x:f>IF(P4789=0,"",T4789/P4789)</x:f>
        <x:v>0.0110803324099723</x:v>
      </x:c>
      <x:c r="V4789" s="24" t="n">
        <x:f>P4789-T4789</x:f>
        <x:v>357</x:v>
      </x:c>
      <x:c r="W4789" s="22" t="str">
        <x:v>18:00–18:59</x:v>
      </x:c>
    </x:row>
    <x:row r="4790">
      <x:c r="A4790" s="22" t="str">
        <x:v>2026-08</x:v>
      </x:c>
      <x:c r="B4790" s="22" t="str">
        <x:v>台北市</x:v>
      </x:c>
      <x:c r="C4790" s="22" t="str">
        <x:v>南港區</x:v>
      </x:c>
      <x:c r="D4790" s="22" t="str">
        <x:v>C</x:v>
      </x:c>
      <x:c r="E4790" s="36" t="str">
        <x:v>500111088</x:v>
      </x:c>
      <x:c r="F4790" s="22" t="str">
        <x:v>向陽市民大道路口(西北側)</x:v>
      </x:c>
      <x:c r="G4790" s="37" t="n">
        <x:v>53.67</x:v>
      </x:c>
      <x:c r="H4790" s="24" t="n">
        <x:v>0</x:v>
      </x:c>
      <x:c r="I4790" s="24" t="n">
        <x:v>0</x:v>
      </x:c>
      <x:c r="J4790" s="24" t="n">
        <x:v>0</x:v>
      </x:c>
      <x:c r="K4790" s="23" t="str">
        <x:f>IF(I4790=0,"",J4790/I4790)</x:f>
      </x:c>
      <x:c r="L4790" s="24" t="n">
        <x:v>0</x:v>
      </x:c>
      <x:c r="M4790" s="23" t="str">
        <x:f>IF(H4790=0,"",L4790/H4790)</x:f>
      </x:c>
      <x:c r="N4790" s="24" t="n">
        <x:f>H4790-L4790</x:f>
        <x:v>0</x:v>
      </x:c>
      <x:c r="O4790" s="22" t="str"/>
      <x:c r="P4790" s="24" t="n">
        <x:v>57</x:v>
      </x:c>
      <x:c r="Q4790" s="24" t="n">
        <x:v>42</x:v>
      </x:c>
      <x:c r="R4790" s="24" t="n">
        <x:v>1</x:v>
      </x:c>
      <x:c r="S4790" s="23" t="n">
        <x:f>IF(Q4790=0,"",R4790/Q4790)</x:f>
        <x:v>0.023809523809523808</x:v>
      </x:c>
      <x:c r="T4790" s="24" t="n">
        <x:v>1</x:v>
      </x:c>
      <x:c r="U4790" s="23" t="n">
        <x:f>IF(P4790=0,"",T4790/P4790)</x:f>
        <x:v>0.017543859649122806</x:v>
      </x:c>
      <x:c r="V4790" s="24" t="n">
        <x:f>P4790-T4790</x:f>
        <x:v>56</x:v>
      </x:c>
      <x:c r="W4790" s="22" t="str">
        <x:v>12:00–12:59</x:v>
      </x:c>
    </x:row>
    <x:row r="4791">
      <x:c r="A4791" s="22" t="str">
        <x:v>2026-08</x:v>
      </x:c>
      <x:c r="B4791" s="22" t="str">
        <x:v>台北市</x:v>
      </x:c>
      <x:c r="C4791" s="22" t="str">
        <x:v>南港區</x:v>
      </x:c>
      <x:c r="D4791" s="22" t="str">
        <x:v>C</x:v>
      </x:c>
      <x:c r="E4791" s="36" t="str">
        <x:v>500111089</x:v>
      </x:c>
      <x:c r="F4791" s="22" t="str">
        <x:v>向陽南港路口(西北側)</x:v>
      </x:c>
      <x:c r="G4791" s="37" t="n">
        <x:v>64.33</x:v>
      </x:c>
      <x:c r="H4791" s="24" t="n">
        <x:v>0</x:v>
      </x:c>
      <x:c r="I4791" s="24" t="n">
        <x:v>0</x:v>
      </x:c>
      <x:c r="J4791" s="24" t="n">
        <x:v>0</x:v>
      </x:c>
      <x:c r="K4791" s="23" t="str">
        <x:f>IF(I4791=0,"",J4791/I4791)</x:f>
      </x:c>
      <x:c r="L4791" s="24" t="n">
        <x:v>0</x:v>
      </x:c>
      <x:c r="M4791" s="23" t="str">
        <x:f>IF(H4791=0,"",L4791/H4791)</x:f>
      </x:c>
      <x:c r="N4791" s="24" t="n">
        <x:f>H4791-L4791</x:f>
        <x:v>0</x:v>
      </x:c>
      <x:c r="O4791" s="22" t="str"/>
      <x:c r="P4791" s="24" t="n">
        <x:v>61</x:v>
      </x:c>
      <x:c r="Q4791" s="24" t="n">
        <x:v>43</x:v>
      </x:c>
      <x:c r="R4791" s="24" t="n">
        <x:v>2</x:v>
      </x:c>
      <x:c r="S4791" s="23" t="n">
        <x:f>IF(Q4791=0,"",R4791/Q4791)</x:f>
        <x:v>0.046511627906976744</x:v>
      </x:c>
      <x:c r="T4791" s="24" t="n">
        <x:v>6</x:v>
      </x:c>
      <x:c r="U4791" s="23" t="n">
        <x:f>IF(P4791=0,"",T4791/P4791)</x:f>
        <x:v>0.09836065573770492</x:v>
      </x:c>
      <x:c r="V4791" s="24" t="n">
        <x:f>P4791-T4791</x:f>
        <x:v>55</x:v>
      </x:c>
      <x:c r="W4791" s="22" t="str">
        <x:v>18:00–18:59</x:v>
      </x:c>
    </x:row>
    <x:row r="4792">
      <x:c r="A4792" s="22" t="str">
        <x:v>2026-08</x:v>
      </x:c>
      <x:c r="B4792" s="22" t="str">
        <x:v>台北市</x:v>
      </x:c>
      <x:c r="C4792" s="22" t="str">
        <x:v>南港區</x:v>
      </x:c>
      <x:c r="D4792" s="22" t="str">
        <x:v>C</x:v>
      </x:c>
      <x:c r="E4792" s="36" t="str">
        <x:v>500111090</x:v>
      </x:c>
      <x:c r="F4792" s="22" t="str">
        <x:v>研究院路一段151巷口</x:v>
      </x:c>
      <x:c r="G4792" s="37" t="n">
        <x:v>34.71</x:v>
      </x:c>
      <x:c r="H4792" s="24" t="n">
        <x:v>27</x:v>
      </x:c>
      <x:c r="I4792" s="24" t="n">
        <x:v>22</x:v>
      </x:c>
      <x:c r="J4792" s="24" t="n">
        <x:v>3</x:v>
      </x:c>
      <x:c r="K4792" s="23" t="n">
        <x:f>IF(I4792=0,"",J4792/I4792)</x:f>
        <x:v>0.13636363636363635</x:v>
      </x:c>
      <x:c r="L4792" s="24" t="n">
        <x:v>3</x:v>
      </x:c>
      <x:c r="M4792" s="23" t="n">
        <x:f>IF(H4792=0,"",L4792/H4792)</x:f>
        <x:v>0.1111111111111111</x:v>
      </x:c>
      <x:c r="N4792" s="24" t="n">
        <x:f>H4792-L4792</x:f>
        <x:v>24</x:v>
      </x:c>
      <x:c r="O4792" s="22" t="str">
        <x:v>19:00–19:59</x:v>
      </x:c>
      <x:c r="P4792" s="24" t="n">
        <x:v>38</x:v>
      </x:c>
      <x:c r="Q4792" s="24" t="n">
        <x:v>33</x:v>
      </x:c>
      <x:c r="R4792" s="24" t="n">
        <x:v>10</x:v>
      </x:c>
      <x:c r="S4792" s="23" t="n">
        <x:f>IF(Q4792=0,"",R4792/Q4792)</x:f>
        <x:v>0.30303030303030304</x:v>
      </x:c>
      <x:c r="T4792" s="24" t="n">
        <x:v>12</x:v>
      </x:c>
      <x:c r="U4792" s="23" t="n">
        <x:f>IF(P4792=0,"",T4792/P4792)</x:f>
        <x:v>0.3157894736842105</x:v>
      </x:c>
      <x:c r="V4792" s="24" t="n">
        <x:f>P4792-T4792</x:f>
        <x:v>26</x:v>
      </x:c>
      <x:c r="W4792" s="22" t="str">
        <x:v>08:00–08:59</x:v>
      </x:c>
    </x:row>
    <x:row r="4793">
      <x:c r="A4793" s="22" t="str">
        <x:v>2026-08</x:v>
      </x:c>
      <x:c r="B4793" s="22" t="str">
        <x:v>台北市</x:v>
      </x:c>
      <x:c r="C4793" s="22" t="str">
        <x:v>南港區</x:v>
      </x:c>
      <x:c r="D4793" s="22" t="str">
        <x:v>C</x:v>
      </x:c>
      <x:c r="E4793" s="36" t="str">
        <x:v>500111091</x:v>
      </x:c>
      <x:c r="F4793" s="22" t="str">
        <x:v>興中重陽路口</x:v>
      </x:c>
      <x:c r="G4793" s="37" t="n">
        <x:v>97.05</x:v>
      </x:c>
      <x:c r="H4793" s="24" t="n">
        <x:v>4</x:v>
      </x:c>
      <x:c r="I4793" s="24" t="n">
        <x:v>3</x:v>
      </x:c>
      <x:c r="J4793" s="24" t="n">
        <x:v>0</x:v>
      </x:c>
      <x:c r="K4793" s="23" t="n">
        <x:f>IF(I4793=0,"",J4793/I4793)</x:f>
        <x:v>0</x:v>
      </x:c>
      <x:c r="L4793" s="24" t="n">
        <x:v>0</x:v>
      </x:c>
      <x:c r="M4793" s="23" t="n">
        <x:f>IF(H4793=0,"",L4793/H4793)</x:f>
        <x:v>0</x:v>
      </x:c>
      <x:c r="N4793" s="24" t="n">
        <x:f>H4793-L4793</x:f>
        <x:v>4</x:v>
      </x:c>
      <x:c r="O4793" s="22" t="str">
        <x:v>08:00–08:59</x:v>
      </x:c>
      <x:c r="P4793" s="24" t="n">
        <x:v>194</x:v>
      </x:c>
      <x:c r="Q4793" s="24" t="n">
        <x:v>91</x:v>
      </x:c>
      <x:c r="R4793" s="24" t="n">
        <x:v>4</x:v>
      </x:c>
      <x:c r="S4793" s="23" t="n">
        <x:f>IF(Q4793=0,"",R4793/Q4793)</x:f>
        <x:v>0.04395604395604396</x:v>
      </x:c>
      <x:c r="T4793" s="24" t="n">
        <x:v>6</x:v>
      </x:c>
      <x:c r="U4793" s="23" t="n">
        <x:f>IF(P4793=0,"",T4793/P4793)</x:f>
        <x:v>0.030927835051546393</x:v>
      </x:c>
      <x:c r="V4793" s="24" t="n">
        <x:f>P4793-T4793</x:f>
        <x:v>188</x:v>
      </x:c>
      <x:c r="W4793" s="22" t="str">
        <x:v>10:00–10:59</x:v>
      </x:c>
    </x:row>
    <x:row r="4794">
      <x:c r="A4794" s="22" t="str">
        <x:v>2026-08</x:v>
      </x:c>
      <x:c r="B4794" s="22" t="str">
        <x:v>台北市</x:v>
      </x:c>
      <x:c r="C4794" s="22" t="str">
        <x:v>南港區</x:v>
      </x:c>
      <x:c r="D4794" s="22" t="str">
        <x:v>C</x:v>
      </x:c>
      <x:c r="E4794" s="36" t="str">
        <x:v>500111092</x:v>
      </x:c>
      <x:c r="F4794" s="22" t="str">
        <x:v>中研院近代史研究所研究大樓</x:v>
      </x:c>
      <x:c r="G4794" s="37" t="n">
        <x:v>45.81</x:v>
      </x:c>
      <x:c r="H4794" s="24" t="n">
        <x:v>8</x:v>
      </x:c>
      <x:c r="I4794" s="24" t="n">
        <x:v>8</x:v>
      </x:c>
      <x:c r="J4794" s="24" t="n">
        <x:v>3</x:v>
      </x:c>
      <x:c r="K4794" s="23" t="n">
        <x:f>IF(I4794=0,"",J4794/I4794)</x:f>
        <x:v>0.375</x:v>
      </x:c>
      <x:c r="L4794" s="24" t="n">
        <x:v>3</x:v>
      </x:c>
      <x:c r="M4794" s="23" t="n">
        <x:f>IF(H4794=0,"",L4794/H4794)</x:f>
        <x:v>0.375</x:v>
      </x:c>
      <x:c r="N4794" s="24" t="n">
        <x:f>H4794-L4794</x:f>
        <x:v>5</x:v>
      </x:c>
      <x:c r="O4794" s="22" t="str">
        <x:v>07:00–07:59</x:v>
      </x:c>
      <x:c r="P4794" s="24" t="n">
        <x:v>63</x:v>
      </x:c>
      <x:c r="Q4794" s="24" t="n">
        <x:v>50</x:v>
      </x:c>
      <x:c r="R4794" s="24" t="n">
        <x:v>2</x:v>
      </x:c>
      <x:c r="S4794" s="23" t="n">
        <x:f>IF(Q4794=0,"",R4794/Q4794)</x:f>
        <x:v>0.04</x:v>
      </x:c>
      <x:c r="T4794" s="24" t="n">
        <x:v>2</x:v>
      </x:c>
      <x:c r="U4794" s="23" t="n">
        <x:f>IF(P4794=0,"",T4794/P4794)</x:f>
        <x:v>0.031746031746031744</x:v>
      </x:c>
      <x:c r="V4794" s="24" t="n">
        <x:f>P4794-T4794</x:f>
        <x:v>61</x:v>
      </x:c>
      <x:c r="W4794" s="22" t="str">
        <x:v>12:00–12:59</x:v>
      </x:c>
    </x:row>
    <x:row r="4795">
      <x:c r="A4795" s="22" t="str">
        <x:v>2026-08</x:v>
      </x:c>
      <x:c r="B4795" s="22" t="str">
        <x:v>台北市</x:v>
      </x:c>
      <x:c r="C4795" s="22" t="str">
        <x:v>南港區</x:v>
      </x:c>
      <x:c r="D4795" s="22" t="str">
        <x:v>C</x:v>
      </x:c>
      <x:c r="E4795" s="36" t="str">
        <x:v>500111093</x:v>
      </x:c>
      <x:c r="F4795" s="22" t="str">
        <x:v>中研院人文社會科學研究中心</x:v>
      </x:c>
      <x:c r="G4795" s="37" t="n">
        <x:v>86.29</x:v>
      </x:c>
      <x:c r="H4795" s="24" t="n">
        <x:v>39</x:v>
      </x:c>
      <x:c r="I4795" s="24" t="n">
        <x:v>26</x:v>
      </x:c>
      <x:c r="J4795" s="24" t="n">
        <x:v>10</x:v>
      </x:c>
      <x:c r="K4795" s="23" t="n">
        <x:f>IF(I4795=0,"",J4795/I4795)</x:f>
        <x:v>0.38461538461538464</x:v>
      </x:c>
      <x:c r="L4795" s="24" t="n">
        <x:v>12</x:v>
      </x:c>
      <x:c r="M4795" s="23" t="n">
        <x:f>IF(H4795=0,"",L4795/H4795)</x:f>
        <x:v>0.3076923076923077</x:v>
      </x:c>
      <x:c r="N4795" s="24" t="n">
        <x:f>H4795-L4795</x:f>
        <x:v>27</x:v>
      </x:c>
      <x:c r="O4795" s="22" t="str">
        <x:v>08:00–08:59</x:v>
      </x:c>
      <x:c r="P4795" s="24" t="n">
        <x:v>138</x:v>
      </x:c>
      <x:c r="Q4795" s="24" t="n">
        <x:v>84</x:v>
      </x:c>
      <x:c r="R4795" s="24" t="n">
        <x:v>10</x:v>
      </x:c>
      <x:c r="S4795" s="23" t="n">
        <x:f>IF(Q4795=0,"",R4795/Q4795)</x:f>
        <x:v>0.11904761904761904</x:v>
      </x:c>
      <x:c r="T4795" s="24" t="n">
        <x:v>16</x:v>
      </x:c>
      <x:c r="U4795" s="23" t="n">
        <x:f>IF(P4795=0,"",T4795/P4795)</x:f>
        <x:v>0.11594202898550725</x:v>
      </x:c>
      <x:c r="V4795" s="24" t="n">
        <x:f>P4795-T4795</x:f>
        <x:v>122</x:v>
      </x:c>
      <x:c r="W4795" s="22" t="str">
        <x:v>18:00–18:59</x:v>
      </x:c>
    </x:row>
    <x:row r="4796">
      <x:c r="A4796" s="22" t="str">
        <x:v>2026-08</x:v>
      </x:c>
      <x:c r="B4796" s="22" t="str">
        <x:v>台北市</x:v>
      </x:c>
      <x:c r="C4796" s="22" t="str">
        <x:v>南港區</x:v>
      </x:c>
      <x:c r="D4796" s="22" t="str">
        <x:v>C</x:v>
      </x:c>
      <x:c r="E4796" s="36" t="str">
        <x:v>500111094</x:v>
      </x:c>
      <x:c r="F4796" s="22" t="str">
        <x:v>中研院生態時代館</x:v>
      </x:c>
      <x:c r="G4796" s="37" t="n">
        <x:v>78.1</x:v>
      </x:c>
      <x:c r="H4796" s="24" t="n">
        <x:v>35</x:v>
      </x:c>
      <x:c r="I4796" s="24" t="n">
        <x:v>28</x:v>
      </x:c>
      <x:c r="J4796" s="24" t="n">
        <x:v>13</x:v>
      </x:c>
      <x:c r="K4796" s="23" t="n">
        <x:f>IF(I4796=0,"",J4796/I4796)</x:f>
        <x:v>0.4642857142857143</x:v>
      </x:c>
      <x:c r="L4796" s="24" t="n">
        <x:v>19</x:v>
      </x:c>
      <x:c r="M4796" s="23" t="n">
        <x:f>IF(H4796=0,"",L4796/H4796)</x:f>
        <x:v>0.5428571428571428</x:v>
      </x:c>
      <x:c r="N4796" s="24" t="n">
        <x:f>H4796-L4796</x:f>
        <x:v>16</x:v>
      </x:c>
      <x:c r="O4796" s="22" t="str">
        <x:v>07:00–07:59</x:v>
      </x:c>
      <x:c r="P4796" s="24" t="n">
        <x:v>107</x:v>
      </x:c>
      <x:c r="Q4796" s="24" t="n">
        <x:v>76</x:v>
      </x:c>
      <x:c r="R4796" s="24" t="n">
        <x:v>7</x:v>
      </x:c>
      <x:c r="S4796" s="23" t="n">
        <x:f>IF(Q4796=0,"",R4796/Q4796)</x:f>
        <x:v>0.09210526315789473</x:v>
      </x:c>
      <x:c r="T4796" s="24" t="n">
        <x:v>11</x:v>
      </x:c>
      <x:c r="U4796" s="23" t="n">
        <x:f>IF(P4796=0,"",T4796/P4796)</x:f>
        <x:v>0.102803738317757</x:v>
      </x:c>
      <x:c r="V4796" s="24" t="n">
        <x:f>P4796-T4796</x:f>
        <x:v>96</x:v>
      </x:c>
      <x:c r="W4796" s="22" t="str">
        <x:v>12:00–12:59</x:v>
      </x:c>
    </x:row>
    <x:row r="4797">
      <x:c r="A4797" s="22" t="str">
        <x:v>2026-08</x:v>
      </x:c>
      <x:c r="B4797" s="22" t="str">
        <x:v>台北市</x:v>
      </x:c>
      <x:c r="C4797" s="22" t="str">
        <x:v>南港區</x:v>
      </x:c>
      <x:c r="D4797" s="22" t="str">
        <x:v>B</x:v>
      </x:c>
      <x:c r="E4797" s="36" t="str">
        <x:v>500111095</x:v>
      </x:c>
      <x:c r="F4797" s="22" t="str">
        <x:v>玉成街(中坡北路50巷口)</x:v>
      </x:c>
      <x:c r="G4797" s="37" t="n">
        <x:v>119.95</x:v>
      </x:c>
      <x:c r="H4797" s="24" t="n">
        <x:v>130</x:v>
      </x:c>
      <x:c r="I4797" s="24" t="n">
        <x:v>53</x:v>
      </x:c>
      <x:c r="J4797" s="24" t="n">
        <x:v>0</x:v>
      </x:c>
      <x:c r="K4797" s="23" t="n">
        <x:f>IF(I4797=0,"",J4797/I4797)</x:f>
        <x:v>0</x:v>
      </x:c>
      <x:c r="L4797" s="24" t="n">
        <x:v>0</x:v>
      </x:c>
      <x:c r="M4797" s="23" t="n">
        <x:f>IF(H4797=0,"",L4797/H4797)</x:f>
        <x:v>0</x:v>
      </x:c>
      <x:c r="N4797" s="24" t="n">
        <x:f>H4797-L4797</x:f>
        <x:v>130</x:v>
      </x:c>
      <x:c r="O4797" s="22" t="str">
        <x:v>09:00–09:59</x:v>
      </x:c>
      <x:c r="P4797" s="24" t="n">
        <x:v>74</x:v>
      </x:c>
      <x:c r="Q4797" s="24" t="n">
        <x:v>32</x:v>
      </x:c>
      <x:c r="R4797" s="24" t="n">
        <x:v>0</x:v>
      </x:c>
      <x:c r="S4797" s="23" t="n">
        <x:f>IF(Q4797=0,"",R4797/Q4797)</x:f>
        <x:v>0</x:v>
      </x:c>
      <x:c r="T4797" s="24" t="n">
        <x:v>0</x:v>
      </x:c>
      <x:c r="U4797" s="23" t="n">
        <x:f>IF(P4797=0,"",T4797/P4797)</x:f>
        <x:v>0</x:v>
      </x:c>
      <x:c r="V4797" s="24" t="n">
        <x:f>P4797-T4797</x:f>
        <x:v>74</x:v>
      </x:c>
      <x:c r="W4797" s="22" t="str">
        <x:v>18:00–18:59</x:v>
      </x:c>
    </x:row>
    <x:row r="4798">
      <x:c r="A4798" s="22" t="str">
        <x:v>2026-08</x:v>
      </x:c>
      <x:c r="B4798" s="22" t="str">
        <x:v>台北市</x:v>
      </x:c>
      <x:c r="C4798" s="22" t="str">
        <x:v>南港區</x:v>
      </x:c>
      <x:c r="D4798" s="22" t="str">
        <x:v>C</x:v>
      </x:c>
      <x:c r="E4798" s="36" t="str">
        <x:v>500111096</x:v>
      </x:c>
      <x:c r="F4798" s="22" t="str">
        <x:v>東明公園</x:v>
      </x:c>
      <x:c r="G4798" s="37" t="n">
        <x:v>97.05</x:v>
      </x:c>
      <x:c r="H4798" s="24" t="n">
        <x:v>4</x:v>
      </x:c>
      <x:c r="I4798" s="24" t="n">
        <x:v>4</x:v>
      </x:c>
      <x:c r="J4798" s="24" t="n">
        <x:v>0</x:v>
      </x:c>
      <x:c r="K4798" s="23" t="n">
        <x:f>IF(I4798=0,"",J4798/I4798)</x:f>
        <x:v>0</x:v>
      </x:c>
      <x:c r="L4798" s="24" t="n">
        <x:v>0</x:v>
      </x:c>
      <x:c r="M4798" s="23" t="n">
        <x:f>IF(H4798=0,"",L4798/H4798)</x:f>
        <x:v>0</x:v>
      </x:c>
      <x:c r="N4798" s="24" t="n">
        <x:f>H4798-L4798</x:f>
        <x:v>4</x:v>
      </x:c>
      <x:c r="O4798" s="22" t="str">
        <x:v>05:00–05:59</x:v>
      </x:c>
      <x:c r="P4798" s="24" t="n">
        <x:v>202</x:v>
      </x:c>
      <x:c r="Q4798" s="24" t="n">
        <x:v>112</x:v>
      </x:c>
      <x:c r="R4798" s="24" t="n">
        <x:v>7</x:v>
      </x:c>
      <x:c r="S4798" s="23" t="n">
        <x:f>IF(Q4798=0,"",R4798/Q4798)</x:f>
        <x:v>0.0625</x:v>
      </x:c>
      <x:c r="T4798" s="24" t="n">
        <x:v>9</x:v>
      </x:c>
      <x:c r="U4798" s="23" t="n">
        <x:f>IF(P4798=0,"",T4798/P4798)</x:f>
        <x:v>0.04455445544554455</x:v>
      </x:c>
      <x:c r="V4798" s="24" t="n">
        <x:f>P4798-T4798</x:f>
        <x:v>193</x:v>
      </x:c>
      <x:c r="W4798" s="22" t="str">
        <x:v>09:00–09:59</x:v>
      </x:c>
    </x:row>
    <x:row r="4799">
      <x:c r="A4799" s="22" t="str">
        <x:v>2026-08</x:v>
      </x:c>
      <x:c r="B4799" s="22" t="str">
        <x:v>台北市</x:v>
      </x:c>
      <x:c r="C4799" s="22" t="str">
        <x:v>南港區</x:v>
      </x:c>
      <x:c r="D4799" s="22" t="str">
        <x:v>B</x:v>
      </x:c>
      <x:c r="E4799" s="36" t="str">
        <x:v>500111097</x:v>
      </x:c>
      <x:c r="F4799" s="22" t="str">
        <x:v>捷運南港軟體園區站(1號出口)</x:v>
      </x:c>
      <x:c r="G4799" s="37" t="n">
        <x:v>101</x:v>
      </x:c>
      <x:c r="H4799" s="24" t="n">
        <x:v>2</x:v>
      </x:c>
      <x:c r="I4799" s="24" t="n">
        <x:v>2</x:v>
      </x:c>
      <x:c r="J4799" s="24" t="n">
        <x:v>0</x:v>
      </x:c>
      <x:c r="K4799" s="23" t="n">
        <x:f>IF(I4799=0,"",J4799/I4799)</x:f>
        <x:v>0</x:v>
      </x:c>
      <x:c r="L4799" s="24" t="n">
        <x:v>0</x:v>
      </x:c>
      <x:c r="M4799" s="23" t="n">
        <x:f>IF(H4799=0,"",L4799/H4799)</x:f>
        <x:v>0</x:v>
      </x:c>
      <x:c r="N4799" s="24" t="n">
        <x:f>H4799-L4799</x:f>
        <x:v>2</x:v>
      </x:c>
      <x:c r="O4799" s="22" t="str">
        <x:v>09:00–09:59</x:v>
      </x:c>
      <x:c r="P4799" s="24" t="n">
        <x:v>239</x:v>
      </x:c>
      <x:c r="Q4799" s="24" t="n">
        <x:v>106</x:v>
      </x:c>
      <x:c r="R4799" s="24" t="n">
        <x:v>6</x:v>
      </x:c>
      <x:c r="S4799" s="23" t="n">
        <x:f>IF(Q4799=0,"",R4799/Q4799)</x:f>
        <x:v>0.05660377358490566</x:v>
      </x:c>
      <x:c r="T4799" s="24" t="n">
        <x:v>8</x:v>
      </x:c>
      <x:c r="U4799" s="23" t="n">
        <x:f>IF(P4799=0,"",T4799/P4799)</x:f>
        <x:v>0.03347280334728033</x:v>
      </x:c>
      <x:c r="V4799" s="24" t="n">
        <x:f>P4799-T4799</x:f>
        <x:v>231</x:v>
      </x:c>
      <x:c r="W4799" s="22" t="str">
        <x:v>18:00–18:59</x:v>
      </x:c>
    </x:row>
    <x:row r="4800">
      <x:c r="A4800" s="22" t="str">
        <x:v>2026-08</x:v>
      </x:c>
      <x:c r="B4800" s="22" t="str">
        <x:v>台北市</x:v>
      </x:c>
      <x:c r="C4800" s="22" t="str">
        <x:v>南港區</x:v>
      </x:c>
      <x:c r="D4800" s="22" t="str">
        <x:v>C</x:v>
      </x:c>
      <x:c r="E4800" s="36" t="str">
        <x:v>500111098</x:v>
      </x:c>
      <x:c r="F4800" s="22" t="str">
        <x:v>南港花園社區A18</x:v>
      </x:c>
      <x:c r="G4800" s="37" t="n">
        <x:v>88.24</x:v>
      </x:c>
      <x:c r="H4800" s="24" t="n">
        <x:v>93</x:v>
      </x:c>
      <x:c r="I4800" s="24" t="n">
        <x:v>61</x:v>
      </x:c>
      <x:c r="J4800" s="24" t="n">
        <x:v>9</x:v>
      </x:c>
      <x:c r="K4800" s="23" t="n">
        <x:f>IF(I4800=0,"",J4800/I4800)</x:f>
        <x:v>0.14754098360655737</x:v>
      </x:c>
      <x:c r="L4800" s="24" t="n">
        <x:v>11</x:v>
      </x:c>
      <x:c r="M4800" s="23" t="n">
        <x:f>IF(H4800=0,"",L4800/H4800)</x:f>
        <x:v>0.11827956989247312</x:v>
      </x:c>
      <x:c r="N4800" s="24" t="n">
        <x:f>H4800-L4800</x:f>
        <x:v>82</x:v>
      </x:c>
      <x:c r="O4800" s="22" t="str">
        <x:v>21:00–21:59</x:v>
      </x:c>
      <x:c r="P4800" s="24" t="n">
        <x:v>268</x:v>
      </x:c>
      <x:c r="Q4800" s="24" t="n">
        <x:v>139</x:v>
      </x:c>
      <x:c r="R4800" s="24" t="n">
        <x:v>24</x:v>
      </x:c>
      <x:c r="S4800" s="23" t="n">
        <x:f>IF(Q4800=0,"",R4800/Q4800)</x:f>
        <x:v>0.17266187050359713</x:v>
      </x:c>
      <x:c r="T4800" s="24" t="n">
        <x:v>39</x:v>
      </x:c>
      <x:c r="U4800" s="23" t="n">
        <x:f>IF(P4800=0,"",T4800/P4800)</x:f>
        <x:v>0.1455223880597015</x:v>
      </x:c>
      <x:c r="V4800" s="24" t="n">
        <x:f>P4800-T4800</x:f>
        <x:v>229</x:v>
      </x:c>
      <x:c r="W4800" s="22" t="str">
        <x:v>20:00–20:59</x:v>
      </x:c>
    </x:row>
    <x:row r="4801">
      <x:c r="A4801" s="22" t="str">
        <x:v>2026-08</x:v>
      </x:c>
      <x:c r="B4801" s="22" t="str">
        <x:v>台北市</x:v>
      </x:c>
      <x:c r="C4801" s="22" t="str">
        <x:v>南港區</x:v>
      </x:c>
      <x:c r="D4801" s="22" t="str">
        <x:v>C</x:v>
      </x:c>
      <x:c r="E4801" s="36" t="str">
        <x:v>500111113</x:v>
      </x:c>
      <x:c r="F4801" s="22" t="str">
        <x:v>內湖機廠(港東街)</x:v>
      </x:c>
      <x:c r="G4801" s="37" t="n">
        <x:v>48.57</x:v>
      </x:c>
      <x:c r="H4801" s="24" t="n">
        <x:v>0</x:v>
      </x:c>
      <x:c r="I4801" s="24" t="n">
        <x:v>0</x:v>
      </x:c>
      <x:c r="J4801" s="24" t="n">
        <x:v>0</x:v>
      </x:c>
      <x:c r="K4801" s="23" t="str">
        <x:f>IF(I4801=0,"",J4801/I4801)</x:f>
      </x:c>
      <x:c r="L4801" s="24" t="n">
        <x:v>0</x:v>
      </x:c>
      <x:c r="M4801" s="23" t="str">
        <x:f>IF(H4801=0,"",L4801/H4801)</x:f>
      </x:c>
      <x:c r="N4801" s="24" t="n">
        <x:f>H4801-L4801</x:f>
        <x:v>0</x:v>
      </x:c>
      <x:c r="O4801" s="22" t="str"/>
      <x:c r="P4801" s="24" t="n">
        <x:v>36</x:v>
      </x:c>
      <x:c r="Q4801" s="24" t="n">
        <x:v>24</x:v>
      </x:c>
      <x:c r="R4801" s="24" t="n">
        <x:v>1</x:v>
      </x:c>
      <x:c r="S4801" s="23" t="n">
        <x:f>IF(Q4801=0,"",R4801/Q4801)</x:f>
        <x:v>0.041666666666666664</x:v>
      </x:c>
      <x:c r="T4801" s="24" t="n">
        <x:v>1</x:v>
      </x:c>
      <x:c r="U4801" s="23" t="n">
        <x:f>IF(P4801=0,"",T4801/P4801)</x:f>
        <x:v>0.027777777777777776</x:v>
      </x:c>
      <x:c r="V4801" s="24" t="n">
        <x:f>P4801-T4801</x:f>
        <x:v>35</x:v>
      </x:c>
      <x:c r="W4801" s="22" t="str">
        <x:v>07:00–07:59</x:v>
      </x:c>
    </x:row>
    <x:row r="4802">
      <x:c r="A4802" s="22" t="str">
        <x:v>2026-08</x:v>
      </x:c>
      <x:c r="B4802" s="22" t="str">
        <x:v>台北市</x:v>
      </x:c>
      <x:c r="C4802" s="22" t="str">
        <x:v>南港區</x:v>
      </x:c>
      <x:c r="D4802" s="22" t="str">
        <x:v>B</x:v>
      </x:c>
      <x:c r="E4802" s="36" t="str">
        <x:v>500111114</x:v>
      </x:c>
      <x:c r="F4802" s="22" t="str">
        <x:v>市民昆陽街口</x:v>
      </x:c>
      <x:c r="G4802" s="37" t="n">
        <x:v>147.86</x:v>
      </x:c>
      <x:c r="H4802" s="24" t="n">
        <x:v>38</x:v>
      </x:c>
      <x:c r="I4802" s="24" t="n">
        <x:v>12</x:v>
      </x:c>
      <x:c r="J4802" s="24" t="n">
        <x:v>0</x:v>
      </x:c>
      <x:c r="K4802" s="23" t="n">
        <x:f>IF(I4802=0,"",J4802/I4802)</x:f>
        <x:v>0</x:v>
      </x:c>
      <x:c r="L4802" s="24" t="n">
        <x:v>0</x:v>
      </x:c>
      <x:c r="M4802" s="23" t="n">
        <x:f>IF(H4802=0,"",L4802/H4802)</x:f>
        <x:v>0</x:v>
      </x:c>
      <x:c r="N4802" s="24" t="n">
        <x:f>H4802-L4802</x:f>
        <x:v>38</x:v>
      </x:c>
      <x:c r="O4802" s="22" t="str">
        <x:v>18:00–18:59</x:v>
      </x:c>
      <x:c r="P4802" s="24" t="n">
        <x:v>179</x:v>
      </x:c>
      <x:c r="Q4802" s="24" t="n">
        <x:v>71</x:v>
      </x:c>
      <x:c r="R4802" s="24" t="n">
        <x:v>2</x:v>
      </x:c>
      <x:c r="S4802" s="23" t="n">
        <x:f>IF(Q4802=0,"",R4802/Q4802)</x:f>
        <x:v>0.028169014084507043</x:v>
      </x:c>
      <x:c r="T4802" s="24" t="n">
        <x:v>3</x:v>
      </x:c>
      <x:c r="U4802" s="23" t="n">
        <x:f>IF(P4802=0,"",T4802/P4802)</x:f>
        <x:v>0.01675977653631285</x:v>
      </x:c>
      <x:c r="V4802" s="24" t="n">
        <x:f>P4802-T4802</x:f>
        <x:v>176</x:v>
      </x:c>
      <x:c r="W4802" s="22" t="str">
        <x:v>08:00–08:59</x:v>
      </x:c>
    </x:row>
    <x:row r="4803">
      <x:c r="A4803" s="22" t="str">
        <x:v>2026-08</x:v>
      </x:c>
      <x:c r="B4803" s="22" t="str">
        <x:v>台北市</x:v>
      </x:c>
      <x:c r="C4803" s="22" t="str">
        <x:v>南港區</x:v>
      </x:c>
      <x:c r="D4803" s="22" t="str">
        <x:v>C</x:v>
      </x:c>
      <x:c r="E4803" s="36" t="str">
        <x:v>500111115</x:v>
      </x:c>
      <x:c r="F4803" s="22" t="str">
        <x:v>南港機廠(北流)</x:v>
      </x:c>
      <x:c r="G4803" s="37" t="n">
        <x:v>18.67</x:v>
      </x:c>
      <x:c r="H4803" s="24" t="n">
        <x:v>0</x:v>
      </x:c>
      <x:c r="I4803" s="24" t="n">
        <x:v>0</x:v>
      </x:c>
      <x:c r="J4803" s="24" t="n">
        <x:v>0</x:v>
      </x:c>
      <x:c r="K4803" s="23" t="str">
        <x:f>IF(I4803=0,"",J4803/I4803)</x:f>
      </x:c>
      <x:c r="L4803" s="24" t="n">
        <x:v>0</x:v>
      </x:c>
      <x:c r="M4803" s="23" t="str">
        <x:f>IF(H4803=0,"",L4803/H4803)</x:f>
      </x:c>
      <x:c r="N4803" s="24" t="n">
        <x:f>H4803-L4803</x:f>
        <x:v>0</x:v>
      </x:c>
      <x:c r="O4803" s="22" t="str"/>
      <x:c r="P4803" s="24" t="n">
        <x:v>18</x:v>
      </x:c>
      <x:c r="Q4803" s="24" t="n">
        <x:v>17</x:v>
      </x:c>
      <x:c r="R4803" s="24" t="n">
        <x:v>2</x:v>
      </x:c>
      <x:c r="S4803" s="23" t="n">
        <x:f>IF(Q4803=0,"",R4803/Q4803)</x:f>
        <x:v>0.11764705882352941</x:v>
      </x:c>
      <x:c r="T4803" s="24" t="n">
        <x:v>2</x:v>
      </x:c>
      <x:c r="U4803" s="23" t="n">
        <x:f>IF(P4803=0,"",T4803/P4803)</x:f>
        <x:v>0.1111111111111111</x:v>
      </x:c>
      <x:c r="V4803" s="24" t="n">
        <x:f>P4803-T4803</x:f>
        <x:v>16</x:v>
      </x:c>
      <x:c r="W4803" s="22" t="str">
        <x:v>21:00–21:59</x:v>
      </x:c>
    </x:row>
    <x:row r="4804">
      <x:c r="A4804" s="22" t="str">
        <x:v>2026-08</x:v>
      </x:c>
      <x:c r="B4804" s="22" t="str">
        <x:v>台北市</x:v>
      </x:c>
      <x:c r="C4804" s="22" t="str">
        <x:v>南港區</x:v>
      </x:c>
      <x:c r="D4804" s="22" t="str">
        <x:v>C</x:v>
      </x:c>
      <x:c r="E4804" s="36" t="str">
        <x:v>500111116</x:v>
      </x:c>
      <x:c r="F4804" s="22" t="str">
        <x:v>忠孝東路七段265巷</x:v>
      </x:c>
      <x:c r="G4804" s="37" t="n">
        <x:v>48.33</x:v>
      </x:c>
      <x:c r="H4804" s="24" t="n">
        <x:v>0</x:v>
      </x:c>
      <x:c r="I4804" s="24" t="n">
        <x:v>0</x:v>
      </x:c>
      <x:c r="J4804" s="24" t="n">
        <x:v>0</x:v>
      </x:c>
      <x:c r="K4804" s="23" t="str">
        <x:f>IF(I4804=0,"",J4804/I4804)</x:f>
      </x:c>
      <x:c r="L4804" s="24" t="n">
        <x:v>0</x:v>
      </x:c>
      <x:c r="M4804" s="23" t="str">
        <x:f>IF(H4804=0,"",L4804/H4804)</x:f>
      </x:c>
      <x:c r="N4804" s="24" t="n">
        <x:f>H4804-L4804</x:f>
        <x:v>0</x:v>
      </x:c>
      <x:c r="O4804" s="22" t="str"/>
      <x:c r="P4804" s="24" t="n">
        <x:v>28</x:v>
      </x:c>
      <x:c r="Q4804" s="24" t="n">
        <x:v>21</x:v>
      </x:c>
      <x:c r="R4804" s="24" t="n">
        <x:v>1</x:v>
      </x:c>
      <x:c r="S4804" s="23" t="n">
        <x:f>IF(Q4804=0,"",R4804/Q4804)</x:f>
        <x:v>0.047619047619047616</x:v>
      </x:c>
      <x:c r="T4804" s="24" t="n">
        <x:v>1</x:v>
      </x:c>
      <x:c r="U4804" s="23" t="n">
        <x:f>IF(P4804=0,"",T4804/P4804)</x:f>
        <x:v>0.03571428571428571</x:v>
      </x:c>
      <x:c r="V4804" s="24" t="n">
        <x:f>P4804-T4804</x:f>
        <x:v>27</x:v>
      </x:c>
      <x:c r="W4804" s="22" t="str">
        <x:v>09:00–09:59</x:v>
      </x:c>
    </x:row>
    <x:row r="4805">
      <x:c r="A4805" s="22" t="str">
        <x:v>2026-08</x:v>
      </x:c>
      <x:c r="B4805" s="22" t="str">
        <x:v>台北市</x:v>
      </x:c>
      <x:c r="C4805" s="22" t="str">
        <x:v>南港區</x:v>
      </x:c>
      <x:c r="D4805" s="22" t="str">
        <x:v>C</x:v>
      </x:c>
      <x:c r="E4805" s="36" t="str">
        <x:v>500111117</x:v>
      </x:c>
      <x:c r="F4805" s="22" t="str">
        <x:v>昆陽東新街口</x:v>
      </x:c>
      <x:c r="G4805" s="37" t="n">
        <x:v>60.14</x:v>
      </x:c>
      <x:c r="H4805" s="24" t="n">
        <x:v>4</x:v>
      </x:c>
      <x:c r="I4805" s="24" t="n">
        <x:v>1</x:v>
      </x:c>
      <x:c r="J4805" s="24" t="n">
        <x:v>0</x:v>
      </x:c>
      <x:c r="K4805" s="23" t="n">
        <x:f>IF(I4805=0,"",J4805/I4805)</x:f>
        <x:v>0</x:v>
      </x:c>
      <x:c r="L4805" s="24" t="n">
        <x:v>0</x:v>
      </x:c>
      <x:c r="M4805" s="23" t="n">
        <x:f>IF(H4805=0,"",L4805/H4805)</x:f>
        <x:v>0</x:v>
      </x:c>
      <x:c r="N4805" s="24" t="n">
        <x:f>H4805-L4805</x:f>
        <x:v>4</x:v>
      </x:c>
      <x:c r="O4805" s="22" t="str">
        <x:v>09:00–09:59</x:v>
      </x:c>
      <x:c r="P4805" s="24" t="n">
        <x:v>94</x:v>
      </x:c>
      <x:c r="Q4805" s="24" t="n">
        <x:v>63</x:v>
      </x:c>
      <x:c r="R4805" s="24" t="n">
        <x:v>3</x:v>
      </x:c>
      <x:c r="S4805" s="23" t="n">
        <x:f>IF(Q4805=0,"",R4805/Q4805)</x:f>
        <x:v>0.047619047619047616</x:v>
      </x:c>
      <x:c r="T4805" s="24" t="n">
        <x:v>3</x:v>
      </x:c>
      <x:c r="U4805" s="23" t="n">
        <x:f>IF(P4805=0,"",T4805/P4805)</x:f>
        <x:v>0.031914893617021274</x:v>
      </x:c>
      <x:c r="V4805" s="24" t="n">
        <x:f>P4805-T4805</x:f>
        <x:v>91</x:v>
      </x:c>
      <x:c r="W4805" s="22" t="str">
        <x:v>19:00–19:59</x:v>
      </x:c>
    </x:row>
    <x:row r="4806">
      <x:c r="A4806" s="22" t="str">
        <x:v>2026-08</x:v>
      </x:c>
      <x:c r="B4806" s="22" t="str">
        <x:v>台北市</x:v>
      </x:c>
      <x:c r="C4806" s="22" t="str">
        <x:v>南港區</x:v>
      </x:c>
      <x:c r="D4806" s="22" t="str">
        <x:v>C</x:v>
      </x:c>
      <x:c r="E4806" s="36" t="str">
        <x:v>500111118</x:v>
      </x:c>
      <x:c r="F4806" s="22" t="str">
        <x:v>臺北市捷運局機電工程處</x:v>
      </x:c>
      <x:c r="G4806" s="37" t="n">
        <x:v>15.38</x:v>
      </x:c>
      <x:c r="H4806" s="24" t="n">
        <x:v>0</x:v>
      </x:c>
      <x:c r="I4806" s="24" t="n">
        <x:v>0</x:v>
      </x:c>
      <x:c r="J4806" s="24" t="n">
        <x:v>0</x:v>
      </x:c>
      <x:c r="K4806" s="23" t="str">
        <x:f>IF(I4806=0,"",J4806/I4806)</x:f>
      </x:c>
      <x:c r="L4806" s="24" t="n">
        <x:v>0</x:v>
      </x:c>
      <x:c r="M4806" s="23" t="str">
        <x:f>IF(H4806=0,"",L4806/H4806)</x:f>
      </x:c>
      <x:c r="N4806" s="24" t="n">
        <x:f>H4806-L4806</x:f>
        <x:v>0</x:v>
      </x:c>
      <x:c r="O4806" s="22" t="str"/>
      <x:c r="P4806" s="24" t="n">
        <x:v>42</x:v>
      </x:c>
      <x:c r="Q4806" s="24" t="n">
        <x:v>32</x:v>
      </x:c>
      <x:c r="R4806" s="24" t="n">
        <x:v>0</x:v>
      </x:c>
      <x:c r="S4806" s="23" t="n">
        <x:f>IF(Q4806=0,"",R4806/Q4806)</x:f>
        <x:v>0</x:v>
      </x:c>
      <x:c r="T4806" s="24" t="n">
        <x:v>0</x:v>
      </x:c>
      <x:c r="U4806" s="23" t="n">
        <x:f>IF(P4806=0,"",T4806/P4806)</x:f>
        <x:v>0</x:v>
      </x:c>
      <x:c r="V4806" s="24" t="n">
        <x:f>P4806-T4806</x:f>
        <x:v>42</x:v>
      </x:c>
      <x:c r="W4806" s="22" t="str">
        <x:v>10:00–10:59</x:v>
      </x:c>
    </x:row>
    <x:row r="4807">
      <x:c r="A4807" s="22" t="str">
        <x:v>2026-08</x:v>
      </x:c>
      <x:c r="B4807" s="22" t="str">
        <x:v>台北市</x:v>
      </x:c>
      <x:c r="C4807" s="22" t="str">
        <x:v>南港區</x:v>
      </x:c>
      <x:c r="D4807" s="22" t="str">
        <x:v>B</x:v>
      </x:c>
      <x:c r="E4807" s="36" t="str">
        <x:v>500111119</x:v>
      </x:c>
      <x:c r="F4807" s="22" t="str">
        <x:v>經貿二路105巷口(經貿二路)</x:v>
      </x:c>
      <x:c r="G4807" s="37" t="n">
        <x:v>165.62</x:v>
      </x:c>
      <x:c r="H4807" s="24" t="n">
        <x:v>85</x:v>
      </x:c>
      <x:c r="I4807" s="24" t="n">
        <x:v>41</x:v>
      </x:c>
      <x:c r="J4807" s="24" t="n">
        <x:v>8</x:v>
      </x:c>
      <x:c r="K4807" s="23" t="n">
        <x:f>IF(I4807=0,"",J4807/I4807)</x:f>
        <x:v>0.1951219512195122</x:v>
      </x:c>
      <x:c r="L4807" s="24" t="n">
        <x:v>14</x:v>
      </x:c>
      <x:c r="M4807" s="23" t="n">
        <x:f>IF(H4807=0,"",L4807/H4807)</x:f>
        <x:v>0.16470588235294117</x:v>
      </x:c>
      <x:c r="N4807" s="24" t="n">
        <x:f>H4807-L4807</x:f>
        <x:v>71</x:v>
      </x:c>
      <x:c r="O4807" s="22" t="str">
        <x:v>12:00–12:59</x:v>
      </x:c>
      <x:c r="P4807" s="24" t="n">
        <x:v>136</x:v>
      </x:c>
      <x:c r="Q4807" s="24" t="n">
        <x:v>48</x:v>
      </x:c>
      <x:c r="R4807" s="24" t="n">
        <x:v>7</x:v>
      </x:c>
      <x:c r="S4807" s="23" t="n">
        <x:f>IF(Q4807=0,"",R4807/Q4807)</x:f>
        <x:v>0.14583333333333334</x:v>
      </x:c>
      <x:c r="T4807" s="24" t="n">
        <x:v>15</x:v>
      </x:c>
      <x:c r="U4807" s="23" t="n">
        <x:f>IF(P4807=0,"",T4807/P4807)</x:f>
        <x:v>0.11029411764705882</x:v>
      </x:c>
      <x:c r="V4807" s="24" t="n">
        <x:f>P4807-T4807</x:f>
        <x:v>121</x:v>
      </x:c>
      <x:c r="W4807" s="22" t="str">
        <x:v>19:00–19:59</x:v>
      </x:c>
    </x:row>
    <x:row r="4808">
      <x:c r="A4808" s="22" t="str">
        <x:v>2026-08</x:v>
      </x:c>
      <x:c r="B4808" s="22" t="str">
        <x:v>台北市</x:v>
      </x:c>
      <x:c r="C4808" s="22" t="str">
        <x:v>南港區</x:v>
      </x:c>
      <x:c r="D4808" s="22" t="str">
        <x:v>C</x:v>
      </x:c>
      <x:c r="E4808" s="36" t="str">
        <x:v>500111120</x:v>
      </x:c>
      <x:c r="F4808" s="22" t="str">
        <x:v>經貿二路105巷口(經貿一路)</x:v>
      </x:c>
      <x:c r="G4808" s="37" t="n">
        <x:v>36.1</x:v>
      </x:c>
      <x:c r="H4808" s="24" t="n">
        <x:v>13</x:v>
      </x:c>
      <x:c r="I4808" s="24" t="n">
        <x:v>13</x:v>
      </x:c>
      <x:c r="J4808" s="24" t="n">
        <x:v>4</x:v>
      </x:c>
      <x:c r="K4808" s="23" t="n">
        <x:f>IF(I4808=0,"",J4808/I4808)</x:f>
        <x:v>0.3076923076923077</x:v>
      </x:c>
      <x:c r="L4808" s="24" t="n">
        <x:v>4</x:v>
      </x:c>
      <x:c r="M4808" s="23" t="n">
        <x:f>IF(H4808=0,"",L4808/H4808)</x:f>
        <x:v>0.3076923076923077</x:v>
      </x:c>
      <x:c r="N4808" s="24" t="n">
        <x:f>H4808-L4808</x:f>
        <x:v>9</x:v>
      </x:c>
      <x:c r="O4808" s="22" t="str">
        <x:v>08:00–08:59</x:v>
      </x:c>
      <x:c r="P4808" s="24" t="n">
        <x:v>62</x:v>
      </x:c>
      <x:c r="Q4808" s="24" t="n">
        <x:v>44</x:v>
      </x:c>
      <x:c r="R4808" s="24" t="n">
        <x:v>2</x:v>
      </x:c>
      <x:c r="S4808" s="23" t="n">
        <x:f>IF(Q4808=0,"",R4808/Q4808)</x:f>
        <x:v>0.045454545454545456</x:v>
      </x:c>
      <x:c r="T4808" s="24" t="n">
        <x:v>2</x:v>
      </x:c>
      <x:c r="U4808" s="23" t="n">
        <x:f>IF(P4808=0,"",T4808/P4808)</x:f>
        <x:v>0.03225806451612903</x:v>
      </x:c>
      <x:c r="V4808" s="24" t="n">
        <x:f>P4808-T4808</x:f>
        <x:v>60</x:v>
      </x:c>
      <x:c r="W4808" s="22" t="str">
        <x:v>22:00–22:59</x:v>
      </x:c>
    </x:row>
    <x:row r="4809">
      <x:c r="A4809" s="22" t="str">
        <x:v>2026-08</x:v>
      </x:c>
      <x:c r="B4809" s="22" t="str">
        <x:v>台北市</x:v>
      </x:c>
      <x:c r="C4809" s="22" t="str">
        <x:v>南港區</x:v>
      </x:c>
      <x:c r="D4809" s="22" t="str">
        <x:v>C</x:v>
      </x:c>
      <x:c r="E4809" s="36" t="str">
        <x:v>500111121</x:v>
      </x:c>
      <x:c r="F4809" s="22" t="str">
        <x:v>經貿二路185巷</x:v>
      </x:c>
      <x:c r="G4809" s="37" t="n">
        <x:v>18.48</x:v>
      </x:c>
      <x:c r="H4809" s="24" t="n">
        <x:v>0</x:v>
      </x:c>
      <x:c r="I4809" s="24" t="n">
        <x:v>0</x:v>
      </x:c>
      <x:c r="J4809" s="24" t="n">
        <x:v>0</x:v>
      </x:c>
      <x:c r="K4809" s="23" t="str">
        <x:f>IF(I4809=0,"",J4809/I4809)</x:f>
      </x:c>
      <x:c r="L4809" s="24" t="n">
        <x:v>0</x:v>
      </x:c>
      <x:c r="M4809" s="23" t="str">
        <x:f>IF(H4809=0,"",L4809/H4809)</x:f>
      </x:c>
      <x:c r="N4809" s="24" t="n">
        <x:f>H4809-L4809</x:f>
        <x:v>0</x:v>
      </x:c>
      <x:c r="O4809" s="22" t="str"/>
      <x:c r="P4809" s="24" t="n">
        <x:v>15</x:v>
      </x:c>
      <x:c r="Q4809" s="24" t="n">
        <x:v>11</x:v>
      </x:c>
      <x:c r="R4809" s="24" t="n">
        <x:v>1</x:v>
      </x:c>
      <x:c r="S4809" s="23" t="n">
        <x:f>IF(Q4809=0,"",R4809/Q4809)</x:f>
        <x:v>0.09090909090909091</x:v>
      </x:c>
      <x:c r="T4809" s="24" t="n">
        <x:v>1</x:v>
      </x:c>
      <x:c r="U4809" s="23" t="n">
        <x:f>IF(P4809=0,"",T4809/P4809)</x:f>
        <x:v>0.06666666666666667</x:v>
      </x:c>
      <x:c r="V4809" s="24" t="n">
        <x:f>P4809-T4809</x:f>
        <x:v>14</x:v>
      </x:c>
      <x:c r="W4809" s="22" t="str">
        <x:v>18:00–18:59</x:v>
      </x:c>
    </x:row>
    <x:row r="4810">
      <x:c r="A4810" s="22" t="str">
        <x:v>2026-08</x:v>
      </x:c>
      <x:c r="B4810" s="22" t="str">
        <x:v>台北市</x:v>
      </x:c>
      <x:c r="C4810" s="22" t="str">
        <x:v>南港區</x:v>
      </x:c>
      <x:c r="D4810" s="22" t="str">
        <x:v>C</x:v>
      </x:c>
      <x:c r="E4810" s="36" t="str">
        <x:v>500111122</x:v>
      </x:c>
      <x:c r="F4810" s="22" t="str">
        <x:v>國家生物模式中心</x:v>
      </x:c>
      <x:c r="G4810" s="37" t="n">
        <x:v>29.67</x:v>
      </x:c>
      <x:c r="H4810" s="24" t="n">
        <x:v>1</x:v>
      </x:c>
      <x:c r="I4810" s="24" t="n">
        <x:v>1</x:v>
      </x:c>
      <x:c r="J4810" s="24" t="n">
        <x:v>1</x:v>
      </x:c>
      <x:c r="K4810" s="23" t="n">
        <x:f>IF(I4810=0,"",J4810/I4810)</x:f>
        <x:v>1</x:v>
      </x:c>
      <x:c r="L4810" s="24" t="n">
        <x:v>1</x:v>
      </x:c>
      <x:c r="M4810" s="23" t="n">
        <x:f>IF(H4810=0,"",L4810/H4810)</x:f>
        <x:v>1</x:v>
      </x:c>
      <x:c r="N4810" s="24" t="n">
        <x:f>H4810-L4810</x:f>
        <x:v>0</x:v>
      </x:c>
      <x:c r="O4810" s="22" t="str"/>
      <x:c r="P4810" s="24" t="n">
        <x:v>5</x:v>
      </x:c>
      <x:c r="Q4810" s="24" t="n">
        <x:v>5</x:v>
      </x:c>
      <x:c r="R4810" s="24" t="n">
        <x:v>1</x:v>
      </x:c>
      <x:c r="S4810" s="23" t="n">
        <x:f>IF(Q4810=0,"",R4810/Q4810)</x:f>
        <x:v>0.2</x:v>
      </x:c>
      <x:c r="T4810" s="24" t="n">
        <x:v>1</x:v>
      </x:c>
      <x:c r="U4810" s="23" t="n">
        <x:f>IF(P4810=0,"",T4810/P4810)</x:f>
        <x:v>0.2</x:v>
      </x:c>
      <x:c r="V4810" s="24" t="n">
        <x:f>P4810-T4810</x:f>
        <x:v>4</x:v>
      </x:c>
      <x:c r="W4810" s="22" t="str">
        <x:v>01:00–01:59</x:v>
      </x:c>
    </x:row>
    <x:row r="4811">
      <x:c r="A4811" s="22" t="str">
        <x:v>2026-08</x:v>
      </x:c>
      <x:c r="B4811" s="22" t="str">
        <x:v>台北市</x:v>
      </x:c>
      <x:c r="C4811" s="22" t="str">
        <x:v>南港區</x:v>
      </x:c>
      <x:c r="D4811" s="22" t="str">
        <x:v>C</x:v>
      </x:c>
      <x:c r="E4811" s="36" t="str">
        <x:v>500111123</x:v>
      </x:c>
      <x:c r="F4811" s="22" t="str">
        <x:v>南港路三段106巷口(中華賓士)</x:v>
      </x:c>
      <x:c r="G4811" s="37" t="n">
        <x:v>48.67</x:v>
      </x:c>
      <x:c r="H4811" s="24" t="n">
        <x:v>8</x:v>
      </x:c>
      <x:c r="I4811" s="24" t="n">
        <x:v>7</x:v>
      </x:c>
      <x:c r="J4811" s="24" t="n">
        <x:v>2</x:v>
      </x:c>
      <x:c r="K4811" s="23" t="n">
        <x:f>IF(I4811=0,"",J4811/I4811)</x:f>
        <x:v>0.2857142857142857</x:v>
      </x:c>
      <x:c r="L4811" s="24" t="n">
        <x:v>2</x:v>
      </x:c>
      <x:c r="M4811" s="23" t="n">
        <x:f>IF(H4811=0,"",L4811/H4811)</x:f>
        <x:v>0.25</x:v>
      </x:c>
      <x:c r="N4811" s="24" t="n">
        <x:f>H4811-L4811</x:f>
        <x:v>6</x:v>
      </x:c>
      <x:c r="O4811" s="22" t="str">
        <x:v>08:00–08:59</x:v>
      </x:c>
      <x:c r="P4811" s="24" t="n">
        <x:v>42</x:v>
      </x:c>
      <x:c r="Q4811" s="24" t="n">
        <x:v>30</x:v>
      </x:c>
      <x:c r="R4811" s="24" t="n">
        <x:v>0</x:v>
      </x:c>
      <x:c r="S4811" s="23" t="n">
        <x:f>IF(Q4811=0,"",R4811/Q4811)</x:f>
        <x:v>0</x:v>
      </x:c>
      <x:c r="T4811" s="24" t="n">
        <x:v>0</x:v>
      </x:c>
      <x:c r="U4811" s="23" t="n">
        <x:f>IF(P4811=0,"",T4811/P4811)</x:f>
        <x:v>0</x:v>
      </x:c>
      <x:c r="V4811" s="24" t="n">
        <x:f>P4811-T4811</x:f>
        <x:v>42</x:v>
      </x:c>
      <x:c r="W4811" s="22" t="str">
        <x:v>18:00–18:59</x:v>
      </x:c>
    </x:row>
    <x:row r="4812">
      <x:c r="A4812" s="22" t="str">
        <x:v>2026-08</x:v>
      </x:c>
      <x:c r="B4812" s="22" t="str">
        <x:v>台北市</x:v>
      </x:c>
      <x:c r="C4812" s="22" t="str">
        <x:v>南港區</x:v>
      </x:c>
      <x:c r="D4812" s="22" t="str">
        <x:v>A</x:v>
      </x:c>
      <x:c r="E4812" s="36" t="str">
        <x:v>500111124</x:v>
      </x:c>
      <x:c r="F4812" s="22" t="str">
        <x:v>中坡松隆路口</x:v>
      </x:c>
      <x:c r="G4812" s="37" t="n">
        <x:v>222.76</x:v>
      </x:c>
      <x:c r="H4812" s="24" t="n">
        <x:v>267</x:v>
      </x:c>
      <x:c r="I4812" s="24" t="n">
        <x:v>82</x:v>
      </x:c>
      <x:c r="J4812" s="24" t="n">
        <x:v>1</x:v>
      </x:c>
      <x:c r="K4812" s="23" t="n">
        <x:f>IF(I4812=0,"",J4812/I4812)</x:f>
        <x:v>0.012195121951219513</x:v>
      </x:c>
      <x:c r="L4812" s="24" t="n">
        <x:v>2</x:v>
      </x:c>
      <x:c r="M4812" s="23" t="n">
        <x:f>IF(H4812=0,"",L4812/H4812)</x:f>
        <x:v>0.00749063670411985</x:v>
      </x:c>
      <x:c r="N4812" s="24" t="n">
        <x:f>H4812-L4812</x:f>
        <x:v>265</x:v>
      </x:c>
      <x:c r="O4812" s="22" t="str">
        <x:v>17:00–17:59</x:v>
      </x:c>
      <x:c r="P4812" s="24" t="n">
        <x:v>94</x:v>
      </x:c>
      <x:c r="Q4812" s="24" t="n">
        <x:v>40</x:v>
      </x:c>
      <x:c r="R4812" s="24" t="n">
        <x:v>2</x:v>
      </x:c>
      <x:c r="S4812" s="23" t="n">
        <x:f>IF(Q4812=0,"",R4812/Q4812)</x:f>
        <x:v>0.05</x:v>
      </x:c>
      <x:c r="T4812" s="24" t="n">
        <x:v>4</x:v>
      </x:c>
      <x:c r="U4812" s="23" t="n">
        <x:f>IF(P4812=0,"",T4812/P4812)</x:f>
        <x:v>0.0425531914893617</x:v>
      </x:c>
      <x:c r="V4812" s="24" t="n">
        <x:f>P4812-T4812</x:f>
        <x:v>90</x:v>
      </x:c>
      <x:c r="W4812" s="22" t="str">
        <x:v>08:00–08:59</x:v>
      </x:c>
    </x:row>
    <x:row r="4813">
      <x:c r="A4813" s="22" t="str">
        <x:v>2026-08</x:v>
      </x:c>
      <x:c r="B4813" s="22" t="str">
        <x:v>台北市</x:v>
      </x:c>
      <x:c r="C4813" s="22" t="str">
        <x:v>南港區</x:v>
      </x:c>
      <x:c r="D4813" s="22" t="str">
        <x:v>C</x:v>
      </x:c>
      <x:c r="E4813" s="36" t="str">
        <x:v>500111125</x:v>
      </x:c>
      <x:c r="F4813" s="22" t="str">
        <x:v>成功疏散門</x:v>
      </x:c>
      <x:c r="G4813" s="37" t="n">
        <x:v>56.14</x:v>
      </x:c>
      <x:c r="H4813" s="24" t="n">
        <x:v>18</x:v>
      </x:c>
      <x:c r="I4813" s="24" t="n">
        <x:v>9</x:v>
      </x:c>
      <x:c r="J4813" s="24" t="n">
        <x:v>0</x:v>
      </x:c>
      <x:c r="K4813" s="23" t="n">
        <x:f>IF(I4813=0,"",J4813/I4813)</x:f>
        <x:v>0</x:v>
      </x:c>
      <x:c r="L4813" s="24" t="n">
        <x:v>0</x:v>
      </x:c>
      <x:c r="M4813" s="23" t="n">
        <x:f>IF(H4813=0,"",L4813/H4813)</x:f>
        <x:v>0</x:v>
      </x:c>
      <x:c r="N4813" s="24" t="n">
        <x:f>H4813-L4813</x:f>
        <x:v>18</x:v>
      </x:c>
      <x:c r="O4813" s="22" t="str">
        <x:v>21:00–21:59</x:v>
      </x:c>
      <x:c r="P4813" s="24" t="n">
        <x:v>17</x:v>
      </x:c>
      <x:c r="Q4813" s="24" t="n">
        <x:v>12</x:v>
      </x:c>
      <x:c r="R4813" s="24" t="n">
        <x:v>0</x:v>
      </x:c>
      <x:c r="S4813" s="23" t="n">
        <x:f>IF(Q4813=0,"",R4813/Q4813)</x:f>
        <x:v>0</x:v>
      </x:c>
      <x:c r="T4813" s="24" t="n">
        <x:v>0</x:v>
      </x:c>
      <x:c r="U4813" s="23" t="n">
        <x:f>IF(P4813=0,"",T4813/P4813)</x:f>
        <x:v>0</x:v>
      </x:c>
      <x:c r="V4813" s="24" t="n">
        <x:f>P4813-T4813</x:f>
        <x:v>17</x:v>
      </x:c>
      <x:c r="W4813" s="22" t="str">
        <x:v>18:00–18:59</x:v>
      </x:c>
    </x:row>
    <x:row r="4814">
      <x:c r="A4814" s="22" t="str">
        <x:v>2026-08</x:v>
      </x:c>
      <x:c r="B4814" s="22" t="str">
        <x:v>台北市</x:v>
      </x:c>
      <x:c r="C4814" s="22" t="str">
        <x:v>南港區</x:v>
      </x:c>
      <x:c r="D4814" s="22" t="str">
        <x:v>C</x:v>
      </x:c>
      <x:c r="E4814" s="36" t="str">
        <x:v>500111126</x:v>
      </x:c>
      <x:c r="F4814" s="22" t="str">
        <x:v>環保局南港區清潔南港分隊</x:v>
      </x:c>
      <x:c r="G4814" s="37" t="n">
        <x:v>24.57</x:v>
      </x:c>
      <x:c r="H4814" s="24" t="n">
        <x:v>0</x:v>
      </x:c>
      <x:c r="I4814" s="24" t="n">
        <x:v>0</x:v>
      </x:c>
      <x:c r="J4814" s="24" t="n">
        <x:v>0</x:v>
      </x:c>
      <x:c r="K4814" s="23" t="str">
        <x:f>IF(I4814=0,"",J4814/I4814)</x:f>
      </x:c>
      <x:c r="L4814" s="24" t="n">
        <x:v>0</x:v>
      </x:c>
      <x:c r="M4814" s="23" t="str">
        <x:f>IF(H4814=0,"",L4814/H4814)</x:f>
      </x:c>
      <x:c r="N4814" s="24" t="n">
        <x:f>H4814-L4814</x:f>
        <x:v>0</x:v>
      </x:c>
      <x:c r="O4814" s="22" t="str"/>
      <x:c r="P4814" s="24" t="n">
        <x:v>26</x:v>
      </x:c>
      <x:c r="Q4814" s="24" t="n">
        <x:v>22</x:v>
      </x:c>
      <x:c r="R4814" s="24" t="n">
        <x:v>0</x:v>
      </x:c>
      <x:c r="S4814" s="23" t="n">
        <x:f>IF(Q4814=0,"",R4814/Q4814)</x:f>
        <x:v>0</x:v>
      </x:c>
      <x:c r="T4814" s="24" t="n">
        <x:v>0</x:v>
      </x:c>
      <x:c r="U4814" s="23" t="n">
        <x:f>IF(P4814=0,"",T4814/P4814)</x:f>
        <x:v>0</x:v>
      </x:c>
      <x:c r="V4814" s="24" t="n">
        <x:f>P4814-T4814</x:f>
        <x:v>26</x:v>
      </x:c>
      <x:c r="W4814" s="22" t="str">
        <x:v>20:00–20:59</x:v>
      </x:c>
    </x:row>
    <x:row r="4815">
      <x:c r="A4815" s="22" t="str">
        <x:v>2026-08</x:v>
      </x:c>
      <x:c r="B4815" s="22" t="str">
        <x:v>台北市</x:v>
      </x:c>
      <x:c r="C4815" s="22" t="str">
        <x:v>南港區</x:v>
      </x:c>
      <x:c r="D4815" s="22" t="str">
        <x:v>C</x:v>
      </x:c>
      <x:c r="E4815" s="36" t="str">
        <x:v>500111127</x:v>
      </x:c>
      <x:c r="F4815" s="22" t="str">
        <x:v>重陽公園(興南街)</x:v>
      </x:c>
      <x:c r="G4815" s="37" t="n">
        <x:v>98.14</x:v>
      </x:c>
      <x:c r="H4815" s="24" t="n">
        <x:v>53</x:v>
      </x:c>
      <x:c r="I4815" s="24" t="n">
        <x:v>33</x:v>
      </x:c>
      <x:c r="J4815" s="24" t="n">
        <x:v>1</x:v>
      </x:c>
      <x:c r="K4815" s="23" t="n">
        <x:f>IF(I4815=0,"",J4815/I4815)</x:f>
        <x:v>0.030303030303030304</x:v>
      </x:c>
      <x:c r="L4815" s="24" t="n">
        <x:v>3</x:v>
      </x:c>
      <x:c r="M4815" s="23" t="n">
        <x:f>IF(H4815=0,"",L4815/H4815)</x:f>
        <x:v>0.05660377358490566</x:v>
      </x:c>
      <x:c r="N4815" s="24" t="n">
        <x:f>H4815-L4815</x:f>
        <x:v>50</x:v>
      </x:c>
      <x:c r="O4815" s="22" t="str">
        <x:v>19:00–19:59</x:v>
      </x:c>
      <x:c r="P4815" s="24" t="n">
        <x:v>29</x:v>
      </x:c>
      <x:c r="Q4815" s="24" t="n">
        <x:v>19</x:v>
      </x:c>
      <x:c r="R4815" s="24" t="n">
        <x:v>0</x:v>
      </x:c>
      <x:c r="S4815" s="23" t="n">
        <x:f>IF(Q4815=0,"",R4815/Q4815)</x:f>
        <x:v>0</x:v>
      </x:c>
      <x:c r="T4815" s="24" t="n">
        <x:v>0</x:v>
      </x:c>
      <x:c r="U4815" s="23" t="n">
        <x:f>IF(P4815=0,"",T4815/P4815)</x:f>
        <x:v>0</x:v>
      </x:c>
      <x:c r="V4815" s="24" t="n">
        <x:f>P4815-T4815</x:f>
        <x:v>29</x:v>
      </x:c>
      <x:c r="W4815" s="22" t="str">
        <x:v>13:00–13:59</x:v>
      </x:c>
    </x:row>
    <x:row r="4816">
      <x:c r="A4816" s="22" t="str">
        <x:v>2026-08</x:v>
      </x:c>
      <x:c r="B4816" s="22" t="str">
        <x:v>台北市</x:v>
      </x:c>
      <x:c r="C4816" s="22" t="str">
        <x:v>南港區</x:v>
      </x:c>
      <x:c r="D4816" s="22" t="str">
        <x:v>C</x:v>
      </x:c>
      <x:c r="E4816" s="36" t="str">
        <x:v>500111128</x:v>
      </x:c>
      <x:c r="F4816" s="22" t="str">
        <x:v>生物技術開發中心</x:v>
      </x:c>
      <x:c r="G4816" s="37" t="n">
        <x:v>29.43</x:v>
      </x:c>
      <x:c r="H4816" s="24" t="n">
        <x:v>1</x:v>
      </x:c>
      <x:c r="I4816" s="24" t="n">
        <x:v>1</x:v>
      </x:c>
      <x:c r="J4816" s="24" t="n">
        <x:v>1</x:v>
      </x:c>
      <x:c r="K4816" s="23" t="n">
        <x:f>IF(I4816=0,"",J4816/I4816)</x:f>
        <x:v>1</x:v>
      </x:c>
      <x:c r="L4816" s="24" t="n">
        <x:v>1</x:v>
      </x:c>
      <x:c r="M4816" s="23" t="n">
        <x:f>IF(H4816=0,"",L4816/H4816)</x:f>
        <x:v>1</x:v>
      </x:c>
      <x:c r="N4816" s="24" t="n">
        <x:f>H4816-L4816</x:f>
        <x:v>0</x:v>
      </x:c>
      <x:c r="O4816" s="22" t="str"/>
      <x:c r="P4816" s="24" t="n">
        <x:v>16</x:v>
      </x:c>
      <x:c r="Q4816" s="24" t="n">
        <x:v>14</x:v>
      </x:c>
      <x:c r="R4816" s="24" t="n">
        <x:v>2</x:v>
      </x:c>
      <x:c r="S4816" s="23" t="n">
        <x:f>IF(Q4816=0,"",R4816/Q4816)</x:f>
        <x:v>0.14285714285714285</x:v>
      </x:c>
      <x:c r="T4816" s="24" t="n">
        <x:v>3</x:v>
      </x:c>
      <x:c r="U4816" s="23" t="n">
        <x:f>IF(P4816=0,"",T4816/P4816)</x:f>
        <x:v>0.1875</x:v>
      </x:c>
      <x:c r="V4816" s="24" t="n">
        <x:f>P4816-T4816</x:f>
        <x:v>13</x:v>
      </x:c>
      <x:c r="W4816" s="22" t="str">
        <x:v>18:00–18:59</x:v>
      </x:c>
    </x:row>
    <x:row r="4817">
      <x:c r="A4817" s="22" t="str">
        <x:v>2026-08</x:v>
      </x:c>
      <x:c r="B4817" s="22" t="str">
        <x:v>台北市</x:v>
      </x:c>
      <x:c r="C4817" s="22" t="str">
        <x:v>南港區</x:v>
      </x:c>
      <x:c r="D4817" s="22" t="str">
        <x:v>C</x:v>
      </x:c>
      <x:c r="E4817" s="36" t="str">
        <x:v>500111129</x:v>
      </x:c>
      <x:c r="F4817" s="22" t="str">
        <x:v>南港車站C棟(市民大道)</x:v>
      </x:c>
      <x:c r="G4817" s="37" t="n">
        <x:v>60.05</x:v>
      </x:c>
      <x:c r="H4817" s="24" t="n">
        <x:v>7</x:v>
      </x:c>
      <x:c r="I4817" s="24" t="n">
        <x:v>4</x:v>
      </x:c>
      <x:c r="J4817" s="24" t="n">
        <x:v>0</x:v>
      </x:c>
      <x:c r="K4817" s="23" t="n">
        <x:f>IF(I4817=0,"",J4817/I4817)</x:f>
        <x:v>0</x:v>
      </x:c>
      <x:c r="L4817" s="24" t="n">
        <x:v>0</x:v>
      </x:c>
      <x:c r="M4817" s="23" t="n">
        <x:f>IF(H4817=0,"",L4817/H4817)</x:f>
        <x:v>0</x:v>
      </x:c>
      <x:c r="N4817" s="24" t="n">
        <x:f>H4817-L4817</x:f>
        <x:v>7</x:v>
      </x:c>
      <x:c r="O4817" s="22" t="str">
        <x:v>18:00–18:59</x:v>
      </x:c>
      <x:c r="P4817" s="24" t="n">
        <x:v>39</x:v>
      </x:c>
      <x:c r="Q4817" s="24" t="n">
        <x:v>32</x:v>
      </x:c>
      <x:c r="R4817" s="24" t="n">
        <x:v>3</x:v>
      </x:c>
      <x:c r="S4817" s="23" t="n">
        <x:f>IF(Q4817=0,"",R4817/Q4817)</x:f>
        <x:v>0.09375</x:v>
      </x:c>
      <x:c r="T4817" s="24" t="n">
        <x:v>3</x:v>
      </x:c>
      <x:c r="U4817" s="23" t="n">
        <x:f>IF(P4817=0,"",T4817/P4817)</x:f>
        <x:v>0.07692307692307693</x:v>
      </x:c>
      <x:c r="V4817" s="24" t="n">
        <x:f>P4817-T4817</x:f>
        <x:v>36</x:v>
      </x:c>
      <x:c r="W4817" s="22" t="str">
        <x:v>08:00–08:59</x:v>
      </x:c>
    </x:row>
    <x:row r="4818">
      <x:c r="A4818" s="22" t="str">
        <x:v>2026-08</x:v>
      </x:c>
      <x:c r="B4818" s="22" t="str">
        <x:v>台北市</x:v>
      </x:c>
      <x:c r="C4818" s="22" t="str">
        <x:v>南港區</x:v>
      </x:c>
      <x:c r="D4818" s="22" t="str">
        <x:v>C</x:v>
      </x:c>
      <x:c r="E4818" s="36" t="str">
        <x:v>500111130</x:v>
      </x:c>
      <x:c r="F4818" s="22" t="str">
        <x:v>新陽綠地</x:v>
      </x:c>
      <x:c r="G4818" s="37" t="n">
        <x:v>55.71</x:v>
      </x:c>
      <x:c r="H4818" s="24" t="n">
        <x:v>29</x:v>
      </x:c>
      <x:c r="I4818" s="24" t="n">
        <x:v>26</x:v>
      </x:c>
      <x:c r="J4818" s="24" t="n">
        <x:v>7</x:v>
      </x:c>
      <x:c r="K4818" s="23" t="n">
        <x:f>IF(I4818=0,"",J4818/I4818)</x:f>
        <x:v>0.2692307692307692</x:v>
      </x:c>
      <x:c r="L4818" s="24" t="n">
        <x:v>7</x:v>
      </x:c>
      <x:c r="M4818" s="23" t="n">
        <x:f>IF(H4818=0,"",L4818/H4818)</x:f>
        <x:v>0.2413793103448276</x:v>
      </x:c>
      <x:c r="N4818" s="24" t="n">
        <x:f>H4818-L4818</x:f>
        <x:v>22</x:v>
      </x:c>
      <x:c r="O4818" s="22" t="str">
        <x:v>08:00–08:59</x:v>
      </x:c>
      <x:c r="P4818" s="24" t="n">
        <x:v>19</x:v>
      </x:c>
      <x:c r="Q4818" s="24" t="n">
        <x:v>13</x:v>
      </x:c>
      <x:c r="R4818" s="24" t="n">
        <x:v>0</x:v>
      </x:c>
      <x:c r="S4818" s="23" t="n">
        <x:f>IF(Q4818=0,"",R4818/Q4818)</x:f>
        <x:v>0</x:v>
      </x:c>
      <x:c r="T4818" s="24" t="n">
        <x:v>0</x:v>
      </x:c>
      <x:c r="U4818" s="23" t="n">
        <x:f>IF(P4818=0,"",T4818/P4818)</x:f>
        <x:v>0</x:v>
      </x:c>
      <x:c r="V4818" s="24" t="n">
        <x:f>P4818-T4818</x:f>
        <x:v>19</x:v>
      </x:c>
      <x:c r="W4818" s="22" t="str">
        <x:v>19:00–19:59</x:v>
      </x:c>
    </x:row>
    <x:row r="4819">
      <x:c r="A4819" s="22" t="str">
        <x:v>2026-08</x:v>
      </x:c>
      <x:c r="B4819" s="22" t="str">
        <x:v>台北市</x:v>
      </x:c>
      <x:c r="C4819" s="22" t="str">
        <x:v>南港區</x:v>
      </x:c>
      <x:c r="D4819" s="22" t="str">
        <x:v>C</x:v>
      </x:c>
      <x:c r="E4819" s="36" t="str">
        <x:v>500111131</x:v>
      </x:c>
      <x:c r="F4819" s="22" t="str">
        <x:v>九如公園(凌雲街)</x:v>
      </x:c>
      <x:c r="G4819" s="37" t="n">
        <x:v>36.33</x:v>
      </x:c>
      <x:c r="H4819" s="24" t="n">
        <x:v>4</x:v>
      </x:c>
      <x:c r="I4819" s="24" t="n">
        <x:v>3</x:v>
      </x:c>
      <x:c r="J4819" s="24" t="n">
        <x:v>0</x:v>
      </x:c>
      <x:c r="K4819" s="23" t="n">
        <x:f>IF(I4819=0,"",J4819/I4819)</x:f>
        <x:v>0</x:v>
      </x:c>
      <x:c r="L4819" s="24" t="n">
        <x:v>0</x:v>
      </x:c>
      <x:c r="M4819" s="23" t="n">
        <x:f>IF(H4819=0,"",L4819/H4819)</x:f>
        <x:v>0</x:v>
      </x:c>
      <x:c r="N4819" s="24" t="n">
        <x:f>H4819-L4819</x:f>
        <x:v>4</x:v>
      </x:c>
      <x:c r="O4819" s="22" t="str">
        <x:v>08:00–08:59</x:v>
      </x:c>
      <x:c r="P4819" s="24" t="n">
        <x:v>25</x:v>
      </x:c>
      <x:c r="Q4819" s="24" t="n">
        <x:v>24</x:v>
      </x:c>
      <x:c r="R4819" s="24" t="n">
        <x:v>1</x:v>
      </x:c>
      <x:c r="S4819" s="23" t="n">
        <x:f>IF(Q4819=0,"",R4819/Q4819)</x:f>
        <x:v>0.041666666666666664</x:v>
      </x:c>
      <x:c r="T4819" s="24" t="n">
        <x:v>1</x:v>
      </x:c>
      <x:c r="U4819" s="23" t="n">
        <x:f>IF(P4819=0,"",T4819/P4819)</x:f>
        <x:v>0.04</x:v>
      </x:c>
      <x:c r="V4819" s="24" t="n">
        <x:f>P4819-T4819</x:f>
        <x:v>24</x:v>
      </x:c>
      <x:c r="W4819" s="22" t="str">
        <x:v>12:00–12:59</x:v>
      </x:c>
    </x:row>
    <x:row r="4820">
      <x:c r="A4820" s="22" t="str">
        <x:v>2026-08</x:v>
      </x:c>
      <x:c r="B4820" s="22" t="str">
        <x:v>台北市</x:v>
      </x:c>
      <x:c r="C4820" s="22" t="str">
        <x:v>南港區</x:v>
      </x:c>
      <x:c r="D4820" s="22" t="str">
        <x:v>C</x:v>
      </x:c>
      <x:c r="E4820" s="36" t="str">
        <x:v>500111132</x:v>
      </x:c>
      <x:c r="F4820" s="22" t="str">
        <x:v>捷運南港機廠社會住宅</x:v>
      </x:c>
      <x:c r="G4820" s="37" t="n">
        <x:v>78.57</x:v>
      </x:c>
      <x:c r="H4820" s="24" t="n">
        <x:v>0</x:v>
      </x:c>
      <x:c r="I4820" s="24" t="n">
        <x:v>0</x:v>
      </x:c>
      <x:c r="J4820" s="24" t="n">
        <x:v>0</x:v>
      </x:c>
      <x:c r="K4820" s="23" t="str">
        <x:f>IF(I4820=0,"",J4820/I4820)</x:f>
      </x:c>
      <x:c r="L4820" s="24" t="n">
        <x:v>0</x:v>
      </x:c>
      <x:c r="M4820" s="23" t="str">
        <x:f>IF(H4820=0,"",L4820/H4820)</x:f>
      </x:c>
      <x:c r="N4820" s="24" t="n">
        <x:f>H4820-L4820</x:f>
        <x:v>0</x:v>
      </x:c>
      <x:c r="O4820" s="22" t="str"/>
      <x:c r="P4820" s="24" t="n">
        <x:v>56</x:v>
      </x:c>
      <x:c r="Q4820" s="24" t="n">
        <x:v>36</x:v>
      </x:c>
      <x:c r="R4820" s="24" t="n">
        <x:v>3</x:v>
      </x:c>
      <x:c r="S4820" s="23" t="n">
        <x:f>IF(Q4820=0,"",R4820/Q4820)</x:f>
        <x:v>0.08333333333333333</x:v>
      </x:c>
      <x:c r="T4820" s="24" t="n">
        <x:v>3</x:v>
      </x:c>
      <x:c r="U4820" s="23" t="n">
        <x:f>IF(P4820=0,"",T4820/P4820)</x:f>
        <x:v>0.05357142857142857</x:v>
      </x:c>
      <x:c r="V4820" s="24" t="n">
        <x:f>P4820-T4820</x:f>
        <x:v>53</x:v>
      </x:c>
      <x:c r="W4820" s="22" t="str">
        <x:v>12:00–12:59</x:v>
      </x:c>
    </x:row>
    <x:row r="4821">
      <x:c r="A4821" s="22" t="str">
        <x:v>2026-08</x:v>
      </x:c>
      <x:c r="B4821" s="22" t="str">
        <x:v>台北市</x:v>
      </x:c>
      <x:c r="C4821" s="22" t="str">
        <x:v>南港區</x:v>
      </x:c>
      <x:c r="D4821" s="22" t="str">
        <x:v>C</x:v>
      </x:c>
      <x:c r="E4821" s="36" t="str">
        <x:v>500111133</x:v>
      </x:c>
      <x:c r="F4821" s="22" t="str">
        <x:v>忠孝向陽路口</x:v>
      </x:c>
      <x:c r="G4821" s="37" t="n">
        <x:v>90.76</x:v>
      </x:c>
      <x:c r="H4821" s="24" t="n">
        <x:v>7</x:v>
      </x:c>
      <x:c r="I4821" s="24" t="n">
        <x:v>6</x:v>
      </x:c>
      <x:c r="J4821" s="24" t="n">
        <x:v>1</x:v>
      </x:c>
      <x:c r="K4821" s="23" t="n">
        <x:f>IF(I4821=0,"",J4821/I4821)</x:f>
        <x:v>0.16666666666666666</x:v>
      </x:c>
      <x:c r="L4821" s="24" t="n">
        <x:v>1</x:v>
      </x:c>
      <x:c r="M4821" s="23" t="n">
        <x:f>IF(H4821=0,"",L4821/H4821)</x:f>
        <x:v>0.14285714285714285</x:v>
      </x:c>
      <x:c r="N4821" s="24" t="n">
        <x:f>H4821-L4821</x:f>
        <x:v>6</x:v>
      </x:c>
      <x:c r="O4821" s="22" t="str">
        <x:v>18:00–18:59</x:v>
      </x:c>
      <x:c r="P4821" s="24" t="n">
        <x:v>138</x:v>
      </x:c>
      <x:c r="Q4821" s="24" t="n">
        <x:v>85</x:v>
      </x:c>
      <x:c r="R4821" s="24" t="n">
        <x:v>14</x:v>
      </x:c>
      <x:c r="S4821" s="23" t="n">
        <x:f>IF(Q4821=0,"",R4821/Q4821)</x:f>
        <x:v>0.16470588235294117</x:v>
      </x:c>
      <x:c r="T4821" s="24" t="n">
        <x:v>19</x:v>
      </x:c>
      <x:c r="U4821" s="23" t="n">
        <x:f>IF(P4821=0,"",T4821/P4821)</x:f>
        <x:v>0.13768115942028986</x:v>
      </x:c>
      <x:c r="V4821" s="24" t="n">
        <x:f>P4821-T4821</x:f>
        <x:v>119</x:v>
      </x:c>
      <x:c r="W4821" s="22" t="str">
        <x:v>09:00–09:59</x:v>
      </x:c>
    </x:row>
    <x:row r="4822">
      <x:c r="A4822" s="22" t="str">
        <x:v>2026-08</x:v>
      </x:c>
      <x:c r="B4822" s="22" t="str">
        <x:v>台北市</x:v>
      </x:c>
      <x:c r="C4822" s="22" t="str">
        <x:v>南港區</x:v>
      </x:c>
      <x:c r="D4822" s="22" t="str">
        <x:v>C</x:v>
      </x:c>
      <x:c r="E4822" s="36" t="str">
        <x:v>500111134</x:v>
      </x:c>
      <x:c r="F4822" s="22" t="str">
        <x:v>重陽路39巷</x:v>
      </x:c>
      <x:c r="G4822" s="37" t="n">
        <x:v>49.52</x:v>
      </x:c>
      <x:c r="H4822" s="24" t="n">
        <x:v>12</x:v>
      </x:c>
      <x:c r="I4822" s="24" t="n">
        <x:v>8</x:v>
      </x:c>
      <x:c r="J4822" s="24" t="n">
        <x:v>0</x:v>
      </x:c>
      <x:c r="K4822" s="23" t="n">
        <x:f>IF(I4822=0,"",J4822/I4822)</x:f>
        <x:v>0</x:v>
      </x:c>
      <x:c r="L4822" s="24" t="n">
        <x:v>0</x:v>
      </x:c>
      <x:c r="M4822" s="23" t="n">
        <x:f>IF(H4822=0,"",L4822/H4822)</x:f>
        <x:v>0</x:v>
      </x:c>
      <x:c r="N4822" s="24" t="n">
        <x:f>H4822-L4822</x:f>
        <x:v>12</x:v>
      </x:c>
      <x:c r="O4822" s="22" t="str">
        <x:v>20:00–20:59</x:v>
      </x:c>
      <x:c r="P4822" s="24" t="n">
        <x:v>21</x:v>
      </x:c>
      <x:c r="Q4822" s="24" t="n">
        <x:v>16</x:v>
      </x:c>
      <x:c r="R4822" s="24" t="n">
        <x:v>1</x:v>
      </x:c>
      <x:c r="S4822" s="23" t="n">
        <x:f>IF(Q4822=0,"",R4822/Q4822)</x:f>
        <x:v>0.0625</x:v>
      </x:c>
      <x:c r="T4822" s="24" t="n">
        <x:v>1</x:v>
      </x:c>
      <x:c r="U4822" s="23" t="n">
        <x:f>IF(P4822=0,"",T4822/P4822)</x:f>
        <x:v>0.047619047619047616</x:v>
      </x:c>
      <x:c r="V4822" s="24" t="n">
        <x:f>P4822-T4822</x:f>
        <x:v>20</x:v>
      </x:c>
      <x:c r="W4822" s="22" t="str">
        <x:v>12:00–12:59</x:v>
      </x:c>
    </x:row>
    <x:row r="4823">
      <x:c r="A4823" s="22" t="str">
        <x:v>2026-08</x:v>
      </x:c>
      <x:c r="B4823" s="22" t="str">
        <x:v>台北市</x:v>
      </x:c>
      <x:c r="C4823" s="22" t="str">
        <x:v>南港區</x:v>
      </x:c>
      <x:c r="D4823" s="22" t="str">
        <x:v>C</x:v>
      </x:c>
      <x:c r="E4823" s="36" t="str">
        <x:v>500111135</x:v>
      </x:c>
      <x:c r="F4823" s="22" t="str">
        <x:v>興南街52巷</x:v>
      </x:c>
      <x:c r="G4823" s="37" t="n">
        <x:v>54.24</x:v>
      </x:c>
      <x:c r="H4823" s="24" t="n">
        <x:v>7</x:v>
      </x:c>
      <x:c r="I4823" s="24" t="n">
        <x:v>5</x:v>
      </x:c>
      <x:c r="J4823" s="24" t="n">
        <x:v>0</x:v>
      </x:c>
      <x:c r="K4823" s="23" t="n">
        <x:f>IF(I4823=0,"",J4823/I4823)</x:f>
        <x:v>0</x:v>
      </x:c>
      <x:c r="L4823" s="24" t="n">
        <x:v>0</x:v>
      </x:c>
      <x:c r="M4823" s="23" t="n">
        <x:f>IF(H4823=0,"",L4823/H4823)</x:f>
        <x:v>0</x:v>
      </x:c>
      <x:c r="N4823" s="24" t="n">
        <x:f>H4823-L4823</x:f>
        <x:v>7</x:v>
      </x:c>
      <x:c r="O4823" s="22" t="str">
        <x:v>22:00–22:59</x:v>
      </x:c>
      <x:c r="P4823" s="24" t="n">
        <x:v>92</x:v>
      </x:c>
      <x:c r="Q4823" s="24" t="n">
        <x:v>67</x:v>
      </x:c>
      <x:c r="R4823" s="24" t="n">
        <x:v>6</x:v>
      </x:c>
      <x:c r="S4823" s="23" t="n">
        <x:f>IF(Q4823=0,"",R4823/Q4823)</x:f>
        <x:v>0.08955223880597014</x:v>
      </x:c>
      <x:c r="T4823" s="24" t="n">
        <x:v>6</x:v>
      </x:c>
      <x:c r="U4823" s="23" t="n">
        <x:f>IF(P4823=0,"",T4823/P4823)</x:f>
        <x:v>0.06521739130434782</x:v>
      </x:c>
      <x:c r="V4823" s="24" t="n">
        <x:f>P4823-T4823</x:f>
        <x:v>86</x:v>
      </x:c>
      <x:c r="W4823" s="22" t="str">
        <x:v>08:00–08:59</x:v>
      </x:c>
    </x:row>
    <x:row r="4824">
      <x:c r="A4824" s="22" t="str">
        <x:v>2026-08</x:v>
      </x:c>
      <x:c r="B4824" s="22" t="str">
        <x:v>台北市</x:v>
      </x:c>
      <x:c r="C4824" s="22" t="str">
        <x:v>南港區</x:v>
      </x:c>
      <x:c r="D4824" s="22" t="str">
        <x:v>C</x:v>
      </x:c>
      <x:c r="E4824" s="36" t="str">
        <x:v>500111136</x:v>
      </x:c>
      <x:c r="F4824" s="22" t="str">
        <x:v>成功路一段36巷(松河街)</x:v>
      </x:c>
      <x:c r="G4824" s="37" t="n">
        <x:v>1.81</x:v>
      </x:c>
      <x:c r="H4824" s="24" t="n">
        <x:v>0</x:v>
      </x:c>
      <x:c r="I4824" s="24" t="n">
        <x:v>0</x:v>
      </x:c>
      <x:c r="J4824" s="24" t="n">
        <x:v>0</x:v>
      </x:c>
      <x:c r="K4824" s="23" t="str">
        <x:f>IF(I4824=0,"",J4824/I4824)</x:f>
      </x:c>
      <x:c r="L4824" s="24" t="n">
        <x:v>0</x:v>
      </x:c>
      <x:c r="M4824" s="23" t="str">
        <x:f>IF(H4824=0,"",L4824/H4824)</x:f>
      </x:c>
      <x:c r="N4824" s="24" t="n">
        <x:f>H4824-L4824</x:f>
        <x:v>0</x:v>
      </x:c>
      <x:c r="O4824" s="22" t="str"/>
      <x:c r="P4824" s="24" t="n">
        <x:v>0</x:v>
      </x:c>
      <x:c r="Q4824" s="24" t="n">
        <x:v>0</x:v>
      </x:c>
      <x:c r="R4824" s="24" t="n">
        <x:v>0</x:v>
      </x:c>
      <x:c r="S4824" s="23" t="str">
        <x:f>IF(Q4824=0,"",R4824/Q4824)</x:f>
      </x:c>
      <x:c r="T4824" s="24" t="n">
        <x:v>0</x:v>
      </x:c>
      <x:c r="U4824" s="23" t="str">
        <x:f>IF(P4824=0,"",T4824/P4824)</x:f>
      </x:c>
      <x:c r="V4824" s="24" t="n">
        <x:f>P4824-T4824</x:f>
        <x:v>0</x:v>
      </x:c>
      <x:c r="W4824" s="22" t="str"/>
    </x:row>
    <x:row r="4825">
      <x:c r="A4825" s="22" t="str">
        <x:v>2026-08</x:v>
      </x:c>
      <x:c r="B4825" s="22" t="str">
        <x:v>台北市</x:v>
      </x:c>
      <x:c r="C4825" s="22" t="str">
        <x:v>信義區</x:v>
      </x:c>
      <x:c r="D4825" s="22" t="str">
        <x:v>B</x:v>
      </x:c>
      <x:c r="E4825" s="36" t="str">
        <x:v>500112001</x:v>
      </x:c>
      <x:c r="F4825" s="22" t="str">
        <x:v>黎忠區民活動中心</x:v>
      </x:c>
      <x:c r="G4825" s="37" t="n">
        <x:v>147.33</x:v>
      </x:c>
      <x:c r="H4825" s="24" t="n">
        <x:v>30</x:v>
      </x:c>
      <x:c r="I4825" s="24" t="n">
        <x:v>18</x:v>
      </x:c>
      <x:c r="J4825" s="24" t="n">
        <x:v>7</x:v>
      </x:c>
      <x:c r="K4825" s="23" t="n">
        <x:f>IF(I4825=0,"",J4825/I4825)</x:f>
        <x:v>0.3888888888888889</x:v>
      </x:c>
      <x:c r="L4825" s="24" t="n">
        <x:v>9</x:v>
      </x:c>
      <x:c r="M4825" s="23" t="n">
        <x:f>IF(H4825=0,"",L4825/H4825)</x:f>
        <x:v>0.3</x:v>
      </x:c>
      <x:c r="N4825" s="24" t="n">
        <x:f>H4825-L4825</x:f>
        <x:v>21</x:v>
      </x:c>
      <x:c r="O4825" s="22" t="str">
        <x:v>20:00–20:59</x:v>
      </x:c>
      <x:c r="P4825" s="24" t="n">
        <x:v>145</x:v>
      </x:c>
      <x:c r="Q4825" s="24" t="n">
        <x:v>71</x:v>
      </x:c>
      <x:c r="R4825" s="24" t="n">
        <x:v>1</x:v>
      </x:c>
      <x:c r="S4825" s="23" t="n">
        <x:f>IF(Q4825=0,"",R4825/Q4825)</x:f>
        <x:v>0.014084507042253521</x:v>
      </x:c>
      <x:c r="T4825" s="24" t="n">
        <x:v>1</x:v>
      </x:c>
      <x:c r="U4825" s="23" t="n">
        <x:f>IF(P4825=0,"",T4825/P4825)</x:f>
        <x:v>0.006896551724137931</x:v>
      </x:c>
      <x:c r="V4825" s="24" t="n">
        <x:f>P4825-T4825</x:f>
        <x:v>144</x:v>
      </x:c>
      <x:c r="W4825" s="22" t="str">
        <x:v>10:00–10:59</x:v>
      </x:c>
    </x:row>
    <x:row r="4826">
      <x:c r="A4826" s="22" t="str">
        <x:v>2026-08</x:v>
      </x:c>
      <x:c r="B4826" s="22" t="str">
        <x:v>台北市</x:v>
      </x:c>
      <x:c r="C4826" s="22" t="str">
        <x:v>信義區</x:v>
      </x:c>
      <x:c r="D4826" s="22" t="str">
        <x:v>B</x:v>
      </x:c>
      <x:c r="E4826" s="36" t="str">
        <x:v>500112002</x:v>
      </x:c>
      <x:c r="F4826" s="22" t="str">
        <x:v>基隆路二段159巷口</x:v>
      </x:c>
      <x:c r="G4826" s="37" t="n">
        <x:v>184.95</x:v>
      </x:c>
      <x:c r="H4826" s="24" t="n">
        <x:v>168</x:v>
      </x:c>
      <x:c r="I4826" s="24" t="n">
        <x:v>64</x:v>
      </x:c>
      <x:c r="J4826" s="24" t="n">
        <x:v>2</x:v>
      </x:c>
      <x:c r="K4826" s="23" t="n">
        <x:f>IF(I4826=0,"",J4826/I4826)</x:f>
        <x:v>0.03125</x:v>
      </x:c>
      <x:c r="L4826" s="24" t="n">
        <x:v>4</x:v>
      </x:c>
      <x:c r="M4826" s="23" t="n">
        <x:f>IF(H4826=0,"",L4826/H4826)</x:f>
        <x:v>0.023809523809523808</x:v>
      </x:c>
      <x:c r="N4826" s="24" t="n">
        <x:f>H4826-L4826</x:f>
        <x:v>164</x:v>
      </x:c>
      <x:c r="O4826" s="22" t="str">
        <x:v>09:00–09:59</x:v>
      </x:c>
      <x:c r="P4826" s="24" t="n">
        <x:v>346</x:v>
      </x:c>
      <x:c r="Q4826" s="24" t="n">
        <x:v>116</x:v>
      </x:c>
      <x:c r="R4826" s="24" t="n">
        <x:v>0</x:v>
      </x:c>
      <x:c r="S4826" s="23" t="n">
        <x:f>IF(Q4826=0,"",R4826/Q4826)</x:f>
        <x:v>0</x:v>
      </x:c>
      <x:c r="T4826" s="24" t="n">
        <x:v>0</x:v>
      </x:c>
      <x:c r="U4826" s="23" t="n">
        <x:f>IF(P4826=0,"",T4826/P4826)</x:f>
        <x:v>0</x:v>
      </x:c>
      <x:c r="V4826" s="24" t="n">
        <x:f>P4826-T4826</x:f>
        <x:v>346</x:v>
      </x:c>
      <x:c r="W4826" s="22" t="str">
        <x:v>18:00–18:59</x:v>
      </x:c>
    </x:row>
    <x:row r="4827">
      <x:c r="A4827" s="22" t="str">
        <x:v>2026-08</x:v>
      </x:c>
      <x:c r="B4827" s="22" t="str">
        <x:v>台北市</x:v>
      </x:c>
      <x:c r="C4827" s="22" t="str">
        <x:v>信義區</x:v>
      </x:c>
      <x:c r="D4827" s="22" t="str">
        <x:v>A</x:v>
      </x:c>
      <x:c r="E4827" s="36" t="str">
        <x:v>500112003</x:v>
      </x:c>
      <x:c r="F4827" s="22" t="str">
        <x:v>嘉興街175巷口</x:v>
      </x:c>
      <x:c r="G4827" s="37" t="n">
        <x:v>256</x:v>
      </x:c>
      <x:c r="H4827" s="24" t="n">
        <x:v>144</x:v>
      </x:c>
      <x:c r="I4827" s="24" t="n">
        <x:v>41</x:v>
      </x:c>
      <x:c r="J4827" s="24" t="n">
        <x:v>2</x:v>
      </x:c>
      <x:c r="K4827" s="23" t="n">
        <x:f>IF(I4827=0,"",J4827/I4827)</x:f>
        <x:v>0.04878048780487805</x:v>
      </x:c>
      <x:c r="L4827" s="24" t="n">
        <x:v>2</x:v>
      </x:c>
      <x:c r="M4827" s="23" t="n">
        <x:f>IF(H4827=0,"",L4827/H4827)</x:f>
        <x:v>0.013888888888888888</x:v>
      </x:c>
      <x:c r="N4827" s="24" t="n">
        <x:f>H4827-L4827</x:f>
        <x:v>142</x:v>
      </x:c>
      <x:c r="O4827" s="22" t="str">
        <x:v>08:00–08:59</x:v>
      </x:c>
      <x:c r="P4827" s="24" t="n">
        <x:v>356</x:v>
      </x:c>
      <x:c r="Q4827" s="24" t="n">
        <x:v>112</x:v>
      </x:c>
      <x:c r="R4827" s="24" t="n">
        <x:v>1</x:v>
      </x:c>
      <x:c r="S4827" s="23" t="n">
        <x:f>IF(Q4827=0,"",R4827/Q4827)</x:f>
        <x:v>0.008928571428571428</x:v>
      </x:c>
      <x:c r="T4827" s="24" t="n">
        <x:v>2</x:v>
      </x:c>
      <x:c r="U4827" s="23" t="n">
        <x:f>IF(P4827=0,"",T4827/P4827)</x:f>
        <x:v>0.0056179775280898875</x:v>
      </x:c>
      <x:c r="V4827" s="24" t="n">
        <x:f>P4827-T4827</x:f>
        <x:v>354</x:v>
      </x:c>
      <x:c r="W4827" s="22" t="str">
        <x:v>18:00–18:59</x:v>
      </x:c>
    </x:row>
    <x:row r="4828">
      <x:c r="A4828" s="22" t="str">
        <x:v>2026-08</x:v>
      </x:c>
      <x:c r="B4828" s="22" t="str">
        <x:v>台北市</x:v>
      </x:c>
      <x:c r="C4828" s="22" t="str">
        <x:v>信義區</x:v>
      </x:c>
      <x:c r="D4828" s="22" t="str">
        <x:v>C</x:v>
      </x:c>
      <x:c r="E4828" s="36" t="str">
        <x:v>500112004</x:v>
      </x:c>
      <x:c r="F4828" s="22" t="str">
        <x:v>和平東路三段631巷口</x:v>
      </x:c>
      <x:c r="G4828" s="37" t="n">
        <x:v>41.52</x:v>
      </x:c>
      <x:c r="H4828" s="24" t="n">
        <x:v>1</x:v>
      </x:c>
      <x:c r="I4828" s="24" t="n">
        <x:v>1</x:v>
      </x:c>
      <x:c r="J4828" s="24" t="n">
        <x:v>0</x:v>
      </x:c>
      <x:c r="K4828" s="23" t="n">
        <x:f>IF(I4828=0,"",J4828/I4828)</x:f>
        <x:v>0</x:v>
      </x:c>
      <x:c r="L4828" s="24" t="n">
        <x:v>0</x:v>
      </x:c>
      <x:c r="M4828" s="23" t="n">
        <x:f>IF(H4828=0,"",L4828/H4828)</x:f>
        <x:v>0</x:v>
      </x:c>
      <x:c r="N4828" s="24" t="n">
        <x:f>H4828-L4828</x:f>
        <x:v>1</x:v>
      </x:c>
      <x:c r="O4828" s="22" t="str">
        <x:v>04:00–04:59</x:v>
      </x:c>
      <x:c r="P4828" s="24" t="n">
        <x:v>76</x:v>
      </x:c>
      <x:c r="Q4828" s="24" t="n">
        <x:v>68</x:v>
      </x:c>
      <x:c r="R4828" s="24" t="n">
        <x:v>7</x:v>
      </x:c>
      <x:c r="S4828" s="23" t="n">
        <x:f>IF(Q4828=0,"",R4828/Q4828)</x:f>
        <x:v>0.10294117647058823</x:v>
      </x:c>
      <x:c r="T4828" s="24" t="n">
        <x:v>8</x:v>
      </x:c>
      <x:c r="U4828" s="23" t="n">
        <x:f>IF(P4828=0,"",T4828/P4828)</x:f>
        <x:v>0.10526315789473684</x:v>
      </x:c>
      <x:c r="V4828" s="24" t="n">
        <x:f>P4828-T4828</x:f>
        <x:v>68</x:v>
      </x:c>
      <x:c r="W4828" s="22" t="str">
        <x:v>17:00–17:59</x:v>
      </x:c>
    </x:row>
    <x:row r="4829">
      <x:c r="A4829" s="22" t="str">
        <x:v>2026-08</x:v>
      </x:c>
      <x:c r="B4829" s="22" t="str">
        <x:v>台北市</x:v>
      </x:c>
      <x:c r="C4829" s="22" t="str">
        <x:v>信義區</x:v>
      </x:c>
      <x:c r="D4829" s="22" t="str">
        <x:v>C</x:v>
      </x:c>
      <x:c r="E4829" s="36" t="str">
        <x:v>500112005</x:v>
      </x:c>
      <x:c r="F4829" s="22" t="str">
        <x:v>和平東路三段530巷口</x:v>
      </x:c>
      <x:c r="G4829" s="37" t="n">
        <x:v>21.38</x:v>
      </x:c>
      <x:c r="H4829" s="24" t="n">
        <x:v>0</x:v>
      </x:c>
      <x:c r="I4829" s="24" t="n">
        <x:v>0</x:v>
      </x:c>
      <x:c r="J4829" s="24" t="n">
        <x:v>0</x:v>
      </x:c>
      <x:c r="K4829" s="23" t="str">
        <x:f>IF(I4829=0,"",J4829/I4829)</x:f>
      </x:c>
      <x:c r="L4829" s="24" t="n">
        <x:v>0</x:v>
      </x:c>
      <x:c r="M4829" s="23" t="str">
        <x:f>IF(H4829=0,"",L4829/H4829)</x:f>
      </x:c>
      <x:c r="N4829" s="24" t="n">
        <x:f>H4829-L4829</x:f>
        <x:v>0</x:v>
      </x:c>
      <x:c r="O4829" s="22" t="str"/>
      <x:c r="P4829" s="24" t="n">
        <x:v>12</x:v>
      </x:c>
      <x:c r="Q4829" s="24" t="n">
        <x:v>11</x:v>
      </x:c>
      <x:c r="R4829" s="24" t="n">
        <x:v>0</x:v>
      </x:c>
      <x:c r="S4829" s="23" t="n">
        <x:f>IF(Q4829=0,"",R4829/Q4829)</x:f>
        <x:v>0</x:v>
      </x:c>
      <x:c r="T4829" s="24" t="n">
        <x:v>0</x:v>
      </x:c>
      <x:c r="U4829" s="23" t="n">
        <x:f>IF(P4829=0,"",T4829/P4829)</x:f>
        <x:v>0</x:v>
      </x:c>
      <x:c r="V4829" s="24" t="n">
        <x:f>P4829-T4829</x:f>
        <x:v>12</x:v>
      </x:c>
      <x:c r="W4829" s="22" t="str">
        <x:v>14:00–14:59</x:v>
      </x:c>
    </x:row>
    <x:row r="4830">
      <x:c r="A4830" s="22" t="str">
        <x:v>2026-08</x:v>
      </x:c>
      <x:c r="B4830" s="22" t="str">
        <x:v>台北市</x:v>
      </x:c>
      <x:c r="C4830" s="22" t="str">
        <x:v>信義區</x:v>
      </x:c>
      <x:c r="D4830" s="22" t="str">
        <x:v>B</x:v>
      </x:c>
      <x:c r="E4830" s="36" t="str">
        <x:v>500112006</x:v>
      </x:c>
      <x:c r="F4830" s="22" t="str">
        <x:v>六張犁社會住宅1區</x:v>
      </x:c>
      <x:c r="G4830" s="37" t="n">
        <x:v>199.52</x:v>
      </x:c>
      <x:c r="H4830" s="24" t="n">
        <x:v>0</x:v>
      </x:c>
      <x:c r="I4830" s="24" t="n">
        <x:v>0</x:v>
      </x:c>
      <x:c r="J4830" s="24" t="n">
        <x:v>0</x:v>
      </x:c>
      <x:c r="K4830" s="23" t="str">
        <x:f>IF(I4830=0,"",J4830/I4830)</x:f>
      </x:c>
      <x:c r="L4830" s="24" t="n">
        <x:v>0</x:v>
      </x:c>
      <x:c r="M4830" s="23" t="str">
        <x:f>IF(H4830=0,"",L4830/H4830)</x:f>
      </x:c>
      <x:c r="N4830" s="24" t="n">
        <x:f>H4830-L4830</x:f>
        <x:v>0</x:v>
      </x:c>
      <x:c r="O4830" s="22" t="str"/>
      <x:c r="P4830" s="24" t="n">
        <x:v>184</x:v>
      </x:c>
      <x:c r="Q4830" s="24" t="n">
        <x:v>73</x:v>
      </x:c>
      <x:c r="R4830" s="24" t="n">
        <x:v>1</x:v>
      </x:c>
      <x:c r="S4830" s="23" t="n">
        <x:f>IF(Q4830=0,"",R4830/Q4830)</x:f>
        <x:v>0.0136986301369863</x:v>
      </x:c>
      <x:c r="T4830" s="24" t="n">
        <x:v>2</x:v>
      </x:c>
      <x:c r="U4830" s="23" t="n">
        <x:f>IF(P4830=0,"",T4830/P4830)</x:f>
        <x:v>0.010869565217391304</x:v>
      </x:c>
      <x:c r="V4830" s="24" t="n">
        <x:f>P4830-T4830</x:f>
        <x:v>182</x:v>
      </x:c>
      <x:c r="W4830" s="22" t="str">
        <x:v>10:00–10:59</x:v>
      </x:c>
    </x:row>
    <x:row r="4831">
      <x:c r="A4831" s="22" t="str">
        <x:v>2026-08</x:v>
      </x:c>
      <x:c r="B4831" s="22" t="str">
        <x:v>台北市</x:v>
      </x:c>
      <x:c r="C4831" s="22" t="str">
        <x:v>信義區</x:v>
      </x:c>
      <x:c r="D4831" s="22" t="str">
        <x:v>A</x:v>
      </x:c>
      <x:c r="E4831" s="36" t="str">
        <x:v>500112007</x:v>
      </x:c>
      <x:c r="F4831" s="22" t="str">
        <x:v>臺北醫學大學</x:v>
      </x:c>
      <x:c r="G4831" s="37" t="n">
        <x:v>496.05</x:v>
      </x:c>
      <x:c r="H4831" s="24" t="n">
        <x:v>51</x:v>
      </x:c>
      <x:c r="I4831" s="24" t="n">
        <x:v>17</x:v>
      </x:c>
      <x:c r="J4831" s="24" t="n">
        <x:v>12</x:v>
      </x:c>
      <x:c r="K4831" s="23" t="n">
        <x:f>IF(I4831=0,"",J4831/I4831)</x:f>
        <x:v>0.7058823529411765</x:v>
      </x:c>
      <x:c r="L4831" s="24" t="n">
        <x:v>35</x:v>
      </x:c>
      <x:c r="M4831" s="23" t="n">
        <x:f>IF(H4831=0,"",L4831/H4831)</x:f>
        <x:v>0.6862745098039216</x:v>
      </x:c>
      <x:c r="N4831" s="24" t="n">
        <x:f>H4831-L4831</x:f>
        <x:v>16</x:v>
      </x:c>
      <x:c r="O4831" s="22" t="str">
        <x:v>09:00–09:59</x:v>
      </x:c>
      <x:c r="P4831" s="24" t="n">
        <x:v>107</x:v>
      </x:c>
      <x:c r="Q4831" s="24" t="n">
        <x:v>24</x:v>
      </x:c>
      <x:c r="R4831" s="24" t="n">
        <x:v>3</x:v>
      </x:c>
      <x:c r="S4831" s="23" t="n">
        <x:f>IF(Q4831=0,"",R4831/Q4831)</x:f>
        <x:v>0.125</x:v>
      </x:c>
      <x:c r="T4831" s="24" t="n">
        <x:v>7</x:v>
      </x:c>
      <x:c r="U4831" s="23" t="n">
        <x:f>IF(P4831=0,"",T4831/P4831)</x:f>
        <x:v>0.06542056074766354</x:v>
      </x:c>
      <x:c r="V4831" s="24" t="n">
        <x:f>P4831-T4831</x:f>
        <x:v>100</x:v>
      </x:c>
      <x:c r="W4831" s="22" t="str">
        <x:v>17:00–17:59</x:v>
      </x:c>
    </x:row>
    <x:row r="4832">
      <x:c r="A4832" s="22" t="str">
        <x:v>2026-08</x:v>
      </x:c>
      <x:c r="B4832" s="22" t="str">
        <x:v>台北市</x:v>
      </x:c>
      <x:c r="C4832" s="22" t="str">
        <x:v>信義區</x:v>
      </x:c>
      <x:c r="D4832" s="22" t="str">
        <x:v>B</x:v>
      </x:c>
      <x:c r="E4832" s="36" t="str">
        <x:v>500112008</x:v>
      </x:c>
      <x:c r="F4832" s="22" t="str">
        <x:v>三興公園</x:v>
      </x:c>
      <x:c r="G4832" s="37" t="n">
        <x:v>132.05</x:v>
      </x:c>
      <x:c r="H4832" s="24" t="n">
        <x:v>0</x:v>
      </x:c>
      <x:c r="I4832" s="24" t="n">
        <x:v>0</x:v>
      </x:c>
      <x:c r="J4832" s="24" t="n">
        <x:v>0</x:v>
      </x:c>
      <x:c r="K4832" s="23" t="str">
        <x:f>IF(I4832=0,"",J4832/I4832)</x:f>
      </x:c>
      <x:c r="L4832" s="24" t="n">
        <x:v>0</x:v>
      </x:c>
      <x:c r="M4832" s="23" t="str">
        <x:f>IF(H4832=0,"",L4832/H4832)</x:f>
      </x:c>
      <x:c r="N4832" s="24" t="n">
        <x:f>H4832-L4832</x:f>
        <x:v>0</x:v>
      </x:c>
      <x:c r="O4832" s="22" t="str"/>
      <x:c r="P4832" s="24" t="n">
        <x:v>206</x:v>
      </x:c>
      <x:c r="Q4832" s="24" t="n">
        <x:v>100</x:v>
      </x:c>
      <x:c r="R4832" s="24" t="n">
        <x:v>6</x:v>
      </x:c>
      <x:c r="S4832" s="23" t="n">
        <x:f>IF(Q4832=0,"",R4832/Q4832)</x:f>
        <x:v>0.06</x:v>
      </x:c>
      <x:c r="T4832" s="24" t="n">
        <x:v>9</x:v>
      </x:c>
      <x:c r="U4832" s="23" t="n">
        <x:f>IF(P4832=0,"",T4832/P4832)</x:f>
        <x:v>0.043689320388349516</x:v>
      </x:c>
      <x:c r="V4832" s="24" t="n">
        <x:f>P4832-T4832</x:f>
        <x:v>197</x:v>
      </x:c>
      <x:c r="W4832" s="22" t="str">
        <x:v>12:00–12:59</x:v>
      </x:c>
    </x:row>
    <x:row r="4833">
      <x:c r="A4833" s="22" t="str">
        <x:v>2026-08</x:v>
      </x:c>
      <x:c r="B4833" s="22" t="str">
        <x:v>台北市</x:v>
      </x:c>
      <x:c r="C4833" s="22" t="str">
        <x:v>信義區</x:v>
      </x:c>
      <x:c r="D4833" s="22" t="str">
        <x:v>A</x:v>
      </x:c>
      <x:c r="E4833" s="36" t="str">
        <x:v>500112009</x:v>
      </x:c>
      <x:c r="F4833" s="22" t="str">
        <x:v>松德站</x:v>
      </x:c>
      <x:c r="G4833" s="37" t="n">
        <x:v>255.86</x:v>
      </x:c>
      <x:c r="H4833" s="24" t="n">
        <x:v>41</x:v>
      </x:c>
      <x:c r="I4833" s="24" t="n">
        <x:v>10</x:v>
      </x:c>
      <x:c r="J4833" s="24" t="n">
        <x:v>4</x:v>
      </x:c>
      <x:c r="K4833" s="23" t="n">
        <x:f>IF(I4833=0,"",J4833/I4833)</x:f>
        <x:v>0.4</x:v>
      </x:c>
      <x:c r="L4833" s="24" t="n">
        <x:v>25</x:v>
      </x:c>
      <x:c r="M4833" s="23" t="n">
        <x:f>IF(H4833=0,"",L4833/H4833)</x:f>
        <x:v>0.6097560975609756</x:v>
      </x:c>
      <x:c r="N4833" s="24" t="n">
        <x:f>H4833-L4833</x:f>
        <x:v>16</x:v>
      </x:c>
      <x:c r="O4833" s="22" t="str">
        <x:v>08:00–08:59</x:v>
      </x:c>
      <x:c r="P4833" s="24" t="n">
        <x:v>102</x:v>
      </x:c>
      <x:c r="Q4833" s="24" t="n">
        <x:v>28</x:v>
      </x:c>
      <x:c r="R4833" s="24" t="n">
        <x:v>0</x:v>
      </x:c>
      <x:c r="S4833" s="23" t="n">
        <x:f>IF(Q4833=0,"",R4833/Q4833)</x:f>
        <x:v>0</x:v>
      </x:c>
      <x:c r="T4833" s="24" t="n">
        <x:v>0</x:v>
      </x:c>
      <x:c r="U4833" s="23" t="n">
        <x:f>IF(P4833=0,"",T4833/P4833)</x:f>
        <x:v>0</x:v>
      </x:c>
      <x:c r="V4833" s="24" t="n">
        <x:f>P4833-T4833</x:f>
        <x:v>102</x:v>
      </x:c>
      <x:c r="W4833" s="22" t="str">
        <x:v>18:00–18:59</x:v>
      </x:c>
    </x:row>
    <x:row r="4834">
      <x:c r="A4834" s="22" t="str">
        <x:v>2026-08</x:v>
      </x:c>
      <x:c r="B4834" s="22" t="str">
        <x:v>台北市</x:v>
      </x:c>
      <x:c r="C4834" s="22" t="str">
        <x:v>信義區</x:v>
      </x:c>
      <x:c r="D4834" s="22" t="str">
        <x:v>A</x:v>
      </x:c>
      <x:c r="E4834" s="36" t="str">
        <x:v>500112010</x:v>
      </x:c>
      <x:c r="F4834" s="22" t="str">
        <x:v>捷運象山站(2號出口)</x:v>
      </x:c>
      <x:c r="G4834" s="37" t="n">
        <x:v>740.62</x:v>
      </x:c>
      <x:c r="H4834" s="24" t="n">
        <x:v>160</x:v>
      </x:c>
      <x:c r="I4834" s="24" t="n">
        <x:v>11</x:v>
      </x:c>
      <x:c r="J4834" s="24" t="n">
        <x:v>0</x:v>
      </x:c>
      <x:c r="K4834" s="23" t="n">
        <x:f>IF(I4834=0,"",J4834/I4834)</x:f>
        <x:v>0</x:v>
      </x:c>
      <x:c r="L4834" s="24" t="n">
        <x:v>0</x:v>
      </x:c>
      <x:c r="M4834" s="23" t="n">
        <x:f>IF(H4834=0,"",L4834/H4834)</x:f>
        <x:v>0</x:v>
      </x:c>
      <x:c r="N4834" s="24" t="n">
        <x:f>H4834-L4834</x:f>
        <x:v>160</x:v>
      </x:c>
      <x:c r="O4834" s="22" t="str">
        <x:v>17:00–17:59</x:v>
      </x:c>
      <x:c r="P4834" s="24" t="n">
        <x:v>494</x:v>
      </x:c>
      <x:c r="Q4834" s="24" t="n">
        <x:v>96</x:v>
      </x:c>
      <x:c r="R4834" s="24" t="n">
        <x:v>7</x:v>
      </x:c>
      <x:c r="S4834" s="23" t="n">
        <x:f>IF(Q4834=0,"",R4834/Q4834)</x:f>
        <x:v>0.07291666666666667</x:v>
      </x:c>
      <x:c r="T4834" s="24" t="n">
        <x:v>12</x:v>
      </x:c>
      <x:c r="U4834" s="23" t="n">
        <x:f>IF(P4834=0,"",T4834/P4834)</x:f>
        <x:v>0.024291497975708502</x:v>
      </x:c>
      <x:c r="V4834" s="24" t="n">
        <x:f>P4834-T4834</x:f>
        <x:v>482</x:v>
      </x:c>
      <x:c r="W4834" s="22" t="str">
        <x:v>09:00–09:59</x:v>
      </x:c>
    </x:row>
    <x:row r="4835">
      <x:c r="A4835" s="22" t="str">
        <x:v>2026-08</x:v>
      </x:c>
      <x:c r="B4835" s="22" t="str">
        <x:v>台北市</x:v>
      </x:c>
      <x:c r="C4835" s="22" t="str">
        <x:v>信義區</x:v>
      </x:c>
      <x:c r="D4835" s="22" t="str">
        <x:v>A</x:v>
      </x:c>
      <x:c r="E4835" s="36" t="str">
        <x:v>500112011</x:v>
      </x:c>
      <x:c r="F4835" s="22" t="str">
        <x:v>象山公園</x:v>
      </x:c>
      <x:c r="G4835" s="37" t="n">
        <x:v>466.81</x:v>
      </x:c>
      <x:c r="H4835" s="24" t="n">
        <x:v>323</x:v>
      </x:c>
      <x:c r="I4835" s="24" t="n">
        <x:v>36</x:v>
      </x:c>
      <x:c r="J4835" s="24" t="n">
        <x:v>11</x:v>
      </x:c>
      <x:c r="K4835" s="23" t="n">
        <x:f>IF(I4835=0,"",J4835/I4835)</x:f>
        <x:v>0.3055555555555556</x:v>
      </x:c>
      <x:c r="L4835" s="24" t="n">
        <x:v>52</x:v>
      </x:c>
      <x:c r="M4835" s="23" t="n">
        <x:f>IF(H4835=0,"",L4835/H4835)</x:f>
        <x:v>0.1609907120743034</x:v>
      </x:c>
      <x:c r="N4835" s="24" t="n">
        <x:f>H4835-L4835</x:f>
        <x:v>271</x:v>
      </x:c>
      <x:c r="O4835" s="22" t="str">
        <x:v>08:00–08:59</x:v>
      </x:c>
      <x:c r="P4835" s="24" t="n">
        <x:v>438</x:v>
      </x:c>
      <x:c r="Q4835" s="24" t="n">
        <x:v>102</x:v>
      </x:c>
      <x:c r="R4835" s="24" t="n">
        <x:v>9</x:v>
      </x:c>
      <x:c r="S4835" s="23" t="n">
        <x:f>IF(Q4835=0,"",R4835/Q4835)</x:f>
        <x:v>0.08823529411764706</x:v>
      </x:c>
      <x:c r="T4835" s="24" t="n">
        <x:v>47</x:v>
      </x:c>
      <x:c r="U4835" s="23" t="n">
        <x:f>IF(P4835=0,"",T4835/P4835)</x:f>
        <x:v>0.10730593607305935</x:v>
      </x:c>
      <x:c r="V4835" s="24" t="n">
        <x:f>P4835-T4835</x:f>
        <x:v>391</x:v>
      </x:c>
      <x:c r="W4835" s="22" t="str">
        <x:v>18:00–18:59</x:v>
      </x:c>
    </x:row>
    <x:row r="4836">
      <x:c r="A4836" s="22" t="str">
        <x:v>2026-08</x:v>
      </x:c>
      <x:c r="B4836" s="22" t="str">
        <x:v>台北市</x:v>
      </x:c>
      <x:c r="C4836" s="22" t="str">
        <x:v>信義區</x:v>
      </x:c>
      <x:c r="D4836" s="22" t="str">
        <x:v>A</x:v>
      </x:c>
      <x:c r="E4836" s="36" t="str">
        <x:v>500112012</x:v>
      </x:c>
      <x:c r="F4836" s="22" t="str">
        <x:v>松仁路253巷3弄</x:v>
      </x:c>
      <x:c r="G4836" s="37" t="n">
        <x:v>288.67</x:v>
      </x:c>
      <x:c r="H4836" s="24" t="n">
        <x:v>144</x:v>
      </x:c>
      <x:c r="I4836" s="24" t="n">
        <x:v>54</x:v>
      </x:c>
      <x:c r="J4836" s="24" t="n">
        <x:v>24</x:v>
      </x:c>
      <x:c r="K4836" s="23" t="n">
        <x:f>IF(I4836=0,"",J4836/I4836)</x:f>
        <x:v>0.4444444444444444</x:v>
      </x:c>
      <x:c r="L4836" s="24" t="n">
        <x:v>66</x:v>
      </x:c>
      <x:c r="M4836" s="23" t="n">
        <x:f>IF(H4836=0,"",L4836/H4836)</x:f>
        <x:v>0.4583333333333333</x:v>
      </x:c>
      <x:c r="N4836" s="24" t="n">
        <x:f>H4836-L4836</x:f>
        <x:v>78</x:v>
      </x:c>
      <x:c r="O4836" s="22" t="str">
        <x:v>19:00–19:59</x:v>
      </x:c>
      <x:c r="P4836" s="24" t="n">
        <x:v>573</x:v>
      </x:c>
      <x:c r="Q4836" s="24" t="n">
        <x:v>152</x:v>
      </x:c>
      <x:c r="R4836" s="24" t="n">
        <x:v>19</x:v>
      </x:c>
      <x:c r="S4836" s="23" t="n">
        <x:f>IF(Q4836=0,"",R4836/Q4836)</x:f>
        <x:v>0.125</x:v>
      </x:c>
      <x:c r="T4836" s="24" t="n">
        <x:v>54</x:v>
      </x:c>
      <x:c r="U4836" s="23" t="n">
        <x:f>IF(P4836=0,"",T4836/P4836)</x:f>
        <x:v>0.09424083769633508</x:v>
      </x:c>
      <x:c r="V4836" s="24" t="n">
        <x:f>P4836-T4836</x:f>
        <x:v>519</x:v>
      </x:c>
      <x:c r="W4836" s="22" t="str">
        <x:v>09:00–09:59</x:v>
      </x:c>
    </x:row>
    <x:row r="4837">
      <x:c r="A4837" s="22" t="str">
        <x:v>2026-08</x:v>
      </x:c>
      <x:c r="B4837" s="22" t="str">
        <x:v>台北市</x:v>
      </x:c>
      <x:c r="C4837" s="22" t="str">
        <x:v>信義區</x:v>
      </x:c>
      <x:c r="D4837" s="22" t="str">
        <x:v>B</x:v>
      </x:c>
      <x:c r="E4837" s="36" t="str">
        <x:v>500112013</x:v>
      </x:c>
      <x:c r="F4837" s="22" t="str">
        <x:v>興雅國中</x:v>
      </x:c>
      <x:c r="G4837" s="37" t="n">
        <x:v>112</x:v>
      </x:c>
      <x:c r="H4837" s="24" t="n">
        <x:v>103</x:v>
      </x:c>
      <x:c r="I4837" s="24" t="n">
        <x:v>51</x:v>
      </x:c>
      <x:c r="J4837" s="24" t="n">
        <x:v>7</x:v>
      </x:c>
      <x:c r="K4837" s="23" t="n">
        <x:f>IF(I4837=0,"",J4837/I4837)</x:f>
        <x:v>0.13725490196078433</x:v>
      </x:c>
      <x:c r="L4837" s="24" t="n">
        <x:v>13</x:v>
      </x:c>
      <x:c r="M4837" s="23" t="n">
        <x:f>IF(H4837=0,"",L4837/H4837)</x:f>
        <x:v>0.1262135922330097</x:v>
      </x:c>
      <x:c r="N4837" s="24" t="n">
        <x:f>H4837-L4837</x:f>
        <x:v>90</x:v>
      </x:c>
      <x:c r="O4837" s="22" t="str">
        <x:v>13:00–13:59</x:v>
      </x:c>
      <x:c r="P4837" s="24" t="n">
        <x:v>231</x:v>
      </x:c>
      <x:c r="Q4837" s="24" t="n">
        <x:v>105</x:v>
      </x:c>
      <x:c r="R4837" s="24" t="n">
        <x:v>6</x:v>
      </x:c>
      <x:c r="S4837" s="23" t="n">
        <x:f>IF(Q4837=0,"",R4837/Q4837)</x:f>
        <x:v>0.05714285714285714</x:v>
      </x:c>
      <x:c r="T4837" s="24" t="n">
        <x:v>14</x:v>
      </x:c>
      <x:c r="U4837" s="23" t="n">
        <x:f>IF(P4837=0,"",T4837/P4837)</x:f>
        <x:v>0.06060606060606061</x:v>
      </x:c>
      <x:c r="V4837" s="24" t="n">
        <x:f>P4837-T4837</x:f>
        <x:v>217</x:v>
      </x:c>
      <x:c r="W4837" s="22" t="str">
        <x:v>18:00–18:59</x:v>
      </x:c>
    </x:row>
    <x:row r="4838">
      <x:c r="A4838" s="22" t="str">
        <x:v>2026-08</x:v>
      </x:c>
      <x:c r="B4838" s="22" t="str">
        <x:v>台北市</x:v>
      </x:c>
      <x:c r="C4838" s="22" t="str">
        <x:v>信義區</x:v>
      </x:c>
      <x:c r="D4838" s="22" t="str">
        <x:v>A</x:v>
      </x:c>
      <x:c r="E4838" s="36" t="str">
        <x:v>500112014</x:v>
      </x:c>
      <x:c r="F4838" s="22" t="str">
        <x:v>捷運象山站(1號出口)</x:v>
      </x:c>
      <x:c r="G4838" s="37" t="n">
        <x:v>259.24</x:v>
      </x:c>
      <x:c r="H4838" s="24" t="n">
        <x:v>228</x:v>
      </x:c>
      <x:c r="I4838" s="24" t="n">
        <x:v>45</x:v>
      </x:c>
      <x:c r="J4838" s="24" t="n">
        <x:v>1</x:v>
      </x:c>
      <x:c r="K4838" s="23" t="n">
        <x:f>IF(I4838=0,"",J4838/I4838)</x:f>
        <x:v>0.022222222222222223</x:v>
      </x:c>
      <x:c r="L4838" s="24" t="n">
        <x:v>1</x:v>
      </x:c>
      <x:c r="M4838" s="23" t="n">
        <x:f>IF(H4838=0,"",L4838/H4838)</x:f>
        <x:v>0.0043859649122807015</x:v>
      </x:c>
      <x:c r="N4838" s="24" t="n">
        <x:f>H4838-L4838</x:f>
        <x:v>227</x:v>
      </x:c>
      <x:c r="O4838" s="22" t="str">
        <x:v>17:00–17:59</x:v>
      </x:c>
      <x:c r="P4838" s="24" t="n">
        <x:v>618</x:v>
      </x:c>
      <x:c r="Q4838" s="24" t="n">
        <x:v>167</x:v>
      </x:c>
      <x:c r="R4838" s="24" t="n">
        <x:v>1</x:v>
      </x:c>
      <x:c r="S4838" s="23" t="n">
        <x:f>IF(Q4838=0,"",R4838/Q4838)</x:f>
        <x:v>0.005988023952095809</x:v>
      </x:c>
      <x:c r="T4838" s="24" t="n">
        <x:v>2</x:v>
      </x:c>
      <x:c r="U4838" s="23" t="n">
        <x:f>IF(P4838=0,"",T4838/P4838)</x:f>
        <x:v>0.003236245954692557</x:v>
      </x:c>
      <x:c r="V4838" s="24" t="n">
        <x:f>P4838-T4838</x:f>
        <x:v>616</x:v>
      </x:c>
      <x:c r="W4838" s="22" t="str">
        <x:v>08:00–08:59</x:v>
      </x:c>
    </x:row>
    <x:row r="4839">
      <x:c r="A4839" s="22" t="str">
        <x:v>2026-08</x:v>
      </x:c>
      <x:c r="B4839" s="22" t="str">
        <x:v>台北市</x:v>
      </x:c>
      <x:c r="C4839" s="22" t="str">
        <x:v>信義區</x:v>
      </x:c>
      <x:c r="D4839" s="22" t="str">
        <x:v>A</x:v>
      </x:c>
      <x:c r="E4839" s="36" t="str">
        <x:v>500112015</x:v>
      </x:c>
      <x:c r="F4839" s="22" t="str">
        <x:v>松德路200巷</x:v>
      </x:c>
      <x:c r="G4839" s="37" t="n">
        <x:v>326.14</x:v>
      </x:c>
      <x:c r="H4839" s="24" t="n">
        <x:v>0</x:v>
      </x:c>
      <x:c r="I4839" s="24" t="n">
        <x:v>0</x:v>
      </x:c>
      <x:c r="J4839" s="24" t="n">
        <x:v>0</x:v>
      </x:c>
      <x:c r="K4839" s="23" t="str">
        <x:f>IF(I4839=0,"",J4839/I4839)</x:f>
      </x:c>
      <x:c r="L4839" s="24" t="n">
        <x:v>0</x:v>
      </x:c>
      <x:c r="M4839" s="23" t="str">
        <x:f>IF(H4839=0,"",L4839/H4839)</x:f>
      </x:c>
      <x:c r="N4839" s="24" t="n">
        <x:f>H4839-L4839</x:f>
        <x:v>0</x:v>
      </x:c>
      <x:c r="O4839" s="22" t="str"/>
      <x:c r="P4839" s="24" t="n">
        <x:v>242</x:v>
      </x:c>
      <x:c r="Q4839" s="24" t="n">
        <x:v>67</x:v>
      </x:c>
      <x:c r="R4839" s="24" t="n">
        <x:v>1</x:v>
      </x:c>
      <x:c r="S4839" s="23" t="n">
        <x:f>IF(Q4839=0,"",R4839/Q4839)</x:f>
        <x:v>0.014925373134328358</x:v>
      </x:c>
      <x:c r="T4839" s="24" t="n">
        <x:v>5</x:v>
      </x:c>
      <x:c r="U4839" s="23" t="n">
        <x:f>IF(P4839=0,"",T4839/P4839)</x:f>
        <x:v>0.02066115702479339</x:v>
      </x:c>
      <x:c r="V4839" s="24" t="n">
        <x:f>P4839-T4839</x:f>
        <x:v>237</x:v>
      </x:c>
      <x:c r="W4839" s="22" t="str">
        <x:v>18:00–18:59</x:v>
      </x:c>
    </x:row>
    <x:row r="4840">
      <x:c r="A4840" s="22" t="str">
        <x:v>2026-08</x:v>
      </x:c>
      <x:c r="B4840" s="22" t="str">
        <x:v>台北市</x:v>
      </x:c>
      <x:c r="C4840" s="22" t="str">
        <x:v>信義區</x:v>
      </x:c>
      <x:c r="D4840" s="22" t="str">
        <x:v>A</x:v>
      </x:c>
      <x:c r="E4840" s="36" t="str">
        <x:v>500112016</x:v>
      </x:c>
      <x:c r="F4840" s="22" t="str">
        <x:v>中全公園</x:v>
      </x:c>
      <x:c r="G4840" s="37" t="n">
        <x:v>252</x:v>
      </x:c>
      <x:c r="H4840" s="24" t="n">
        <x:v>42</x:v>
      </x:c>
      <x:c r="I4840" s="24" t="n">
        <x:v>19</x:v>
      </x:c>
      <x:c r="J4840" s="24" t="n">
        <x:v>8</x:v>
      </x:c>
      <x:c r="K4840" s="23" t="n">
        <x:f>IF(I4840=0,"",J4840/I4840)</x:f>
        <x:v>0.42105263157894735</x:v>
      </x:c>
      <x:c r="L4840" s="24" t="n">
        <x:v>12</x:v>
      </x:c>
      <x:c r="M4840" s="23" t="n">
        <x:f>IF(H4840=0,"",L4840/H4840)</x:f>
        <x:v>0.2857142857142857</x:v>
      </x:c>
      <x:c r="N4840" s="24" t="n">
        <x:f>H4840-L4840</x:f>
        <x:v>30</x:v>
      </x:c>
      <x:c r="O4840" s="22" t="str">
        <x:v>13:00–13:59</x:v>
      </x:c>
      <x:c r="P4840" s="24" t="n">
        <x:v>95</x:v>
      </x:c>
      <x:c r="Q4840" s="24" t="n">
        <x:v>34</x:v>
      </x:c>
      <x:c r="R4840" s="24" t="n">
        <x:v>5</x:v>
      </x:c>
      <x:c r="S4840" s="23" t="n">
        <x:f>IF(Q4840=0,"",R4840/Q4840)</x:f>
        <x:v>0.14705882352941177</x:v>
      </x:c>
      <x:c r="T4840" s="24" t="n">
        <x:v>9</x:v>
      </x:c>
      <x:c r="U4840" s="23" t="n">
        <x:f>IF(P4840=0,"",T4840/P4840)</x:f>
        <x:v>0.09473684210526316</x:v>
      </x:c>
      <x:c r="V4840" s="24" t="n">
        <x:f>P4840-T4840</x:f>
        <x:v>86</x:v>
      </x:c>
      <x:c r="W4840" s="22" t="str">
        <x:v>08:00–08:59</x:v>
      </x:c>
    </x:row>
    <x:row r="4841">
      <x:c r="A4841" s="22" t="str">
        <x:v>2026-08</x:v>
      </x:c>
      <x:c r="B4841" s="22" t="str">
        <x:v>台北市</x:v>
      </x:c>
      <x:c r="C4841" s="22" t="str">
        <x:v>信義區</x:v>
      </x:c>
      <x:c r="D4841" s="22" t="str">
        <x:v>A</x:v>
      </x:c>
      <x:c r="E4841" s="36" t="str">
        <x:v>500112017</x:v>
      </x:c>
      <x:c r="F4841" s="22" t="str">
        <x:v>台北市災害應變中心</x:v>
      </x:c>
      <x:c r="G4841" s="37" t="n">
        <x:v>319.48</x:v>
      </x:c>
      <x:c r="H4841" s="24" t="n">
        <x:v>9</x:v>
      </x:c>
      <x:c r="I4841" s="24" t="n">
        <x:v>2</x:v>
      </x:c>
      <x:c r="J4841" s="24" t="n">
        <x:v>0</x:v>
      </x:c>
      <x:c r="K4841" s="23" t="n">
        <x:f>IF(I4841=0,"",J4841/I4841)</x:f>
        <x:v>0</x:v>
      </x:c>
      <x:c r="L4841" s="24" t="n">
        <x:v>0</x:v>
      </x:c>
      <x:c r="M4841" s="23" t="n">
        <x:f>IF(H4841=0,"",L4841/H4841)</x:f>
        <x:v>0</x:v>
      </x:c>
      <x:c r="N4841" s="24" t="n">
        <x:f>H4841-L4841</x:f>
        <x:v>9</x:v>
      </x:c>
      <x:c r="O4841" s="22" t="str">
        <x:v>08:00–08:59</x:v>
      </x:c>
      <x:c r="P4841" s="24" t="n">
        <x:v>386</x:v>
      </x:c>
      <x:c r="Q4841" s="24" t="n">
        <x:v>85</x:v>
      </x:c>
      <x:c r="R4841" s="24" t="n">
        <x:v>7</x:v>
      </x:c>
      <x:c r="S4841" s="23" t="n">
        <x:f>IF(Q4841=0,"",R4841/Q4841)</x:f>
        <x:v>0.08235294117647059</x:v>
      </x:c>
      <x:c r="T4841" s="24" t="n">
        <x:v>18</x:v>
      </x:c>
      <x:c r="U4841" s="23" t="n">
        <x:f>IF(P4841=0,"",T4841/P4841)</x:f>
        <x:v>0.046632124352331605</x:v>
      </x:c>
      <x:c r="V4841" s="24" t="n">
        <x:f>P4841-T4841</x:f>
        <x:v>368</x:v>
      </x:c>
      <x:c r="W4841" s="22" t="str">
        <x:v>17:00–17:59</x:v>
      </x:c>
    </x:row>
    <x:row r="4842">
      <x:c r="A4842" s="22" t="str">
        <x:v>2026-08</x:v>
      </x:c>
      <x:c r="B4842" s="22" t="str">
        <x:v>台北市</x:v>
      </x:c>
      <x:c r="C4842" s="22" t="str">
        <x:v>信義區</x:v>
      </x:c>
      <x:c r="D4842" s="22" t="str">
        <x:v>A</x:v>
      </x:c>
      <x:c r="E4842" s="36" t="str">
        <x:v>500112018</x:v>
      </x:c>
      <x:c r="F4842" s="22" t="str">
        <x:v>信義運動中心</x:v>
      </x:c>
      <x:c r="G4842" s="37" t="n">
        <x:v>352.67</x:v>
      </x:c>
      <x:c r="H4842" s="24" t="n">
        <x:v>241</x:v>
      </x:c>
      <x:c r="I4842" s="24" t="n">
        <x:v>63</x:v>
      </x:c>
      <x:c r="J4842" s="24" t="n">
        <x:v>30</x:v>
      </x:c>
      <x:c r="K4842" s="23" t="n">
        <x:f>IF(I4842=0,"",J4842/I4842)</x:f>
        <x:v>0.47619047619047616</x:v>
      </x:c>
      <x:c r="L4842" s="24" t="n">
        <x:v>122</x:v>
      </x:c>
      <x:c r="M4842" s="23" t="n">
        <x:f>IF(H4842=0,"",L4842/H4842)</x:f>
        <x:v>0.5062240663900415</x:v>
      </x:c>
      <x:c r="N4842" s="24" t="n">
        <x:f>H4842-L4842</x:f>
        <x:v>119</x:v>
      </x:c>
      <x:c r="O4842" s="22" t="str">
        <x:v>08:00–08:59</x:v>
      </x:c>
      <x:c r="P4842" s="24" t="n">
        <x:v>295</x:v>
      </x:c>
      <x:c r="Q4842" s="24" t="n">
        <x:v>80</x:v>
      </x:c>
      <x:c r="R4842" s="24" t="n">
        <x:v>4</x:v>
      </x:c>
      <x:c r="S4842" s="23" t="n">
        <x:f>IF(Q4842=0,"",R4842/Q4842)</x:f>
        <x:v>0.05</x:v>
      </x:c>
      <x:c r="T4842" s="24" t="n">
        <x:v>17</x:v>
      </x:c>
      <x:c r="U4842" s="23" t="n">
        <x:f>IF(P4842=0,"",T4842/P4842)</x:f>
        <x:v>0.0576271186440678</x:v>
      </x:c>
      <x:c r="V4842" s="24" t="n">
        <x:f>P4842-T4842</x:f>
        <x:v>278</x:v>
      </x:c>
      <x:c r="W4842" s="22" t="str">
        <x:v>19:00–19:59</x:v>
      </x:c>
    </x:row>
    <x:row r="4843">
      <x:c r="A4843" s="22" t="str">
        <x:v>2026-08</x:v>
      </x:c>
      <x:c r="B4843" s="22" t="str">
        <x:v>台北市</x:v>
      </x:c>
      <x:c r="C4843" s="22" t="str">
        <x:v>信義區</x:v>
      </x:c>
      <x:c r="D4843" s="22" t="str">
        <x:v>A</x:v>
      </x:c>
      <x:c r="E4843" s="36" t="str">
        <x:v>500112019</x:v>
      </x:c>
      <x:c r="F4843" s="22" t="str">
        <x:v>捷運台北101/世貿站(3號出口)</x:v>
      </x:c>
      <x:c r="G4843" s="37" t="n">
        <x:v>390.48</x:v>
      </x:c>
      <x:c r="H4843" s="24" t="n">
        <x:v>476</x:v>
      </x:c>
      <x:c r="I4843" s="24" t="n">
        <x:v>119</x:v>
      </x:c>
      <x:c r="J4843" s="24" t="n">
        <x:v>0</x:v>
      </x:c>
      <x:c r="K4843" s="23" t="n">
        <x:f>IF(I4843=0,"",J4843/I4843)</x:f>
        <x:v>0</x:v>
      </x:c>
      <x:c r="L4843" s="24" t="n">
        <x:v>0</x:v>
      </x:c>
      <x:c r="M4843" s="23" t="n">
        <x:f>IF(H4843=0,"",L4843/H4843)</x:f>
        <x:v>0</x:v>
      </x:c>
      <x:c r="N4843" s="24" t="n">
        <x:f>H4843-L4843</x:f>
        <x:v>476</x:v>
      </x:c>
      <x:c r="O4843" s="22" t="str">
        <x:v>08:00–08:59</x:v>
      </x:c>
      <x:c r="P4843" s="24" t="n">
        <x:v>966</x:v>
      </x:c>
      <x:c r="Q4843" s="24" t="n">
        <x:v>205</x:v>
      </x:c>
      <x:c r="R4843" s="24" t="n">
        <x:v>2</x:v>
      </x:c>
      <x:c r="S4843" s="23" t="n">
        <x:f>IF(Q4843=0,"",R4843/Q4843)</x:f>
        <x:v>0.00975609756097561</x:v>
      </x:c>
      <x:c r="T4843" s="24" t="n">
        <x:v>8</x:v>
      </x:c>
      <x:c r="U4843" s="23" t="n">
        <x:f>IF(P4843=0,"",T4843/P4843)</x:f>
        <x:v>0.008281573498964804</x:v>
      </x:c>
      <x:c r="V4843" s="24" t="n">
        <x:f>P4843-T4843</x:f>
        <x:v>958</x:v>
      </x:c>
      <x:c r="W4843" s="22" t="str">
        <x:v>18:00–18:59</x:v>
      </x:c>
    </x:row>
    <x:row r="4844">
      <x:c r="A4844" s="22" t="str">
        <x:v>2026-08</x:v>
      </x:c>
      <x:c r="B4844" s="22" t="str">
        <x:v>台北市</x:v>
      </x:c>
      <x:c r="C4844" s="22" t="str">
        <x:v>信義區</x:v>
      </x:c>
      <x:c r="D4844" s="22" t="str">
        <x:v>B</x:v>
      </x:c>
      <x:c r="E4844" s="36" t="str">
        <x:v>500112020</x:v>
      </x:c>
      <x:c r="F4844" s="22" t="str">
        <x:v>景新公園</x:v>
      </x:c>
      <x:c r="G4844" s="37" t="n">
        <x:v>162.62</x:v>
      </x:c>
      <x:c r="H4844" s="24" t="n">
        <x:v>54</x:v>
      </x:c>
      <x:c r="I4844" s="24" t="n">
        <x:v>27</x:v>
      </x:c>
      <x:c r="J4844" s="24" t="n">
        <x:v>3</x:v>
      </x:c>
      <x:c r="K4844" s="23" t="n">
        <x:f>IF(I4844=0,"",J4844/I4844)</x:f>
        <x:v>0.1111111111111111</x:v>
      </x:c>
      <x:c r="L4844" s="24" t="n">
        <x:v>3</x:v>
      </x:c>
      <x:c r="M4844" s="23" t="n">
        <x:f>IF(H4844=0,"",L4844/H4844)</x:f>
        <x:v>0.05555555555555555</x:v>
      </x:c>
      <x:c r="N4844" s="24" t="n">
        <x:f>H4844-L4844</x:f>
        <x:v>51</x:v>
      </x:c>
      <x:c r="O4844" s="22" t="str">
        <x:v>18:00–18:59</x:v>
      </x:c>
      <x:c r="P4844" s="24" t="n">
        <x:v>421</x:v>
      </x:c>
      <x:c r="Q4844" s="24" t="n">
        <x:v>152</x:v>
      </x:c>
      <x:c r="R4844" s="24" t="n">
        <x:v>7</x:v>
      </x:c>
      <x:c r="S4844" s="23" t="n">
        <x:f>IF(Q4844=0,"",R4844/Q4844)</x:f>
        <x:v>0.046052631578947366</x:v>
      </x:c>
      <x:c r="T4844" s="24" t="n">
        <x:v>13</x:v>
      </x:c>
      <x:c r="U4844" s="23" t="n">
        <x:f>IF(P4844=0,"",T4844/P4844)</x:f>
        <x:v>0.030878859857482184</x:v>
      </x:c>
      <x:c r="V4844" s="24" t="n">
        <x:f>P4844-T4844</x:f>
        <x:v>408</x:v>
      </x:c>
      <x:c r="W4844" s="22" t="str">
        <x:v>09:00–09:59</x:v>
      </x:c>
    </x:row>
    <x:row r="4845">
      <x:c r="A4845" s="22" t="str">
        <x:v>2026-08</x:v>
      </x:c>
      <x:c r="B4845" s="22" t="str">
        <x:v>台北市</x:v>
      </x:c>
      <x:c r="C4845" s="22" t="str">
        <x:v>信義區</x:v>
      </x:c>
      <x:c r="D4845" s="22" t="str">
        <x:v>A</x:v>
      </x:c>
      <x:c r="E4845" s="36" t="str">
        <x:v>500112021</x:v>
      </x:c>
      <x:c r="F4845" s="22" t="str">
        <x:v>光復信義路口東南側</x:v>
      </x:c>
      <x:c r="G4845" s="37" t="n">
        <x:v>319.9</x:v>
      </x:c>
      <x:c r="H4845" s="24" t="n">
        <x:v>371</x:v>
      </x:c>
      <x:c r="I4845" s="24" t="n">
        <x:v>95</x:v>
      </x:c>
      <x:c r="J4845" s="24" t="n">
        <x:v>0</x:v>
      </x:c>
      <x:c r="K4845" s="23" t="n">
        <x:f>IF(I4845=0,"",J4845/I4845)</x:f>
        <x:v>0</x:v>
      </x:c>
      <x:c r="L4845" s="24" t="n">
        <x:v>0</x:v>
      </x:c>
      <x:c r="M4845" s="23" t="n">
        <x:f>IF(H4845=0,"",L4845/H4845)</x:f>
        <x:v>0</x:v>
      </x:c>
      <x:c r="N4845" s="24" t="n">
        <x:f>H4845-L4845</x:f>
        <x:v>371</x:v>
      </x:c>
      <x:c r="O4845" s="22" t="str">
        <x:v>08:00–08:59</x:v>
      </x:c>
      <x:c r="P4845" s="24" t="n">
        <x:v>569</x:v>
      </x:c>
      <x:c r="Q4845" s="24" t="n">
        <x:v>150</x:v>
      </x:c>
      <x:c r="R4845" s="24" t="n">
        <x:v>1</x:v>
      </x:c>
      <x:c r="S4845" s="23" t="n">
        <x:f>IF(Q4845=0,"",R4845/Q4845)</x:f>
        <x:v>0.006666666666666667</x:v>
      </x:c>
      <x:c r="T4845" s="24" t="n">
        <x:v>5</x:v>
      </x:c>
      <x:c r="U4845" s="23" t="n">
        <x:f>IF(P4845=0,"",T4845/P4845)</x:f>
        <x:v>0.008787346221441126</x:v>
      </x:c>
      <x:c r="V4845" s="24" t="n">
        <x:f>P4845-T4845</x:f>
        <x:v>564</x:v>
      </x:c>
      <x:c r="W4845" s="22" t="str">
        <x:v>18:00–18:59</x:v>
      </x:c>
    </x:row>
    <x:row r="4846">
      <x:c r="A4846" s="22" t="str">
        <x:v>2026-08</x:v>
      </x:c>
      <x:c r="B4846" s="22" t="str">
        <x:v>台北市</x:v>
      </x:c>
      <x:c r="C4846" s="22" t="str">
        <x:v>信義區</x:v>
      </x:c>
      <x:c r="D4846" s="22" t="str">
        <x:v>A</x:v>
      </x:c>
      <x:c r="E4846" s="36" t="str">
        <x:v>500112022</x:v>
      </x:c>
      <x:c r="F4846" s="22" t="str">
        <x:v>三張犁</x:v>
      </x:c>
      <x:c r="G4846" s="37" t="n">
        <x:v>393.29</x:v>
      </x:c>
      <x:c r="H4846" s="24" t="n">
        <x:v>0</x:v>
      </x:c>
      <x:c r="I4846" s="24" t="n">
        <x:v>0</x:v>
      </x:c>
      <x:c r="J4846" s="24" t="n">
        <x:v>0</x:v>
      </x:c>
      <x:c r="K4846" s="23" t="str">
        <x:f>IF(I4846=0,"",J4846/I4846)</x:f>
      </x:c>
      <x:c r="L4846" s="24" t="n">
        <x:v>0</x:v>
      </x:c>
      <x:c r="M4846" s="23" t="str">
        <x:f>IF(H4846=0,"",L4846/H4846)</x:f>
      </x:c>
      <x:c r="N4846" s="24" t="n">
        <x:f>H4846-L4846</x:f>
        <x:v>0</x:v>
      </x:c>
      <x:c r="O4846" s="22" t="str"/>
      <x:c r="P4846" s="24" t="n">
        <x:v>121</x:v>
      </x:c>
      <x:c r="Q4846" s="24" t="n">
        <x:v>35</x:v>
      </x:c>
      <x:c r="R4846" s="24" t="n">
        <x:v>0</x:v>
      </x:c>
      <x:c r="S4846" s="23" t="n">
        <x:f>IF(Q4846=0,"",R4846/Q4846)</x:f>
        <x:v>0</x:v>
      </x:c>
      <x:c r="T4846" s="24" t="n">
        <x:v>0</x:v>
      </x:c>
      <x:c r="U4846" s="23" t="n">
        <x:f>IF(P4846=0,"",T4846/P4846)</x:f>
        <x:v>0</x:v>
      </x:c>
      <x:c r="V4846" s="24" t="n">
        <x:f>P4846-T4846</x:f>
        <x:v>121</x:v>
      </x:c>
      <x:c r="W4846" s="22" t="str">
        <x:v>08:00–08:59</x:v>
      </x:c>
    </x:row>
    <x:row r="4847">
      <x:c r="A4847" s="22" t="str">
        <x:v>2026-08</x:v>
      </x:c>
      <x:c r="B4847" s="22" t="str">
        <x:v>台北市</x:v>
      </x:c>
      <x:c r="C4847" s="22" t="str">
        <x:v>信義區</x:v>
      </x:c>
      <x:c r="D4847" s="22" t="str">
        <x:v>B</x:v>
      </x:c>
      <x:c r="E4847" s="36" t="str">
        <x:v>500112023</x:v>
      </x:c>
      <x:c r="F4847" s="22" t="str">
        <x:v>仁愛路四段496巷口</x:v>
      </x:c>
      <x:c r="G4847" s="37" t="n">
        <x:v>186.67</x:v>
      </x:c>
      <x:c r="H4847" s="24" t="n">
        <x:v>0</x:v>
      </x:c>
      <x:c r="I4847" s="24" t="n">
        <x:v>0</x:v>
      </x:c>
      <x:c r="J4847" s="24" t="n">
        <x:v>0</x:v>
      </x:c>
      <x:c r="K4847" s="23" t="str">
        <x:f>IF(I4847=0,"",J4847/I4847)</x:f>
      </x:c>
      <x:c r="L4847" s="24" t="n">
        <x:v>0</x:v>
      </x:c>
      <x:c r="M4847" s="23" t="str">
        <x:f>IF(H4847=0,"",L4847/H4847)</x:f>
      </x:c>
      <x:c r="N4847" s="24" t="n">
        <x:f>H4847-L4847</x:f>
        <x:v>0</x:v>
      </x:c>
      <x:c r="O4847" s="22" t="str"/>
      <x:c r="P4847" s="24" t="n">
        <x:v>106</x:v>
      </x:c>
      <x:c r="Q4847" s="24" t="n">
        <x:v>39</x:v>
      </x:c>
      <x:c r="R4847" s="24" t="n">
        <x:v>6</x:v>
      </x:c>
      <x:c r="S4847" s="23" t="n">
        <x:f>IF(Q4847=0,"",R4847/Q4847)</x:f>
        <x:v>0.15384615384615385</x:v>
      </x:c>
      <x:c r="T4847" s="24" t="n">
        <x:v>10</x:v>
      </x:c>
      <x:c r="U4847" s="23" t="n">
        <x:f>IF(P4847=0,"",T4847/P4847)</x:f>
        <x:v>0.09433962264150944</x:v>
      </x:c>
      <x:c r="V4847" s="24" t="n">
        <x:f>P4847-T4847</x:f>
        <x:v>96</x:v>
      </x:c>
      <x:c r="W4847" s="22" t="str">
        <x:v>10:00–10:59</x:v>
      </x:c>
    </x:row>
    <x:row r="4848">
      <x:c r="A4848" s="22" t="str">
        <x:v>2026-08</x:v>
      </x:c>
      <x:c r="B4848" s="22" t="str">
        <x:v>台北市</x:v>
      </x:c>
      <x:c r="C4848" s="22" t="str">
        <x:v>信義區</x:v>
      </x:c>
      <x:c r="D4848" s="22" t="str">
        <x:v>A</x:v>
      </x:c>
      <x:c r="E4848" s="36" t="str">
        <x:v>500112024</x:v>
      </x:c>
      <x:c r="F4848" s="22" t="str">
        <x:v>松山工農</x:v>
      </x:c>
      <x:c r="G4848" s="37" t="n">
        <x:v>272.43</x:v>
      </x:c>
      <x:c r="H4848" s="24" t="n">
        <x:v>148</x:v>
      </x:c>
      <x:c r="I4848" s="24" t="n">
        <x:v>40</x:v>
      </x:c>
      <x:c r="J4848" s="24" t="n">
        <x:v>3</x:v>
      </x:c>
      <x:c r="K4848" s="23" t="n">
        <x:f>IF(I4848=0,"",J4848/I4848)</x:f>
        <x:v>0.075</x:v>
      </x:c>
      <x:c r="L4848" s="24" t="n">
        <x:v>4</x:v>
      </x:c>
      <x:c r="M4848" s="23" t="n">
        <x:f>IF(H4848=0,"",L4848/H4848)</x:f>
        <x:v>0.02702702702702703</x:v>
      </x:c>
      <x:c r="N4848" s="24" t="n">
        <x:f>H4848-L4848</x:f>
        <x:v>144</x:v>
      </x:c>
      <x:c r="O4848" s="22" t="str">
        <x:v>08:00–08:59</x:v>
      </x:c>
      <x:c r="P4848" s="24" t="n">
        <x:v>74</x:v>
      </x:c>
      <x:c r="Q4848" s="24" t="n">
        <x:v>32</x:v>
      </x:c>
      <x:c r="R4848" s="24" t="n">
        <x:v>7</x:v>
      </x:c>
      <x:c r="S4848" s="23" t="n">
        <x:f>IF(Q4848=0,"",R4848/Q4848)</x:f>
        <x:v>0.21875</x:v>
      </x:c>
      <x:c r="T4848" s="24" t="n">
        <x:v>22</x:v>
      </x:c>
      <x:c r="U4848" s="23" t="n">
        <x:f>IF(P4848=0,"",T4848/P4848)</x:f>
        <x:v>0.2972972972972973</x:v>
      </x:c>
      <x:c r="V4848" s="24" t="n">
        <x:f>P4848-T4848</x:f>
        <x:v>52</x:v>
      </x:c>
      <x:c r="W4848" s="22" t="str">
        <x:v>18:00–18:59</x:v>
      </x:c>
    </x:row>
    <x:row r="4849">
      <x:c r="A4849" s="22" t="str">
        <x:v>2026-08</x:v>
      </x:c>
      <x:c r="B4849" s="22" t="str">
        <x:v>台北市</x:v>
      </x:c>
      <x:c r="C4849" s="22" t="str">
        <x:v>信義區</x:v>
      </x:c>
      <x:c r="D4849" s="22" t="str">
        <x:v>A</x:v>
      </x:c>
      <x:c r="E4849" s="36" t="str">
        <x:v>500112025</x:v>
      </x:c>
      <x:c r="F4849" s="22" t="str">
        <x:v>松友公園</x:v>
      </x:c>
      <x:c r="G4849" s="37" t="n">
        <x:v>214.95</x:v>
      </x:c>
      <x:c r="H4849" s="24" t="n">
        <x:v>60</x:v>
      </x:c>
      <x:c r="I4849" s="24" t="n">
        <x:v>28</x:v>
      </x:c>
      <x:c r="J4849" s="24" t="n">
        <x:v>8</x:v>
      </x:c>
      <x:c r="K4849" s="23" t="n">
        <x:f>IF(I4849=0,"",J4849/I4849)</x:f>
        <x:v>0.2857142857142857</x:v>
      </x:c>
      <x:c r="L4849" s="24" t="n">
        <x:v>17</x:v>
      </x:c>
      <x:c r="M4849" s="23" t="n">
        <x:f>IF(H4849=0,"",L4849/H4849)</x:f>
        <x:v>0.2833333333333333</x:v>
      </x:c>
      <x:c r="N4849" s="24" t="n">
        <x:f>H4849-L4849</x:f>
        <x:v>43</x:v>
      </x:c>
      <x:c r="O4849" s="22" t="str">
        <x:v>19:00–19:59</x:v>
      </x:c>
      <x:c r="P4849" s="24" t="n">
        <x:v>339</x:v>
      </x:c>
      <x:c r="Q4849" s="24" t="n">
        <x:v>121</x:v>
      </x:c>
      <x:c r="R4849" s="24" t="n">
        <x:v>10</x:v>
      </x:c>
      <x:c r="S4849" s="23" t="n">
        <x:f>IF(Q4849=0,"",R4849/Q4849)</x:f>
        <x:v>0.08264462809917356</x:v>
      </x:c>
      <x:c r="T4849" s="24" t="n">
        <x:v>22</x:v>
      </x:c>
      <x:c r="U4849" s="23" t="n">
        <x:f>IF(P4849=0,"",T4849/P4849)</x:f>
        <x:v>0.06489675516224189</x:v>
      </x:c>
      <x:c r="V4849" s="24" t="n">
        <x:f>P4849-T4849</x:f>
        <x:v>317</x:v>
      </x:c>
      <x:c r="W4849" s="22" t="str">
        <x:v>14:00–14:59</x:v>
      </x:c>
    </x:row>
    <x:row r="4850">
      <x:c r="A4850" s="22" t="str">
        <x:v>2026-08</x:v>
      </x:c>
      <x:c r="B4850" s="22" t="str">
        <x:v>台北市</x:v>
      </x:c>
      <x:c r="C4850" s="22" t="str">
        <x:v>信義區</x:v>
      </x:c>
      <x:c r="D4850" s="22" t="str">
        <x:v>A</x:v>
      </x:c>
      <x:c r="E4850" s="36" t="str">
        <x:v>500112026</x:v>
      </x:c>
      <x:c r="F4850" s="22" t="str">
        <x:v>林口公園</x:v>
      </x:c>
      <x:c r="G4850" s="37" t="n">
        <x:v>230.43</x:v>
      </x:c>
      <x:c r="H4850" s="24" t="n">
        <x:v>22</x:v>
      </x:c>
      <x:c r="I4850" s="24" t="n">
        <x:v>10</x:v>
      </x:c>
      <x:c r="J4850" s="24" t="n">
        <x:v>5</x:v>
      </x:c>
      <x:c r="K4850" s="23" t="n">
        <x:f>IF(I4850=0,"",J4850/I4850)</x:f>
        <x:v>0.5</x:v>
      </x:c>
      <x:c r="L4850" s="24" t="n">
        <x:v>12</x:v>
      </x:c>
      <x:c r="M4850" s="23" t="n">
        <x:f>IF(H4850=0,"",L4850/H4850)</x:f>
        <x:v>0.5454545454545454</x:v>
      </x:c>
      <x:c r="N4850" s="24" t="n">
        <x:f>H4850-L4850</x:f>
        <x:v>10</x:v>
      </x:c>
      <x:c r="O4850" s="22" t="str">
        <x:v>12:00–12:59</x:v>
      </x:c>
      <x:c r="P4850" s="24" t="n">
        <x:v>102</x:v>
      </x:c>
      <x:c r="Q4850" s="24" t="n">
        <x:v>42</x:v>
      </x:c>
      <x:c r="R4850" s="24" t="n">
        <x:v>6</x:v>
      </x:c>
      <x:c r="S4850" s="23" t="n">
        <x:f>IF(Q4850=0,"",R4850/Q4850)</x:f>
        <x:v>0.14285714285714285</x:v>
      </x:c>
      <x:c r="T4850" s="24" t="n">
        <x:v>14</x:v>
      </x:c>
      <x:c r="U4850" s="23" t="n">
        <x:f>IF(P4850=0,"",T4850/P4850)</x:f>
        <x:v>0.13725490196078433</x:v>
      </x:c>
      <x:c r="V4850" s="24" t="n">
        <x:f>P4850-T4850</x:f>
        <x:v>88</x:v>
      </x:c>
      <x:c r="W4850" s="22" t="str">
        <x:v>08:00–08:59</x:v>
      </x:c>
    </x:row>
    <x:row r="4851">
      <x:c r="A4851" s="22" t="str">
        <x:v>2026-08</x:v>
      </x:c>
      <x:c r="B4851" s="22" t="str">
        <x:v>台北市</x:v>
      </x:c>
      <x:c r="C4851" s="22" t="str">
        <x:v>信義區</x:v>
      </x:c>
      <x:c r="D4851" s="22" t="str">
        <x:v>C</x:v>
      </x:c>
      <x:c r="E4851" s="36" t="str">
        <x:v>500112027</x:v>
      </x:c>
      <x:c r="F4851" s="22" t="str">
        <x:v>松山家商</x:v>
      </x:c>
      <x:c r="G4851" s="37" t="n">
        <x:v>66.29</x:v>
      </x:c>
      <x:c r="H4851" s="24" t="n">
        <x:v>0</x:v>
      </x:c>
      <x:c r="I4851" s="24" t="n">
        <x:v>0</x:v>
      </x:c>
      <x:c r="J4851" s="24" t="n">
        <x:v>0</x:v>
      </x:c>
      <x:c r="K4851" s="23" t="str">
        <x:f>IF(I4851=0,"",J4851/I4851)</x:f>
      </x:c>
      <x:c r="L4851" s="24" t="n">
        <x:v>0</x:v>
      </x:c>
      <x:c r="M4851" s="23" t="str">
        <x:f>IF(H4851=0,"",L4851/H4851)</x:f>
      </x:c>
      <x:c r="N4851" s="24" t="n">
        <x:f>H4851-L4851</x:f>
        <x:v>0</x:v>
      </x:c>
      <x:c r="O4851" s="22" t="str"/>
      <x:c r="P4851" s="24" t="n">
        <x:v>81</x:v>
      </x:c>
      <x:c r="Q4851" s="24" t="n">
        <x:v>56</x:v>
      </x:c>
      <x:c r="R4851" s="24" t="n">
        <x:v>5</x:v>
      </x:c>
      <x:c r="S4851" s="23" t="n">
        <x:f>IF(Q4851=0,"",R4851/Q4851)</x:f>
        <x:v>0.08928571428571429</x:v>
      </x:c>
      <x:c r="T4851" s="24" t="n">
        <x:v>7</x:v>
      </x:c>
      <x:c r="U4851" s="23" t="n">
        <x:f>IF(P4851=0,"",T4851/P4851)</x:f>
        <x:v>0.08641975308641975</x:v>
      </x:c>
      <x:c r="V4851" s="24" t="n">
        <x:f>P4851-T4851</x:f>
        <x:v>74</x:v>
      </x:c>
      <x:c r="W4851" s="22" t="str">
        <x:v>18:00–18:59</x:v>
      </x:c>
    </x:row>
    <x:row r="4852">
      <x:c r="A4852" s="22" t="str">
        <x:v>2026-08</x:v>
      </x:c>
      <x:c r="B4852" s="22" t="str">
        <x:v>台北市</x:v>
      </x:c>
      <x:c r="C4852" s="22" t="str">
        <x:v>信義區</x:v>
      </x:c>
      <x:c r="D4852" s="22" t="str">
        <x:v>C</x:v>
      </x:c>
      <x:c r="E4852" s="36" t="str">
        <x:v>500112028</x:v>
      </x:c>
      <x:c r="F4852" s="22" t="str">
        <x:v>永春陂濕地公園</x:v>
      </x:c>
      <x:c r="G4852" s="37" t="n">
        <x:v>82.29</x:v>
      </x:c>
      <x:c r="H4852" s="24" t="n">
        <x:v>0</x:v>
      </x:c>
      <x:c r="I4852" s="24" t="n">
        <x:v>0</x:v>
      </x:c>
      <x:c r="J4852" s="24" t="n">
        <x:v>0</x:v>
      </x:c>
      <x:c r="K4852" s="23" t="str">
        <x:f>IF(I4852=0,"",J4852/I4852)</x:f>
      </x:c>
      <x:c r="L4852" s="24" t="n">
        <x:v>0</x:v>
      </x:c>
      <x:c r="M4852" s="23" t="str">
        <x:f>IF(H4852=0,"",L4852/H4852)</x:f>
      </x:c>
      <x:c r="N4852" s="24" t="n">
        <x:f>H4852-L4852</x:f>
        <x:v>0</x:v>
      </x:c>
      <x:c r="O4852" s="22" t="str"/>
      <x:c r="P4852" s="24" t="n">
        <x:v>96</x:v>
      </x:c>
      <x:c r="Q4852" s="24" t="n">
        <x:v>56</x:v>
      </x:c>
      <x:c r="R4852" s="24" t="n">
        <x:v>3</x:v>
      </x:c>
      <x:c r="S4852" s="23" t="n">
        <x:f>IF(Q4852=0,"",R4852/Q4852)</x:f>
        <x:v>0.05357142857142857</x:v>
      </x:c>
      <x:c r="T4852" s="24" t="n">
        <x:v>5</x:v>
      </x:c>
      <x:c r="U4852" s="23" t="n">
        <x:f>IF(P4852=0,"",T4852/P4852)</x:f>
        <x:v>0.052083333333333336</x:v>
      </x:c>
      <x:c r="V4852" s="24" t="n">
        <x:f>P4852-T4852</x:f>
        <x:v>91</x:v>
      </x:c>
      <x:c r="W4852" s="22" t="str">
        <x:v>12:00–12:59</x:v>
      </x:c>
    </x:row>
    <x:row r="4853">
      <x:c r="A4853" s="22" t="str">
        <x:v>2026-08</x:v>
      </x:c>
      <x:c r="B4853" s="22" t="str">
        <x:v>台北市</x:v>
      </x:c>
      <x:c r="C4853" s="22" t="str">
        <x:v>信義區</x:v>
      </x:c>
      <x:c r="D4853" s="22" t="str">
        <x:v>B</x:v>
      </x:c>
      <x:c r="E4853" s="36" t="str">
        <x:v>500112029</x:v>
      </x:c>
      <x:c r="F4853" s="22" t="str">
        <x:v>臺北市政府</x:v>
      </x:c>
      <x:c r="G4853" s="37" t="n">
        <x:v>185.24</x:v>
      </x:c>
      <x:c r="H4853" s="24" t="n">
        <x:v>108</x:v>
      </x:c>
      <x:c r="I4853" s="24" t="n">
        <x:v>48</x:v>
      </x:c>
      <x:c r="J4853" s="24" t="n">
        <x:v>6</x:v>
      </x:c>
      <x:c r="K4853" s="23" t="n">
        <x:f>IF(I4853=0,"",J4853/I4853)</x:f>
        <x:v>0.125</x:v>
      </x:c>
      <x:c r="L4853" s="24" t="n">
        <x:v>10</x:v>
      </x:c>
      <x:c r="M4853" s="23" t="n">
        <x:f>IF(H4853=0,"",L4853/H4853)</x:f>
        <x:v>0.09259259259259259</x:v>
      </x:c>
      <x:c r="N4853" s="24" t="n">
        <x:f>H4853-L4853</x:f>
        <x:v>98</x:v>
      </x:c>
      <x:c r="O4853" s="22" t="str">
        <x:v>18:00–18:59</x:v>
      </x:c>
      <x:c r="P4853" s="24" t="n">
        <x:v>45</x:v>
      </x:c>
      <x:c r="Q4853" s="24" t="n">
        <x:v>23</x:v>
      </x:c>
      <x:c r="R4853" s="24" t="n">
        <x:v>5</x:v>
      </x:c>
      <x:c r="S4853" s="23" t="n">
        <x:f>IF(Q4853=0,"",R4853/Q4853)</x:f>
        <x:v>0.21739130434782608</x:v>
      </x:c>
      <x:c r="T4853" s="24" t="n">
        <x:v>8</x:v>
      </x:c>
      <x:c r="U4853" s="23" t="n">
        <x:f>IF(P4853=0,"",T4853/P4853)</x:f>
        <x:v>0.17777777777777778</x:v>
      </x:c>
      <x:c r="V4853" s="24" t="n">
        <x:f>P4853-T4853</x:f>
        <x:v>37</x:v>
      </x:c>
      <x:c r="W4853" s="22" t="str">
        <x:v>18:00–18:59</x:v>
      </x:c>
    </x:row>
    <x:row r="4854">
      <x:c r="A4854" s="22" t="str">
        <x:v>2026-08</x:v>
      </x:c>
      <x:c r="B4854" s="22" t="str">
        <x:v>台北市</x:v>
      </x:c>
      <x:c r="C4854" s="22" t="str">
        <x:v>信義區</x:v>
      </x:c>
      <x:c r="D4854" s="22" t="str">
        <x:v>B</x:v>
      </x:c>
      <x:c r="E4854" s="36" t="str">
        <x:v>500112030</x:v>
      </x:c>
      <x:c r="F4854" s="22" t="str">
        <x:v>松智松壽路口</x:v>
      </x:c>
      <x:c r="G4854" s="37" t="n">
        <x:v>198.33</x:v>
      </x:c>
      <x:c r="H4854" s="24" t="n">
        <x:v>112</x:v>
      </x:c>
      <x:c r="I4854" s="24" t="n">
        <x:v>50</x:v>
      </x:c>
      <x:c r="J4854" s="24" t="n">
        <x:v>12</x:v>
      </x:c>
      <x:c r="K4854" s="23" t="n">
        <x:f>IF(I4854=0,"",J4854/I4854)</x:f>
        <x:v>0.24</x:v>
      </x:c>
      <x:c r="L4854" s="24" t="n">
        <x:v>17</x:v>
      </x:c>
      <x:c r="M4854" s="23" t="n">
        <x:f>IF(H4854=0,"",L4854/H4854)</x:f>
        <x:v>0.15178571428571427</x:v>
      </x:c>
      <x:c r="N4854" s="24" t="n">
        <x:f>H4854-L4854</x:f>
        <x:v>95</x:v>
      </x:c>
      <x:c r="O4854" s="22" t="str">
        <x:v>13:00–13:59</x:v>
      </x:c>
      <x:c r="P4854" s="24" t="n">
        <x:v>112</x:v>
      </x:c>
      <x:c r="Q4854" s="24" t="n">
        <x:v>57</x:v>
      </x:c>
      <x:c r="R4854" s="24" t="n">
        <x:v>6</x:v>
      </x:c>
      <x:c r="S4854" s="23" t="n">
        <x:f>IF(Q4854=0,"",R4854/Q4854)</x:f>
        <x:v>0.10526315789473684</x:v>
      </x:c>
      <x:c r="T4854" s="24" t="n">
        <x:v>14</x:v>
      </x:c>
      <x:c r="U4854" s="23" t="n">
        <x:f>IF(P4854=0,"",T4854/P4854)</x:f>
        <x:v>0.125</x:v>
      </x:c>
      <x:c r="V4854" s="24" t="n">
        <x:f>P4854-T4854</x:f>
        <x:v>98</x:v>
      </x:c>
      <x:c r="W4854" s="22" t="str">
        <x:v>22:00–22:59</x:v>
      </x:c>
    </x:row>
    <x:row r="4855">
      <x:c r="A4855" s="22" t="str">
        <x:v>2026-08</x:v>
      </x:c>
      <x:c r="B4855" s="22" t="str">
        <x:v>台北市</x:v>
      </x:c>
      <x:c r="C4855" s="22" t="str">
        <x:v>信義區</x:v>
      </x:c>
      <x:c r="D4855" s="22" t="str">
        <x:v>B</x:v>
      </x:c>
      <x:c r="E4855" s="36" t="str">
        <x:v>500112031</x:v>
      </x:c>
      <x:c r="F4855" s="22" t="str">
        <x:v>市府松壽路口</x:v>
      </x:c>
      <x:c r="G4855" s="37" t="n">
        <x:v>152.33</x:v>
      </x:c>
      <x:c r="H4855" s="24" t="n">
        <x:v>231</x:v>
      </x:c>
      <x:c r="I4855" s="24" t="n">
        <x:v>85</x:v>
      </x:c>
      <x:c r="J4855" s="24" t="n">
        <x:v>28</x:v>
      </x:c>
      <x:c r="K4855" s="23" t="n">
        <x:f>IF(I4855=0,"",J4855/I4855)</x:f>
        <x:v>0.32941176470588235</x:v>
      </x:c>
      <x:c r="L4855" s="24" t="n">
        <x:v>67</x:v>
      </x:c>
      <x:c r="M4855" s="23" t="n">
        <x:f>IF(H4855=0,"",L4855/H4855)</x:f>
        <x:v>0.29004329004329005</x:v>
      </x:c>
      <x:c r="N4855" s="24" t="n">
        <x:f>H4855-L4855</x:f>
        <x:v>164</x:v>
      </x:c>
      <x:c r="O4855" s="22" t="str">
        <x:v>08:00–08:59</x:v>
      </x:c>
      <x:c r="P4855" s="24" t="n">
        <x:v>117</x:v>
      </x:c>
      <x:c r="Q4855" s="24" t="n">
        <x:v>61</x:v>
      </x:c>
      <x:c r="R4855" s="24" t="n">
        <x:v>18</x:v>
      </x:c>
      <x:c r="S4855" s="23" t="n">
        <x:f>IF(Q4855=0,"",R4855/Q4855)</x:f>
        <x:v>0.29508196721311475</x:v>
      </x:c>
      <x:c r="T4855" s="24" t="n">
        <x:v>31</x:v>
      </x:c>
      <x:c r="U4855" s="23" t="n">
        <x:f>IF(P4855=0,"",T4855/P4855)</x:f>
        <x:v>0.26495726495726496</x:v>
      </x:c>
      <x:c r="V4855" s="24" t="n">
        <x:f>P4855-T4855</x:f>
        <x:v>86</x:v>
      </x:c>
      <x:c r="W4855" s="22" t="str">
        <x:v>19:00–19:59</x:v>
      </x:c>
    </x:row>
    <x:row r="4856">
      <x:c r="A4856" s="22" t="str">
        <x:v>2026-08</x:v>
      </x:c>
      <x:c r="B4856" s="22" t="str">
        <x:v>台北市</x:v>
      </x:c>
      <x:c r="C4856" s="22" t="str">
        <x:v>信義區</x:v>
      </x:c>
      <x:c r="D4856" s="22" t="str">
        <x:v>A</x:v>
      </x:c>
      <x:c r="E4856" s="36" t="str">
        <x:v>500112032</x:v>
      </x:c>
      <x:c r="F4856" s="22" t="str">
        <x:v>市府松高路口</x:v>
      </x:c>
      <x:c r="G4856" s="37" t="n">
        <x:v>468.33</x:v>
      </x:c>
      <x:c r="H4856" s="24" t="n">
        <x:v>295</x:v>
      </x:c>
      <x:c r="I4856" s="24" t="n">
        <x:v>59</x:v>
      </x:c>
      <x:c r="J4856" s="24" t="n">
        <x:v>2</x:v>
      </x:c>
      <x:c r="K4856" s="23" t="n">
        <x:f>IF(I4856=0,"",J4856/I4856)</x:f>
        <x:v>0.03389830508474576</x:v>
      </x:c>
      <x:c r="L4856" s="24" t="n">
        <x:v>20</x:v>
      </x:c>
      <x:c r="M4856" s="23" t="n">
        <x:f>IF(H4856=0,"",L4856/H4856)</x:f>
        <x:v>0.06779661016949153</x:v>
      </x:c>
      <x:c r="N4856" s="24" t="n">
        <x:f>H4856-L4856</x:f>
        <x:v>275</x:v>
      </x:c>
      <x:c r="O4856" s="22" t="str">
        <x:v>09:00–09:59</x:v>
      </x:c>
      <x:c r="P4856" s="24" t="n">
        <x:v>78</x:v>
      </x:c>
      <x:c r="Q4856" s="24" t="n">
        <x:v>27</x:v>
      </x:c>
      <x:c r="R4856" s="24" t="n">
        <x:v>6</x:v>
      </x:c>
      <x:c r="S4856" s="23" t="n">
        <x:f>IF(Q4856=0,"",R4856/Q4856)</x:f>
        <x:v>0.2222222222222222</x:v>
      </x:c>
      <x:c r="T4856" s="24" t="n">
        <x:v>6</x:v>
      </x:c>
      <x:c r="U4856" s="23" t="n">
        <x:f>IF(P4856=0,"",T4856/P4856)</x:f>
        <x:v>0.07692307692307693</x:v>
      </x:c>
      <x:c r="V4856" s="24" t="n">
        <x:f>P4856-T4856</x:f>
        <x:v>72</x:v>
      </x:c>
      <x:c r="W4856" s="22" t="str">
        <x:v>21:00–21:59</x:v>
      </x:c>
    </x:row>
    <x:row r="4857">
      <x:c r="A4857" s="22" t="str">
        <x:v>2026-08</x:v>
      </x:c>
      <x:c r="B4857" s="22" t="str">
        <x:v>台北市</x:v>
      </x:c>
      <x:c r="C4857" s="22" t="str">
        <x:v>信義區</x:v>
      </x:c>
      <x:c r="D4857" s="22" t="str">
        <x:v>C</x:v>
      </x:c>
      <x:c r="E4857" s="36" t="str">
        <x:v>500112033</x:v>
      </x:c>
      <x:c r="F4857" s="22" t="str">
        <x:v>市民廣場</x:v>
      </x:c>
      <x:c r="G4857" s="37" t="n">
        <x:v>99</x:v>
      </x:c>
      <x:c r="H4857" s="24" t="n">
        <x:v>15</x:v>
      </x:c>
      <x:c r="I4857" s="24" t="n">
        <x:v>8</x:v>
      </x:c>
      <x:c r="J4857" s="24" t="n">
        <x:v>1</x:v>
      </x:c>
      <x:c r="K4857" s="23" t="n">
        <x:f>IF(I4857=0,"",J4857/I4857)</x:f>
        <x:v>0.125</x:v>
      </x:c>
      <x:c r="L4857" s="24" t="n">
        <x:v>2</x:v>
      </x:c>
      <x:c r="M4857" s="23" t="n">
        <x:f>IF(H4857=0,"",L4857/H4857)</x:f>
        <x:v>0.13333333333333333</x:v>
      </x:c>
      <x:c r="N4857" s="24" t="n">
        <x:f>H4857-L4857</x:f>
        <x:v>13</x:v>
      </x:c>
      <x:c r="O4857" s="22" t="str">
        <x:v>11:00–11:59</x:v>
      </x:c>
      <x:c r="P4857" s="24" t="n">
        <x:v>75</x:v>
      </x:c>
      <x:c r="Q4857" s="24" t="n">
        <x:v>55</x:v>
      </x:c>
      <x:c r="R4857" s="24" t="n">
        <x:v>3</x:v>
      </x:c>
      <x:c r="S4857" s="23" t="n">
        <x:f>IF(Q4857=0,"",R4857/Q4857)</x:f>
        <x:v>0.05454545454545454</x:v>
      </x:c>
      <x:c r="T4857" s="24" t="n">
        <x:v>4</x:v>
      </x:c>
      <x:c r="U4857" s="23" t="n">
        <x:f>IF(P4857=0,"",T4857/P4857)</x:f>
        <x:v>0.05333333333333334</x:v>
      </x:c>
      <x:c r="V4857" s="24" t="n">
        <x:f>P4857-T4857</x:f>
        <x:v>71</x:v>
      </x:c>
      <x:c r="W4857" s="22" t="str">
        <x:v>22:00–22:59</x:v>
      </x:c>
    </x:row>
    <x:row r="4858">
      <x:c r="A4858" s="22" t="str">
        <x:v>2026-08</x:v>
      </x:c>
      <x:c r="B4858" s="22" t="str">
        <x:v>台北市</x:v>
      </x:c>
      <x:c r="C4858" s="22" t="str">
        <x:v>信義區</x:v>
      </x:c>
      <x:c r="D4858" s="22" t="str">
        <x:v>A</x:v>
      </x:c>
      <x:c r="E4858" s="36" t="str">
        <x:v>500112035</x:v>
      </x:c>
      <x:c r="F4858" s="22" t="str">
        <x:v>信義廣場(台北101)</x:v>
      </x:c>
      <x:c r="G4858" s="37" t="n">
        <x:v>311.14</x:v>
      </x:c>
      <x:c r="H4858" s="24" t="n">
        <x:v>13</x:v>
      </x:c>
      <x:c r="I4858" s="24" t="n">
        <x:v>1</x:v>
      </x:c>
      <x:c r="J4858" s="24" t="n">
        <x:v>0</x:v>
      </x:c>
      <x:c r="K4858" s="23" t="n">
        <x:f>IF(I4858=0,"",J4858/I4858)</x:f>
        <x:v>0</x:v>
      </x:c>
      <x:c r="L4858" s="24" t="n">
        <x:v>0</x:v>
      </x:c>
      <x:c r="M4858" s="23" t="n">
        <x:f>IF(H4858=0,"",L4858/H4858)</x:f>
        <x:v>0</x:v>
      </x:c>
      <x:c r="N4858" s="24" t="n">
        <x:f>H4858-L4858</x:f>
        <x:v>13</x:v>
      </x:c>
      <x:c r="O4858" s="22" t="str">
        <x:v>09:00–09:59</x:v>
      </x:c>
      <x:c r="P4858" s="24" t="n">
        <x:v>369</x:v>
      </x:c>
      <x:c r="Q4858" s="24" t="n">
        <x:v>110</x:v>
      </x:c>
      <x:c r="R4858" s="24" t="n">
        <x:v>8</x:v>
      </x:c>
      <x:c r="S4858" s="23" t="n">
        <x:f>IF(Q4858=0,"",R4858/Q4858)</x:f>
        <x:v>0.07272727272727272</x:v>
      </x:c>
      <x:c r="T4858" s="24" t="n">
        <x:v>17</x:v>
      </x:c>
      <x:c r="U4858" s="23" t="n">
        <x:f>IF(P4858=0,"",T4858/P4858)</x:f>
        <x:v>0.04607046070460705</x:v>
      </x:c>
      <x:c r="V4858" s="24" t="n">
        <x:f>P4858-T4858</x:f>
        <x:v>352</x:v>
      </x:c>
      <x:c r="W4858" s="22" t="str">
        <x:v>19:00–19:59</x:v>
      </x:c>
    </x:row>
    <x:row r="4859">
      <x:c r="A4859" s="22" t="str">
        <x:v>2026-08</x:v>
      </x:c>
      <x:c r="B4859" s="22" t="str">
        <x:v>台北市</x:v>
      </x:c>
      <x:c r="C4859" s="22" t="str">
        <x:v>信義區</x:v>
      </x:c>
      <x:c r="D4859" s="22" t="str">
        <x:v>A</x:v>
      </x:c>
      <x:c r="E4859" s="36" t="str">
        <x:v>500112036</x:v>
      </x:c>
      <x:c r="F4859" s="22" t="str">
        <x:v>捷運台北101/世貿站(5號出口)</x:v>
      </x:c>
      <x:c r="G4859" s="37" t="n">
        <x:v>260.29</x:v>
      </x:c>
      <x:c r="H4859" s="24" t="n">
        <x:v>208</x:v>
      </x:c>
      <x:c r="I4859" s="24" t="n">
        <x:v>56</x:v>
      </x:c>
      <x:c r="J4859" s="24" t="n">
        <x:v>6</x:v>
      </x:c>
      <x:c r="K4859" s="23" t="n">
        <x:f>IF(I4859=0,"",J4859/I4859)</x:f>
        <x:v>0.10714285714285714</x:v>
      </x:c>
      <x:c r="L4859" s="24" t="n">
        <x:v>24</x:v>
      </x:c>
      <x:c r="M4859" s="23" t="n">
        <x:f>IF(H4859=0,"",L4859/H4859)</x:f>
        <x:v>0.11538461538461539</x:v>
      </x:c>
      <x:c r="N4859" s="24" t="n">
        <x:f>H4859-L4859</x:f>
        <x:v>184</x:v>
      </x:c>
      <x:c r="O4859" s="22" t="str">
        <x:v>09:00–09:59</x:v>
      </x:c>
      <x:c r="P4859" s="24" t="n">
        <x:v>644</x:v>
      </x:c>
      <x:c r="Q4859" s="24" t="n">
        <x:v>178</x:v>
      </x:c>
      <x:c r="R4859" s="24" t="n">
        <x:v>22</x:v>
      </x:c>
      <x:c r="S4859" s="23" t="n">
        <x:f>IF(Q4859=0,"",R4859/Q4859)</x:f>
        <x:v>0.12359550561797752</x:v>
      </x:c>
      <x:c r="T4859" s="24" t="n">
        <x:v>44</x:v>
      </x:c>
      <x:c r="U4859" s="23" t="n">
        <x:f>IF(P4859=0,"",T4859/P4859)</x:f>
        <x:v>0.06832298136645963</x:v>
      </x:c>
      <x:c r="V4859" s="24" t="n">
        <x:f>P4859-T4859</x:f>
        <x:v>600</x:v>
      </x:c>
      <x:c r="W4859" s="22" t="str">
        <x:v>18:00–18:59</x:v>
      </x:c>
    </x:row>
    <x:row r="4860">
      <x:c r="A4860" s="22" t="str">
        <x:v>2026-08</x:v>
      </x:c>
      <x:c r="B4860" s="22" t="str">
        <x:v>台北市</x:v>
      </x:c>
      <x:c r="C4860" s="22" t="str">
        <x:v>信義區</x:v>
      </x:c>
      <x:c r="D4860" s="22" t="str">
        <x:v>A</x:v>
      </x:c>
      <x:c r="E4860" s="36" t="str">
        <x:v>500112037</x:v>
      </x:c>
      <x:c r="F4860" s="22" t="str">
        <x:v>春光公園</x:v>
      </x:c>
      <x:c r="G4860" s="37" t="n">
        <x:v>278</x:v>
      </x:c>
      <x:c r="H4860" s="24" t="n">
        <x:v>0</x:v>
      </x:c>
      <x:c r="I4860" s="24" t="n">
        <x:v>0</x:v>
      </x:c>
      <x:c r="J4860" s="24" t="n">
        <x:v>0</x:v>
      </x:c>
      <x:c r="K4860" s="23" t="str">
        <x:f>IF(I4860=0,"",J4860/I4860)</x:f>
      </x:c>
      <x:c r="L4860" s="24" t="n">
        <x:v>0</x:v>
      </x:c>
      <x:c r="M4860" s="23" t="str">
        <x:f>IF(H4860=0,"",L4860/H4860)</x:f>
      </x:c>
      <x:c r="N4860" s="24" t="n">
        <x:f>H4860-L4860</x:f>
        <x:v>0</x:v>
      </x:c>
      <x:c r="O4860" s="22" t="str"/>
      <x:c r="P4860" s="24" t="n">
        <x:v>34</x:v>
      </x:c>
      <x:c r="Q4860" s="24" t="n">
        <x:v>14</x:v>
      </x:c>
      <x:c r="R4860" s="24" t="n">
        <x:v>0</x:v>
      </x:c>
      <x:c r="S4860" s="23" t="n">
        <x:f>IF(Q4860=0,"",R4860/Q4860)</x:f>
        <x:v>0</x:v>
      </x:c>
      <x:c r="T4860" s="24" t="n">
        <x:v>0</x:v>
      </x:c>
      <x:c r="U4860" s="23" t="n">
        <x:f>IF(P4860=0,"",T4860/P4860)</x:f>
        <x:v>0</x:v>
      </x:c>
      <x:c r="V4860" s="24" t="n">
        <x:f>P4860-T4860</x:f>
        <x:v>34</x:v>
      </x:c>
      <x:c r="W4860" s="22" t="str">
        <x:v>14:00–14:59</x:v>
      </x:c>
    </x:row>
    <x:row r="4861">
      <x:c r="A4861" s="22" t="str">
        <x:v>2026-08</x:v>
      </x:c>
      <x:c r="B4861" s="22" t="str">
        <x:v>台北市</x:v>
      </x:c>
      <x:c r="C4861" s="22" t="str">
        <x:v>信義區</x:v>
      </x:c>
      <x:c r="D4861" s="22" t="str">
        <x:v>A</x:v>
      </x:c>
      <x:c r="E4861" s="36" t="str">
        <x:v>500112038</x:v>
      </x:c>
      <x:c r="F4861" s="22" t="str">
        <x:v>松仁路121巷口</x:v>
      </x:c>
      <x:c r="G4861" s="37" t="n">
        <x:v>294.62</x:v>
      </x:c>
      <x:c r="H4861" s="24" t="n">
        <x:v>351</x:v>
      </x:c>
      <x:c r="I4861" s="24" t="n">
        <x:v>101</x:v>
      </x:c>
      <x:c r="J4861" s="24" t="n">
        <x:v>40</x:v>
      </x:c>
      <x:c r="K4861" s="23" t="n">
        <x:f>IF(I4861=0,"",J4861/I4861)</x:f>
        <x:v>0.39603960396039606</x:v>
      </x:c>
      <x:c r="L4861" s="24" t="n">
        <x:v>115</x:v>
      </x:c>
      <x:c r="M4861" s="23" t="n">
        <x:f>IF(H4861=0,"",L4861/H4861)</x:f>
        <x:v>0.32763532763532766</x:v>
      </x:c>
      <x:c r="N4861" s="24" t="n">
        <x:f>H4861-L4861</x:f>
        <x:v>236</x:v>
      </x:c>
      <x:c r="O4861" s="22" t="str">
        <x:v>08:00–08:59</x:v>
      </x:c>
      <x:c r="P4861" s="24" t="n">
        <x:v>317</x:v>
      </x:c>
      <x:c r="Q4861" s="24" t="n">
        <x:v>88</x:v>
      </x:c>
      <x:c r="R4861" s="24" t="n">
        <x:v>11</x:v>
      </x:c>
      <x:c r="S4861" s="23" t="n">
        <x:f>IF(Q4861=0,"",R4861/Q4861)</x:f>
        <x:v>0.125</x:v>
      </x:c>
      <x:c r="T4861" s="24" t="n">
        <x:v>25</x:v>
      </x:c>
      <x:c r="U4861" s="23" t="n">
        <x:f>IF(P4861=0,"",T4861/P4861)</x:f>
        <x:v>0.07886435331230283</x:v>
      </x:c>
      <x:c r="V4861" s="24" t="n">
        <x:f>P4861-T4861</x:f>
        <x:v>292</x:v>
      </x:c>
      <x:c r="W4861" s="22" t="str">
        <x:v>22:00–22:59</x:v>
      </x:c>
    </x:row>
    <x:row r="4862">
      <x:c r="A4862" s="22" t="str">
        <x:v>2026-08</x:v>
      </x:c>
      <x:c r="B4862" s="22" t="str">
        <x:v>台北市</x:v>
      </x:c>
      <x:c r="C4862" s="22" t="str">
        <x:v>信義區</x:v>
      </x:c>
      <x:c r="D4862" s="22" t="str">
        <x:v>A</x:v>
      </x:c>
      <x:c r="E4862" s="36" t="str">
        <x:v>500112039</x:v>
      </x:c>
      <x:c r="F4862" s="22" t="str">
        <x:v>福德國小</x:v>
      </x:c>
      <x:c r="G4862" s="37" t="n">
        <x:v>214.57</x:v>
      </x:c>
      <x:c r="H4862" s="24" t="n">
        <x:v>56</x:v>
      </x:c>
      <x:c r="I4862" s="24" t="n">
        <x:v>22</x:v>
      </x:c>
      <x:c r="J4862" s="24" t="n">
        <x:v>1</x:v>
      </x:c>
      <x:c r="K4862" s="23" t="n">
        <x:f>IF(I4862=0,"",J4862/I4862)</x:f>
        <x:v>0.045454545454545456</x:v>
      </x:c>
      <x:c r="L4862" s="24" t="n">
        <x:v>4</x:v>
      </x:c>
      <x:c r="M4862" s="23" t="n">
        <x:f>IF(H4862=0,"",L4862/H4862)</x:f>
        <x:v>0.07142857142857142</x:v>
      </x:c>
      <x:c r="N4862" s="24" t="n">
        <x:f>H4862-L4862</x:f>
        <x:v>52</x:v>
      </x:c>
      <x:c r="O4862" s="22" t="str">
        <x:v>07:00–07:59</x:v>
      </x:c>
      <x:c r="P4862" s="24" t="n">
        <x:v>324</x:v>
      </x:c>
      <x:c r="Q4862" s="24" t="n">
        <x:v>110</x:v>
      </x:c>
      <x:c r="R4862" s="24" t="n">
        <x:v>5</x:v>
      </x:c>
      <x:c r="S4862" s="23" t="n">
        <x:f>IF(Q4862=0,"",R4862/Q4862)</x:f>
        <x:v>0.045454545454545456</x:v>
      </x:c>
      <x:c r="T4862" s="24" t="n">
        <x:v>10</x:v>
      </x:c>
      <x:c r="U4862" s="23" t="n">
        <x:f>IF(P4862=0,"",T4862/P4862)</x:f>
        <x:v>0.030864197530864196</x:v>
      </x:c>
      <x:c r="V4862" s="24" t="n">
        <x:f>P4862-T4862</x:f>
        <x:v>314</x:v>
      </x:c>
      <x:c r="W4862" s="22" t="str">
        <x:v>12:00–12:59</x:v>
      </x:c>
    </x:row>
    <x:row r="4863">
      <x:c r="A4863" s="22" t="str">
        <x:v>2026-08</x:v>
      </x:c>
      <x:c r="B4863" s="22" t="str">
        <x:v>台北市</x:v>
      </x:c>
      <x:c r="C4863" s="22" t="str">
        <x:v>信義區</x:v>
      </x:c>
      <x:c r="D4863" s="22" t="str">
        <x:v>A</x:v>
      </x:c>
      <x:c r="E4863" s="36" t="str">
        <x:v>500112040</x:v>
      </x:c>
      <x:c r="F4863" s="22" t="str">
        <x:v>福德公園</x:v>
      </x:c>
      <x:c r="G4863" s="37" t="n">
        <x:v>401.24</x:v>
      </x:c>
      <x:c r="H4863" s="24" t="n">
        <x:v>181</x:v>
      </x:c>
      <x:c r="I4863" s="24" t="n">
        <x:v>55</x:v>
      </x:c>
      <x:c r="J4863" s="24" t="n">
        <x:v>17</x:v>
      </x:c>
      <x:c r="K4863" s="23" t="n">
        <x:f>IF(I4863=0,"",J4863/I4863)</x:f>
        <x:v>0.3090909090909091</x:v>
      </x:c>
      <x:c r="L4863" s="24" t="n">
        <x:v>41</x:v>
      </x:c>
      <x:c r="M4863" s="23" t="n">
        <x:f>IF(H4863=0,"",L4863/H4863)</x:f>
        <x:v>0.2265193370165746</x:v>
      </x:c>
      <x:c r="N4863" s="24" t="n">
        <x:f>H4863-L4863</x:f>
        <x:v>140</x:v>
      </x:c>
      <x:c r="O4863" s="22" t="str">
        <x:v>19:00–19:59</x:v>
      </x:c>
      <x:c r="P4863" s="24" t="n">
        <x:v>577</x:v>
      </x:c>
      <x:c r="Q4863" s="24" t="n">
        <x:v>123</x:v>
      </x:c>
      <x:c r="R4863" s="24" t="n">
        <x:v>5</x:v>
      </x:c>
      <x:c r="S4863" s="23" t="n">
        <x:f>IF(Q4863=0,"",R4863/Q4863)</x:f>
        <x:v>0.04065040650406504</x:v>
      </x:c>
      <x:c r="T4863" s="24" t="n">
        <x:v>24</x:v>
      </x:c>
      <x:c r="U4863" s="23" t="n">
        <x:f>IF(P4863=0,"",T4863/P4863)</x:f>
        <x:v>0.0415944540727903</x:v>
      </x:c>
      <x:c r="V4863" s="24" t="n">
        <x:f>P4863-T4863</x:f>
        <x:v>553</x:v>
      </x:c>
      <x:c r="W4863" s="22" t="str">
        <x:v>17:00–17:59</x:v>
      </x:c>
    </x:row>
    <x:row r="4864">
      <x:c r="A4864" s="22" t="str">
        <x:v>2026-08</x:v>
      </x:c>
      <x:c r="B4864" s="22" t="str">
        <x:v>台北市</x:v>
      </x:c>
      <x:c r="C4864" s="22" t="str">
        <x:v>信義區</x:v>
      </x:c>
      <x:c r="D4864" s="22" t="str">
        <x:v>B</x:v>
      </x:c>
      <x:c r="E4864" s="36" t="str">
        <x:v>500112042</x:v>
      </x:c>
      <x:c r="F4864" s="22" t="str">
        <x:v>松高路(信義新天地A4館)</x:v>
      </x:c>
      <x:c r="G4864" s="37" t="n">
        <x:v>150.38</x:v>
      </x:c>
      <x:c r="H4864" s="24" t="n">
        <x:v>433</x:v>
      </x:c>
      <x:c r="I4864" s="24" t="n">
        <x:v>151</x:v>
      </x:c>
      <x:c r="J4864" s="24" t="n">
        <x:v>3</x:v>
      </x:c>
      <x:c r="K4864" s="23" t="n">
        <x:f>IF(I4864=0,"",J4864/I4864)</x:f>
        <x:v>0.019867549668874173</x:v>
      </x:c>
      <x:c r="L4864" s="24" t="n">
        <x:v>3</x:v>
      </x:c>
      <x:c r="M4864" s="23" t="n">
        <x:f>IF(H4864=0,"",L4864/H4864)</x:f>
        <x:v>0.006928406466512702</x:v>
      </x:c>
      <x:c r="N4864" s="24" t="n">
        <x:f>H4864-L4864</x:f>
        <x:v>430</x:v>
      </x:c>
      <x:c r="O4864" s="22" t="str">
        <x:v>10:00–10:59</x:v>
      </x:c>
      <x:c r="P4864" s="24" t="n">
        <x:v>125</x:v>
      </x:c>
      <x:c r="Q4864" s="24" t="n">
        <x:v>60</x:v>
      </x:c>
      <x:c r="R4864" s="24" t="n">
        <x:v>1</x:v>
      </x:c>
      <x:c r="S4864" s="23" t="n">
        <x:f>IF(Q4864=0,"",R4864/Q4864)</x:f>
        <x:v>0.016666666666666666</x:v>
      </x:c>
      <x:c r="T4864" s="24" t="n">
        <x:v>1</x:v>
      </x:c>
      <x:c r="U4864" s="23" t="n">
        <x:f>IF(P4864=0,"",T4864/P4864)</x:f>
        <x:v>0.008</x:v>
      </x:c>
      <x:c r="V4864" s="24" t="n">
        <x:f>P4864-T4864</x:f>
        <x:v>124</x:v>
      </x:c>
      <x:c r="W4864" s="22" t="str">
        <x:v>21:00–21:59</x:v>
      </x:c>
    </x:row>
    <x:row r="4865">
      <x:c r="A4865" s="22" t="str">
        <x:v>2026-08</x:v>
      </x:c>
      <x:c r="B4865" s="22" t="str">
        <x:v>台北市</x:v>
      </x:c>
      <x:c r="C4865" s="22" t="str">
        <x:v>信義區</x:v>
      </x:c>
      <x:c r="D4865" s="22" t="str">
        <x:v>A</x:v>
      </x:c>
      <x:c r="E4865" s="36" t="str">
        <x:v>500112043</x:v>
      </x:c>
      <x:c r="F4865" s="22" t="str">
        <x:v>興雅松仁路口</x:v>
      </x:c>
      <x:c r="G4865" s="37" t="n">
        <x:v>486.86</x:v>
      </x:c>
      <x:c r="H4865" s="24" t="n">
        <x:v>224</x:v>
      </x:c>
      <x:c r="I4865" s="24" t="n">
        <x:v>42</x:v>
      </x:c>
      <x:c r="J4865" s="24" t="n">
        <x:v>0</x:v>
      </x:c>
      <x:c r="K4865" s="23" t="n">
        <x:f>IF(I4865=0,"",J4865/I4865)</x:f>
        <x:v>0</x:v>
      </x:c>
      <x:c r="L4865" s="24" t="n">
        <x:v>0</x:v>
      </x:c>
      <x:c r="M4865" s="23" t="n">
        <x:f>IF(H4865=0,"",L4865/H4865)</x:f>
        <x:v>0</x:v>
      </x:c>
      <x:c r="N4865" s="24" t="n">
        <x:f>H4865-L4865</x:f>
        <x:v>224</x:v>
      </x:c>
      <x:c r="O4865" s="22" t="str">
        <x:v>17:00–17:59</x:v>
      </x:c>
      <x:c r="P4865" s="24" t="n">
        <x:v>106</x:v>
      </x:c>
      <x:c r="Q4865" s="24" t="n">
        <x:v>41</x:v>
      </x:c>
      <x:c r="R4865" s="24" t="n">
        <x:v>1</x:v>
      </x:c>
      <x:c r="S4865" s="23" t="n">
        <x:f>IF(Q4865=0,"",R4865/Q4865)</x:f>
        <x:v>0.024390243902439025</x:v>
      </x:c>
      <x:c r="T4865" s="24" t="n">
        <x:v>2</x:v>
      </x:c>
      <x:c r="U4865" s="23" t="n">
        <x:f>IF(P4865=0,"",T4865/P4865)</x:f>
        <x:v>0.018867924528301886</x:v>
      </x:c>
      <x:c r="V4865" s="24" t="n">
        <x:f>P4865-T4865</x:f>
        <x:v>104</x:v>
      </x:c>
      <x:c r="W4865" s="22" t="str">
        <x:v>22:00–22:59</x:v>
      </x:c>
    </x:row>
    <x:row r="4866">
      <x:c r="A4866" s="22" t="str">
        <x:v>2026-08</x:v>
      </x:c>
      <x:c r="B4866" s="22" t="str">
        <x:v>台北市</x:v>
      </x:c>
      <x:c r="C4866" s="22" t="str">
        <x:v>信義區</x:v>
      </x:c>
      <x:c r="D4866" s="22" t="str">
        <x:v>B</x:v>
      </x:c>
      <x:c r="E4866" s="36" t="str">
        <x:v>500112044</x:v>
      </x:c>
      <x:c r="F4866" s="22" t="str">
        <x:v>福祥公園</x:v>
      </x:c>
      <x:c r="G4866" s="37" t="n">
        <x:v>184.1</x:v>
      </x:c>
      <x:c r="H4866" s="24" t="n">
        <x:v>51</x:v>
      </x:c>
      <x:c r="I4866" s="24" t="n">
        <x:v>25</x:v>
      </x:c>
      <x:c r="J4866" s="24" t="n">
        <x:v>9</x:v>
      </x:c>
      <x:c r="K4866" s="23" t="n">
        <x:f>IF(I4866=0,"",J4866/I4866)</x:f>
        <x:v>0.36</x:v>
      </x:c>
      <x:c r="L4866" s="24" t="n">
        <x:v>14</x:v>
      </x:c>
      <x:c r="M4866" s="23" t="n">
        <x:f>IF(H4866=0,"",L4866/H4866)</x:f>
        <x:v>0.27450980392156865</x:v>
      </x:c>
      <x:c r="N4866" s="24" t="n">
        <x:f>H4866-L4866</x:f>
        <x:v>37</x:v>
      </x:c>
      <x:c r="O4866" s="22" t="str">
        <x:v>08:00–08:59</x:v>
      </x:c>
      <x:c r="P4866" s="24" t="n">
        <x:v>295</x:v>
      </x:c>
      <x:c r="Q4866" s="24" t="n">
        <x:v>115</x:v>
      </x:c>
      <x:c r="R4866" s="24" t="n">
        <x:v>5</x:v>
      </x:c>
      <x:c r="S4866" s="23" t="n">
        <x:f>IF(Q4866=0,"",R4866/Q4866)</x:f>
        <x:v>0.043478260869565216</x:v>
      </x:c>
      <x:c r="T4866" s="24" t="n">
        <x:v>13</x:v>
      </x:c>
      <x:c r="U4866" s="23" t="n">
        <x:f>IF(P4866=0,"",T4866/P4866)</x:f>
        <x:v>0.04406779661016949</x:v>
      </x:c>
      <x:c r="V4866" s="24" t="n">
        <x:f>P4866-T4866</x:f>
        <x:v>282</x:v>
      </x:c>
      <x:c r="W4866" s="22" t="str">
        <x:v>18:00–18:59</x:v>
      </x:c>
    </x:row>
    <x:row r="4867">
      <x:c r="A4867" s="22" t="str">
        <x:v>2026-08</x:v>
      </x:c>
      <x:c r="B4867" s="22" t="str">
        <x:v>台北市</x:v>
      </x:c>
      <x:c r="C4867" s="22" t="str">
        <x:v>信義區</x:v>
      </x:c>
      <x:c r="D4867" s="22" t="str">
        <x:v>A</x:v>
      </x:c>
      <x:c r="E4867" s="36" t="str">
        <x:v>500112045</x:v>
      </x:c>
      <x:c r="F4867" s="22" t="str">
        <x:v>吳興公車總站</x:v>
      </x:c>
      <x:c r="G4867" s="37" t="n">
        <x:v>240.52</x:v>
      </x:c>
      <x:c r="H4867" s="24" t="n">
        <x:v>87</x:v>
      </x:c>
      <x:c r="I4867" s="24" t="n">
        <x:v>32</x:v>
      </x:c>
      <x:c r="J4867" s="24" t="n">
        <x:v>8</x:v>
      </x:c>
      <x:c r="K4867" s="23" t="n">
        <x:f>IF(I4867=0,"",J4867/I4867)</x:f>
        <x:v>0.25</x:v>
      </x:c>
      <x:c r="L4867" s="24" t="n">
        <x:v>21</x:v>
      </x:c>
      <x:c r="M4867" s="23" t="n">
        <x:f>IF(H4867=0,"",L4867/H4867)</x:f>
        <x:v>0.2413793103448276</x:v>
      </x:c>
      <x:c r="N4867" s="24" t="n">
        <x:f>H4867-L4867</x:f>
        <x:v>66</x:v>
      </x:c>
      <x:c r="O4867" s="22" t="str">
        <x:v>22:00–22:59</x:v>
      </x:c>
      <x:c r="P4867" s="24" t="n">
        <x:v>218</x:v>
      </x:c>
      <x:c r="Q4867" s="24" t="n">
        <x:v>71</x:v>
      </x:c>
      <x:c r="R4867" s="24" t="n">
        <x:v>4</x:v>
      </x:c>
      <x:c r="S4867" s="23" t="n">
        <x:f>IF(Q4867=0,"",R4867/Q4867)</x:f>
        <x:v>0.056338028169014086</x:v>
      </x:c>
      <x:c r="T4867" s="24" t="n">
        <x:v>6</x:v>
      </x:c>
      <x:c r="U4867" s="23" t="n">
        <x:f>IF(P4867=0,"",T4867/P4867)</x:f>
        <x:v>0.027522935779816515</x:v>
      </x:c>
      <x:c r="V4867" s="24" t="n">
        <x:f>P4867-T4867</x:f>
        <x:v>212</x:v>
      </x:c>
      <x:c r="W4867" s="22" t="str">
        <x:v>09:00–09:59</x:v>
      </x:c>
    </x:row>
    <x:row r="4868">
      <x:c r="A4868" s="22" t="str">
        <x:v>2026-08</x:v>
      </x:c>
      <x:c r="B4868" s="22" t="str">
        <x:v>台北市</x:v>
      </x:c>
      <x:c r="C4868" s="22" t="str">
        <x:v>信義區</x:v>
      </x:c>
      <x:c r="D4868" s="22" t="str">
        <x:v>A</x:v>
      </x:c>
      <x:c r="E4868" s="36" t="str">
        <x:v>500112046</x:v>
      </x:c>
      <x:c r="F4868" s="22" t="str">
        <x:v>泰和公園</x:v>
      </x:c>
      <x:c r="G4868" s="37" t="n">
        <x:v>220.81</x:v>
      </x:c>
      <x:c r="H4868" s="24" t="n">
        <x:v>46</x:v>
      </x:c>
      <x:c r="I4868" s="24" t="n">
        <x:v>28</x:v>
      </x:c>
      <x:c r="J4868" s="24" t="n">
        <x:v>7</x:v>
      </x:c>
      <x:c r="K4868" s="23" t="n">
        <x:f>IF(I4868=0,"",J4868/I4868)</x:f>
        <x:v>0.25</x:v>
      </x:c>
      <x:c r="L4868" s="24" t="n">
        <x:v>8</x:v>
      </x:c>
      <x:c r="M4868" s="23" t="n">
        <x:f>IF(H4868=0,"",L4868/H4868)</x:f>
        <x:v>0.17391304347826086</x:v>
      </x:c>
      <x:c r="N4868" s="24" t="n">
        <x:f>H4868-L4868</x:f>
        <x:v>38</x:v>
      </x:c>
      <x:c r="O4868" s="22" t="str">
        <x:v>07:00–07:59</x:v>
      </x:c>
      <x:c r="P4868" s="24" t="n">
        <x:v>470</x:v>
      </x:c>
      <x:c r="Q4868" s="24" t="n">
        <x:v>171</x:v>
      </x:c>
      <x:c r="R4868" s="24" t="n">
        <x:v>24</x:v>
      </x:c>
      <x:c r="S4868" s="23" t="n">
        <x:f>IF(Q4868=0,"",R4868/Q4868)</x:f>
        <x:v>0.14035087719298245</x:v>
      </x:c>
      <x:c r="T4868" s="24" t="n">
        <x:v>45</x:v>
      </x:c>
      <x:c r="U4868" s="23" t="n">
        <x:f>IF(P4868=0,"",T4868/P4868)</x:f>
        <x:v>0.09574468085106383</x:v>
      </x:c>
      <x:c r="V4868" s="24" t="n">
        <x:f>P4868-T4868</x:f>
        <x:v>425</x:v>
      </x:c>
      <x:c r="W4868" s="22" t="str">
        <x:v>16:00–16:59</x:v>
      </x:c>
    </x:row>
    <x:row r="4869">
      <x:c r="A4869" s="22" t="str">
        <x:v>2026-08</x:v>
      </x:c>
      <x:c r="B4869" s="22" t="str">
        <x:v>台北市</x:v>
      </x:c>
      <x:c r="C4869" s="22" t="str">
        <x:v>信義區</x:v>
      </x:c>
      <x:c r="D4869" s="22" t="str">
        <x:v>C</x:v>
      </x:c>
      <x:c r="E4869" s="36" t="str">
        <x:v>500112047</x:v>
      </x:c>
      <x:c r="F4869" s="22" t="str">
        <x:v>興雅國小(基隆路一段37巷)</x:v>
      </x:c>
      <x:c r="G4869" s="37" t="n">
        <x:v>98.81</x:v>
      </x:c>
      <x:c r="H4869" s="24" t="n">
        <x:v>5</x:v>
      </x:c>
      <x:c r="I4869" s="24" t="n">
        <x:v>5</x:v>
      </x:c>
      <x:c r="J4869" s="24" t="n">
        <x:v>2</x:v>
      </x:c>
      <x:c r="K4869" s="23" t="n">
        <x:f>IF(I4869=0,"",J4869/I4869)</x:f>
        <x:v>0.4</x:v>
      </x:c>
      <x:c r="L4869" s="24" t="n">
        <x:v>2</x:v>
      </x:c>
      <x:c r="M4869" s="23" t="n">
        <x:f>IF(H4869=0,"",L4869/H4869)</x:f>
        <x:v>0.4</x:v>
      </x:c>
      <x:c r="N4869" s="24" t="n">
        <x:f>H4869-L4869</x:f>
        <x:v>3</x:v>
      </x:c>
      <x:c r="O4869" s="22" t="str">
        <x:v>21:00–21:59</x:v>
      </x:c>
      <x:c r="P4869" s="24" t="n">
        <x:v>115</x:v>
      </x:c>
      <x:c r="Q4869" s="24" t="n">
        <x:v>61</x:v>
      </x:c>
      <x:c r="R4869" s="24" t="n">
        <x:v>6</x:v>
      </x:c>
      <x:c r="S4869" s="23" t="n">
        <x:f>IF(Q4869=0,"",R4869/Q4869)</x:f>
        <x:v>0.09836065573770492</x:v>
      </x:c>
      <x:c r="T4869" s="24" t="n">
        <x:v>10</x:v>
      </x:c>
      <x:c r="U4869" s="23" t="n">
        <x:f>IF(P4869=0,"",T4869/P4869)</x:f>
        <x:v>0.08695652173913043</x:v>
      </x:c>
      <x:c r="V4869" s="24" t="n">
        <x:f>P4869-T4869</x:f>
        <x:v>105</x:v>
      </x:c>
      <x:c r="W4869" s="22" t="str">
        <x:v>09:00–09:59</x:v>
      </x:c>
    </x:row>
    <x:row r="4870">
      <x:c r="A4870" s="22" t="str">
        <x:v>2026-08</x:v>
      </x:c>
      <x:c r="B4870" s="22" t="str">
        <x:v>台北市</x:v>
      </x:c>
      <x:c r="C4870" s="22" t="str">
        <x:v>信義區</x:v>
      </x:c>
      <x:c r="D4870" s="22" t="str">
        <x:v>A</x:v>
      </x:c>
      <x:c r="E4870" s="36" t="str">
        <x:v>500112048</x:v>
      </x:c>
      <x:c r="F4870" s="22" t="str">
        <x:v>雅祥公園(松信路50巷口)</x:v>
      </x:c>
      <x:c r="G4870" s="37" t="n">
        <x:v>245.38</x:v>
      </x:c>
      <x:c r="H4870" s="24" t="n">
        <x:v>230</x:v>
      </x:c>
      <x:c r="I4870" s="24" t="n">
        <x:v>63</x:v>
      </x:c>
      <x:c r="J4870" s="24" t="n">
        <x:v>15</x:v>
      </x:c>
      <x:c r="K4870" s="23" t="n">
        <x:f>IF(I4870=0,"",J4870/I4870)</x:f>
        <x:v>0.23809523809523808</x:v>
      </x:c>
      <x:c r="L4870" s="24" t="n">
        <x:v>29</x:v>
      </x:c>
      <x:c r="M4870" s="23" t="n">
        <x:f>IF(H4870=0,"",L4870/H4870)</x:f>
        <x:v>0.12608695652173912</x:v>
      </x:c>
      <x:c r="N4870" s="24" t="n">
        <x:f>H4870-L4870</x:f>
        <x:v>201</x:v>
      </x:c>
      <x:c r="O4870" s="22" t="str">
        <x:v>19:00–19:59</x:v>
      </x:c>
      <x:c r="P4870" s="24" t="n">
        <x:v>149</x:v>
      </x:c>
      <x:c r="Q4870" s="24" t="n">
        <x:v>53</x:v>
      </x:c>
      <x:c r="R4870" s="24" t="n">
        <x:v>3</x:v>
      </x:c>
      <x:c r="S4870" s="23" t="n">
        <x:f>IF(Q4870=0,"",R4870/Q4870)</x:f>
        <x:v>0.05660377358490566</x:v>
      </x:c>
      <x:c r="T4870" s="24" t="n">
        <x:v>3</x:v>
      </x:c>
      <x:c r="U4870" s="23" t="n">
        <x:f>IF(P4870=0,"",T4870/P4870)</x:f>
        <x:v>0.020134228187919462</x:v>
      </x:c>
      <x:c r="V4870" s="24" t="n">
        <x:f>P4870-T4870</x:f>
        <x:v>146</x:v>
      </x:c>
      <x:c r="W4870" s="22" t="str">
        <x:v>08:00–08:59</x:v>
      </x:c>
    </x:row>
    <x:row r="4871">
      <x:c r="A4871" s="22" t="str">
        <x:v>2026-08</x:v>
      </x:c>
      <x:c r="B4871" s="22" t="str">
        <x:v>台北市</x:v>
      </x:c>
      <x:c r="C4871" s="22" t="str">
        <x:v>信義區</x:v>
      </x:c>
      <x:c r="D4871" s="22" t="str">
        <x:v>A</x:v>
      </x:c>
      <x:c r="E4871" s="36" t="str">
        <x:v>500112049</x:v>
      </x:c>
      <x:c r="F4871" s="22" t="str">
        <x:v>松山車站</x:v>
      </x:c>
      <x:c r="G4871" s="37" t="n">
        <x:v>699.71</x:v>
      </x:c>
      <x:c r="H4871" s="24" t="n">
        <x:v>137</x:v>
      </x:c>
      <x:c r="I4871" s="24" t="n">
        <x:v>8</x:v>
      </x:c>
      <x:c r="J4871" s="24" t="n">
        <x:v>2</x:v>
      </x:c>
      <x:c r="K4871" s="23" t="n">
        <x:f>IF(I4871=0,"",J4871/I4871)</x:f>
        <x:v>0.25</x:v>
      </x:c>
      <x:c r="L4871" s="24" t="n">
        <x:v>18</x:v>
      </x:c>
      <x:c r="M4871" s="23" t="n">
        <x:f>IF(H4871=0,"",L4871/H4871)</x:f>
        <x:v>0.13138686131386862</x:v>
      </x:c>
      <x:c r="N4871" s="24" t="n">
        <x:f>H4871-L4871</x:f>
        <x:v>119</x:v>
      </x:c>
      <x:c r="O4871" s="22" t="str">
        <x:v>18:00–18:59</x:v>
      </x:c>
      <x:c r="P4871" s="24" t="n">
        <x:v>285</x:v>
      </x:c>
      <x:c r="Q4871" s="24" t="n">
        <x:v>58</x:v>
      </x:c>
      <x:c r="R4871" s="24" t="n">
        <x:v>7</x:v>
      </x:c>
      <x:c r="S4871" s="23" t="n">
        <x:f>IF(Q4871=0,"",R4871/Q4871)</x:f>
        <x:v>0.1206896551724138</x:v>
      </x:c>
      <x:c r="T4871" s="24" t="n">
        <x:v>29</x:v>
      </x:c>
      <x:c r="U4871" s="23" t="n">
        <x:f>IF(P4871=0,"",T4871/P4871)</x:f>
        <x:v>0.10175438596491228</x:v>
      </x:c>
      <x:c r="V4871" s="24" t="n">
        <x:f>P4871-T4871</x:f>
        <x:v>256</x:v>
      </x:c>
      <x:c r="W4871" s="22" t="str">
        <x:v>08:00–08:59</x:v>
      </x:c>
    </x:row>
    <x:row r="4872">
      <x:c r="A4872" s="22" t="str">
        <x:v>2026-08</x:v>
      </x:c>
      <x:c r="B4872" s="22" t="str">
        <x:v>台北市</x:v>
      </x:c>
      <x:c r="C4872" s="22" t="str">
        <x:v>信義區</x:v>
      </x:c>
      <x:c r="D4872" s="22" t="str">
        <x:v>B</x:v>
      </x:c>
      <x:c r="E4872" s="36" t="str">
        <x:v>500112050</x:v>
      </x:c>
      <x:c r="F4872" s="22" t="str">
        <x:v>五常公園</x:v>
      </x:c>
      <x:c r="G4872" s="37" t="n">
        <x:v>144.95</x:v>
      </x:c>
      <x:c r="H4872" s="24" t="n">
        <x:v>23</x:v>
      </x:c>
      <x:c r="I4872" s="24" t="n">
        <x:v>13</x:v>
      </x:c>
      <x:c r="J4872" s="24" t="n">
        <x:v>6</x:v>
      </x:c>
      <x:c r="K4872" s="23" t="n">
        <x:f>IF(I4872=0,"",J4872/I4872)</x:f>
        <x:v>0.46153846153846156</x:v>
      </x:c>
      <x:c r="L4872" s="24" t="n">
        <x:v>11</x:v>
      </x:c>
      <x:c r="M4872" s="23" t="n">
        <x:f>IF(H4872=0,"",L4872/H4872)</x:f>
        <x:v>0.4782608695652174</x:v>
      </x:c>
      <x:c r="N4872" s="24" t="n">
        <x:f>H4872-L4872</x:f>
        <x:v>12</x:v>
      </x:c>
      <x:c r="O4872" s="22" t="str">
        <x:v>22:00–22:59</x:v>
      </x:c>
      <x:c r="P4872" s="24" t="n">
        <x:v>172</x:v>
      </x:c>
      <x:c r="Q4872" s="24" t="n">
        <x:v>66</x:v>
      </x:c>
      <x:c r="R4872" s="24" t="n">
        <x:v>4</x:v>
      </x:c>
      <x:c r="S4872" s="23" t="n">
        <x:f>IF(Q4872=0,"",R4872/Q4872)</x:f>
        <x:v>0.06060606060606061</x:v>
      </x:c>
      <x:c r="T4872" s="24" t="n">
        <x:v>7</x:v>
      </x:c>
      <x:c r="U4872" s="23" t="n">
        <x:f>IF(P4872=0,"",T4872/P4872)</x:f>
        <x:v>0.040697674418604654</x:v>
      </x:c>
      <x:c r="V4872" s="24" t="n">
        <x:f>P4872-T4872</x:f>
        <x:v>165</x:v>
      </x:c>
      <x:c r="W4872" s="22" t="str">
        <x:v>08:00–08:59</x:v>
      </x:c>
    </x:row>
    <x:row r="4873">
      <x:c r="A4873" s="22" t="str">
        <x:v>2026-08</x:v>
      </x:c>
      <x:c r="B4873" s="22" t="str">
        <x:v>台北市</x:v>
      </x:c>
      <x:c r="C4873" s="22" t="str">
        <x:v>信義區</x:v>
      </x:c>
      <x:c r="D4873" s="22" t="str">
        <x:v>A</x:v>
      </x:c>
      <x:c r="E4873" s="36" t="str">
        <x:v>500112051</x:v>
      </x:c>
      <x:c r="F4873" s="22" t="str">
        <x:v>永吉松信路口</x:v>
      </x:c>
      <x:c r="G4873" s="37" t="n">
        <x:v>229.57</x:v>
      </x:c>
      <x:c r="H4873" s="24" t="n">
        <x:v>62</x:v>
      </x:c>
      <x:c r="I4873" s="24" t="n">
        <x:v>27</x:v>
      </x:c>
      <x:c r="J4873" s="24" t="n">
        <x:v>13</x:v>
      </x:c>
      <x:c r="K4873" s="23" t="n">
        <x:f>IF(I4873=0,"",J4873/I4873)</x:f>
        <x:v>0.48148148148148145</x:v>
      </x:c>
      <x:c r="L4873" s="24" t="n">
        <x:v>26</x:v>
      </x:c>
      <x:c r="M4873" s="23" t="n">
        <x:f>IF(H4873=0,"",L4873/H4873)</x:f>
        <x:v>0.41935483870967744</x:v>
      </x:c>
      <x:c r="N4873" s="24" t="n">
        <x:f>H4873-L4873</x:f>
        <x:v>36</x:v>
      </x:c>
      <x:c r="O4873" s="22" t="str">
        <x:v>22:00–22:59</x:v>
      </x:c>
      <x:c r="P4873" s="24" t="n">
        <x:v>303</x:v>
      </x:c>
      <x:c r="Q4873" s="24" t="n">
        <x:v>107</x:v>
      </x:c>
      <x:c r="R4873" s="24" t="n">
        <x:v>8</x:v>
      </x:c>
      <x:c r="S4873" s="23" t="n">
        <x:f>IF(Q4873=0,"",R4873/Q4873)</x:f>
        <x:v>0.07476635514018691</x:v>
      </x:c>
      <x:c r="T4873" s="24" t="n">
        <x:v>19</x:v>
      </x:c>
      <x:c r="U4873" s="23" t="n">
        <x:f>IF(P4873=0,"",T4873/P4873)</x:f>
        <x:v>0.0627062706270627</x:v>
      </x:c>
      <x:c r="V4873" s="24" t="n">
        <x:f>P4873-T4873</x:f>
        <x:v>284</x:v>
      </x:c>
      <x:c r="W4873" s="22" t="str">
        <x:v>11:00–11:59</x:v>
      </x:c>
    </x:row>
    <x:row r="4874">
      <x:c r="A4874" s="22" t="str">
        <x:v>2026-08</x:v>
      </x:c>
      <x:c r="B4874" s="22" t="str">
        <x:v>台北市</x:v>
      </x:c>
      <x:c r="C4874" s="22" t="str">
        <x:v>信義區</x:v>
      </x:c>
      <x:c r="D4874" s="22" t="str">
        <x:v>A</x:v>
      </x:c>
      <x:c r="E4874" s="36" t="str">
        <x:v>500112052</x:v>
      </x:c>
      <x:c r="F4874" s="22" t="str">
        <x:v>三興國小</x:v>
      </x:c>
      <x:c r="G4874" s="37" t="n">
        <x:v>342.19</x:v>
      </x:c>
      <x:c r="H4874" s="24" t="n">
        <x:v>167</x:v>
      </x:c>
      <x:c r="I4874" s="24" t="n">
        <x:v>44</x:v>
      </x:c>
      <x:c r="J4874" s="24" t="n">
        <x:v>1</x:v>
      </x:c>
      <x:c r="K4874" s="23" t="n">
        <x:f>IF(I4874=0,"",J4874/I4874)</x:f>
        <x:v>0.022727272727272728</x:v>
      </x:c>
      <x:c r="L4874" s="24" t="n">
        <x:v>1</x:v>
      </x:c>
      <x:c r="M4874" s="23" t="n">
        <x:f>IF(H4874=0,"",L4874/H4874)</x:f>
        <x:v>0.005988023952095809</x:v>
      </x:c>
      <x:c r="N4874" s="24" t="n">
        <x:f>H4874-L4874</x:f>
        <x:v>166</x:v>
      </x:c>
      <x:c r="O4874" s="22" t="str">
        <x:v>09:00–09:59</x:v>
      </x:c>
      <x:c r="P4874" s="24" t="n">
        <x:v>263</x:v>
      </x:c>
      <x:c r="Q4874" s="24" t="n">
        <x:v>73</x:v>
      </x:c>
      <x:c r="R4874" s="24" t="n">
        <x:v>1</x:v>
      </x:c>
      <x:c r="S4874" s="23" t="n">
        <x:f>IF(Q4874=0,"",R4874/Q4874)</x:f>
        <x:v>0.0136986301369863</x:v>
      </x:c>
      <x:c r="T4874" s="24" t="n">
        <x:v>1</x:v>
      </x:c>
      <x:c r="U4874" s="23" t="n">
        <x:f>IF(P4874=0,"",T4874/P4874)</x:f>
        <x:v>0.0038022813688212928</x:v>
      </x:c>
      <x:c r="V4874" s="24" t="n">
        <x:f>P4874-T4874</x:f>
        <x:v>262</x:v>
      </x:c>
      <x:c r="W4874" s="22" t="str">
        <x:v>18:00–18:59</x:v>
      </x:c>
    </x:row>
    <x:row r="4875">
      <x:c r="A4875" s="22" t="str">
        <x:v>2026-08</x:v>
      </x:c>
      <x:c r="B4875" s="22" t="str">
        <x:v>台北市</x:v>
      </x:c>
      <x:c r="C4875" s="22" t="str">
        <x:v>信義區</x:v>
      </x:c>
      <x:c r="D4875" s="22" t="str">
        <x:v>C</x:v>
      </x:c>
      <x:c r="E4875" s="36" t="str">
        <x:v>500112053</x:v>
      </x:c>
      <x:c r="F4875" s="22" t="str">
        <x:v>市民松信路口</x:v>
      </x:c>
      <x:c r="G4875" s="37" t="n">
        <x:v>82.57</x:v>
      </x:c>
      <x:c r="H4875" s="24" t="n">
        <x:v>50</x:v>
      </x:c>
      <x:c r="I4875" s="24" t="n">
        <x:v>30</x:v>
      </x:c>
      <x:c r="J4875" s="24" t="n">
        <x:v>6</x:v>
      </x:c>
      <x:c r="K4875" s="23" t="n">
        <x:f>IF(I4875=0,"",J4875/I4875)</x:f>
        <x:v>0.2</x:v>
      </x:c>
      <x:c r="L4875" s="24" t="n">
        <x:v>7</x:v>
      </x:c>
      <x:c r="M4875" s="23" t="n">
        <x:f>IF(H4875=0,"",L4875/H4875)</x:f>
        <x:v>0.14</x:v>
      </x:c>
      <x:c r="N4875" s="24" t="n">
        <x:f>H4875-L4875</x:f>
        <x:v>43</x:v>
      </x:c>
      <x:c r="O4875" s="22" t="str">
        <x:v>21:00–21:59</x:v>
      </x:c>
      <x:c r="P4875" s="24" t="n">
        <x:v>108</x:v>
      </x:c>
      <x:c r="Q4875" s="24" t="n">
        <x:v>66</x:v>
      </x:c>
      <x:c r="R4875" s="24" t="n">
        <x:v>6</x:v>
      </x:c>
      <x:c r="S4875" s="23" t="n">
        <x:f>IF(Q4875=0,"",R4875/Q4875)</x:f>
        <x:v>0.09090909090909091</x:v>
      </x:c>
      <x:c r="T4875" s="24" t="n">
        <x:v>8</x:v>
      </x:c>
      <x:c r="U4875" s="23" t="n">
        <x:f>IF(P4875=0,"",T4875/P4875)</x:f>
        <x:v>0.07407407407407407</x:v>
      </x:c>
      <x:c r="V4875" s="24" t="n">
        <x:f>P4875-T4875</x:f>
        <x:v>100</x:v>
      </x:c>
      <x:c r="W4875" s="22" t="str">
        <x:v>10:00–10:59</x:v>
      </x:c>
    </x:row>
    <x:row r="4876">
      <x:c r="A4876" s="22" t="str">
        <x:v>2026-08</x:v>
      </x:c>
      <x:c r="B4876" s="22" t="str">
        <x:v>台北市</x:v>
      </x:c>
      <x:c r="C4876" s="22" t="str">
        <x:v>信義區</x:v>
      </x:c>
      <x:c r="D4876" s="22" t="str">
        <x:v>A</x:v>
      </x:c>
      <x:c r="E4876" s="36" t="str">
        <x:v>500112054</x:v>
      </x:c>
      <x:c r="F4876" s="22" t="str">
        <x:v>松山高中</x:v>
      </x:c>
      <x:c r="G4876" s="37" t="n">
        <x:v>276.33</x:v>
      </x:c>
      <x:c r="H4876" s="24" t="n">
        <x:v>206</x:v>
      </x:c>
      <x:c r="I4876" s="24" t="n">
        <x:v>64</x:v>
      </x:c>
      <x:c r="J4876" s="24" t="n">
        <x:v>9</x:v>
      </x:c>
      <x:c r="K4876" s="23" t="n">
        <x:f>IF(I4876=0,"",J4876/I4876)</x:f>
        <x:v>0.140625</x:v>
      </x:c>
      <x:c r="L4876" s="24" t="n">
        <x:v>26</x:v>
      </x:c>
      <x:c r="M4876" s="23" t="n">
        <x:f>IF(H4876=0,"",L4876/H4876)</x:f>
        <x:v>0.1262135922330097</x:v>
      </x:c>
      <x:c r="N4876" s="24" t="n">
        <x:f>H4876-L4876</x:f>
        <x:v>180</x:v>
      </x:c>
      <x:c r="O4876" s="22" t="str">
        <x:v>10:00–10:59</x:v>
      </x:c>
      <x:c r="P4876" s="24" t="n">
        <x:v>66</x:v>
      </x:c>
      <x:c r="Q4876" s="24" t="n">
        <x:v>24</x:v>
      </x:c>
      <x:c r="R4876" s="24" t="n">
        <x:v>1</x:v>
      </x:c>
      <x:c r="S4876" s="23" t="n">
        <x:f>IF(Q4876=0,"",R4876/Q4876)</x:f>
        <x:v>0.041666666666666664</x:v>
      </x:c>
      <x:c r="T4876" s="24" t="n">
        <x:v>1</x:v>
      </x:c>
      <x:c r="U4876" s="23" t="n">
        <x:f>IF(P4876=0,"",T4876/P4876)</x:f>
        <x:v>0.015151515151515152</x:v>
      </x:c>
      <x:c r="V4876" s="24" t="n">
        <x:f>P4876-T4876</x:f>
        <x:v>65</x:v>
      </x:c>
      <x:c r="W4876" s="22" t="str">
        <x:v>21:00–21:59</x:v>
      </x:c>
    </x:row>
    <x:row r="4877">
      <x:c r="A4877" s="22" t="str">
        <x:v>2026-08</x:v>
      </x:c>
      <x:c r="B4877" s="22" t="str">
        <x:v>台北市</x:v>
      </x:c>
      <x:c r="C4877" s="22" t="str">
        <x:v>信義區</x:v>
      </x:c>
      <x:c r="D4877" s="22" t="str">
        <x:v>B</x:v>
      </x:c>
      <x:c r="E4877" s="36" t="str">
        <x:v>500112055</x:v>
      </x:c>
      <x:c r="F4877" s="22" t="str">
        <x:v>基隆光復路口</x:v>
      </x:c>
      <x:c r="G4877" s="37" t="n">
        <x:v>128.67</x:v>
      </x:c>
      <x:c r="H4877" s="24" t="n">
        <x:v>6</x:v>
      </x:c>
      <x:c r="I4877" s="24" t="n">
        <x:v>4</x:v>
      </x:c>
      <x:c r="J4877" s="24" t="n">
        <x:v>0</x:v>
      </x:c>
      <x:c r="K4877" s="23" t="n">
        <x:f>IF(I4877=0,"",J4877/I4877)</x:f>
        <x:v>0</x:v>
      </x:c>
      <x:c r="L4877" s="24" t="n">
        <x:v>0</x:v>
      </x:c>
      <x:c r="M4877" s="23" t="n">
        <x:f>IF(H4877=0,"",L4877/H4877)</x:f>
        <x:v>0</x:v>
      </x:c>
      <x:c r="N4877" s="24" t="n">
        <x:f>H4877-L4877</x:f>
        <x:v>6</x:v>
      </x:c>
      <x:c r="O4877" s="22" t="str">
        <x:v>21:00–21:59</x:v>
      </x:c>
      <x:c r="P4877" s="24" t="n">
        <x:v>179</x:v>
      </x:c>
      <x:c r="Q4877" s="24" t="n">
        <x:v>73</x:v>
      </x:c>
      <x:c r="R4877" s="24" t="n">
        <x:v>0</x:v>
      </x:c>
      <x:c r="S4877" s="23" t="n">
        <x:f>IF(Q4877=0,"",R4877/Q4877)</x:f>
        <x:v>0</x:v>
      </x:c>
      <x:c r="T4877" s="24" t="n">
        <x:v>0</x:v>
      </x:c>
      <x:c r="U4877" s="23" t="n">
        <x:f>IF(P4877=0,"",T4877/P4877)</x:f>
        <x:v>0</x:v>
      </x:c>
      <x:c r="V4877" s="24" t="n">
        <x:f>P4877-T4877</x:f>
        <x:v>179</x:v>
      </x:c>
      <x:c r="W4877" s="22" t="str">
        <x:v>18:00–18:59</x:v>
      </x:c>
    </x:row>
    <x:row r="4878">
      <x:c r="A4878" s="22" t="str">
        <x:v>2026-08</x:v>
      </x:c>
      <x:c r="B4878" s="22" t="str">
        <x:v>台北市</x:v>
      </x:c>
      <x:c r="C4878" s="22" t="str">
        <x:v>信義區</x:v>
      </x:c>
      <x:c r="D4878" s="22" t="str">
        <x:v>A</x:v>
      </x:c>
      <x:c r="E4878" s="36" t="str">
        <x:v>500112056</x:v>
      </x:c>
      <x:c r="F4878" s="22" t="str">
        <x:v>基隆忠孝路口西南側</x:v>
      </x:c>
      <x:c r="G4878" s="37" t="n">
        <x:v>418.48</x:v>
      </x:c>
      <x:c r="H4878" s="24" t="n">
        <x:v>357</x:v>
      </x:c>
      <x:c r="I4878" s="24" t="n">
        <x:v>71</x:v>
      </x:c>
      <x:c r="J4878" s="24" t="n">
        <x:v>2</x:v>
      </x:c>
      <x:c r="K4878" s="23" t="n">
        <x:f>IF(I4878=0,"",J4878/I4878)</x:f>
        <x:v>0.028169014084507043</x:v>
      </x:c>
      <x:c r="L4878" s="24" t="n">
        <x:v>3</x:v>
      </x:c>
      <x:c r="M4878" s="23" t="n">
        <x:f>IF(H4878=0,"",L4878/H4878)</x:f>
        <x:v>0.008403361344537815</x:v>
      </x:c>
      <x:c r="N4878" s="24" t="n">
        <x:f>H4878-L4878</x:f>
        <x:v>354</x:v>
      </x:c>
      <x:c r="O4878" s="22" t="str">
        <x:v>09:00–09:59</x:v>
      </x:c>
      <x:c r="P4878" s="24" t="n">
        <x:v>384</x:v>
      </x:c>
      <x:c r="Q4878" s="24" t="n">
        <x:v>114</x:v>
      </x:c>
      <x:c r="R4878" s="24" t="n">
        <x:v>7</x:v>
      </x:c>
      <x:c r="S4878" s="23" t="n">
        <x:f>IF(Q4878=0,"",R4878/Q4878)</x:f>
        <x:v>0.06140350877192982</x:v>
      </x:c>
      <x:c r="T4878" s="24" t="n">
        <x:v>12</x:v>
      </x:c>
      <x:c r="U4878" s="23" t="n">
        <x:f>IF(P4878=0,"",T4878/P4878)</x:f>
        <x:v>0.03125</x:v>
      </x:c>
      <x:c r="V4878" s="24" t="n">
        <x:f>P4878-T4878</x:f>
        <x:v>372</x:v>
      </x:c>
      <x:c r="W4878" s="22" t="str">
        <x:v>08:00–08:59</x:v>
      </x:c>
    </x:row>
    <x:row r="4879">
      <x:c r="A4879" s="22" t="str">
        <x:v>2026-08</x:v>
      </x:c>
      <x:c r="B4879" s="22" t="str">
        <x:v>台北市</x:v>
      </x:c>
      <x:c r="C4879" s="22" t="str">
        <x:v>信義區</x:v>
      </x:c>
      <x:c r="D4879" s="22" t="str">
        <x:v>B</x:v>
      </x:c>
      <x:c r="E4879" s="36" t="str">
        <x:v>500112057</x:v>
      </x:c>
      <x:c r="F4879" s="22" t="str">
        <x:v>泰和里民活動中心</x:v>
      </x:c>
      <x:c r="G4879" s="37" t="n">
        <x:v>128.43</x:v>
      </x:c>
      <x:c r="H4879" s="24" t="n">
        <x:v>46</x:v>
      </x:c>
      <x:c r="I4879" s="24" t="n">
        <x:v>25</x:v>
      </x:c>
      <x:c r="J4879" s="24" t="n">
        <x:v>9</x:v>
      </x:c>
      <x:c r="K4879" s="23" t="n">
        <x:f>IF(I4879=0,"",J4879/I4879)</x:f>
        <x:v>0.36</x:v>
      </x:c>
      <x:c r="L4879" s="24" t="n">
        <x:v>15</x:v>
      </x:c>
      <x:c r="M4879" s="23" t="n">
        <x:f>IF(H4879=0,"",L4879/H4879)</x:f>
        <x:v>0.32608695652173914</x:v>
      </x:c>
      <x:c r="N4879" s="24" t="n">
        <x:f>H4879-L4879</x:f>
        <x:v>31</x:v>
      </x:c>
      <x:c r="O4879" s="22" t="str">
        <x:v>07:00–07:59</x:v>
      </x:c>
      <x:c r="P4879" s="24" t="n">
        <x:v>258</x:v>
      </x:c>
      <x:c r="Q4879" s="24" t="n">
        <x:v>133</x:v>
      </x:c>
      <x:c r="R4879" s="24" t="n">
        <x:v>21</x:v>
      </x:c>
      <x:c r="S4879" s="23" t="n">
        <x:f>IF(Q4879=0,"",R4879/Q4879)</x:f>
        <x:v>0.15789473684210525</x:v>
      </x:c>
      <x:c r="T4879" s="24" t="n">
        <x:v>31</x:v>
      </x:c>
      <x:c r="U4879" s="23" t="n">
        <x:f>IF(P4879=0,"",T4879/P4879)</x:f>
        <x:v>0.12015503875968993</x:v>
      </x:c>
      <x:c r="V4879" s="24" t="n">
        <x:f>P4879-T4879</x:f>
        <x:v>227</x:v>
      </x:c>
      <x:c r="W4879" s="22" t="str">
        <x:v>13:00–13:59</x:v>
      </x:c>
    </x:row>
    <x:row r="4880">
      <x:c r="A4880" s="22" t="str">
        <x:v>2026-08</x:v>
      </x:c>
      <x:c r="B4880" s="22" t="str">
        <x:v>台北市</x:v>
      </x:c>
      <x:c r="C4880" s="22" t="str">
        <x:v>信義區</x:v>
      </x:c>
      <x:c r="D4880" s="22" t="str">
        <x:v>A</x:v>
      </x:c>
      <x:c r="E4880" s="36" t="str">
        <x:v>500112058</x:v>
      </x:c>
      <x:c r="F4880" s="22" t="str">
        <x:v>捷運後山埤站(2號出口)</x:v>
      </x:c>
      <x:c r="G4880" s="37" t="n">
        <x:v>556.48</x:v>
      </x:c>
      <x:c r="H4880" s="24" t="n">
        <x:v>1054</x:v>
      </x:c>
      <x:c r="I4880" s="24" t="n">
        <x:v>145</x:v>
      </x:c>
      <x:c r="J4880" s="24" t="n">
        <x:v>2</x:v>
      </x:c>
      <x:c r="K4880" s="23" t="n">
        <x:f>IF(I4880=0,"",J4880/I4880)</x:f>
        <x:v>0.013793103448275862</x:v>
      </x:c>
      <x:c r="L4880" s="24" t="n">
        <x:v>2</x:v>
      </x:c>
      <x:c r="M4880" s="23" t="n">
        <x:f>IF(H4880=0,"",L4880/H4880)</x:f>
        <x:v>0.0018975332068311196</x:v>
      </x:c>
      <x:c r="N4880" s="24" t="n">
        <x:f>H4880-L4880</x:f>
        <x:v>1052</x:v>
      </x:c>
      <x:c r="O4880" s="22" t="str">
        <x:v>08:00–08:59</x:v>
      </x:c>
      <x:c r="P4880" s="24" t="n">
        <x:v>626</x:v>
      </x:c>
      <x:c r="Q4880" s="24" t="n">
        <x:v>158</x:v>
      </x:c>
      <x:c r="R4880" s="24" t="n">
        <x:v>12</x:v>
      </x:c>
      <x:c r="S4880" s="23" t="n">
        <x:f>IF(Q4880=0,"",R4880/Q4880)</x:f>
        <x:v>0.0759493670886076</x:v>
      </x:c>
      <x:c r="T4880" s="24" t="n">
        <x:v>30</x:v>
      </x:c>
      <x:c r="U4880" s="23" t="n">
        <x:f>IF(P4880=0,"",T4880/P4880)</x:f>
        <x:v>0.04792332268370607</x:v>
      </x:c>
      <x:c r="V4880" s="24" t="n">
        <x:f>P4880-T4880</x:f>
        <x:v>596</x:v>
      </x:c>
      <x:c r="W4880" s="22" t="str">
        <x:v>21:00–21:59</x:v>
      </x:c>
    </x:row>
    <x:row r="4881">
      <x:c r="A4881" s="22" t="str">
        <x:v>2026-08</x:v>
      </x:c>
      <x:c r="B4881" s="22" t="str">
        <x:v>台北市</x:v>
      </x:c>
      <x:c r="C4881" s="22" t="str">
        <x:v>信義區</x:v>
      </x:c>
      <x:c r="D4881" s="22" t="str">
        <x:v>A</x:v>
      </x:c>
      <x:c r="E4881" s="36" t="str">
        <x:v>500112059</x:v>
      </x:c>
      <x:c r="F4881" s="22" t="str">
        <x:v>虎林永吉路口</x:v>
      </x:c>
      <x:c r="G4881" s="37" t="n">
        <x:v>259.9</x:v>
      </x:c>
      <x:c r="H4881" s="24" t="n">
        <x:v>98</x:v>
      </x:c>
      <x:c r="I4881" s="24" t="n">
        <x:v>43</x:v>
      </x:c>
      <x:c r="J4881" s="24" t="n">
        <x:v>15</x:v>
      </x:c>
      <x:c r="K4881" s="23" t="n">
        <x:f>IF(I4881=0,"",J4881/I4881)</x:f>
        <x:v>0.3488372093023256</x:v>
      </x:c>
      <x:c r="L4881" s="24" t="n">
        <x:v>30</x:v>
      </x:c>
      <x:c r="M4881" s="23" t="n">
        <x:f>IF(H4881=0,"",L4881/H4881)</x:f>
        <x:v>0.30612244897959184</x:v>
      </x:c>
      <x:c r="N4881" s="24" t="n">
        <x:f>H4881-L4881</x:f>
        <x:v>68</x:v>
      </x:c>
      <x:c r="O4881" s="22" t="str">
        <x:v>21:00–21:59</x:v>
      </x:c>
      <x:c r="P4881" s="24" t="n">
        <x:v>487</x:v>
      </x:c>
      <x:c r="Q4881" s="24" t="n">
        <x:v>145</x:v>
      </x:c>
      <x:c r="R4881" s="24" t="n">
        <x:v>11</x:v>
      </x:c>
      <x:c r="S4881" s="23" t="n">
        <x:f>IF(Q4881=0,"",R4881/Q4881)</x:f>
        <x:v>0.07586206896551724</x:v>
      </x:c>
      <x:c r="T4881" s="24" t="n">
        <x:v>30</x:v>
      </x:c>
      <x:c r="U4881" s="23" t="n">
        <x:f>IF(P4881=0,"",T4881/P4881)</x:f>
        <x:v>0.061601642710472276</x:v>
      </x:c>
      <x:c r="V4881" s="24" t="n">
        <x:f>P4881-T4881</x:f>
        <x:v>457</x:v>
      </x:c>
      <x:c r="W4881" s="22" t="str">
        <x:v>11:00–11:59</x:v>
      </x:c>
    </x:row>
    <x:row r="4882">
      <x:c r="A4882" s="22" t="str">
        <x:v>2026-08</x:v>
      </x:c>
      <x:c r="B4882" s="22" t="str">
        <x:v>台北市</x:v>
      </x:c>
      <x:c r="C4882" s="22" t="str">
        <x:v>信義區</x:v>
      </x:c>
      <x:c r="D4882" s="22" t="str">
        <x:v>A</x:v>
      </x:c>
      <x:c r="E4882" s="36" t="str">
        <x:v>500112060</x:v>
      </x:c>
      <x:c r="F4882" s="22" t="str">
        <x:v>永吉公園</x:v>
      </x:c>
      <x:c r="G4882" s="37" t="n">
        <x:v>255.05</x:v>
      </x:c>
      <x:c r="H4882" s="24" t="n">
        <x:v>177</x:v>
      </x:c>
      <x:c r="I4882" s="24" t="n">
        <x:v>63</x:v>
      </x:c>
      <x:c r="J4882" s="24" t="n">
        <x:v>24</x:v>
      </x:c>
      <x:c r="K4882" s="23" t="n">
        <x:f>IF(I4882=0,"",J4882/I4882)</x:f>
        <x:v>0.38095238095238093</x:v>
      </x:c>
      <x:c r="L4882" s="24" t="n">
        <x:v>65</x:v>
      </x:c>
      <x:c r="M4882" s="23" t="n">
        <x:f>IF(H4882=0,"",L4882/H4882)</x:f>
        <x:v>0.3672316384180791</x:v>
      </x:c>
      <x:c r="N4882" s="24" t="n">
        <x:f>H4882-L4882</x:f>
        <x:v>112</x:v>
      </x:c>
      <x:c r="O4882" s="22" t="str">
        <x:v>20:00–20:59</x:v>
      </x:c>
      <x:c r="P4882" s="24" t="n">
        <x:v>306</x:v>
      </x:c>
      <x:c r="Q4882" s="24" t="n">
        <x:v>113</x:v>
      </x:c>
      <x:c r="R4882" s="24" t="n">
        <x:v>18</x:v>
      </x:c>
      <x:c r="S4882" s="23" t="n">
        <x:f>IF(Q4882=0,"",R4882/Q4882)</x:f>
        <x:v>0.1592920353982301</x:v>
      </x:c>
      <x:c r="T4882" s="24" t="n">
        <x:v>42</x:v>
      </x:c>
      <x:c r="U4882" s="23" t="n">
        <x:f>IF(P4882=0,"",T4882/P4882)</x:f>
        <x:v>0.13725490196078433</x:v>
      </x:c>
      <x:c r="V4882" s="24" t="n">
        <x:f>P4882-T4882</x:f>
        <x:v>264</x:v>
      </x:c>
      <x:c r="W4882" s="22" t="str">
        <x:v>11:00–11:59</x:v>
      </x:c>
    </x:row>
    <x:row r="4883">
      <x:c r="A4883" s="22" t="str">
        <x:v>2026-08</x:v>
      </x:c>
      <x:c r="B4883" s="22" t="str">
        <x:v>台北市</x:v>
      </x:c>
      <x:c r="C4883" s="22" t="str">
        <x:v>信義區</x:v>
      </x:c>
      <x:c r="D4883" s="22" t="str">
        <x:v>A</x:v>
      </x:c>
      <x:c r="E4883" s="36" t="str">
        <x:v>500112061</x:v>
      </x:c>
      <x:c r="F4883" s="22" t="str">
        <x:v>永吉路321巷口</x:v>
      </x:c>
      <x:c r="G4883" s="37" t="n">
        <x:v>210.33</x:v>
      </x:c>
      <x:c r="H4883" s="24" t="n">
        <x:v>114</x:v>
      </x:c>
      <x:c r="I4883" s="24" t="n">
        <x:v>52</x:v>
      </x:c>
      <x:c r="J4883" s="24" t="n">
        <x:v>15</x:v>
      </x:c>
      <x:c r="K4883" s="23" t="n">
        <x:f>IF(I4883=0,"",J4883/I4883)</x:f>
        <x:v>0.28846153846153844</x:v>
      </x:c>
      <x:c r="L4883" s="24" t="n">
        <x:v>32</x:v>
      </x:c>
      <x:c r="M4883" s="23" t="n">
        <x:f>IF(H4883=0,"",L4883/H4883)</x:f>
        <x:v>0.2807017543859649</x:v>
      </x:c>
      <x:c r="N4883" s="24" t="n">
        <x:f>H4883-L4883</x:f>
        <x:v>82</x:v>
      </x:c>
      <x:c r="O4883" s="22" t="str">
        <x:v>20:00–20:59</x:v>
      </x:c>
      <x:c r="P4883" s="24" t="n">
        <x:v>511</x:v>
      </x:c>
      <x:c r="Q4883" s="24" t="n">
        <x:v>187</x:v>
      </x:c>
      <x:c r="R4883" s="24" t="n">
        <x:v>22</x:v>
      </x:c>
      <x:c r="S4883" s="23" t="n">
        <x:f>IF(Q4883=0,"",R4883/Q4883)</x:f>
        <x:v>0.11764705882352941</x:v>
      </x:c>
      <x:c r="T4883" s="24" t="n">
        <x:v>50</x:v>
      </x:c>
      <x:c r="U4883" s="23" t="n">
        <x:f>IF(P4883=0,"",T4883/P4883)</x:f>
        <x:v>0.09784735812133072</x:v>
      </x:c>
      <x:c r="V4883" s="24" t="n">
        <x:f>P4883-T4883</x:f>
        <x:v>461</x:v>
      </x:c>
      <x:c r="W4883" s="22" t="str">
        <x:v>09:00–09:59</x:v>
      </x:c>
    </x:row>
    <x:row r="4884">
      <x:c r="A4884" s="22" t="str">
        <x:v>2026-08</x:v>
      </x:c>
      <x:c r="B4884" s="22" t="str">
        <x:v>台北市</x:v>
      </x:c>
      <x:c r="C4884" s="22" t="str">
        <x:v>信義區</x:v>
      </x:c>
      <x:c r="D4884" s="22" t="str">
        <x:v>B</x:v>
      </x:c>
      <x:c r="E4884" s="36" t="str">
        <x:v>500112062</x:v>
      </x:c>
      <x:c r="F4884" s="22" t="str">
        <x:v>松山永吉路口</x:v>
      </x:c>
      <x:c r="G4884" s="37" t="n">
        <x:v>165.24</x:v>
      </x:c>
      <x:c r="H4884" s="24" t="n">
        <x:v>123</x:v>
      </x:c>
      <x:c r="I4884" s="24" t="n">
        <x:v>45</x:v>
      </x:c>
      <x:c r="J4884" s="24" t="n">
        <x:v>2</x:v>
      </x:c>
      <x:c r="K4884" s="23" t="n">
        <x:f>IF(I4884=0,"",J4884/I4884)</x:f>
        <x:v>0.044444444444444446</x:v>
      </x:c>
      <x:c r="L4884" s="24" t="n">
        <x:v>2</x:v>
      </x:c>
      <x:c r="M4884" s="23" t="n">
        <x:f>IF(H4884=0,"",L4884/H4884)</x:f>
        <x:v>0.016260162601626018</x:v>
      </x:c>
      <x:c r="N4884" s="24" t="n">
        <x:f>H4884-L4884</x:f>
        <x:v>121</x:v>
      </x:c>
      <x:c r="O4884" s="22" t="str">
        <x:v>19:00–19:59</x:v>
      </x:c>
      <x:c r="P4884" s="24" t="n">
        <x:v>250</x:v>
      </x:c>
      <x:c r="Q4884" s="24" t="n">
        <x:v>111</x:v>
      </x:c>
      <x:c r="R4884" s="24" t="n">
        <x:v>6</x:v>
      </x:c>
      <x:c r="S4884" s="23" t="n">
        <x:f>IF(Q4884=0,"",R4884/Q4884)</x:f>
        <x:v>0.05405405405405406</x:v>
      </x:c>
      <x:c r="T4884" s="24" t="n">
        <x:v>8</x:v>
      </x:c>
      <x:c r="U4884" s="23" t="n">
        <x:f>IF(P4884=0,"",T4884/P4884)</x:f>
        <x:v>0.032</x:v>
      </x:c>
      <x:c r="V4884" s="24" t="n">
        <x:f>P4884-T4884</x:f>
        <x:v>242</x:v>
      </x:c>
      <x:c r="W4884" s="22" t="str">
        <x:v>09:00–09:59</x:v>
      </x:c>
    </x:row>
    <x:row r="4885">
      <x:c r="A4885" s="22" t="str">
        <x:v>2026-08</x:v>
      </x:c>
      <x:c r="B4885" s="22" t="str">
        <x:v>台北市</x:v>
      </x:c>
      <x:c r="C4885" s="22" t="str">
        <x:v>信義區</x:v>
      </x:c>
      <x:c r="D4885" s="22" t="str">
        <x:v>A</x:v>
      </x:c>
      <x:c r="E4885" s="36" t="str">
        <x:v>500112063</x:v>
      </x:c>
      <x:c r="F4885" s="22" t="str">
        <x:v>松山路292巷口</x:v>
      </x:c>
      <x:c r="G4885" s="37" t="n">
        <x:v>301.38</x:v>
      </x:c>
      <x:c r="H4885" s="24" t="n">
        <x:v>183</x:v>
      </x:c>
      <x:c r="I4885" s="24" t="n">
        <x:v>37</x:v>
      </x:c>
      <x:c r="J4885" s="24" t="n">
        <x:v>4</x:v>
      </x:c>
      <x:c r="K4885" s="23" t="n">
        <x:f>IF(I4885=0,"",J4885/I4885)</x:f>
        <x:v>0.10810810810810811</x:v>
      </x:c>
      <x:c r="L4885" s="24" t="n">
        <x:v>13</x:v>
      </x:c>
      <x:c r="M4885" s="23" t="n">
        <x:f>IF(H4885=0,"",L4885/H4885)</x:f>
        <x:v>0.07103825136612021</x:v>
      </x:c>
      <x:c r="N4885" s="24" t="n">
        <x:f>H4885-L4885</x:f>
        <x:v>170</x:v>
      </x:c>
      <x:c r="O4885" s="22" t="str">
        <x:v>18:00–18:59</x:v>
      </x:c>
      <x:c r="P4885" s="24" t="n">
        <x:v>372</x:v>
      </x:c>
      <x:c r="Q4885" s="24" t="n">
        <x:v>127</x:v>
      </x:c>
      <x:c r="R4885" s="24" t="n">
        <x:v>2</x:v>
      </x:c>
      <x:c r="S4885" s="23" t="n">
        <x:f>IF(Q4885=0,"",R4885/Q4885)</x:f>
        <x:v>0.015748031496062992</x:v>
      </x:c>
      <x:c r="T4885" s="24" t="n">
        <x:v>8</x:v>
      </x:c>
      <x:c r="U4885" s="23" t="n">
        <x:f>IF(P4885=0,"",T4885/P4885)</x:f>
        <x:v>0.021505376344086023</x:v>
      </x:c>
      <x:c r="V4885" s="24" t="n">
        <x:f>P4885-T4885</x:f>
        <x:v>364</x:v>
      </x:c>
      <x:c r="W4885" s="22" t="str">
        <x:v>08:00–08:59</x:v>
      </x:c>
    </x:row>
    <x:row r="4886">
      <x:c r="A4886" s="22" t="str">
        <x:v>2026-08</x:v>
      </x:c>
      <x:c r="B4886" s="22" t="str">
        <x:v>台北市</x:v>
      </x:c>
      <x:c r="C4886" s="22" t="str">
        <x:v>信義區</x:v>
      </x:c>
      <x:c r="D4886" s="22" t="str">
        <x:v>A</x:v>
      </x:c>
      <x:c r="E4886" s="36" t="str">
        <x:v>500112064</x:v>
      </x:c>
      <x:c r="F4886" s="22" t="str">
        <x:v>捷運象山站(3號出口)</x:v>
      </x:c>
      <x:c r="G4886" s="37" t="n">
        <x:v>505.05</x:v>
      </x:c>
      <x:c r="H4886" s="24" t="n">
        <x:v>38</x:v>
      </x:c>
      <x:c r="I4886" s="24" t="n">
        <x:v>4</x:v>
      </x:c>
      <x:c r="J4886" s="24" t="n">
        <x:v>0</x:v>
      </x:c>
      <x:c r="K4886" s="23" t="n">
        <x:f>IF(I4886=0,"",J4886/I4886)</x:f>
        <x:v>0</x:v>
      </x:c>
      <x:c r="L4886" s="24" t="n">
        <x:v>0</x:v>
      </x:c>
      <x:c r="M4886" s="23" t="n">
        <x:f>IF(H4886=0,"",L4886/H4886)</x:f>
        <x:v>0</x:v>
      </x:c>
      <x:c r="N4886" s="24" t="n">
        <x:f>H4886-L4886</x:f>
        <x:v>38</x:v>
      </x:c>
      <x:c r="O4886" s="22" t="str">
        <x:v>18:00–18:59</x:v>
      </x:c>
      <x:c r="P4886" s="24" t="n">
        <x:v>349</x:v>
      </x:c>
      <x:c r="Q4886" s="24" t="n">
        <x:v>78</x:v>
      </x:c>
      <x:c r="R4886" s="24" t="n">
        <x:v>8</x:v>
      </x:c>
      <x:c r="S4886" s="23" t="n">
        <x:f>IF(Q4886=0,"",R4886/Q4886)</x:f>
        <x:v>0.10256410256410256</x:v>
      </x:c>
      <x:c r="T4886" s="24" t="n">
        <x:v>17</x:v>
      </x:c>
      <x:c r="U4886" s="23" t="n">
        <x:f>IF(P4886=0,"",T4886/P4886)</x:f>
        <x:v>0.04871060171919771</x:v>
      </x:c>
      <x:c r="V4886" s="24" t="n">
        <x:f>P4886-T4886</x:f>
        <x:v>332</x:v>
      </x:c>
      <x:c r="W4886" s="22" t="str">
        <x:v>09:00–09:59</x:v>
      </x:c>
    </x:row>
    <x:row r="4887">
      <x:c r="A4887" s="22" t="str">
        <x:v>2026-08</x:v>
      </x:c>
      <x:c r="B4887" s="22" t="str">
        <x:v>台北市</x:v>
      </x:c>
      <x:c r="C4887" s="22" t="str">
        <x:v>信義區</x:v>
      </x:c>
      <x:c r="D4887" s="22" t="str">
        <x:v>A</x:v>
      </x:c>
      <x:c r="E4887" s="36" t="str">
        <x:v>500112065</x:v>
      </x:c>
      <x:c r="F4887" s="22" t="str">
        <x:v>松德公園</x:v>
      </x:c>
      <x:c r="G4887" s="37" t="n">
        <x:v>240.62</x:v>
      </x:c>
      <x:c r="H4887" s="24" t="n">
        <x:v>5</x:v>
      </x:c>
      <x:c r="I4887" s="24" t="n">
        <x:v>3</x:v>
      </x:c>
      <x:c r="J4887" s="24" t="n">
        <x:v>0</x:v>
      </x:c>
      <x:c r="K4887" s="23" t="n">
        <x:f>IF(I4887=0,"",J4887/I4887)</x:f>
        <x:v>0</x:v>
      </x:c>
      <x:c r="L4887" s="24" t="n">
        <x:v>0</x:v>
      </x:c>
      <x:c r="M4887" s="23" t="n">
        <x:f>IF(H4887=0,"",L4887/H4887)</x:f>
        <x:v>0</x:v>
      </x:c>
      <x:c r="N4887" s="24" t="n">
        <x:f>H4887-L4887</x:f>
        <x:v>5</x:v>
      </x:c>
      <x:c r="O4887" s="22" t="str">
        <x:v>07:00–07:59</x:v>
      </x:c>
      <x:c r="P4887" s="24" t="n">
        <x:v>145</x:v>
      </x:c>
      <x:c r="Q4887" s="24" t="n">
        <x:v>54</x:v>
      </x:c>
      <x:c r="R4887" s="24" t="n">
        <x:v>6</x:v>
      </x:c>
      <x:c r="S4887" s="23" t="n">
        <x:f>IF(Q4887=0,"",R4887/Q4887)</x:f>
        <x:v>0.1111111111111111</x:v>
      </x:c>
      <x:c r="T4887" s="24" t="n">
        <x:v>9</x:v>
      </x:c>
      <x:c r="U4887" s="23" t="n">
        <x:f>IF(P4887=0,"",T4887/P4887)</x:f>
        <x:v>0.06206896551724138</x:v>
      </x:c>
      <x:c r="V4887" s="24" t="n">
        <x:f>P4887-T4887</x:f>
        <x:v>136</x:v>
      </x:c>
      <x:c r="W4887" s="22" t="str">
        <x:v>17:00–17:59</x:v>
      </x:c>
    </x:row>
    <x:row r="4888">
      <x:c r="A4888" s="22" t="str">
        <x:v>2026-08</x:v>
      </x:c>
      <x:c r="B4888" s="22" t="str">
        <x:v>台北市</x:v>
      </x:c>
      <x:c r="C4888" s="22" t="str">
        <x:v>信義區</x:v>
      </x:c>
      <x:c r="D4888" s="22" t="str">
        <x:v>B</x:v>
      </x:c>
      <x:c r="E4888" s="36" t="str">
        <x:v>500112066</x:v>
      </x:c>
      <x:c r="F4888" s="22" t="str">
        <x:v>世貿三館</x:v>
      </x:c>
      <x:c r="G4888" s="37" t="n">
        <x:v>137.76</x:v>
      </x:c>
      <x:c r="H4888" s="24" t="n">
        <x:v>52</x:v>
      </x:c>
      <x:c r="I4888" s="24" t="n">
        <x:v>34</x:v>
      </x:c>
      <x:c r="J4888" s="24" t="n">
        <x:v>4</x:v>
      </x:c>
      <x:c r="K4888" s="23" t="n">
        <x:f>IF(I4888=0,"",J4888/I4888)</x:f>
        <x:v>0.11764705882352941</x:v>
      </x:c>
      <x:c r="L4888" s="24" t="n">
        <x:v>4</x:v>
      </x:c>
      <x:c r="M4888" s="23" t="n">
        <x:f>IF(H4888=0,"",L4888/H4888)</x:f>
        <x:v>0.07692307692307693</x:v>
      </x:c>
      <x:c r="N4888" s="24" t="n">
        <x:f>H4888-L4888</x:f>
        <x:v>48</x:v>
      </x:c>
      <x:c r="O4888" s="22" t="str">
        <x:v>11:00–11:59</x:v>
      </x:c>
      <x:c r="P4888" s="24" t="n">
        <x:v>110</x:v>
      </x:c>
      <x:c r="Q4888" s="24" t="n">
        <x:v>57</x:v>
      </x:c>
      <x:c r="R4888" s="24" t="n">
        <x:v>7</x:v>
      </x:c>
      <x:c r="S4888" s="23" t="n">
        <x:f>IF(Q4888=0,"",R4888/Q4888)</x:f>
        <x:v>0.12280701754385964</x:v>
      </x:c>
      <x:c r="T4888" s="24" t="n">
        <x:v>8</x:v>
      </x:c>
      <x:c r="U4888" s="23" t="n">
        <x:f>IF(P4888=0,"",T4888/P4888)</x:f>
        <x:v>0.07272727272727272</x:v>
      </x:c>
      <x:c r="V4888" s="24" t="n">
        <x:f>P4888-T4888</x:f>
        <x:v>102</x:v>
      </x:c>
      <x:c r="W4888" s="22" t="str">
        <x:v>21:00–21:59</x:v>
      </x:c>
    </x:row>
    <x:row r="4889">
      <x:c r="A4889" s="22" t="str">
        <x:v>2026-08</x:v>
      </x:c>
      <x:c r="B4889" s="22" t="str">
        <x:v>台北市</x:v>
      </x:c>
      <x:c r="C4889" s="22" t="str">
        <x:v>信義區</x:v>
      </x:c>
      <x:c r="D4889" s="22" t="str">
        <x:v>A</x:v>
      </x:c>
      <x:c r="E4889" s="36" t="str">
        <x:v>500112067</x:v>
      </x:c>
      <x:c r="F4889" s="22" t="str">
        <x:v>松德虎林街口</x:v>
      </x:c>
      <x:c r="G4889" s="37" t="n">
        <x:v>205.62</x:v>
      </x:c>
      <x:c r="H4889" s="24" t="n">
        <x:v>41</x:v>
      </x:c>
      <x:c r="I4889" s="24" t="n">
        <x:v>18</x:v>
      </x:c>
      <x:c r="J4889" s="24" t="n">
        <x:v>5</x:v>
      </x:c>
      <x:c r="K4889" s="23" t="n">
        <x:f>IF(I4889=0,"",J4889/I4889)</x:f>
        <x:v>0.2777777777777778</x:v>
      </x:c>
      <x:c r="L4889" s="24" t="n">
        <x:v>5</x:v>
      </x:c>
      <x:c r="M4889" s="23" t="n">
        <x:f>IF(H4889=0,"",L4889/H4889)</x:f>
        <x:v>0.12195121951219512</x:v>
      </x:c>
      <x:c r="N4889" s="24" t="n">
        <x:f>H4889-L4889</x:f>
        <x:v>36</x:v>
      </x:c>
      <x:c r="O4889" s="22" t="str">
        <x:v>08:00–08:59</x:v>
      </x:c>
      <x:c r="P4889" s="24" t="n">
        <x:v>61</x:v>
      </x:c>
      <x:c r="Q4889" s="24" t="n">
        <x:v>27</x:v>
      </x:c>
      <x:c r="R4889" s="24" t="n">
        <x:v>4</x:v>
      </x:c>
      <x:c r="S4889" s="23" t="n">
        <x:f>IF(Q4889=0,"",R4889/Q4889)</x:f>
        <x:v>0.14814814814814814</x:v>
      </x:c>
      <x:c r="T4889" s="24" t="n">
        <x:v>6</x:v>
      </x:c>
      <x:c r="U4889" s="23" t="n">
        <x:f>IF(P4889=0,"",T4889/P4889)</x:f>
        <x:v>0.09836065573770492</x:v>
      </x:c>
      <x:c r="V4889" s="24" t="n">
        <x:f>P4889-T4889</x:f>
        <x:v>55</x:v>
      </x:c>
      <x:c r="W4889" s="22" t="str">
        <x:v>18:00–18:59</x:v>
      </x:c>
    </x:row>
    <x:row r="4890">
      <x:c r="A4890" s="22" t="str">
        <x:v>2026-08</x:v>
      </x:c>
      <x:c r="B4890" s="22" t="str">
        <x:v>台北市</x:v>
      </x:c>
      <x:c r="C4890" s="22" t="str">
        <x:v>信義區</x:v>
      </x:c>
      <x:c r="D4890" s="22" t="str">
        <x:v>A</x:v>
      </x:c>
      <x:c r="E4890" s="36" t="str">
        <x:v>500112068</x:v>
      </x:c>
      <x:c r="F4890" s="22" t="str">
        <x:v>富台公園</x:v>
      </x:c>
      <x:c r="G4890" s="37" t="n">
        <x:v>257.57</x:v>
      </x:c>
      <x:c r="H4890" s="24" t="n">
        <x:v>20</x:v>
      </x:c>
      <x:c r="I4890" s="24" t="n">
        <x:v>4</x:v>
      </x:c>
      <x:c r="J4890" s="24" t="n">
        <x:v>1</x:v>
      </x:c>
      <x:c r="K4890" s="23" t="n">
        <x:f>IF(I4890=0,"",J4890/I4890)</x:f>
        <x:v>0.25</x:v>
      </x:c>
      <x:c r="L4890" s="24" t="n">
        <x:v>4</x:v>
      </x:c>
      <x:c r="M4890" s="23" t="n">
        <x:f>IF(H4890=0,"",L4890/H4890)</x:f>
        <x:v>0.2</x:v>
      </x:c>
      <x:c r="N4890" s="24" t="n">
        <x:f>H4890-L4890</x:f>
        <x:v>16</x:v>
      </x:c>
      <x:c r="O4890" s="22" t="str">
        <x:v>20:00–20:59</x:v>
      </x:c>
      <x:c r="P4890" s="24" t="n">
        <x:v>108</x:v>
      </x:c>
      <x:c r="Q4890" s="24" t="n">
        <x:v>41</x:v>
      </x:c>
      <x:c r="R4890" s="24" t="n">
        <x:v>6</x:v>
      </x:c>
      <x:c r="S4890" s="23" t="n">
        <x:f>IF(Q4890=0,"",R4890/Q4890)</x:f>
        <x:v>0.14634146341463414</x:v>
      </x:c>
      <x:c r="T4890" s="24" t="n">
        <x:v>14</x:v>
      </x:c>
      <x:c r="U4890" s="23" t="n">
        <x:f>IF(P4890=0,"",T4890/P4890)</x:f>
        <x:v>0.12962962962962962</x:v>
      </x:c>
      <x:c r="V4890" s="24" t="n">
        <x:f>P4890-T4890</x:f>
        <x:v>94</x:v>
      </x:c>
      <x:c r="W4890" s="22" t="str">
        <x:v>08:00–08:59</x:v>
      </x:c>
    </x:row>
    <x:row r="4891">
      <x:c r="A4891" s="22" t="str">
        <x:v>2026-08</x:v>
      </x:c>
      <x:c r="B4891" s="22" t="str">
        <x:v>台北市</x:v>
      </x:c>
      <x:c r="C4891" s="22" t="str">
        <x:v>信義區</x:v>
      </x:c>
      <x:c r="D4891" s="22" t="str">
        <x:v>A</x:v>
      </x:c>
      <x:c r="E4891" s="36" t="str">
        <x:v>500112069</x:v>
      </x:c>
      <x:c r="F4891" s="22" t="str">
        <x:v>基隆路一段101巷口</x:v>
      </x:c>
      <x:c r="G4891" s="37" t="n">
        <x:v>248.14</x:v>
      </x:c>
      <x:c r="H4891" s="24" t="n">
        <x:v>53</x:v>
      </x:c>
      <x:c r="I4891" s="24" t="n">
        <x:v>17</x:v>
      </x:c>
      <x:c r="J4891" s="24" t="n">
        <x:v>0</x:v>
      </x:c>
      <x:c r="K4891" s="23" t="n">
        <x:f>IF(I4891=0,"",J4891/I4891)</x:f>
        <x:v>0</x:v>
      </x:c>
      <x:c r="L4891" s="24" t="n">
        <x:v>0</x:v>
      </x:c>
      <x:c r="M4891" s="23" t="n">
        <x:f>IF(H4891=0,"",L4891/H4891)</x:f>
        <x:v>0</x:v>
      </x:c>
      <x:c r="N4891" s="24" t="n">
        <x:f>H4891-L4891</x:f>
        <x:v>53</x:v>
      </x:c>
      <x:c r="O4891" s="22" t="str">
        <x:v>09:00–09:59</x:v>
      </x:c>
      <x:c r="P4891" s="24" t="n">
        <x:v>208</x:v>
      </x:c>
      <x:c r="Q4891" s="24" t="n">
        <x:v>78</x:v>
      </x:c>
      <x:c r="R4891" s="24" t="n">
        <x:v>7</x:v>
      </x:c>
      <x:c r="S4891" s="23" t="n">
        <x:f>IF(Q4891=0,"",R4891/Q4891)</x:f>
        <x:v>0.08974358974358974</x:v>
      </x:c>
      <x:c r="T4891" s="24" t="n">
        <x:v>13</x:v>
      </x:c>
      <x:c r="U4891" s="23" t="n">
        <x:f>IF(P4891=0,"",T4891/P4891)</x:f>
        <x:v>0.0625</x:v>
      </x:c>
      <x:c r="V4891" s="24" t="n">
        <x:f>P4891-T4891</x:f>
        <x:v>195</x:v>
      </x:c>
      <x:c r="W4891" s="22" t="str">
        <x:v>18:00–18:59</x:v>
      </x:c>
    </x:row>
    <x:row r="4892">
      <x:c r="A4892" s="22" t="str">
        <x:v>2026-08</x:v>
      </x:c>
      <x:c r="B4892" s="22" t="str">
        <x:v>台北市</x:v>
      </x:c>
      <x:c r="C4892" s="22" t="str">
        <x:v>信義區</x:v>
      </x:c>
      <x:c r="D4892" s="22" t="str">
        <x:v>A</x:v>
      </x:c>
      <x:c r="E4892" s="36" t="str">
        <x:v>500112070</x:v>
      </x:c>
      <x:c r="F4892" s="22" t="str">
        <x:v>捷運永春站(2號出口)</x:v>
      </x:c>
      <x:c r="G4892" s="37" t="n">
        <x:v>902.05</x:v>
      </x:c>
      <x:c r="H4892" s="24" t="n">
        <x:v>1097</x:v>
      </x:c>
      <x:c r="I4892" s="24" t="n">
        <x:v>99</x:v>
      </x:c>
      <x:c r="J4892" s="24" t="n">
        <x:v>2</x:v>
      </x:c>
      <x:c r="K4892" s="23" t="n">
        <x:f>IF(I4892=0,"",J4892/I4892)</x:f>
        <x:v>0.020202020202020204</x:v>
      </x:c>
      <x:c r="L4892" s="24" t="n">
        <x:v>9</x:v>
      </x:c>
      <x:c r="M4892" s="23" t="n">
        <x:f>IF(H4892=0,"",L4892/H4892)</x:f>
        <x:v>0.008204193254329991</x:v>
      </x:c>
      <x:c r="N4892" s="24" t="n">
        <x:f>H4892-L4892</x:f>
        <x:v>1088</x:v>
      </x:c>
      <x:c r="O4892" s="22" t="str">
        <x:v>18:00–18:59</x:v>
      </x:c>
      <x:c r="P4892" s="24" t="n">
        <x:v>482</x:v>
      </x:c>
      <x:c r="Q4892" s="24" t="n">
        <x:v>109</x:v>
      </x:c>
      <x:c r="R4892" s="24" t="n">
        <x:v>7</x:v>
      </x:c>
      <x:c r="S4892" s="23" t="n">
        <x:f>IF(Q4892=0,"",R4892/Q4892)</x:f>
        <x:v>0.06422018348623854</x:v>
      </x:c>
      <x:c r="T4892" s="24" t="n">
        <x:v>42</x:v>
      </x:c>
      <x:c r="U4892" s="23" t="n">
        <x:f>IF(P4892=0,"",T4892/P4892)</x:f>
        <x:v>0.08713692946058091</x:v>
      </x:c>
      <x:c r="V4892" s="24" t="n">
        <x:f>P4892-T4892</x:f>
        <x:v>440</x:v>
      </x:c>
      <x:c r="W4892" s="22" t="str">
        <x:v>21:00–21:59</x:v>
      </x:c>
    </x:row>
    <x:row r="4893">
      <x:c r="A4893" s="22" t="str">
        <x:v>2026-08</x:v>
      </x:c>
      <x:c r="B4893" s="22" t="str">
        <x:v>台北市</x:v>
      </x:c>
      <x:c r="C4893" s="22" t="str">
        <x:v>信義區</x:v>
      </x:c>
      <x:c r="D4893" s="22" t="str">
        <x:v>A</x:v>
      </x:c>
      <x:c r="E4893" s="36" t="str">
        <x:v>500112071</x:v>
      </x:c>
      <x:c r="F4893" s="22" t="str">
        <x:v>吳興街260巷</x:v>
      </x:c>
      <x:c r="G4893" s="37" t="n">
        <x:v>433.81</x:v>
      </x:c>
      <x:c r="H4893" s="24" t="n">
        <x:v>214</x:v>
      </x:c>
      <x:c r="I4893" s="24" t="n">
        <x:v>66</x:v>
      </x:c>
      <x:c r="J4893" s="24" t="n">
        <x:v>4</x:v>
      </x:c>
      <x:c r="K4893" s="23" t="n">
        <x:f>IF(I4893=0,"",J4893/I4893)</x:f>
        <x:v>0.06060606060606061</x:v>
      </x:c>
      <x:c r="L4893" s="24" t="n">
        <x:v>19</x:v>
      </x:c>
      <x:c r="M4893" s="23" t="n">
        <x:f>IF(H4893=0,"",L4893/H4893)</x:f>
        <x:v>0.08878504672897196</x:v>
      </x:c>
      <x:c r="N4893" s="24" t="n">
        <x:f>H4893-L4893</x:f>
        <x:v>195</x:v>
      </x:c>
      <x:c r="O4893" s="22" t="str">
        <x:v>08:00–08:59</x:v>
      </x:c>
      <x:c r="P4893" s="24" t="n">
        <x:v>154</x:v>
      </x:c>
      <x:c r="Q4893" s="24" t="n">
        <x:v>40</x:v>
      </x:c>
      <x:c r="R4893" s="24" t="n">
        <x:v>0</x:v>
      </x:c>
      <x:c r="S4893" s="23" t="n">
        <x:f>IF(Q4893=0,"",R4893/Q4893)</x:f>
        <x:v>0</x:v>
      </x:c>
      <x:c r="T4893" s="24" t="n">
        <x:v>0</x:v>
      </x:c>
      <x:c r="U4893" s="23" t="n">
        <x:f>IF(P4893=0,"",T4893/P4893)</x:f>
        <x:v>0</x:v>
      </x:c>
      <x:c r="V4893" s="24" t="n">
        <x:f>P4893-T4893</x:f>
        <x:v>154</x:v>
      </x:c>
      <x:c r="W4893" s="22" t="str">
        <x:v>17:00–17:59</x:v>
      </x:c>
    </x:row>
    <x:row r="4894">
      <x:c r="A4894" s="22" t="str">
        <x:v>2026-08</x:v>
      </x:c>
      <x:c r="B4894" s="22" t="str">
        <x:v>台北市</x:v>
      </x:c>
      <x:c r="C4894" s="22" t="str">
        <x:v>信義區</x:v>
      </x:c>
      <x:c r="D4894" s="22" t="str">
        <x:v>B</x:v>
      </x:c>
      <x:c r="E4894" s="36" t="str">
        <x:v>500112072</x:v>
      </x:c>
      <x:c r="F4894" s="22" t="str">
        <x:v>松山家商(林口街)</x:v>
      </x:c>
      <x:c r="G4894" s="37" t="n">
        <x:v>167.9</x:v>
      </x:c>
      <x:c r="H4894" s="24" t="n">
        <x:v>21</x:v>
      </x:c>
      <x:c r="I4894" s="24" t="n">
        <x:v>8</x:v>
      </x:c>
      <x:c r="J4894" s="24" t="n">
        <x:v>1</x:v>
      </x:c>
      <x:c r="K4894" s="23" t="n">
        <x:f>IF(I4894=0,"",J4894/I4894)</x:f>
        <x:v>0.125</x:v>
      </x:c>
      <x:c r="L4894" s="24" t="n">
        <x:v>1</x:v>
      </x:c>
      <x:c r="M4894" s="23" t="n">
        <x:f>IF(H4894=0,"",L4894/H4894)</x:f>
        <x:v>0.047619047619047616</x:v>
      </x:c>
      <x:c r="N4894" s="24" t="n">
        <x:f>H4894-L4894</x:f>
        <x:v>20</x:v>
      </x:c>
      <x:c r="O4894" s="22" t="str">
        <x:v>22:00–22:59</x:v>
      </x:c>
      <x:c r="P4894" s="24" t="n">
        <x:v>212</x:v>
      </x:c>
      <x:c r="Q4894" s="24" t="n">
        <x:v>82</x:v>
      </x:c>
      <x:c r="R4894" s="24" t="n">
        <x:v>2</x:v>
      </x:c>
      <x:c r="S4894" s="23" t="n">
        <x:f>IF(Q4894=0,"",R4894/Q4894)</x:f>
        <x:v>0.024390243902439025</x:v>
      </x:c>
      <x:c r="T4894" s="24" t="n">
        <x:v>7</x:v>
      </x:c>
      <x:c r="U4894" s="23" t="n">
        <x:f>IF(P4894=0,"",T4894/P4894)</x:f>
        <x:v>0.0330188679245283</x:v>
      </x:c>
      <x:c r="V4894" s="24" t="n">
        <x:f>P4894-T4894</x:f>
        <x:v>205</x:v>
      </x:c>
      <x:c r="W4894" s="22" t="str">
        <x:v>17:00–17:59</x:v>
      </x:c>
    </x:row>
    <x:row r="4895">
      <x:c r="A4895" s="22" t="str">
        <x:v>2026-08</x:v>
      </x:c>
      <x:c r="B4895" s="22" t="str">
        <x:v>台北市</x:v>
      </x:c>
      <x:c r="C4895" s="22" t="str">
        <x:v>信義區</x:v>
      </x:c>
      <x:c r="D4895" s="22" t="str">
        <x:v>B</x:v>
      </x:c>
      <x:c r="E4895" s="36" t="str">
        <x:v>500112073</x:v>
      </x:c>
      <x:c r="F4895" s="22" t="str">
        <x:v>仁愛逸仙路口</x:v>
      </x:c>
      <x:c r="G4895" s="37" t="n">
        <x:v>125.86</x:v>
      </x:c>
      <x:c r="H4895" s="24" t="n">
        <x:v>23</x:v>
      </x:c>
      <x:c r="I4895" s="24" t="n">
        <x:v>13</x:v>
      </x:c>
      <x:c r="J4895" s="24" t="n">
        <x:v>0</x:v>
      </x:c>
      <x:c r="K4895" s="23" t="n">
        <x:f>IF(I4895=0,"",J4895/I4895)</x:f>
        <x:v>0</x:v>
      </x:c>
      <x:c r="L4895" s="24" t="n">
        <x:v>0</x:v>
      </x:c>
      <x:c r="M4895" s="23" t="n">
        <x:f>IF(H4895=0,"",L4895/H4895)</x:f>
        <x:v>0</x:v>
      </x:c>
      <x:c r="N4895" s="24" t="n">
        <x:f>H4895-L4895</x:f>
        <x:v>23</x:v>
      </x:c>
      <x:c r="O4895" s="22" t="str">
        <x:v>10:00–10:59</x:v>
      </x:c>
      <x:c r="P4895" s="24" t="n">
        <x:v>69</x:v>
      </x:c>
      <x:c r="Q4895" s="24" t="n">
        <x:v>35</x:v>
      </x:c>
      <x:c r="R4895" s="24" t="n">
        <x:v>7</x:v>
      </x:c>
      <x:c r="S4895" s="23" t="n">
        <x:f>IF(Q4895=0,"",R4895/Q4895)</x:f>
        <x:v>0.2</x:v>
      </x:c>
      <x:c r="T4895" s="24" t="n">
        <x:v>9</x:v>
      </x:c>
      <x:c r="U4895" s="23" t="n">
        <x:f>IF(P4895=0,"",T4895/P4895)</x:f>
        <x:v>0.13043478260869565</x:v>
      </x:c>
      <x:c r="V4895" s="24" t="n">
        <x:f>P4895-T4895</x:f>
        <x:v>60</x:v>
      </x:c>
      <x:c r="W4895" s="22" t="str">
        <x:v>21:00–21:59</x:v>
      </x:c>
    </x:row>
    <x:row r="4896">
      <x:c r="A4896" s="22" t="str">
        <x:v>2026-08</x:v>
      </x:c>
      <x:c r="B4896" s="22" t="str">
        <x:v>台北市</x:v>
      </x:c>
      <x:c r="C4896" s="22" t="str">
        <x:v>信義區</x:v>
      </x:c>
      <x:c r="D4896" s="22" t="str">
        <x:v>A</x:v>
      </x:c>
      <x:c r="E4896" s="36" t="str">
        <x:v>500112075</x:v>
      </x:c>
      <x:c r="F4896" s="22" t="str">
        <x:v>信義基隆路口</x:v>
      </x:c>
      <x:c r="G4896" s="37" t="n">
        <x:v>246.24</x:v>
      </x:c>
      <x:c r="H4896" s="24" t="n">
        <x:v>180</x:v>
      </x:c>
      <x:c r="I4896" s="24" t="n">
        <x:v>58</x:v>
      </x:c>
      <x:c r="J4896" s="24" t="n">
        <x:v>0</x:v>
      </x:c>
      <x:c r="K4896" s="23" t="n">
        <x:f>IF(I4896=0,"",J4896/I4896)</x:f>
        <x:v>0</x:v>
      </x:c>
      <x:c r="L4896" s="24" t="n">
        <x:v>0</x:v>
      </x:c>
      <x:c r="M4896" s="23" t="n">
        <x:f>IF(H4896=0,"",L4896/H4896)</x:f>
        <x:v>0</x:v>
      </x:c>
      <x:c r="N4896" s="24" t="n">
        <x:f>H4896-L4896</x:f>
        <x:v>180</x:v>
      </x:c>
      <x:c r="O4896" s="22" t="str">
        <x:v>09:00–09:59</x:v>
      </x:c>
      <x:c r="P4896" s="24" t="n">
        <x:v>338</x:v>
      </x:c>
      <x:c r="Q4896" s="24" t="n">
        <x:v>101</x:v>
      </x:c>
      <x:c r="R4896" s="24" t="n">
        <x:v>1</x:v>
      </x:c>
      <x:c r="S4896" s="23" t="n">
        <x:f>IF(Q4896=0,"",R4896/Q4896)</x:f>
        <x:v>0.009900990099009901</x:v>
      </x:c>
      <x:c r="T4896" s="24" t="n">
        <x:v>1</x:v>
      </x:c>
      <x:c r="U4896" s="23" t="n">
        <x:f>IF(P4896=0,"",T4896/P4896)</x:f>
        <x:v>0.0029585798816568047</x:v>
      </x:c>
      <x:c r="V4896" s="24" t="n">
        <x:f>P4896-T4896</x:f>
        <x:v>337</x:v>
      </x:c>
      <x:c r="W4896" s="22" t="str">
        <x:v>18:00–18:59</x:v>
      </x:c>
    </x:row>
    <x:row r="4897">
      <x:c r="A4897" s="22" t="str">
        <x:v>2026-08</x:v>
      </x:c>
      <x:c r="B4897" s="22" t="str">
        <x:v>台北市</x:v>
      </x:c>
      <x:c r="C4897" s="22" t="str">
        <x:v>信義區</x:v>
      </x:c>
      <x:c r="D4897" s="22" t="str">
        <x:v>A</x:v>
      </x:c>
      <x:c r="E4897" s="36" t="str">
        <x:v>500112076</x:v>
      </x:c>
      <x:c r="F4897" s="22" t="str">
        <x:v>捷運台北101/世貿站(2號出口)</x:v>
      </x:c>
      <x:c r="G4897" s="37" t="n">
        <x:v>623.62</x:v>
      </x:c>
      <x:c r="H4897" s="24" t="n">
        <x:v>131</x:v>
      </x:c>
      <x:c r="I4897" s="24" t="n">
        <x:v>20</x:v>
      </x:c>
      <x:c r="J4897" s="24" t="n">
        <x:v>4</x:v>
      </x:c>
      <x:c r="K4897" s="23" t="n">
        <x:f>IF(I4897=0,"",J4897/I4897)</x:f>
        <x:v>0.2</x:v>
      </x:c>
      <x:c r="L4897" s="24" t="n">
        <x:v>33</x:v>
      </x:c>
      <x:c r="M4897" s="23" t="n">
        <x:f>IF(H4897=0,"",L4897/H4897)</x:f>
        <x:v>0.25190839694656486</x:v>
      </x:c>
      <x:c r="N4897" s="24" t="n">
        <x:f>H4897-L4897</x:f>
        <x:v>98</x:v>
      </x:c>
      <x:c r="O4897" s="22" t="str">
        <x:v>13:00–13:59</x:v>
      </x:c>
      <x:c r="P4897" s="24" t="n">
        <x:v>632</x:v>
      </x:c>
      <x:c r="Q4897" s="24" t="n">
        <x:v>117</x:v>
      </x:c>
      <x:c r="R4897" s="24" t="n">
        <x:v>17</x:v>
      </x:c>
      <x:c r="S4897" s="23" t="n">
        <x:f>IF(Q4897=0,"",R4897/Q4897)</x:f>
        <x:v>0.1452991452991453</x:v>
      </x:c>
      <x:c r="T4897" s="24" t="n">
        <x:v>84</x:v>
      </x:c>
      <x:c r="U4897" s="23" t="n">
        <x:f>IF(P4897=0,"",T4897/P4897)</x:f>
        <x:v>0.13291139240506328</x:v>
      </x:c>
      <x:c r="V4897" s="24" t="n">
        <x:f>P4897-T4897</x:f>
        <x:v>548</x:v>
      </x:c>
      <x:c r="W4897" s="22" t="str">
        <x:v>18:00–18:59</x:v>
      </x:c>
    </x:row>
    <x:row r="4898">
      <x:c r="A4898" s="22" t="str">
        <x:v>2026-08</x:v>
      </x:c>
      <x:c r="B4898" s="22" t="str">
        <x:v>台北市</x:v>
      </x:c>
      <x:c r="C4898" s="22" t="str">
        <x:v>信義區</x:v>
      </x:c>
      <x:c r="D4898" s="22" t="str">
        <x:v>C</x:v>
      </x:c>
      <x:c r="E4898" s="36" t="str">
        <x:v>500112078</x:v>
      </x:c>
      <x:c r="F4898" s="22" t="str">
        <x:v>吳興街284巷36弄口</x:v>
      </x:c>
      <x:c r="G4898" s="37" t="n">
        <x:v>81.86</x:v>
      </x:c>
      <x:c r="H4898" s="24" t="n">
        <x:v>21</x:v>
      </x:c>
      <x:c r="I4898" s="24" t="n">
        <x:v>18</x:v>
      </x:c>
      <x:c r="J4898" s="24" t="n">
        <x:v>2</x:v>
      </x:c>
      <x:c r="K4898" s="23" t="n">
        <x:f>IF(I4898=0,"",J4898/I4898)</x:f>
        <x:v>0.1111111111111111</x:v>
      </x:c>
      <x:c r="L4898" s="24" t="n">
        <x:v>2</x:v>
      </x:c>
      <x:c r="M4898" s="23" t="n">
        <x:f>IF(H4898=0,"",L4898/H4898)</x:f>
        <x:v>0.09523809523809523</x:v>
      </x:c>
      <x:c r="N4898" s="24" t="n">
        <x:f>H4898-L4898</x:f>
        <x:v>19</x:v>
      </x:c>
      <x:c r="O4898" s="22" t="str">
        <x:v>05:00–05:59</x:v>
      </x:c>
      <x:c r="P4898" s="24" t="n">
        <x:v>152</x:v>
      </x:c>
      <x:c r="Q4898" s="24" t="n">
        <x:v>105</x:v>
      </x:c>
      <x:c r="R4898" s="24" t="n">
        <x:v>17</x:v>
      </x:c>
      <x:c r="S4898" s="23" t="n">
        <x:f>IF(Q4898=0,"",R4898/Q4898)</x:f>
        <x:v>0.1619047619047619</x:v>
      </x:c>
      <x:c r="T4898" s="24" t="n">
        <x:v>22</x:v>
      </x:c>
      <x:c r="U4898" s="23" t="n">
        <x:f>IF(P4898=0,"",T4898/P4898)</x:f>
        <x:v>0.14473684210526316</x:v>
      </x:c>
      <x:c r="V4898" s="24" t="n">
        <x:f>P4898-T4898</x:f>
        <x:v>130</x:v>
      </x:c>
      <x:c r="W4898" s="22" t="str">
        <x:v>12:00–12:59</x:v>
      </x:c>
    </x:row>
    <x:row r="4899">
      <x:c r="A4899" s="22" t="str">
        <x:v>2026-08</x:v>
      </x:c>
      <x:c r="B4899" s="22" t="str">
        <x:v>台北市</x:v>
      </x:c>
      <x:c r="C4899" s="22" t="str">
        <x:v>信義區</x:v>
      </x:c>
      <x:c r="D4899" s="22" t="str">
        <x:v>B</x:v>
      </x:c>
      <x:c r="E4899" s="36" t="str">
        <x:v>500112079</x:v>
      </x:c>
      <x:c r="F4899" s="22" t="str">
        <x:v>協和祐德高級中學</x:v>
      </x:c>
      <x:c r="G4899" s="37" t="n">
        <x:v>126.71</x:v>
      </x:c>
      <x:c r="H4899" s="24" t="n">
        <x:v>60</x:v>
      </x:c>
      <x:c r="I4899" s="24" t="n">
        <x:v>29</x:v>
      </x:c>
      <x:c r="J4899" s="24" t="n">
        <x:v>5</x:v>
      </x:c>
      <x:c r="K4899" s="23" t="n">
        <x:f>IF(I4899=0,"",J4899/I4899)</x:f>
        <x:v>0.1724137931034483</x:v>
      </x:c>
      <x:c r="L4899" s="24" t="n">
        <x:v>7</x:v>
      </x:c>
      <x:c r="M4899" s="23" t="n">
        <x:f>IF(H4899=0,"",L4899/H4899)</x:f>
        <x:v>0.11666666666666667</x:v>
      </x:c>
      <x:c r="N4899" s="24" t="n">
        <x:f>H4899-L4899</x:f>
        <x:v>53</x:v>
      </x:c>
      <x:c r="O4899" s="22" t="str">
        <x:v>18:00–18:59</x:v>
      </x:c>
      <x:c r="P4899" s="24" t="n">
        <x:v>102</x:v>
      </x:c>
      <x:c r="Q4899" s="24" t="n">
        <x:v>46</x:v>
      </x:c>
      <x:c r="R4899" s="24" t="n">
        <x:v>1</x:v>
      </x:c>
      <x:c r="S4899" s="23" t="n">
        <x:f>IF(Q4899=0,"",R4899/Q4899)</x:f>
        <x:v>0.021739130434782608</x:v>
      </x:c>
      <x:c r="T4899" s="24" t="n">
        <x:v>3</x:v>
      </x:c>
      <x:c r="U4899" s="23" t="n">
        <x:f>IF(P4899=0,"",T4899/P4899)</x:f>
        <x:v>0.029411764705882353</x:v>
      </x:c>
      <x:c r="V4899" s="24" t="n">
        <x:f>P4899-T4899</x:f>
        <x:v>99</x:v>
      </x:c>
      <x:c r="W4899" s="22" t="str">
        <x:v>08:00–08:59</x:v>
      </x:c>
    </x:row>
    <x:row r="4900">
      <x:c r="A4900" s="22" t="str">
        <x:v>2026-08</x:v>
      </x:c>
      <x:c r="B4900" s="22" t="str">
        <x:v>台北市</x:v>
      </x:c>
      <x:c r="C4900" s="22" t="str">
        <x:v>信義區</x:v>
      </x:c>
      <x:c r="D4900" s="22" t="str">
        <x:v>B</x:v>
      </x:c>
      <x:c r="E4900" s="36" t="str">
        <x:v>500112080</x:v>
      </x:c>
      <x:c r="F4900" s="22" t="str">
        <x:v>福德國小公車站</x:v>
      </x:c>
      <x:c r="G4900" s="37" t="n">
        <x:v>117.57</x:v>
      </x:c>
      <x:c r="H4900" s="24" t="n">
        <x:v>27</x:v>
      </x:c>
      <x:c r="I4900" s="24" t="n">
        <x:v>17</x:v>
      </x:c>
      <x:c r="J4900" s="24" t="n">
        <x:v>1</x:v>
      </x:c>
      <x:c r="K4900" s="23" t="n">
        <x:f>IF(I4900=0,"",J4900/I4900)</x:f>
        <x:v>0.058823529411764705</x:v>
      </x:c>
      <x:c r="L4900" s="24" t="n">
        <x:v>2</x:v>
      </x:c>
      <x:c r="M4900" s="23" t="n">
        <x:f>IF(H4900=0,"",L4900/H4900)</x:f>
        <x:v>0.07407407407407407</x:v>
      </x:c>
      <x:c r="N4900" s="24" t="n">
        <x:f>H4900-L4900</x:f>
        <x:v>25</x:v>
      </x:c>
      <x:c r="O4900" s="22" t="str">
        <x:v>22:00–22:59</x:v>
      </x:c>
      <x:c r="P4900" s="24" t="n">
        <x:v>237</x:v>
      </x:c>
      <x:c r="Q4900" s="24" t="n">
        <x:v>99</x:v>
      </x:c>
      <x:c r="R4900" s="24" t="n">
        <x:v>13</x:v>
      </x:c>
      <x:c r="S4900" s="23" t="n">
        <x:f>IF(Q4900=0,"",R4900/Q4900)</x:f>
        <x:v>0.13131313131313133</x:v>
      </x:c>
      <x:c r="T4900" s="24" t="n">
        <x:v>34</x:v>
      </x:c>
      <x:c r="U4900" s="23" t="n">
        <x:f>IF(P4900=0,"",T4900/P4900)</x:f>
        <x:v>0.14345991561181434</x:v>
      </x:c>
      <x:c r="V4900" s="24" t="n">
        <x:f>P4900-T4900</x:f>
        <x:v>203</x:v>
      </x:c>
      <x:c r="W4900" s="22" t="str">
        <x:v>17:00–17:59</x:v>
      </x:c>
    </x:row>
    <x:row r="4901">
      <x:c r="A4901" s="22" t="str">
        <x:v>2026-08</x:v>
      </x:c>
      <x:c r="B4901" s="22" t="str">
        <x:v>台北市</x:v>
      </x:c>
      <x:c r="C4901" s="22" t="str">
        <x:v>信義區</x:v>
      </x:c>
      <x:c r="D4901" s="22" t="str">
        <x:v>A</x:v>
      </x:c>
      <x:c r="E4901" s="36" t="str">
        <x:v>500112081</x:v>
      </x:c>
      <x:c r="F4901" s="22" t="str">
        <x:v>松仁路95巷口</x:v>
      </x:c>
      <x:c r="G4901" s="37" t="n">
        <x:v>674.95</x:v>
      </x:c>
      <x:c r="H4901" s="24" t="n">
        <x:v>232</x:v>
      </x:c>
      <x:c r="I4901" s="24" t="n">
        <x:v>41</x:v>
      </x:c>
      <x:c r="J4901" s="24" t="n">
        <x:v>32</x:v>
      </x:c>
      <x:c r="K4901" s="23" t="n">
        <x:f>IF(I4901=0,"",J4901/I4901)</x:f>
        <x:v>0.7804878048780488</x:v>
      </x:c>
      <x:c r="L4901" s="24" t="n">
        <x:v>196</x:v>
      </x:c>
      <x:c r="M4901" s="23" t="n">
        <x:f>IF(H4901=0,"",L4901/H4901)</x:f>
        <x:v>0.8448275862068966</x:v>
      </x:c>
      <x:c r="N4901" s="24" t="n">
        <x:f>H4901-L4901</x:f>
        <x:v>36</x:v>
      </x:c>
      <x:c r="O4901" s="22" t="str">
        <x:v>12:00–12:59</x:v>
      </x:c>
      <x:c r="P4901" s="24" t="n">
        <x:v>559</x:v>
      </x:c>
      <x:c r="Q4901" s="24" t="n">
        <x:v>143</x:v>
      </x:c>
      <x:c r="R4901" s="24" t="n">
        <x:v>19</x:v>
      </x:c>
      <x:c r="S4901" s="23" t="n">
        <x:f>IF(Q4901=0,"",R4901/Q4901)</x:f>
        <x:v>0.13286713286713286</x:v>
      </x:c>
      <x:c r="T4901" s="24" t="n">
        <x:v>49</x:v>
      </x:c>
      <x:c r="U4901" s="23" t="n">
        <x:f>IF(P4901=0,"",T4901/P4901)</x:f>
        <x:v>0.08765652951699464</x:v>
      </x:c>
      <x:c r="V4901" s="24" t="n">
        <x:f>P4901-T4901</x:f>
        <x:v>510</x:v>
      </x:c>
      <x:c r="W4901" s="22" t="str">
        <x:v>22:00–22:59</x:v>
      </x:c>
    </x:row>
    <x:row r="4902">
      <x:c r="A4902" s="22" t="str">
        <x:v>2026-08</x:v>
      </x:c>
      <x:c r="B4902" s="22" t="str">
        <x:v>台北市</x:v>
      </x:c>
      <x:c r="C4902" s="22" t="str">
        <x:v>信義區</x:v>
      </x:c>
      <x:c r="D4902" s="22" t="str">
        <x:v>A</x:v>
      </x:c>
      <x:c r="E4902" s="36" t="str">
        <x:v>500112082</x:v>
      </x:c>
      <x:c r="F4902" s="22" t="str">
        <x:v>臺北南山廣場_1</x:v>
      </x:c>
      <x:c r="G4902" s="37" t="n">
        <x:v>397.29</x:v>
      </x:c>
      <x:c r="H4902" s="24" t="n">
        <x:v>341</x:v>
      </x:c>
      <x:c r="I4902" s="24" t="n">
        <x:v>91</x:v>
      </x:c>
      <x:c r="J4902" s="24" t="n">
        <x:v>18</x:v>
      </x:c>
      <x:c r="K4902" s="23" t="n">
        <x:f>IF(I4902=0,"",J4902/I4902)</x:f>
        <x:v>0.1978021978021978</x:v>
      </x:c>
      <x:c r="L4902" s="24" t="n">
        <x:v>56</x:v>
      </x:c>
      <x:c r="M4902" s="23" t="n">
        <x:f>IF(H4902=0,"",L4902/H4902)</x:f>
        <x:v>0.16422287390029325</x:v>
      </x:c>
      <x:c r="N4902" s="24" t="n">
        <x:f>H4902-L4902</x:f>
        <x:v>285</x:v>
      </x:c>
      <x:c r="O4902" s="22" t="str">
        <x:v>09:00–09:59</x:v>
      </x:c>
      <x:c r="P4902" s="24" t="n">
        <x:v>339</x:v>
      </x:c>
      <x:c r="Q4902" s="24" t="n">
        <x:v>114</x:v>
      </x:c>
      <x:c r="R4902" s="24" t="n">
        <x:v>13</x:v>
      </x:c>
      <x:c r="S4902" s="23" t="n">
        <x:f>IF(Q4902=0,"",R4902/Q4902)</x:f>
        <x:v>0.11403508771929824</x:v>
      </x:c>
      <x:c r="T4902" s="24" t="n">
        <x:v>28</x:v>
      </x:c>
      <x:c r="U4902" s="23" t="n">
        <x:f>IF(P4902=0,"",T4902/P4902)</x:f>
        <x:v>0.08259587020648967</x:v>
      </x:c>
      <x:c r="V4902" s="24" t="n">
        <x:f>P4902-T4902</x:f>
        <x:v>311</x:v>
      </x:c>
      <x:c r="W4902" s="22" t="str">
        <x:v>21:00–21:59</x:v>
      </x:c>
    </x:row>
    <x:row r="4903">
      <x:c r="A4903" s="22" t="str">
        <x:v>2026-08</x:v>
      </x:c>
      <x:c r="B4903" s="22" t="str">
        <x:v>台北市</x:v>
      </x:c>
      <x:c r="C4903" s="22" t="str">
        <x:v>信義區</x:v>
      </x:c>
      <x:c r="D4903" s="22" t="str">
        <x:v>A</x:v>
      </x:c>
      <x:c r="E4903" s="36" t="str">
        <x:v>500112083</x:v>
      </x:c>
      <x:c r="F4903" s="22" t="str">
        <x:v>景聯廣場</x:v>
      </x:c>
      <x:c r="G4903" s="37" t="n">
        <x:v>307.14</x:v>
      </x:c>
      <x:c r="H4903" s="24" t="n">
        <x:v>114</x:v>
      </x:c>
      <x:c r="I4903" s="24" t="n">
        <x:v>27</x:v>
      </x:c>
      <x:c r="J4903" s="24" t="n">
        <x:v>1</x:v>
      </x:c>
      <x:c r="K4903" s="23" t="n">
        <x:f>IF(I4903=0,"",J4903/I4903)</x:f>
        <x:v>0.037037037037037035</x:v>
      </x:c>
      <x:c r="L4903" s="24" t="n">
        <x:v>15</x:v>
      </x:c>
      <x:c r="M4903" s="23" t="n">
        <x:f>IF(H4903=0,"",L4903/H4903)</x:f>
        <x:v>0.13157894736842105</x:v>
      </x:c>
      <x:c r="N4903" s="24" t="n">
        <x:f>H4903-L4903</x:f>
        <x:v>99</x:v>
      </x:c>
      <x:c r="O4903" s="22" t="str">
        <x:v>08:00–08:59</x:v>
      </x:c>
      <x:c r="P4903" s="24" t="n">
        <x:v>38</x:v>
      </x:c>
      <x:c r="Q4903" s="24" t="n">
        <x:v>26</x:v>
      </x:c>
      <x:c r="R4903" s="24" t="n">
        <x:v>0</x:v>
      </x:c>
      <x:c r="S4903" s="23" t="n">
        <x:f>IF(Q4903=0,"",R4903/Q4903)</x:f>
        <x:v>0</x:v>
      </x:c>
      <x:c r="T4903" s="24" t="n">
        <x:v>0</x:v>
      </x:c>
      <x:c r="U4903" s="23" t="n">
        <x:f>IF(P4903=0,"",T4903/P4903)</x:f>
        <x:v>0</x:v>
      </x:c>
      <x:c r="V4903" s="24" t="n">
        <x:f>P4903-T4903</x:f>
        <x:v>38</x:v>
      </x:c>
      <x:c r="W4903" s="22" t="str">
        <x:v>18:00–18:59</x:v>
      </x:c>
    </x:row>
    <x:row r="4904">
      <x:c r="A4904" s="22" t="str">
        <x:v>2026-08</x:v>
      </x:c>
      <x:c r="B4904" s="22" t="str">
        <x:v>台北市</x:v>
      </x:c>
      <x:c r="C4904" s="22" t="str">
        <x:v>信義區</x:v>
      </x:c>
      <x:c r="D4904" s="22" t="str">
        <x:v>B</x:v>
      </x:c>
      <x:c r="E4904" s="36" t="str">
        <x:v>500112084</x:v>
      </x:c>
      <x:c r="F4904" s="22" t="str">
        <x:v>景平公園</x:v>
      </x:c>
      <x:c r="G4904" s="37" t="n">
        <x:v>125.43</x:v>
      </x:c>
      <x:c r="H4904" s="24" t="n">
        <x:v>0</x:v>
      </x:c>
      <x:c r="I4904" s="24" t="n">
        <x:v>0</x:v>
      </x:c>
      <x:c r="J4904" s="24" t="n">
        <x:v>0</x:v>
      </x:c>
      <x:c r="K4904" s="23" t="str">
        <x:f>IF(I4904=0,"",J4904/I4904)</x:f>
      </x:c>
      <x:c r="L4904" s="24" t="n">
        <x:v>0</x:v>
      </x:c>
      <x:c r="M4904" s="23" t="str">
        <x:f>IF(H4904=0,"",L4904/H4904)</x:f>
      </x:c>
      <x:c r="N4904" s="24" t="n">
        <x:f>H4904-L4904</x:f>
        <x:v>0</x:v>
      </x:c>
      <x:c r="O4904" s="22" t="str"/>
      <x:c r="P4904" s="24" t="n">
        <x:v>163</x:v>
      </x:c>
      <x:c r="Q4904" s="24" t="n">
        <x:v>77</x:v>
      </x:c>
      <x:c r="R4904" s="24" t="n">
        <x:v>3</x:v>
      </x:c>
      <x:c r="S4904" s="23" t="n">
        <x:f>IF(Q4904=0,"",R4904/Q4904)</x:f>
        <x:v>0.03896103896103896</x:v>
      </x:c>
      <x:c r="T4904" s="24" t="n">
        <x:v>4</x:v>
      </x:c>
      <x:c r="U4904" s="23" t="n">
        <x:f>IF(P4904=0,"",T4904/P4904)</x:f>
        <x:v>0.024539877300613498</x:v>
      </x:c>
      <x:c r="V4904" s="24" t="n">
        <x:f>P4904-T4904</x:f>
        <x:v>159</x:v>
      </x:c>
      <x:c r="W4904" s="22" t="str">
        <x:v>09:00–09:59</x:v>
      </x:c>
    </x:row>
    <x:row r="4905">
      <x:c r="A4905" s="22" t="str">
        <x:v>2026-08</x:v>
      </x:c>
      <x:c r="B4905" s="22" t="str">
        <x:v>台北市</x:v>
      </x:c>
      <x:c r="C4905" s="22" t="str">
        <x:v>信義區</x:v>
      </x:c>
      <x:c r="D4905" s="22" t="str">
        <x:v>A</x:v>
      </x:c>
      <x:c r="E4905" s="36" t="str">
        <x:v>500112085</x:v>
      </x:c>
      <x:c r="F4905" s="22" t="str">
        <x:v>捷運市政府站(3號出口)</x:v>
      </x:c>
      <x:c r="G4905" s="37" t="n">
        <x:v>500.1</x:v>
      </x:c>
      <x:c r="H4905" s="24" t="n">
        <x:v>64</x:v>
      </x:c>
      <x:c r="I4905" s="24" t="n">
        <x:v>11</x:v>
      </x:c>
      <x:c r="J4905" s="24" t="n">
        <x:v>1</x:v>
      </x:c>
      <x:c r="K4905" s="23" t="n">
        <x:f>IF(I4905=0,"",J4905/I4905)</x:f>
        <x:v>0.09090909090909091</x:v>
      </x:c>
      <x:c r="L4905" s="24" t="n">
        <x:v>8</x:v>
      </x:c>
      <x:c r="M4905" s="23" t="n">
        <x:f>IF(H4905=0,"",L4905/H4905)</x:f>
        <x:v>0.125</x:v>
      </x:c>
      <x:c r="N4905" s="24" t="n">
        <x:f>H4905-L4905</x:f>
        <x:v>56</x:v>
      </x:c>
      <x:c r="O4905" s="22" t="str">
        <x:v>18:00–18:59</x:v>
      </x:c>
      <x:c r="P4905" s="24" t="n">
        <x:v>242</x:v>
      </x:c>
      <x:c r="Q4905" s="24" t="n">
        <x:v>58</x:v>
      </x:c>
      <x:c r="R4905" s="24" t="n">
        <x:v>1</x:v>
      </x:c>
      <x:c r="S4905" s="23" t="n">
        <x:f>IF(Q4905=0,"",R4905/Q4905)</x:f>
        <x:v>0.017241379310344827</x:v>
      </x:c>
      <x:c r="T4905" s="24" t="n">
        <x:v>1</x:v>
      </x:c>
      <x:c r="U4905" s="23" t="n">
        <x:f>IF(P4905=0,"",T4905/P4905)</x:f>
        <x:v>0.004132231404958678</x:v>
      </x:c>
      <x:c r="V4905" s="24" t="n">
        <x:f>P4905-T4905</x:f>
        <x:v>241</x:v>
      </x:c>
      <x:c r="W4905" s="22" t="str">
        <x:v>21:00–21:59</x:v>
      </x:c>
    </x:row>
    <x:row r="4906">
      <x:c r="A4906" s="22" t="str">
        <x:v>2026-08</x:v>
      </x:c>
      <x:c r="B4906" s="22" t="str">
        <x:v>台北市</x:v>
      </x:c>
      <x:c r="C4906" s="22" t="str">
        <x:v>信義區</x:v>
      </x:c>
      <x:c r="D4906" s="22" t="str">
        <x:v>C</x:v>
      </x:c>
      <x:c r="E4906" s="36" t="str">
        <x:v>500112086</x:v>
      </x:c>
      <x:c r="F4906" s="22" t="str">
        <x:v>五分埔公園</x:v>
      </x:c>
      <x:c r="G4906" s="37" t="n">
        <x:v>86.67</x:v>
      </x:c>
      <x:c r="H4906" s="24" t="n">
        <x:v>27</x:v>
      </x:c>
      <x:c r="I4906" s="24" t="n">
        <x:v>15</x:v>
      </x:c>
      <x:c r="J4906" s="24" t="n">
        <x:v>2</x:v>
      </x:c>
      <x:c r="K4906" s="23" t="n">
        <x:f>IF(I4906=0,"",J4906/I4906)</x:f>
        <x:v>0.13333333333333333</x:v>
      </x:c>
      <x:c r="L4906" s="24" t="n">
        <x:v>4</x:v>
      </x:c>
      <x:c r="M4906" s="23" t="n">
        <x:f>IF(H4906=0,"",L4906/H4906)</x:f>
        <x:v>0.14814814814814814</x:v>
      </x:c>
      <x:c r="N4906" s="24" t="n">
        <x:f>H4906-L4906</x:f>
        <x:v>23</x:v>
      </x:c>
      <x:c r="O4906" s="22" t="str">
        <x:v>18:00–18:59</x:v>
      </x:c>
      <x:c r="P4906" s="24" t="n">
        <x:v>142</x:v>
      </x:c>
      <x:c r="Q4906" s="24" t="n">
        <x:v>91</x:v>
      </x:c>
      <x:c r="R4906" s="24" t="n">
        <x:v>3</x:v>
      </x:c>
      <x:c r="S4906" s="23" t="n">
        <x:f>IF(Q4906=0,"",R4906/Q4906)</x:f>
        <x:v>0.03296703296703297</x:v>
      </x:c>
      <x:c r="T4906" s="24" t="n">
        <x:v>3</x:v>
      </x:c>
      <x:c r="U4906" s="23" t="n">
        <x:f>IF(P4906=0,"",T4906/P4906)</x:f>
        <x:v>0.02112676056338028</x:v>
      </x:c>
      <x:c r="V4906" s="24" t="n">
        <x:f>P4906-T4906</x:f>
        <x:v>139</x:v>
      </x:c>
      <x:c r="W4906" s="22" t="str">
        <x:v>21:00–21:59</x:v>
      </x:c>
    </x:row>
    <x:row r="4907">
      <x:c r="A4907" s="22" t="str">
        <x:v>2026-08</x:v>
      </x:c>
      <x:c r="B4907" s="22" t="str">
        <x:v>台北市</x:v>
      </x:c>
      <x:c r="C4907" s="22" t="str">
        <x:v>信義區</x:v>
      </x:c>
      <x:c r="D4907" s="22" t="str">
        <x:v>C</x:v>
      </x:c>
      <x:c r="E4907" s="36" t="str">
        <x:v>500112087</x:v>
      </x:c>
      <x:c r="F4907" s="22" t="str">
        <x:v>松仁路305號</x:v>
      </x:c>
      <x:c r="G4907" s="37" t="n">
        <x:v>91.19</x:v>
      </x:c>
      <x:c r="H4907" s="24" t="n">
        <x:v>47</x:v>
      </x:c>
      <x:c r="I4907" s="24" t="n">
        <x:v>28</x:v>
      </x:c>
      <x:c r="J4907" s="24" t="n">
        <x:v>3</x:v>
      </x:c>
      <x:c r="K4907" s="23" t="n">
        <x:f>IF(I4907=0,"",J4907/I4907)</x:f>
        <x:v>0.10714285714285714</x:v>
      </x:c>
      <x:c r="L4907" s="24" t="n">
        <x:v>3</x:v>
      </x:c>
      <x:c r="M4907" s="23" t="n">
        <x:f>IF(H4907=0,"",L4907/H4907)</x:f>
        <x:v>0.06382978723404255</x:v>
      </x:c>
      <x:c r="N4907" s="24" t="n">
        <x:f>H4907-L4907</x:f>
        <x:v>44</x:v>
      </x:c>
      <x:c r="O4907" s="22" t="str">
        <x:v>08:00–08:59</x:v>
      </x:c>
      <x:c r="P4907" s="24" t="n">
        <x:v>131</x:v>
      </x:c>
      <x:c r="Q4907" s="24" t="n">
        <x:v>76</x:v>
      </x:c>
      <x:c r="R4907" s="24" t="n">
        <x:v>13</x:v>
      </x:c>
      <x:c r="S4907" s="23" t="n">
        <x:f>IF(Q4907=0,"",R4907/Q4907)</x:f>
        <x:v>0.17105263157894737</x:v>
      </x:c>
      <x:c r="T4907" s="24" t="n">
        <x:v>17</x:v>
      </x:c>
      <x:c r="U4907" s="23" t="n">
        <x:f>IF(P4907=0,"",T4907/P4907)</x:f>
        <x:v>0.1297709923664122</x:v>
      </x:c>
      <x:c r="V4907" s="24" t="n">
        <x:f>P4907-T4907</x:f>
        <x:v>114</x:v>
      </x:c>
      <x:c r="W4907" s="22" t="str">
        <x:v>12:00–12:59</x:v>
      </x:c>
    </x:row>
    <x:row r="4908">
      <x:c r="A4908" s="22" t="str">
        <x:v>2026-08</x:v>
      </x:c>
      <x:c r="B4908" s="22" t="str">
        <x:v>台北市</x:v>
      </x:c>
      <x:c r="C4908" s="22" t="str">
        <x:v>信義區</x:v>
      </x:c>
      <x:c r="D4908" s="22" t="str">
        <x:v>C</x:v>
      </x:c>
      <x:c r="E4908" s="36" t="str">
        <x:v>500112088</x:v>
      </x:c>
      <x:c r="F4908" s="22" t="str">
        <x:v>吳興街394巷口</x:v>
      </x:c>
      <x:c r="G4908" s="37" t="n">
        <x:v>93.48</x:v>
      </x:c>
      <x:c r="H4908" s="24" t="n">
        <x:v>80</x:v>
      </x:c>
      <x:c r="I4908" s="24" t="n">
        <x:v>49</x:v>
      </x:c>
      <x:c r="J4908" s="24" t="n">
        <x:v>17</x:v>
      </x:c>
      <x:c r="K4908" s="23" t="n">
        <x:f>IF(I4908=0,"",J4908/I4908)</x:f>
        <x:v>0.3469387755102041</x:v>
      </x:c>
      <x:c r="L4908" s="24" t="n">
        <x:v>25</x:v>
      </x:c>
      <x:c r="M4908" s="23" t="n">
        <x:f>IF(H4908=0,"",L4908/H4908)</x:f>
        <x:v>0.3125</x:v>
      </x:c>
      <x:c r="N4908" s="24" t="n">
        <x:f>H4908-L4908</x:f>
        <x:v>55</x:v>
      </x:c>
      <x:c r="O4908" s="22" t="str">
        <x:v>19:00–19:59</x:v>
      </x:c>
      <x:c r="P4908" s="24" t="n">
        <x:v>280</x:v>
      </x:c>
      <x:c r="Q4908" s="24" t="n">
        <x:v>158</x:v>
      </x:c>
      <x:c r="R4908" s="24" t="n">
        <x:v>18</x:v>
      </x:c>
      <x:c r="S4908" s="23" t="n">
        <x:f>IF(Q4908=0,"",R4908/Q4908)</x:f>
        <x:v>0.11392405063291139</x:v>
      </x:c>
      <x:c r="T4908" s="24" t="n">
        <x:v>29</x:v>
      </x:c>
      <x:c r="U4908" s="23" t="n">
        <x:f>IF(P4908=0,"",T4908/P4908)</x:f>
        <x:v>0.10357142857142858</x:v>
      </x:c>
      <x:c r="V4908" s="24" t="n">
        <x:f>P4908-T4908</x:f>
        <x:v>251</x:v>
      </x:c>
      <x:c r="W4908" s="22" t="str">
        <x:v>12:00–12:59</x:v>
      </x:c>
    </x:row>
    <x:row r="4909">
      <x:c r="A4909" s="22" t="str">
        <x:v>2026-08</x:v>
      </x:c>
      <x:c r="B4909" s="22" t="str">
        <x:v>台北市</x:v>
      </x:c>
      <x:c r="C4909" s="22" t="str">
        <x:v>信義區</x:v>
      </x:c>
      <x:c r="D4909" s="22" t="str">
        <x:v>B</x:v>
      </x:c>
      <x:c r="E4909" s="36" t="str">
        <x:v>500112089</x:v>
      </x:c>
      <x:c r="F4909" s="22" t="str">
        <x:v>富生公園</x:v>
      </x:c>
      <x:c r="G4909" s="37" t="n">
        <x:v>150.57</x:v>
      </x:c>
      <x:c r="H4909" s="24" t="n">
        <x:v>45</x:v>
      </x:c>
      <x:c r="I4909" s="24" t="n">
        <x:v>23</x:v>
      </x:c>
      <x:c r="J4909" s="24" t="n">
        <x:v>0</x:v>
      </x:c>
      <x:c r="K4909" s="23" t="n">
        <x:f>IF(I4909=0,"",J4909/I4909)</x:f>
        <x:v>0</x:v>
      </x:c>
      <x:c r="L4909" s="24" t="n">
        <x:v>0</x:v>
      </x:c>
      <x:c r="M4909" s="23" t="n">
        <x:f>IF(H4909=0,"",L4909/H4909)</x:f>
        <x:v>0</x:v>
      </x:c>
      <x:c r="N4909" s="24" t="n">
        <x:f>H4909-L4909</x:f>
        <x:v>45</x:v>
      </x:c>
      <x:c r="O4909" s="22" t="str">
        <x:v>09:00–09:59</x:v>
      </x:c>
      <x:c r="P4909" s="24" t="n">
        <x:v>208</x:v>
      </x:c>
      <x:c r="Q4909" s="24" t="n">
        <x:v>99</x:v>
      </x:c>
      <x:c r="R4909" s="24" t="n">
        <x:v>4</x:v>
      </x:c>
      <x:c r="S4909" s="23" t="n">
        <x:f>IF(Q4909=0,"",R4909/Q4909)</x:f>
        <x:v>0.04040404040404041</x:v>
      </x:c>
      <x:c r="T4909" s="24" t="n">
        <x:v>7</x:v>
      </x:c>
      <x:c r="U4909" s="23" t="n">
        <x:f>IF(P4909=0,"",T4909/P4909)</x:f>
        <x:v>0.03365384615384615</x:v>
      </x:c>
      <x:c r="V4909" s="24" t="n">
        <x:f>P4909-T4909</x:f>
        <x:v>201</x:v>
      </x:c>
      <x:c r="W4909" s="22" t="str">
        <x:v>19:00–19:59</x:v>
      </x:c>
    </x:row>
    <x:row r="4910">
      <x:c r="A4910" s="22" t="str">
        <x:v>2026-08</x:v>
      </x:c>
      <x:c r="B4910" s="22" t="str">
        <x:v>台北市</x:v>
      </x:c>
      <x:c r="C4910" s="22" t="str">
        <x:v>信義區</x:v>
      </x:c>
      <x:c r="D4910" s="22" t="str">
        <x:v>B</x:v>
      </x:c>
      <x:c r="E4910" s="36" t="str">
        <x:v>500112090</x:v>
      </x:c>
      <x:c r="F4910" s="22" t="str">
        <x:v>松勤莊敬路口</x:v>
      </x:c>
      <x:c r="G4910" s="37" t="n">
        <x:v>157.95</x:v>
      </x:c>
      <x:c r="H4910" s="24" t="n">
        <x:v>76</x:v>
      </x:c>
      <x:c r="I4910" s="24" t="n">
        <x:v>25</x:v>
      </x:c>
      <x:c r="J4910" s="24" t="n">
        <x:v>1</x:v>
      </x:c>
      <x:c r="K4910" s="23" t="n">
        <x:f>IF(I4910=0,"",J4910/I4910)</x:f>
        <x:v>0.04</x:v>
      </x:c>
      <x:c r="L4910" s="24" t="n">
        <x:v>7</x:v>
      </x:c>
      <x:c r="M4910" s="23" t="n">
        <x:f>IF(H4910=0,"",L4910/H4910)</x:f>
        <x:v>0.09210526315789473</x:v>
      </x:c>
      <x:c r="N4910" s="24" t="n">
        <x:f>H4910-L4910</x:f>
        <x:v>69</x:v>
      </x:c>
      <x:c r="O4910" s="22" t="str">
        <x:v>08:00–08:59</x:v>
      </x:c>
      <x:c r="P4910" s="24" t="n">
        <x:v>609</x:v>
      </x:c>
      <x:c r="Q4910" s="24" t="n">
        <x:v>183</x:v>
      </x:c>
      <x:c r="R4910" s="24" t="n">
        <x:v>3</x:v>
      </x:c>
      <x:c r="S4910" s="23" t="n">
        <x:f>IF(Q4910=0,"",R4910/Q4910)</x:f>
        <x:v>0.01639344262295082</x:v>
      </x:c>
      <x:c r="T4910" s="24" t="n">
        <x:v>3</x:v>
      </x:c>
      <x:c r="U4910" s="23" t="n">
        <x:f>IF(P4910=0,"",T4910/P4910)</x:f>
        <x:v>0.0049261083743842365</x:v>
      </x:c>
      <x:c r="V4910" s="24" t="n">
        <x:f>P4910-T4910</x:f>
        <x:v>606</x:v>
      </x:c>
      <x:c r="W4910" s="22" t="str">
        <x:v>18:00–18:59</x:v>
      </x:c>
    </x:row>
    <x:row r="4911">
      <x:c r="A4911" s="22" t="str">
        <x:v>2026-08</x:v>
      </x:c>
      <x:c r="B4911" s="22" t="str">
        <x:v>台北市</x:v>
      </x:c>
      <x:c r="C4911" s="22" t="str">
        <x:v>信義區</x:v>
      </x:c>
      <x:c r="D4911" s="22" t="str">
        <x:v>C</x:v>
      </x:c>
      <x:c r="E4911" s="36" t="str">
        <x:v>500112091</x:v>
      </x:c>
      <x:c r="F4911" s="22" t="str">
        <x:v>松仁松平路口</x:v>
      </x:c>
      <x:c r="G4911" s="37" t="n">
        <x:v>74.05</x:v>
      </x:c>
      <x:c r="H4911" s="24" t="n">
        <x:v>81</x:v>
      </x:c>
      <x:c r="I4911" s="24" t="n">
        <x:v>51</x:v>
      </x:c>
      <x:c r="J4911" s="24" t="n">
        <x:v>0</x:v>
      </x:c>
      <x:c r="K4911" s="23" t="n">
        <x:f>IF(I4911=0,"",J4911/I4911)</x:f>
        <x:v>0</x:v>
      </x:c>
      <x:c r="L4911" s="24" t="n">
        <x:v>0</x:v>
      </x:c>
      <x:c r="M4911" s="23" t="n">
        <x:f>IF(H4911=0,"",L4911/H4911)</x:f>
        <x:v>0</x:v>
      </x:c>
      <x:c r="N4911" s="24" t="n">
        <x:f>H4911-L4911</x:f>
        <x:v>81</x:v>
      </x:c>
      <x:c r="O4911" s="22" t="str">
        <x:v>20:00–20:59</x:v>
      </x:c>
      <x:c r="P4911" s="24" t="n">
        <x:v>192</x:v>
      </x:c>
      <x:c r="Q4911" s="24" t="n">
        <x:v>107</x:v>
      </x:c>
      <x:c r="R4911" s="24" t="n">
        <x:v>7</x:v>
      </x:c>
      <x:c r="S4911" s="23" t="n">
        <x:f>IF(Q4911=0,"",R4911/Q4911)</x:f>
        <x:v>0.06542056074766354</x:v>
      </x:c>
      <x:c r="T4911" s="24" t="n">
        <x:v>11</x:v>
      </x:c>
      <x:c r="U4911" s="23" t="n">
        <x:f>IF(P4911=0,"",T4911/P4911)</x:f>
        <x:v>0.057291666666666664</x:v>
      </x:c>
      <x:c r="V4911" s="24" t="n">
        <x:f>P4911-T4911</x:f>
        <x:v>181</x:v>
      </x:c>
      <x:c r="W4911" s="22" t="str">
        <x:v>10:00–10:59</x:v>
      </x:c>
    </x:row>
    <x:row r="4912">
      <x:c r="A4912" s="22" t="str">
        <x:v>2026-08</x:v>
      </x:c>
      <x:c r="B4912" s="22" t="str">
        <x:v>台北市</x:v>
      </x:c>
      <x:c r="C4912" s="22" t="str">
        <x:v>信義區</x:v>
      </x:c>
      <x:c r="D4912" s="22" t="str">
        <x:v>C</x:v>
      </x:c>
      <x:c r="E4912" s="36" t="str">
        <x:v>500112092</x:v>
      </x:c>
      <x:c r="F4912" s="22" t="str">
        <x:v>信義松德路口</x:v>
      </x:c>
      <x:c r="G4912" s="37" t="n">
        <x:v>88.33</x:v>
      </x:c>
      <x:c r="H4912" s="24" t="n">
        <x:v>28</x:v>
      </x:c>
      <x:c r="I4912" s="24" t="n">
        <x:v>14</x:v>
      </x:c>
      <x:c r="J4912" s="24" t="n">
        <x:v>0</x:v>
      </x:c>
      <x:c r="K4912" s="23" t="n">
        <x:f>IF(I4912=0,"",J4912/I4912)</x:f>
        <x:v>0</x:v>
      </x:c>
      <x:c r="L4912" s="24" t="n">
        <x:v>0</x:v>
      </x:c>
      <x:c r="M4912" s="23" t="n">
        <x:f>IF(H4912=0,"",L4912/H4912)</x:f>
        <x:v>0</x:v>
      </x:c>
      <x:c r="N4912" s="24" t="n">
        <x:f>H4912-L4912</x:f>
        <x:v>28</x:v>
      </x:c>
      <x:c r="O4912" s="22" t="str">
        <x:v>08:00–08:59</x:v>
      </x:c>
      <x:c r="P4912" s="24" t="n">
        <x:v>128</x:v>
      </x:c>
      <x:c r="Q4912" s="24" t="n">
        <x:v>59</x:v>
      </x:c>
      <x:c r="R4912" s="24" t="n">
        <x:v>3</x:v>
      </x:c>
      <x:c r="S4912" s="23" t="n">
        <x:f>IF(Q4912=0,"",R4912/Q4912)</x:f>
        <x:v>0.05084745762711865</x:v>
      </x:c>
      <x:c r="T4912" s="24" t="n">
        <x:v>4</x:v>
      </x:c>
      <x:c r="U4912" s="23" t="n">
        <x:f>IF(P4912=0,"",T4912/P4912)</x:f>
        <x:v>0.03125</x:v>
      </x:c>
      <x:c r="V4912" s="24" t="n">
        <x:f>P4912-T4912</x:f>
        <x:v>124</x:v>
      </x:c>
      <x:c r="W4912" s="22" t="str">
        <x:v>18:00–18:59</x:v>
      </x:c>
    </x:row>
    <x:row r="4913">
      <x:c r="A4913" s="22" t="str">
        <x:v>2026-08</x:v>
      </x:c>
      <x:c r="B4913" s="22" t="str">
        <x:v>台北市</x:v>
      </x:c>
      <x:c r="C4913" s="22" t="str">
        <x:v>信義區</x:v>
      </x:c>
      <x:c r="D4913" s="22" t="str">
        <x:v>A</x:v>
      </x:c>
      <x:c r="E4913" s="36" t="str">
        <x:v>500112093</x:v>
      </x:c>
      <x:c r="F4913" s="22" t="str">
        <x:v>捷運市政府站(4號出口)</x:v>
      </x:c>
      <x:c r="G4913" s="37" t="n">
        <x:v>436.9</x:v>
      </x:c>
      <x:c r="H4913" s="24" t="n">
        <x:v>496</x:v>
      </x:c>
      <x:c r="I4913" s="24" t="n">
        <x:v>91</x:v>
      </x:c>
      <x:c r="J4913" s="24" t="n">
        <x:v>0</x:v>
      </x:c>
      <x:c r="K4913" s="23" t="n">
        <x:f>IF(I4913=0,"",J4913/I4913)</x:f>
        <x:v>0</x:v>
      </x:c>
      <x:c r="L4913" s="24" t="n">
        <x:v>0</x:v>
      </x:c>
      <x:c r="M4913" s="23" t="n">
        <x:f>IF(H4913=0,"",L4913/H4913)</x:f>
        <x:v>0</x:v>
      </x:c>
      <x:c r="N4913" s="24" t="n">
        <x:f>H4913-L4913</x:f>
        <x:v>496</x:v>
      </x:c>
      <x:c r="O4913" s="22" t="str">
        <x:v>18:00–18:59</x:v>
      </x:c>
      <x:c r="P4913" s="24" t="n">
        <x:v>812</x:v>
      </x:c>
      <x:c r="Q4913" s="24" t="n">
        <x:v>206</x:v>
      </x:c>
      <x:c r="R4913" s="24" t="n">
        <x:v>2</x:v>
      </x:c>
      <x:c r="S4913" s="23" t="n">
        <x:f>IF(Q4913=0,"",R4913/Q4913)</x:f>
        <x:v>0.009708737864077669</x:v>
      </x:c>
      <x:c r="T4913" s="24" t="n">
        <x:v>4</x:v>
      </x:c>
      <x:c r="U4913" s="23" t="n">
        <x:f>IF(P4913=0,"",T4913/P4913)</x:f>
        <x:v>0.0049261083743842365</x:v>
      </x:c>
      <x:c r="V4913" s="24" t="n">
        <x:f>P4913-T4913</x:f>
        <x:v>808</x:v>
      </x:c>
      <x:c r="W4913" s="22" t="str">
        <x:v>08:00–08:59</x:v>
      </x:c>
    </x:row>
    <x:row r="4914">
      <x:c r="A4914" s="22" t="str">
        <x:v>2026-08</x:v>
      </x:c>
      <x:c r="B4914" s="22" t="str">
        <x:v>台北市</x:v>
      </x:c>
      <x:c r="C4914" s="22" t="str">
        <x:v>信義區</x:v>
      </x:c>
      <x:c r="D4914" s="22" t="str">
        <x:v>B</x:v>
      </x:c>
      <x:c r="E4914" s="36" t="str">
        <x:v>500112094</x:v>
      </x:c>
      <x:c r="F4914" s="22" t="str">
        <x:v>吳興街284巷(廣安宮)</x:v>
      </x:c>
      <x:c r="G4914" s="37" t="n">
        <x:v>120.81</x:v>
      </x:c>
      <x:c r="H4914" s="24" t="n">
        <x:v>177</x:v>
      </x:c>
      <x:c r="I4914" s="24" t="n">
        <x:v>79</x:v>
      </x:c>
      <x:c r="J4914" s="24" t="n">
        <x:v>26</x:v>
      </x:c>
      <x:c r="K4914" s="23" t="n">
        <x:f>IF(I4914=0,"",J4914/I4914)</x:f>
        <x:v>0.3291139240506329</x:v>
      </x:c>
      <x:c r="L4914" s="24" t="n">
        <x:v>54</x:v>
      </x:c>
      <x:c r="M4914" s="23" t="n">
        <x:f>IF(H4914=0,"",L4914/H4914)</x:f>
        <x:v>0.3050847457627119</x:v>
      </x:c>
      <x:c r="N4914" s="24" t="n">
        <x:f>H4914-L4914</x:f>
        <x:v>123</x:v>
      </x:c>
      <x:c r="O4914" s="22" t="str">
        <x:v>18:00–18:59</x:v>
      </x:c>
      <x:c r="P4914" s="24" t="n">
        <x:v>326</x:v>
      </x:c>
      <x:c r="Q4914" s="24" t="n">
        <x:v>145</x:v>
      </x:c>
      <x:c r="R4914" s="24" t="n">
        <x:v>31</x:v>
      </x:c>
      <x:c r="S4914" s="23" t="n">
        <x:f>IF(Q4914=0,"",R4914/Q4914)</x:f>
        <x:v>0.21379310344827587</x:v>
      </x:c>
      <x:c r="T4914" s="24" t="n">
        <x:v>56</x:v>
      </x:c>
      <x:c r="U4914" s="23" t="n">
        <x:f>IF(P4914=0,"",T4914/P4914)</x:f>
        <x:v>0.17177914110429449</x:v>
      </x:c>
      <x:c r="V4914" s="24" t="n">
        <x:f>P4914-T4914</x:f>
        <x:v>270</x:v>
      </x:c>
      <x:c r="W4914" s="22" t="str">
        <x:v>09:00–09:59</x:v>
      </x:c>
    </x:row>
    <x:row r="4915">
      <x:c r="A4915" s="22" t="str">
        <x:v>2026-08</x:v>
      </x:c>
      <x:c r="B4915" s="22" t="str">
        <x:v>台北市</x:v>
      </x:c>
      <x:c r="C4915" s="22" t="str">
        <x:v>信義區</x:v>
      </x:c>
      <x:c r="D4915" s="22" t="str">
        <x:v>C</x:v>
      </x:c>
      <x:c r="E4915" s="36" t="str">
        <x:v>500112095</x:v>
      </x:c>
      <x:c r="F4915" s="22" t="str">
        <x:v>景勤二號公園(西南側)</x:v>
      </x:c>
      <x:c r="G4915" s="37" t="n">
        <x:v>83.86</x:v>
      </x:c>
      <x:c r="H4915" s="24" t="n">
        <x:v>22</x:v>
      </x:c>
      <x:c r="I4915" s="24" t="n">
        <x:v>12</x:v>
      </x:c>
      <x:c r="J4915" s="24" t="n">
        <x:v>2</x:v>
      </x:c>
      <x:c r="K4915" s="23" t="n">
        <x:f>IF(I4915=0,"",J4915/I4915)</x:f>
        <x:v>0.16666666666666666</x:v>
      </x:c>
      <x:c r="L4915" s="24" t="n">
        <x:v>2</x:v>
      </x:c>
      <x:c r="M4915" s="23" t="n">
        <x:f>IF(H4915=0,"",L4915/H4915)</x:f>
        <x:v>0.09090909090909091</x:v>
      </x:c>
      <x:c r="N4915" s="24" t="n">
        <x:f>H4915-L4915</x:f>
        <x:v>20</x:v>
      </x:c>
      <x:c r="O4915" s="22" t="str">
        <x:v>22:00–22:59</x:v>
      </x:c>
      <x:c r="P4915" s="24" t="n">
        <x:v>96</x:v>
      </x:c>
      <x:c r="Q4915" s="24" t="n">
        <x:v>58</x:v>
      </x:c>
      <x:c r="R4915" s="24" t="n">
        <x:v>11</x:v>
      </x:c>
      <x:c r="S4915" s="23" t="n">
        <x:f>IF(Q4915=0,"",R4915/Q4915)</x:f>
        <x:v>0.1896551724137931</x:v>
      </x:c>
      <x:c r="T4915" s="24" t="n">
        <x:v>16</x:v>
      </x:c>
      <x:c r="U4915" s="23" t="n">
        <x:f>IF(P4915=0,"",T4915/P4915)</x:f>
        <x:v>0.16666666666666666</x:v>
      </x:c>
      <x:c r="V4915" s="24" t="n">
        <x:f>P4915-T4915</x:f>
        <x:v>80</x:v>
      </x:c>
      <x:c r="W4915" s="22" t="str">
        <x:v>12:00–12:59</x:v>
      </x:c>
    </x:row>
    <x:row r="4916">
      <x:c r="A4916" s="22" t="str">
        <x:v>2026-08</x:v>
      </x:c>
      <x:c r="B4916" s="22" t="str">
        <x:v>台北市</x:v>
      </x:c>
      <x:c r="C4916" s="22" t="str">
        <x:v>信義區</x:v>
      </x:c>
      <x:c r="D4916" s="22" t="str">
        <x:v>C</x:v>
      </x:c>
      <x:c r="E4916" s="36" t="str">
        <x:v>500112096</x:v>
      </x:c>
      <x:c r="F4916" s="22" t="str">
        <x:v>克勤新村</x:v>
      </x:c>
      <x:c r="G4916" s="37" t="n">
        <x:v>85.48</x:v>
      </x:c>
      <x:c r="H4916" s="24" t="n">
        <x:v>15</x:v>
      </x:c>
      <x:c r="I4916" s="24" t="n">
        <x:v>6</x:v>
      </x:c>
      <x:c r="J4916" s="24" t="n">
        <x:v>0</x:v>
      </x:c>
      <x:c r="K4916" s="23" t="n">
        <x:f>IF(I4916=0,"",J4916/I4916)</x:f>
        <x:v>0</x:v>
      </x:c>
      <x:c r="L4916" s="24" t="n">
        <x:v>0</x:v>
      </x:c>
      <x:c r="M4916" s="23" t="n">
        <x:f>IF(H4916=0,"",L4916/H4916)</x:f>
        <x:v>0</x:v>
      </x:c>
      <x:c r="N4916" s="24" t="n">
        <x:f>H4916-L4916</x:f>
        <x:v>15</x:v>
      </x:c>
      <x:c r="O4916" s="22" t="str">
        <x:v>09:00–09:59</x:v>
      </x:c>
      <x:c r="P4916" s="24" t="n">
        <x:v>29</x:v>
      </x:c>
      <x:c r="Q4916" s="24" t="n">
        <x:v>13</x:v>
      </x:c>
      <x:c r="R4916" s="24" t="n">
        <x:v>0</x:v>
      </x:c>
      <x:c r="S4916" s="23" t="n">
        <x:f>IF(Q4916=0,"",R4916/Q4916)</x:f>
        <x:v>0</x:v>
      </x:c>
      <x:c r="T4916" s="24" t="n">
        <x:v>0</x:v>
      </x:c>
      <x:c r="U4916" s="23" t="n">
        <x:f>IF(P4916=0,"",T4916/P4916)</x:f>
        <x:v>0</x:v>
      </x:c>
      <x:c r="V4916" s="24" t="n">
        <x:f>P4916-T4916</x:f>
        <x:v>29</x:v>
      </x:c>
      <x:c r="W4916" s="22" t="str">
        <x:v>18:00–18:59</x:v>
      </x:c>
    </x:row>
    <x:row r="4917">
      <x:c r="A4917" s="22" t="str">
        <x:v>2026-08</x:v>
      </x:c>
      <x:c r="B4917" s="22" t="str">
        <x:v>台北市</x:v>
      </x:c>
      <x:c r="C4917" s="22" t="str">
        <x:v>信義區</x:v>
      </x:c>
      <x:c r="D4917" s="22" t="str">
        <x:v>B</x:v>
      </x:c>
      <x:c r="E4917" s="36" t="str">
        <x:v>500112097</x:v>
      </x:c>
      <x:c r="F4917" s="22" t="str">
        <x:v>和平東路三段291號</x:v>
      </x:c>
      <x:c r="G4917" s="37" t="n">
        <x:v>194.48</x:v>
      </x:c>
      <x:c r="H4917" s="24" t="n">
        <x:v>136</x:v>
      </x:c>
      <x:c r="I4917" s="24" t="n">
        <x:v>52</x:v>
      </x:c>
      <x:c r="J4917" s="24" t="n">
        <x:v>18</x:v>
      </x:c>
      <x:c r="K4917" s="23" t="n">
        <x:f>IF(I4917=0,"",J4917/I4917)</x:f>
        <x:v>0.34615384615384615</x:v>
      </x:c>
      <x:c r="L4917" s="24" t="n">
        <x:v>49</x:v>
      </x:c>
      <x:c r="M4917" s="23" t="n">
        <x:f>IF(H4917=0,"",L4917/H4917)</x:f>
        <x:v>0.3602941176470588</x:v>
      </x:c>
      <x:c r="N4917" s="24" t="n">
        <x:f>H4917-L4917</x:f>
        <x:v>87</x:v>
      </x:c>
      <x:c r="O4917" s="22" t="str">
        <x:v>21:00–21:59</x:v>
      </x:c>
      <x:c r="P4917" s="24" t="n">
        <x:v>448</x:v>
      </x:c>
      <x:c r="Q4917" s="24" t="n">
        <x:v>160</x:v>
      </x:c>
      <x:c r="R4917" s="24" t="n">
        <x:v>9</x:v>
      </x:c>
      <x:c r="S4917" s="23" t="n">
        <x:f>IF(Q4917=0,"",R4917/Q4917)</x:f>
        <x:v>0.05625</x:v>
      </x:c>
      <x:c r="T4917" s="24" t="n">
        <x:v>19</x:v>
      </x:c>
      <x:c r="U4917" s="23" t="n">
        <x:f>IF(P4917=0,"",T4917/P4917)</x:f>
        <x:v>0.04241071428571429</x:v>
      </x:c>
      <x:c r="V4917" s="24" t="n">
        <x:f>P4917-T4917</x:f>
        <x:v>429</x:v>
      </x:c>
      <x:c r="W4917" s="22" t="str">
        <x:v>09:00–09:59</x:v>
      </x:c>
    </x:row>
    <x:row r="4918">
      <x:c r="A4918" s="22" t="str">
        <x:v>2026-08</x:v>
      </x:c>
      <x:c r="B4918" s="22" t="str">
        <x:v>台北市</x:v>
      </x:c>
      <x:c r="C4918" s="22" t="str">
        <x:v>信義區</x:v>
      </x:c>
      <x:c r="D4918" s="22" t="str">
        <x:v>C</x:v>
      </x:c>
      <x:c r="E4918" s="36" t="str">
        <x:v>500112098</x:v>
      </x:c>
      <x:c r="F4918" s="22" t="str">
        <x:v>永吉路468巷口</x:v>
      </x:c>
      <x:c r="G4918" s="37" t="n">
        <x:v>78.81</x:v>
      </x:c>
      <x:c r="H4918" s="24" t="n">
        <x:v>61</x:v>
      </x:c>
      <x:c r="I4918" s="24" t="n">
        <x:v>33</x:v>
      </x:c>
      <x:c r="J4918" s="24" t="n">
        <x:v>2</x:v>
      </x:c>
      <x:c r="K4918" s="23" t="n">
        <x:f>IF(I4918=0,"",J4918/I4918)</x:f>
        <x:v>0.06060606060606061</x:v>
      </x:c>
      <x:c r="L4918" s="24" t="n">
        <x:v>2</x:v>
      </x:c>
      <x:c r="M4918" s="23" t="n">
        <x:f>IF(H4918=0,"",L4918/H4918)</x:f>
        <x:v>0.03278688524590164</x:v>
      </x:c>
      <x:c r="N4918" s="24" t="n">
        <x:f>H4918-L4918</x:f>
        <x:v>59</x:v>
      </x:c>
      <x:c r="O4918" s="22" t="str">
        <x:v>19:00–19:59</x:v>
      </x:c>
      <x:c r="P4918" s="24" t="n">
        <x:v>173</x:v>
      </x:c>
      <x:c r="Q4918" s="24" t="n">
        <x:v>100</x:v>
      </x:c>
      <x:c r="R4918" s="24" t="n">
        <x:v>3</x:v>
      </x:c>
      <x:c r="S4918" s="23" t="n">
        <x:f>IF(Q4918=0,"",R4918/Q4918)</x:f>
        <x:v>0.03</x:v>
      </x:c>
      <x:c r="T4918" s="24" t="n">
        <x:v>3</x:v>
      </x:c>
      <x:c r="U4918" s="23" t="n">
        <x:f>IF(P4918=0,"",T4918/P4918)</x:f>
        <x:v>0.017341040462427744</x:v>
      </x:c>
      <x:c r="V4918" s="24" t="n">
        <x:f>P4918-T4918</x:f>
        <x:v>170</x:v>
      </x:c>
      <x:c r="W4918" s="22" t="str">
        <x:v>08:00–08:59</x:v>
      </x:c>
    </x:row>
    <x:row r="4919">
      <x:c r="A4919" s="22" t="str">
        <x:v>2026-08</x:v>
      </x:c>
      <x:c r="B4919" s="22" t="str">
        <x:v>台北市</x:v>
      </x:c>
      <x:c r="C4919" s="22" t="str">
        <x:v>信義區</x:v>
      </x:c>
      <x:c r="D4919" s="22" t="str">
        <x:v>A</x:v>
      </x:c>
      <x:c r="E4919" s="36" t="str">
        <x:v>500112099</x:v>
      </x:c>
      <x:c r="F4919" s="22" t="str">
        <x:v>廣慈博愛園區(西側)</x:v>
      </x:c>
      <x:c r="G4919" s="37" t="n">
        <x:v>404.19</x:v>
      </x:c>
      <x:c r="H4919" s="24" t="n">
        <x:v>218</x:v>
      </x:c>
      <x:c r="I4919" s="24" t="n">
        <x:v>64</x:v>
      </x:c>
      <x:c r="J4919" s="24" t="n">
        <x:v>27</x:v>
      </x:c>
      <x:c r="K4919" s="23" t="n">
        <x:f>IF(I4919=0,"",J4919/I4919)</x:f>
        <x:v>0.421875</x:v>
      </x:c>
      <x:c r="L4919" s="24" t="n">
        <x:v>82</x:v>
      </x:c>
      <x:c r="M4919" s="23" t="n">
        <x:f>IF(H4919=0,"",L4919/H4919)</x:f>
        <x:v>0.3761467889908257</x:v>
      </x:c>
      <x:c r="N4919" s="24" t="n">
        <x:f>H4919-L4919</x:f>
        <x:v>136</x:v>
      </x:c>
      <x:c r="O4919" s="22" t="str">
        <x:v>20:00–20:59</x:v>
      </x:c>
      <x:c r="P4919" s="24" t="n">
        <x:v>563</x:v>
      </x:c>
      <x:c r="Q4919" s="24" t="n">
        <x:v>142</x:v>
      </x:c>
      <x:c r="R4919" s="24" t="n">
        <x:v>29</x:v>
      </x:c>
      <x:c r="S4919" s="23" t="n">
        <x:f>IF(Q4919=0,"",R4919/Q4919)</x:f>
        <x:v>0.20422535211267606</x:v>
      </x:c>
      <x:c r="T4919" s="24" t="n">
        <x:v>98</x:v>
      </x:c>
      <x:c r="U4919" s="23" t="n">
        <x:f>IF(P4919=0,"",T4919/P4919)</x:f>
        <x:v>0.17406749555950266</x:v>
      </x:c>
      <x:c r="V4919" s="24" t="n">
        <x:f>P4919-T4919</x:f>
        <x:v>465</x:v>
      </x:c>
      <x:c r="W4919" s="22" t="str">
        <x:v>17:00–17:59</x:v>
      </x:c>
    </x:row>
    <x:row r="4920">
      <x:c r="A4920" s="22" t="str">
        <x:v>2026-08</x:v>
      </x:c>
      <x:c r="B4920" s="22" t="str">
        <x:v>台北市</x:v>
      </x:c>
      <x:c r="C4920" s="22" t="str">
        <x:v>信義區</x:v>
      </x:c>
      <x:c r="D4920" s="22" t="str">
        <x:v>C</x:v>
      </x:c>
      <x:c r="E4920" s="36" t="str">
        <x:v>500112100</x:v>
      </x:c>
      <x:c r="F4920" s="22" t="str">
        <x:v>和平東路三段341巷口</x:v>
      </x:c>
      <x:c r="G4920" s="37" t="n">
        <x:v>74.52</x:v>
      </x:c>
      <x:c r="H4920" s="24" t="n">
        <x:v>0</x:v>
      </x:c>
      <x:c r="I4920" s="24" t="n">
        <x:v>0</x:v>
      </x:c>
      <x:c r="J4920" s="24" t="n">
        <x:v>0</x:v>
      </x:c>
      <x:c r="K4920" s="23" t="str">
        <x:f>IF(I4920=0,"",J4920/I4920)</x:f>
      </x:c>
      <x:c r="L4920" s="24" t="n">
        <x:v>0</x:v>
      </x:c>
      <x:c r="M4920" s="23" t="str">
        <x:f>IF(H4920=0,"",L4920/H4920)</x:f>
      </x:c>
      <x:c r="N4920" s="24" t="n">
        <x:f>H4920-L4920</x:f>
        <x:v>0</x:v>
      </x:c>
      <x:c r="O4920" s="22" t="str"/>
      <x:c r="P4920" s="24" t="n">
        <x:v>65</x:v>
      </x:c>
      <x:c r="Q4920" s="24" t="n">
        <x:v>47</x:v>
      </x:c>
      <x:c r="R4920" s="24" t="n">
        <x:v>5</x:v>
      </x:c>
      <x:c r="S4920" s="23" t="n">
        <x:f>IF(Q4920=0,"",R4920/Q4920)</x:f>
        <x:v>0.10638297872340426</x:v>
      </x:c>
      <x:c r="T4920" s="24" t="n">
        <x:v>5</x:v>
      </x:c>
      <x:c r="U4920" s="23" t="n">
        <x:f>IF(P4920=0,"",T4920/P4920)</x:f>
        <x:v>0.07692307692307693</x:v>
      </x:c>
      <x:c r="V4920" s="24" t="n">
        <x:f>P4920-T4920</x:f>
        <x:v>60</x:v>
      </x:c>
      <x:c r="W4920" s="22" t="str">
        <x:v>17:00–17:59</x:v>
      </x:c>
    </x:row>
    <x:row r="4921">
      <x:c r="A4921" s="22" t="str">
        <x:v>2026-08</x:v>
      </x:c>
      <x:c r="B4921" s="22" t="str">
        <x:v>台北市</x:v>
      </x:c>
      <x:c r="C4921" s="22" t="str">
        <x:v>信義區</x:v>
      </x:c>
      <x:c r="D4921" s="22" t="str">
        <x:v>B</x:v>
      </x:c>
      <x:c r="E4921" s="36" t="str">
        <x:v>500112101</x:v>
      </x:c>
      <x:c r="F4921" s="22" t="str">
        <x:v>革新公園</x:v>
      </x:c>
      <x:c r="G4921" s="37" t="n">
        <x:v>189.29</x:v>
      </x:c>
      <x:c r="H4921" s="24" t="n">
        <x:v>178</x:v>
      </x:c>
      <x:c r="I4921" s="24" t="n">
        <x:v>56</x:v>
      </x:c>
      <x:c r="J4921" s="24" t="n">
        <x:v>6</x:v>
      </x:c>
      <x:c r="K4921" s="23" t="n">
        <x:f>IF(I4921=0,"",J4921/I4921)</x:f>
        <x:v>0.10714285714285714</x:v>
      </x:c>
      <x:c r="L4921" s="24" t="n">
        <x:v>18</x:v>
      </x:c>
      <x:c r="M4921" s="23" t="n">
        <x:f>IF(H4921=0,"",L4921/H4921)</x:f>
        <x:v>0.10112359550561797</x:v>
      </x:c>
      <x:c r="N4921" s="24" t="n">
        <x:f>H4921-L4921</x:f>
        <x:v>160</x:v>
      </x:c>
      <x:c r="O4921" s="22" t="str">
        <x:v>18:00–18:59</x:v>
      </x:c>
      <x:c r="P4921" s="24" t="n">
        <x:v>265</x:v>
      </x:c>
      <x:c r="Q4921" s="24" t="n">
        <x:v>107</x:v>
      </x:c>
      <x:c r="R4921" s="24" t="n">
        <x:v>0</x:v>
      </x:c>
      <x:c r="S4921" s="23" t="n">
        <x:f>IF(Q4921=0,"",R4921/Q4921)</x:f>
        <x:v>0</x:v>
      </x:c>
      <x:c r="T4921" s="24" t="n">
        <x:v>0</x:v>
      </x:c>
      <x:c r="U4921" s="23" t="n">
        <x:f>IF(P4921=0,"",T4921/P4921)</x:f>
        <x:v>0</x:v>
      </x:c>
      <x:c r="V4921" s="24" t="n">
        <x:f>P4921-T4921</x:f>
        <x:v>265</x:v>
      </x:c>
      <x:c r="W4921" s="22" t="str">
        <x:v>08:00–08:59</x:v>
      </x:c>
    </x:row>
    <x:row r="4922">
      <x:c r="A4922" s="22" t="str">
        <x:v>2026-08</x:v>
      </x:c>
      <x:c r="B4922" s="22" t="str">
        <x:v>台北市</x:v>
      </x:c>
      <x:c r="C4922" s="22" t="str">
        <x:v>信義區</x:v>
      </x:c>
      <x:c r="D4922" s="22" t="str">
        <x:v>C</x:v>
      </x:c>
      <x:c r="E4922" s="36" t="str">
        <x:v>500112102</x:v>
      </x:c>
      <x:c r="F4922" s="22" t="str">
        <x:v>黎雙公園</x:v>
      </x:c>
      <x:c r="G4922" s="37" t="n">
        <x:v>94</x:v>
      </x:c>
      <x:c r="H4922" s="24" t="n">
        <x:v>18</x:v>
      </x:c>
      <x:c r="I4922" s="24" t="n">
        <x:v>14</x:v>
      </x:c>
      <x:c r="J4922" s="24" t="n">
        <x:v>3</x:v>
      </x:c>
      <x:c r="K4922" s="23" t="n">
        <x:f>IF(I4922=0,"",J4922/I4922)</x:f>
        <x:v>0.21428571428571427</x:v>
      </x:c>
      <x:c r="L4922" s="24" t="n">
        <x:v>4</x:v>
      </x:c>
      <x:c r="M4922" s="23" t="n">
        <x:f>IF(H4922=0,"",L4922/H4922)</x:f>
        <x:v>0.2222222222222222</x:v>
      </x:c>
      <x:c r="N4922" s="24" t="n">
        <x:f>H4922-L4922</x:f>
        <x:v>14</x:v>
      </x:c>
      <x:c r="O4922" s="22" t="str">
        <x:v>21:00–21:59</x:v>
      </x:c>
      <x:c r="P4922" s="24" t="n">
        <x:v>145</x:v>
      </x:c>
      <x:c r="Q4922" s="24" t="n">
        <x:v>91</x:v>
      </x:c>
      <x:c r="R4922" s="24" t="n">
        <x:v>17</x:v>
      </x:c>
      <x:c r="S4922" s="23" t="n">
        <x:f>IF(Q4922=0,"",R4922/Q4922)</x:f>
        <x:v>0.18681318681318682</x:v>
      </x:c>
      <x:c r="T4922" s="24" t="n">
        <x:v>26</x:v>
      </x:c>
      <x:c r="U4922" s="23" t="n">
        <x:f>IF(P4922=0,"",T4922/P4922)</x:f>
        <x:v>0.1793103448275862</x:v>
      </x:c>
      <x:c r="V4922" s="24" t="n">
        <x:f>P4922-T4922</x:f>
        <x:v>119</x:v>
      </x:c>
      <x:c r="W4922" s="22" t="str">
        <x:v>11:00–11:59</x:v>
      </x:c>
    </x:row>
    <x:row r="4923">
      <x:c r="A4923" s="22" t="str">
        <x:v>2026-08</x:v>
      </x:c>
      <x:c r="B4923" s="22" t="str">
        <x:v>台北市</x:v>
      </x:c>
      <x:c r="C4923" s="22" t="str">
        <x:v>信義區</x:v>
      </x:c>
      <x:c r="D4923" s="22" t="str">
        <x:v>A</x:v>
      </x:c>
      <x:c r="E4923" s="36" t="str">
        <x:v>500112103</x:v>
      </x:c>
      <x:c r="F4923" s="22" t="str">
        <x:v>臺北文化體育園區辦公大樓</x:v>
      </x:c>
      <x:c r="G4923" s="37" t="n">
        <x:v>222.86</x:v>
      </x:c>
      <x:c r="H4923" s="24" t="n">
        <x:v>350</x:v>
      </x:c>
      <x:c r="I4923" s="24" t="n">
        <x:v>100</x:v>
      </x:c>
      <x:c r="J4923" s="24" t="n">
        <x:v>4</x:v>
      </x:c>
      <x:c r="K4923" s="23" t="n">
        <x:f>IF(I4923=0,"",J4923/I4923)</x:f>
        <x:v>0.04</x:v>
      </x:c>
      <x:c r="L4923" s="24" t="n">
        <x:v>8</x:v>
      </x:c>
      <x:c r="M4923" s="23" t="n">
        <x:f>IF(H4923=0,"",L4923/H4923)</x:f>
        <x:v>0.022857142857142857</x:v>
      </x:c>
      <x:c r="N4923" s="24" t="n">
        <x:f>H4923-L4923</x:f>
        <x:v>342</x:v>
      </x:c>
      <x:c r="O4923" s="22" t="str">
        <x:v>09:00–09:59</x:v>
      </x:c>
      <x:c r="P4923" s="24" t="n">
        <x:v>349</x:v>
      </x:c>
      <x:c r="Q4923" s="24" t="n">
        <x:v>104</x:v>
      </x:c>
      <x:c r="R4923" s="24" t="n">
        <x:v>7</x:v>
      </x:c>
      <x:c r="S4923" s="23" t="n">
        <x:f>IF(Q4923=0,"",R4923/Q4923)</x:f>
        <x:v>0.0673076923076923</x:v>
      </x:c>
      <x:c r="T4923" s="24" t="n">
        <x:v>17</x:v>
      </x:c>
      <x:c r="U4923" s="23" t="n">
        <x:f>IF(P4923=0,"",T4923/P4923)</x:f>
        <x:v>0.04871060171919771</x:v>
      </x:c>
      <x:c r="V4923" s="24" t="n">
        <x:f>P4923-T4923</x:f>
        <x:v>332</x:v>
      </x:c>
      <x:c r="W4923" s="22" t="str">
        <x:v>18:00–18:59</x:v>
      </x:c>
    </x:row>
    <x:row r="4924">
      <x:c r="A4924" s="22" t="str">
        <x:v>2026-08</x:v>
      </x:c>
      <x:c r="B4924" s="22" t="str">
        <x:v>台北市</x:v>
      </x:c>
      <x:c r="C4924" s="22" t="str">
        <x:v>信義區</x:v>
      </x:c>
      <x:c r="D4924" s="22" t="str">
        <x:v>A</x:v>
      </x:c>
      <x:c r="E4924" s="36" t="str">
        <x:v>500112104</x:v>
      </x:c>
      <x:c r="F4924" s="22" t="str">
        <x:v>捷運國父紀念館站(5號出口)</x:v>
      </x:c>
      <x:c r="G4924" s="37" t="n">
        <x:v>426.71</x:v>
      </x:c>
      <x:c r="H4924" s="24" t="n">
        <x:v>19</x:v>
      </x:c>
      <x:c r="I4924" s="24" t="n">
        <x:v>8</x:v>
      </x:c>
      <x:c r="J4924" s="24" t="n">
        <x:v>3</x:v>
      </x:c>
      <x:c r="K4924" s="23" t="n">
        <x:f>IF(I4924=0,"",J4924/I4924)</x:f>
        <x:v>0.375</x:v>
      </x:c>
      <x:c r="L4924" s="24" t="n">
        <x:v>5</x:v>
      </x:c>
      <x:c r="M4924" s="23" t="n">
        <x:f>IF(H4924=0,"",L4924/H4924)</x:f>
        <x:v>0.2631578947368421</x:v>
      </x:c>
      <x:c r="N4924" s="24" t="n">
        <x:f>H4924-L4924</x:f>
        <x:v>14</x:v>
      </x:c>
      <x:c r="O4924" s="22" t="str">
        <x:v>17:00–17:59</x:v>
      </x:c>
      <x:c r="P4924" s="24" t="n">
        <x:v>673</x:v>
      </x:c>
      <x:c r="Q4924" s="24" t="n">
        <x:v>149</x:v>
      </x:c>
      <x:c r="R4924" s="24" t="n">
        <x:v>14</x:v>
      </x:c>
      <x:c r="S4924" s="23" t="n">
        <x:f>IF(Q4924=0,"",R4924/Q4924)</x:f>
        <x:v>0.09395973154362416</x:v>
      </x:c>
      <x:c r="T4924" s="24" t="n">
        <x:v>39</x:v>
      </x:c>
      <x:c r="U4924" s="23" t="n">
        <x:f>IF(P4924=0,"",T4924/P4924)</x:f>
        <x:v>0.05794947994056464</x:v>
      </x:c>
      <x:c r="V4924" s="24" t="n">
        <x:f>P4924-T4924</x:f>
        <x:v>634</x:v>
      </x:c>
      <x:c r="W4924" s="22" t="str">
        <x:v>08:00–08:59</x:v>
      </x:c>
    </x:row>
    <x:row r="4925">
      <x:c r="A4925" s="22" t="str">
        <x:v>2026-08</x:v>
      </x:c>
      <x:c r="B4925" s="22" t="str">
        <x:v>台北市</x:v>
      </x:c>
      <x:c r="C4925" s="22" t="str">
        <x:v>信義區</x:v>
      </x:c>
      <x:c r="D4925" s="22" t="str">
        <x:v>A</x:v>
      </x:c>
      <x:c r="E4925" s="36" t="str">
        <x:v>500112105</x:v>
      </x:c>
      <x:c r="F4925" s="22" t="str">
        <x:v>光復南菸廠路口</x:v>
      </x:c>
      <x:c r="G4925" s="37" t="n">
        <x:v>268.76</x:v>
      </x:c>
      <x:c r="H4925" s="24" t="n">
        <x:v>308</x:v>
      </x:c>
      <x:c r="I4925" s="24" t="n">
        <x:v>63</x:v>
      </x:c>
      <x:c r="J4925" s="24" t="n">
        <x:v>1</x:v>
      </x:c>
      <x:c r="K4925" s="23" t="n">
        <x:f>IF(I4925=0,"",J4925/I4925)</x:f>
        <x:v>0.015873015873015872</x:v>
      </x:c>
      <x:c r="L4925" s="24" t="n">
        <x:v>5</x:v>
      </x:c>
      <x:c r="M4925" s="23" t="n">
        <x:f>IF(H4925=0,"",L4925/H4925)</x:f>
        <x:v>0.016233766233766232</x:v>
      </x:c>
      <x:c r="N4925" s="24" t="n">
        <x:f>H4925-L4925</x:f>
        <x:v>303</x:v>
      </x:c>
      <x:c r="O4925" s="22" t="str">
        <x:v>18:00–18:59</x:v>
      </x:c>
      <x:c r="P4925" s="24" t="n">
        <x:v>378</x:v>
      </x:c>
      <x:c r="Q4925" s="24" t="n">
        <x:v>124</x:v>
      </x:c>
      <x:c r="R4925" s="24" t="n">
        <x:v>8</x:v>
      </x:c>
      <x:c r="S4925" s="23" t="n">
        <x:f>IF(Q4925=0,"",R4925/Q4925)</x:f>
        <x:v>0.06451612903225806</x:v>
      </x:c>
      <x:c r="T4925" s="24" t="n">
        <x:v>20</x:v>
      </x:c>
      <x:c r="U4925" s="23" t="n">
        <x:f>IF(P4925=0,"",T4925/P4925)</x:f>
        <x:v>0.05291005291005291</x:v>
      </x:c>
      <x:c r="V4925" s="24" t="n">
        <x:f>P4925-T4925</x:f>
        <x:v>358</x:v>
      </x:c>
      <x:c r="W4925" s="22" t="str">
        <x:v>08:00–08:59</x:v>
      </x:c>
    </x:row>
    <x:row r="4926">
      <x:c r="A4926" s="22" t="str">
        <x:v>2026-08</x:v>
      </x:c>
      <x:c r="B4926" s="22" t="str">
        <x:v>台北市</x:v>
      </x:c>
      <x:c r="C4926" s="22" t="str">
        <x:v>信義區</x:v>
      </x:c>
      <x:c r="D4926" s="22" t="str">
        <x:v>B</x:v>
      </x:c>
      <x:c r="E4926" s="36" t="str">
        <x:v>500112106</x:v>
      </x:c>
      <x:c r="F4926" s="22" t="str">
        <x:v>中坡北永吉路口</x:v>
      </x:c>
      <x:c r="G4926" s="37" t="n">
        <x:v>111.67</x:v>
      </x:c>
      <x:c r="H4926" s="24" t="n">
        <x:v>114</x:v>
      </x:c>
      <x:c r="I4926" s="24" t="n">
        <x:v>42</x:v>
      </x:c>
      <x:c r="J4926" s="24" t="n">
        <x:v>2</x:v>
      </x:c>
      <x:c r="K4926" s="23" t="n">
        <x:f>IF(I4926=0,"",J4926/I4926)</x:f>
        <x:v>0.047619047619047616</x:v>
      </x:c>
      <x:c r="L4926" s="24" t="n">
        <x:v>5</x:v>
      </x:c>
      <x:c r="M4926" s="23" t="n">
        <x:f>IF(H4926=0,"",L4926/H4926)</x:f>
        <x:v>0.043859649122807015</x:v>
      </x:c>
      <x:c r="N4926" s="24" t="n">
        <x:f>H4926-L4926</x:f>
        <x:v>109</x:v>
      </x:c>
      <x:c r="O4926" s="22" t="str">
        <x:v>19:00–19:59</x:v>
      </x:c>
      <x:c r="P4926" s="24" t="n">
        <x:v>156</x:v>
      </x:c>
      <x:c r="Q4926" s="24" t="n">
        <x:v>82</x:v>
      </x:c>
      <x:c r="R4926" s="24" t="n">
        <x:v>4</x:v>
      </x:c>
      <x:c r="S4926" s="23" t="n">
        <x:f>IF(Q4926=0,"",R4926/Q4926)</x:f>
        <x:v>0.04878048780487805</x:v>
      </x:c>
      <x:c r="T4926" s="24" t="n">
        <x:v>6</x:v>
      </x:c>
      <x:c r="U4926" s="23" t="n">
        <x:f>IF(P4926=0,"",T4926/P4926)</x:f>
        <x:v>0.038461538461538464</x:v>
      </x:c>
      <x:c r="V4926" s="24" t="n">
        <x:f>P4926-T4926</x:f>
        <x:v>150</x:v>
      </x:c>
      <x:c r="W4926" s="22" t="str">
        <x:v>09:00–09:59</x:v>
      </x:c>
    </x:row>
    <x:row r="4927">
      <x:c r="A4927" s="22" t="str">
        <x:v>2026-08</x:v>
      </x:c>
      <x:c r="B4927" s="22" t="str">
        <x:v>台北市</x:v>
      </x:c>
      <x:c r="C4927" s="22" t="str">
        <x:v>信義區</x:v>
      </x:c>
      <x:c r="D4927" s="22" t="str">
        <x:v>C</x:v>
      </x:c>
      <x:c r="E4927" s="36" t="str">
        <x:v>500112107</x:v>
      </x:c>
      <x:c r="F4927" s="22" t="str">
        <x:v>松仁路281巷66弄</x:v>
      </x:c>
      <x:c r="G4927" s="37" t="n">
        <x:v>96.81</x:v>
      </x:c>
      <x:c r="H4927" s="24" t="n">
        <x:v>32</x:v>
      </x:c>
      <x:c r="I4927" s="24" t="n">
        <x:v>18</x:v>
      </x:c>
      <x:c r="J4927" s="24" t="n">
        <x:v>4</x:v>
      </x:c>
      <x:c r="K4927" s="23" t="n">
        <x:f>IF(I4927=0,"",J4927/I4927)</x:f>
        <x:v>0.2222222222222222</x:v>
      </x:c>
      <x:c r="L4927" s="24" t="n">
        <x:v>4</x:v>
      </x:c>
      <x:c r="M4927" s="23" t="n">
        <x:f>IF(H4927=0,"",L4927/H4927)</x:f>
        <x:v>0.125</x:v>
      </x:c>
      <x:c r="N4927" s="24" t="n">
        <x:f>H4927-L4927</x:f>
        <x:v>28</x:v>
      </x:c>
      <x:c r="O4927" s="22" t="str">
        <x:v>08:00–08:59</x:v>
      </x:c>
      <x:c r="P4927" s="24" t="n">
        <x:v>164</x:v>
      </x:c>
      <x:c r="Q4927" s="24" t="n">
        <x:v>89</x:v>
      </x:c>
      <x:c r="R4927" s="24" t="n">
        <x:v>11</x:v>
      </x:c>
      <x:c r="S4927" s="23" t="n">
        <x:f>IF(Q4927=0,"",R4927/Q4927)</x:f>
        <x:v>0.12359550561797752</x:v>
      </x:c>
      <x:c r="T4927" s="24" t="n">
        <x:v>19</x:v>
      </x:c>
      <x:c r="U4927" s="23" t="n">
        <x:f>IF(P4927=0,"",T4927/P4927)</x:f>
        <x:v>0.11585365853658537</x:v>
      </x:c>
      <x:c r="V4927" s="24" t="n">
        <x:f>P4927-T4927</x:f>
        <x:v>145</x:v>
      </x:c>
      <x:c r="W4927" s="22" t="str">
        <x:v>17:00–17:59</x:v>
      </x:c>
    </x:row>
    <x:row r="4928">
      <x:c r="A4928" s="22" t="str">
        <x:v>2026-08</x:v>
      </x:c>
      <x:c r="B4928" s="22" t="str">
        <x:v>台北市</x:v>
      </x:c>
      <x:c r="C4928" s="22" t="str">
        <x:v>信義區</x:v>
      </x:c>
      <x:c r="D4928" s="22" t="str">
        <x:v>C</x:v>
      </x:c>
      <x:c r="E4928" s="36" t="str">
        <x:v>500112108</x:v>
      </x:c>
      <x:c r="F4928" s="22" t="str">
        <x:v>基隆市民路口</x:v>
      </x:c>
      <x:c r="G4928" s="37" t="n">
        <x:v>46.33</x:v>
      </x:c>
      <x:c r="H4928" s="24" t="n">
        <x:v>4</x:v>
      </x:c>
      <x:c r="I4928" s="24" t="n">
        <x:v>2</x:v>
      </x:c>
      <x:c r="J4928" s="24" t="n">
        <x:v>0</x:v>
      </x:c>
      <x:c r="K4928" s="23" t="n">
        <x:f>IF(I4928=0,"",J4928/I4928)</x:f>
        <x:v>0</x:v>
      </x:c>
      <x:c r="L4928" s="24" t="n">
        <x:v>0</x:v>
      </x:c>
      <x:c r="M4928" s="23" t="n">
        <x:f>IF(H4928=0,"",L4928/H4928)</x:f>
        <x:v>0</x:v>
      </x:c>
      <x:c r="N4928" s="24" t="n">
        <x:f>H4928-L4928</x:f>
        <x:v>4</x:v>
      </x:c>
      <x:c r="O4928" s="22" t="str">
        <x:v>09:00–09:59</x:v>
      </x:c>
      <x:c r="P4928" s="24" t="n">
        <x:v>42</x:v>
      </x:c>
      <x:c r="Q4928" s="24" t="n">
        <x:v>32</x:v>
      </x:c>
      <x:c r="R4928" s="24" t="n">
        <x:v>3</x:v>
      </x:c>
      <x:c r="S4928" s="23" t="n">
        <x:f>IF(Q4928=0,"",R4928/Q4928)</x:f>
        <x:v>0.09375</x:v>
      </x:c>
      <x:c r="T4928" s="24" t="n">
        <x:v>3</x:v>
      </x:c>
      <x:c r="U4928" s="23" t="n">
        <x:f>IF(P4928=0,"",T4928/P4928)</x:f>
        <x:v>0.07142857142857142</x:v>
      </x:c>
      <x:c r="V4928" s="24" t="n">
        <x:f>P4928-T4928</x:f>
        <x:v>39</x:v>
      </x:c>
      <x:c r="W4928" s="22" t="str">
        <x:v>18:00–18:59</x:v>
      </x:c>
    </x:row>
    <x:row r="4929">
      <x:c r="A4929" s="22" t="str">
        <x:v>2026-08</x:v>
      </x:c>
      <x:c r="B4929" s="22" t="str">
        <x:v>台北市</x:v>
      </x:c>
      <x:c r="C4929" s="22" t="str">
        <x:v>信義區</x:v>
      </x:c>
      <x:c r="D4929" s="22" t="str">
        <x:v>A</x:v>
      </x:c>
      <x:c r="E4929" s="36" t="str">
        <x:v>500112109</x:v>
      </x:c>
      <x:c r="F4929" s="22" t="str">
        <x:v>松仁路253巷4弄口</x:v>
      </x:c>
      <x:c r="G4929" s="37" t="n">
        <x:v>217.57</x:v>
      </x:c>
      <x:c r="H4929" s="24" t="n">
        <x:v>110</x:v>
      </x:c>
      <x:c r="I4929" s="24" t="n">
        <x:v>42</x:v>
      </x:c>
      <x:c r="J4929" s="24" t="n">
        <x:v>16</x:v>
      </x:c>
      <x:c r="K4929" s="23" t="n">
        <x:f>IF(I4929=0,"",J4929/I4929)</x:f>
        <x:v>0.38095238095238093</x:v>
      </x:c>
      <x:c r="L4929" s="24" t="n">
        <x:v>46</x:v>
      </x:c>
      <x:c r="M4929" s="23" t="n">
        <x:f>IF(H4929=0,"",L4929/H4929)</x:f>
        <x:v>0.41818181818181815</x:v>
      </x:c>
      <x:c r="N4929" s="24" t="n">
        <x:f>H4929-L4929</x:f>
        <x:v>64</x:v>
      </x:c>
      <x:c r="O4929" s="22" t="str">
        <x:v>19:00–19:59</x:v>
      </x:c>
      <x:c r="P4929" s="24" t="n">
        <x:v>358</x:v>
      </x:c>
      <x:c r="Q4929" s="24" t="n">
        <x:v>137</x:v>
      </x:c>
      <x:c r="R4929" s="24" t="n">
        <x:v>15</x:v>
      </x:c>
      <x:c r="S4929" s="23" t="n">
        <x:f>IF(Q4929=0,"",R4929/Q4929)</x:f>
        <x:v>0.10948905109489052</x:v>
      </x:c>
      <x:c r="T4929" s="24" t="n">
        <x:v>36</x:v>
      </x:c>
      <x:c r="U4929" s="23" t="n">
        <x:f>IF(P4929=0,"",T4929/P4929)</x:f>
        <x:v>0.1005586592178771</x:v>
      </x:c>
      <x:c r="V4929" s="24" t="n">
        <x:f>P4929-T4929</x:f>
        <x:v>322</x:v>
      </x:c>
      <x:c r="W4929" s="22" t="str">
        <x:v>11:00–11:59</x:v>
      </x:c>
    </x:row>
    <x:row r="4930">
      <x:c r="A4930" s="22" t="str">
        <x:v>2026-08</x:v>
      </x:c>
      <x:c r="B4930" s="22" t="str">
        <x:v>台北市</x:v>
      </x:c>
      <x:c r="C4930" s="22" t="str">
        <x:v>信義區</x:v>
      </x:c>
      <x:c r="D4930" s="22" t="str">
        <x:v>A</x:v>
      </x:c>
      <x:c r="E4930" s="36" t="str">
        <x:v>500112110</x:v>
      </x:c>
      <x:c r="F4930" s="22" t="str">
        <x:v>松德路169巷口</x:v>
      </x:c>
      <x:c r="G4930" s="37" t="n">
        <x:v>415.81</x:v>
      </x:c>
      <x:c r="H4930" s="24" t="n">
        <x:v>79</x:v>
      </x:c>
      <x:c r="I4930" s="24" t="n">
        <x:v>29</x:v>
      </x:c>
      <x:c r="J4930" s="24" t="n">
        <x:v>8</x:v>
      </x:c>
      <x:c r="K4930" s="23" t="n">
        <x:f>IF(I4930=0,"",J4930/I4930)</x:f>
        <x:v>0.27586206896551724</x:v>
      </x:c>
      <x:c r="L4930" s="24" t="n">
        <x:v>17</x:v>
      </x:c>
      <x:c r="M4930" s="23" t="n">
        <x:f>IF(H4930=0,"",L4930/H4930)</x:f>
        <x:v>0.21518987341772153</x:v>
      </x:c>
      <x:c r="N4930" s="24" t="n">
        <x:f>H4930-L4930</x:f>
        <x:v>62</x:v>
      </x:c>
      <x:c r="O4930" s="22" t="str">
        <x:v>23:00–23:59</x:v>
      </x:c>
      <x:c r="P4930" s="24" t="n">
        <x:v>302</x:v>
      </x:c>
      <x:c r="Q4930" s="24" t="n">
        <x:v>77</x:v>
      </x:c>
      <x:c r="R4930" s="24" t="n">
        <x:v>2</x:v>
      </x:c>
      <x:c r="S4930" s="23" t="n">
        <x:f>IF(Q4930=0,"",R4930/Q4930)</x:f>
        <x:v>0.025974025974025976</x:v>
      </x:c>
      <x:c r="T4930" s="24" t="n">
        <x:v>9</x:v>
      </x:c>
      <x:c r="U4930" s="23" t="n">
        <x:f>IF(P4930=0,"",T4930/P4930)</x:f>
        <x:v>0.029801324503311258</x:v>
      </x:c>
      <x:c r="V4930" s="24" t="n">
        <x:f>P4930-T4930</x:f>
        <x:v>293</x:v>
      </x:c>
      <x:c r="W4930" s="22" t="str">
        <x:v>18:00–18:59</x:v>
      </x:c>
    </x:row>
    <x:row r="4931">
      <x:c r="A4931" s="22" t="str">
        <x:v>2026-08</x:v>
      </x:c>
      <x:c r="B4931" s="22" t="str">
        <x:v>台北市</x:v>
      </x:c>
      <x:c r="C4931" s="22" t="str">
        <x:v>信義區</x:v>
      </x:c>
      <x:c r="D4931" s="22" t="str">
        <x:v>B</x:v>
      </x:c>
      <x:c r="E4931" s="36" t="str">
        <x:v>500112111</x:v>
      </x:c>
      <x:c r="F4931" s="22" t="str">
        <x:v>吳興新村</x:v>
      </x:c>
      <x:c r="G4931" s="37" t="n">
        <x:v>116.52</x:v>
      </x:c>
      <x:c r="H4931" s="24" t="n">
        <x:v>2</x:v>
      </x:c>
      <x:c r="I4931" s="24" t="n">
        <x:v>2</x:v>
      </x:c>
      <x:c r="J4931" s="24" t="n">
        <x:v>0</x:v>
      </x:c>
      <x:c r="K4931" s="23" t="n">
        <x:f>IF(I4931=0,"",J4931/I4931)</x:f>
        <x:v>0</x:v>
      </x:c>
      <x:c r="L4931" s="24" t="n">
        <x:v>0</x:v>
      </x:c>
      <x:c r="M4931" s="23" t="n">
        <x:f>IF(H4931=0,"",L4931/H4931)</x:f>
        <x:v>0</x:v>
      </x:c>
      <x:c r="N4931" s="24" t="n">
        <x:f>H4931-L4931</x:f>
        <x:v>2</x:v>
      </x:c>
      <x:c r="O4931" s="22" t="str">
        <x:v>00:00–00:59</x:v>
      </x:c>
      <x:c r="P4931" s="24" t="n">
        <x:v>284</x:v>
      </x:c>
      <x:c r="Q4931" s="24" t="n">
        <x:v>120</x:v>
      </x:c>
      <x:c r="R4931" s="24" t="n">
        <x:v>5</x:v>
      </x:c>
      <x:c r="S4931" s="23" t="n">
        <x:f>IF(Q4931=0,"",R4931/Q4931)</x:f>
        <x:v>0.041666666666666664</x:v>
      </x:c>
      <x:c r="T4931" s="24" t="n">
        <x:v>9</x:v>
      </x:c>
      <x:c r="U4931" s="23" t="n">
        <x:f>IF(P4931=0,"",T4931/P4931)</x:f>
        <x:v>0.03169014084507042</x:v>
      </x:c>
      <x:c r="V4931" s="24" t="n">
        <x:f>P4931-T4931</x:f>
        <x:v>275</x:v>
      </x:c>
      <x:c r="W4931" s="22" t="str">
        <x:v>17:00–17:59</x:v>
      </x:c>
    </x:row>
    <x:row r="4932">
      <x:c r="A4932" s="22" t="str">
        <x:v>2026-08</x:v>
      </x:c>
      <x:c r="B4932" s="22" t="str">
        <x:v>台北市</x:v>
      </x:c>
      <x:c r="C4932" s="22" t="str">
        <x:v>信義區</x:v>
      </x:c>
      <x:c r="D4932" s="22" t="str">
        <x:v>C</x:v>
      </x:c>
      <x:c r="E4932" s="36" t="str">
        <x:v>500112112</x:v>
      </x:c>
      <x:c r="F4932" s="22" t="str">
        <x:v>松山文創園區(一號倉庫)</x:v>
      </x:c>
      <x:c r="G4932" s="37" t="n">
        <x:v>63.24</x:v>
      </x:c>
      <x:c r="H4932" s="24" t="n">
        <x:v>105</x:v>
      </x:c>
      <x:c r="I4932" s="24" t="n">
        <x:v>54</x:v>
      </x:c>
      <x:c r="J4932" s="24" t="n">
        <x:v>4</x:v>
      </x:c>
      <x:c r="K4932" s="23" t="n">
        <x:f>IF(I4932=0,"",J4932/I4932)</x:f>
        <x:v>0.07407407407407407</x:v>
      </x:c>
      <x:c r="L4932" s="24" t="n">
        <x:v>7</x:v>
      </x:c>
      <x:c r="M4932" s="23" t="n">
        <x:f>IF(H4932=0,"",L4932/H4932)</x:f>
        <x:v>0.06666666666666667</x:v>
      </x:c>
      <x:c r="N4932" s="24" t="n">
        <x:f>H4932-L4932</x:f>
        <x:v>98</x:v>
      </x:c>
      <x:c r="O4932" s="22" t="str">
        <x:v>17:00–17:59</x:v>
      </x:c>
      <x:c r="P4932" s="24" t="n">
        <x:v>73</x:v>
      </x:c>
      <x:c r="Q4932" s="24" t="n">
        <x:v>55</x:v>
      </x:c>
      <x:c r="R4932" s="24" t="n">
        <x:v>2</x:v>
      </x:c>
      <x:c r="S4932" s="23" t="n">
        <x:f>IF(Q4932=0,"",R4932/Q4932)</x:f>
        <x:v>0.03636363636363636</x:v>
      </x:c>
      <x:c r="T4932" s="24" t="n">
        <x:v>2</x:v>
      </x:c>
      <x:c r="U4932" s="23" t="n">
        <x:f>IF(P4932=0,"",T4932/P4932)</x:f>
        <x:v>0.0273972602739726</x:v>
      </x:c>
      <x:c r="V4932" s="24" t="n">
        <x:f>P4932-T4932</x:f>
        <x:v>71</x:v>
      </x:c>
      <x:c r="W4932" s="22" t="str">
        <x:v>08:00–08:59</x:v>
      </x:c>
    </x:row>
    <x:row r="4933">
      <x:c r="A4933" s="22" t="str">
        <x:v>2026-08</x:v>
      </x:c>
      <x:c r="B4933" s="22" t="str">
        <x:v>台北市</x:v>
      </x:c>
      <x:c r="C4933" s="22" t="str">
        <x:v>信義區</x:v>
      </x:c>
      <x:c r="D4933" s="22" t="str">
        <x:v>B</x:v>
      </x:c>
      <x:c r="E4933" s="36" t="str">
        <x:v>500112113</x:v>
      </x:c>
      <x:c r="F4933" s="22" t="str">
        <x:v>永吉路187巷口</x:v>
      </x:c>
      <x:c r="G4933" s="37" t="n">
        <x:v>137.76</x:v>
      </x:c>
      <x:c r="H4933" s="24" t="n">
        <x:v>80</x:v>
      </x:c>
      <x:c r="I4933" s="24" t="n">
        <x:v>40</x:v>
      </x:c>
      <x:c r="J4933" s="24" t="n">
        <x:v>15</x:v>
      </x:c>
      <x:c r="K4933" s="23" t="n">
        <x:f>IF(I4933=0,"",J4933/I4933)</x:f>
        <x:v>0.375</x:v>
      </x:c>
      <x:c r="L4933" s="24" t="n">
        <x:v>20</x:v>
      </x:c>
      <x:c r="M4933" s="23" t="n">
        <x:f>IF(H4933=0,"",L4933/H4933)</x:f>
        <x:v>0.25</x:v>
      </x:c>
      <x:c r="N4933" s="24" t="n">
        <x:f>H4933-L4933</x:f>
        <x:v>60</x:v>
      </x:c>
      <x:c r="O4933" s="22" t="str">
        <x:v>19:00–19:59</x:v>
      </x:c>
      <x:c r="P4933" s="24" t="n">
        <x:v>349</x:v>
      </x:c>
      <x:c r="Q4933" s="24" t="n">
        <x:v>169</x:v>
      </x:c>
      <x:c r="R4933" s="24" t="n">
        <x:v>23</x:v>
      </x:c>
      <x:c r="S4933" s="23" t="n">
        <x:f>IF(Q4933=0,"",R4933/Q4933)</x:f>
        <x:v>0.13609467455621302</x:v>
      </x:c>
      <x:c r="T4933" s="24" t="n">
        <x:v>40</x:v>
      </x:c>
      <x:c r="U4933" s="23" t="n">
        <x:f>IF(P4933=0,"",T4933/P4933)</x:f>
        <x:v>0.11461318051575932</x:v>
      </x:c>
      <x:c r="V4933" s="24" t="n">
        <x:f>P4933-T4933</x:f>
        <x:v>309</x:v>
      </x:c>
      <x:c r="W4933" s="22" t="str">
        <x:v>09:00–09:59</x:v>
      </x:c>
    </x:row>
    <x:row r="4934">
      <x:c r="A4934" s="22" t="str">
        <x:v>2026-08</x:v>
      </x:c>
      <x:c r="B4934" s="22" t="str">
        <x:v>台北市</x:v>
      </x:c>
      <x:c r="C4934" s="22" t="str">
        <x:v>信義區</x:v>
      </x:c>
      <x:c r="D4934" s="22" t="str">
        <x:v>B</x:v>
      </x:c>
      <x:c r="E4934" s="36" t="str">
        <x:v>500112114</x:v>
      </x:c>
      <x:c r="F4934" s="22" t="str">
        <x:v>仁愛路四段512巷</x:v>
      </x:c>
      <x:c r="G4934" s="37" t="n">
        <x:v>129.33</x:v>
      </x:c>
      <x:c r="H4934" s="24" t="n">
        <x:v>53</x:v>
      </x:c>
      <x:c r="I4934" s="24" t="n">
        <x:v>34</x:v>
      </x:c>
      <x:c r="J4934" s="24" t="n">
        <x:v>2</x:v>
      </x:c>
      <x:c r="K4934" s="23" t="n">
        <x:f>IF(I4934=0,"",J4934/I4934)</x:f>
        <x:v>0.058823529411764705</x:v>
      </x:c>
      <x:c r="L4934" s="24" t="n">
        <x:v>2</x:v>
      </x:c>
      <x:c r="M4934" s="23" t="n">
        <x:f>IF(H4934=0,"",L4934/H4934)</x:f>
        <x:v>0.03773584905660377</x:v>
      </x:c>
      <x:c r="N4934" s="24" t="n">
        <x:f>H4934-L4934</x:f>
        <x:v>51</x:v>
      </x:c>
      <x:c r="O4934" s="22" t="str">
        <x:v>22:00–22:59</x:v>
      </x:c>
      <x:c r="P4934" s="24" t="n">
        <x:v>276</x:v>
      </x:c>
      <x:c r="Q4934" s="24" t="n">
        <x:v>122</x:v>
      </x:c>
      <x:c r="R4934" s="24" t="n">
        <x:v>2</x:v>
      </x:c>
      <x:c r="S4934" s="23" t="n">
        <x:f>IF(Q4934=0,"",R4934/Q4934)</x:f>
        <x:v>0.01639344262295082</x:v>
      </x:c>
      <x:c r="T4934" s="24" t="n">
        <x:v>5</x:v>
      </x:c>
      <x:c r="U4934" s="23" t="n">
        <x:f>IF(P4934=0,"",T4934/P4934)</x:f>
        <x:v>0.018115942028985508</x:v>
      </x:c>
      <x:c r="V4934" s="24" t="n">
        <x:f>P4934-T4934</x:f>
        <x:v>271</x:v>
      </x:c>
      <x:c r="W4934" s="22" t="str">
        <x:v>08:00–08:59</x:v>
      </x:c>
    </x:row>
    <x:row r="4935">
      <x:c r="A4935" s="22" t="str">
        <x:v>2026-08</x:v>
      </x:c>
      <x:c r="B4935" s="22" t="str">
        <x:v>台北市</x:v>
      </x:c>
      <x:c r="C4935" s="22" t="str">
        <x:v>信義區</x:v>
      </x:c>
      <x:c r="D4935" s="22" t="str">
        <x:v>A</x:v>
      </x:c>
      <x:c r="E4935" s="36" t="str">
        <x:v>500112115</x:v>
      </x:c>
      <x:c r="F4935" s="22" t="str">
        <x:v>信安街/富陽街44巷口</x:v>
      </x:c>
      <x:c r="G4935" s="37" t="n">
        <x:v>203.52</x:v>
      </x:c>
      <x:c r="H4935" s="24" t="n">
        <x:v>162</x:v>
      </x:c>
      <x:c r="I4935" s="24" t="n">
        <x:v>62</x:v>
      </x:c>
      <x:c r="J4935" s="24" t="n">
        <x:v>26</x:v>
      </x:c>
      <x:c r="K4935" s="23" t="n">
        <x:f>IF(I4935=0,"",J4935/I4935)</x:f>
        <x:v>0.41935483870967744</x:v>
      </x:c>
      <x:c r="L4935" s="24" t="n">
        <x:v>65</x:v>
      </x:c>
      <x:c r="M4935" s="23" t="n">
        <x:f>IF(H4935=0,"",L4935/H4935)</x:f>
        <x:v>0.4012345679012346</x:v>
      </x:c>
      <x:c r="N4935" s="24" t="n">
        <x:f>H4935-L4935</x:f>
        <x:v>97</x:v>
      </x:c>
      <x:c r="O4935" s="22" t="str">
        <x:v>19:00–19:59</x:v>
      </x:c>
      <x:c r="P4935" s="24" t="n">
        <x:v>407</x:v>
      </x:c>
      <x:c r="Q4935" s="24" t="n">
        <x:v>154</x:v>
      </x:c>
      <x:c r="R4935" s="24" t="n">
        <x:v>15</x:v>
      </x:c>
      <x:c r="S4935" s="23" t="n">
        <x:f>IF(Q4935=0,"",R4935/Q4935)</x:f>
        <x:v>0.09740259740259741</x:v>
      </x:c>
      <x:c r="T4935" s="24" t="n">
        <x:v>26</x:v>
      </x:c>
      <x:c r="U4935" s="23" t="n">
        <x:f>IF(P4935=0,"",T4935/P4935)</x:f>
        <x:v>0.06388206388206388</x:v>
      </x:c>
      <x:c r="V4935" s="24" t="n">
        <x:f>P4935-T4935</x:f>
        <x:v>381</x:v>
      </x:c>
      <x:c r="W4935" s="22" t="str">
        <x:v>09:00–09:59</x:v>
      </x:c>
    </x:row>
    <x:row r="4936">
      <x:c r="A4936" s="22" t="str">
        <x:v>2026-08</x:v>
      </x:c>
      <x:c r="B4936" s="22" t="str">
        <x:v>台北市</x:v>
      </x:c>
      <x:c r="C4936" s="22" t="str">
        <x:v>信義區</x:v>
      </x:c>
      <x:c r="D4936" s="22" t="str">
        <x:v>C</x:v>
      </x:c>
      <x:c r="E4936" s="36" t="str">
        <x:v>500112116</x:v>
      </x:c>
      <x:c r="F4936" s="22" t="str">
        <x:v>吳興公園</x:v>
      </x:c>
      <x:c r="G4936" s="37" t="n">
        <x:v>83.19</x:v>
      </x:c>
      <x:c r="H4936" s="24" t="n">
        <x:v>23</x:v>
      </x:c>
      <x:c r="I4936" s="24" t="n">
        <x:v>14</x:v>
      </x:c>
      <x:c r="J4936" s="24" t="n">
        <x:v>4</x:v>
      </x:c>
      <x:c r="K4936" s="23" t="n">
        <x:f>IF(I4936=0,"",J4936/I4936)</x:f>
        <x:v>0.2857142857142857</x:v>
      </x:c>
      <x:c r="L4936" s="24" t="n">
        <x:v>4</x:v>
      </x:c>
      <x:c r="M4936" s="23" t="n">
        <x:f>IF(H4936=0,"",L4936/H4936)</x:f>
        <x:v>0.17391304347826086</x:v>
      </x:c>
      <x:c r="N4936" s="24" t="n">
        <x:f>H4936-L4936</x:f>
        <x:v>19</x:v>
      </x:c>
      <x:c r="O4936" s="22" t="str">
        <x:v>18:00–18:59</x:v>
      </x:c>
      <x:c r="P4936" s="24" t="n">
        <x:v>142</x:v>
      </x:c>
      <x:c r="Q4936" s="24" t="n">
        <x:v>85</x:v>
      </x:c>
      <x:c r="R4936" s="24" t="n">
        <x:v>9</x:v>
      </x:c>
      <x:c r="S4936" s="23" t="n">
        <x:f>IF(Q4936=0,"",R4936/Q4936)</x:f>
        <x:v>0.10588235294117647</x:v>
      </x:c>
      <x:c r="T4936" s="24" t="n">
        <x:v>11</x:v>
      </x:c>
      <x:c r="U4936" s="23" t="n">
        <x:f>IF(P4936=0,"",T4936/P4936)</x:f>
        <x:v>0.07746478873239436</x:v>
      </x:c>
      <x:c r="V4936" s="24" t="n">
        <x:f>P4936-T4936</x:f>
        <x:v>131</x:v>
      </x:c>
      <x:c r="W4936" s="22" t="str">
        <x:v>19:00–19:59</x:v>
      </x:c>
    </x:row>
    <x:row r="4937">
      <x:c r="A4937" s="22" t="str">
        <x:v>2026-08</x:v>
      </x:c>
      <x:c r="B4937" s="22" t="str">
        <x:v>台北市</x:v>
      </x:c>
      <x:c r="C4937" s="22" t="str">
        <x:v>信義區</x:v>
      </x:c>
      <x:c r="D4937" s="22" t="str">
        <x:v>B</x:v>
      </x:c>
      <x:c r="E4937" s="36" t="str">
        <x:v>500112117</x:v>
      </x:c>
      <x:c r="F4937" s="22" t="str">
        <x:v>逸仙松高路口</x:v>
      </x:c>
      <x:c r="G4937" s="37" t="n">
        <x:v>136.29</x:v>
      </x:c>
      <x:c r="H4937" s="24" t="n">
        <x:v>115</x:v>
      </x:c>
      <x:c r="I4937" s="24" t="n">
        <x:v>48</x:v>
      </x:c>
      <x:c r="J4937" s="24" t="n">
        <x:v>0</x:v>
      </x:c>
      <x:c r="K4937" s="23" t="n">
        <x:f>IF(I4937=0,"",J4937/I4937)</x:f>
        <x:v>0</x:v>
      </x:c>
      <x:c r="L4937" s="24" t="n">
        <x:v>0</x:v>
      </x:c>
      <x:c r="M4937" s="23" t="n">
        <x:f>IF(H4937=0,"",L4937/H4937)</x:f>
        <x:v>0</x:v>
      </x:c>
      <x:c r="N4937" s="24" t="n">
        <x:f>H4937-L4937</x:f>
        <x:v>115</x:v>
      </x:c>
      <x:c r="O4937" s="22" t="str">
        <x:v>10:00–10:59</x:v>
      </x:c>
      <x:c r="P4937" s="24" t="n">
        <x:v>156</x:v>
      </x:c>
      <x:c r="Q4937" s="24" t="n">
        <x:v>68</x:v>
      </x:c>
      <x:c r="R4937" s="24" t="n">
        <x:v>4</x:v>
      </x:c>
      <x:c r="S4937" s="23" t="n">
        <x:f>IF(Q4937=0,"",R4937/Q4937)</x:f>
        <x:v>0.058823529411764705</x:v>
      </x:c>
      <x:c r="T4937" s="24" t="n">
        <x:v>7</x:v>
      </x:c>
      <x:c r="U4937" s="23" t="n">
        <x:f>IF(P4937=0,"",T4937/P4937)</x:f>
        <x:v>0.04487179487179487</x:v>
      </x:c>
      <x:c r="V4937" s="24" t="n">
        <x:f>P4937-T4937</x:f>
        <x:v>149</x:v>
      </x:c>
      <x:c r="W4937" s="22" t="str">
        <x:v>18:00–18:59</x:v>
      </x:c>
    </x:row>
    <x:row r="4938">
      <x:c r="A4938" s="22" t="str">
        <x:v>2026-08</x:v>
      </x:c>
      <x:c r="B4938" s="22" t="str">
        <x:v>台北市</x:v>
      </x:c>
      <x:c r="C4938" s="22" t="str">
        <x:v>信義區</x:v>
      </x:c>
      <x:c r="D4938" s="22" t="str">
        <x:v>B</x:v>
      </x:c>
      <x:c r="E4938" s="36" t="str">
        <x:v>500112118</x:v>
      </x:c>
      <x:c r="F4938" s="22" t="str">
        <x:v>光復仁愛路口</x:v>
      </x:c>
      <x:c r="G4938" s="37" t="n">
        <x:v>171.81</x:v>
      </x:c>
      <x:c r="H4938" s="24" t="n">
        <x:v>24</x:v>
      </x:c>
      <x:c r="I4938" s="24" t="n">
        <x:v>10</x:v>
      </x:c>
      <x:c r="J4938" s="24" t="n">
        <x:v>1</x:v>
      </x:c>
      <x:c r="K4938" s="23" t="n">
        <x:f>IF(I4938=0,"",J4938/I4938)</x:f>
        <x:v>0.1</x:v>
      </x:c>
      <x:c r="L4938" s="24" t="n">
        <x:v>5</x:v>
      </x:c>
      <x:c r="M4938" s="23" t="n">
        <x:f>IF(H4938=0,"",L4938/H4938)</x:f>
        <x:v>0.20833333333333334</x:v>
      </x:c>
      <x:c r="N4938" s="24" t="n">
        <x:f>H4938-L4938</x:f>
        <x:v>19</x:v>
      </x:c>
      <x:c r="O4938" s="22" t="str">
        <x:v>18:00–18:59</x:v>
      </x:c>
      <x:c r="P4938" s="24" t="n">
        <x:v>206</x:v>
      </x:c>
      <x:c r="Q4938" s="24" t="n">
        <x:v>88</x:v>
      </x:c>
      <x:c r="R4938" s="24" t="n">
        <x:v>4</x:v>
      </x:c>
      <x:c r="S4938" s="23" t="n">
        <x:f>IF(Q4938=0,"",R4938/Q4938)</x:f>
        <x:v>0.045454545454545456</x:v>
      </x:c>
      <x:c r="T4938" s="24" t="n">
        <x:v>5</x:v>
      </x:c>
      <x:c r="U4938" s="23" t="n">
        <x:f>IF(P4938=0,"",T4938/P4938)</x:f>
        <x:v>0.024271844660194174</x:v>
      </x:c>
      <x:c r="V4938" s="24" t="n">
        <x:f>P4938-T4938</x:f>
        <x:v>201</x:v>
      </x:c>
      <x:c r="W4938" s="22" t="str">
        <x:v>08:00–08:59</x:v>
      </x:c>
    </x:row>
    <x:row r="4939">
      <x:c r="A4939" s="22" t="str">
        <x:v>2026-08</x:v>
      </x:c>
      <x:c r="B4939" s="22" t="str">
        <x:v>台北市</x:v>
      </x:c>
      <x:c r="C4939" s="22" t="str">
        <x:v>信義區</x:v>
      </x:c>
      <x:c r="D4939" s="22" t="str">
        <x:v>A</x:v>
      </x:c>
      <x:c r="E4939" s="36" t="str">
        <x:v>500112119</x:v>
      </x:c>
      <x:c r="F4939" s="22" t="str">
        <x:v>信義松智路口(東南側)</x:v>
      </x:c>
      <x:c r="G4939" s="37" t="n">
        <x:v>201.14</x:v>
      </x:c>
      <x:c r="H4939" s="24" t="n">
        <x:v>124</x:v>
      </x:c>
      <x:c r="I4939" s="24" t="n">
        <x:v>42</x:v>
      </x:c>
      <x:c r="J4939" s="24" t="n">
        <x:v>14</x:v>
      </x:c>
      <x:c r="K4939" s="23" t="n">
        <x:f>IF(I4939=0,"",J4939/I4939)</x:f>
        <x:v>0.3333333333333333</x:v>
      </x:c>
      <x:c r="L4939" s="24" t="n">
        <x:v>37</x:v>
      </x:c>
      <x:c r="M4939" s="23" t="n">
        <x:f>IF(H4939=0,"",L4939/H4939)</x:f>
        <x:v>0.29838709677419356</x:v>
      </x:c>
      <x:c r="N4939" s="24" t="n">
        <x:f>H4939-L4939</x:f>
        <x:v>87</x:v>
      </x:c>
      <x:c r="O4939" s="22" t="str">
        <x:v>09:00–09:59</x:v>
      </x:c>
      <x:c r="P4939" s="24" t="n">
        <x:v>124</x:v>
      </x:c>
      <x:c r="Q4939" s="24" t="n">
        <x:v>43</x:v>
      </x:c>
      <x:c r="R4939" s="24" t="n">
        <x:v>6</x:v>
      </x:c>
      <x:c r="S4939" s="23" t="n">
        <x:f>IF(Q4939=0,"",R4939/Q4939)</x:f>
        <x:v>0.13953488372093023</x:v>
      </x:c>
      <x:c r="T4939" s="24" t="n">
        <x:v>12</x:v>
      </x:c>
      <x:c r="U4939" s="23" t="n">
        <x:f>IF(P4939=0,"",T4939/P4939)</x:f>
        <x:v>0.0967741935483871</x:v>
      </x:c>
      <x:c r="V4939" s="24" t="n">
        <x:f>P4939-T4939</x:f>
        <x:v>112</x:v>
      </x:c>
      <x:c r="W4939" s="22" t="str">
        <x:v>19:00–19:59</x:v>
      </x:c>
    </x:row>
    <x:row r="4940">
      <x:c r="A4940" s="22" t="str">
        <x:v>2026-08</x:v>
      </x:c>
      <x:c r="B4940" s="22" t="str">
        <x:v>台北市</x:v>
      </x:c>
      <x:c r="C4940" s="22" t="str">
        <x:v>信義區</x:v>
      </x:c>
      <x:c r="D4940" s="22" t="str">
        <x:v>C</x:v>
      </x:c>
      <x:c r="E4940" s="36" t="str">
        <x:v>500112120</x:v>
      </x:c>
      <x:c r="F4940" s="22" t="str">
        <x:v>松山家商(東側)</x:v>
      </x:c>
      <x:c r="G4940" s="37" t="n">
        <x:v>20.67</x:v>
      </x:c>
      <x:c r="H4940" s="24" t="n">
        <x:v>0</x:v>
      </x:c>
      <x:c r="I4940" s="24" t="n">
        <x:v>0</x:v>
      </x:c>
      <x:c r="J4940" s="24" t="n">
        <x:v>0</x:v>
      </x:c>
      <x:c r="K4940" s="23" t="str">
        <x:f>IF(I4940=0,"",J4940/I4940)</x:f>
      </x:c>
      <x:c r="L4940" s="24" t="n">
        <x:v>0</x:v>
      </x:c>
      <x:c r="M4940" s="23" t="str">
        <x:f>IF(H4940=0,"",L4940/H4940)</x:f>
      </x:c>
      <x:c r="N4940" s="24" t="n">
        <x:f>H4940-L4940</x:f>
        <x:v>0</x:v>
      </x:c>
      <x:c r="O4940" s="22" t="str"/>
      <x:c r="P4940" s="24" t="n">
        <x:v>15</x:v>
      </x:c>
      <x:c r="Q4940" s="24" t="n">
        <x:v>13</x:v>
      </x:c>
      <x:c r="R4940" s="24" t="n">
        <x:v>0</x:v>
      </x:c>
      <x:c r="S4940" s="23" t="n">
        <x:f>IF(Q4940=0,"",R4940/Q4940)</x:f>
        <x:v>0</x:v>
      </x:c>
      <x:c r="T4940" s="24" t="n">
        <x:v>0</x:v>
      </x:c>
      <x:c r="U4940" s="23" t="n">
        <x:f>IF(P4940=0,"",T4940/P4940)</x:f>
        <x:v>0</x:v>
      </x:c>
      <x:c r="V4940" s="24" t="n">
        <x:f>P4940-T4940</x:f>
        <x:v>15</x:v>
      </x:c>
      <x:c r="W4940" s="22" t="str">
        <x:v>16:00–16:59</x:v>
      </x:c>
    </x:row>
    <x:row r="4941">
      <x:c r="A4941" s="22" t="str">
        <x:v>2026-08</x:v>
      </x:c>
      <x:c r="B4941" s="22" t="str">
        <x:v>台北市</x:v>
      </x:c>
      <x:c r="C4941" s="22" t="str">
        <x:v>信義區</x:v>
      </x:c>
      <x:c r="D4941" s="22" t="str">
        <x:v>B</x:v>
      </x:c>
      <x:c r="E4941" s="36" t="str">
        <x:v>500112123</x:v>
      </x:c>
      <x:c r="F4941" s="22" t="str">
        <x:v>松山松隆路口</x:v>
      </x:c>
      <x:c r="G4941" s="37" t="n">
        <x:v>126.52</x:v>
      </x:c>
      <x:c r="H4941" s="24" t="n">
        <x:v>129</x:v>
      </x:c>
      <x:c r="I4941" s="24" t="n">
        <x:v>42</x:v>
      </x:c>
      <x:c r="J4941" s="24" t="n">
        <x:v>0</x:v>
      </x:c>
      <x:c r="K4941" s="23" t="n">
        <x:f>IF(I4941=0,"",J4941/I4941)</x:f>
        <x:v>0</x:v>
      </x:c>
      <x:c r="L4941" s="24" t="n">
        <x:v>0</x:v>
      </x:c>
      <x:c r="M4941" s="23" t="n">
        <x:f>IF(H4941=0,"",L4941/H4941)</x:f>
        <x:v>0</x:v>
      </x:c>
      <x:c r="N4941" s="24" t="n">
        <x:f>H4941-L4941</x:f>
        <x:v>129</x:v>
      </x:c>
      <x:c r="O4941" s="22" t="str">
        <x:v>18:00–18:59</x:v>
      </x:c>
      <x:c r="P4941" s="24" t="n">
        <x:v>180</x:v>
      </x:c>
      <x:c r="Q4941" s="24" t="n">
        <x:v>95</x:v>
      </x:c>
      <x:c r="R4941" s="24" t="n">
        <x:v>6</x:v>
      </x:c>
      <x:c r="S4941" s="23" t="n">
        <x:f>IF(Q4941=0,"",R4941/Q4941)</x:f>
        <x:v>0.06315789473684211</x:v>
      </x:c>
      <x:c r="T4941" s="24" t="n">
        <x:v>6</x:v>
      </x:c>
      <x:c r="U4941" s="23" t="n">
        <x:f>IF(P4941=0,"",T4941/P4941)</x:f>
        <x:v>0.03333333333333333</x:v>
      </x:c>
      <x:c r="V4941" s="24" t="n">
        <x:f>P4941-T4941</x:f>
        <x:v>174</x:v>
      </x:c>
      <x:c r="W4941" s="22" t="str">
        <x:v>08:00–08:59</x:v>
      </x:c>
    </x:row>
    <x:row r="4942">
      <x:c r="A4942" s="22" t="str">
        <x:v>2026-08</x:v>
      </x:c>
      <x:c r="B4942" s="22" t="str">
        <x:v>台北市</x:v>
      </x:c>
      <x:c r="C4942" s="22" t="str">
        <x:v>信義區</x:v>
      </x:c>
      <x:c r="D4942" s="22" t="str">
        <x:v>C</x:v>
      </x:c>
      <x:c r="E4942" s="36" t="str">
        <x:v>500112124</x:v>
      </x:c>
      <x:c r="F4942" s="22" t="str">
        <x:v>松智松平路口</x:v>
      </x:c>
      <x:c r="G4942" s="37" t="n">
        <x:v>95.24</x:v>
      </x:c>
      <x:c r="H4942" s="24" t="n">
        <x:v>7</x:v>
      </x:c>
      <x:c r="I4942" s="24" t="n">
        <x:v>6</x:v>
      </x:c>
      <x:c r="J4942" s="24" t="n">
        <x:v>0</x:v>
      </x:c>
      <x:c r="K4942" s="23" t="n">
        <x:f>IF(I4942=0,"",J4942/I4942)</x:f>
        <x:v>0</x:v>
      </x:c>
      <x:c r="L4942" s="24" t="n">
        <x:v>0</x:v>
      </x:c>
      <x:c r="M4942" s="23" t="n">
        <x:f>IF(H4942=0,"",L4942/H4942)</x:f>
        <x:v>0</x:v>
      </x:c>
      <x:c r="N4942" s="24" t="n">
        <x:f>H4942-L4942</x:f>
        <x:v>7</x:v>
      </x:c>
      <x:c r="O4942" s="22" t="str">
        <x:v>09:00–09:59</x:v>
      </x:c>
      <x:c r="P4942" s="24" t="n">
        <x:v>254</x:v>
      </x:c>
      <x:c r="Q4942" s="24" t="n">
        <x:v>135</x:v>
      </x:c>
      <x:c r="R4942" s="24" t="n">
        <x:v>20</x:v>
      </x:c>
      <x:c r="S4942" s="23" t="n">
        <x:f>IF(Q4942=0,"",R4942/Q4942)</x:f>
        <x:v>0.14814814814814814</x:v>
      </x:c>
      <x:c r="T4942" s="24" t="n">
        <x:v>32</x:v>
      </x:c>
      <x:c r="U4942" s="23" t="n">
        <x:f>IF(P4942=0,"",T4942/P4942)</x:f>
        <x:v>0.12598425196850394</x:v>
      </x:c>
      <x:c r="V4942" s="24" t="n">
        <x:f>P4942-T4942</x:f>
        <x:v>222</x:v>
      </x:c>
      <x:c r="W4942" s="22" t="str">
        <x:v>12:00–12:59</x:v>
      </x:c>
    </x:row>
    <x:row r="4943">
      <x:c r="A4943" s="22" t="str">
        <x:v>2026-08</x:v>
      </x:c>
      <x:c r="B4943" s="22" t="str">
        <x:v>台北市</x:v>
      </x:c>
      <x:c r="C4943" s="22" t="str">
        <x:v>信義區</x:v>
      </x:c>
      <x:c r="D4943" s="22" t="str">
        <x:v>C</x:v>
      </x:c>
      <x:c r="E4943" s="36" t="str">
        <x:v>500112125</x:v>
      </x:c>
      <x:c r="F4943" s="22" t="str">
        <x:v>象山公園(松勤街140巷)</x:v>
      </x:c>
      <x:c r="G4943" s="37" t="n">
        <x:v>96.62</x:v>
      </x:c>
      <x:c r="H4943" s="24" t="n">
        <x:v>32</x:v>
      </x:c>
      <x:c r="I4943" s="24" t="n">
        <x:v>14</x:v>
      </x:c>
      <x:c r="J4943" s="24" t="n">
        <x:v>0</x:v>
      </x:c>
      <x:c r="K4943" s="23" t="n">
        <x:f>IF(I4943=0,"",J4943/I4943)</x:f>
        <x:v>0</x:v>
      </x:c>
      <x:c r="L4943" s="24" t="n">
        <x:v>0</x:v>
      </x:c>
      <x:c r="M4943" s="23" t="n">
        <x:f>IF(H4943=0,"",L4943/H4943)</x:f>
        <x:v>0</x:v>
      </x:c>
      <x:c r="N4943" s="24" t="n">
        <x:f>H4943-L4943</x:f>
        <x:v>32</x:v>
      </x:c>
      <x:c r="O4943" s="22" t="str">
        <x:v>17:00–17:59</x:v>
      </x:c>
      <x:c r="P4943" s="24" t="n">
        <x:v>80</x:v>
      </x:c>
      <x:c r="Q4943" s="24" t="n">
        <x:v>53</x:v>
      </x:c>
      <x:c r="R4943" s="24" t="n">
        <x:v>13</x:v>
      </x:c>
      <x:c r="S4943" s="23" t="n">
        <x:f>IF(Q4943=0,"",R4943/Q4943)</x:f>
        <x:v>0.24528301886792453</x:v>
      </x:c>
      <x:c r="T4943" s="24" t="n">
        <x:v>17</x:v>
      </x:c>
      <x:c r="U4943" s="23" t="n">
        <x:f>IF(P4943=0,"",T4943/P4943)</x:f>
        <x:v>0.2125</x:v>
      </x:c>
      <x:c r="V4943" s="24" t="n">
        <x:f>P4943-T4943</x:f>
        <x:v>63</x:v>
      </x:c>
      <x:c r="W4943" s="22" t="str">
        <x:v>22:00–22:59</x:v>
      </x:c>
    </x:row>
    <x:row r="4944">
      <x:c r="A4944" s="22" t="str">
        <x:v>2026-08</x:v>
      </x:c>
      <x:c r="B4944" s="22" t="str">
        <x:v>台北市</x:v>
      </x:c>
      <x:c r="C4944" s="22" t="str">
        <x:v>信義區</x:v>
      </x:c>
      <x:c r="D4944" s="22" t="str">
        <x:v>B</x:v>
      </x:c>
      <x:c r="E4944" s="36" t="str">
        <x:v>500112127</x:v>
      </x:c>
      <x:c r="F4944" s="22" t="str">
        <x:v>永吉路120巷15弄口</x:v>
      </x:c>
      <x:c r="G4944" s="37" t="n">
        <x:v>192.33</x:v>
      </x:c>
      <x:c r="H4944" s="24" t="n">
        <x:v>74</x:v>
      </x:c>
      <x:c r="I4944" s="24" t="n">
        <x:v>34</x:v>
      </x:c>
      <x:c r="J4944" s="24" t="n">
        <x:v>13</x:v>
      </x:c>
      <x:c r="K4944" s="23" t="n">
        <x:f>IF(I4944=0,"",J4944/I4944)</x:f>
        <x:v>0.38235294117647056</x:v>
      </x:c>
      <x:c r="L4944" s="24" t="n">
        <x:v>23</x:v>
      </x:c>
      <x:c r="M4944" s="23" t="n">
        <x:f>IF(H4944=0,"",L4944/H4944)</x:f>
        <x:v>0.3108108108108108</x:v>
      </x:c>
      <x:c r="N4944" s="24" t="n">
        <x:f>H4944-L4944</x:f>
        <x:v>51</x:v>
      </x:c>
      <x:c r="O4944" s="22" t="str">
        <x:v>19:00–19:59</x:v>
      </x:c>
      <x:c r="P4944" s="24" t="n">
        <x:v>378</x:v>
      </x:c>
      <x:c r="Q4944" s="24" t="n">
        <x:v>144</x:v>
      </x:c>
      <x:c r="R4944" s="24" t="n">
        <x:v>13</x:v>
      </x:c>
      <x:c r="S4944" s="23" t="n">
        <x:f>IF(Q4944=0,"",R4944/Q4944)</x:f>
        <x:v>0.09027777777777778</x:v>
      </x:c>
      <x:c r="T4944" s="24" t="n">
        <x:v>30</x:v>
      </x:c>
      <x:c r="U4944" s="23" t="n">
        <x:f>IF(P4944=0,"",T4944/P4944)</x:f>
        <x:v>0.07936507936507936</x:v>
      </x:c>
      <x:c r="V4944" s="24" t="n">
        <x:f>P4944-T4944</x:f>
        <x:v>348</x:v>
      </x:c>
      <x:c r="W4944" s="22" t="str">
        <x:v>09:00–09:59</x:v>
      </x:c>
    </x:row>
    <x:row r="4945">
      <x:c r="A4945" s="22" t="str">
        <x:v>2026-08</x:v>
      </x:c>
      <x:c r="B4945" s="22" t="str">
        <x:v>台北市</x:v>
      </x:c>
      <x:c r="C4945" s="22" t="str">
        <x:v>信義區</x:v>
      </x:c>
      <x:c r="D4945" s="22" t="str">
        <x:v>B</x:v>
      </x:c>
      <x:c r="E4945" s="36" t="str">
        <x:v>500112128</x:v>
      </x:c>
      <x:c r="F4945" s="22" t="str">
        <x:v>臺北文創大樓(菸廠路)</x:v>
      </x:c>
      <x:c r="G4945" s="37" t="n">
        <x:v>154.19</x:v>
      </x:c>
      <x:c r="H4945" s="24" t="n">
        <x:v>127</x:v>
      </x:c>
      <x:c r="I4945" s="24" t="n">
        <x:v>65</x:v>
      </x:c>
      <x:c r="J4945" s="24" t="n">
        <x:v>14</x:v>
      </x:c>
      <x:c r="K4945" s="23" t="n">
        <x:f>IF(I4945=0,"",J4945/I4945)</x:f>
        <x:v>0.2153846153846154</x:v>
      </x:c>
      <x:c r="L4945" s="24" t="n">
        <x:v>25</x:v>
      </x:c>
      <x:c r="M4945" s="23" t="n">
        <x:f>IF(H4945=0,"",L4945/H4945)</x:f>
        <x:v>0.1968503937007874</x:v>
      </x:c>
      <x:c r="N4945" s="24" t="n">
        <x:f>H4945-L4945</x:f>
        <x:v>102</x:v>
      </x:c>
      <x:c r="O4945" s="22" t="str">
        <x:v>12:00–12:59</x:v>
      </x:c>
      <x:c r="P4945" s="24" t="n">
        <x:v>187</x:v>
      </x:c>
      <x:c r="Q4945" s="24" t="n">
        <x:v>82</x:v>
      </x:c>
      <x:c r="R4945" s="24" t="n">
        <x:v>16</x:v>
      </x:c>
      <x:c r="S4945" s="23" t="n">
        <x:f>IF(Q4945=0,"",R4945/Q4945)</x:f>
        <x:v>0.1951219512195122</x:v>
      </x:c>
      <x:c r="T4945" s="24" t="n">
        <x:v>31</x:v>
      </x:c>
      <x:c r="U4945" s="23" t="n">
        <x:f>IF(P4945=0,"",T4945/P4945)</x:f>
        <x:v>0.1657754010695187</x:v>
      </x:c>
      <x:c r="V4945" s="24" t="n">
        <x:f>P4945-T4945</x:f>
        <x:v>156</x:v>
      </x:c>
      <x:c r="W4945" s="22" t="str">
        <x:v>19:00–19:59</x:v>
      </x:c>
    </x:row>
    <x:row r="4946">
      <x:c r="A4946" s="22" t="str">
        <x:v>2026-08</x:v>
      </x:c>
      <x:c r="B4946" s="22" t="str">
        <x:v>台北市</x:v>
      </x:c>
      <x:c r="C4946" s="22" t="str">
        <x:v>信義區</x:v>
      </x:c>
      <x:c r="D4946" s="22" t="str">
        <x:v>B</x:v>
      </x:c>
      <x:c r="E4946" s="36" t="str">
        <x:v>500112129</x:v>
      </x:c>
      <x:c r="F4946" s="22" t="str">
        <x:v>松德路25巷口</x:v>
      </x:c>
      <x:c r="G4946" s="37" t="n">
        <x:v>160.9</x:v>
      </x:c>
      <x:c r="H4946" s="24" t="n">
        <x:v>113</x:v>
      </x:c>
      <x:c r="I4946" s="24" t="n">
        <x:v>47</x:v>
      </x:c>
      <x:c r="J4946" s="24" t="n">
        <x:v>9</x:v>
      </x:c>
      <x:c r="K4946" s="23" t="n">
        <x:f>IF(I4946=0,"",J4946/I4946)</x:f>
        <x:v>0.19148936170212766</x:v>
      </x:c>
      <x:c r="L4946" s="24" t="n">
        <x:v>27</x:v>
      </x:c>
      <x:c r="M4946" s="23" t="n">
        <x:f>IF(H4946=0,"",L4946/H4946)</x:f>
        <x:v>0.23893805309734514</x:v>
      </x:c>
      <x:c r="N4946" s="24" t="n">
        <x:f>H4946-L4946</x:f>
        <x:v>86</x:v>
      </x:c>
      <x:c r="O4946" s="22" t="str">
        <x:v>17:00–17:59</x:v>
      </x:c>
      <x:c r="P4946" s="24" t="n">
        <x:v>199</x:v>
      </x:c>
      <x:c r="Q4946" s="24" t="n">
        <x:v>84</x:v>
      </x:c>
      <x:c r="R4946" s="24" t="n">
        <x:v>6</x:v>
      </x:c>
      <x:c r="S4946" s="23" t="n">
        <x:f>IF(Q4946=0,"",R4946/Q4946)</x:f>
        <x:v>0.07142857142857142</x:v>
      </x:c>
      <x:c r="T4946" s="24" t="n">
        <x:v>10</x:v>
      </x:c>
      <x:c r="U4946" s="23" t="n">
        <x:f>IF(P4946=0,"",T4946/P4946)</x:f>
        <x:v>0.05025125628140704</x:v>
      </x:c>
      <x:c r="V4946" s="24" t="n">
        <x:f>P4946-T4946</x:f>
        <x:v>189</x:v>
      </x:c>
      <x:c r="W4946" s="22" t="str">
        <x:v>19:00–19:59</x:v>
      </x:c>
    </x:row>
    <x:row r="4947">
      <x:c r="A4947" s="22" t="str">
        <x:v>2026-08</x:v>
      </x:c>
      <x:c r="B4947" s="22" t="str">
        <x:v>台北市</x:v>
      </x:c>
      <x:c r="C4947" s="22" t="str">
        <x:v>信義區</x:v>
      </x:c>
      <x:c r="D4947" s="22" t="str">
        <x:v>C</x:v>
      </x:c>
      <x:c r="E4947" s="36" t="str">
        <x:v>500112130</x:v>
      </x:c>
      <x:c r="F4947" s="22" t="str">
        <x:v>國家鐵道博物館</x:v>
      </x:c>
      <x:c r="G4947" s="37" t="n">
        <x:v>58.38</x:v>
      </x:c>
      <x:c r="H4947" s="24" t="n">
        <x:v>0</x:v>
      </x:c>
      <x:c r="I4947" s="24" t="n">
        <x:v>0</x:v>
      </x:c>
      <x:c r="J4947" s="24" t="n">
        <x:v>0</x:v>
      </x:c>
      <x:c r="K4947" s="23" t="str">
        <x:f>IF(I4947=0,"",J4947/I4947)</x:f>
      </x:c>
      <x:c r="L4947" s="24" t="n">
        <x:v>0</x:v>
      </x:c>
      <x:c r="M4947" s="23" t="str">
        <x:f>IF(H4947=0,"",L4947/H4947)</x:f>
      </x:c>
      <x:c r="N4947" s="24" t="n">
        <x:f>H4947-L4947</x:f>
        <x:v>0</x:v>
      </x:c>
      <x:c r="O4947" s="22" t="str"/>
      <x:c r="P4947" s="24" t="n">
        <x:v>15</x:v>
      </x:c>
      <x:c r="Q4947" s="24" t="n">
        <x:v>9</x:v>
      </x:c>
      <x:c r="R4947" s="24" t="n">
        <x:v>1</x:v>
      </x:c>
      <x:c r="S4947" s="23" t="n">
        <x:f>IF(Q4947=0,"",R4947/Q4947)</x:f>
        <x:v>0.1111111111111111</x:v>
      </x:c>
      <x:c r="T4947" s="24" t="n">
        <x:v>1</x:v>
      </x:c>
      <x:c r="U4947" s="23" t="n">
        <x:f>IF(P4947=0,"",T4947/P4947)</x:f>
        <x:v>0.06666666666666667</x:v>
      </x:c>
      <x:c r="V4947" s="24" t="n">
        <x:f>P4947-T4947</x:f>
        <x:v>14</x:v>
      </x:c>
      <x:c r="W4947" s="22" t="str">
        <x:v>08:00–08:59</x:v>
      </x:c>
    </x:row>
    <x:row r="4948">
      <x:c r="A4948" s="22" t="str">
        <x:v>2026-08</x:v>
      </x:c>
      <x:c r="B4948" s="22" t="str">
        <x:v>台北市</x:v>
      </x:c>
      <x:c r="C4948" s="22" t="str">
        <x:v>信義區</x:v>
      </x:c>
      <x:c r="D4948" s="22" t="str">
        <x:v>B</x:v>
      </x:c>
      <x:c r="E4948" s="36" t="str">
        <x:v>500112132</x:v>
      </x:c>
      <x:c r="F4948" s="22" t="str">
        <x:v>六張犁社會住宅2區</x:v>
      </x:c>
      <x:c r="G4948" s="37" t="n">
        <x:v>124.43</x:v>
      </x:c>
      <x:c r="H4948" s="24" t="n">
        <x:v>1</x:v>
      </x:c>
      <x:c r="I4948" s="24" t="n">
        <x:v>1</x:v>
      </x:c>
      <x:c r="J4948" s="24" t="n">
        <x:v>0</x:v>
      </x:c>
      <x:c r="K4948" s="23" t="n">
        <x:f>IF(I4948=0,"",J4948/I4948)</x:f>
        <x:v>0</x:v>
      </x:c>
      <x:c r="L4948" s="24" t="n">
        <x:v>0</x:v>
      </x:c>
      <x:c r="M4948" s="23" t="n">
        <x:f>IF(H4948=0,"",L4948/H4948)</x:f>
        <x:v>0</x:v>
      </x:c>
      <x:c r="N4948" s="24" t="n">
        <x:f>H4948-L4948</x:f>
        <x:v>1</x:v>
      </x:c>
      <x:c r="O4948" s="22" t="str">
        <x:v>02:00–02:59</x:v>
      </x:c>
      <x:c r="P4948" s="24" t="n">
        <x:v>210</x:v>
      </x:c>
      <x:c r="Q4948" s="24" t="n">
        <x:v>109</x:v>
      </x:c>
      <x:c r="R4948" s="24" t="n">
        <x:v>8</x:v>
      </x:c>
      <x:c r="S4948" s="23" t="n">
        <x:f>IF(Q4948=0,"",R4948/Q4948)</x:f>
        <x:v>0.07339449541284404</x:v>
      </x:c>
      <x:c r="T4948" s="24" t="n">
        <x:v>8</x:v>
      </x:c>
      <x:c r="U4948" s="23" t="n">
        <x:f>IF(P4948=0,"",T4948/P4948)</x:f>
        <x:v>0.0380952380952381</x:v>
      </x:c>
      <x:c r="V4948" s="24" t="n">
        <x:f>P4948-T4948</x:f>
        <x:v>202</x:v>
      </x:c>
      <x:c r="W4948" s="22" t="str">
        <x:v>17:00–17:59</x:v>
      </x:c>
    </x:row>
    <x:row r="4949">
      <x:c r="A4949" s="22" t="str">
        <x:v>2026-08</x:v>
      </x:c>
      <x:c r="B4949" s="22" t="str">
        <x:v>台北市</x:v>
      </x:c>
      <x:c r="C4949" s="22" t="str">
        <x:v>信義區</x:v>
      </x:c>
      <x:c r="D4949" s="22" t="str">
        <x:v>B</x:v>
      </x:c>
      <x:c r="E4949" s="36" t="str">
        <x:v>500112133</x:v>
      </x:c>
      <x:c r="F4949" s="22" t="str">
        <x:v>莊敬路341巷3弄</x:v>
      </x:c>
      <x:c r="G4949" s="37" t="n">
        <x:v>179.05</x:v>
      </x:c>
      <x:c r="H4949" s="24" t="n">
        <x:v>192</x:v>
      </x:c>
      <x:c r="I4949" s="24" t="n">
        <x:v>77</x:v>
      </x:c>
      <x:c r="J4949" s="24" t="n">
        <x:v>7</x:v>
      </x:c>
      <x:c r="K4949" s="23" t="n">
        <x:f>IF(I4949=0,"",J4949/I4949)</x:f>
        <x:v>0.09090909090909091</x:v>
      </x:c>
      <x:c r="L4949" s="24" t="n">
        <x:v>11</x:v>
      </x:c>
      <x:c r="M4949" s="23" t="n">
        <x:f>IF(H4949=0,"",L4949/H4949)</x:f>
        <x:v>0.057291666666666664</x:v>
      </x:c>
      <x:c r="N4949" s="24" t="n">
        <x:f>H4949-L4949</x:f>
        <x:v>181</x:v>
      </x:c>
      <x:c r="O4949" s="22" t="str">
        <x:v>18:00–18:59</x:v>
      </x:c>
      <x:c r="P4949" s="24" t="n">
        <x:v>374</x:v>
      </x:c>
      <x:c r="Q4949" s="24" t="n">
        <x:v>133</x:v>
      </x:c>
      <x:c r="R4949" s="24" t="n">
        <x:v>5</x:v>
      </x:c>
      <x:c r="S4949" s="23" t="n">
        <x:f>IF(Q4949=0,"",R4949/Q4949)</x:f>
        <x:v>0.03759398496240601</x:v>
      </x:c>
      <x:c r="T4949" s="24" t="n">
        <x:v>15</x:v>
      </x:c>
      <x:c r="U4949" s="23" t="n">
        <x:f>IF(P4949=0,"",T4949/P4949)</x:f>
        <x:v>0.040106951871657755</x:v>
      </x:c>
      <x:c r="V4949" s="24" t="n">
        <x:f>P4949-T4949</x:f>
        <x:v>359</x:v>
      </x:c>
      <x:c r="W4949" s="22" t="str">
        <x:v>08:00–08:59</x:v>
      </x:c>
    </x:row>
    <x:row r="4950">
      <x:c r="A4950" s="22" t="str">
        <x:v>2026-08</x:v>
      </x:c>
      <x:c r="B4950" s="22" t="str">
        <x:v>台北市</x:v>
      </x:c>
      <x:c r="C4950" s="22" t="str">
        <x:v>信義區</x:v>
      </x:c>
      <x:c r="D4950" s="22" t="str">
        <x:v>B</x:v>
      </x:c>
      <x:c r="E4950" s="36" t="str">
        <x:v>500112134</x:v>
      </x:c>
      <x:c r="F4950" s="22" t="str">
        <x:v>信義國中</x:v>
      </x:c>
      <x:c r="G4950" s="37" t="n">
        <x:v>185.9</x:v>
      </x:c>
      <x:c r="H4950" s="24" t="n">
        <x:v>35</x:v>
      </x:c>
      <x:c r="I4950" s="24" t="n">
        <x:v>16</x:v>
      </x:c>
      <x:c r="J4950" s="24" t="n">
        <x:v>2</x:v>
      </x:c>
      <x:c r="K4950" s="23" t="n">
        <x:f>IF(I4950=0,"",J4950/I4950)</x:f>
        <x:v>0.125</x:v>
      </x:c>
      <x:c r="L4950" s="24" t="n">
        <x:v>4</x:v>
      </x:c>
      <x:c r="M4950" s="23" t="n">
        <x:f>IF(H4950=0,"",L4950/H4950)</x:f>
        <x:v>0.11428571428571428</x:v>
      </x:c>
      <x:c r="N4950" s="24" t="n">
        <x:f>H4950-L4950</x:f>
        <x:v>31</x:v>
      </x:c>
      <x:c r="O4950" s="22" t="str">
        <x:v>07:00–07:59</x:v>
      </x:c>
      <x:c r="P4950" s="24" t="n">
        <x:v>306</x:v>
      </x:c>
      <x:c r="Q4950" s="24" t="n">
        <x:v>96</x:v>
      </x:c>
      <x:c r="R4950" s="24" t="n">
        <x:v>10</x:v>
      </x:c>
      <x:c r="S4950" s="23" t="n">
        <x:f>IF(Q4950=0,"",R4950/Q4950)</x:f>
        <x:v>0.10416666666666667</x:v>
      </x:c>
      <x:c r="T4950" s="24" t="n">
        <x:v>23</x:v>
      </x:c>
      <x:c r="U4950" s="23" t="n">
        <x:f>IF(P4950=0,"",T4950/P4950)</x:f>
        <x:v>0.07516339869281045</x:v>
      </x:c>
      <x:c r="V4950" s="24" t="n">
        <x:f>P4950-T4950</x:f>
        <x:v>283</x:v>
      </x:c>
      <x:c r="W4950" s="22" t="str">
        <x:v>12:00–12:59</x:v>
      </x:c>
    </x:row>
    <x:row r="4951">
      <x:c r="A4951" s="22" t="str">
        <x:v>2026-08</x:v>
      </x:c>
      <x:c r="B4951" s="22" t="str">
        <x:v>台北市</x:v>
      </x:c>
      <x:c r="C4951" s="22" t="str">
        <x:v>信義區</x:v>
      </x:c>
      <x:c r="D4951" s="22" t="str">
        <x:v>B</x:v>
      </x:c>
      <x:c r="E4951" s="36" t="str">
        <x:v>500112135</x:v>
      </x:c>
      <x:c r="F4951" s="22" t="str">
        <x:v>捷運廣慈/奉天宮站(1號出口)</x:v>
      </x:c>
      <x:c r="G4951" s="37" t="n">
        <x:v>156.67</x:v>
      </x:c>
      <x:c r="H4951" s="24" t="n">
        <x:v>15</x:v>
      </x:c>
      <x:c r="I4951" s="24" t="n">
        <x:v>8</x:v>
      </x:c>
      <x:c r="J4951" s="24" t="n">
        <x:v>1</x:v>
      </x:c>
      <x:c r="K4951" s="23" t="n">
        <x:f>IF(I4951=0,"",J4951/I4951)</x:f>
        <x:v>0.125</x:v>
      </x:c>
      <x:c r="L4951" s="24" t="n">
        <x:v>1</x:v>
      </x:c>
      <x:c r="M4951" s="23" t="n">
        <x:f>IF(H4951=0,"",L4951/H4951)</x:f>
        <x:v>0.06666666666666667</x:v>
      </x:c>
      <x:c r="N4951" s="24" t="n">
        <x:f>H4951-L4951</x:f>
        <x:v>14</x:v>
      </x:c>
      <x:c r="O4951" s="22" t="str">
        <x:v>08:00–08:59</x:v>
      </x:c>
      <x:c r="P4951" s="24" t="n">
        <x:v>116</x:v>
      </x:c>
      <x:c r="Q4951" s="24" t="n">
        <x:v>47</x:v>
      </x:c>
      <x:c r="R4951" s="24" t="n">
        <x:v>4</x:v>
      </x:c>
      <x:c r="S4951" s="23" t="n">
        <x:f>IF(Q4951=0,"",R4951/Q4951)</x:f>
        <x:v>0.0851063829787234</x:v>
      </x:c>
      <x:c r="T4951" s="24" t="n">
        <x:v>10</x:v>
      </x:c>
      <x:c r="U4951" s="23" t="n">
        <x:f>IF(P4951=0,"",T4951/P4951)</x:f>
        <x:v>0.08620689655172414</x:v>
      </x:c>
      <x:c r="V4951" s="24" t="n">
        <x:f>P4951-T4951</x:f>
        <x:v>106</x:v>
      </x:c>
      <x:c r="W4951" s="22" t="str">
        <x:v>17:00–17:59</x:v>
      </x:c>
    </x:row>
    <x:row r="4952">
      <x:c r="A4952" s="22" t="str">
        <x:v>2026-08</x:v>
      </x:c>
      <x:c r="B4952" s="22" t="str">
        <x:v>台北市</x:v>
      </x:c>
      <x:c r="C4952" s="22" t="str">
        <x:v>信義區</x:v>
      </x:c>
      <x:c r="D4952" s="22" t="str">
        <x:v>C</x:v>
      </x:c>
      <x:c r="E4952" s="36" t="str">
        <x:v>500112136</x:v>
      </x:c>
      <x:c r="F4952" s="22" t="str">
        <x:v>忠駝公園</x:v>
      </x:c>
      <x:c r="G4952" s="37" t="n">
        <x:v>31.86</x:v>
      </x:c>
      <x:c r="H4952" s="24" t="n">
        <x:v>5</x:v>
      </x:c>
      <x:c r="I4952" s="24" t="n">
        <x:v>4</x:v>
      </x:c>
      <x:c r="J4952" s="24" t="n">
        <x:v>0</x:v>
      </x:c>
      <x:c r="K4952" s="23" t="n">
        <x:f>IF(I4952=0,"",J4952/I4952)</x:f>
        <x:v>0</x:v>
      </x:c>
      <x:c r="L4952" s="24" t="n">
        <x:v>0</x:v>
      </x:c>
      <x:c r="M4952" s="23" t="n">
        <x:f>IF(H4952=0,"",L4952/H4952)</x:f>
        <x:v>0</x:v>
      </x:c>
      <x:c r="N4952" s="24" t="n">
        <x:f>H4952-L4952</x:f>
        <x:v>5</x:v>
      </x:c>
      <x:c r="O4952" s="22" t="str">
        <x:v>22:00–22:59</x:v>
      </x:c>
      <x:c r="P4952" s="24" t="n">
        <x:v>30</x:v>
      </x:c>
      <x:c r="Q4952" s="24" t="n">
        <x:v>18</x:v>
      </x:c>
      <x:c r="R4952" s="24" t="n">
        <x:v>3</x:v>
      </x:c>
      <x:c r="S4952" s="23" t="n">
        <x:f>IF(Q4952=0,"",R4952/Q4952)</x:f>
        <x:v>0.16666666666666666</x:v>
      </x:c>
      <x:c r="T4952" s="24" t="n">
        <x:v>3</x:v>
      </x:c>
      <x:c r="U4952" s="23" t="n">
        <x:f>IF(P4952=0,"",T4952/P4952)</x:f>
        <x:v>0.1</x:v>
      </x:c>
      <x:c r="V4952" s="24" t="n">
        <x:f>P4952-T4952</x:f>
        <x:v>27</x:v>
      </x:c>
      <x:c r="W4952" s="22" t="str">
        <x:v>09:00–09:59</x:v>
      </x:c>
    </x:row>
    <x:row r="4953">
      <x:c r="A4953" s="22" t="str">
        <x:v>2026-08</x:v>
      </x:c>
      <x:c r="B4953" s="22" t="str">
        <x:v>台北市</x:v>
      </x:c>
      <x:c r="C4953" s="22" t="str">
        <x:v>萬華區</x:v>
      </x:c>
      <x:c r="D4953" s="22" t="str">
        <x:v>C</x:v>
      </x:c>
      <x:c r="E4953" s="36" t="str">
        <x:v>500113001</x:v>
      </x:c>
      <x:c r="F4953" s="22" t="str">
        <x:v>德昌寶興街口(西北角)</x:v>
      </x:c>
      <x:c r="G4953" s="37" t="n">
        <x:v>83.95</x:v>
      </x:c>
      <x:c r="H4953" s="24" t="n">
        <x:v>71</x:v>
      </x:c>
      <x:c r="I4953" s="24" t="n">
        <x:v>46</x:v>
      </x:c>
      <x:c r="J4953" s="24" t="n">
        <x:v>14</x:v>
      </x:c>
      <x:c r="K4953" s="23" t="n">
        <x:f>IF(I4953=0,"",J4953/I4953)</x:f>
        <x:v>0.30434782608695654</x:v>
      </x:c>
      <x:c r="L4953" s="24" t="n">
        <x:v>19</x:v>
      </x:c>
      <x:c r="M4953" s="23" t="n">
        <x:f>IF(H4953=0,"",L4953/H4953)</x:f>
        <x:v>0.2676056338028169</x:v>
      </x:c>
      <x:c r="N4953" s="24" t="n">
        <x:f>H4953-L4953</x:f>
        <x:v>52</x:v>
      </x:c>
      <x:c r="O4953" s="22" t="str">
        <x:v>17:00–17:59</x:v>
      </x:c>
      <x:c r="P4953" s="24" t="n">
        <x:v>127</x:v>
      </x:c>
      <x:c r="Q4953" s="24" t="n">
        <x:v>82</x:v>
      </x:c>
      <x:c r="R4953" s="24" t="n">
        <x:v>17</x:v>
      </x:c>
      <x:c r="S4953" s="23" t="n">
        <x:f>IF(Q4953=0,"",R4953/Q4953)</x:f>
        <x:v>0.2073170731707317</x:v>
      </x:c>
      <x:c r="T4953" s="24" t="n">
        <x:v>25</x:v>
      </x:c>
      <x:c r="U4953" s="23" t="n">
        <x:f>IF(P4953=0,"",T4953/P4953)</x:f>
        <x:v>0.1968503937007874</x:v>
      </x:c>
      <x:c r="V4953" s="24" t="n">
        <x:f>P4953-T4953</x:f>
        <x:v>102</x:v>
      </x:c>
      <x:c r="W4953" s="22" t="str">
        <x:v>19:00–19:59</x:v>
      </x:c>
    </x:row>
    <x:row r="4954">
      <x:c r="A4954" s="22" t="str">
        <x:v>2026-08</x:v>
      </x:c>
      <x:c r="B4954" s="22" t="str">
        <x:v>台北市</x:v>
      </x:c>
      <x:c r="C4954" s="22" t="str">
        <x:v>萬華區</x:v>
      </x:c>
      <x:c r="D4954" s="22" t="str">
        <x:v>B</x:v>
      </x:c>
      <x:c r="E4954" s="36" t="str">
        <x:v>500113002</x:v>
      </x:c>
      <x:c r="F4954" s="22" t="str">
        <x:v>寶興長泰街口(西南角)</x:v>
      </x:c>
      <x:c r="G4954" s="37" t="n">
        <x:v>106.86</x:v>
      </x:c>
      <x:c r="H4954" s="24" t="n">
        <x:v>36</x:v>
      </x:c>
      <x:c r="I4954" s="24" t="n">
        <x:v>25</x:v>
      </x:c>
      <x:c r="J4954" s="24" t="n">
        <x:v>6</x:v>
      </x:c>
      <x:c r="K4954" s="23" t="n">
        <x:f>IF(I4954=0,"",J4954/I4954)</x:f>
        <x:v>0.24</x:v>
      </x:c>
      <x:c r="L4954" s="24" t="n">
        <x:v>8</x:v>
      </x:c>
      <x:c r="M4954" s="23" t="n">
        <x:f>IF(H4954=0,"",L4954/H4954)</x:f>
        <x:v>0.2222222222222222</x:v>
      </x:c>
      <x:c r="N4954" s="24" t="n">
        <x:f>H4954-L4954</x:f>
        <x:v>28</x:v>
      </x:c>
      <x:c r="O4954" s="22" t="str">
        <x:v>17:00–17:59</x:v>
      </x:c>
      <x:c r="P4954" s="24" t="n">
        <x:v>129</x:v>
      </x:c>
      <x:c r="Q4954" s="24" t="n">
        <x:v>80</x:v>
      </x:c>
      <x:c r="R4954" s="24" t="n">
        <x:v>9</x:v>
      </x:c>
      <x:c r="S4954" s="23" t="n">
        <x:f>IF(Q4954=0,"",R4954/Q4954)</x:f>
        <x:v>0.1125</x:v>
      </x:c>
      <x:c r="T4954" s="24" t="n">
        <x:v>14</x:v>
      </x:c>
      <x:c r="U4954" s="23" t="n">
        <x:f>IF(P4954=0,"",T4954/P4954)</x:f>
        <x:v>0.10852713178294573</x:v>
      </x:c>
      <x:c r="V4954" s="24" t="n">
        <x:f>P4954-T4954</x:f>
        <x:v>115</x:v>
      </x:c>
      <x:c r="W4954" s="22" t="str">
        <x:v>15:00–15:59</x:v>
      </x:c>
    </x:row>
    <x:row r="4955">
      <x:c r="A4955" s="22" t="str">
        <x:v>2026-08</x:v>
      </x:c>
      <x:c r="B4955" s="22" t="str">
        <x:v>台北市</x:v>
      </x:c>
      <x:c r="C4955" s="22" t="str">
        <x:v>萬華區</x:v>
      </x:c>
      <x:c r="D4955" s="22" t="str">
        <x:v>C</x:v>
      </x:c>
      <x:c r="E4955" s="36" t="str">
        <x:v>500113003</x:v>
      </x:c>
      <x:c r="F4955" s="22" t="str">
        <x:v>萬大路486巷口</x:v>
      </x:c>
      <x:c r="G4955" s="37" t="n">
        <x:v>96.62</x:v>
      </x:c>
      <x:c r="H4955" s="24" t="n">
        <x:v>144</x:v>
      </x:c>
      <x:c r="I4955" s="24" t="n">
        <x:v>87</x:v>
      </x:c>
      <x:c r="J4955" s="24" t="n">
        <x:v>8</x:v>
      </x:c>
      <x:c r="K4955" s="23" t="n">
        <x:f>IF(I4955=0,"",J4955/I4955)</x:f>
        <x:v>0.09195402298850575</x:v>
      </x:c>
      <x:c r="L4955" s="24" t="n">
        <x:v>16</x:v>
      </x:c>
      <x:c r="M4955" s="23" t="n">
        <x:f>IF(H4955=0,"",L4955/H4955)</x:f>
        <x:v>0.1111111111111111</x:v>
      </x:c>
      <x:c r="N4955" s="24" t="n">
        <x:f>H4955-L4955</x:f>
        <x:v>128</x:v>
      </x:c>
      <x:c r="O4955" s="22" t="str">
        <x:v>08:00–08:59</x:v>
      </x:c>
      <x:c r="P4955" s="24" t="n">
        <x:v>212</x:v>
      </x:c>
      <x:c r="Q4955" s="24" t="n">
        <x:v>127</x:v>
      </x:c>
      <x:c r="R4955" s="24" t="n">
        <x:v>3</x:v>
      </x:c>
      <x:c r="S4955" s="23" t="n">
        <x:f>IF(Q4955=0,"",R4955/Q4955)</x:f>
        <x:v>0.023622047244094488</x:v>
      </x:c>
      <x:c r="T4955" s="24" t="n">
        <x:v>4</x:v>
      </x:c>
      <x:c r="U4955" s="23" t="n">
        <x:f>IF(P4955=0,"",T4955/P4955)</x:f>
        <x:v>0.018867924528301886</x:v>
      </x:c>
      <x:c r="V4955" s="24" t="n">
        <x:f>P4955-T4955</x:f>
        <x:v>208</x:v>
      </x:c>
      <x:c r="W4955" s="22" t="str">
        <x:v>16:00–16:59</x:v>
      </x:c>
    </x:row>
    <x:row r="4956">
      <x:c r="A4956" s="22" t="str">
        <x:v>2026-08</x:v>
      </x:c>
      <x:c r="B4956" s="22" t="str">
        <x:v>台北市</x:v>
      </x:c>
      <x:c r="C4956" s="22" t="str">
        <x:v>萬華區</x:v>
      </x:c>
      <x:c r="D4956" s="22" t="str">
        <x:v>B</x:v>
      </x:c>
      <x:c r="E4956" s="36" t="str">
        <x:v>500113004</x:v>
      </x:c>
      <x:c r="F4956" s="22" t="str">
        <x:v>國興中華路口</x:v>
      </x:c>
      <x:c r="G4956" s="37" t="n">
        <x:v>115.38</x:v>
      </x:c>
      <x:c r="H4956" s="24" t="n">
        <x:v>22</x:v>
      </x:c>
      <x:c r="I4956" s="24" t="n">
        <x:v>15</x:v>
      </x:c>
      <x:c r="J4956" s="24" t="n">
        <x:v>4</x:v>
      </x:c>
      <x:c r="K4956" s="23" t="n">
        <x:f>IF(I4956=0,"",J4956/I4956)</x:f>
        <x:v>0.26666666666666666</x:v>
      </x:c>
      <x:c r="L4956" s="24" t="n">
        <x:v>5</x:v>
      </x:c>
      <x:c r="M4956" s="23" t="n">
        <x:f>IF(H4956=0,"",L4956/H4956)</x:f>
        <x:v>0.22727272727272727</x:v>
      </x:c>
      <x:c r="N4956" s="24" t="n">
        <x:f>H4956-L4956</x:f>
        <x:v>17</x:v>
      </x:c>
      <x:c r="O4956" s="22" t="str">
        <x:v>12:00–12:59</x:v>
      </x:c>
      <x:c r="P4956" s="24" t="n">
        <x:v>191</x:v>
      </x:c>
      <x:c r="Q4956" s="24" t="n">
        <x:v>84</x:v>
      </x:c>
      <x:c r="R4956" s="24" t="n">
        <x:v>2</x:v>
      </x:c>
      <x:c r="S4956" s="23" t="n">
        <x:f>IF(Q4956=0,"",R4956/Q4956)</x:f>
        <x:v>0.023809523809523808</x:v>
      </x:c>
      <x:c r="T4956" s="24" t="n">
        <x:v>4</x:v>
      </x:c>
      <x:c r="U4956" s="23" t="n">
        <x:f>IF(P4956=0,"",T4956/P4956)</x:f>
        <x:v>0.020942408376963352</x:v>
      </x:c>
      <x:c r="V4956" s="24" t="n">
        <x:f>P4956-T4956</x:f>
        <x:v>187</x:v>
      </x:c>
      <x:c r="W4956" s="22" t="str">
        <x:v>11:00–11:59</x:v>
      </x:c>
    </x:row>
    <x:row r="4957">
      <x:c r="A4957" s="22" t="str">
        <x:v>2026-08</x:v>
      </x:c>
      <x:c r="B4957" s="22" t="str">
        <x:v>台北市</x:v>
      </x:c>
      <x:c r="C4957" s="22" t="str">
        <x:v>萬華區</x:v>
      </x:c>
      <x:c r="D4957" s="22" t="str">
        <x:v>B</x:v>
      </x:c>
      <x:c r="E4957" s="36" t="str">
        <x:v>500113005</x:v>
      </x:c>
      <x:c r="F4957" s="22" t="str">
        <x:v>古亭國中</x:v>
      </x:c>
      <x:c r="G4957" s="37" t="n">
        <x:v>121.71</x:v>
      </x:c>
      <x:c r="H4957" s="24" t="n">
        <x:v>0</x:v>
      </x:c>
      <x:c r="I4957" s="24" t="n">
        <x:v>0</x:v>
      </x:c>
      <x:c r="J4957" s="24" t="n">
        <x:v>0</x:v>
      </x:c>
      <x:c r="K4957" s="23" t="str">
        <x:f>IF(I4957=0,"",J4957/I4957)</x:f>
      </x:c>
      <x:c r="L4957" s="24" t="n">
        <x:v>0</x:v>
      </x:c>
      <x:c r="M4957" s="23" t="str">
        <x:f>IF(H4957=0,"",L4957/H4957)</x:f>
      </x:c>
      <x:c r="N4957" s="24" t="n">
        <x:f>H4957-L4957</x:f>
        <x:v>0</x:v>
      </x:c>
      <x:c r="O4957" s="22" t="str"/>
      <x:c r="P4957" s="24" t="n">
        <x:v>88</x:v>
      </x:c>
      <x:c r="Q4957" s="24" t="n">
        <x:v>43</x:v>
      </x:c>
      <x:c r="R4957" s="24" t="n">
        <x:v>0</x:v>
      </x:c>
      <x:c r="S4957" s="23" t="n">
        <x:f>IF(Q4957=0,"",R4957/Q4957)</x:f>
        <x:v>0</x:v>
      </x:c>
      <x:c r="T4957" s="24" t="n">
        <x:v>0</x:v>
      </x:c>
      <x:c r="U4957" s="23" t="n">
        <x:f>IF(P4957=0,"",T4957/P4957)</x:f>
        <x:v>0</x:v>
      </x:c>
      <x:c r="V4957" s="24" t="n">
        <x:f>P4957-T4957</x:f>
        <x:v>88</x:v>
      </x:c>
      <x:c r="W4957" s="22" t="str">
        <x:v>13:00–13:59</x:v>
      </x:c>
    </x:row>
    <x:row r="4958">
      <x:c r="A4958" s="22" t="str">
        <x:v>2026-08</x:v>
      </x:c>
      <x:c r="B4958" s="22" t="str">
        <x:v>台北市</x:v>
      </x:c>
      <x:c r="C4958" s="22" t="str">
        <x:v>萬華區</x:v>
      </x:c>
      <x:c r="D4958" s="22" t="str">
        <x:v>C</x:v>
      </x:c>
      <x:c r="E4958" s="36" t="str">
        <x:v>500113006</x:v>
      </x:c>
      <x:c r="F4958" s="22" t="str">
        <x:v>國興水源路口</x:v>
      </x:c>
      <x:c r="G4958" s="37" t="n">
        <x:v>60.38</x:v>
      </x:c>
      <x:c r="H4958" s="24" t="n">
        <x:v>10</x:v>
      </x:c>
      <x:c r="I4958" s="24" t="n">
        <x:v>7</x:v>
      </x:c>
      <x:c r="J4958" s="24" t="n">
        <x:v>1</x:v>
      </x:c>
      <x:c r="K4958" s="23" t="n">
        <x:f>IF(I4958=0,"",J4958/I4958)</x:f>
        <x:v>0.14285714285714285</x:v>
      </x:c>
      <x:c r="L4958" s="24" t="n">
        <x:v>2</x:v>
      </x:c>
      <x:c r="M4958" s="23" t="n">
        <x:f>IF(H4958=0,"",L4958/H4958)</x:f>
        <x:v>0.2</x:v>
      </x:c>
      <x:c r="N4958" s="24" t="n">
        <x:f>H4958-L4958</x:f>
        <x:v>8</x:v>
      </x:c>
      <x:c r="O4958" s="22" t="str">
        <x:v>08:00–08:59</x:v>
      </x:c>
      <x:c r="P4958" s="24" t="n">
        <x:v>25</x:v>
      </x:c>
      <x:c r="Q4958" s="24" t="n">
        <x:v>17</x:v>
      </x:c>
      <x:c r="R4958" s="24" t="n">
        <x:v>0</x:v>
      </x:c>
      <x:c r="S4958" s="23" t="n">
        <x:f>IF(Q4958=0,"",R4958/Q4958)</x:f>
        <x:v>0</x:v>
      </x:c>
      <x:c r="T4958" s="24" t="n">
        <x:v>0</x:v>
      </x:c>
      <x:c r="U4958" s="23" t="n">
        <x:f>IF(P4958=0,"",T4958/P4958)</x:f>
        <x:v>0</x:v>
      </x:c>
      <x:c r="V4958" s="24" t="n">
        <x:f>P4958-T4958</x:f>
        <x:v>25</x:v>
      </x:c>
      <x:c r="W4958" s="22" t="str">
        <x:v>13:00–13:59</x:v>
      </x:c>
    </x:row>
    <x:row r="4959">
      <x:c r="A4959" s="22" t="str">
        <x:v>2026-08</x:v>
      </x:c>
      <x:c r="B4959" s="22" t="str">
        <x:v>台北市</x:v>
      </x:c>
      <x:c r="C4959" s="22" t="str">
        <x:v>萬華區</x:v>
      </x:c>
      <x:c r="D4959" s="22" t="str">
        <x:v>B</x:v>
      </x:c>
      <x:c r="E4959" s="36" t="str">
        <x:v>500113007</x:v>
      </x:c>
      <x:c r="F4959" s="22" t="str">
        <x:v>青年公園高爾夫球場</x:v>
      </x:c>
      <x:c r="G4959" s="37" t="n">
        <x:v>150.1</x:v>
      </x:c>
      <x:c r="H4959" s="24" t="n">
        <x:v>40</x:v>
      </x:c>
      <x:c r="I4959" s="24" t="n">
        <x:v>21</x:v>
      </x:c>
      <x:c r="J4959" s="24" t="n">
        <x:v>2</x:v>
      </x:c>
      <x:c r="K4959" s="23" t="n">
        <x:f>IF(I4959=0,"",J4959/I4959)</x:f>
        <x:v>0.09523809523809523</x:v>
      </x:c>
      <x:c r="L4959" s="24" t="n">
        <x:v>4</x:v>
      </x:c>
      <x:c r="M4959" s="23" t="n">
        <x:f>IF(H4959=0,"",L4959/H4959)</x:f>
        <x:v>0.1</x:v>
      </x:c>
      <x:c r="N4959" s="24" t="n">
        <x:f>H4959-L4959</x:f>
        <x:v>36</x:v>
      </x:c>
      <x:c r="O4959" s="22" t="str">
        <x:v>07:00–07:59</x:v>
      </x:c>
      <x:c r="P4959" s="24" t="n">
        <x:v>78</x:v>
      </x:c>
      <x:c r="Q4959" s="24" t="n">
        <x:v>46</x:v>
      </x:c>
      <x:c r="R4959" s="24" t="n">
        <x:v>0</x:v>
      </x:c>
      <x:c r="S4959" s="23" t="n">
        <x:f>IF(Q4959=0,"",R4959/Q4959)</x:f>
        <x:v>0</x:v>
      </x:c>
      <x:c r="T4959" s="24" t="n">
        <x:v>0</x:v>
      </x:c>
      <x:c r="U4959" s="23" t="n">
        <x:f>IF(P4959=0,"",T4959/P4959)</x:f>
        <x:v>0</x:v>
      </x:c>
      <x:c r="V4959" s="24" t="n">
        <x:f>P4959-T4959</x:f>
        <x:v>78</x:v>
      </x:c>
      <x:c r="W4959" s="22" t="str">
        <x:v>13:00–13:59</x:v>
      </x:c>
    </x:row>
    <x:row r="4960">
      <x:c r="A4960" s="22" t="str">
        <x:v>2026-08</x:v>
      </x:c>
      <x:c r="B4960" s="22" t="str">
        <x:v>台北市</x:v>
      </x:c>
      <x:c r="C4960" s="22" t="str">
        <x:v>萬華區</x:v>
      </x:c>
      <x:c r="D4960" s="22" t="str">
        <x:v>A</x:v>
      </x:c>
      <x:c r="E4960" s="36" t="str">
        <x:v>500113008</x:v>
      </x:c>
      <x:c r="F4960" s="22" t="str">
        <x:v>國興青年路口</x:v>
      </x:c>
      <x:c r="G4960" s="37" t="n">
        <x:v>240.33</x:v>
      </x:c>
      <x:c r="H4960" s="24" t="n">
        <x:v>1</x:v>
      </x:c>
      <x:c r="I4960" s="24" t="n">
        <x:v>1</x:v>
      </x:c>
      <x:c r="J4960" s="24" t="n">
        <x:v>1</x:v>
      </x:c>
      <x:c r="K4960" s="23" t="n">
        <x:f>IF(I4960=0,"",J4960/I4960)</x:f>
        <x:v>1</x:v>
      </x:c>
      <x:c r="L4960" s="24" t="n">
        <x:v>1</x:v>
      </x:c>
      <x:c r="M4960" s="23" t="n">
        <x:f>IF(H4960=0,"",L4960/H4960)</x:f>
        <x:v>1</x:v>
      </x:c>
      <x:c r="N4960" s="24" t="n">
        <x:f>H4960-L4960</x:f>
        <x:v>0</x:v>
      </x:c>
      <x:c r="O4960" s="22" t="str"/>
      <x:c r="P4960" s="24" t="n">
        <x:v>199</x:v>
      </x:c>
      <x:c r="Q4960" s="24" t="n">
        <x:v>84</x:v>
      </x:c>
      <x:c r="R4960" s="24" t="n">
        <x:v>1</x:v>
      </x:c>
      <x:c r="S4960" s="23" t="n">
        <x:f>IF(Q4960=0,"",R4960/Q4960)</x:f>
        <x:v>0.011904761904761904</x:v>
      </x:c>
      <x:c r="T4960" s="24" t="n">
        <x:v>1</x:v>
      </x:c>
      <x:c r="U4960" s="23" t="n">
        <x:f>IF(P4960=0,"",T4960/P4960)</x:f>
        <x:v>0.005025125628140704</x:v>
      </x:c>
      <x:c r="V4960" s="24" t="n">
        <x:f>P4960-T4960</x:f>
        <x:v>198</x:v>
      </x:c>
      <x:c r="W4960" s="22" t="str">
        <x:v>10:00–10:59</x:v>
      </x:c>
    </x:row>
    <x:row r="4961">
      <x:c r="A4961" s="22" t="str">
        <x:v>2026-08</x:v>
      </x:c>
      <x:c r="B4961" s="22" t="str">
        <x:v>台北市</x:v>
      </x:c>
      <x:c r="C4961" s="22" t="str">
        <x:v>萬華區</x:v>
      </x:c>
      <x:c r="D4961" s="22" t="str">
        <x:v>C</x:v>
      </x:c>
      <x:c r="E4961" s="36" t="str">
        <x:v>500113009</x:v>
      </x:c>
      <x:c r="F4961" s="22" t="str">
        <x:v>青年公園棒球場</x:v>
      </x:c>
      <x:c r="G4961" s="37" t="n">
        <x:v>73.19</x:v>
      </x:c>
      <x:c r="H4961" s="24" t="n">
        <x:v>1</x:v>
      </x:c>
      <x:c r="I4961" s="24" t="n">
        <x:v>1</x:v>
      </x:c>
      <x:c r="J4961" s="24" t="n">
        <x:v>0</x:v>
      </x:c>
      <x:c r="K4961" s="23" t="n">
        <x:f>IF(I4961=0,"",J4961/I4961)</x:f>
        <x:v>0</x:v>
      </x:c>
      <x:c r="L4961" s="24" t="n">
        <x:v>0</x:v>
      </x:c>
      <x:c r="M4961" s="23" t="n">
        <x:f>IF(H4961=0,"",L4961/H4961)</x:f>
        <x:v>0</x:v>
      </x:c>
      <x:c r="N4961" s="24" t="n">
        <x:f>H4961-L4961</x:f>
        <x:v>1</x:v>
      </x:c>
      <x:c r="O4961" s="22" t="str">
        <x:v>23:00–23:59</x:v>
      </x:c>
      <x:c r="P4961" s="24" t="n">
        <x:v>90</x:v>
      </x:c>
      <x:c r="Q4961" s="24" t="n">
        <x:v>54</x:v>
      </x:c>
      <x:c r="R4961" s="24" t="n">
        <x:v>1</x:v>
      </x:c>
      <x:c r="S4961" s="23" t="n">
        <x:f>IF(Q4961=0,"",R4961/Q4961)</x:f>
        <x:v>0.018518518518518517</x:v>
      </x:c>
      <x:c r="T4961" s="24" t="n">
        <x:v>1</x:v>
      </x:c>
      <x:c r="U4961" s="23" t="n">
        <x:f>IF(P4961=0,"",T4961/P4961)</x:f>
        <x:v>0.011111111111111112</x:v>
      </x:c>
      <x:c r="V4961" s="24" t="n">
        <x:f>P4961-T4961</x:f>
        <x:v>89</x:v>
      </x:c>
      <x:c r="W4961" s="22" t="str">
        <x:v>12:00–12:59</x:v>
      </x:c>
    </x:row>
    <x:row r="4962">
      <x:c r="A4962" s="22" t="str">
        <x:v>2026-08</x:v>
      </x:c>
      <x:c r="B4962" s="22" t="str">
        <x:v>台北市</x:v>
      </x:c>
      <x:c r="C4962" s="22" t="str">
        <x:v>萬華區</x:v>
      </x:c>
      <x:c r="D4962" s="22" t="str">
        <x:v>C</x:v>
      </x:c>
      <x:c r="E4962" s="36" t="str">
        <x:v>500113010</x:v>
      </x:c>
      <x:c r="F4962" s="22" t="str">
        <x:v>青年公園籃球場</x:v>
      </x:c>
      <x:c r="G4962" s="37" t="n">
        <x:v>81.67</x:v>
      </x:c>
      <x:c r="H4962" s="24" t="n">
        <x:v>0</x:v>
      </x:c>
      <x:c r="I4962" s="24" t="n">
        <x:v>0</x:v>
      </x:c>
      <x:c r="J4962" s="24" t="n">
        <x:v>0</x:v>
      </x:c>
      <x:c r="K4962" s="23" t="str">
        <x:f>IF(I4962=0,"",J4962/I4962)</x:f>
      </x:c>
      <x:c r="L4962" s="24" t="n">
        <x:v>0</x:v>
      </x:c>
      <x:c r="M4962" s="23" t="str">
        <x:f>IF(H4962=0,"",L4962/H4962)</x:f>
      </x:c>
      <x:c r="N4962" s="24" t="n">
        <x:f>H4962-L4962</x:f>
        <x:v>0</x:v>
      </x:c>
      <x:c r="O4962" s="22" t="str"/>
      <x:c r="P4962" s="24" t="n">
        <x:v>13</x:v>
      </x:c>
      <x:c r="Q4962" s="24" t="n">
        <x:v>10</x:v>
      </x:c>
      <x:c r="R4962" s="24" t="n">
        <x:v>1</x:v>
      </x:c>
      <x:c r="S4962" s="23" t="n">
        <x:f>IF(Q4962=0,"",R4962/Q4962)</x:f>
        <x:v>0.1</x:v>
      </x:c>
      <x:c r="T4962" s="24" t="n">
        <x:v>1</x:v>
      </x:c>
      <x:c r="U4962" s="23" t="n">
        <x:f>IF(P4962=0,"",T4962/P4962)</x:f>
        <x:v>0.07692307692307693</x:v>
      </x:c>
      <x:c r="V4962" s="24" t="n">
        <x:f>P4962-T4962</x:f>
        <x:v>12</x:v>
      </x:c>
      <x:c r="W4962" s="22" t="str">
        <x:v>17:00–17:59</x:v>
      </x:c>
    </x:row>
    <x:row r="4963">
      <x:c r="A4963" s="22" t="str">
        <x:v>2026-08</x:v>
      </x:c>
      <x:c r="B4963" s="22" t="str">
        <x:v>台北市</x:v>
      </x:c>
      <x:c r="C4963" s="22" t="str">
        <x:v>萬華區</x:v>
      </x:c>
      <x:c r="D4963" s="22" t="str">
        <x:v>C</x:v>
      </x:c>
      <x:c r="E4963" s="36" t="str">
        <x:v>500113013</x:v>
      </x:c>
      <x:c r="F4963" s="22" t="str">
        <x:v>新和國小</x:v>
      </x:c>
      <x:c r="G4963" s="37" t="n">
        <x:v>96.38</x:v>
      </x:c>
      <x:c r="H4963" s="24" t="n">
        <x:v>32</x:v>
      </x:c>
      <x:c r="I4963" s="24" t="n">
        <x:v>18</x:v>
      </x:c>
      <x:c r="J4963" s="24" t="n">
        <x:v>4</x:v>
      </x:c>
      <x:c r="K4963" s="23" t="n">
        <x:f>IF(I4963=0,"",J4963/I4963)</x:f>
        <x:v>0.2222222222222222</x:v>
      </x:c>
      <x:c r="L4963" s="24" t="n">
        <x:v>6</x:v>
      </x:c>
      <x:c r="M4963" s="23" t="n">
        <x:f>IF(H4963=0,"",L4963/H4963)</x:f>
        <x:v>0.1875</x:v>
      </x:c>
      <x:c r="N4963" s="24" t="n">
        <x:f>H4963-L4963</x:f>
        <x:v>26</x:v>
      </x:c>
      <x:c r="O4963" s="22" t="str">
        <x:v>19:00–19:59</x:v>
      </x:c>
      <x:c r="P4963" s="24" t="n">
        <x:v>173</x:v>
      </x:c>
      <x:c r="Q4963" s="24" t="n">
        <x:v>99</x:v>
      </x:c>
      <x:c r="R4963" s="24" t="n">
        <x:v>8</x:v>
      </x:c>
      <x:c r="S4963" s="23" t="n">
        <x:f>IF(Q4963=0,"",R4963/Q4963)</x:f>
        <x:v>0.08080808080808081</x:v>
      </x:c>
      <x:c r="T4963" s="24" t="n">
        <x:v>13</x:v>
      </x:c>
      <x:c r="U4963" s="23" t="n">
        <x:f>IF(P4963=0,"",T4963/P4963)</x:f>
        <x:v>0.07514450867052024</x:v>
      </x:c>
      <x:c r="V4963" s="24" t="n">
        <x:f>P4963-T4963</x:f>
        <x:v>160</x:v>
      </x:c>
      <x:c r="W4963" s="22" t="str">
        <x:v>12:00–12:59</x:v>
      </x:c>
    </x:row>
    <x:row r="4964">
      <x:c r="A4964" s="22" t="str">
        <x:v>2026-08</x:v>
      </x:c>
      <x:c r="B4964" s="22" t="str">
        <x:v>台北市</x:v>
      </x:c>
      <x:c r="C4964" s="22" t="str">
        <x:v>萬華區</x:v>
      </x:c>
      <x:c r="D4964" s="22" t="str">
        <x:v>C</x:v>
      </x:c>
      <x:c r="E4964" s="36" t="str">
        <x:v>500113015</x:v>
      </x:c>
      <x:c r="F4964" s="22" t="str">
        <x:v>莒光立體停車場</x:v>
      </x:c>
      <x:c r="G4964" s="37" t="n">
        <x:v>94.33</x:v>
      </x:c>
      <x:c r="H4964" s="24" t="n">
        <x:v>159</x:v>
      </x:c>
      <x:c r="I4964" s="24" t="n">
        <x:v>94</x:v>
      </x:c>
      <x:c r="J4964" s="24" t="n">
        <x:v>16</x:v>
      </x:c>
      <x:c r="K4964" s="23" t="n">
        <x:f>IF(I4964=0,"",J4964/I4964)</x:f>
        <x:v>0.1702127659574468</x:v>
      </x:c>
      <x:c r="L4964" s="24" t="n">
        <x:v>24</x:v>
      </x:c>
      <x:c r="M4964" s="23" t="n">
        <x:f>IF(H4964=0,"",L4964/H4964)</x:f>
        <x:v>0.1509433962264151</x:v>
      </x:c>
      <x:c r="N4964" s="24" t="n">
        <x:f>H4964-L4964</x:f>
        <x:v>135</x:v>
      </x:c>
      <x:c r="O4964" s="22" t="str">
        <x:v>21:00–21:59</x:v>
      </x:c>
      <x:c r="P4964" s="24" t="n">
        <x:v>242</x:v>
      </x:c>
      <x:c r="Q4964" s="24" t="n">
        <x:v>139</x:v>
      </x:c>
      <x:c r="R4964" s="24" t="n">
        <x:v>8</x:v>
      </x:c>
      <x:c r="S4964" s="23" t="n">
        <x:f>IF(Q4964=0,"",R4964/Q4964)</x:f>
        <x:v>0.05755395683453238</x:v>
      </x:c>
      <x:c r="T4964" s="24" t="n">
        <x:v>12</x:v>
      </x:c>
      <x:c r="U4964" s="23" t="n">
        <x:f>IF(P4964=0,"",T4964/P4964)</x:f>
        <x:v>0.049586776859504134</x:v>
      </x:c>
      <x:c r="V4964" s="24" t="n">
        <x:f>P4964-T4964</x:f>
        <x:v>230</x:v>
      </x:c>
      <x:c r="W4964" s="22" t="str">
        <x:v>08:00–08:59</x:v>
      </x:c>
    </x:row>
    <x:row r="4965">
      <x:c r="A4965" s="22" t="str">
        <x:v>2026-08</x:v>
      </x:c>
      <x:c r="B4965" s="22" t="str">
        <x:v>台北市</x:v>
      </x:c>
      <x:c r="C4965" s="22" t="str">
        <x:v>萬華區</x:v>
      </x:c>
      <x:c r="D4965" s="22" t="str">
        <x:v>C</x:v>
      </x:c>
      <x:c r="E4965" s="36" t="str">
        <x:v>500113016</x:v>
      </x:c>
      <x:c r="F4965" s="22" t="str">
        <x:v>艋舺大道146巷口</x:v>
      </x:c>
      <x:c r="G4965" s="37" t="n">
        <x:v>62.81</x:v>
      </x:c>
      <x:c r="H4965" s="24" t="n">
        <x:v>11</x:v>
      </x:c>
      <x:c r="I4965" s="24" t="n">
        <x:v>7</x:v>
      </x:c>
      <x:c r="J4965" s="24" t="n">
        <x:v>0</x:v>
      </x:c>
      <x:c r="K4965" s="23" t="n">
        <x:f>IF(I4965=0,"",J4965/I4965)</x:f>
        <x:v>0</x:v>
      </x:c>
      <x:c r="L4965" s="24" t="n">
        <x:v>0</x:v>
      </x:c>
      <x:c r="M4965" s="23" t="n">
        <x:f>IF(H4965=0,"",L4965/H4965)</x:f>
        <x:v>0</x:v>
      </x:c>
      <x:c r="N4965" s="24" t="n">
        <x:f>H4965-L4965</x:f>
        <x:v>11</x:v>
      </x:c>
      <x:c r="O4965" s="22" t="str">
        <x:v>15:00–15:59</x:v>
      </x:c>
      <x:c r="P4965" s="24" t="n">
        <x:v>104</x:v>
      </x:c>
      <x:c r="Q4965" s="24" t="n">
        <x:v>67</x:v>
      </x:c>
      <x:c r="R4965" s="24" t="n">
        <x:v>1</x:v>
      </x:c>
      <x:c r="S4965" s="23" t="n">
        <x:f>IF(Q4965=0,"",R4965/Q4965)</x:f>
        <x:v>0.014925373134328358</x:v>
      </x:c>
      <x:c r="T4965" s="24" t="n">
        <x:v>3</x:v>
      </x:c>
      <x:c r="U4965" s="23" t="n">
        <x:f>IF(P4965=0,"",T4965/P4965)</x:f>
        <x:v>0.028846153846153848</x:v>
      </x:c>
      <x:c r="V4965" s="24" t="n">
        <x:f>P4965-T4965</x:f>
        <x:v>101</x:v>
      </x:c>
      <x:c r="W4965" s="22" t="str">
        <x:v>08:00–08:59</x:v>
      </x:c>
    </x:row>
    <x:row r="4966">
      <x:c r="A4966" s="22" t="str">
        <x:v>2026-08</x:v>
      </x:c>
      <x:c r="B4966" s="22" t="str">
        <x:v>台北市</x:v>
      </x:c>
      <x:c r="C4966" s="22" t="str">
        <x:v>萬華區</x:v>
      </x:c>
      <x:c r="D4966" s="22" t="str">
        <x:v>B</x:v>
      </x:c>
      <x:c r="E4966" s="36" t="str">
        <x:v>500113017</x:v>
      </x:c>
      <x:c r="F4966" s="22" t="str">
        <x:v>東園國小</x:v>
      </x:c>
      <x:c r="G4966" s="37" t="n">
        <x:v>142.38</x:v>
      </x:c>
      <x:c r="H4966" s="24" t="n">
        <x:v>3</x:v>
      </x:c>
      <x:c r="I4966" s="24" t="n">
        <x:v>2</x:v>
      </x:c>
      <x:c r="J4966" s="24" t="n">
        <x:v>0</x:v>
      </x:c>
      <x:c r="K4966" s="23" t="n">
        <x:f>IF(I4966=0,"",J4966/I4966)</x:f>
        <x:v>0</x:v>
      </x:c>
      <x:c r="L4966" s="24" t="n">
        <x:v>0</x:v>
      </x:c>
      <x:c r="M4966" s="23" t="n">
        <x:f>IF(H4966=0,"",L4966/H4966)</x:f>
        <x:v>0</x:v>
      </x:c>
      <x:c r="N4966" s="24" t="n">
        <x:f>H4966-L4966</x:f>
        <x:v>3</x:v>
      </x:c>
      <x:c r="O4966" s="22" t="str">
        <x:v>11:00–11:59</x:v>
      </x:c>
      <x:c r="P4966" s="24" t="n">
        <x:v>91</x:v>
      </x:c>
      <x:c r="Q4966" s="24" t="n">
        <x:v>46</x:v>
      </x:c>
      <x:c r="R4966" s="24" t="n">
        <x:v>0</x:v>
      </x:c>
      <x:c r="S4966" s="23" t="n">
        <x:f>IF(Q4966=0,"",R4966/Q4966)</x:f>
        <x:v>0</x:v>
      </x:c>
      <x:c r="T4966" s="24" t="n">
        <x:v>0</x:v>
      </x:c>
      <x:c r="U4966" s="23" t="n">
        <x:f>IF(P4966=0,"",T4966/P4966)</x:f>
        <x:v>0</x:v>
      </x:c>
      <x:c r="V4966" s="24" t="n">
        <x:f>P4966-T4966</x:f>
        <x:v>91</x:v>
      </x:c>
      <x:c r="W4966" s="22" t="str">
        <x:v>15:00–15:59</x:v>
      </x:c>
    </x:row>
    <x:row r="4967">
      <x:c r="A4967" s="22" t="str">
        <x:v>2026-08</x:v>
      </x:c>
      <x:c r="B4967" s="22" t="str">
        <x:v>台北市</x:v>
      </x:c>
      <x:c r="C4967" s="22" t="str">
        <x:v>萬華區</x:v>
      </x:c>
      <x:c r="D4967" s="22" t="str">
        <x:v>C</x:v>
      </x:c>
      <x:c r="E4967" s="36" t="str">
        <x:v>500113018</x:v>
      </x:c>
      <x:c r="F4967" s="22" t="str">
        <x:v>華中疏散門</x:v>
      </x:c>
      <x:c r="G4967" s="37" t="n">
        <x:v>77.19</x:v>
      </x:c>
      <x:c r="H4967" s="24" t="n">
        <x:v>70</x:v>
      </x:c>
      <x:c r="I4967" s="24" t="n">
        <x:v>45</x:v>
      </x:c>
      <x:c r="J4967" s="24" t="n">
        <x:v>5</x:v>
      </x:c>
      <x:c r="K4967" s="23" t="n">
        <x:f>IF(I4967=0,"",J4967/I4967)</x:f>
        <x:v>0.1111111111111111</x:v>
      </x:c>
      <x:c r="L4967" s="24" t="n">
        <x:v>8</x:v>
      </x:c>
      <x:c r="M4967" s="23" t="n">
        <x:f>IF(H4967=0,"",L4967/H4967)</x:f>
        <x:v>0.11428571428571428</x:v>
      </x:c>
      <x:c r="N4967" s="24" t="n">
        <x:f>H4967-L4967</x:f>
        <x:v>62</x:v>
      </x:c>
      <x:c r="O4967" s="22" t="str">
        <x:v>08:00–08:59</x:v>
      </x:c>
      <x:c r="P4967" s="24" t="n">
        <x:v>193</x:v>
      </x:c>
      <x:c r="Q4967" s="24" t="n">
        <x:v>108</x:v>
      </x:c>
      <x:c r="R4967" s="24" t="n">
        <x:v>5</x:v>
      </x:c>
      <x:c r="S4967" s="23" t="n">
        <x:f>IF(Q4967=0,"",R4967/Q4967)</x:f>
        <x:v>0.046296296296296294</x:v>
      </x:c>
      <x:c r="T4967" s="24" t="n">
        <x:v>7</x:v>
      </x:c>
      <x:c r="U4967" s="23" t="n">
        <x:f>IF(P4967=0,"",T4967/P4967)</x:f>
        <x:v>0.03626943005181347</x:v>
      </x:c>
      <x:c r="V4967" s="24" t="n">
        <x:f>P4967-T4967</x:f>
        <x:v>186</x:v>
      </x:c>
      <x:c r="W4967" s="22" t="str">
        <x:v>17:00–17:59</x:v>
      </x:c>
    </x:row>
    <x:row r="4968">
      <x:c r="A4968" s="22" t="str">
        <x:v>2026-08</x:v>
      </x:c>
      <x:c r="B4968" s="22" t="str">
        <x:v>台北市</x:v>
      </x:c>
      <x:c r="C4968" s="22" t="str">
        <x:v>萬華區</x:v>
      </x:c>
      <x:c r="D4968" s="22" t="str">
        <x:v>B</x:v>
      </x:c>
      <x:c r="E4968" s="36" t="str">
        <x:v>500113019</x:v>
      </x:c>
      <x:c r="F4968" s="22" t="str">
        <x:v>錦德公園</x:v>
      </x:c>
      <x:c r="G4968" s="37" t="n">
        <x:v>158.48</x:v>
      </x:c>
      <x:c r="H4968" s="24" t="n">
        <x:v>31</x:v>
      </x:c>
      <x:c r="I4968" s="24" t="n">
        <x:v>19</x:v>
      </x:c>
      <x:c r="J4968" s="24" t="n">
        <x:v>6</x:v>
      </x:c>
      <x:c r="K4968" s="23" t="n">
        <x:f>IF(I4968=0,"",J4968/I4968)</x:f>
        <x:v>0.3157894736842105</x:v>
      </x:c>
      <x:c r="L4968" s="24" t="n">
        <x:v>14</x:v>
      </x:c>
      <x:c r="M4968" s="23" t="n">
        <x:f>IF(H4968=0,"",L4968/H4968)</x:f>
        <x:v>0.45161290322580644</x:v>
      </x:c>
      <x:c r="N4968" s="24" t="n">
        <x:f>H4968-L4968</x:f>
        <x:v>17</x:v>
      </x:c>
      <x:c r="O4968" s="22" t="str">
        <x:v>12:00–12:59</x:v>
      </x:c>
      <x:c r="P4968" s="24" t="n">
        <x:v>59</x:v>
      </x:c>
      <x:c r="Q4968" s="24" t="n">
        <x:v>32</x:v>
      </x:c>
      <x:c r="R4968" s="24" t="n">
        <x:v>7</x:v>
      </x:c>
      <x:c r="S4968" s="23" t="n">
        <x:f>IF(Q4968=0,"",R4968/Q4968)</x:f>
        <x:v>0.21875</x:v>
      </x:c>
      <x:c r="T4968" s="24" t="n">
        <x:v>16</x:v>
      </x:c>
      <x:c r="U4968" s="23" t="n">
        <x:f>IF(P4968=0,"",T4968/P4968)</x:f>
        <x:v>0.2711864406779661</x:v>
      </x:c>
      <x:c r="V4968" s="24" t="n">
        <x:f>P4968-T4968</x:f>
        <x:v>43</x:v>
      </x:c>
      <x:c r="W4968" s="22" t="str">
        <x:v>16:00–16:59</x:v>
      </x:c>
    </x:row>
    <x:row r="4969">
      <x:c r="A4969" s="22" t="str">
        <x:v>2026-08</x:v>
      </x:c>
      <x:c r="B4969" s="22" t="str">
        <x:v>台北市</x:v>
      </x:c>
      <x:c r="C4969" s="22" t="str">
        <x:v>萬華區</x:v>
      </x:c>
      <x:c r="D4969" s="22" t="str">
        <x:v>B</x:v>
      </x:c>
      <x:c r="E4969" s="36" t="str">
        <x:v>500113020</x:v>
      </x:c>
      <x:c r="F4969" s="22" t="str">
        <x:v>忠德公園</x:v>
      </x:c>
      <x:c r="G4969" s="37" t="n">
        <x:v>110.62</x:v>
      </x:c>
      <x:c r="H4969" s="24" t="n">
        <x:v>68</x:v>
      </x:c>
      <x:c r="I4969" s="24" t="n">
        <x:v>46</x:v>
      </x:c>
      <x:c r="J4969" s="24" t="n">
        <x:v>12</x:v>
      </x:c>
      <x:c r="K4969" s="23" t="n">
        <x:f>IF(I4969=0,"",J4969/I4969)</x:f>
        <x:v>0.2608695652173913</x:v>
      </x:c>
      <x:c r="L4969" s="24" t="n">
        <x:v>18</x:v>
      </x:c>
      <x:c r="M4969" s="23" t="n">
        <x:f>IF(H4969=0,"",L4969/H4969)</x:f>
        <x:v>0.2647058823529412</x:v>
      </x:c>
      <x:c r="N4969" s="24" t="n">
        <x:f>H4969-L4969</x:f>
        <x:v>50</x:v>
      </x:c>
      <x:c r="O4969" s="22" t="str">
        <x:v>21:00–21:59</x:v>
      </x:c>
      <x:c r="P4969" s="24" t="n">
        <x:v>85</x:v>
      </x:c>
      <x:c r="Q4969" s="24" t="n">
        <x:v>42</x:v>
      </x:c>
      <x:c r="R4969" s="24" t="n">
        <x:v>11</x:v>
      </x:c>
      <x:c r="S4969" s="23" t="n">
        <x:f>IF(Q4969=0,"",R4969/Q4969)</x:f>
        <x:v>0.2619047619047619</x:v>
      </x:c>
      <x:c r="T4969" s="24" t="n">
        <x:v>25</x:v>
      </x:c>
      <x:c r="U4969" s="23" t="n">
        <x:f>IF(P4969=0,"",T4969/P4969)</x:f>
        <x:v>0.29411764705882354</x:v>
      </x:c>
      <x:c r="V4969" s="24" t="n">
        <x:f>P4969-T4969</x:f>
        <x:v>60</x:v>
      </x:c>
      <x:c r="W4969" s="22" t="str">
        <x:v>07:00–07:59</x:v>
      </x:c>
    </x:row>
    <x:row r="4970">
      <x:c r="A4970" s="22" t="str">
        <x:v>2026-08</x:v>
      </x:c>
      <x:c r="B4970" s="22" t="str">
        <x:v>台北市</x:v>
      </x:c>
      <x:c r="C4970" s="22" t="str">
        <x:v>萬華區</x:v>
      </x:c>
      <x:c r="D4970" s="22" t="str">
        <x:v>A</x:v>
      </x:c>
      <x:c r="E4970" s="36" t="str">
        <x:v>500113022</x:v>
      </x:c>
      <x:c r="F4970" s="22" t="str">
        <x:v>華江高中</x:v>
      </x:c>
      <x:c r="G4970" s="37" t="n">
        <x:v>325.19</x:v>
      </x:c>
      <x:c r="H4970" s="24" t="n">
        <x:v>117</x:v>
      </x:c>
      <x:c r="I4970" s="24" t="n">
        <x:v>44</x:v>
      </x:c>
      <x:c r="J4970" s="24" t="n">
        <x:v>5</x:v>
      </x:c>
      <x:c r="K4970" s="23" t="n">
        <x:f>IF(I4970=0,"",J4970/I4970)</x:f>
        <x:v>0.11363636363636363</x:v>
      </x:c>
      <x:c r="L4970" s="24" t="n">
        <x:v>12</x:v>
      </x:c>
      <x:c r="M4970" s="23" t="n">
        <x:f>IF(H4970=0,"",L4970/H4970)</x:f>
        <x:v>0.10256410256410256</x:v>
      </x:c>
      <x:c r="N4970" s="24" t="n">
        <x:f>H4970-L4970</x:f>
        <x:v>105</x:v>
      </x:c>
      <x:c r="O4970" s="22" t="str">
        <x:v>14:00–14:59</x:v>
      </x:c>
      <x:c r="P4970" s="24" t="n">
        <x:v>137</x:v>
      </x:c>
      <x:c r="Q4970" s="24" t="n">
        <x:v>37</x:v>
      </x:c>
      <x:c r="R4970" s="24" t="n">
        <x:v>0</x:v>
      </x:c>
      <x:c r="S4970" s="23" t="n">
        <x:f>IF(Q4970=0,"",R4970/Q4970)</x:f>
        <x:v>0</x:v>
      </x:c>
      <x:c r="T4970" s="24" t="n">
        <x:v>0</x:v>
      </x:c>
      <x:c r="U4970" s="23" t="n">
        <x:f>IF(P4970=0,"",T4970/P4970)</x:f>
        <x:v>0</x:v>
      </x:c>
      <x:c r="V4970" s="24" t="n">
        <x:f>P4970-T4970</x:f>
        <x:v>137</x:v>
      </x:c>
      <x:c r="W4970" s="22" t="str">
        <x:v>18:00–18:59</x:v>
      </x:c>
    </x:row>
    <x:row r="4971">
      <x:c r="A4971" s="22" t="str">
        <x:v>2026-08</x:v>
      </x:c>
      <x:c r="B4971" s="22" t="str">
        <x:v>台北市</x:v>
      </x:c>
      <x:c r="C4971" s="22" t="str">
        <x:v>萬華區</x:v>
      </x:c>
      <x:c r="D4971" s="22" t="str">
        <x:v>B</x:v>
      </x:c>
      <x:c r="E4971" s="36" t="str">
        <x:v>500113023</x:v>
      </x:c>
      <x:c r="F4971" s="22" t="str">
        <x:v>西園艋舺路口</x:v>
      </x:c>
      <x:c r="G4971" s="37" t="n">
        <x:v>123.67</x:v>
      </x:c>
      <x:c r="H4971" s="24" t="n">
        <x:v>0</x:v>
      </x:c>
      <x:c r="I4971" s="24" t="n">
        <x:v>0</x:v>
      </x:c>
      <x:c r="J4971" s="24" t="n">
        <x:v>0</x:v>
      </x:c>
      <x:c r="K4971" s="23" t="str">
        <x:f>IF(I4971=0,"",J4971/I4971)</x:f>
      </x:c>
      <x:c r="L4971" s="24" t="n">
        <x:v>0</x:v>
      </x:c>
      <x:c r="M4971" s="23" t="str">
        <x:f>IF(H4971=0,"",L4971/H4971)</x:f>
      </x:c>
      <x:c r="N4971" s="24" t="n">
        <x:f>H4971-L4971</x:f>
        <x:v>0</x:v>
      </x:c>
      <x:c r="O4971" s="22" t="str"/>
      <x:c r="P4971" s="24" t="n">
        <x:v>83</x:v>
      </x:c>
      <x:c r="Q4971" s="24" t="n">
        <x:v>42</x:v>
      </x:c>
      <x:c r="R4971" s="24" t="n">
        <x:v>6</x:v>
      </x:c>
      <x:c r="S4971" s="23" t="n">
        <x:f>IF(Q4971=0,"",R4971/Q4971)</x:f>
        <x:v>0.14285714285714285</x:v>
      </x:c>
      <x:c r="T4971" s="24" t="n">
        <x:v>7</x:v>
      </x:c>
      <x:c r="U4971" s="23" t="n">
        <x:f>IF(P4971=0,"",T4971/P4971)</x:f>
        <x:v>0.08433734939759036</x:v>
      </x:c>
      <x:c r="V4971" s="24" t="n">
        <x:f>P4971-T4971</x:f>
        <x:v>76</x:v>
      </x:c>
      <x:c r="W4971" s="22" t="str">
        <x:v>21:00–21:59</x:v>
      </x:c>
    </x:row>
    <x:row r="4972">
      <x:c r="A4972" s="22" t="str">
        <x:v>2026-08</x:v>
      </x:c>
      <x:c r="B4972" s="22" t="str">
        <x:v>台北市</x:v>
      </x:c>
      <x:c r="C4972" s="22" t="str">
        <x:v>萬華區</x:v>
      </x:c>
      <x:c r="D4972" s="22" t="str">
        <x:v>B</x:v>
      </x:c>
      <x:c r="E4972" s="36" t="str">
        <x:v>500113025</x:v>
      </x:c>
      <x:c r="F4972" s="22" t="str">
        <x:v>雙園國中</x:v>
      </x:c>
      <x:c r="G4972" s="37" t="n">
        <x:v>130.1</x:v>
      </x:c>
      <x:c r="H4972" s="24" t="n">
        <x:v>25</x:v>
      </x:c>
      <x:c r="I4972" s="24" t="n">
        <x:v>16</x:v>
      </x:c>
      <x:c r="J4972" s="24" t="n">
        <x:v>3</x:v>
      </x:c>
      <x:c r="K4972" s="23" t="n">
        <x:f>IF(I4972=0,"",J4972/I4972)</x:f>
        <x:v>0.1875</x:v>
      </x:c>
      <x:c r="L4972" s="24" t="n">
        <x:v>5</x:v>
      </x:c>
      <x:c r="M4972" s="23" t="n">
        <x:f>IF(H4972=0,"",L4972/H4972)</x:f>
        <x:v>0.2</x:v>
      </x:c>
      <x:c r="N4972" s="24" t="n">
        <x:f>H4972-L4972</x:f>
        <x:v>20</x:v>
      </x:c>
      <x:c r="O4972" s="22" t="str">
        <x:v>16:00–16:59</x:v>
      </x:c>
      <x:c r="P4972" s="24" t="n">
        <x:v>97</x:v>
      </x:c>
      <x:c r="Q4972" s="24" t="n">
        <x:v>49</x:v>
      </x:c>
      <x:c r="R4972" s="24" t="n">
        <x:v>3</x:v>
      </x:c>
      <x:c r="S4972" s="23" t="n">
        <x:f>IF(Q4972=0,"",R4972/Q4972)</x:f>
        <x:v>0.061224489795918366</x:v>
      </x:c>
      <x:c r="T4972" s="24" t="n">
        <x:v>5</x:v>
      </x:c>
      <x:c r="U4972" s="23" t="n">
        <x:f>IF(P4972=0,"",T4972/P4972)</x:f>
        <x:v>0.05154639175257732</x:v>
      </x:c>
      <x:c r="V4972" s="24" t="n">
        <x:f>P4972-T4972</x:f>
        <x:v>92</x:v>
      </x:c>
      <x:c r="W4972" s="22" t="str">
        <x:v>06:00–06:59</x:v>
      </x:c>
    </x:row>
    <x:row r="4973">
      <x:c r="A4973" s="22" t="str">
        <x:v>2026-08</x:v>
      </x:c>
      <x:c r="B4973" s="22" t="str">
        <x:v>台北市</x:v>
      </x:c>
      <x:c r="C4973" s="22" t="str">
        <x:v>萬華區</x:v>
      </x:c>
      <x:c r="D4973" s="22" t="str">
        <x:v>B</x:v>
      </x:c>
      <x:c r="E4973" s="36" t="str">
        <x:v>500113026</x:v>
      </x:c>
      <x:c r="F4973" s="22" t="str">
        <x:v>長順區民活動中心</x:v>
      </x:c>
      <x:c r="G4973" s="37" t="n">
        <x:v>101.57</x:v>
      </x:c>
      <x:c r="H4973" s="24" t="n">
        <x:v>9</x:v>
      </x:c>
      <x:c r="I4973" s="24" t="n">
        <x:v>5</x:v>
      </x:c>
      <x:c r="J4973" s="24" t="n">
        <x:v>0</x:v>
      </x:c>
      <x:c r="K4973" s="23" t="n">
        <x:f>IF(I4973=0,"",J4973/I4973)</x:f>
        <x:v>0</x:v>
      </x:c>
      <x:c r="L4973" s="24" t="n">
        <x:v>0</x:v>
      </x:c>
      <x:c r="M4973" s="23" t="n">
        <x:f>IF(H4973=0,"",L4973/H4973)</x:f>
        <x:v>0</x:v>
      </x:c>
      <x:c r="N4973" s="24" t="n">
        <x:f>H4973-L4973</x:f>
        <x:v>9</x:v>
      </x:c>
      <x:c r="O4973" s="22" t="str">
        <x:v>06:00–06:59</x:v>
      </x:c>
      <x:c r="P4973" s="24" t="n">
        <x:v>63</x:v>
      </x:c>
      <x:c r="Q4973" s="24" t="n">
        <x:v>37</x:v>
      </x:c>
      <x:c r="R4973" s="24" t="n">
        <x:v>3</x:v>
      </x:c>
      <x:c r="S4973" s="23" t="n">
        <x:f>IF(Q4973=0,"",R4973/Q4973)</x:f>
        <x:v>0.08108108108108109</x:v>
      </x:c>
      <x:c r="T4973" s="24" t="n">
        <x:v>4</x:v>
      </x:c>
      <x:c r="U4973" s="23" t="n">
        <x:f>IF(P4973=0,"",T4973/P4973)</x:f>
        <x:v>0.06349206349206349</x:v>
      </x:c>
      <x:c r="V4973" s="24" t="n">
        <x:f>P4973-T4973</x:f>
        <x:v>59</x:v>
      </x:c>
      <x:c r="W4973" s="22" t="str">
        <x:v>18:00–18:59</x:v>
      </x:c>
    </x:row>
    <x:row r="4974">
      <x:c r="A4974" s="22" t="str">
        <x:v>2026-08</x:v>
      </x:c>
      <x:c r="B4974" s="22" t="str">
        <x:v>台北市</x:v>
      </x:c>
      <x:c r="C4974" s="22" t="str">
        <x:v>萬華區</x:v>
      </x:c>
      <x:c r="D4974" s="22" t="str">
        <x:v>C</x:v>
      </x:c>
      <x:c r="E4974" s="36" t="str">
        <x:v>500113027</x:v>
      </x:c>
      <x:c r="F4974" s="22" t="str">
        <x:v>萬華安居社會住宅A區</x:v>
      </x:c>
      <x:c r="G4974" s="37" t="n">
        <x:v>88.19</x:v>
      </x:c>
      <x:c r="H4974" s="24" t="n">
        <x:v>12</x:v>
      </x:c>
      <x:c r="I4974" s="24" t="n">
        <x:v>9</x:v>
      </x:c>
      <x:c r="J4974" s="24" t="n">
        <x:v>3</x:v>
      </x:c>
      <x:c r="K4974" s="23" t="n">
        <x:f>IF(I4974=0,"",J4974/I4974)</x:f>
        <x:v>0.3333333333333333</x:v>
      </x:c>
      <x:c r="L4974" s="24" t="n">
        <x:v>3</x:v>
      </x:c>
      <x:c r="M4974" s="23" t="n">
        <x:f>IF(H4974=0,"",L4974/H4974)</x:f>
        <x:v>0.25</x:v>
      </x:c>
      <x:c r="N4974" s="24" t="n">
        <x:f>H4974-L4974</x:f>
        <x:v>9</x:v>
      </x:c>
      <x:c r="O4974" s="22" t="str">
        <x:v>18:00–18:59</x:v>
      </x:c>
      <x:c r="P4974" s="24" t="n">
        <x:v>90</x:v>
      </x:c>
      <x:c r="Q4974" s="24" t="n">
        <x:v>54</x:v>
      </x:c>
      <x:c r="R4974" s="24" t="n">
        <x:v>3</x:v>
      </x:c>
      <x:c r="S4974" s="23" t="n">
        <x:f>IF(Q4974=0,"",R4974/Q4974)</x:f>
        <x:v>0.05555555555555555</x:v>
      </x:c>
      <x:c r="T4974" s="24" t="n">
        <x:v>4</x:v>
      </x:c>
      <x:c r="U4974" s="23" t="n">
        <x:f>IF(P4974=0,"",T4974/P4974)</x:f>
        <x:v>0.044444444444444446</x:v>
      </x:c>
      <x:c r="V4974" s="24" t="n">
        <x:f>P4974-T4974</x:f>
        <x:v>86</x:v>
      </x:c>
      <x:c r="W4974" s="22" t="str">
        <x:v>12:00–12:59</x:v>
      </x:c>
    </x:row>
    <x:row r="4975">
      <x:c r="A4975" s="22" t="str">
        <x:v>2026-08</x:v>
      </x:c>
      <x:c r="B4975" s="22" t="str">
        <x:v>台北市</x:v>
      </x:c>
      <x:c r="C4975" s="22" t="str">
        <x:v>萬華區</x:v>
      </x:c>
      <x:c r="D4975" s="22" t="str">
        <x:v>B</x:v>
      </x:c>
      <x:c r="E4975" s="36" t="str">
        <x:v>500113028</x:v>
      </x:c>
      <x:c r="F4975" s="22" t="str">
        <x:v>華江八號公園</x:v>
      </x:c>
      <x:c r="G4975" s="37" t="n">
        <x:v>100.81</x:v>
      </x:c>
      <x:c r="H4975" s="24" t="n">
        <x:v>3</x:v>
      </x:c>
      <x:c r="I4975" s="24" t="n">
        <x:v>3</x:v>
      </x:c>
      <x:c r="J4975" s="24" t="n">
        <x:v>0</x:v>
      </x:c>
      <x:c r="K4975" s="23" t="n">
        <x:f>IF(I4975=0,"",J4975/I4975)</x:f>
        <x:v>0</x:v>
      </x:c>
      <x:c r="L4975" s="24" t="n">
        <x:v>0</x:v>
      </x:c>
      <x:c r="M4975" s="23" t="n">
        <x:f>IF(H4975=0,"",L4975/H4975)</x:f>
        <x:v>0</x:v>
      </x:c>
      <x:c r="N4975" s="24" t="n">
        <x:f>H4975-L4975</x:f>
        <x:v>3</x:v>
      </x:c>
      <x:c r="O4975" s="22" t="str">
        <x:v>13:00–13:59</x:v>
      </x:c>
      <x:c r="P4975" s="24" t="n">
        <x:v>224</x:v>
      </x:c>
      <x:c r="Q4975" s="24" t="n">
        <x:v>109</x:v>
      </x:c>
      <x:c r="R4975" s="24" t="n">
        <x:v>8</x:v>
      </x:c>
      <x:c r="S4975" s="23" t="n">
        <x:f>IF(Q4975=0,"",R4975/Q4975)</x:f>
        <x:v>0.07339449541284404</x:v>
      </x:c>
      <x:c r="T4975" s="24" t="n">
        <x:v>17</x:v>
      </x:c>
      <x:c r="U4975" s="23" t="n">
        <x:f>IF(P4975=0,"",T4975/P4975)</x:f>
        <x:v>0.07589285714285714</x:v>
      </x:c>
      <x:c r="V4975" s="24" t="n">
        <x:f>P4975-T4975</x:f>
        <x:v>207</x:v>
      </x:c>
      <x:c r="W4975" s="22" t="str">
        <x:v>08:00–08:59</x:v>
      </x:c>
    </x:row>
    <x:row r="4976">
      <x:c r="A4976" s="22" t="str">
        <x:v>2026-08</x:v>
      </x:c>
      <x:c r="B4976" s="22" t="str">
        <x:v>台北市</x:v>
      </x:c>
      <x:c r="C4976" s="22" t="str">
        <x:v>萬華區</x:v>
      </x:c>
      <x:c r="D4976" s="22" t="str">
        <x:v>C</x:v>
      </x:c>
      <x:c r="E4976" s="36" t="str">
        <x:v>500113029</x:v>
      </x:c>
      <x:c r="F4976" s="22" t="str">
        <x:v>環河南雙園街口</x:v>
      </x:c>
      <x:c r="G4976" s="37" t="n">
        <x:v>72.24</x:v>
      </x:c>
      <x:c r="H4976" s="24" t="n">
        <x:v>14</x:v>
      </x:c>
      <x:c r="I4976" s="24" t="n">
        <x:v>11</x:v>
      </x:c>
      <x:c r="J4976" s="24" t="n">
        <x:v>3</x:v>
      </x:c>
      <x:c r="K4976" s="23" t="n">
        <x:f>IF(I4976=0,"",J4976/I4976)</x:f>
        <x:v>0.2727272727272727</x:v>
      </x:c>
      <x:c r="L4976" s="24" t="n">
        <x:v>3</x:v>
      </x:c>
      <x:c r="M4976" s="23" t="n">
        <x:f>IF(H4976=0,"",L4976/H4976)</x:f>
        <x:v>0.21428571428571427</x:v>
      </x:c>
      <x:c r="N4976" s="24" t="n">
        <x:f>H4976-L4976</x:f>
        <x:v>11</x:v>
      </x:c>
      <x:c r="O4976" s="22" t="str">
        <x:v>08:00–08:59</x:v>
      </x:c>
      <x:c r="P4976" s="24" t="n">
        <x:v>38</x:v>
      </x:c>
      <x:c r="Q4976" s="24" t="n">
        <x:v>27</x:v>
      </x:c>
      <x:c r="R4976" s="24" t="n">
        <x:v>0</x:v>
      </x:c>
      <x:c r="S4976" s="23" t="n">
        <x:f>IF(Q4976=0,"",R4976/Q4976)</x:f>
        <x:v>0</x:v>
      </x:c>
      <x:c r="T4976" s="24" t="n">
        <x:v>0</x:v>
      </x:c>
      <x:c r="U4976" s="23" t="n">
        <x:f>IF(P4976=0,"",T4976/P4976)</x:f>
        <x:v>0</x:v>
      </x:c>
      <x:c r="V4976" s="24" t="n">
        <x:f>P4976-T4976</x:f>
        <x:v>38</x:v>
      </x:c>
      <x:c r="W4976" s="22" t="str">
        <x:v>16:00–16:59</x:v>
      </x:c>
    </x:row>
    <x:row r="4977">
      <x:c r="A4977" s="22" t="str">
        <x:v>2026-08</x:v>
      </x:c>
      <x:c r="B4977" s="22" t="str">
        <x:v>台北市</x:v>
      </x:c>
      <x:c r="C4977" s="22" t="str">
        <x:v>萬華區</x:v>
      </x:c>
      <x:c r="D4977" s="22" t="str">
        <x:v>C</x:v>
      </x:c>
      <x:c r="E4977" s="36" t="str">
        <x:v>500113030</x:v>
      </x:c>
      <x:c r="F4977" s="22" t="str">
        <x:v>大理高中</x:v>
      </x:c>
      <x:c r="G4977" s="37" t="n">
        <x:v>57.9</x:v>
      </x:c>
      <x:c r="H4977" s="24" t="n">
        <x:v>14</x:v>
      </x:c>
      <x:c r="I4977" s="24" t="n">
        <x:v>9</x:v>
      </x:c>
      <x:c r="J4977" s="24" t="n">
        <x:v>1</x:v>
      </x:c>
      <x:c r="K4977" s="23" t="n">
        <x:f>IF(I4977=0,"",J4977/I4977)</x:f>
        <x:v>0.1111111111111111</x:v>
      </x:c>
      <x:c r="L4977" s="24" t="n">
        <x:v>2</x:v>
      </x:c>
      <x:c r="M4977" s="23" t="n">
        <x:f>IF(H4977=0,"",L4977/H4977)</x:f>
        <x:v>0.14285714285714285</x:v>
      </x:c>
      <x:c r="N4977" s="24" t="n">
        <x:f>H4977-L4977</x:f>
        <x:v>12</x:v>
      </x:c>
      <x:c r="O4977" s="22" t="str">
        <x:v>08:00–08:59</x:v>
      </x:c>
      <x:c r="P4977" s="24" t="n">
        <x:v>34</x:v>
      </x:c>
      <x:c r="Q4977" s="24" t="n">
        <x:v>24</x:v>
      </x:c>
      <x:c r="R4977" s="24" t="n">
        <x:v>0</x:v>
      </x:c>
      <x:c r="S4977" s="23" t="n">
        <x:f>IF(Q4977=0,"",R4977/Q4977)</x:f>
        <x:v>0</x:v>
      </x:c>
      <x:c r="T4977" s="24" t="n">
        <x:v>0</x:v>
      </x:c>
      <x:c r="U4977" s="23" t="n">
        <x:f>IF(P4977=0,"",T4977/P4977)</x:f>
        <x:v>0</x:v>
      </x:c>
      <x:c r="V4977" s="24" t="n">
        <x:f>P4977-T4977</x:f>
        <x:v>34</x:v>
      </x:c>
      <x:c r="W4977" s="22" t="str">
        <x:v>17:00–17:59</x:v>
      </x:c>
    </x:row>
    <x:row r="4978">
      <x:c r="A4978" s="22" t="str">
        <x:v>2026-08</x:v>
      </x:c>
      <x:c r="B4978" s="22" t="str">
        <x:v>台北市</x:v>
      </x:c>
      <x:c r="C4978" s="22" t="str">
        <x:v>萬華區</x:v>
      </x:c>
      <x:c r="D4978" s="22" t="str">
        <x:v>B</x:v>
      </x:c>
      <x:c r="E4978" s="36" t="str">
        <x:v>500113031</x:v>
      </x:c>
      <x:c r="F4978" s="22" t="str">
        <x:v>糖廍文化園區</x:v>
      </x:c>
      <x:c r="G4978" s="37" t="n">
        <x:v>130.57</x:v>
      </x:c>
      <x:c r="H4978" s="24" t="n">
        <x:v>15</x:v>
      </x:c>
      <x:c r="I4978" s="24" t="n">
        <x:v>10</x:v>
      </x:c>
      <x:c r="J4978" s="24" t="n">
        <x:v>4</x:v>
      </x:c>
      <x:c r="K4978" s="23" t="n">
        <x:f>IF(I4978=0,"",J4978/I4978)</x:f>
        <x:v>0.4</x:v>
      </x:c>
      <x:c r="L4978" s="24" t="n">
        <x:v>4</x:v>
      </x:c>
      <x:c r="M4978" s="23" t="n">
        <x:f>IF(H4978=0,"",L4978/H4978)</x:f>
        <x:v>0.26666666666666666</x:v>
      </x:c>
      <x:c r="N4978" s="24" t="n">
        <x:f>H4978-L4978</x:f>
        <x:v>11</x:v>
      </x:c>
      <x:c r="O4978" s="22" t="str">
        <x:v>21:00–21:59</x:v>
      </x:c>
      <x:c r="P4978" s="24" t="n">
        <x:v>230</x:v>
      </x:c>
      <x:c r="Q4978" s="24" t="n">
        <x:v>119</x:v>
      </x:c>
      <x:c r="R4978" s="24" t="n">
        <x:v>7</x:v>
      </x:c>
      <x:c r="S4978" s="23" t="n">
        <x:f>IF(Q4978=0,"",R4978/Q4978)</x:f>
        <x:v>0.058823529411764705</x:v>
      </x:c>
      <x:c r="T4978" s="24" t="n">
        <x:v>11</x:v>
      </x:c>
      <x:c r="U4978" s="23" t="n">
        <x:f>IF(P4978=0,"",T4978/P4978)</x:f>
        <x:v>0.04782608695652174</x:v>
      </x:c>
      <x:c r="V4978" s="24" t="n">
        <x:f>P4978-T4978</x:f>
        <x:v>219</x:v>
      </x:c>
      <x:c r="W4978" s="22" t="str">
        <x:v>09:00–09:59</x:v>
      </x:c>
    </x:row>
    <x:row r="4979">
      <x:c r="A4979" s="22" t="str">
        <x:v>2026-08</x:v>
      </x:c>
      <x:c r="B4979" s="22" t="str">
        <x:v>台北市</x:v>
      </x:c>
      <x:c r="C4979" s="22" t="str">
        <x:v>萬華區</x:v>
      </x:c>
      <x:c r="D4979" s="22" t="str">
        <x:v>C</x:v>
      </x:c>
      <x:c r="E4979" s="36" t="str">
        <x:v>500113032</x:v>
      </x:c>
      <x:c r="F4979" s="22" t="str">
        <x:v>兩棵樹公園</x:v>
      </x:c>
      <x:c r="G4979" s="37" t="n">
        <x:v>67.33</x:v>
      </x:c>
      <x:c r="H4979" s="24" t="n">
        <x:v>7</x:v>
      </x:c>
      <x:c r="I4979" s="24" t="n">
        <x:v>4</x:v>
      </x:c>
      <x:c r="J4979" s="24" t="n">
        <x:v>0</x:v>
      </x:c>
      <x:c r="K4979" s="23" t="n">
        <x:f>IF(I4979=0,"",J4979/I4979)</x:f>
        <x:v>0</x:v>
      </x:c>
      <x:c r="L4979" s="24" t="n">
        <x:v>0</x:v>
      </x:c>
      <x:c r="M4979" s="23" t="n">
        <x:f>IF(H4979=0,"",L4979/H4979)</x:f>
        <x:v>0</x:v>
      </x:c>
      <x:c r="N4979" s="24" t="n">
        <x:f>H4979-L4979</x:f>
        <x:v>7</x:v>
      </x:c>
      <x:c r="O4979" s="22" t="str">
        <x:v>16:00–16:59</x:v>
      </x:c>
      <x:c r="P4979" s="24" t="n">
        <x:v>88</x:v>
      </x:c>
      <x:c r="Q4979" s="24" t="n">
        <x:v>56</x:v>
      </x:c>
      <x:c r="R4979" s="24" t="n">
        <x:v>1</x:v>
      </x:c>
      <x:c r="S4979" s="23" t="n">
        <x:f>IF(Q4979=0,"",R4979/Q4979)</x:f>
        <x:v>0.017857142857142856</x:v>
      </x:c>
      <x:c r="T4979" s="24" t="n">
        <x:v>1</x:v>
      </x:c>
      <x:c r="U4979" s="23" t="n">
        <x:f>IF(P4979=0,"",T4979/P4979)</x:f>
        <x:v>0.011363636363636364</x:v>
      </x:c>
      <x:c r="V4979" s="24" t="n">
        <x:f>P4979-T4979</x:f>
        <x:v>87</x:v>
      </x:c>
      <x:c r="W4979" s="22" t="str">
        <x:v>08:00–08:59</x:v>
      </x:c>
    </x:row>
    <x:row r="4980">
      <x:c r="A4980" s="22" t="str">
        <x:v>2026-08</x:v>
      </x:c>
      <x:c r="B4980" s="22" t="str">
        <x:v>台北市</x:v>
      </x:c>
      <x:c r="C4980" s="22" t="str">
        <x:v>萬華區</x:v>
      </x:c>
      <x:c r="D4980" s="22" t="str">
        <x:v>C</x:v>
      </x:c>
      <x:c r="E4980" s="36" t="str">
        <x:v>500113033</x:v>
      </x:c>
      <x:c r="F4980" s="22" t="str">
        <x:v>萬華青年公宅</x:v>
      </x:c>
      <x:c r="G4980" s="37" t="n">
        <x:v>64.81</x:v>
      </x:c>
      <x:c r="H4980" s="24" t="n">
        <x:v>7</x:v>
      </x:c>
      <x:c r="I4980" s="24" t="n">
        <x:v>5</x:v>
      </x:c>
      <x:c r="J4980" s="24" t="n">
        <x:v>1</x:v>
      </x:c>
      <x:c r="K4980" s="23" t="n">
        <x:f>IF(I4980=0,"",J4980/I4980)</x:f>
        <x:v>0.2</x:v>
      </x:c>
      <x:c r="L4980" s="24" t="n">
        <x:v>1</x:v>
      </x:c>
      <x:c r="M4980" s="23" t="n">
        <x:f>IF(H4980=0,"",L4980/H4980)</x:f>
        <x:v>0.14285714285714285</x:v>
      </x:c>
      <x:c r="N4980" s="24" t="n">
        <x:f>H4980-L4980</x:f>
        <x:v>6</x:v>
      </x:c>
      <x:c r="O4980" s="22" t="str">
        <x:v>08:00–08:59</x:v>
      </x:c>
      <x:c r="P4980" s="24" t="n">
        <x:v>38</x:v>
      </x:c>
      <x:c r="Q4980" s="24" t="n">
        <x:v>27</x:v>
      </x:c>
      <x:c r="R4980" s="24" t="n">
        <x:v>1</x:v>
      </x:c>
      <x:c r="S4980" s="23" t="n">
        <x:f>IF(Q4980=0,"",R4980/Q4980)</x:f>
        <x:v>0.037037037037037035</x:v>
      </x:c>
      <x:c r="T4980" s="24" t="n">
        <x:v>1</x:v>
      </x:c>
      <x:c r="U4980" s="23" t="n">
        <x:f>IF(P4980=0,"",T4980/P4980)</x:f>
        <x:v>0.02631578947368421</x:v>
      </x:c>
      <x:c r="V4980" s="24" t="n">
        <x:f>P4980-T4980</x:f>
        <x:v>37</x:v>
      </x:c>
      <x:c r="W4980" s="22" t="str">
        <x:v>11:00–11:59</x:v>
      </x:c>
    </x:row>
    <x:row r="4981">
      <x:c r="A4981" s="22" t="str">
        <x:v>2026-08</x:v>
      </x:c>
      <x:c r="B4981" s="22" t="str">
        <x:v>台北市</x:v>
      </x:c>
      <x:c r="C4981" s="22" t="str">
        <x:v>萬華區</x:v>
      </x:c>
      <x:c r="D4981" s="22" t="str">
        <x:v>A</x:v>
      </x:c>
      <x:c r="E4981" s="36" t="str">
        <x:v>500113034</x:v>
      </x:c>
      <x:c r="F4981" s="22" t="str">
        <x:v>開封西寧路口</x:v>
      </x:c>
      <x:c r="G4981" s="37" t="n">
        <x:v>398.24</x:v>
      </x:c>
      <x:c r="H4981" s="24" t="n">
        <x:v>9</x:v>
      </x:c>
      <x:c r="I4981" s="24" t="n">
        <x:v>3</x:v>
      </x:c>
      <x:c r="J4981" s="24" t="n">
        <x:v>0</x:v>
      </x:c>
      <x:c r="K4981" s="23" t="n">
        <x:f>IF(I4981=0,"",J4981/I4981)</x:f>
        <x:v>0</x:v>
      </x:c>
      <x:c r="L4981" s="24" t="n">
        <x:v>0</x:v>
      </x:c>
      <x:c r="M4981" s="23" t="n">
        <x:f>IF(H4981=0,"",L4981/H4981)</x:f>
        <x:v>0</x:v>
      </x:c>
      <x:c r="N4981" s="24" t="n">
        <x:f>H4981-L4981</x:f>
        <x:v>9</x:v>
      </x:c>
      <x:c r="O4981" s="22" t="str">
        <x:v>21:00–21:59</x:v>
      </x:c>
      <x:c r="P4981" s="24" t="n">
        <x:v>70</x:v>
      </x:c>
      <x:c r="Q4981" s="24" t="n">
        <x:v>27</x:v>
      </x:c>
      <x:c r="R4981" s="24" t="n">
        <x:v>0</x:v>
      </x:c>
      <x:c r="S4981" s="23" t="n">
        <x:f>IF(Q4981=0,"",R4981/Q4981)</x:f>
        <x:v>0</x:v>
      </x:c>
      <x:c r="T4981" s="24" t="n">
        <x:v>0</x:v>
      </x:c>
      <x:c r="U4981" s="23" t="n">
        <x:f>IF(P4981=0,"",T4981/P4981)</x:f>
        <x:v>0</x:v>
      </x:c>
      <x:c r="V4981" s="24" t="n">
        <x:f>P4981-T4981</x:f>
        <x:v>70</x:v>
      </x:c>
      <x:c r="W4981" s="22" t="str">
        <x:v>11:00–11:59</x:v>
      </x:c>
    </x:row>
    <x:row r="4982">
      <x:c r="A4982" s="22" t="str">
        <x:v>2026-08</x:v>
      </x:c>
      <x:c r="B4982" s="22" t="str">
        <x:v>台北市</x:v>
      </x:c>
      <x:c r="C4982" s="22" t="str">
        <x:v>萬華區</x:v>
      </x:c>
      <x:c r="D4982" s="22" t="str">
        <x:v>A</x:v>
      </x:c>
      <x:c r="E4982" s="36" t="str">
        <x:v>500113035</x:v>
      </x:c>
      <x:c r="F4982" s="22" t="str">
        <x:v>峨眉停車場</x:v>
      </x:c>
      <x:c r="G4982" s="37" t="n">
        <x:v>252.14</x:v>
      </x:c>
      <x:c r="H4982" s="24" t="n">
        <x:v>53</x:v>
      </x:c>
      <x:c r="I4982" s="24" t="n">
        <x:v>21</x:v>
      </x:c>
      <x:c r="J4982" s="24" t="n">
        <x:v>3</x:v>
      </x:c>
      <x:c r="K4982" s="23" t="n">
        <x:f>IF(I4982=0,"",J4982/I4982)</x:f>
        <x:v>0.14285714285714285</x:v>
      </x:c>
      <x:c r="L4982" s="24" t="n">
        <x:v>6</x:v>
      </x:c>
      <x:c r="M4982" s="23" t="n">
        <x:f>IF(H4982=0,"",L4982/H4982)</x:f>
        <x:v>0.11320754716981132</x:v>
      </x:c>
      <x:c r="N4982" s="24" t="n">
        <x:f>H4982-L4982</x:f>
        <x:v>47</x:v>
      </x:c>
      <x:c r="O4982" s="22" t="str">
        <x:v>13:00–13:59</x:v>
      </x:c>
      <x:c r="P4982" s="24" t="n">
        <x:v>49</x:v>
      </x:c>
      <x:c r="Q4982" s="24" t="n">
        <x:v>34</x:v>
      </x:c>
      <x:c r="R4982" s="24" t="n">
        <x:v>1</x:v>
      </x:c>
      <x:c r="S4982" s="23" t="n">
        <x:f>IF(Q4982=0,"",R4982/Q4982)</x:f>
        <x:v>0.029411764705882353</x:v>
      </x:c>
      <x:c r="T4982" s="24" t="n">
        <x:v>1</x:v>
      </x:c>
      <x:c r="U4982" s="23" t="n">
        <x:f>IF(P4982=0,"",T4982/P4982)</x:f>
        <x:v>0.02040816326530612</x:v>
      </x:c>
      <x:c r="V4982" s="24" t="n">
        <x:f>P4982-T4982</x:f>
        <x:v>48</x:v>
      </x:c>
      <x:c r="W4982" s="22" t="str">
        <x:v>05:00–05:59</x:v>
      </x:c>
    </x:row>
    <x:row r="4983">
      <x:c r="A4983" s="22" t="str">
        <x:v>2026-08</x:v>
      </x:c>
      <x:c r="B4983" s="22" t="str">
        <x:v>台北市</x:v>
      </x:c>
      <x:c r="C4983" s="22" t="str">
        <x:v>萬華區</x:v>
      </x:c>
      <x:c r="D4983" s="22" t="str">
        <x:v>C</x:v>
      </x:c>
      <x:c r="E4983" s="36" t="str">
        <x:v>500113036</x:v>
      </x:c>
      <x:c r="F4983" s="22" t="str">
        <x:v>長沙公園</x:v>
      </x:c>
      <x:c r="G4983" s="37" t="n">
        <x:v>80.05</x:v>
      </x:c>
      <x:c r="H4983" s="24" t="n">
        <x:v>3</x:v>
      </x:c>
      <x:c r="I4983" s="24" t="n">
        <x:v>3</x:v>
      </x:c>
      <x:c r="J4983" s="24" t="n">
        <x:v>1</x:v>
      </x:c>
      <x:c r="K4983" s="23" t="n">
        <x:f>IF(I4983=0,"",J4983/I4983)</x:f>
        <x:v>0.3333333333333333</x:v>
      </x:c>
      <x:c r="L4983" s="24" t="n">
        <x:v>1</x:v>
      </x:c>
      <x:c r="M4983" s="23" t="n">
        <x:f>IF(H4983=0,"",L4983/H4983)</x:f>
        <x:v>0.3333333333333333</x:v>
      </x:c>
      <x:c r="N4983" s="24" t="n">
        <x:f>H4983-L4983</x:f>
        <x:v>2</x:v>
      </x:c>
      <x:c r="O4983" s="22" t="str">
        <x:v>23:00–23:59</x:v>
      </x:c>
      <x:c r="P4983" s="24" t="n">
        <x:v>55</x:v>
      </x:c>
      <x:c r="Q4983" s="24" t="n">
        <x:v>39</x:v>
      </x:c>
      <x:c r="R4983" s="24" t="n">
        <x:v>0</x:v>
      </x:c>
      <x:c r="S4983" s="23" t="n">
        <x:f>IF(Q4983=0,"",R4983/Q4983)</x:f>
        <x:v>0</x:v>
      </x:c>
      <x:c r="T4983" s="24" t="n">
        <x:v>0</x:v>
      </x:c>
      <x:c r="U4983" s="23" t="n">
        <x:f>IF(P4983=0,"",T4983/P4983)</x:f>
        <x:v>0</x:v>
      </x:c>
      <x:c r="V4983" s="24" t="n">
        <x:f>P4983-T4983</x:f>
        <x:v>55</x:v>
      </x:c>
      <x:c r="W4983" s="22" t="str">
        <x:v>16:00–16:59</x:v>
      </x:c>
    </x:row>
    <x:row r="4984">
      <x:c r="A4984" s="22" t="str">
        <x:v>2026-08</x:v>
      </x:c>
      <x:c r="B4984" s="22" t="str">
        <x:v>台北市</x:v>
      </x:c>
      <x:c r="C4984" s="22" t="str">
        <x:v>萬華區</x:v>
      </x:c>
      <x:c r="D4984" s="22" t="str">
        <x:v>C</x:v>
      </x:c>
      <x:c r="E4984" s="36" t="str">
        <x:v>500113037</x:v>
      </x:c>
      <x:c r="F4984" s="22" t="str">
        <x:v>貓公園(中興橋頭)</x:v>
      </x:c>
      <x:c r="G4984" s="37" t="n">
        <x:v>74.76</x:v>
      </x:c>
      <x:c r="H4984" s="24" t="n">
        <x:v>30</x:v>
      </x:c>
      <x:c r="I4984" s="24" t="n">
        <x:v>23</x:v>
      </x:c>
      <x:c r="J4984" s="24" t="n">
        <x:v>4</x:v>
      </x:c>
      <x:c r="K4984" s="23" t="n">
        <x:f>IF(I4984=0,"",J4984/I4984)</x:f>
        <x:v>0.17391304347826086</x:v>
      </x:c>
      <x:c r="L4984" s="24" t="n">
        <x:v>5</x:v>
      </x:c>
      <x:c r="M4984" s="23" t="n">
        <x:f>IF(H4984=0,"",L4984/H4984)</x:f>
        <x:v>0.16666666666666666</x:v>
      </x:c>
      <x:c r="N4984" s="24" t="n">
        <x:f>H4984-L4984</x:f>
        <x:v>25</x:v>
      </x:c>
      <x:c r="O4984" s="22" t="str">
        <x:v>22:00–22:59</x:v>
      </x:c>
      <x:c r="P4984" s="24" t="n">
        <x:v>98</x:v>
      </x:c>
      <x:c r="Q4984" s="24" t="n">
        <x:v>65</x:v>
      </x:c>
      <x:c r="R4984" s="24" t="n">
        <x:v>1</x:v>
      </x:c>
      <x:c r="S4984" s="23" t="n">
        <x:f>IF(Q4984=0,"",R4984/Q4984)</x:f>
        <x:v>0.015384615384615385</x:v>
      </x:c>
      <x:c r="T4984" s="24" t="n">
        <x:v>1</x:v>
      </x:c>
      <x:c r="U4984" s="23" t="n">
        <x:f>IF(P4984=0,"",T4984/P4984)</x:f>
        <x:v>0.01020408163265306</x:v>
      </x:c>
      <x:c r="V4984" s="24" t="n">
        <x:f>P4984-T4984</x:f>
        <x:v>97</x:v>
      </x:c>
      <x:c r="W4984" s="22" t="str">
        <x:v>09:00–09:59</x:v>
      </x:c>
    </x:row>
    <x:row r="4985">
      <x:c r="A4985" s="22" t="str">
        <x:v>2026-08</x:v>
      </x:c>
      <x:c r="B4985" s="22" t="str">
        <x:v>台北市</x:v>
      </x:c>
      <x:c r="C4985" s="22" t="str">
        <x:v>萬華區</x:v>
      </x:c>
      <x:c r="D4985" s="22" t="str">
        <x:v>A</x:v>
      </x:c>
      <x:c r="E4985" s="36" t="str">
        <x:v>500113038</x:v>
      </x:c>
      <x:c r="F4985" s="22" t="str">
        <x:v>西本願寺廣場</x:v>
      </x:c>
      <x:c r="G4985" s="37" t="n">
        <x:v>507.24</x:v>
      </x:c>
      <x:c r="H4985" s="24" t="n">
        <x:v>0</x:v>
      </x:c>
      <x:c r="I4985" s="24" t="n">
        <x:v>0</x:v>
      </x:c>
      <x:c r="J4985" s="24" t="n">
        <x:v>0</x:v>
      </x:c>
      <x:c r="K4985" s="23" t="str">
        <x:f>IF(I4985=0,"",J4985/I4985)</x:f>
      </x:c>
      <x:c r="L4985" s="24" t="n">
        <x:v>0</x:v>
      </x:c>
      <x:c r="M4985" s="23" t="str">
        <x:f>IF(H4985=0,"",L4985/H4985)</x:f>
      </x:c>
      <x:c r="N4985" s="24" t="n">
        <x:f>H4985-L4985</x:f>
        <x:v>0</x:v>
      </x:c>
      <x:c r="O4985" s="22" t="str"/>
      <x:c r="P4985" s="24" t="n">
        <x:v>98</x:v>
      </x:c>
      <x:c r="Q4985" s="24" t="n">
        <x:v>36</x:v>
      </x:c>
      <x:c r="R4985" s="24" t="n">
        <x:v>3</x:v>
      </x:c>
      <x:c r="S4985" s="23" t="n">
        <x:f>IF(Q4985=0,"",R4985/Q4985)</x:f>
        <x:v>0.08333333333333333</x:v>
      </x:c>
      <x:c r="T4985" s="24" t="n">
        <x:v>7</x:v>
      </x:c>
      <x:c r="U4985" s="23" t="n">
        <x:f>IF(P4985=0,"",T4985/P4985)</x:f>
        <x:v>0.07142857142857142</x:v>
      </x:c>
      <x:c r="V4985" s="24" t="n">
        <x:f>P4985-T4985</x:f>
        <x:v>91</x:v>
      </x:c>
      <x:c r="W4985" s="22" t="str">
        <x:v>22:00–22:59</x:v>
      </x:c>
    </x:row>
    <x:row r="4986">
      <x:c r="A4986" s="22" t="str">
        <x:v>2026-08</x:v>
      </x:c>
      <x:c r="B4986" s="22" t="str">
        <x:v>台北市</x:v>
      </x:c>
      <x:c r="C4986" s="22" t="str">
        <x:v>萬華區</x:v>
      </x:c>
      <x:c r="D4986" s="22" t="str">
        <x:v>A</x:v>
      </x:c>
      <x:c r="E4986" s="36" t="str">
        <x:v>500113039</x:v>
      </x:c>
      <x:c r="F4986" s="22" t="str">
        <x:v>中華桂林路口</x:v>
      </x:c>
      <x:c r="G4986" s="37" t="n">
        <x:v>574.19</x:v>
      </x:c>
      <x:c r="H4986" s="24" t="n">
        <x:v>195</x:v>
      </x:c>
      <x:c r="I4986" s="24" t="n">
        <x:v>31</x:v>
      </x:c>
      <x:c r="J4986" s="24" t="n">
        <x:v>1</x:v>
      </x:c>
      <x:c r="K4986" s="23" t="n">
        <x:f>IF(I4986=0,"",J4986/I4986)</x:f>
        <x:v>0.03225806451612903</x:v>
      </x:c>
      <x:c r="L4986" s="24" t="n">
        <x:v>7</x:v>
      </x:c>
      <x:c r="M4986" s="23" t="n">
        <x:f>IF(H4986=0,"",L4986/H4986)</x:f>
        <x:v>0.035897435897435895</x:v>
      </x:c>
      <x:c r="N4986" s="24" t="n">
        <x:f>H4986-L4986</x:f>
        <x:v>188</x:v>
      </x:c>
      <x:c r="O4986" s="22" t="str">
        <x:v>18:00–18:59</x:v>
      </x:c>
      <x:c r="P4986" s="24" t="n">
        <x:v>278</x:v>
      </x:c>
      <x:c r="Q4986" s="24" t="n">
        <x:v>85</x:v>
      </x:c>
      <x:c r="R4986" s="24" t="n">
        <x:v>2</x:v>
      </x:c>
      <x:c r="S4986" s="23" t="n">
        <x:f>IF(Q4986=0,"",R4986/Q4986)</x:f>
        <x:v>0.023529411764705882</x:v>
      </x:c>
      <x:c r="T4986" s="24" t="n">
        <x:v>2</x:v>
      </x:c>
      <x:c r="U4986" s="23" t="n">
        <x:f>IF(P4986=0,"",T4986/P4986)</x:f>
        <x:v>0.007194244604316547</x:v>
      </x:c>
      <x:c r="V4986" s="24" t="n">
        <x:f>P4986-T4986</x:f>
        <x:v>276</x:v>
      </x:c>
      <x:c r="W4986" s="22" t="str">
        <x:v>08:00–08:59</x:v>
      </x:c>
    </x:row>
    <x:row r="4987">
      <x:c r="A4987" s="22" t="str">
        <x:v>2026-08</x:v>
      </x:c>
      <x:c r="B4987" s="22" t="str">
        <x:v>台北市</x:v>
      </x:c>
      <x:c r="C4987" s="22" t="str">
        <x:v>萬華區</x:v>
      </x:c>
      <x:c r="D4987" s="22" t="str">
        <x:v>C</x:v>
      </x:c>
      <x:c r="E4987" s="36" t="str">
        <x:v>500113041</x:v>
      </x:c>
      <x:c r="F4987" s="22" t="str">
        <x:v>龍山國小</x:v>
      </x:c>
      <x:c r="G4987" s="37" t="n">
        <x:v>80.33</x:v>
      </x:c>
      <x:c r="H4987" s="24" t="n">
        <x:v>0</x:v>
      </x:c>
      <x:c r="I4987" s="24" t="n">
        <x:v>0</x:v>
      </x:c>
      <x:c r="J4987" s="24" t="n">
        <x:v>0</x:v>
      </x:c>
      <x:c r="K4987" s="23" t="str">
        <x:f>IF(I4987=0,"",J4987/I4987)</x:f>
      </x:c>
      <x:c r="L4987" s="24" t="n">
        <x:v>0</x:v>
      </x:c>
      <x:c r="M4987" s="23" t="str">
        <x:f>IF(H4987=0,"",L4987/H4987)</x:f>
      </x:c>
      <x:c r="N4987" s="24" t="n">
        <x:f>H4987-L4987</x:f>
        <x:v>0</x:v>
      </x:c>
      <x:c r="O4987" s="22" t="str"/>
      <x:c r="P4987" s="24" t="n">
        <x:v>58</x:v>
      </x:c>
      <x:c r="Q4987" s="24" t="n">
        <x:v>36</x:v>
      </x:c>
      <x:c r="R4987" s="24" t="n">
        <x:v>1</x:v>
      </x:c>
      <x:c r="S4987" s="23" t="n">
        <x:f>IF(Q4987=0,"",R4987/Q4987)</x:f>
        <x:v>0.027777777777777776</x:v>
      </x:c>
      <x:c r="T4987" s="24" t="n">
        <x:v>1</x:v>
      </x:c>
      <x:c r="U4987" s="23" t="n">
        <x:f>IF(P4987=0,"",T4987/P4987)</x:f>
        <x:v>0.017241379310344827</x:v>
      </x:c>
      <x:c r="V4987" s="24" t="n">
        <x:f>P4987-T4987</x:f>
        <x:v>57</x:v>
      </x:c>
      <x:c r="W4987" s="22" t="str">
        <x:v>06:00–06:59</x:v>
      </x:c>
    </x:row>
    <x:row r="4988">
      <x:c r="A4988" s="22" t="str">
        <x:v>2026-08</x:v>
      </x:c>
      <x:c r="B4988" s="22" t="str">
        <x:v>台北市</x:v>
      </x:c>
      <x:c r="C4988" s="22" t="str">
        <x:v>萬華區</x:v>
      </x:c>
      <x:c r="D4988" s="22" t="str">
        <x:v>A</x:v>
      </x:c>
      <x:c r="E4988" s="36" t="str">
        <x:v>500113042</x:v>
      </x:c>
      <x:c r="F4988" s="22" t="str">
        <x:v>華西公園</x:v>
      </x:c>
      <x:c r="G4988" s="37" t="n">
        <x:v>320</x:v>
      </x:c>
      <x:c r="H4988" s="24" t="n">
        <x:v>55</x:v>
      </x:c>
      <x:c r="I4988" s="24" t="n">
        <x:v>12</x:v>
      </x:c>
      <x:c r="J4988" s="24" t="n">
        <x:v>2</x:v>
      </x:c>
      <x:c r="K4988" s="23" t="n">
        <x:f>IF(I4988=0,"",J4988/I4988)</x:f>
        <x:v>0.16666666666666666</x:v>
      </x:c>
      <x:c r="L4988" s="24" t="n">
        <x:v>6</x:v>
      </x:c>
      <x:c r="M4988" s="23" t="n">
        <x:f>IF(H4988=0,"",L4988/H4988)</x:f>
        <x:v>0.10909090909090909</x:v>
      </x:c>
      <x:c r="N4988" s="24" t="n">
        <x:f>H4988-L4988</x:f>
        <x:v>49</x:v>
      </x:c>
      <x:c r="O4988" s="22" t="str">
        <x:v>19:00–19:59</x:v>
      </x:c>
      <x:c r="P4988" s="24" t="n">
        <x:v>44</x:v>
      </x:c>
      <x:c r="Q4988" s="24" t="n">
        <x:v>19</x:v>
      </x:c>
      <x:c r="R4988" s="24" t="n">
        <x:v>2</x:v>
      </x:c>
      <x:c r="S4988" s="23" t="n">
        <x:f>IF(Q4988=0,"",R4988/Q4988)</x:f>
        <x:v>0.10526315789473684</x:v>
      </x:c>
      <x:c r="T4988" s="24" t="n">
        <x:v>6</x:v>
      </x:c>
      <x:c r="U4988" s="23" t="n">
        <x:f>IF(P4988=0,"",T4988/P4988)</x:f>
        <x:v>0.13636363636363635</x:v>
      </x:c>
      <x:c r="V4988" s="24" t="n">
        <x:f>P4988-T4988</x:f>
        <x:v>38</x:v>
      </x:c>
      <x:c r="W4988" s="22" t="str">
        <x:v>09:00–09:59</x:v>
      </x:c>
    </x:row>
    <x:row r="4989">
      <x:c r="A4989" s="22" t="str">
        <x:v>2026-08</x:v>
      </x:c>
      <x:c r="B4989" s="22" t="str">
        <x:v>台北市</x:v>
      </x:c>
      <x:c r="C4989" s="22" t="str">
        <x:v>萬華區</x:v>
      </x:c>
      <x:c r="D4989" s="22" t="str">
        <x:v>A</x:v>
      </x:c>
      <x:c r="E4989" s="36" t="str">
        <x:v>500113043</x:v>
      </x:c>
      <x:c r="F4989" s="22" t="str">
        <x:v>老松國小</x:v>
      </x:c>
      <x:c r="G4989" s="37" t="n">
        <x:v>237.9</x:v>
      </x:c>
      <x:c r="H4989" s="24" t="n">
        <x:v>9</x:v>
      </x:c>
      <x:c r="I4989" s="24" t="n">
        <x:v>2</x:v>
      </x:c>
      <x:c r="J4989" s="24" t="n">
        <x:v>0</x:v>
      </x:c>
      <x:c r="K4989" s="23" t="n">
        <x:f>IF(I4989=0,"",J4989/I4989)</x:f>
        <x:v>0</x:v>
      </x:c>
      <x:c r="L4989" s="24" t="n">
        <x:v>0</x:v>
      </x:c>
      <x:c r="M4989" s="23" t="n">
        <x:f>IF(H4989=0,"",L4989/H4989)</x:f>
        <x:v>0</x:v>
      </x:c>
      <x:c r="N4989" s="24" t="n">
        <x:f>H4989-L4989</x:f>
        <x:v>9</x:v>
      </x:c>
      <x:c r="O4989" s="22" t="str">
        <x:v>20:00–20:59</x:v>
      </x:c>
      <x:c r="P4989" s="24" t="n">
        <x:v>65</x:v>
      </x:c>
      <x:c r="Q4989" s="24" t="n">
        <x:v>28</x:v>
      </x:c>
      <x:c r="R4989" s="24" t="n">
        <x:v>1</x:v>
      </x:c>
      <x:c r="S4989" s="23" t="n">
        <x:f>IF(Q4989=0,"",R4989/Q4989)</x:f>
        <x:v>0.03571428571428571</x:v>
      </x:c>
      <x:c r="T4989" s="24" t="n">
        <x:v>2</x:v>
      </x:c>
      <x:c r="U4989" s="23" t="n">
        <x:f>IF(P4989=0,"",T4989/P4989)</x:f>
        <x:v>0.03076923076923077</x:v>
      </x:c>
      <x:c r="V4989" s="24" t="n">
        <x:f>P4989-T4989</x:f>
        <x:v>63</x:v>
      </x:c>
      <x:c r="W4989" s="22" t="str">
        <x:v>11:00–11:59</x:v>
      </x:c>
    </x:row>
    <x:row r="4990">
      <x:c r="A4990" s="22" t="str">
        <x:v>2026-08</x:v>
      </x:c>
      <x:c r="B4990" s="22" t="str">
        <x:v>台北市</x:v>
      </x:c>
      <x:c r="C4990" s="22" t="str">
        <x:v>萬華區</x:v>
      </x:c>
      <x:c r="D4990" s="22" t="str">
        <x:v>C</x:v>
      </x:c>
      <x:c r="E4990" s="36" t="str">
        <x:v>500113044</x:v>
      </x:c>
      <x:c r="F4990" s="22" t="str">
        <x:v>萬華火車站</x:v>
      </x:c>
      <x:c r="G4990" s="37" t="n">
        <x:v>86.86</x:v>
      </x:c>
      <x:c r="H4990" s="24" t="n">
        <x:v>0</x:v>
      </x:c>
      <x:c r="I4990" s="24" t="n">
        <x:v>0</x:v>
      </x:c>
      <x:c r="J4990" s="24" t="n">
        <x:v>0</x:v>
      </x:c>
      <x:c r="K4990" s="23" t="str">
        <x:f>IF(I4990=0,"",J4990/I4990)</x:f>
      </x:c>
      <x:c r="L4990" s="24" t="n">
        <x:v>0</x:v>
      </x:c>
      <x:c r="M4990" s="23" t="str">
        <x:f>IF(H4990=0,"",L4990/H4990)</x:f>
      </x:c>
      <x:c r="N4990" s="24" t="n">
        <x:f>H4990-L4990</x:f>
        <x:v>0</x:v>
      </x:c>
      <x:c r="O4990" s="22" t="str"/>
      <x:c r="P4990" s="24" t="n">
        <x:v>15</x:v>
      </x:c>
      <x:c r="Q4990" s="24" t="n">
        <x:v>10</x:v>
      </x:c>
      <x:c r="R4990" s="24" t="n">
        <x:v>2</x:v>
      </x:c>
      <x:c r="S4990" s="23" t="n">
        <x:f>IF(Q4990=0,"",R4990/Q4990)</x:f>
        <x:v>0.2</x:v>
      </x:c>
      <x:c r="T4990" s="24" t="n">
        <x:v>2</x:v>
      </x:c>
      <x:c r="U4990" s="23" t="n">
        <x:f>IF(P4990=0,"",T4990/P4990)</x:f>
        <x:v>0.13333333333333333</x:v>
      </x:c>
      <x:c r="V4990" s="24" t="n">
        <x:f>P4990-T4990</x:f>
        <x:v>13</x:v>
      </x:c>
      <x:c r="W4990" s="22" t="str">
        <x:v>08:00–08:59</x:v>
      </x:c>
    </x:row>
    <x:row r="4991">
      <x:c r="A4991" s="22" t="str">
        <x:v>2026-08</x:v>
      </x:c>
      <x:c r="B4991" s="22" t="str">
        <x:v>台北市</x:v>
      </x:c>
      <x:c r="C4991" s="22" t="str">
        <x:v>萬華區</x:v>
      </x:c>
      <x:c r="D4991" s="22" t="str">
        <x:v>A</x:v>
      </x:c>
      <x:c r="E4991" s="36" t="str">
        <x:v>500113045</x:v>
      </x:c>
      <x:c r="F4991" s="22" t="str">
        <x:v>萬華火車站(D2廣場)</x:v>
      </x:c>
      <x:c r="G4991" s="37" t="n">
        <x:v>403.67</x:v>
      </x:c>
      <x:c r="H4991" s="24" t="n">
        <x:v>67</x:v>
      </x:c>
      <x:c r="I4991" s="24" t="n">
        <x:v>15</x:v>
      </x:c>
      <x:c r="J4991" s="24" t="n">
        <x:v>0</x:v>
      </x:c>
      <x:c r="K4991" s="23" t="n">
        <x:f>IF(I4991=0,"",J4991/I4991)</x:f>
        <x:v>0</x:v>
      </x:c>
      <x:c r="L4991" s="24" t="n">
        <x:v>0</x:v>
      </x:c>
      <x:c r="M4991" s="23" t="n">
        <x:f>IF(H4991=0,"",L4991/H4991)</x:f>
        <x:v>0</x:v>
      </x:c>
      <x:c r="N4991" s="24" t="n">
        <x:f>H4991-L4991</x:f>
        <x:v>67</x:v>
      </x:c>
      <x:c r="O4991" s="22" t="str">
        <x:v>17:00–17:59</x:v>
      </x:c>
      <x:c r="P4991" s="24" t="n">
        <x:v>452</x:v>
      </x:c>
      <x:c r="Q4991" s="24" t="n">
        <x:v>115</x:v>
      </x:c>
      <x:c r="R4991" s="24" t="n">
        <x:v>10</x:v>
      </x:c>
      <x:c r="S4991" s="23" t="n">
        <x:f>IF(Q4991=0,"",R4991/Q4991)</x:f>
        <x:v>0.08695652173913043</x:v>
      </x:c>
      <x:c r="T4991" s="24" t="n">
        <x:v>15</x:v>
      </x:c>
      <x:c r="U4991" s="23" t="n">
        <x:f>IF(P4991=0,"",T4991/P4991)</x:f>
        <x:v>0.033185840707964605</x:v>
      </x:c>
      <x:c r="V4991" s="24" t="n">
        <x:f>P4991-T4991</x:f>
        <x:v>437</x:v>
      </x:c>
      <x:c r="W4991" s="22" t="str">
        <x:v>08:00–08:59</x:v>
      </x:c>
    </x:row>
    <x:row r="4992">
      <x:c r="A4992" s="22" t="str">
        <x:v>2026-08</x:v>
      </x:c>
      <x:c r="B4992" s="22" t="str">
        <x:v>台北市</x:v>
      </x:c>
      <x:c r="C4992" s="22" t="str">
        <x:v>萬華區</x:v>
      </x:c>
      <x:c r="D4992" s="22" t="str">
        <x:v>B</x:v>
      </x:c>
      <x:c r="E4992" s="36" t="str">
        <x:v>500113046</x:v>
      </x:c>
      <x:c r="F4992" s="22" t="str">
        <x:v>捷運龍山寺站(3號出口)</x:v>
      </x:c>
      <x:c r="G4992" s="37" t="n">
        <x:v>173.62</x:v>
      </x:c>
      <x:c r="H4992" s="24" t="n">
        <x:v>8</x:v>
      </x:c>
      <x:c r="I4992" s="24" t="n">
        <x:v>5</x:v>
      </x:c>
      <x:c r="J4992" s="24" t="n">
        <x:v>0</x:v>
      </x:c>
      <x:c r="K4992" s="23" t="n">
        <x:f>IF(I4992=0,"",J4992/I4992)</x:f>
        <x:v>0</x:v>
      </x:c>
      <x:c r="L4992" s="24" t="n">
        <x:v>0</x:v>
      </x:c>
      <x:c r="M4992" s="23" t="n">
        <x:f>IF(H4992=0,"",L4992/H4992)</x:f>
        <x:v>0</x:v>
      </x:c>
      <x:c r="N4992" s="24" t="n">
        <x:f>H4992-L4992</x:f>
        <x:v>8</x:v>
      </x:c>
      <x:c r="O4992" s="22" t="str">
        <x:v>09:00–09:59</x:v>
      </x:c>
      <x:c r="P4992" s="24" t="n">
        <x:v>110</x:v>
      </x:c>
      <x:c r="Q4992" s="24" t="n">
        <x:v>48</x:v>
      </x:c>
      <x:c r="R4992" s="24" t="n">
        <x:v>7</x:v>
      </x:c>
      <x:c r="S4992" s="23" t="n">
        <x:f>IF(Q4992=0,"",R4992/Q4992)</x:f>
        <x:v>0.14583333333333334</x:v>
      </x:c>
      <x:c r="T4992" s="24" t="n">
        <x:v>10</x:v>
      </x:c>
      <x:c r="U4992" s="23" t="n">
        <x:f>IF(P4992=0,"",T4992/P4992)</x:f>
        <x:v>0.09090909090909091</x:v>
      </x:c>
      <x:c r="V4992" s="24" t="n">
        <x:f>P4992-T4992</x:f>
        <x:v>100</x:v>
      </x:c>
      <x:c r="W4992" s="22" t="str">
        <x:v>21:00–21:59</x:v>
      </x:c>
    </x:row>
    <x:row r="4993">
      <x:c r="A4993" s="22" t="str">
        <x:v>2026-08</x:v>
      </x:c>
      <x:c r="B4993" s="22" t="str">
        <x:v>台北市</x:v>
      </x:c>
      <x:c r="C4993" s="22" t="str">
        <x:v>萬華區</x:v>
      </x:c>
      <x:c r="D4993" s="22" t="str">
        <x:v>B</x:v>
      </x:c>
      <x:c r="E4993" s="36" t="str">
        <x:v>500113047</x:v>
      </x:c>
      <x:c r="F4993" s="22" t="str">
        <x:v>臺北市電影主題公園(峨眉街)</x:v>
      </x:c>
      <x:c r="G4993" s="37" t="n">
        <x:v>129.33</x:v>
      </x:c>
      <x:c r="H4993" s="24" t="n">
        <x:v>37</x:v>
      </x:c>
      <x:c r="I4993" s="24" t="n">
        <x:v>23</x:v>
      </x:c>
      <x:c r="J4993" s="24" t="n">
        <x:v>7</x:v>
      </x:c>
      <x:c r="K4993" s="23" t="n">
        <x:f>IF(I4993=0,"",J4993/I4993)</x:f>
        <x:v>0.30434782608695654</x:v>
      </x:c>
      <x:c r="L4993" s="24" t="n">
        <x:v>8</x:v>
      </x:c>
      <x:c r="M4993" s="23" t="n">
        <x:f>IF(H4993=0,"",L4993/H4993)</x:f>
        <x:v>0.21621621621621623</x:v>
      </x:c>
      <x:c r="N4993" s="24" t="n">
        <x:f>H4993-L4993</x:f>
        <x:v>29</x:v>
      </x:c>
      <x:c r="O4993" s="22" t="str">
        <x:v>22:00–22:59</x:v>
      </x:c>
      <x:c r="P4993" s="24" t="n">
        <x:v>130</x:v>
      </x:c>
      <x:c r="Q4993" s="24" t="n">
        <x:v>68</x:v>
      </x:c>
      <x:c r="R4993" s="24" t="n">
        <x:v>4</x:v>
      </x:c>
      <x:c r="S4993" s="23" t="n">
        <x:f>IF(Q4993=0,"",R4993/Q4993)</x:f>
        <x:v>0.058823529411764705</x:v>
      </x:c>
      <x:c r="T4993" s="24" t="n">
        <x:v>5</x:v>
      </x:c>
      <x:c r="U4993" s="23" t="n">
        <x:f>IF(P4993=0,"",T4993/P4993)</x:f>
        <x:v>0.038461538461538464</x:v>
      </x:c>
      <x:c r="V4993" s="24" t="n">
        <x:f>P4993-T4993</x:f>
        <x:v>125</x:v>
      </x:c>
      <x:c r="W4993" s="22" t="str">
        <x:v>08:00–08:59</x:v>
      </x:c>
    </x:row>
    <x:row r="4994">
      <x:c r="A4994" s="22" t="str">
        <x:v>2026-08</x:v>
      </x:c>
      <x:c r="B4994" s="22" t="str">
        <x:v>台北市</x:v>
      </x:c>
      <x:c r="C4994" s="22" t="str">
        <x:v>萬華區</x:v>
      </x:c>
      <x:c r="D4994" s="22" t="str">
        <x:v>C</x:v>
      </x:c>
      <x:c r="E4994" s="36" t="str">
        <x:v>500113048</x:v>
      </x:c>
      <x:c r="F4994" s="22" t="str">
        <x:v>臺北市電影主題公園(康定路)</x:v>
      </x:c>
      <x:c r="G4994" s="37" t="n">
        <x:v>97.76</x:v>
      </x:c>
      <x:c r="H4994" s="24" t="n">
        <x:v>38</x:v>
      </x:c>
      <x:c r="I4994" s="24" t="n">
        <x:v>27</x:v>
      </x:c>
      <x:c r="J4994" s="24" t="n">
        <x:v>5</x:v>
      </x:c>
      <x:c r="K4994" s="23" t="n">
        <x:f>IF(I4994=0,"",J4994/I4994)</x:f>
        <x:v>0.18518518518518517</x:v>
      </x:c>
      <x:c r="L4994" s="24" t="n">
        <x:v>6</x:v>
      </x:c>
      <x:c r="M4994" s="23" t="n">
        <x:f>IF(H4994=0,"",L4994/H4994)</x:f>
        <x:v>0.15789473684210525</x:v>
      </x:c>
      <x:c r="N4994" s="24" t="n">
        <x:f>H4994-L4994</x:f>
        <x:v>32</x:v>
      </x:c>
      <x:c r="O4994" s="22" t="str">
        <x:v>12:00–12:59</x:v>
      </x:c>
      <x:c r="P4994" s="24" t="n">
        <x:v>168</x:v>
      </x:c>
      <x:c r="Q4994" s="24" t="n">
        <x:v>100</x:v>
      </x:c>
      <x:c r="R4994" s="24" t="n">
        <x:v>5</x:v>
      </x:c>
      <x:c r="S4994" s="23" t="n">
        <x:f>IF(Q4994=0,"",R4994/Q4994)</x:f>
        <x:v>0.05</x:v>
      </x:c>
      <x:c r="T4994" s="24" t="n">
        <x:v>9</x:v>
      </x:c>
      <x:c r="U4994" s="23" t="n">
        <x:f>IF(P4994=0,"",T4994/P4994)</x:f>
        <x:v>0.05357142857142857</x:v>
      </x:c>
      <x:c r="V4994" s="24" t="n">
        <x:f>P4994-T4994</x:f>
        <x:v>159</x:v>
      </x:c>
      <x:c r="W4994" s="22" t="str">
        <x:v>17:00–17:59</x:v>
      </x:c>
    </x:row>
    <x:row r="4995">
      <x:c r="A4995" s="22" t="str">
        <x:v>2026-08</x:v>
      </x:c>
      <x:c r="B4995" s="22" t="str">
        <x:v>台北市</x:v>
      </x:c>
      <x:c r="C4995" s="22" t="str">
        <x:v>萬華區</x:v>
      </x:c>
      <x:c r="D4995" s="22" t="str">
        <x:v>A</x:v>
      </x:c>
      <x:c r="E4995" s="36" t="str">
        <x:v>500113049</x:v>
      </x:c>
      <x:c r="F4995" s="22" t="str">
        <x:v>中華峨眉街口</x:v>
      </x:c>
      <x:c r="G4995" s="37" t="n">
        <x:v>313.1</x:v>
      </x:c>
      <x:c r="H4995" s="24" t="n">
        <x:v>211</x:v>
      </x:c>
      <x:c r="I4995" s="24" t="n">
        <x:v>75</x:v>
      </x:c>
      <x:c r="J4995" s="24" t="n">
        <x:v>2</x:v>
      </x:c>
      <x:c r="K4995" s="23" t="n">
        <x:f>IF(I4995=0,"",J4995/I4995)</x:f>
        <x:v>0.02666666666666667</x:v>
      </x:c>
      <x:c r="L4995" s="24" t="n">
        <x:v>2</x:v>
      </x:c>
      <x:c r="M4995" s="23" t="n">
        <x:f>IF(H4995=0,"",L4995/H4995)</x:f>
        <x:v>0.009478672985781991</x:v>
      </x:c>
      <x:c r="N4995" s="24" t="n">
        <x:f>H4995-L4995</x:f>
        <x:v>209</x:v>
      </x:c>
      <x:c r="O4995" s="22" t="str">
        <x:v>18:00–18:59</x:v>
      </x:c>
      <x:c r="P4995" s="24" t="n">
        <x:v>201</x:v>
      </x:c>
      <x:c r="Q4995" s="24" t="n">
        <x:v>95</x:v>
      </x:c>
      <x:c r="R4995" s="24" t="n">
        <x:v>5</x:v>
      </x:c>
      <x:c r="S4995" s="23" t="n">
        <x:f>IF(Q4995=0,"",R4995/Q4995)</x:f>
        <x:v>0.05263157894736842</x:v>
      </x:c>
      <x:c r="T4995" s="24" t="n">
        <x:v>6</x:v>
      </x:c>
      <x:c r="U4995" s="23" t="n">
        <x:f>IF(P4995=0,"",T4995/P4995)</x:f>
        <x:v>0.029850746268656716</x:v>
      </x:c>
      <x:c r="V4995" s="24" t="n">
        <x:f>P4995-T4995</x:f>
        <x:v>195</x:v>
      </x:c>
      <x:c r="W4995" s="22" t="str">
        <x:v>22:00–22:59</x:v>
      </x:c>
    </x:row>
    <x:row r="4996">
      <x:c r="A4996" s="22" t="str">
        <x:v>2026-08</x:v>
      </x:c>
      <x:c r="B4996" s="22" t="str">
        <x:v>台北市</x:v>
      </x:c>
      <x:c r="C4996" s="22" t="str">
        <x:v>萬華區</x:v>
      </x:c>
      <x:c r="D4996" s="22" t="str">
        <x:v>A</x:v>
      </x:c>
      <x:c r="E4996" s="36" t="str">
        <x:v>500113050</x:v>
      </x:c>
      <x:c r="F4996" s="22" t="str">
        <x:v>萬華266號綠地</x:v>
      </x:c>
      <x:c r="G4996" s="37" t="n">
        <x:v>262.62</x:v>
      </x:c>
      <x:c r="H4996" s="24" t="n">
        <x:v>181</x:v>
      </x:c>
      <x:c r="I4996" s="24" t="n">
        <x:v>86</x:v>
      </x:c>
      <x:c r="J4996" s="24" t="n">
        <x:v>17</x:v>
      </x:c>
      <x:c r="K4996" s="23" t="n">
        <x:f>IF(I4996=0,"",J4996/I4996)</x:f>
        <x:v>0.19767441860465115</x:v>
      </x:c>
      <x:c r="L4996" s="24" t="n">
        <x:v>33</x:v>
      </x:c>
      <x:c r="M4996" s="23" t="n">
        <x:f>IF(H4996=0,"",L4996/H4996)</x:f>
        <x:v>0.18232044198895028</x:v>
      </x:c>
      <x:c r="N4996" s="24" t="n">
        <x:f>H4996-L4996</x:f>
        <x:v>148</x:v>
      </x:c>
      <x:c r="O4996" s="22" t="str">
        <x:v>23:00–23:59</x:v>
      </x:c>
      <x:c r="P4996" s="24" t="n">
        <x:v>483</x:v>
      </x:c>
      <x:c r="Q4996" s="24" t="n">
        <x:v>147</x:v>
      </x:c>
      <x:c r="R4996" s="24" t="n">
        <x:v>16</x:v>
      </x:c>
      <x:c r="S4996" s="23" t="n">
        <x:f>IF(Q4996=0,"",R4996/Q4996)</x:f>
        <x:v>0.10884353741496598</x:v>
      </x:c>
      <x:c r="T4996" s="24" t="n">
        <x:v>40</x:v>
      </x:c>
      <x:c r="U4996" s="23" t="n">
        <x:f>IF(P4996=0,"",T4996/P4996)</x:f>
        <x:v>0.08281573498964803</x:v>
      </x:c>
      <x:c r="V4996" s="24" t="n">
        <x:f>P4996-T4996</x:f>
        <x:v>443</x:v>
      </x:c>
      <x:c r="W4996" s="22" t="str">
        <x:v>08:00–08:59</x:v>
      </x:c>
    </x:row>
    <x:row r="4997">
      <x:c r="A4997" s="22" t="str">
        <x:v>2026-08</x:v>
      </x:c>
      <x:c r="B4997" s="22" t="str">
        <x:v>台北市</x:v>
      </x:c>
      <x:c r="C4997" s="22" t="str">
        <x:v>萬華區</x:v>
      </x:c>
      <x:c r="D4997" s="22" t="str">
        <x:v>C</x:v>
      </x:c>
      <x:c r="E4997" s="36" t="str">
        <x:v>500113051</x:v>
      </x:c>
      <x:c r="F4997" s="22" t="str">
        <x:v>萬大國小(萬大路344巷口)</x:v>
      </x:c>
      <x:c r="G4997" s="37" t="n">
        <x:v>78.48</x:v>
      </x:c>
      <x:c r="H4997" s="24" t="n">
        <x:v>13</x:v>
      </x:c>
      <x:c r="I4997" s="24" t="n">
        <x:v>9</x:v>
      </x:c>
      <x:c r="J4997" s="24" t="n">
        <x:v>1</x:v>
      </x:c>
      <x:c r="K4997" s="23" t="n">
        <x:f>IF(I4997=0,"",J4997/I4997)</x:f>
        <x:v>0.1111111111111111</x:v>
      </x:c>
      <x:c r="L4997" s="24" t="n">
        <x:v>1</x:v>
      </x:c>
      <x:c r="M4997" s="23" t="n">
        <x:f>IF(H4997=0,"",L4997/H4997)</x:f>
        <x:v>0.07692307692307693</x:v>
      </x:c>
      <x:c r="N4997" s="24" t="n">
        <x:f>H4997-L4997</x:f>
        <x:v>12</x:v>
      </x:c>
      <x:c r="O4997" s="22" t="str">
        <x:v>08:00–08:59</x:v>
      </x:c>
      <x:c r="P4997" s="24" t="n">
        <x:v>138</x:v>
      </x:c>
      <x:c r="Q4997" s="24" t="n">
        <x:v>86</x:v>
      </x:c>
      <x:c r="R4997" s="24" t="n">
        <x:v>1</x:v>
      </x:c>
      <x:c r="S4997" s="23" t="n">
        <x:f>IF(Q4997=0,"",R4997/Q4997)</x:f>
        <x:v>0.011627906976744186</x:v>
      </x:c>
      <x:c r="T4997" s="24" t="n">
        <x:v>1</x:v>
      </x:c>
      <x:c r="U4997" s="23" t="n">
        <x:f>IF(P4997=0,"",T4997/P4997)</x:f>
        <x:v>0.007246376811594203</x:v>
      </x:c>
      <x:c r="V4997" s="24" t="n">
        <x:f>P4997-T4997</x:f>
        <x:v>137</x:v>
      </x:c>
      <x:c r="W4997" s="22" t="str">
        <x:v>17:00–17:59</x:v>
      </x:c>
    </x:row>
    <x:row r="4998">
      <x:c r="A4998" s="22" t="str">
        <x:v>2026-08</x:v>
      </x:c>
      <x:c r="B4998" s="22" t="str">
        <x:v>台北市</x:v>
      </x:c>
      <x:c r="C4998" s="22" t="str">
        <x:v>萬華區</x:v>
      </x:c>
      <x:c r="D4998" s="22" t="str">
        <x:v>B</x:v>
      </x:c>
      <x:c r="E4998" s="36" t="str">
        <x:v>500113052</x:v>
      </x:c>
      <x:c r="F4998" s="22" t="str">
        <x:v>德昌街10巷口</x:v>
      </x:c>
      <x:c r="G4998" s="37" t="n">
        <x:v>164.48</x:v>
      </x:c>
      <x:c r="H4998" s="24" t="n">
        <x:v>54</x:v>
      </x:c>
      <x:c r="I4998" s="24" t="n">
        <x:v>24</x:v>
      </x:c>
      <x:c r="J4998" s="24" t="n">
        <x:v>3</x:v>
      </x:c>
      <x:c r="K4998" s="23" t="n">
        <x:f>IF(I4998=0,"",J4998/I4998)</x:f>
        <x:v>0.125</x:v>
      </x:c>
      <x:c r="L4998" s="24" t="n">
        <x:v>9</x:v>
      </x:c>
      <x:c r="M4998" s="23" t="n">
        <x:f>IF(H4998=0,"",L4998/H4998)</x:f>
        <x:v>0.16666666666666666</x:v>
      </x:c>
      <x:c r="N4998" s="24" t="n">
        <x:f>H4998-L4998</x:f>
        <x:v>45</x:v>
      </x:c>
      <x:c r="O4998" s="22" t="str">
        <x:v>16:00–16:59</x:v>
      </x:c>
      <x:c r="P4998" s="24" t="n">
        <x:v>219</x:v>
      </x:c>
      <x:c r="Q4998" s="24" t="n">
        <x:v>109</x:v>
      </x:c>
      <x:c r="R4998" s="24" t="n">
        <x:v>4</x:v>
      </x:c>
      <x:c r="S4998" s="23" t="n">
        <x:f>IF(Q4998=0,"",R4998/Q4998)</x:f>
        <x:v>0.03669724770642202</x:v>
      </x:c>
      <x:c r="T4998" s="24" t="n">
        <x:v>6</x:v>
      </x:c>
      <x:c r="U4998" s="23" t="n">
        <x:f>IF(P4998=0,"",T4998/P4998)</x:f>
        <x:v>0.0273972602739726</x:v>
      </x:c>
      <x:c r="V4998" s="24" t="n">
        <x:f>P4998-T4998</x:f>
        <x:v>213</x:v>
      </x:c>
      <x:c r="W4998" s="22" t="str">
        <x:v>08:00–08:59</x:v>
      </x:c>
    </x:row>
    <x:row r="4999">
      <x:c r="A4999" s="22" t="str">
        <x:v>2026-08</x:v>
      </x:c>
      <x:c r="B4999" s="22" t="str">
        <x:v>台北市</x:v>
      </x:c>
      <x:c r="C4999" s="22" t="str">
        <x:v>萬華區</x:v>
      </x:c>
      <x:c r="D4999" s="22" t="str">
        <x:v>C</x:v>
      </x:c>
      <x:c r="E4999" s="36" t="str">
        <x:v>500113053</x:v>
      </x:c>
      <x:c r="F4999" s="22" t="str">
        <x:v>環河南和平西路口</x:v>
      </x:c>
      <x:c r="G4999" s="37" t="n">
        <x:v>38.57</x:v>
      </x:c>
      <x:c r="H4999" s="24" t="n">
        <x:v>3</x:v>
      </x:c>
      <x:c r="I4999" s="24" t="n">
        <x:v>2</x:v>
      </x:c>
      <x:c r="J4999" s="24" t="n">
        <x:v>0</x:v>
      </x:c>
      <x:c r="K4999" s="23" t="n">
        <x:f>IF(I4999=0,"",J4999/I4999)</x:f>
        <x:v>0</x:v>
      </x:c>
      <x:c r="L4999" s="24" t="n">
        <x:v>0</x:v>
      </x:c>
      <x:c r="M4999" s="23" t="n">
        <x:f>IF(H4999=0,"",L4999/H4999)</x:f>
        <x:v>0</x:v>
      </x:c>
      <x:c r="N4999" s="24" t="n">
        <x:f>H4999-L4999</x:f>
        <x:v>3</x:v>
      </x:c>
      <x:c r="O4999" s="22" t="str">
        <x:v>07:00–07:59</x:v>
      </x:c>
      <x:c r="P4999" s="24" t="n">
        <x:v>55</x:v>
      </x:c>
      <x:c r="Q4999" s="24" t="n">
        <x:v>46</x:v>
      </x:c>
      <x:c r="R4999" s="24" t="n">
        <x:v>3</x:v>
      </x:c>
      <x:c r="S4999" s="23" t="n">
        <x:f>IF(Q4999=0,"",R4999/Q4999)</x:f>
        <x:v>0.06521739130434782</x:v>
      </x:c>
      <x:c r="T4999" s="24" t="n">
        <x:v>3</x:v>
      </x:c>
      <x:c r="U4999" s="23" t="n">
        <x:f>IF(P4999=0,"",T4999/P4999)</x:f>
        <x:v>0.05454545454545454</x:v>
      </x:c>
      <x:c r="V4999" s="24" t="n">
        <x:f>P4999-T4999</x:f>
        <x:v>52</x:v>
      </x:c>
      <x:c r="W4999" s="22" t="str">
        <x:v>12:00–12:59</x:v>
      </x:c>
    </x:row>
    <x:row r="5000">
      <x:c r="A5000" s="22" t="str">
        <x:v>2026-08</x:v>
      </x:c>
      <x:c r="B5000" s="22" t="str">
        <x:v>台北市</x:v>
      </x:c>
      <x:c r="C5000" s="22" t="str">
        <x:v>萬華區</x:v>
      </x:c>
      <x:c r="D5000" s="22" t="str">
        <x:v>C</x:v>
      </x:c>
      <x:c r="E5000" s="36" t="str">
        <x:v>500113054</x:v>
      </x:c>
      <x:c r="F5000" s="22" t="str">
        <x:v>長順街60巷口</x:v>
      </x:c>
      <x:c r="G5000" s="37" t="n">
        <x:v>21.57</x:v>
      </x:c>
      <x:c r="H5000" s="24" t="n">
        <x:v>3</x:v>
      </x:c>
      <x:c r="I5000" s="24" t="n">
        <x:v>3</x:v>
      </x:c>
      <x:c r="J5000" s="24" t="n">
        <x:v>0</x:v>
      </x:c>
      <x:c r="K5000" s="23" t="n">
        <x:f>IF(I5000=0,"",J5000/I5000)</x:f>
        <x:v>0</x:v>
      </x:c>
      <x:c r="L5000" s="24" t="n">
        <x:v>0</x:v>
      </x:c>
      <x:c r="M5000" s="23" t="n">
        <x:f>IF(H5000=0,"",L5000/H5000)</x:f>
        <x:v>0</x:v>
      </x:c>
      <x:c r="N5000" s="24" t="n">
        <x:f>H5000-L5000</x:f>
        <x:v>3</x:v>
      </x:c>
      <x:c r="O5000" s="22" t="str">
        <x:v>17:00–17:59</x:v>
      </x:c>
      <x:c r="P5000" s="24" t="n">
        <x:v>11</x:v>
      </x:c>
      <x:c r="Q5000" s="24" t="n">
        <x:v>11</x:v>
      </x:c>
      <x:c r="R5000" s="24" t="n">
        <x:v>0</x:v>
      </x:c>
      <x:c r="S5000" s="23" t="n">
        <x:f>IF(Q5000=0,"",R5000/Q5000)</x:f>
        <x:v>0</x:v>
      </x:c>
      <x:c r="T5000" s="24" t="n">
        <x:v>0</x:v>
      </x:c>
      <x:c r="U5000" s="23" t="n">
        <x:f>IF(P5000=0,"",T5000/P5000)</x:f>
        <x:v>0</x:v>
      </x:c>
      <x:c r="V5000" s="24" t="n">
        <x:f>P5000-T5000</x:f>
        <x:v>11</x:v>
      </x:c>
      <x:c r="W5000" s="22" t="str">
        <x:v>05:00–05:59</x:v>
      </x:c>
    </x:row>
    <x:row r="5001">
      <x:c r="A5001" s="22" t="str">
        <x:v>2026-08</x:v>
      </x:c>
      <x:c r="B5001" s="22" t="str">
        <x:v>台北市</x:v>
      </x:c>
      <x:c r="C5001" s="22" t="str">
        <x:v>萬華區</x:v>
      </x:c>
      <x:c r="D5001" s="22" t="str">
        <x:v>C</x:v>
      </x:c>
      <x:c r="E5001" s="36" t="str">
        <x:v>500113055</x:v>
      </x:c>
      <x:c r="F5001" s="22" t="str">
        <x:v>西園公園</x:v>
      </x:c>
      <x:c r="G5001" s="37" t="n">
        <x:v>79.52</x:v>
      </x:c>
      <x:c r="H5001" s="24" t="n">
        <x:v>76</x:v>
      </x:c>
      <x:c r="I5001" s="24" t="n">
        <x:v>53</x:v>
      </x:c>
      <x:c r="J5001" s="24" t="n">
        <x:v>11</x:v>
      </x:c>
      <x:c r="K5001" s="23" t="n">
        <x:f>IF(I5001=0,"",J5001/I5001)</x:f>
        <x:v>0.20754716981132076</x:v>
      </x:c>
      <x:c r="L5001" s="24" t="n">
        <x:v>12</x:v>
      </x:c>
      <x:c r="M5001" s="23" t="n">
        <x:f>IF(H5001=0,"",L5001/H5001)</x:f>
        <x:v>0.15789473684210525</x:v>
      </x:c>
      <x:c r="N5001" s="24" t="n">
        <x:f>H5001-L5001</x:f>
        <x:v>64</x:v>
      </x:c>
      <x:c r="O5001" s="22" t="str">
        <x:v>08:00–08:59</x:v>
      </x:c>
      <x:c r="P5001" s="24" t="n">
        <x:v>118</x:v>
      </x:c>
      <x:c r="Q5001" s="24" t="n">
        <x:v>61</x:v>
      </x:c>
      <x:c r="R5001" s="24" t="n">
        <x:v>5</x:v>
      </x:c>
      <x:c r="S5001" s="23" t="n">
        <x:f>IF(Q5001=0,"",R5001/Q5001)</x:f>
        <x:v>0.08196721311475409</x:v>
      </x:c>
      <x:c r="T5001" s="24" t="n">
        <x:v>7</x:v>
      </x:c>
      <x:c r="U5001" s="23" t="n">
        <x:f>IF(P5001=0,"",T5001/P5001)</x:f>
        <x:v>0.059322033898305086</x:v>
      </x:c>
      <x:c r="V5001" s="24" t="n">
        <x:f>P5001-T5001</x:f>
        <x:v>111</x:v>
      </x:c>
      <x:c r="W5001" s="22" t="str">
        <x:v>18:00–18:59</x:v>
      </x:c>
    </x:row>
    <x:row r="5002">
      <x:c r="A5002" s="22" t="str">
        <x:v>2026-08</x:v>
      </x:c>
      <x:c r="B5002" s="22" t="str">
        <x:v>台北市</x:v>
      </x:c>
      <x:c r="C5002" s="22" t="str">
        <x:v>萬華區</x:v>
      </x:c>
      <x:c r="D5002" s="22" t="str">
        <x:v>C</x:v>
      </x:c>
      <x:c r="E5002" s="36" t="str">
        <x:v>500113056</x:v>
      </x:c>
      <x:c r="F5002" s="22" t="str">
        <x:v>華江污水廠</x:v>
      </x:c>
      <x:c r="G5002" s="37" t="n">
        <x:v>45.86</x:v>
      </x:c>
      <x:c r="H5002" s="24" t="n">
        <x:v>0</x:v>
      </x:c>
      <x:c r="I5002" s="24" t="n">
        <x:v>0</x:v>
      </x:c>
      <x:c r="J5002" s="24" t="n">
        <x:v>0</x:v>
      </x:c>
      <x:c r="K5002" s="23" t="str">
        <x:f>IF(I5002=0,"",J5002/I5002)</x:f>
      </x:c>
      <x:c r="L5002" s="24" t="n">
        <x:v>0</x:v>
      </x:c>
      <x:c r="M5002" s="23" t="str">
        <x:f>IF(H5002=0,"",L5002/H5002)</x:f>
      </x:c>
      <x:c r="N5002" s="24" t="n">
        <x:f>H5002-L5002</x:f>
        <x:v>0</x:v>
      </x:c>
      <x:c r="O5002" s="22" t="str"/>
      <x:c r="P5002" s="24" t="n">
        <x:v>86</x:v>
      </x:c>
      <x:c r="Q5002" s="24" t="n">
        <x:v>65</x:v>
      </x:c>
      <x:c r="R5002" s="24" t="n">
        <x:v>2</x:v>
      </x:c>
      <x:c r="S5002" s="23" t="n">
        <x:f>IF(Q5002=0,"",R5002/Q5002)</x:f>
        <x:v>0.03076923076923077</x:v>
      </x:c>
      <x:c r="T5002" s="24" t="n">
        <x:v>3</x:v>
      </x:c>
      <x:c r="U5002" s="23" t="n">
        <x:f>IF(P5002=0,"",T5002/P5002)</x:f>
        <x:v>0.03488372093023256</x:v>
      </x:c>
      <x:c r="V5002" s="24" t="n">
        <x:f>P5002-T5002</x:f>
        <x:v>83</x:v>
      </x:c>
      <x:c r="W5002" s="22" t="str">
        <x:v>10:00–10:59</x:v>
      </x:c>
    </x:row>
    <x:row r="5003">
      <x:c r="A5003" s="22" t="str">
        <x:v>2026-08</x:v>
      </x:c>
      <x:c r="B5003" s="22" t="str">
        <x:v>台北市</x:v>
      </x:c>
      <x:c r="C5003" s="22" t="str">
        <x:v>萬華區</x:v>
      </x:c>
      <x:c r="D5003" s="22" t="str">
        <x:v>B</x:v>
      </x:c>
      <x:c r="E5003" s="36" t="str">
        <x:v>500113057</x:v>
      </x:c>
      <x:c r="F5003" s="22" t="str">
        <x:v>柳鄉公園</x:v>
      </x:c>
      <x:c r="G5003" s="37" t="n">
        <x:v>123.62</x:v>
      </x:c>
      <x:c r="H5003" s="24" t="n">
        <x:v>8</x:v>
      </x:c>
      <x:c r="I5003" s="24" t="n">
        <x:v>6</x:v>
      </x:c>
      <x:c r="J5003" s="24" t="n">
        <x:v>1</x:v>
      </x:c>
      <x:c r="K5003" s="23" t="n">
        <x:f>IF(I5003=0,"",J5003/I5003)</x:f>
        <x:v>0.16666666666666666</x:v>
      </x:c>
      <x:c r="L5003" s="24" t="n">
        <x:v>1</x:v>
      </x:c>
      <x:c r="M5003" s="23" t="n">
        <x:f>IF(H5003=0,"",L5003/H5003)</x:f>
        <x:v>0.125</x:v>
      </x:c>
      <x:c r="N5003" s="24" t="n">
        <x:f>H5003-L5003</x:f>
        <x:v>7</x:v>
      </x:c>
      <x:c r="O5003" s="22" t="str">
        <x:v>23:00–23:59</x:v>
      </x:c>
      <x:c r="P5003" s="24" t="n">
        <x:v>93</x:v>
      </x:c>
      <x:c r="Q5003" s="24" t="n">
        <x:v>54</x:v>
      </x:c>
      <x:c r="R5003" s="24" t="n">
        <x:v>2</x:v>
      </x:c>
      <x:c r="S5003" s="23" t="n">
        <x:f>IF(Q5003=0,"",R5003/Q5003)</x:f>
        <x:v>0.037037037037037035</x:v>
      </x:c>
      <x:c r="T5003" s="24" t="n">
        <x:v>2</x:v>
      </x:c>
      <x:c r="U5003" s="23" t="n">
        <x:f>IF(P5003=0,"",T5003/P5003)</x:f>
        <x:v>0.021505376344086023</x:v>
      </x:c>
      <x:c r="V5003" s="24" t="n">
        <x:f>P5003-T5003</x:f>
        <x:v>91</x:v>
      </x:c>
      <x:c r="W5003" s="22" t="str">
        <x:v>09:00–09:59</x:v>
      </x:c>
    </x:row>
    <x:row r="5004">
      <x:c r="A5004" s="22" t="str">
        <x:v>2026-08</x:v>
      </x:c>
      <x:c r="B5004" s="22" t="str">
        <x:v>台北市</x:v>
      </x:c>
      <x:c r="C5004" s="22" t="str">
        <x:v>萬華區</x:v>
      </x:c>
      <x:c r="D5004" s="22" t="str">
        <x:v>B</x:v>
      </x:c>
      <x:c r="E5004" s="36" t="str">
        <x:v>500113058</x:v>
      </x:c>
      <x:c r="F5004" s="22" t="str">
        <x:v>綠堤社區公園</x:v>
      </x:c>
      <x:c r="G5004" s="37" t="n">
        <x:v>105.95</x:v>
      </x:c>
      <x:c r="H5004" s="24" t="n">
        <x:v>5</x:v>
      </x:c>
      <x:c r="I5004" s="24" t="n">
        <x:v>5</x:v>
      </x:c>
      <x:c r="J5004" s="24" t="n">
        <x:v>3</x:v>
      </x:c>
      <x:c r="K5004" s="23" t="n">
        <x:f>IF(I5004=0,"",J5004/I5004)</x:f>
        <x:v>0.6</x:v>
      </x:c>
      <x:c r="L5004" s="24" t="n">
        <x:v>3</x:v>
      </x:c>
      <x:c r="M5004" s="23" t="n">
        <x:f>IF(H5004=0,"",L5004/H5004)</x:f>
        <x:v>0.6</x:v>
      </x:c>
      <x:c r="N5004" s="24" t="n">
        <x:f>H5004-L5004</x:f>
        <x:v>2</x:v>
      </x:c>
      <x:c r="O5004" s="22" t="str">
        <x:v>20:00–20:59</x:v>
      </x:c>
      <x:c r="P5004" s="24" t="n">
        <x:v>91</x:v>
      </x:c>
      <x:c r="Q5004" s="24" t="n">
        <x:v>50</x:v>
      </x:c>
      <x:c r="R5004" s="24" t="n">
        <x:v>4</x:v>
      </x:c>
      <x:c r="S5004" s="23" t="n">
        <x:f>IF(Q5004=0,"",R5004/Q5004)</x:f>
        <x:v>0.08</x:v>
      </x:c>
      <x:c r="T5004" s="24" t="n">
        <x:v>4</x:v>
      </x:c>
      <x:c r="U5004" s="23" t="n">
        <x:f>IF(P5004=0,"",T5004/P5004)</x:f>
        <x:v>0.04395604395604396</x:v>
      </x:c>
      <x:c r="V5004" s="24" t="n">
        <x:f>P5004-T5004</x:f>
        <x:v>87</x:v>
      </x:c>
      <x:c r="W5004" s="22" t="str">
        <x:v>08:00–08:59</x:v>
      </x:c>
    </x:row>
    <x:row r="5005">
      <x:c r="A5005" s="22" t="str">
        <x:v>2026-08</x:v>
      </x:c>
      <x:c r="B5005" s="22" t="str">
        <x:v>台北市</x:v>
      </x:c>
      <x:c r="C5005" s="22" t="str">
        <x:v>萬華區</x:v>
      </x:c>
      <x:c r="D5005" s="22" t="str">
        <x:v>C</x:v>
      </x:c>
      <x:c r="E5005" s="36" t="str">
        <x:v>500113059</x:v>
      </x:c>
      <x:c r="F5005" s="22" t="str">
        <x:v>長順艋舺大道口</x:v>
      </x:c>
      <x:c r="G5005" s="37" t="n">
        <x:v>51.9</x:v>
      </x:c>
      <x:c r="H5005" s="24" t="n">
        <x:v>17</x:v>
      </x:c>
      <x:c r="I5005" s="24" t="n">
        <x:v>11</x:v>
      </x:c>
      <x:c r="J5005" s="24" t="n">
        <x:v>1</x:v>
      </x:c>
      <x:c r="K5005" s="23" t="n">
        <x:f>IF(I5005=0,"",J5005/I5005)</x:f>
        <x:v>0.09090909090909091</x:v>
      </x:c>
      <x:c r="L5005" s="24" t="n">
        <x:v>1</x:v>
      </x:c>
      <x:c r="M5005" s="23" t="n">
        <x:f>IF(H5005=0,"",L5005/H5005)</x:f>
        <x:v>0.058823529411764705</x:v>
      </x:c>
      <x:c r="N5005" s="24" t="n">
        <x:f>H5005-L5005</x:f>
        <x:v>16</x:v>
      </x:c>
      <x:c r="O5005" s="22" t="str">
        <x:v>08:00–08:59</x:v>
      </x:c>
      <x:c r="P5005" s="24" t="n">
        <x:v>39</x:v>
      </x:c>
      <x:c r="Q5005" s="24" t="n">
        <x:v>33</x:v>
      </x:c>
      <x:c r="R5005" s="24" t="n">
        <x:v>0</x:v>
      </x:c>
      <x:c r="S5005" s="23" t="n">
        <x:f>IF(Q5005=0,"",R5005/Q5005)</x:f>
        <x:v>0</x:v>
      </x:c>
      <x:c r="T5005" s="24" t="n">
        <x:v>0</x:v>
      </x:c>
      <x:c r="U5005" s="23" t="n">
        <x:f>IF(P5005=0,"",T5005/P5005)</x:f>
        <x:v>0</x:v>
      </x:c>
      <x:c r="V5005" s="24" t="n">
        <x:f>P5005-T5005</x:f>
        <x:v>39</x:v>
      </x:c>
      <x:c r="W5005" s="22" t="str">
        <x:v>12:00–12:59</x:v>
      </x:c>
    </x:row>
    <x:row r="5006">
      <x:c r="A5006" s="22" t="str">
        <x:v>2026-08</x:v>
      </x:c>
      <x:c r="B5006" s="22" t="str">
        <x:v>台北市</x:v>
      </x:c>
      <x:c r="C5006" s="22" t="str">
        <x:v>萬華區</x:v>
      </x:c>
      <x:c r="D5006" s="22" t="str">
        <x:v>C</x:v>
      </x:c>
      <x:c r="E5006" s="36" t="str">
        <x:v>500113060</x:v>
      </x:c>
      <x:c r="F5006" s="22" t="str">
        <x:v>富民路145巷口</x:v>
      </x:c>
      <x:c r="G5006" s="37" t="n">
        <x:v>29.1</x:v>
      </x:c>
      <x:c r="H5006" s="24" t="n">
        <x:v>9</x:v>
      </x:c>
      <x:c r="I5006" s="24" t="n">
        <x:v>8</x:v>
      </x:c>
      <x:c r="J5006" s="24" t="n">
        <x:v>0</x:v>
      </x:c>
      <x:c r="K5006" s="23" t="n">
        <x:f>IF(I5006=0,"",J5006/I5006)</x:f>
        <x:v>0</x:v>
      </x:c>
      <x:c r="L5006" s="24" t="n">
        <x:v>0</x:v>
      </x:c>
      <x:c r="M5006" s="23" t="n">
        <x:f>IF(H5006=0,"",L5006/H5006)</x:f>
        <x:v>0</x:v>
      </x:c>
      <x:c r="N5006" s="24" t="n">
        <x:f>H5006-L5006</x:f>
        <x:v>9</x:v>
      </x:c>
      <x:c r="O5006" s="22" t="str">
        <x:v>07:00–07:59</x:v>
      </x:c>
      <x:c r="P5006" s="24" t="n">
        <x:v>3</x:v>
      </x:c>
      <x:c r="Q5006" s="24" t="n">
        <x:v>3</x:v>
      </x:c>
      <x:c r="R5006" s="24" t="n">
        <x:v>0</x:v>
      </x:c>
      <x:c r="S5006" s="23" t="n">
        <x:f>IF(Q5006=0,"",R5006/Q5006)</x:f>
        <x:v>0</x:v>
      </x:c>
      <x:c r="T5006" s="24" t="n">
        <x:v>0</x:v>
      </x:c>
      <x:c r="U5006" s="23" t="n">
        <x:f>IF(P5006=0,"",T5006/P5006)</x:f>
        <x:v>0</x:v>
      </x:c>
      <x:c r="V5006" s="24" t="n">
        <x:f>P5006-T5006</x:f>
        <x:v>3</x:v>
      </x:c>
      <x:c r="W5006" s="22" t="str">
        <x:v>08:00–08:59</x:v>
      </x:c>
    </x:row>
    <x:row r="5007">
      <x:c r="A5007" s="22" t="str">
        <x:v>2026-08</x:v>
      </x:c>
      <x:c r="B5007" s="22" t="str">
        <x:v>台北市</x:v>
      </x:c>
      <x:c r="C5007" s="22" t="str">
        <x:v>萬華區</x:v>
      </x:c>
      <x:c r="D5007" s="22" t="str">
        <x:v>C</x:v>
      </x:c>
      <x:c r="E5007" s="36" t="str">
        <x:v>500113061</x:v>
      </x:c>
      <x:c r="F5007" s="22" t="str">
        <x:v>環南綜合市場</x:v>
      </x:c>
      <x:c r="G5007" s="37" t="n">
        <x:v>31.62</x:v>
      </x:c>
      <x:c r="H5007" s="24" t="n">
        <x:v>2</x:v>
      </x:c>
      <x:c r="I5007" s="24" t="n">
        <x:v>2</x:v>
      </x:c>
      <x:c r="J5007" s="24" t="n">
        <x:v>1</x:v>
      </x:c>
      <x:c r="K5007" s="23" t="n">
        <x:f>IF(I5007=0,"",J5007/I5007)</x:f>
        <x:v>0.5</x:v>
      </x:c>
      <x:c r="L5007" s="24" t="n">
        <x:v>1</x:v>
      </x:c>
      <x:c r="M5007" s="23" t="n">
        <x:f>IF(H5007=0,"",L5007/H5007)</x:f>
        <x:v>0.5</x:v>
      </x:c>
      <x:c r="N5007" s="24" t="n">
        <x:f>H5007-L5007</x:f>
        <x:v>1</x:v>
      </x:c>
      <x:c r="O5007" s="22" t="str">
        <x:v>11:00–11:59</x:v>
      </x:c>
      <x:c r="P5007" s="24" t="n">
        <x:v>8</x:v>
      </x:c>
      <x:c r="Q5007" s="24" t="n">
        <x:v>7</x:v>
      </x:c>
      <x:c r="R5007" s="24" t="n">
        <x:v>1</x:v>
      </x:c>
      <x:c r="S5007" s="23" t="n">
        <x:f>IF(Q5007=0,"",R5007/Q5007)</x:f>
        <x:v>0.14285714285714285</x:v>
      </x:c>
      <x:c r="T5007" s="24" t="n">
        <x:v>1</x:v>
      </x:c>
      <x:c r="U5007" s="23" t="n">
        <x:f>IF(P5007=0,"",T5007/P5007)</x:f>
        <x:v>0.125</x:v>
      </x:c>
      <x:c r="V5007" s="24" t="n">
        <x:f>P5007-T5007</x:f>
        <x:v>7</x:v>
      </x:c>
      <x:c r="W5007" s="22" t="str">
        <x:v>05:00–05:59</x:v>
      </x:c>
    </x:row>
    <x:row r="5008">
      <x:c r="A5008" s="22" t="str">
        <x:v>2026-08</x:v>
      </x:c>
      <x:c r="B5008" s="22" t="str">
        <x:v>台北市</x:v>
      </x:c>
      <x:c r="C5008" s="22" t="str">
        <x:v>萬華區</x:v>
      </x:c>
      <x:c r="D5008" s="22" t="str">
        <x:v>C</x:v>
      </x:c>
      <x:c r="E5008" s="36" t="str">
        <x:v>500113062</x:v>
      </x:c>
      <x:c r="F5008" s="22" t="str">
        <x:v>龍山國中</x:v>
      </x:c>
      <x:c r="G5008" s="37" t="n">
        <x:v>78.24</x:v>
      </x:c>
      <x:c r="H5008" s="24" t="n">
        <x:v>36</x:v>
      </x:c>
      <x:c r="I5008" s="24" t="n">
        <x:v>20</x:v>
      </x:c>
      <x:c r="J5008" s="24" t="n">
        <x:v>3</x:v>
      </x:c>
      <x:c r="K5008" s="23" t="n">
        <x:f>IF(I5008=0,"",J5008/I5008)</x:f>
        <x:v>0.15</x:v>
      </x:c>
      <x:c r="L5008" s="24" t="n">
        <x:v>4</x:v>
      </x:c>
      <x:c r="M5008" s="23" t="n">
        <x:f>IF(H5008=0,"",L5008/H5008)</x:f>
        <x:v>0.1111111111111111</x:v>
      </x:c>
      <x:c r="N5008" s="24" t="n">
        <x:f>H5008-L5008</x:f>
        <x:v>32</x:v>
      </x:c>
      <x:c r="O5008" s="22" t="str">
        <x:v>07:00–07:59</x:v>
      </x:c>
      <x:c r="P5008" s="24" t="n">
        <x:v>178</x:v>
      </x:c>
      <x:c r="Q5008" s="24" t="n">
        <x:v>104</x:v>
      </x:c>
      <x:c r="R5008" s="24" t="n">
        <x:v>2</x:v>
      </x:c>
      <x:c r="S5008" s="23" t="n">
        <x:f>IF(Q5008=0,"",R5008/Q5008)</x:f>
        <x:v>0.019230769230769232</x:v>
      </x:c>
      <x:c r="T5008" s="24" t="n">
        <x:v>2</x:v>
      </x:c>
      <x:c r="U5008" s="23" t="n">
        <x:f>IF(P5008=0,"",T5008/P5008)</x:f>
        <x:v>0.011235955056179775</x:v>
      </x:c>
      <x:c r="V5008" s="24" t="n">
        <x:f>P5008-T5008</x:f>
        <x:v>176</x:v>
      </x:c>
      <x:c r="W5008" s="22" t="str">
        <x:v>17:00–17:59</x:v>
      </x:c>
    </x:row>
    <x:row r="5009">
      <x:c r="A5009" s="22" t="str">
        <x:v>2026-08</x:v>
      </x:c>
      <x:c r="B5009" s="22" t="str">
        <x:v>台北市</x:v>
      </x:c>
      <x:c r="C5009" s="22" t="str">
        <x:v>萬華區</x:v>
      </x:c>
      <x:c r="D5009" s="22" t="str">
        <x:v>A</x:v>
      </x:c>
      <x:c r="E5009" s="36" t="str">
        <x:v>500113064</x:v>
      </x:c>
      <x:c r="F5009" s="22" t="str">
        <x:v>桂林昆明街口</x:v>
      </x:c>
      <x:c r="G5009" s="37" t="n">
        <x:v>262.81</x:v>
      </x:c>
      <x:c r="H5009" s="24" t="n">
        <x:v>84</x:v>
      </x:c>
      <x:c r="I5009" s="24" t="n">
        <x:v>32</x:v>
      </x:c>
      <x:c r="J5009" s="24" t="n">
        <x:v>7</x:v>
      </x:c>
      <x:c r="K5009" s="23" t="n">
        <x:f>IF(I5009=0,"",J5009/I5009)</x:f>
        <x:v>0.21875</x:v>
      </x:c>
      <x:c r="L5009" s="24" t="n">
        <x:v>22</x:v>
      </x:c>
      <x:c r="M5009" s="23" t="n">
        <x:f>IF(H5009=0,"",L5009/H5009)</x:f>
        <x:v>0.2619047619047619</x:v>
      </x:c>
      <x:c r="N5009" s="24" t="n">
        <x:f>H5009-L5009</x:f>
        <x:v>62</x:v>
      </x:c>
      <x:c r="O5009" s="22" t="str">
        <x:v>19:00–19:59</x:v>
      </x:c>
      <x:c r="P5009" s="24" t="n">
        <x:v>96</x:v>
      </x:c>
      <x:c r="Q5009" s="24" t="n">
        <x:v>39</x:v>
      </x:c>
      <x:c r="R5009" s="24" t="n">
        <x:v>10</x:v>
      </x:c>
      <x:c r="S5009" s="23" t="n">
        <x:f>IF(Q5009=0,"",R5009/Q5009)</x:f>
        <x:v>0.2564102564102564</x:v>
      </x:c>
      <x:c r="T5009" s="24" t="n">
        <x:v>23</x:v>
      </x:c>
      <x:c r="U5009" s="23" t="n">
        <x:f>IF(P5009=0,"",T5009/P5009)</x:f>
        <x:v>0.23958333333333334</x:v>
      </x:c>
      <x:c r="V5009" s="24" t="n">
        <x:f>P5009-T5009</x:f>
        <x:v>73</x:v>
      </x:c>
      <x:c r="W5009" s="22" t="str">
        <x:v>09:00–09:59</x:v>
      </x:c>
    </x:row>
    <x:row r="5010">
      <x:c r="A5010" s="22" t="str">
        <x:v>2026-08</x:v>
      </x:c>
      <x:c r="B5010" s="22" t="str">
        <x:v>台北市</x:v>
      </x:c>
      <x:c r="C5010" s="22" t="str">
        <x:v>萬華區</x:v>
      </x:c>
      <x:c r="D5010" s="22" t="str">
        <x:v>B</x:v>
      </x:c>
      <x:c r="E5010" s="36" t="str">
        <x:v>500113065</x:v>
      </x:c>
      <x:c r="F5010" s="22" t="str">
        <x:v>萬華國中_1</x:v>
      </x:c>
      <x:c r="G5010" s="37" t="n">
        <x:v>183.14</x:v>
      </x:c>
      <x:c r="H5010" s="24" t="n">
        <x:v>0</x:v>
      </x:c>
      <x:c r="I5010" s="24" t="n">
        <x:v>0</x:v>
      </x:c>
      <x:c r="J5010" s="24" t="n">
        <x:v>0</x:v>
      </x:c>
      <x:c r="K5010" s="23" t="str">
        <x:f>IF(I5010=0,"",J5010/I5010)</x:f>
      </x:c>
      <x:c r="L5010" s="24" t="n">
        <x:v>0</x:v>
      </x:c>
      <x:c r="M5010" s="23" t="str">
        <x:f>IF(H5010=0,"",L5010/H5010)</x:f>
      </x:c>
      <x:c r="N5010" s="24" t="n">
        <x:f>H5010-L5010</x:f>
        <x:v>0</x:v>
      </x:c>
      <x:c r="O5010" s="22" t="str"/>
      <x:c r="P5010" s="24" t="n">
        <x:v>224</x:v>
      </x:c>
      <x:c r="Q5010" s="24" t="n">
        <x:v>94</x:v>
      </x:c>
      <x:c r="R5010" s="24" t="n">
        <x:v>2</x:v>
      </x:c>
      <x:c r="S5010" s="23" t="n">
        <x:f>IF(Q5010=0,"",R5010/Q5010)</x:f>
        <x:v>0.02127659574468085</x:v>
      </x:c>
      <x:c r="T5010" s="24" t="n">
        <x:v>2</x:v>
      </x:c>
      <x:c r="U5010" s="23" t="n">
        <x:f>IF(P5010=0,"",T5010/P5010)</x:f>
        <x:v>0.008928571428571428</x:v>
      </x:c>
      <x:c r="V5010" s="24" t="n">
        <x:f>P5010-T5010</x:f>
        <x:v>222</x:v>
      </x:c>
      <x:c r="W5010" s="22" t="str">
        <x:v>12:00–12:59</x:v>
      </x:c>
    </x:row>
    <x:row r="5011">
      <x:c r="A5011" s="22" t="str">
        <x:v>2026-08</x:v>
      </x:c>
      <x:c r="B5011" s="22" t="str">
        <x:v>台北市</x:v>
      </x:c>
      <x:c r="C5011" s="22" t="str">
        <x:v>萬華區</x:v>
      </x:c>
      <x:c r="D5011" s="22" t="str">
        <x:v>B</x:v>
      </x:c>
      <x:c r="E5011" s="36" t="str">
        <x:v>500113066</x:v>
      </x:c>
      <x:c r="F5011" s="22" t="str">
        <x:v>青年公園3號出口</x:v>
      </x:c>
      <x:c r="G5011" s="37" t="n">
        <x:v>133.24</x:v>
      </x:c>
      <x:c r="H5011" s="24" t="n">
        <x:v>0</x:v>
      </x:c>
      <x:c r="I5011" s="24" t="n">
        <x:v>0</x:v>
      </x:c>
      <x:c r="J5011" s="24" t="n">
        <x:v>0</x:v>
      </x:c>
      <x:c r="K5011" s="23" t="str">
        <x:f>IF(I5011=0,"",J5011/I5011)</x:f>
      </x:c>
      <x:c r="L5011" s="24" t="n">
        <x:v>0</x:v>
      </x:c>
      <x:c r="M5011" s="23" t="str">
        <x:f>IF(H5011=0,"",L5011/H5011)</x:f>
      </x:c>
      <x:c r="N5011" s="24" t="n">
        <x:f>H5011-L5011</x:f>
        <x:v>0</x:v>
      </x:c>
      <x:c r="O5011" s="22" t="str"/>
      <x:c r="P5011" s="24" t="n">
        <x:v>89</x:v>
      </x:c>
      <x:c r="Q5011" s="24" t="n">
        <x:v>47</x:v>
      </x:c>
      <x:c r="R5011" s="24" t="n">
        <x:v>1</x:v>
      </x:c>
      <x:c r="S5011" s="23" t="n">
        <x:f>IF(Q5011=0,"",R5011/Q5011)</x:f>
        <x:v>0.02127659574468085</x:v>
      </x:c>
      <x:c r="T5011" s="24" t="n">
        <x:v>1</x:v>
      </x:c>
      <x:c r="U5011" s="23" t="n">
        <x:f>IF(P5011=0,"",T5011/P5011)</x:f>
        <x:v>0.011235955056179775</x:v>
      </x:c>
      <x:c r="V5011" s="24" t="n">
        <x:f>P5011-T5011</x:f>
        <x:v>88</x:v>
      </x:c>
      <x:c r="W5011" s="22" t="str">
        <x:v>11:00–11:59</x:v>
      </x:c>
    </x:row>
    <x:row r="5012">
      <x:c r="A5012" s="22" t="str">
        <x:v>2026-08</x:v>
      </x:c>
      <x:c r="B5012" s="22" t="str">
        <x:v>台北市</x:v>
      </x:c>
      <x:c r="C5012" s="22" t="str">
        <x:v>萬華區</x:v>
      </x:c>
      <x:c r="D5012" s="22" t="str">
        <x:v>A</x:v>
      </x:c>
      <x:c r="E5012" s="36" t="str">
        <x:v>500113069</x:v>
      </x:c>
      <x:c r="F5012" s="22" t="str">
        <x:v>莒光社會住宅</x:v>
      </x:c>
      <x:c r="G5012" s="37" t="n">
        <x:v>221</x:v>
      </x:c>
      <x:c r="H5012" s="24" t="n">
        <x:v>65</x:v>
      </x:c>
      <x:c r="I5012" s="24" t="n">
        <x:v>19</x:v>
      </x:c>
      <x:c r="J5012" s="24" t="n">
        <x:v>1</x:v>
      </x:c>
      <x:c r="K5012" s="23" t="n">
        <x:f>IF(I5012=0,"",J5012/I5012)</x:f>
        <x:v>0.05263157894736842</x:v>
      </x:c>
      <x:c r="L5012" s="24" t="n">
        <x:v>1</x:v>
      </x:c>
      <x:c r="M5012" s="23" t="n">
        <x:f>IF(H5012=0,"",L5012/H5012)</x:f>
        <x:v>0.015384615384615385</x:v>
      </x:c>
      <x:c r="N5012" s="24" t="n">
        <x:f>H5012-L5012</x:f>
        <x:v>64</x:v>
      </x:c>
      <x:c r="O5012" s="22" t="str">
        <x:v>18:00–18:59</x:v>
      </x:c>
      <x:c r="P5012" s="24" t="n">
        <x:v>134</x:v>
      </x:c>
      <x:c r="Q5012" s="24" t="n">
        <x:v>49</x:v>
      </x:c>
      <x:c r="R5012" s="24" t="n">
        <x:v>1</x:v>
      </x:c>
      <x:c r="S5012" s="23" t="n">
        <x:f>IF(Q5012=0,"",R5012/Q5012)</x:f>
        <x:v>0.02040816326530612</x:v>
      </x:c>
      <x:c r="T5012" s="24" t="n">
        <x:v>1</x:v>
      </x:c>
      <x:c r="U5012" s="23" t="n">
        <x:f>IF(P5012=0,"",T5012/P5012)</x:f>
        <x:v>0.007462686567164179</x:v>
      </x:c>
      <x:c r="V5012" s="24" t="n">
        <x:f>P5012-T5012</x:f>
        <x:v>133</x:v>
      </x:c>
      <x:c r="W5012" s="22" t="str">
        <x:v>21:00–21:59</x:v>
      </x:c>
    </x:row>
    <x:row r="5013">
      <x:c r="A5013" s="22" t="str">
        <x:v>2026-08</x:v>
      </x:c>
      <x:c r="B5013" s="22" t="str">
        <x:v>台北市</x:v>
      </x:c>
      <x:c r="C5013" s="22" t="str">
        <x:v>萬華區</x:v>
      </x:c>
      <x:c r="D5013" s="22" t="str">
        <x:v>C</x:v>
      </x:c>
      <x:c r="E5013" s="36" t="str">
        <x:v>500113070</x:v>
      </x:c>
      <x:c r="F5013" s="22" t="str">
        <x:v>艋舺西藏路口</x:v>
      </x:c>
      <x:c r="G5013" s="37" t="n">
        <x:v>23.81</x:v>
      </x:c>
      <x:c r="H5013" s="24" t="n">
        <x:v>0</x:v>
      </x:c>
      <x:c r="I5013" s="24" t="n">
        <x:v>0</x:v>
      </x:c>
      <x:c r="J5013" s="24" t="n">
        <x:v>0</x:v>
      </x:c>
      <x:c r="K5013" s="23" t="str">
        <x:f>IF(I5013=0,"",J5013/I5013)</x:f>
      </x:c>
      <x:c r="L5013" s="24" t="n">
        <x:v>0</x:v>
      </x:c>
      <x:c r="M5013" s="23" t="str">
        <x:f>IF(H5013=0,"",L5013/H5013)</x:f>
      </x:c>
      <x:c r="N5013" s="24" t="n">
        <x:f>H5013-L5013</x:f>
        <x:v>0</x:v>
      </x:c>
      <x:c r="O5013" s="22" t="str"/>
      <x:c r="P5013" s="24" t="n">
        <x:v>21</x:v>
      </x:c>
      <x:c r="Q5013" s="24" t="n">
        <x:v>19</x:v>
      </x:c>
      <x:c r="R5013" s="24" t="n">
        <x:v>2</x:v>
      </x:c>
      <x:c r="S5013" s="23" t="n">
        <x:f>IF(Q5013=0,"",R5013/Q5013)</x:f>
        <x:v>0.10526315789473684</x:v>
      </x:c>
      <x:c r="T5013" s="24" t="n">
        <x:v>2</x:v>
      </x:c>
      <x:c r="U5013" s="23" t="n">
        <x:f>IF(P5013=0,"",T5013/P5013)</x:f>
        <x:v>0.09523809523809523</x:v>
      </x:c>
      <x:c r="V5013" s="24" t="n">
        <x:f>P5013-T5013</x:f>
        <x:v>19</x:v>
      </x:c>
      <x:c r="W5013" s="22" t="str">
        <x:v>08:00–08:59</x:v>
      </x:c>
    </x:row>
    <x:row r="5014">
      <x:c r="A5014" s="22" t="str">
        <x:v>2026-08</x:v>
      </x:c>
      <x:c r="B5014" s="22" t="str">
        <x:v>台北市</x:v>
      </x:c>
      <x:c r="C5014" s="22" t="str">
        <x:v>萬華區</x:v>
      </x:c>
      <x:c r="D5014" s="22" t="str">
        <x:v>C</x:v>
      </x:c>
      <x:c r="E5014" s="36" t="str">
        <x:v>500113071</x:v>
      </x:c>
      <x:c r="F5014" s="22" t="str">
        <x:v>萬大路493巷</x:v>
      </x:c>
      <x:c r="G5014" s="37" t="n">
        <x:v>59.71</x:v>
      </x:c>
      <x:c r="H5014" s="24" t="n">
        <x:v>102</x:v>
      </x:c>
      <x:c r="I5014" s="24" t="n">
        <x:v>82</x:v>
      </x:c>
      <x:c r="J5014" s="24" t="n">
        <x:v>1</x:v>
      </x:c>
      <x:c r="K5014" s="23" t="n">
        <x:f>IF(I5014=0,"",J5014/I5014)</x:f>
        <x:v>0.012195121951219513</x:v>
      </x:c>
      <x:c r="L5014" s="24" t="n">
        <x:v>1</x:v>
      </x:c>
      <x:c r="M5014" s="23" t="n">
        <x:f>IF(H5014=0,"",L5014/H5014)</x:f>
        <x:v>0.00980392156862745</x:v>
      </x:c>
      <x:c r="N5014" s="24" t="n">
        <x:f>H5014-L5014</x:f>
        <x:v>101</x:v>
      </x:c>
      <x:c r="O5014" s="22" t="str">
        <x:v>06:00–06:59</x:v>
      </x:c>
      <x:c r="P5014" s="24" t="n">
        <x:v>149</x:v>
      </x:c>
      <x:c r="Q5014" s="24" t="n">
        <x:v>101</x:v>
      </x:c>
      <x:c r="R5014" s="24" t="n">
        <x:v>0</x:v>
      </x:c>
      <x:c r="S5014" s="23" t="n">
        <x:f>IF(Q5014=0,"",R5014/Q5014)</x:f>
        <x:v>0</x:v>
      </x:c>
      <x:c r="T5014" s="24" t="n">
        <x:v>0</x:v>
      </x:c>
      <x:c r="U5014" s="23" t="n">
        <x:f>IF(P5014=0,"",T5014/P5014)</x:f>
        <x:v>0</x:v>
      </x:c>
      <x:c r="V5014" s="24" t="n">
        <x:f>P5014-T5014</x:f>
        <x:v>149</x:v>
      </x:c>
      <x:c r="W5014" s="22" t="str">
        <x:v>10:00–10:59</x:v>
      </x:c>
    </x:row>
    <x:row r="5015">
      <x:c r="A5015" s="22" t="str">
        <x:v>2026-08</x:v>
      </x:c>
      <x:c r="B5015" s="22" t="str">
        <x:v>台北市</x:v>
      </x:c>
      <x:c r="C5015" s="22" t="str">
        <x:v>萬華區</x:v>
      </x:c>
      <x:c r="D5015" s="22" t="str">
        <x:v>C</x:v>
      </x:c>
      <x:c r="E5015" s="36" t="str">
        <x:v>500113072</x:v>
      </x:c>
      <x:c r="F5015" s="22" t="str">
        <x:v>雙園國中地下停車場</x:v>
      </x:c>
      <x:c r="G5015" s="37" t="n">
        <x:v>44</x:v>
      </x:c>
      <x:c r="H5015" s="24" t="n">
        <x:v>17</x:v>
      </x:c>
      <x:c r="I5015" s="24" t="n">
        <x:v>14</x:v>
      </x:c>
      <x:c r="J5015" s="24" t="n">
        <x:v>3</x:v>
      </x:c>
      <x:c r="K5015" s="23" t="n">
        <x:f>IF(I5015=0,"",J5015/I5015)</x:f>
        <x:v>0.21428571428571427</x:v>
      </x:c>
      <x:c r="L5015" s="24" t="n">
        <x:v>4</x:v>
      </x:c>
      <x:c r="M5015" s="23" t="n">
        <x:f>IF(H5015=0,"",L5015/H5015)</x:f>
        <x:v>0.23529411764705882</x:v>
      </x:c>
      <x:c r="N5015" s="24" t="n">
        <x:f>H5015-L5015</x:f>
        <x:v>13</x:v>
      </x:c>
      <x:c r="O5015" s="22" t="str">
        <x:v>07:00–07:59</x:v>
      </x:c>
      <x:c r="P5015" s="24" t="n">
        <x:v>76</x:v>
      </x:c>
      <x:c r="Q5015" s="24" t="n">
        <x:v>61</x:v>
      </x:c>
      <x:c r="R5015" s="24" t="n">
        <x:v>5</x:v>
      </x:c>
      <x:c r="S5015" s="23" t="n">
        <x:f>IF(Q5015=0,"",R5015/Q5015)</x:f>
        <x:v>0.08196721311475409</x:v>
      </x:c>
      <x:c r="T5015" s="24" t="n">
        <x:v>5</x:v>
      </x:c>
      <x:c r="U5015" s="23" t="n">
        <x:f>IF(P5015=0,"",T5015/P5015)</x:f>
        <x:v>0.06578947368421052</x:v>
      </x:c>
      <x:c r="V5015" s="24" t="n">
        <x:f>P5015-T5015</x:f>
        <x:v>71</x:v>
      </x:c>
      <x:c r="W5015" s="22" t="str">
        <x:v>07:00–07:59</x:v>
      </x:c>
    </x:row>
    <x:row r="5016">
      <x:c r="A5016" s="22" t="str">
        <x:v>2026-08</x:v>
      </x:c>
      <x:c r="B5016" s="22" t="str">
        <x:v>台北市</x:v>
      </x:c>
      <x:c r="C5016" s="22" t="str">
        <x:v>萬華區</x:v>
      </x:c>
      <x:c r="D5016" s="22" t="str">
        <x:v>C</x:v>
      </x:c>
      <x:c r="E5016" s="36" t="str">
        <x:v>500113073</x:v>
      </x:c>
      <x:c r="F5016" s="22" t="str">
        <x:v>青年路152巷口</x:v>
      </x:c>
      <x:c r="G5016" s="37" t="n">
        <x:v>91.67</x:v>
      </x:c>
      <x:c r="H5016" s="24" t="n">
        <x:v>14</x:v>
      </x:c>
      <x:c r="I5016" s="24" t="n">
        <x:v>13</x:v>
      </x:c>
      <x:c r="J5016" s="24" t="n">
        <x:v>2</x:v>
      </x:c>
      <x:c r="K5016" s="23" t="n">
        <x:f>IF(I5016=0,"",J5016/I5016)</x:f>
        <x:v>0.15384615384615385</x:v>
      </x:c>
      <x:c r="L5016" s="24" t="n">
        <x:v>2</x:v>
      </x:c>
      <x:c r="M5016" s="23" t="n">
        <x:f>IF(H5016=0,"",L5016/H5016)</x:f>
        <x:v>0.14285714285714285</x:v>
      </x:c>
      <x:c r="N5016" s="24" t="n">
        <x:f>H5016-L5016</x:f>
        <x:v>12</x:v>
      </x:c>
      <x:c r="O5016" s="22" t="str">
        <x:v>22:00–22:59</x:v>
      </x:c>
      <x:c r="P5016" s="24" t="n">
        <x:v>128</x:v>
      </x:c>
      <x:c r="Q5016" s="24" t="n">
        <x:v>65</x:v>
      </x:c>
      <x:c r="R5016" s="24" t="n">
        <x:v>5</x:v>
      </x:c>
      <x:c r="S5016" s="23" t="n">
        <x:f>IF(Q5016=0,"",R5016/Q5016)</x:f>
        <x:v>0.07692307692307693</x:v>
      </x:c>
      <x:c r="T5016" s="24" t="n">
        <x:v>7</x:v>
      </x:c>
      <x:c r="U5016" s="23" t="n">
        <x:f>IF(P5016=0,"",T5016/P5016)</x:f>
        <x:v>0.0546875</x:v>
      </x:c>
      <x:c r="V5016" s="24" t="n">
        <x:f>P5016-T5016</x:f>
        <x:v>121</x:v>
      </x:c>
      <x:c r="W5016" s="22" t="str">
        <x:v>16:00–16:59</x:v>
      </x:c>
    </x:row>
    <x:row r="5017">
      <x:c r="A5017" s="22" t="str">
        <x:v>2026-08</x:v>
      </x:c>
      <x:c r="B5017" s="22" t="str">
        <x:v>台北市</x:v>
      </x:c>
      <x:c r="C5017" s="22" t="str">
        <x:v>萬華區</x:v>
      </x:c>
      <x:c r="D5017" s="22" t="str">
        <x:v>C</x:v>
      </x:c>
      <x:c r="E5017" s="36" t="str">
        <x:v>500113074</x:v>
      </x:c>
      <x:c r="F5017" s="22" t="str">
        <x:v>和平西路二段190巷口</x:v>
      </x:c>
      <x:c r="G5017" s="37" t="n">
        <x:v>69.1</x:v>
      </x:c>
      <x:c r="H5017" s="24" t="n">
        <x:v>43</x:v>
      </x:c>
      <x:c r="I5017" s="24" t="n">
        <x:v>27</x:v>
      </x:c>
      <x:c r="J5017" s="24" t="n">
        <x:v>5</x:v>
      </x:c>
      <x:c r="K5017" s="23" t="n">
        <x:f>IF(I5017=0,"",J5017/I5017)</x:f>
        <x:v>0.18518518518518517</x:v>
      </x:c>
      <x:c r="L5017" s="24" t="n">
        <x:v>7</x:v>
      </x:c>
      <x:c r="M5017" s="23" t="n">
        <x:f>IF(H5017=0,"",L5017/H5017)</x:f>
        <x:v>0.16279069767441862</x:v>
      </x:c>
      <x:c r="N5017" s="24" t="n">
        <x:f>H5017-L5017</x:f>
        <x:v>36</x:v>
      </x:c>
      <x:c r="O5017" s="22" t="str">
        <x:v>19:00–19:59</x:v>
      </x:c>
      <x:c r="P5017" s="24" t="n">
        <x:v>182</x:v>
      </x:c>
      <x:c r="Q5017" s="24" t="n">
        <x:v>108</x:v>
      </x:c>
      <x:c r="R5017" s="24" t="n">
        <x:v>12</x:v>
      </x:c>
      <x:c r="S5017" s="23" t="n">
        <x:f>IF(Q5017=0,"",R5017/Q5017)</x:f>
        <x:v>0.1111111111111111</x:v>
      </x:c>
      <x:c r="T5017" s="24" t="n">
        <x:v>21</x:v>
      </x:c>
      <x:c r="U5017" s="23" t="n">
        <x:f>IF(P5017=0,"",T5017/P5017)</x:f>
        <x:v>0.11538461538461539</x:v>
      </x:c>
      <x:c r="V5017" s="24" t="n">
        <x:f>P5017-T5017</x:f>
        <x:v>161</x:v>
      </x:c>
      <x:c r="W5017" s="22" t="str">
        <x:v>08:00–08:59</x:v>
      </x:c>
    </x:row>
    <x:row r="5018">
      <x:c r="A5018" s="22" t="str">
        <x:v>2026-08</x:v>
      </x:c>
      <x:c r="B5018" s="22" t="str">
        <x:v>台北市</x:v>
      </x:c>
      <x:c r="C5018" s="22" t="str">
        <x:v>萬華區</x:v>
      </x:c>
      <x:c r="D5018" s="22" t="str">
        <x:v>C</x:v>
      </x:c>
      <x:c r="E5018" s="36" t="str">
        <x:v>500113075</x:v>
      </x:c>
      <x:c r="F5018" s="22" t="str">
        <x:v>萬大路424巷口</x:v>
      </x:c>
      <x:c r="G5018" s="37" t="n">
        <x:v>64.14</x:v>
      </x:c>
      <x:c r="H5018" s="24" t="n">
        <x:v>19</x:v>
      </x:c>
      <x:c r="I5018" s="24" t="n">
        <x:v>17</x:v>
      </x:c>
      <x:c r="J5018" s="24" t="n">
        <x:v>7</x:v>
      </x:c>
      <x:c r="K5018" s="23" t="n">
        <x:f>IF(I5018=0,"",J5018/I5018)</x:f>
        <x:v>0.4117647058823529</x:v>
      </x:c>
      <x:c r="L5018" s="24" t="n">
        <x:v>7</x:v>
      </x:c>
      <x:c r="M5018" s="23" t="n">
        <x:f>IF(H5018=0,"",L5018/H5018)</x:f>
        <x:v>0.3684210526315789</x:v>
      </x:c>
      <x:c r="N5018" s="24" t="n">
        <x:f>H5018-L5018</x:f>
        <x:v>12</x:v>
      </x:c>
      <x:c r="O5018" s="22" t="str">
        <x:v>07:00–07:59</x:v>
      </x:c>
      <x:c r="P5018" s="24" t="n">
        <x:v>87</x:v>
      </x:c>
      <x:c r="Q5018" s="24" t="n">
        <x:v>64</x:v>
      </x:c>
      <x:c r="R5018" s="24" t="n">
        <x:v>7</x:v>
      </x:c>
      <x:c r="S5018" s="23" t="n">
        <x:f>IF(Q5018=0,"",R5018/Q5018)</x:f>
        <x:v>0.109375</x:v>
      </x:c>
      <x:c r="T5018" s="24" t="n">
        <x:v>7</x:v>
      </x:c>
      <x:c r="U5018" s="23" t="n">
        <x:f>IF(P5018=0,"",T5018/P5018)</x:f>
        <x:v>0.08045977011494253</x:v>
      </x:c>
      <x:c r="V5018" s="24" t="n">
        <x:f>P5018-T5018</x:f>
        <x:v>80</x:v>
      </x:c>
      <x:c r="W5018" s="22" t="str">
        <x:v>19:00–19:59</x:v>
      </x:c>
    </x:row>
    <x:row r="5019">
      <x:c r="A5019" s="22" t="str">
        <x:v>2026-08</x:v>
      </x:c>
      <x:c r="B5019" s="22" t="str">
        <x:v>台北市</x:v>
      </x:c>
      <x:c r="C5019" s="22" t="str">
        <x:v>萬華區</x:v>
      </x:c>
      <x:c r="D5019" s="22" t="str">
        <x:v>C</x:v>
      </x:c>
      <x:c r="E5019" s="36" t="str">
        <x:v>500113077</x:v>
      </x:c>
      <x:c r="F5019" s="22" t="str">
        <x:v>長泰街52巷口</x:v>
      </x:c>
      <x:c r="G5019" s="37" t="n">
        <x:v>82.1</x:v>
      </x:c>
      <x:c r="H5019" s="24" t="n">
        <x:v>42</x:v>
      </x:c>
      <x:c r="I5019" s="24" t="n">
        <x:v>30</x:v>
      </x:c>
      <x:c r="J5019" s="24" t="n">
        <x:v>8</x:v>
      </x:c>
      <x:c r="K5019" s="23" t="n">
        <x:f>IF(I5019=0,"",J5019/I5019)</x:f>
        <x:v>0.26666666666666666</x:v>
      </x:c>
      <x:c r="L5019" s="24" t="n">
        <x:v>12</x:v>
      </x:c>
      <x:c r="M5019" s="23" t="n">
        <x:f>IF(H5019=0,"",L5019/H5019)</x:f>
        <x:v>0.2857142857142857</x:v>
      </x:c>
      <x:c r="N5019" s="24" t="n">
        <x:f>H5019-L5019</x:f>
        <x:v>30</x:v>
      </x:c>
      <x:c r="O5019" s="22" t="str">
        <x:v>08:00–08:59</x:v>
      </x:c>
      <x:c r="P5019" s="24" t="n">
        <x:v>104</x:v>
      </x:c>
      <x:c r="Q5019" s="24" t="n">
        <x:v>69</x:v>
      </x:c>
      <x:c r="R5019" s="24" t="n">
        <x:v>5</x:v>
      </x:c>
      <x:c r="S5019" s="23" t="n">
        <x:f>IF(Q5019=0,"",R5019/Q5019)</x:f>
        <x:v>0.07246376811594203</x:v>
      </x:c>
      <x:c r="T5019" s="24" t="n">
        <x:v>9</x:v>
      </x:c>
      <x:c r="U5019" s="23" t="n">
        <x:f>IF(P5019=0,"",T5019/P5019)</x:f>
        <x:v>0.08653846153846154</x:v>
      </x:c>
      <x:c r="V5019" s="24" t="n">
        <x:f>P5019-T5019</x:f>
        <x:v>95</x:v>
      </x:c>
      <x:c r="W5019" s="22" t="str">
        <x:v>17:00–17:59</x:v>
      </x:c>
    </x:row>
    <x:row r="5020">
      <x:c r="A5020" s="22" t="str">
        <x:v>2026-08</x:v>
      </x:c>
      <x:c r="B5020" s="22" t="str">
        <x:v>台北市</x:v>
      </x:c>
      <x:c r="C5020" s="22" t="str">
        <x:v>萬華區</x:v>
      </x:c>
      <x:c r="D5020" s="22" t="str">
        <x:v>A</x:v>
      </x:c>
      <x:c r="E5020" s="36" t="str">
        <x:v>500113078</x:v>
      </x:c>
      <x:c r="F5020" s="22" t="str">
        <x:v>水源青年路口</x:v>
      </x:c>
      <x:c r="G5020" s="37" t="n">
        <x:v>202.81</x:v>
      </x:c>
      <x:c r="H5020" s="24" t="n">
        <x:v>109</x:v>
      </x:c>
      <x:c r="I5020" s="24" t="n">
        <x:v>38</x:v>
      </x:c>
      <x:c r="J5020" s="24" t="n">
        <x:v>12</x:v>
      </x:c>
      <x:c r="K5020" s="23" t="n">
        <x:f>IF(I5020=0,"",J5020/I5020)</x:f>
        <x:v>0.3157894736842105</x:v>
      </x:c>
      <x:c r="L5020" s="24" t="n">
        <x:v>34</x:v>
      </x:c>
      <x:c r="M5020" s="23" t="n">
        <x:f>IF(H5020=0,"",L5020/H5020)</x:f>
        <x:v>0.3119266055045872</x:v>
      </x:c>
      <x:c r="N5020" s="24" t="n">
        <x:f>H5020-L5020</x:f>
        <x:v>75</x:v>
      </x:c>
      <x:c r="O5020" s="22" t="str">
        <x:v>08:00–08:59</x:v>
      </x:c>
      <x:c r="P5020" s="24" t="n">
        <x:v>45</x:v>
      </x:c>
      <x:c r="Q5020" s="24" t="n">
        <x:v>28</x:v>
      </x:c>
      <x:c r="R5020" s="24" t="n">
        <x:v>5</x:v>
      </x:c>
      <x:c r="S5020" s="23" t="n">
        <x:f>IF(Q5020=0,"",R5020/Q5020)</x:f>
        <x:v>0.17857142857142858</x:v>
      </x:c>
      <x:c r="T5020" s="24" t="n">
        <x:v>6</x:v>
      </x:c>
      <x:c r="U5020" s="23" t="n">
        <x:f>IF(P5020=0,"",T5020/P5020)</x:f>
        <x:v>0.13333333333333333</x:v>
      </x:c>
      <x:c r="V5020" s="24" t="n">
        <x:f>P5020-T5020</x:f>
        <x:v>39</x:v>
      </x:c>
      <x:c r="W5020" s="22" t="str">
        <x:v>22:00–22:59</x:v>
      </x:c>
    </x:row>
    <x:row r="5021">
      <x:c r="A5021" s="22" t="str">
        <x:v>2026-08</x:v>
      </x:c>
      <x:c r="B5021" s="22" t="str">
        <x:v>台北市</x:v>
      </x:c>
      <x:c r="C5021" s="22" t="str">
        <x:v>萬華區</x:v>
      </x:c>
      <x:c r="D5021" s="22" t="str">
        <x:v>B</x:v>
      </x:c>
      <x:c r="E5021" s="36" t="str">
        <x:v>500113079</x:v>
      </x:c>
      <x:c r="F5021" s="22" t="str">
        <x:v>青年公園4號出口</x:v>
      </x:c>
      <x:c r="G5021" s="37" t="n">
        <x:v>121.95</x:v>
      </x:c>
      <x:c r="H5021" s="24" t="n">
        <x:v>22</x:v>
      </x:c>
      <x:c r="I5021" s="24" t="n">
        <x:v>9</x:v>
      </x:c>
      <x:c r="J5021" s="24" t="n">
        <x:v>0</x:v>
      </x:c>
      <x:c r="K5021" s="23" t="n">
        <x:f>IF(I5021=0,"",J5021/I5021)</x:f>
        <x:v>0</x:v>
      </x:c>
      <x:c r="L5021" s="24" t="n">
        <x:v>0</x:v>
      </x:c>
      <x:c r="M5021" s="23" t="n">
        <x:f>IF(H5021=0,"",L5021/H5021)</x:f>
        <x:v>0</x:v>
      </x:c>
      <x:c r="N5021" s="24" t="n">
        <x:f>H5021-L5021</x:f>
        <x:v>22</x:v>
      </x:c>
      <x:c r="O5021" s="22" t="str">
        <x:v>20:00–20:59</x:v>
      </x:c>
      <x:c r="P5021" s="24" t="n">
        <x:v>97</x:v>
      </x:c>
      <x:c r="Q5021" s="24" t="n">
        <x:v>50</x:v>
      </x:c>
      <x:c r="R5021" s="24" t="n">
        <x:v>4</x:v>
      </x:c>
      <x:c r="S5021" s="23" t="n">
        <x:f>IF(Q5021=0,"",R5021/Q5021)</x:f>
        <x:v>0.08</x:v>
      </x:c>
      <x:c r="T5021" s="24" t="n">
        <x:v>5</x:v>
      </x:c>
      <x:c r="U5021" s="23" t="n">
        <x:f>IF(P5021=0,"",T5021/P5021)</x:f>
        <x:v>0.05154639175257732</x:v>
      </x:c>
      <x:c r="V5021" s="24" t="n">
        <x:f>P5021-T5021</x:f>
        <x:v>92</x:v>
      </x:c>
      <x:c r="W5021" s="22" t="str">
        <x:v>09:00–09:59</x:v>
      </x:c>
    </x:row>
    <x:row r="5022">
      <x:c r="A5022" s="22" t="str">
        <x:v>2026-08</x:v>
      </x:c>
      <x:c r="B5022" s="22" t="str">
        <x:v>台北市</x:v>
      </x:c>
      <x:c r="C5022" s="22" t="str">
        <x:v>萬華區</x:v>
      </x:c>
      <x:c r="D5022" s="22" t="str">
        <x:v>C</x:v>
      </x:c>
      <x:c r="E5022" s="36" t="str">
        <x:v>500113080</x:v>
      </x:c>
      <x:c r="F5022" s="22" t="str">
        <x:v>祥安水岸景觀大廈</x:v>
      </x:c>
      <x:c r="G5022" s="37" t="n">
        <x:v>24.48</x:v>
      </x:c>
      <x:c r="H5022" s="24" t="n">
        <x:v>2</x:v>
      </x:c>
      <x:c r="I5022" s="24" t="n">
        <x:v>2</x:v>
      </x:c>
      <x:c r="J5022" s="24" t="n">
        <x:v>0</x:v>
      </x:c>
      <x:c r="K5022" s="23" t="n">
        <x:f>IF(I5022=0,"",J5022/I5022)</x:f>
        <x:v>0</x:v>
      </x:c>
      <x:c r="L5022" s="24" t="n">
        <x:v>0</x:v>
      </x:c>
      <x:c r="M5022" s="23" t="n">
        <x:f>IF(H5022=0,"",L5022/H5022)</x:f>
        <x:v>0</x:v>
      </x:c>
      <x:c r="N5022" s="24" t="n">
        <x:f>H5022-L5022</x:f>
        <x:v>2</x:v>
      </x:c>
      <x:c r="O5022" s="22" t="str">
        <x:v>05:00–05:59</x:v>
      </x:c>
      <x:c r="P5022" s="24" t="n">
        <x:v>24</x:v>
      </x:c>
      <x:c r="Q5022" s="24" t="n">
        <x:v>16</x:v>
      </x:c>
      <x:c r="R5022" s="24" t="n">
        <x:v>1</x:v>
      </x:c>
      <x:c r="S5022" s="23" t="n">
        <x:f>IF(Q5022=0,"",R5022/Q5022)</x:f>
        <x:v>0.0625</x:v>
      </x:c>
      <x:c r="T5022" s="24" t="n">
        <x:v>1</x:v>
      </x:c>
      <x:c r="U5022" s="23" t="n">
        <x:f>IF(P5022=0,"",T5022/P5022)</x:f>
        <x:v>0.041666666666666664</x:v>
      </x:c>
      <x:c r="V5022" s="24" t="n">
        <x:f>P5022-T5022</x:f>
        <x:v>23</x:v>
      </x:c>
      <x:c r="W5022" s="22" t="str">
        <x:v>18:00–18:59</x:v>
      </x:c>
    </x:row>
    <x:row r="5023">
      <x:c r="A5023" s="22" t="str">
        <x:v>2026-08</x:v>
      </x:c>
      <x:c r="B5023" s="22" t="str">
        <x:v>台北市</x:v>
      </x:c>
      <x:c r="C5023" s="22" t="str">
        <x:v>萬華區</x:v>
      </x:c>
      <x:c r="D5023" s="22" t="str">
        <x:v>C</x:v>
      </x:c>
      <x:c r="E5023" s="36" t="str">
        <x:v>500113081</x:v>
      </x:c>
      <x:c r="F5023" s="22" t="str">
        <x:v>大理高中(西藏路)</x:v>
      </x:c>
      <x:c r="G5023" s="37" t="n">
        <x:v>27.48</x:v>
      </x:c>
      <x:c r="H5023" s="24" t="n">
        <x:v>0</x:v>
      </x:c>
      <x:c r="I5023" s="24" t="n">
        <x:v>0</x:v>
      </x:c>
      <x:c r="J5023" s="24" t="n">
        <x:v>0</x:v>
      </x:c>
      <x:c r="K5023" s="23" t="str">
        <x:f>IF(I5023=0,"",J5023/I5023)</x:f>
      </x:c>
      <x:c r="L5023" s="24" t="n">
        <x:v>0</x:v>
      </x:c>
      <x:c r="M5023" s="23" t="str">
        <x:f>IF(H5023=0,"",L5023/H5023)</x:f>
      </x:c>
      <x:c r="N5023" s="24" t="n">
        <x:f>H5023-L5023</x:f>
        <x:v>0</x:v>
      </x:c>
      <x:c r="O5023" s="22" t="str"/>
      <x:c r="P5023" s="24" t="n">
        <x:v>13</x:v>
      </x:c>
      <x:c r="Q5023" s="24" t="n">
        <x:v>9</x:v>
      </x:c>
      <x:c r="R5023" s="24" t="n">
        <x:v>0</x:v>
      </x:c>
      <x:c r="S5023" s="23" t="n">
        <x:f>IF(Q5023=0,"",R5023/Q5023)</x:f>
        <x:v>0</x:v>
      </x:c>
      <x:c r="T5023" s="24" t="n">
        <x:v>0</x:v>
      </x:c>
      <x:c r="U5023" s="23" t="n">
        <x:f>IF(P5023=0,"",T5023/P5023)</x:f>
        <x:v>0</x:v>
      </x:c>
      <x:c r="V5023" s="24" t="n">
        <x:f>P5023-T5023</x:f>
        <x:v>13</x:v>
      </x:c>
      <x:c r="W5023" s="22" t="str">
        <x:v>06:00–06:59</x:v>
      </x:c>
    </x:row>
    <x:row r="5024">
      <x:c r="A5024" s="22" t="str">
        <x:v>2026-08</x:v>
      </x:c>
      <x:c r="B5024" s="22" t="str">
        <x:v>台北市</x:v>
      </x:c>
      <x:c r="C5024" s="22" t="str">
        <x:v>萬華區</x:v>
      </x:c>
      <x:c r="D5024" s="22" t="str">
        <x:v>C</x:v>
      </x:c>
      <x:c r="E5024" s="36" t="str">
        <x:v>500113083</x:v>
      </x:c>
      <x:c r="F5024" s="22" t="str">
        <x:v>綠堤公園(西北側)</x:v>
      </x:c>
      <x:c r="G5024" s="37" t="n">
        <x:v>40.95</x:v>
      </x:c>
      <x:c r="H5024" s="24" t="n">
        <x:v>25</x:v>
      </x:c>
      <x:c r="I5024" s="24" t="n">
        <x:v>19</x:v>
      </x:c>
      <x:c r="J5024" s="24" t="n">
        <x:v>5</x:v>
      </x:c>
      <x:c r="K5024" s="23" t="n">
        <x:f>IF(I5024=0,"",J5024/I5024)</x:f>
        <x:v>0.2631578947368421</x:v>
      </x:c>
      <x:c r="L5024" s="24" t="n">
        <x:v>7</x:v>
      </x:c>
      <x:c r="M5024" s="23" t="n">
        <x:f>IF(H5024=0,"",L5024/H5024)</x:f>
        <x:v>0.28</x:v>
      </x:c>
      <x:c r="N5024" s="24" t="n">
        <x:f>H5024-L5024</x:f>
        <x:v>18</x:v>
      </x:c>
      <x:c r="O5024" s="22" t="str">
        <x:v>07:00–07:59</x:v>
      </x:c>
      <x:c r="P5024" s="24" t="n">
        <x:v>124</x:v>
      </x:c>
      <x:c r="Q5024" s="24" t="n">
        <x:v>93</x:v>
      </x:c>
      <x:c r="R5024" s="24" t="n">
        <x:v>9</x:v>
      </x:c>
      <x:c r="S5024" s="23" t="n">
        <x:f>IF(Q5024=0,"",R5024/Q5024)</x:f>
        <x:v>0.0967741935483871</x:v>
      </x:c>
      <x:c r="T5024" s="24" t="n">
        <x:v>10</x:v>
      </x:c>
      <x:c r="U5024" s="23" t="n">
        <x:f>IF(P5024=0,"",T5024/P5024)</x:f>
        <x:v>0.08064516129032258</x:v>
      </x:c>
      <x:c r="V5024" s="24" t="n">
        <x:f>P5024-T5024</x:f>
        <x:v>114</x:v>
      </x:c>
      <x:c r="W5024" s="22" t="str">
        <x:v>07:00–07:59</x:v>
      </x:c>
    </x:row>
    <x:row r="5025">
      <x:c r="A5025" s="22" t="str">
        <x:v>2026-08</x:v>
      </x:c>
      <x:c r="B5025" s="22" t="str">
        <x:v>台北市</x:v>
      </x:c>
      <x:c r="C5025" s="22" t="str">
        <x:v>萬華區</x:v>
      </x:c>
      <x:c r="D5025" s="22" t="str">
        <x:v>C</x:v>
      </x:c>
      <x:c r="E5025" s="36" t="str">
        <x:v>500113085</x:v>
      </x:c>
      <x:c r="F5025" s="22" t="str">
        <x:v>艋舺雙園街口</x:v>
      </x:c>
      <x:c r="G5025" s="37" t="n">
        <x:v>59.67</x:v>
      </x:c>
      <x:c r="H5025" s="24" t="n">
        <x:v>11</x:v>
      </x:c>
      <x:c r="I5025" s="24" t="n">
        <x:v>10</x:v>
      </x:c>
      <x:c r="J5025" s="24" t="n">
        <x:v>2</x:v>
      </x:c>
      <x:c r="K5025" s="23" t="n">
        <x:f>IF(I5025=0,"",J5025/I5025)</x:f>
        <x:v>0.2</x:v>
      </x:c>
      <x:c r="L5025" s="24" t="n">
        <x:v>2</x:v>
      </x:c>
      <x:c r="M5025" s="23" t="n">
        <x:f>IF(H5025=0,"",L5025/H5025)</x:f>
        <x:v>0.18181818181818182</x:v>
      </x:c>
      <x:c r="N5025" s="24" t="n">
        <x:f>H5025-L5025</x:f>
        <x:v>9</x:v>
      </x:c>
      <x:c r="O5025" s="22" t="str">
        <x:v>18:00–18:59</x:v>
      </x:c>
      <x:c r="P5025" s="24" t="n">
        <x:v>111</x:v>
      </x:c>
      <x:c r="Q5025" s="24" t="n">
        <x:v>83</x:v>
      </x:c>
      <x:c r="R5025" s="24" t="n">
        <x:v>6</x:v>
      </x:c>
      <x:c r="S5025" s="23" t="n">
        <x:f>IF(Q5025=0,"",R5025/Q5025)</x:f>
        <x:v>0.07228915662650602</x:v>
      </x:c>
      <x:c r="T5025" s="24" t="n">
        <x:v>7</x:v>
      </x:c>
      <x:c r="U5025" s="23" t="n">
        <x:f>IF(P5025=0,"",T5025/P5025)</x:f>
        <x:v>0.06306306306306306</x:v>
      </x:c>
      <x:c r="V5025" s="24" t="n">
        <x:f>P5025-T5025</x:f>
        <x:v>104</x:v>
      </x:c>
      <x:c r="W5025" s="22" t="str">
        <x:v>18:00–18:59</x:v>
      </x:c>
    </x:row>
    <x:row r="5026">
      <x:c r="A5026" s="22" t="str">
        <x:v>2026-08</x:v>
      </x:c>
      <x:c r="B5026" s="22" t="str">
        <x:v>台北市</x:v>
      </x:c>
      <x:c r="C5026" s="22" t="str">
        <x:v>萬華區</x:v>
      </x:c>
      <x:c r="D5026" s="22" t="str">
        <x:v>C</x:v>
      </x:c>
      <x:c r="E5026" s="36" t="str">
        <x:v>500113086</x:v>
      </x:c>
      <x:c r="F5026" s="22" t="str">
        <x:v>德昌街125巷口</x:v>
      </x:c>
      <x:c r="G5026" s="37" t="n">
        <x:v>92.76</x:v>
      </x:c>
      <x:c r="H5026" s="24" t="n">
        <x:v>33</x:v>
      </x:c>
      <x:c r="I5026" s="24" t="n">
        <x:v>17</x:v>
      </x:c>
      <x:c r="J5026" s="24" t="n">
        <x:v>3</x:v>
      </x:c>
      <x:c r="K5026" s="23" t="n">
        <x:f>IF(I5026=0,"",J5026/I5026)</x:f>
        <x:v>0.17647058823529413</x:v>
      </x:c>
      <x:c r="L5026" s="24" t="n">
        <x:v>5</x:v>
      </x:c>
      <x:c r="M5026" s="23" t="n">
        <x:f>IF(H5026=0,"",L5026/H5026)</x:f>
        <x:v>0.15151515151515152</x:v>
      </x:c>
      <x:c r="N5026" s="24" t="n">
        <x:f>H5026-L5026</x:f>
        <x:v>28</x:v>
      </x:c>
      <x:c r="O5026" s="22" t="str">
        <x:v>15:00–15:59</x:v>
      </x:c>
      <x:c r="P5026" s="24" t="n">
        <x:v>127</x:v>
      </x:c>
      <x:c r="Q5026" s="24" t="n">
        <x:v>70</x:v>
      </x:c>
      <x:c r="R5026" s="24" t="n">
        <x:v>7</x:v>
      </x:c>
      <x:c r="S5026" s="23" t="n">
        <x:f>IF(Q5026=0,"",R5026/Q5026)</x:f>
        <x:v>0.1</x:v>
      </x:c>
      <x:c r="T5026" s="24" t="n">
        <x:v>11</x:v>
      </x:c>
      <x:c r="U5026" s="23" t="n">
        <x:f>IF(P5026=0,"",T5026/P5026)</x:f>
        <x:v>0.08661417322834646</x:v>
      </x:c>
      <x:c r="V5026" s="24" t="n">
        <x:f>P5026-T5026</x:f>
        <x:v>116</x:v>
      </x:c>
      <x:c r="W5026" s="22" t="str">
        <x:v>08:00–08:59</x:v>
      </x:c>
    </x:row>
    <x:row r="5027">
      <x:c r="A5027" s="22" t="str">
        <x:v>2026-08</x:v>
      </x:c>
      <x:c r="B5027" s="22" t="str">
        <x:v>台北市</x:v>
      </x:c>
      <x:c r="C5027" s="22" t="str">
        <x:v>萬華區</x:v>
      </x:c>
      <x:c r="D5027" s="22" t="str">
        <x:v>C</x:v>
      </x:c>
      <x:c r="E5027" s="36" t="str">
        <x:v>500113087</x:v>
      </x:c>
      <x:c r="F5027" s="22" t="str">
        <x:v>萬青街186號</x:v>
      </x:c>
      <x:c r="G5027" s="37" t="n">
        <x:v>77.62</x:v>
      </x:c>
      <x:c r="H5027" s="24" t="n">
        <x:v>25</x:v>
      </x:c>
      <x:c r="I5027" s="24" t="n">
        <x:v>20</x:v>
      </x:c>
      <x:c r="J5027" s="24" t="n">
        <x:v>8</x:v>
      </x:c>
      <x:c r="K5027" s="23" t="n">
        <x:f>IF(I5027=0,"",J5027/I5027)</x:f>
        <x:v>0.4</x:v>
      </x:c>
      <x:c r="L5027" s="24" t="n">
        <x:v>8</x:v>
      </x:c>
      <x:c r="M5027" s="23" t="n">
        <x:f>IF(H5027=0,"",L5027/H5027)</x:f>
        <x:v>0.32</x:v>
      </x:c>
      <x:c r="N5027" s="24" t="n">
        <x:f>H5027-L5027</x:f>
        <x:v>17</x:v>
      </x:c>
      <x:c r="O5027" s="22" t="str">
        <x:v>08:00–08:59</x:v>
      </x:c>
      <x:c r="P5027" s="24" t="n">
        <x:v>45</x:v>
      </x:c>
      <x:c r="Q5027" s="24" t="n">
        <x:v>31</x:v>
      </x:c>
      <x:c r="R5027" s="24" t="n">
        <x:v>2</x:v>
      </x:c>
      <x:c r="S5027" s="23" t="n">
        <x:f>IF(Q5027=0,"",R5027/Q5027)</x:f>
        <x:v>0.06451612903225806</x:v>
      </x:c>
      <x:c r="T5027" s="24" t="n">
        <x:v>2</x:v>
      </x:c>
      <x:c r="U5027" s="23" t="n">
        <x:f>IF(P5027=0,"",T5027/P5027)</x:f>
        <x:v>0.044444444444444446</x:v>
      </x:c>
      <x:c r="V5027" s="24" t="n">
        <x:f>P5027-T5027</x:f>
        <x:v>43</x:v>
      </x:c>
      <x:c r="W5027" s="22" t="str">
        <x:v>11:00–11:59</x:v>
      </x:c>
    </x:row>
    <x:row r="5028">
      <x:c r="A5028" s="22" t="str">
        <x:v>2026-08</x:v>
      </x:c>
      <x:c r="B5028" s="22" t="str">
        <x:v>台北市</x:v>
      </x:c>
      <x:c r="C5028" s="22" t="str">
        <x:v>萬華區</x:v>
      </x:c>
      <x:c r="D5028" s="22" t="str">
        <x:v>B</x:v>
      </x:c>
      <x:c r="E5028" s="36" t="str">
        <x:v>500113088</x:v>
      </x:c>
      <x:c r="F5028" s="22" t="str">
        <x:v>艋舺大道/西園路140巷口</x:v>
      </x:c>
      <x:c r="G5028" s="37" t="n">
        <x:v>107.67</x:v>
      </x:c>
      <x:c r="H5028" s="24" t="n">
        <x:v>19</x:v>
      </x:c>
      <x:c r="I5028" s="24" t="n">
        <x:v>11</x:v>
      </x:c>
      <x:c r="J5028" s="24" t="n">
        <x:v>4</x:v>
      </x:c>
      <x:c r="K5028" s="23" t="n">
        <x:f>IF(I5028=0,"",J5028/I5028)</x:f>
        <x:v>0.36363636363636365</x:v>
      </x:c>
      <x:c r="L5028" s="24" t="n">
        <x:v>9</x:v>
      </x:c>
      <x:c r="M5028" s="23" t="n">
        <x:f>IF(H5028=0,"",L5028/H5028)</x:f>
        <x:v>0.47368421052631576</x:v>
      </x:c>
      <x:c r="N5028" s="24" t="n">
        <x:f>H5028-L5028</x:f>
        <x:v>10</x:v>
      </x:c>
      <x:c r="O5028" s="22" t="str">
        <x:v>18:00–18:59</x:v>
      </x:c>
      <x:c r="P5028" s="24" t="n">
        <x:v>166</x:v>
      </x:c>
      <x:c r="Q5028" s="24" t="n">
        <x:v>87</x:v>
      </x:c>
      <x:c r="R5028" s="24" t="n">
        <x:v>7</x:v>
      </x:c>
      <x:c r="S5028" s="23" t="n">
        <x:f>IF(Q5028=0,"",R5028/Q5028)</x:f>
        <x:v>0.08045977011494253</x:v>
      </x:c>
      <x:c r="T5028" s="24" t="n">
        <x:v>10</x:v>
      </x:c>
      <x:c r="U5028" s="23" t="n">
        <x:f>IF(P5028=0,"",T5028/P5028)</x:f>
        <x:v>0.060240963855421686</x:v>
      </x:c>
      <x:c r="V5028" s="24" t="n">
        <x:f>P5028-T5028</x:f>
        <x:v>156</x:v>
      </x:c>
      <x:c r="W5028" s="22" t="str">
        <x:v>09:00–09:59</x:v>
      </x:c>
    </x:row>
    <x:row r="5029">
      <x:c r="A5029" s="22" t="str">
        <x:v>2026-08</x:v>
      </x:c>
      <x:c r="B5029" s="22" t="str">
        <x:v>台北市</x:v>
      </x:c>
      <x:c r="C5029" s="22" t="str">
        <x:v>萬華區</x:v>
      </x:c>
      <x:c r="D5029" s="22" t="str">
        <x:v>C</x:v>
      </x:c>
      <x:c r="E5029" s="36" t="str">
        <x:v>500113089</x:v>
      </x:c>
      <x:c r="F5029" s="22" t="str">
        <x:v>龍山國中(廣州街)</x:v>
      </x:c>
      <x:c r="G5029" s="37" t="n">
        <x:v>69.9</x:v>
      </x:c>
      <x:c r="H5029" s="24" t="n">
        <x:v>8</x:v>
      </x:c>
      <x:c r="I5029" s="24" t="n">
        <x:v>6</x:v>
      </x:c>
      <x:c r="J5029" s="24" t="n">
        <x:v>0</x:v>
      </x:c>
      <x:c r="K5029" s="23" t="n">
        <x:f>IF(I5029=0,"",J5029/I5029)</x:f>
        <x:v>0</x:v>
      </x:c>
      <x:c r="L5029" s="24" t="n">
        <x:v>0</x:v>
      </x:c>
      <x:c r="M5029" s="23" t="n">
        <x:f>IF(H5029=0,"",L5029/H5029)</x:f>
        <x:v>0</x:v>
      </x:c>
      <x:c r="N5029" s="24" t="n">
        <x:f>H5029-L5029</x:f>
        <x:v>8</x:v>
      </x:c>
      <x:c r="O5029" s="22" t="str">
        <x:v>10:00–10:59</x:v>
      </x:c>
      <x:c r="P5029" s="24" t="n">
        <x:v>55</x:v>
      </x:c>
      <x:c r="Q5029" s="24" t="n">
        <x:v>40</x:v>
      </x:c>
      <x:c r="R5029" s="24" t="n">
        <x:v>4</x:v>
      </x:c>
      <x:c r="S5029" s="23" t="n">
        <x:f>IF(Q5029=0,"",R5029/Q5029)</x:f>
        <x:v>0.1</x:v>
      </x:c>
      <x:c r="T5029" s="24" t="n">
        <x:v>4</x:v>
      </x:c>
      <x:c r="U5029" s="23" t="n">
        <x:f>IF(P5029=0,"",T5029/P5029)</x:f>
        <x:v>0.07272727272727272</x:v>
      </x:c>
      <x:c r="V5029" s="24" t="n">
        <x:f>P5029-T5029</x:f>
        <x:v>51</x:v>
      </x:c>
      <x:c r="W5029" s="22" t="str">
        <x:v>17:00–17:59</x:v>
      </x:c>
    </x:row>
    <x:row r="5030">
      <x:c r="A5030" s="22" t="str">
        <x:v>2026-08</x:v>
      </x:c>
      <x:c r="B5030" s="22" t="str">
        <x:v>台北市</x:v>
      </x:c>
      <x:c r="C5030" s="22" t="str">
        <x:v>萬華區</x:v>
      </x:c>
      <x:c r="D5030" s="22" t="str">
        <x:v>C</x:v>
      </x:c>
      <x:c r="E5030" s="36" t="str">
        <x:v>500113090</x:v>
      </x:c>
      <x:c r="F5030" s="22" t="str">
        <x:v>華江高中(西藏路)</x:v>
      </x:c>
      <x:c r="G5030" s="37" t="n">
        <x:v>80.86</x:v>
      </x:c>
      <x:c r="H5030" s="24" t="n">
        <x:v>39</x:v>
      </x:c>
      <x:c r="I5030" s="24" t="n">
        <x:v>24</x:v>
      </x:c>
      <x:c r="J5030" s="24" t="n">
        <x:v>3</x:v>
      </x:c>
      <x:c r="K5030" s="23" t="n">
        <x:f>IF(I5030=0,"",J5030/I5030)</x:f>
        <x:v>0.125</x:v>
      </x:c>
      <x:c r="L5030" s="24" t="n">
        <x:v>3</x:v>
      </x:c>
      <x:c r="M5030" s="23" t="n">
        <x:f>IF(H5030=0,"",L5030/H5030)</x:f>
        <x:v>0.07692307692307693</x:v>
      </x:c>
      <x:c r="N5030" s="24" t="n">
        <x:f>H5030-L5030</x:f>
        <x:v>36</x:v>
      </x:c>
      <x:c r="O5030" s="22" t="str">
        <x:v>08:00–08:59</x:v>
      </x:c>
      <x:c r="P5030" s="24" t="n">
        <x:v>73</x:v>
      </x:c>
      <x:c r="Q5030" s="24" t="n">
        <x:v>36</x:v>
      </x:c>
      <x:c r="R5030" s="24" t="n">
        <x:v>0</x:v>
      </x:c>
      <x:c r="S5030" s="23" t="n">
        <x:f>IF(Q5030=0,"",R5030/Q5030)</x:f>
        <x:v>0</x:v>
      </x:c>
      <x:c r="T5030" s="24" t="n">
        <x:v>0</x:v>
      </x:c>
      <x:c r="U5030" s="23" t="n">
        <x:f>IF(P5030=0,"",T5030/P5030)</x:f>
        <x:v>0</x:v>
      </x:c>
      <x:c r="V5030" s="24" t="n">
        <x:f>P5030-T5030</x:f>
        <x:v>73</x:v>
      </x:c>
      <x:c r="W5030" s="22" t="str">
        <x:v>18:00–18:59</x:v>
      </x:c>
    </x:row>
    <x:row r="5031">
      <x:c r="A5031" s="22" t="str">
        <x:v>2026-08</x:v>
      </x:c>
      <x:c r="B5031" s="22" t="str">
        <x:v>台北市</x:v>
      </x:c>
      <x:c r="C5031" s="22" t="str">
        <x:v>萬華區</x:v>
      </x:c>
      <x:c r="D5031" s="22" t="str">
        <x:v>B</x:v>
      </x:c>
      <x:c r="E5031" s="36" t="str">
        <x:v>500113091</x:v>
      </x:c>
      <x:c r="F5031" s="22" t="str">
        <x:v>新和國小(中華路二段416巷)</x:v>
      </x:c>
      <x:c r="G5031" s="37" t="n">
        <x:v>160.67</x:v>
      </x:c>
      <x:c r="H5031" s="24" t="n">
        <x:v>60</x:v>
      </x:c>
      <x:c r="I5031" s="24" t="n">
        <x:v>35</x:v>
      </x:c>
      <x:c r="J5031" s="24" t="n">
        <x:v>12</x:v>
      </x:c>
      <x:c r="K5031" s="23" t="n">
        <x:f>IF(I5031=0,"",J5031/I5031)</x:f>
        <x:v>0.34285714285714286</x:v>
      </x:c>
      <x:c r="L5031" s="24" t="n">
        <x:v>18</x:v>
      </x:c>
      <x:c r="M5031" s="23" t="n">
        <x:f>IF(H5031=0,"",L5031/H5031)</x:f>
        <x:v>0.3</x:v>
      </x:c>
      <x:c r="N5031" s="24" t="n">
        <x:f>H5031-L5031</x:f>
        <x:v>42</x:v>
      </x:c>
      <x:c r="O5031" s="22" t="str">
        <x:v>08:00–08:59</x:v>
      </x:c>
      <x:c r="P5031" s="24" t="n">
        <x:v>187</x:v>
      </x:c>
      <x:c r="Q5031" s="24" t="n">
        <x:v>76</x:v>
      </x:c>
      <x:c r="R5031" s="24" t="n">
        <x:v>4</x:v>
      </x:c>
      <x:c r="S5031" s="23" t="n">
        <x:f>IF(Q5031=0,"",R5031/Q5031)</x:f>
        <x:v>0.05263157894736842</x:v>
      </x:c>
      <x:c r="T5031" s="24" t="n">
        <x:v>11</x:v>
      </x:c>
      <x:c r="U5031" s="23" t="n">
        <x:f>IF(P5031=0,"",T5031/P5031)</x:f>
        <x:v>0.058823529411764705</x:v>
      </x:c>
      <x:c r="V5031" s="24" t="n">
        <x:f>P5031-T5031</x:f>
        <x:v>176</x:v>
      </x:c>
      <x:c r="W5031" s="22" t="str">
        <x:v>12:00–12:59</x:v>
      </x:c>
    </x:row>
    <x:row r="5032">
      <x:c r="A5032" s="22" t="str">
        <x:v>2026-08</x:v>
      </x:c>
      <x:c r="B5032" s="22" t="str">
        <x:v>台北市</x:v>
      </x:c>
      <x:c r="C5032" s="22" t="str">
        <x:v>萬華區</x:v>
      </x:c>
      <x:c r="D5032" s="22" t="str">
        <x:v>C</x:v>
      </x:c>
      <x:c r="E5032" s="36" t="str">
        <x:v>500113092</x:v>
      </x:c>
      <x:c r="F5032" s="22" t="str">
        <x:v>環南綜合市場(西藏路)</x:v>
      </x:c>
      <x:c r="G5032" s="37" t="n">
        <x:v>22.57</x:v>
      </x:c>
      <x:c r="H5032" s="24" t="n">
        <x:v>12</x:v>
      </x:c>
      <x:c r="I5032" s="24" t="n">
        <x:v>10</x:v>
      </x:c>
      <x:c r="J5032" s="24" t="n">
        <x:v>0</x:v>
      </x:c>
      <x:c r="K5032" s="23" t="n">
        <x:f>IF(I5032=0,"",J5032/I5032)</x:f>
        <x:v>0</x:v>
      </x:c>
      <x:c r="L5032" s="24" t="n">
        <x:v>0</x:v>
      </x:c>
      <x:c r="M5032" s="23" t="n">
        <x:f>IF(H5032=0,"",L5032/H5032)</x:f>
        <x:v>0</x:v>
      </x:c>
      <x:c r="N5032" s="24" t="n">
        <x:f>H5032-L5032</x:f>
        <x:v>12</x:v>
      </x:c>
      <x:c r="O5032" s="22" t="str">
        <x:v>04:00–04:59</x:v>
      </x:c>
      <x:c r="P5032" s="24" t="n">
        <x:v>17</x:v>
      </x:c>
      <x:c r="Q5032" s="24" t="n">
        <x:v>15</x:v>
      </x:c>
      <x:c r="R5032" s="24" t="n">
        <x:v>0</x:v>
      </x:c>
      <x:c r="S5032" s="23" t="n">
        <x:f>IF(Q5032=0,"",R5032/Q5032)</x:f>
        <x:v>0</x:v>
      </x:c>
      <x:c r="T5032" s="24" t="n">
        <x:v>0</x:v>
      </x:c>
      <x:c r="U5032" s="23" t="n">
        <x:f>IF(P5032=0,"",T5032/P5032)</x:f>
        <x:v>0</x:v>
      </x:c>
      <x:c r="V5032" s="24" t="n">
        <x:f>P5032-T5032</x:f>
        <x:v>17</x:v>
      </x:c>
      <x:c r="W5032" s="22" t="str">
        <x:v>07:00–07:59</x:v>
      </x:c>
    </x:row>
    <x:row r="5033">
      <x:c r="A5033" s="22" t="str">
        <x:v>2026-08</x:v>
      </x:c>
      <x:c r="B5033" s="22" t="str">
        <x:v>台北市</x:v>
      </x:c>
      <x:c r="C5033" s="22" t="str">
        <x:v>萬華區</x:v>
      </x:c>
      <x:c r="D5033" s="22" t="str">
        <x:v>C</x:v>
      </x:c>
      <x:c r="E5033" s="36" t="str">
        <x:v>500113093</x:v>
      </x:c>
      <x:c r="F5033" s="22" t="str">
        <x:v>萬華青年社會住宅(青年路168巷49弄)</x:v>
      </x:c>
      <x:c r="G5033" s="37" t="n">
        <x:v>49.81</x:v>
      </x:c>
      <x:c r="H5033" s="24" t="n">
        <x:v>5</x:v>
      </x:c>
      <x:c r="I5033" s="24" t="n">
        <x:v>5</x:v>
      </x:c>
      <x:c r="J5033" s="24" t="n">
        <x:v>0</x:v>
      </x:c>
      <x:c r="K5033" s="23" t="n">
        <x:f>IF(I5033=0,"",J5033/I5033)</x:f>
        <x:v>0</x:v>
      </x:c>
      <x:c r="L5033" s="24" t="n">
        <x:v>0</x:v>
      </x:c>
      <x:c r="M5033" s="23" t="n">
        <x:f>IF(H5033=0,"",L5033/H5033)</x:f>
        <x:v>0</x:v>
      </x:c>
      <x:c r="N5033" s="24" t="n">
        <x:f>H5033-L5033</x:f>
        <x:v>5</x:v>
      </x:c>
      <x:c r="O5033" s="22" t="str">
        <x:v>23:00–23:59</x:v>
      </x:c>
      <x:c r="P5033" s="24" t="n">
        <x:v>51</x:v>
      </x:c>
      <x:c r="Q5033" s="24" t="n">
        <x:v>33</x:v>
      </x:c>
      <x:c r="R5033" s="24" t="n">
        <x:v>3</x:v>
      </x:c>
      <x:c r="S5033" s="23" t="n">
        <x:f>IF(Q5033=0,"",R5033/Q5033)</x:f>
        <x:v>0.09090909090909091</x:v>
      </x:c>
      <x:c r="T5033" s="24" t="n">
        <x:v>7</x:v>
      </x:c>
      <x:c r="U5033" s="23" t="n">
        <x:f>IF(P5033=0,"",T5033/P5033)</x:f>
        <x:v>0.13725490196078433</x:v>
      </x:c>
      <x:c r="V5033" s="24" t="n">
        <x:f>P5033-T5033</x:f>
        <x:v>44</x:v>
      </x:c>
      <x:c r="W5033" s="22" t="str">
        <x:v>12:00–12:59</x:v>
      </x:c>
    </x:row>
    <x:row r="5034">
      <x:c r="A5034" s="22" t="str">
        <x:v>2026-08</x:v>
      </x:c>
      <x:c r="B5034" s="22" t="str">
        <x:v>台北市</x:v>
      </x:c>
      <x:c r="C5034" s="22" t="str">
        <x:v>萬華區</x:v>
      </x:c>
      <x:c r="D5034" s="22" t="str">
        <x:v>A</x:v>
      </x:c>
      <x:c r="E5034" s="36" t="str">
        <x:v>500113094</x:v>
      </x:c>
      <x:c r="F5034" s="22" t="str">
        <x:v>萬華51號公園</x:v>
      </x:c>
      <x:c r="G5034" s="37" t="n">
        <x:v>347.48</x:v>
      </x:c>
      <x:c r="H5034" s="24" t="n">
        <x:v>689</x:v>
      </x:c>
      <x:c r="I5034" s="24" t="n">
        <x:v>149</x:v>
      </x:c>
      <x:c r="J5034" s="24" t="n">
        <x:v>29</x:v>
      </x:c>
      <x:c r="K5034" s="23" t="n">
        <x:f>IF(I5034=0,"",J5034/I5034)</x:f>
        <x:v>0.19463087248322147</x:v>
      </x:c>
      <x:c r="L5034" s="24" t="n">
        <x:v>118</x:v>
      </x:c>
      <x:c r="M5034" s="23" t="n">
        <x:f>IF(H5034=0,"",L5034/H5034)</x:f>
        <x:v>0.17126269956458637</x:v>
      </x:c>
      <x:c r="N5034" s="24" t="n">
        <x:f>H5034-L5034</x:f>
        <x:v>571</x:v>
      </x:c>
      <x:c r="O5034" s="22" t="str">
        <x:v>12:00–12:59</x:v>
      </x:c>
      <x:c r="P5034" s="24" t="n">
        <x:v>1411</x:v>
      </x:c>
      <x:c r="Q5034" s="24" t="n">
        <x:v>284</x:v>
      </x:c>
      <x:c r="R5034" s="24" t="n">
        <x:v>15</x:v>
      </x:c>
      <x:c r="S5034" s="23" t="n">
        <x:f>IF(Q5034=0,"",R5034/Q5034)</x:f>
        <x:v>0.0528169014084507</x:v>
      </x:c>
      <x:c r="T5034" s="24" t="n">
        <x:v>81</x:v>
      </x:c>
      <x:c r="U5034" s="23" t="n">
        <x:f>IF(P5034=0,"",T5034/P5034)</x:f>
        <x:v>0.057406094968107724</x:v>
      </x:c>
      <x:c r="V5034" s="24" t="n">
        <x:f>P5034-T5034</x:f>
        <x:v>1330</x:v>
      </x:c>
      <x:c r="W5034" s="22" t="str">
        <x:v>21:00–21:59</x:v>
      </x:c>
    </x:row>
    <x:row r="5035">
      <x:c r="A5035" s="22" t="str">
        <x:v>2026-08</x:v>
      </x:c>
      <x:c r="B5035" s="22" t="str">
        <x:v>台北市</x:v>
      </x:c>
      <x:c r="C5035" s="22" t="str">
        <x:v>萬華區</x:v>
      </x:c>
      <x:c r="D5035" s="22" t="str">
        <x:v>A</x:v>
      </x:c>
      <x:c r="E5035" s="36" t="str">
        <x:v>500113095</x:v>
      </x:c>
      <x:c r="F5035" s="22" t="str">
        <x:v>萬華區公所(大理街)</x:v>
      </x:c>
      <x:c r="G5035" s="37" t="n">
        <x:v>476.29</x:v>
      </x:c>
      <x:c r="H5035" s="24" t="n">
        <x:v>552</x:v>
      </x:c>
      <x:c r="I5035" s="24" t="n">
        <x:v>90</x:v>
      </x:c>
      <x:c r="J5035" s="24" t="n">
        <x:v>33</x:v>
      </x:c>
      <x:c r="K5035" s="23" t="n">
        <x:f>IF(I5035=0,"",J5035/I5035)</x:f>
        <x:v>0.36666666666666664</x:v>
      </x:c>
      <x:c r="L5035" s="24" t="n">
        <x:v>216</x:v>
      </x:c>
      <x:c r="M5035" s="23" t="n">
        <x:f>IF(H5035=0,"",L5035/H5035)</x:f>
        <x:v>0.391304347826087</x:v>
      </x:c>
      <x:c r="N5035" s="24" t="n">
        <x:f>H5035-L5035</x:f>
        <x:v>336</x:v>
      </x:c>
      <x:c r="O5035" s="22" t="str">
        <x:v>12:00–12:59</x:v>
      </x:c>
      <x:c r="P5035" s="24" t="n">
        <x:v>1413</x:v>
      </x:c>
      <x:c r="Q5035" s="24" t="n">
        <x:v>215</x:v>
      </x:c>
      <x:c r="R5035" s="24" t="n">
        <x:v>35</x:v>
      </x:c>
      <x:c r="S5035" s="23" t="n">
        <x:f>IF(Q5035=0,"",R5035/Q5035)</x:f>
        <x:v>0.16279069767441862</x:v>
      </x:c>
      <x:c r="T5035" s="24" t="n">
        <x:v>182</x:v>
      </x:c>
      <x:c r="U5035" s="23" t="n">
        <x:f>IF(P5035=0,"",T5035/P5035)</x:f>
        <x:v>0.12880396319886767</x:v>
      </x:c>
      <x:c r="V5035" s="24" t="n">
        <x:f>P5035-T5035</x:f>
        <x:v>1231</x:v>
      </x:c>
      <x:c r="W5035" s="22" t="str">
        <x:v>18:00–18:59</x:v>
      </x:c>
    </x:row>
    <x:row r="5036">
      <x:c r="A5036" s="22" t="str">
        <x:v>2026-08</x:v>
      </x:c>
      <x:c r="B5036" s="22" t="str">
        <x:v>台北市</x:v>
      </x:c>
      <x:c r="C5036" s="22" t="str">
        <x:v>萬華區</x:v>
      </x:c>
      <x:c r="D5036" s="22" t="str">
        <x:v>C</x:v>
      </x:c>
      <x:c r="E5036" s="36" t="str">
        <x:v>500113096</x:v>
      </x:c>
      <x:c r="F5036" s="22" t="str">
        <x:v>環河南路一段350巷口</x:v>
      </x:c>
      <x:c r="G5036" s="37" t="n">
        <x:v>33.14</x:v>
      </x:c>
      <x:c r="H5036" s="24" t="n">
        <x:v>18</x:v>
      </x:c>
      <x:c r="I5036" s="24" t="n">
        <x:v>14</x:v>
      </x:c>
      <x:c r="J5036" s="24" t="n">
        <x:v>5</x:v>
      </x:c>
      <x:c r="K5036" s="23" t="n">
        <x:f>IF(I5036=0,"",J5036/I5036)</x:f>
        <x:v>0.35714285714285715</x:v>
      </x:c>
      <x:c r="L5036" s="24" t="n">
        <x:v>6</x:v>
      </x:c>
      <x:c r="M5036" s="23" t="n">
        <x:f>IF(H5036=0,"",L5036/H5036)</x:f>
        <x:v>0.3333333333333333</x:v>
      </x:c>
      <x:c r="N5036" s="24" t="n">
        <x:f>H5036-L5036</x:f>
        <x:v>12</x:v>
      </x:c>
      <x:c r="O5036" s="22" t="str">
        <x:v>08:00–08:59</x:v>
      </x:c>
      <x:c r="P5036" s="24" t="n">
        <x:v>9</x:v>
      </x:c>
      <x:c r="Q5036" s="24" t="n">
        <x:v>7</x:v>
      </x:c>
      <x:c r="R5036" s="24" t="n">
        <x:v>1</x:v>
      </x:c>
      <x:c r="S5036" s="23" t="n">
        <x:f>IF(Q5036=0,"",R5036/Q5036)</x:f>
        <x:v>0.14285714285714285</x:v>
      </x:c>
      <x:c r="T5036" s="24" t="n">
        <x:v>1</x:v>
      </x:c>
      <x:c r="U5036" s="23" t="n">
        <x:f>IF(P5036=0,"",T5036/P5036)</x:f>
        <x:v>0.1111111111111111</x:v>
      </x:c>
      <x:c r="V5036" s="24" t="n">
        <x:f>P5036-T5036</x:f>
        <x:v>8</x:v>
      </x:c>
      <x:c r="W5036" s="22" t="str">
        <x:v>06:00–06:59</x:v>
      </x:c>
    </x:row>
    <x:row r="5037">
      <x:c r="A5037" s="22" t="str">
        <x:v>2026-08</x:v>
      </x:c>
      <x:c r="B5037" s="22" t="str">
        <x:v>台北市</x:v>
      </x:c>
      <x:c r="C5037" s="22" t="str">
        <x:v>萬華區</x:v>
      </x:c>
      <x:c r="D5037" s="22" t="str">
        <x:v>C</x:v>
      </x:c>
      <x:c r="E5037" s="36" t="str">
        <x:v>500113097</x:v>
      </x:c>
      <x:c r="F5037" s="22" t="str">
        <x:v>萬華安居社會住宅B區</x:v>
      </x:c>
      <x:c r="G5037" s="37" t="n">
        <x:v>72.19</x:v>
      </x:c>
      <x:c r="H5037" s="24" t="n">
        <x:v>5</x:v>
      </x:c>
      <x:c r="I5037" s="24" t="n">
        <x:v>2</x:v>
      </x:c>
      <x:c r="J5037" s="24" t="n">
        <x:v>1</x:v>
      </x:c>
      <x:c r="K5037" s="23" t="n">
        <x:f>IF(I5037=0,"",J5037/I5037)</x:f>
        <x:v>0.5</x:v>
      </x:c>
      <x:c r="L5037" s="24" t="n">
        <x:v>3</x:v>
      </x:c>
      <x:c r="M5037" s="23" t="n">
        <x:f>IF(H5037=0,"",L5037/H5037)</x:f>
        <x:v>0.6</x:v>
      </x:c>
      <x:c r="N5037" s="24" t="n">
        <x:f>H5037-L5037</x:f>
        <x:v>2</x:v>
      </x:c>
      <x:c r="O5037" s="22" t="str">
        <x:v>21:00–21:59</x:v>
      </x:c>
      <x:c r="P5037" s="24" t="n">
        <x:v>42</x:v>
      </x:c>
      <x:c r="Q5037" s="24" t="n">
        <x:v>29</x:v>
      </x:c>
      <x:c r="R5037" s="24" t="n">
        <x:v>3</x:v>
      </x:c>
      <x:c r="S5037" s="23" t="n">
        <x:f>IF(Q5037=0,"",R5037/Q5037)</x:f>
        <x:v>0.10344827586206896</x:v>
      </x:c>
      <x:c r="T5037" s="24" t="n">
        <x:v>4</x:v>
      </x:c>
      <x:c r="U5037" s="23" t="n">
        <x:f>IF(P5037=0,"",T5037/P5037)</x:f>
        <x:v>0.09523809523809523</x:v>
      </x:c>
      <x:c r="V5037" s="24" t="n">
        <x:f>P5037-T5037</x:f>
        <x:v>38</x:v>
      </x:c>
      <x:c r="W5037" s="22" t="str">
        <x:v>12:00–12:59</x:v>
      </x:c>
    </x:row>
    <x:row r="5038">
      <x:c r="A5038" s="22" t="str">
        <x:v>2026-08</x:v>
      </x:c>
      <x:c r="B5038" s="22" t="str">
        <x:v>台北市</x:v>
      </x:c>
      <x:c r="C5038" s="22" t="str">
        <x:v>萬華區</x:v>
      </x:c>
      <x:c r="D5038" s="22" t="str">
        <x:v>B</x:v>
      </x:c>
      <x:c r="E5038" s="36" t="str">
        <x:v>500113098</x:v>
      </x:c>
      <x:c r="F5038" s="22" t="str">
        <x:v>青年公園(西藏路125巷口)</x:v>
      </x:c>
      <x:c r="G5038" s="37" t="n">
        <x:v>120.81</x:v>
      </x:c>
      <x:c r="H5038" s="24" t="n">
        <x:v>20</x:v>
      </x:c>
      <x:c r="I5038" s="24" t="n">
        <x:v>17</x:v>
      </x:c>
      <x:c r="J5038" s="24" t="n">
        <x:v>3</x:v>
      </x:c>
      <x:c r="K5038" s="23" t="n">
        <x:f>IF(I5038=0,"",J5038/I5038)</x:f>
        <x:v>0.17647058823529413</x:v>
      </x:c>
      <x:c r="L5038" s="24" t="n">
        <x:v>6</x:v>
      </x:c>
      <x:c r="M5038" s="23" t="n">
        <x:f>IF(H5038=0,"",L5038/H5038)</x:f>
        <x:v>0.3</x:v>
      </x:c>
      <x:c r="N5038" s="24" t="n">
        <x:f>H5038-L5038</x:f>
        <x:v>14</x:v>
      </x:c>
      <x:c r="O5038" s="22" t="str">
        <x:v>22:00–22:59</x:v>
      </x:c>
      <x:c r="P5038" s="24" t="n">
        <x:v>344</x:v>
      </x:c>
      <x:c r="Q5038" s="24" t="n">
        <x:v>144</x:v>
      </x:c>
      <x:c r="R5038" s="24" t="n">
        <x:v>3</x:v>
      </x:c>
      <x:c r="S5038" s="23" t="n">
        <x:f>IF(Q5038=0,"",R5038/Q5038)</x:f>
        <x:v>0.020833333333333332</x:v>
      </x:c>
      <x:c r="T5038" s="24" t="n">
        <x:v>10</x:v>
      </x:c>
      <x:c r="U5038" s="23" t="n">
        <x:f>IF(P5038=0,"",T5038/P5038)</x:f>
        <x:v>0.029069767441860465</x:v>
      </x:c>
      <x:c r="V5038" s="24" t="n">
        <x:f>P5038-T5038</x:f>
        <x:v>334</x:v>
      </x:c>
      <x:c r="W5038" s="22" t="str">
        <x:v>08:00–08:59</x:v>
      </x:c>
    </x:row>
    <x:row r="5039">
      <x:c r="A5039" s="22" t="str">
        <x:v>2026-08</x:v>
      </x:c>
      <x:c r="B5039" s="22" t="str">
        <x:v>台北市</x:v>
      </x:c>
      <x:c r="C5039" s="22" t="str">
        <x:v>萬華區</x:v>
      </x:c>
      <x:c r="D5039" s="22" t="str">
        <x:v>B</x:v>
      </x:c>
      <x:c r="E5039" s="36" t="str">
        <x:v>500113099</x:v>
      </x:c>
      <x:c r="F5039" s="22" t="str">
        <x:v>漢口街二段53巷口</x:v>
      </x:c>
      <x:c r="G5039" s="37" t="n">
        <x:v>152.67</x:v>
      </x:c>
      <x:c r="H5039" s="24" t="n">
        <x:v>100</x:v>
      </x:c>
      <x:c r="I5039" s="24" t="n">
        <x:v>34</x:v>
      </x:c>
      <x:c r="J5039" s="24" t="n">
        <x:v>8</x:v>
      </x:c>
      <x:c r="K5039" s="23" t="n">
        <x:f>IF(I5039=0,"",J5039/I5039)</x:f>
        <x:v>0.23529411764705882</x:v>
      </x:c>
      <x:c r="L5039" s="24" t="n">
        <x:v>25</x:v>
      </x:c>
      <x:c r="M5039" s="23" t="n">
        <x:f>IF(H5039=0,"",L5039/H5039)</x:f>
        <x:v>0.25</x:v>
      </x:c>
      <x:c r="N5039" s="24" t="n">
        <x:f>H5039-L5039</x:f>
        <x:v>75</x:v>
      </x:c>
      <x:c r="O5039" s="22" t="str">
        <x:v>17:00–17:59</x:v>
      </x:c>
      <x:c r="P5039" s="24" t="n">
        <x:v>199</x:v>
      </x:c>
      <x:c r="Q5039" s="24" t="n">
        <x:v>104</x:v>
      </x:c>
      <x:c r="R5039" s="24" t="n">
        <x:v>6</x:v>
      </x:c>
      <x:c r="S5039" s="23" t="n">
        <x:f>IF(Q5039=0,"",R5039/Q5039)</x:f>
        <x:v>0.057692307692307696</x:v>
      </x:c>
      <x:c r="T5039" s="24" t="n">
        <x:v>11</x:v>
      </x:c>
      <x:c r="U5039" s="23" t="n">
        <x:f>IF(P5039=0,"",T5039/P5039)</x:f>
        <x:v>0.05527638190954774</x:v>
      </x:c>
      <x:c r="V5039" s="24" t="n">
        <x:f>P5039-T5039</x:f>
        <x:v>188</x:v>
      </x:c>
      <x:c r="W5039" s="22" t="str">
        <x:v>09:00–09:59</x:v>
      </x:c>
    </x:row>
    <x:row r="5040">
      <x:c r="A5040" s="22" t="str">
        <x:v>2026-08</x:v>
      </x:c>
      <x:c r="B5040" s="22" t="str">
        <x:v>台北市</x:v>
      </x:c>
      <x:c r="C5040" s="22" t="str">
        <x:v>萬華區</x:v>
      </x:c>
      <x:c r="D5040" s="22" t="str">
        <x:v>C</x:v>
      </x:c>
      <x:c r="E5040" s="36" t="str">
        <x:v>500113100</x:v>
      </x:c>
      <x:c r="F5040" s="22" t="str">
        <x:v>環河福德宮</x:v>
      </x:c>
      <x:c r="G5040" s="37" t="n">
        <x:v>11.1</x:v>
      </x:c>
      <x:c r="H5040" s="24" t="n">
        <x:v>0</x:v>
      </x:c>
      <x:c r="I5040" s="24" t="n">
        <x:v>0</x:v>
      </x:c>
      <x:c r="J5040" s="24" t="n">
        <x:v>0</x:v>
      </x:c>
      <x:c r="K5040" s="23" t="str">
        <x:f>IF(I5040=0,"",J5040/I5040)</x:f>
      </x:c>
      <x:c r="L5040" s="24" t="n">
        <x:v>0</x:v>
      </x:c>
      <x:c r="M5040" s="23" t="str">
        <x:f>IF(H5040=0,"",L5040/H5040)</x:f>
      </x:c>
      <x:c r="N5040" s="24" t="n">
        <x:f>H5040-L5040</x:f>
        <x:v>0</x:v>
      </x:c>
      <x:c r="O5040" s="22" t="str"/>
      <x:c r="P5040" s="24" t="n">
        <x:v>1</x:v>
      </x:c>
      <x:c r="Q5040" s="24" t="n">
        <x:v>1</x:v>
      </x:c>
      <x:c r="R5040" s="24" t="n">
        <x:v>0</x:v>
      </x:c>
      <x:c r="S5040" s="23" t="n">
        <x:f>IF(Q5040=0,"",R5040/Q5040)</x:f>
        <x:v>0</x:v>
      </x:c>
      <x:c r="T5040" s="24" t="n">
        <x:v>0</x:v>
      </x:c>
      <x:c r="U5040" s="23" t="n">
        <x:f>IF(P5040=0,"",T5040/P5040)</x:f>
        <x:v>0</x:v>
      </x:c>
      <x:c r="V5040" s="24" t="n">
        <x:f>P5040-T5040</x:f>
        <x:v>1</x:v>
      </x:c>
      <x:c r="W5040" s="22" t="str">
        <x:v>15:00–15:59</x:v>
      </x:c>
    </x:row>
    <x:row r="5041">
      <x:c r="A5041" s="22" t="str">
        <x:v>2026-08</x:v>
      </x:c>
      <x:c r="B5041" s="22" t="str">
        <x:v>台北市</x:v>
      </x:c>
      <x:c r="C5041" s="22" t="str">
        <x:v>萬華區</x:v>
      </x:c>
      <x:c r="D5041" s="22" t="str">
        <x:v>C</x:v>
      </x:c>
      <x:c r="E5041" s="36" t="str">
        <x:v>500113101</x:v>
      </x:c>
      <x:c r="F5041" s="22" t="str">
        <x:v>崇仁花園(萬大路423巷)</x:v>
      </x:c>
      <x:c r="G5041" s="37" t="n">
        <x:v>60.29</x:v>
      </x:c>
      <x:c r="H5041" s="24" t="n">
        <x:v>5</x:v>
      </x:c>
      <x:c r="I5041" s="24" t="n">
        <x:v>5</x:v>
      </x:c>
      <x:c r="J5041" s="24" t="n">
        <x:v>1</x:v>
      </x:c>
      <x:c r="K5041" s="23" t="n">
        <x:f>IF(I5041=0,"",J5041/I5041)</x:f>
        <x:v>0.2</x:v>
      </x:c>
      <x:c r="L5041" s="24" t="n">
        <x:v>1</x:v>
      </x:c>
      <x:c r="M5041" s="23" t="n">
        <x:f>IF(H5041=0,"",L5041/H5041)</x:f>
        <x:v>0.2</x:v>
      </x:c>
      <x:c r="N5041" s="24" t="n">
        <x:f>H5041-L5041</x:f>
        <x:v>4</x:v>
      </x:c>
      <x:c r="O5041" s="22" t="str">
        <x:v>08:00–08:59</x:v>
      </x:c>
      <x:c r="P5041" s="24" t="n">
        <x:v>89</x:v>
      </x:c>
      <x:c r="Q5041" s="24" t="n">
        <x:v>58</x:v>
      </x:c>
      <x:c r="R5041" s="24" t="n">
        <x:v>3</x:v>
      </x:c>
      <x:c r="S5041" s="23" t="n">
        <x:f>IF(Q5041=0,"",R5041/Q5041)</x:f>
        <x:v>0.05172413793103448</x:v>
      </x:c>
      <x:c r="T5041" s="24" t="n">
        <x:v>7</x:v>
      </x:c>
      <x:c r="U5041" s="23" t="n">
        <x:f>IF(P5041=0,"",T5041/P5041)</x:f>
        <x:v>0.07865168539325842</x:v>
      </x:c>
      <x:c r="V5041" s="24" t="n">
        <x:f>P5041-T5041</x:f>
        <x:v>82</x:v>
      </x:c>
      <x:c r="W5041" s="22" t="str">
        <x:v>16:00–16:59</x:v>
      </x:c>
    </x:row>
    <x:row r="5042">
      <x:c r="A5042" s="22" t="str">
        <x:v>2026-08</x:v>
      </x:c>
      <x:c r="B5042" s="22" t="str">
        <x:v>台北市</x:v>
      </x:c>
      <x:c r="C5042" s="22" t="str">
        <x:v>萬華區</x:v>
      </x:c>
      <x:c r="D5042" s="22" t="str">
        <x:v>B</x:v>
      </x:c>
      <x:c r="E5042" s="36" t="str">
        <x:v>500113102</x:v>
      </x:c>
      <x:c r="F5042" s="22" t="str">
        <x:v>復華花園新城東側</x:v>
      </x:c>
      <x:c r="G5042" s="37" t="n">
        <x:v>176.33</x:v>
      </x:c>
      <x:c r="H5042" s="24" t="n">
        <x:v>80</x:v>
      </x:c>
      <x:c r="I5042" s="24" t="n">
        <x:v>40</x:v>
      </x:c>
      <x:c r="J5042" s="24" t="n">
        <x:v>7</x:v>
      </x:c>
      <x:c r="K5042" s="23" t="n">
        <x:f>IF(I5042=0,"",J5042/I5042)</x:f>
        <x:v>0.175</x:v>
      </x:c>
      <x:c r="L5042" s="24" t="n">
        <x:v>11</x:v>
      </x:c>
      <x:c r="M5042" s="23" t="n">
        <x:f>IF(H5042=0,"",L5042/H5042)</x:f>
        <x:v>0.1375</x:v>
      </x:c>
      <x:c r="N5042" s="24" t="n">
        <x:f>H5042-L5042</x:f>
        <x:v>69</x:v>
      </x:c>
      <x:c r="O5042" s="22" t="str">
        <x:v>07:00–07:59</x:v>
      </x:c>
      <x:c r="P5042" s="24" t="n">
        <x:v>82</x:v>
      </x:c>
      <x:c r="Q5042" s="24" t="n">
        <x:v>43</x:v>
      </x:c>
      <x:c r="R5042" s="24" t="n">
        <x:v>4</x:v>
      </x:c>
      <x:c r="S5042" s="23" t="n">
        <x:f>IF(Q5042=0,"",R5042/Q5042)</x:f>
        <x:v>0.09302325581395349</x:v>
      </x:c>
      <x:c r="T5042" s="24" t="n">
        <x:v>5</x:v>
      </x:c>
      <x:c r="U5042" s="23" t="n">
        <x:f>IF(P5042=0,"",T5042/P5042)</x:f>
        <x:v>0.06097560975609756</x:v>
      </x:c>
      <x:c r="V5042" s="24" t="n">
        <x:f>P5042-T5042</x:f>
        <x:v>77</x:v>
      </x:c>
      <x:c r="W5042" s="22" t="str">
        <x:v>10:00–10:59</x:v>
      </x:c>
    </x:row>
    <x:row r="5043">
      <x:c r="A5043" s="22" t="str">
        <x:v>2026-08</x:v>
      </x:c>
      <x:c r="B5043" s="22" t="str">
        <x:v>台北市</x:v>
      </x:c>
      <x:c r="C5043" s="22" t="str">
        <x:v>萬華區</x:v>
      </x:c>
      <x:c r="D5043" s="22" t="str">
        <x:v>B</x:v>
      </x:c>
      <x:c r="E5043" s="36" t="str">
        <x:v>500113103</x:v>
      </x:c>
      <x:c r="F5043" s="22" t="str">
        <x:v>中華開封街口</x:v>
      </x:c>
      <x:c r="G5043" s="37" t="n">
        <x:v>139.38</x:v>
      </x:c>
      <x:c r="H5043" s="24" t="n">
        <x:v>0</x:v>
      </x:c>
      <x:c r="I5043" s="24" t="n">
        <x:v>0</x:v>
      </x:c>
      <x:c r="J5043" s="24" t="n">
        <x:v>0</x:v>
      </x:c>
      <x:c r="K5043" s="23" t="str">
        <x:f>IF(I5043=0,"",J5043/I5043)</x:f>
      </x:c>
      <x:c r="L5043" s="24" t="n">
        <x:v>0</x:v>
      </x:c>
      <x:c r="M5043" s="23" t="str">
        <x:f>IF(H5043=0,"",L5043/H5043)</x:f>
      </x:c>
      <x:c r="N5043" s="24" t="n">
        <x:f>H5043-L5043</x:f>
        <x:v>0</x:v>
      </x:c>
      <x:c r="O5043" s="22" t="str"/>
      <x:c r="P5043" s="24" t="n">
        <x:v>189</x:v>
      </x:c>
      <x:c r="Q5043" s="24" t="n">
        <x:v>107</x:v>
      </x:c>
      <x:c r="R5043" s="24" t="n">
        <x:v>2</x:v>
      </x:c>
      <x:c r="S5043" s="23" t="n">
        <x:f>IF(Q5043=0,"",R5043/Q5043)</x:f>
        <x:v>0.018691588785046728</x:v>
      </x:c>
      <x:c r="T5043" s="24" t="n">
        <x:v>4</x:v>
      </x:c>
      <x:c r="U5043" s="23" t="n">
        <x:f>IF(P5043=0,"",T5043/P5043)</x:f>
        <x:v>0.021164021164021163</x:v>
      </x:c>
      <x:c r="V5043" s="24" t="n">
        <x:f>P5043-T5043</x:f>
        <x:v>185</x:v>
      </x:c>
      <x:c r="W5043" s="22" t="str">
        <x:v>09:00–09:59</x:v>
      </x:c>
    </x:row>
    <x:row r="5044">
      <x:c r="A5044" s="22" t="str">
        <x:v>2026-08</x:v>
      </x:c>
      <x:c r="B5044" s="22" t="str">
        <x:v>台北市</x:v>
      </x:c>
      <x:c r="C5044" s="22" t="str">
        <x:v>萬華區</x:v>
      </x:c>
      <x:c r="D5044" s="22" t="str">
        <x:v>C</x:v>
      </x:c>
      <x:c r="E5044" s="36" t="str">
        <x:v>500113104</x:v>
      </x:c>
      <x:c r="F5044" s="22" t="str">
        <x:v>中華忠孝路口(西南側)</x:v>
      </x:c>
      <x:c r="G5044" s="37" t="n">
        <x:v>59.48</x:v>
      </x:c>
      <x:c r="H5044" s="24" t="n">
        <x:v>2</x:v>
      </x:c>
      <x:c r="I5044" s="24" t="n">
        <x:v>2</x:v>
      </x:c>
      <x:c r="J5044" s="24" t="n">
        <x:v>0</x:v>
      </x:c>
      <x:c r="K5044" s="23" t="n">
        <x:f>IF(I5044=0,"",J5044/I5044)</x:f>
        <x:v>0</x:v>
      </x:c>
      <x:c r="L5044" s="24" t="n">
        <x:v>0</x:v>
      </x:c>
      <x:c r="M5044" s="23" t="n">
        <x:f>IF(H5044=0,"",L5044/H5044)</x:f>
        <x:v>0</x:v>
      </x:c>
      <x:c r="N5044" s="24" t="n">
        <x:f>H5044-L5044</x:f>
        <x:v>2</x:v>
      </x:c>
      <x:c r="O5044" s="22" t="str">
        <x:v>15:00–15:59</x:v>
      </x:c>
      <x:c r="P5044" s="24" t="n">
        <x:v>189</x:v>
      </x:c>
      <x:c r="Q5044" s="24" t="n">
        <x:v>111</x:v>
      </x:c>
      <x:c r="R5044" s="24" t="n">
        <x:v>4</x:v>
      </x:c>
      <x:c r="S5044" s="23" t="n">
        <x:f>IF(Q5044=0,"",R5044/Q5044)</x:f>
        <x:v>0.036036036036036036</x:v>
      </x:c>
      <x:c r="T5044" s="24" t="n">
        <x:v>5</x:v>
      </x:c>
      <x:c r="U5044" s="23" t="n">
        <x:f>IF(P5044=0,"",T5044/P5044)</x:f>
        <x:v>0.026455026455026454</x:v>
      </x:c>
      <x:c r="V5044" s="24" t="n">
        <x:f>P5044-T5044</x:f>
        <x:v>184</x:v>
      </x:c>
      <x:c r="W5044" s="22" t="str">
        <x:v>18:00–18:59</x:v>
      </x:c>
    </x:row>
    <x:row r="5045">
      <x:c r="A5045" s="22" t="str">
        <x:v>2026-08</x:v>
      </x:c>
      <x:c r="B5045" s="22" t="str">
        <x:v>台北市</x:v>
      </x:c>
      <x:c r="C5045" s="22" t="str">
        <x:v>萬華區</x:v>
      </x:c>
      <x:c r="D5045" s="22" t="str">
        <x:v>C</x:v>
      </x:c>
      <x:c r="E5045" s="36" t="str">
        <x:v>500113105</x:v>
      </x:c>
      <x:c r="F5045" s="22" t="str">
        <x:v>祥安國宅</x:v>
      </x:c>
      <x:c r="G5045" s="37" t="n">
        <x:v>8.9</x:v>
      </x:c>
      <x:c r="H5045" s="24" t="n">
        <x:v>0</x:v>
      </x:c>
      <x:c r="I5045" s="24" t="n">
        <x:v>0</x:v>
      </x:c>
      <x:c r="J5045" s="24" t="n">
        <x:v>0</x:v>
      </x:c>
      <x:c r="K5045" s="23" t="str">
        <x:f>IF(I5045=0,"",J5045/I5045)</x:f>
      </x:c>
      <x:c r="L5045" s="24" t="n">
        <x:v>0</x:v>
      </x:c>
      <x:c r="M5045" s="23" t="str">
        <x:f>IF(H5045=0,"",L5045/H5045)</x:f>
      </x:c>
      <x:c r="N5045" s="24" t="n">
        <x:f>H5045-L5045</x:f>
        <x:v>0</x:v>
      </x:c>
      <x:c r="O5045" s="22" t="str"/>
      <x:c r="P5045" s="24" t="n">
        <x:v>10</x:v>
      </x:c>
      <x:c r="Q5045" s="24" t="n">
        <x:v>9</x:v>
      </x:c>
      <x:c r="R5045" s="24" t="n">
        <x:v>0</x:v>
      </x:c>
      <x:c r="S5045" s="23" t="n">
        <x:f>IF(Q5045=0,"",R5045/Q5045)</x:f>
        <x:v>0</x:v>
      </x:c>
      <x:c r="T5045" s="24" t="n">
        <x:v>0</x:v>
      </x:c>
      <x:c r="U5045" s="23" t="n">
        <x:f>IF(P5045=0,"",T5045/P5045)</x:f>
        <x:v>0</x:v>
      </x:c>
      <x:c r="V5045" s="24" t="n">
        <x:f>P5045-T5045</x:f>
        <x:v>10</x:v>
      </x:c>
      <x:c r="W5045" s="22" t="str">
        <x:v>10:00–10:59</x:v>
      </x:c>
    </x:row>
    <x:row r="5046">
      <x:c r="A5046" s="22" t="str">
        <x:v>2026-08</x:v>
      </x:c>
      <x:c r="B5046" s="22" t="str">
        <x:v>台北市</x:v>
      </x:c>
      <x:c r="C5046" s="22" t="str">
        <x:v>臺大公館校區</x:v>
      </x:c>
      <x:c r="D5046" s="22" t="str">
        <x:v>B</x:v>
      </x:c>
      <x:c r="E5046" s="36" t="str">
        <x:v>500119005</x:v>
      </x:c>
      <x:c r="F5046" s="22" t="str">
        <x:v>臺大水源舍區A棟</x:v>
      </x:c>
      <x:c r="G5046" s="37" t="n">
        <x:v>181.48</x:v>
      </x:c>
      <x:c r="H5046" s="24" t="n">
        <x:v>35</x:v>
      </x:c>
      <x:c r="I5046" s="24" t="n">
        <x:v>24</x:v>
      </x:c>
      <x:c r="J5046" s="24" t="n">
        <x:v>1</x:v>
      </x:c>
      <x:c r="K5046" s="23" t="n">
        <x:f>IF(I5046=0,"",J5046/I5046)</x:f>
        <x:v>0.041666666666666664</x:v>
      </x:c>
      <x:c r="L5046" s="24" t="n">
        <x:v>1</x:v>
      </x:c>
      <x:c r="M5046" s="23" t="n">
        <x:f>IF(H5046=0,"",L5046/H5046)</x:f>
        <x:v>0.02857142857142857</x:v>
      </x:c>
      <x:c r="N5046" s="24" t="n">
        <x:f>H5046-L5046</x:f>
        <x:v>34</x:v>
      </x:c>
      <x:c r="O5046" s="22" t="str">
        <x:v>22:00–22:59</x:v>
      </x:c>
      <x:c r="P5046" s="24" t="n">
        <x:v>506</x:v>
      </x:c>
      <x:c r="Q5046" s="24" t="n">
        <x:v>165</x:v>
      </x:c>
      <x:c r="R5046" s="24" t="n">
        <x:v>10</x:v>
      </x:c>
      <x:c r="S5046" s="23" t="n">
        <x:f>IF(Q5046=0,"",R5046/Q5046)</x:f>
        <x:v>0.06060606060606061</x:v>
      </x:c>
      <x:c r="T5046" s="24" t="n">
        <x:v>20</x:v>
      </x:c>
      <x:c r="U5046" s="23" t="n">
        <x:f>IF(P5046=0,"",T5046/P5046)</x:f>
        <x:v>0.039525691699604744</x:v>
      </x:c>
      <x:c r="V5046" s="24" t="n">
        <x:f>P5046-T5046</x:f>
        <x:v>486</x:v>
      </x:c>
      <x:c r="W5046" s="22" t="str">
        <x:v>10:00–10:59</x:v>
      </x:c>
    </x:row>
    <x:row r="5047">
      <x:c r="A5047" s="22" t="str">
        <x:v>2026-08</x:v>
      </x:c>
      <x:c r="B5047" s="22" t="str">
        <x:v>台北市</x:v>
      </x:c>
      <x:c r="C5047" s="22" t="str">
        <x:v>臺大公館校區</x:v>
      </x:c>
      <x:c r="D5047" s="22" t="str">
        <x:v>B</x:v>
      </x:c>
      <x:c r="E5047" s="36" t="str">
        <x:v>500119006</x:v>
      </x:c>
      <x:c r="F5047" s="22" t="str">
        <x:v>臺大卓越研究大樓</x:v>
      </x:c>
      <x:c r="G5047" s="37" t="n">
        <x:v>172.29</x:v>
      </x:c>
      <x:c r="H5047" s="24" t="n">
        <x:v>0</x:v>
      </x:c>
      <x:c r="I5047" s="24" t="n">
        <x:v>0</x:v>
      </x:c>
      <x:c r="J5047" s="24" t="n">
        <x:v>0</x:v>
      </x:c>
      <x:c r="K5047" s="23" t="str">
        <x:f>IF(I5047=0,"",J5047/I5047)</x:f>
      </x:c>
      <x:c r="L5047" s="24" t="n">
        <x:v>0</x:v>
      </x:c>
      <x:c r="M5047" s="23" t="str">
        <x:f>IF(H5047=0,"",L5047/H5047)</x:f>
      </x:c>
      <x:c r="N5047" s="24" t="n">
        <x:f>H5047-L5047</x:f>
        <x:v>0</x:v>
      </x:c>
      <x:c r="O5047" s="22" t="str"/>
      <x:c r="P5047" s="24" t="n">
        <x:v>224</x:v>
      </x:c>
      <x:c r="Q5047" s="24" t="n">
        <x:v>91</x:v>
      </x:c>
      <x:c r="R5047" s="24" t="n">
        <x:v>7</x:v>
      </x:c>
      <x:c r="S5047" s="23" t="n">
        <x:f>IF(Q5047=0,"",R5047/Q5047)</x:f>
        <x:v>0.07692307692307693</x:v>
      </x:c>
      <x:c r="T5047" s="24" t="n">
        <x:v>11</x:v>
      </x:c>
      <x:c r="U5047" s="23" t="n">
        <x:f>IF(P5047=0,"",T5047/P5047)</x:f>
        <x:v>0.049107142857142856</x:v>
      </x:c>
      <x:c r="V5047" s="24" t="n">
        <x:f>P5047-T5047</x:f>
        <x:v>213</x:v>
      </x:c>
      <x:c r="W5047" s="22" t="str">
        <x:v>10:00–10:59</x:v>
      </x:c>
    </x:row>
    <x:row r="5048">
      <x:c r="A5048" s="22" t="str">
        <x:v>2026-08</x:v>
      </x:c>
      <x:c r="B5048" s="22" t="str">
        <x:v>台北市</x:v>
      </x:c>
      <x:c r="C5048" s="22" t="str">
        <x:v>臺大公館校區</x:v>
      </x:c>
      <x:c r="D5048" s="22" t="str">
        <x:v>B</x:v>
      </x:c>
      <x:c r="E5048" s="36" t="str">
        <x:v>500119007</x:v>
      </x:c>
      <x:c r="F5048" s="22" t="str">
        <x:v>臺大水源修齊會館</x:v>
      </x:c>
      <x:c r="G5048" s="37" t="n">
        <x:v>102.86</x:v>
      </x:c>
      <x:c r="H5048" s="24" t="n">
        <x:v>0</x:v>
      </x:c>
      <x:c r="I5048" s="24" t="n">
        <x:v>0</x:v>
      </x:c>
      <x:c r="J5048" s="24" t="n">
        <x:v>0</x:v>
      </x:c>
      <x:c r="K5048" s="23" t="str">
        <x:f>IF(I5048=0,"",J5048/I5048)</x:f>
      </x:c>
      <x:c r="L5048" s="24" t="n">
        <x:v>0</x:v>
      </x:c>
      <x:c r="M5048" s="23" t="str">
        <x:f>IF(H5048=0,"",L5048/H5048)</x:f>
      </x:c>
      <x:c r="N5048" s="24" t="n">
        <x:f>H5048-L5048</x:f>
        <x:v>0</x:v>
      </x:c>
      <x:c r="O5048" s="22" t="str"/>
      <x:c r="P5048" s="24" t="n">
        <x:v>393</x:v>
      </x:c>
      <x:c r="Q5048" s="24" t="n">
        <x:v>177</x:v>
      </x:c>
      <x:c r="R5048" s="24" t="n">
        <x:v>11</x:v>
      </x:c>
      <x:c r="S5048" s="23" t="n">
        <x:f>IF(Q5048=0,"",R5048/Q5048)</x:f>
        <x:v>0.062146892655367235</x:v>
      </x:c>
      <x:c r="T5048" s="24" t="n">
        <x:v>15</x:v>
      </x:c>
      <x:c r="U5048" s="23" t="n">
        <x:f>IF(P5048=0,"",T5048/P5048)</x:f>
        <x:v>0.03816793893129771</x:v>
      </x:c>
      <x:c r="V5048" s="24" t="n">
        <x:f>P5048-T5048</x:f>
        <x:v>378</x:v>
      </x:c>
      <x:c r="W5048" s="22" t="str">
        <x:v>08:00–08:59</x:v>
      </x:c>
    </x:row>
    <x:row r="5049">
      <x:c r="A5049" s="22" t="str">
        <x:v>2026-08</x:v>
      </x:c>
      <x:c r="B5049" s="22" t="str">
        <x:v>台北市</x:v>
      </x:c>
      <x:c r="C5049" s="22" t="str">
        <x:v>臺大公館校區</x:v>
      </x:c>
      <x:c r="D5049" s="22" t="str">
        <x:v>C</x:v>
      </x:c>
      <x:c r="E5049" s="36" t="str">
        <x:v>500119008</x:v>
      </x:c>
      <x:c r="F5049" s="22" t="str">
        <x:v>臺大檔案展示館</x:v>
      </x:c>
      <x:c r="G5049" s="37" t="n">
        <x:v>24.24</x:v>
      </x:c>
      <x:c r="H5049" s="24" t="n">
        <x:v>20</x:v>
      </x:c>
      <x:c r="I5049" s="24" t="n">
        <x:v>17</x:v>
      </x:c>
      <x:c r="J5049" s="24" t="n">
        <x:v>0</x:v>
      </x:c>
      <x:c r="K5049" s="23" t="n">
        <x:f>IF(I5049=0,"",J5049/I5049)</x:f>
        <x:v>0</x:v>
      </x:c>
      <x:c r="L5049" s="24" t="n">
        <x:v>0</x:v>
      </x:c>
      <x:c r="M5049" s="23" t="n">
        <x:f>IF(H5049=0,"",L5049/H5049)</x:f>
        <x:v>0</x:v>
      </x:c>
      <x:c r="N5049" s="24" t="n">
        <x:f>H5049-L5049</x:f>
        <x:v>20</x:v>
      </x:c>
      <x:c r="O5049" s="22" t="str">
        <x:v>09:00–09:59</x:v>
      </x:c>
      <x:c r="P5049" s="24" t="n">
        <x:v>41</x:v>
      </x:c>
      <x:c r="Q5049" s="24" t="n">
        <x:v>34</x:v>
      </x:c>
      <x:c r="R5049" s="24" t="n">
        <x:v>2</x:v>
      </x:c>
      <x:c r="S5049" s="23" t="n">
        <x:f>IF(Q5049=0,"",R5049/Q5049)</x:f>
        <x:v>0.058823529411764705</x:v>
      </x:c>
      <x:c r="T5049" s="24" t="n">
        <x:v>2</x:v>
      </x:c>
      <x:c r="U5049" s="23" t="n">
        <x:f>IF(P5049=0,"",T5049/P5049)</x:f>
        <x:v>0.04878048780487805</x:v>
      </x:c>
      <x:c r="V5049" s="24" t="n">
        <x:f>P5049-T5049</x:f>
        <x:v>39</x:v>
      </x:c>
      <x:c r="W5049" s="22" t="str">
        <x:v>13:00–13:59</x:v>
      </x:c>
    </x:row>
    <x:row r="5050">
      <x:c r="A5050" s="22" t="str">
        <x:v>2026-08</x:v>
      </x:c>
      <x:c r="B5050" s="22" t="str">
        <x:v>台北市</x:v>
      </x:c>
      <x:c r="C5050" s="22" t="str">
        <x:v>臺大公館校區</x:v>
      </x:c>
      <x:c r="D5050" s="22" t="str">
        <x:v>A</x:v>
      </x:c>
      <x:c r="E5050" s="36" t="str">
        <x:v>500119009</x:v>
      </x:c>
      <x:c r="F5050" s="22" t="str">
        <x:v>臺大水源舍區B棟</x:v>
      </x:c>
      <x:c r="G5050" s="37" t="n">
        <x:v>213.57</x:v>
      </x:c>
      <x:c r="H5050" s="24" t="n">
        <x:v>70</x:v>
      </x:c>
      <x:c r="I5050" s="24" t="n">
        <x:v>44</x:v>
      </x:c>
      <x:c r="J5050" s="24" t="n">
        <x:v>5</x:v>
      </x:c>
      <x:c r="K5050" s="23" t="n">
        <x:f>IF(I5050=0,"",J5050/I5050)</x:f>
        <x:v>0.11363636363636363</x:v>
      </x:c>
      <x:c r="L5050" s="24" t="n">
        <x:v>7</x:v>
      </x:c>
      <x:c r="M5050" s="23" t="n">
        <x:f>IF(H5050=0,"",L5050/H5050)</x:f>
        <x:v>0.1</x:v>
      </x:c>
      <x:c r="N5050" s="24" t="n">
        <x:f>H5050-L5050</x:f>
        <x:v>63</x:v>
      </x:c>
      <x:c r="O5050" s="22" t="str">
        <x:v>07:00–07:59</x:v>
      </x:c>
      <x:c r="P5050" s="24" t="n">
        <x:v>669</x:v>
      </x:c>
      <x:c r="Q5050" s="24" t="n">
        <x:v>166</x:v>
      </x:c>
      <x:c r="R5050" s="24" t="n">
        <x:v>6</x:v>
      </x:c>
      <x:c r="S5050" s="23" t="n">
        <x:f>IF(Q5050=0,"",R5050/Q5050)</x:f>
        <x:v>0.03614457831325301</x:v>
      </x:c>
      <x:c r="T5050" s="24" t="n">
        <x:v>24</x:v>
      </x:c>
      <x:c r="U5050" s="23" t="n">
        <x:f>IF(P5050=0,"",T5050/P5050)</x:f>
        <x:v>0.03587443946188341</x:v>
      </x:c>
      <x:c r="V5050" s="24" t="n">
        <x:f>P5050-T5050</x:f>
        <x:v>645</x:v>
      </x:c>
      <x:c r="W5050" s="22" t="str">
        <x:v>17:00–17:59</x:v>
      </x:c>
    </x:row>
    <x:row r="5051">
      <x:c r="A5051" s="22" t="str">
        <x:v>2026-08</x:v>
      </x:c>
      <x:c r="B5051" s="22" t="str">
        <x:v>台北市</x:v>
      </x:c>
      <x:c r="C5051" s="22" t="str">
        <x:v>臺大公館校區</x:v>
      </x:c>
      <x:c r="D5051" s="22" t="str">
        <x:v>B</x:v>
      </x:c>
      <x:c r="E5051" s="36" t="str">
        <x:v>500119043</x:v>
      </x:c>
      <x:c r="F5051" s="22" t="str">
        <x:v>臺大男八舍東側</x:v>
      </x:c>
      <x:c r="G5051" s="37" t="n">
        <x:v>185.1</x:v>
      </x:c>
      <x:c r="H5051" s="24" t="n">
        <x:v>134</x:v>
      </x:c>
      <x:c r="I5051" s="24" t="n">
        <x:v>76</x:v>
      </x:c>
      <x:c r="J5051" s="24" t="n">
        <x:v>1</x:v>
      </x:c>
      <x:c r="K5051" s="23" t="n">
        <x:f>IF(I5051=0,"",J5051/I5051)</x:f>
        <x:v>0.013157894736842105</x:v>
      </x:c>
      <x:c r="L5051" s="24" t="n">
        <x:v>1</x:v>
      </x:c>
      <x:c r="M5051" s="23" t="n">
        <x:f>IF(H5051=0,"",L5051/H5051)</x:f>
        <x:v>0.007462686567164179</x:v>
      </x:c>
      <x:c r="N5051" s="24" t="n">
        <x:f>H5051-L5051</x:f>
        <x:v>133</x:v>
      </x:c>
      <x:c r="O5051" s="22" t="str">
        <x:v>22:00–22:59</x:v>
      </x:c>
      <x:c r="P5051" s="24" t="n">
        <x:v>533</x:v>
      </x:c>
      <x:c r="Q5051" s="24" t="n">
        <x:v>167</x:v>
      </x:c>
      <x:c r="R5051" s="24" t="n">
        <x:v>0</x:v>
      </x:c>
      <x:c r="S5051" s="23" t="n">
        <x:f>IF(Q5051=0,"",R5051/Q5051)</x:f>
        <x:v>0</x:v>
      </x:c>
      <x:c r="T5051" s="24" t="n">
        <x:v>0</x:v>
      </x:c>
      <x:c r="U5051" s="23" t="n">
        <x:f>IF(P5051=0,"",T5051/P5051)</x:f>
        <x:v>0</x:v>
      </x:c>
      <x:c r="V5051" s="24" t="n">
        <x:f>P5051-T5051</x:f>
        <x:v>533</x:v>
      </x:c>
      <x:c r="W5051" s="22" t="str">
        <x:v>13:00–13:59</x:v>
      </x:c>
    </x:row>
    <x:row r="5052">
      <x:c r="A5052" s="22" t="str">
        <x:v>2026-08</x:v>
      </x:c>
      <x:c r="B5052" s="22" t="str">
        <x:v>台北市</x:v>
      </x:c>
      <x:c r="C5052" s="22" t="str">
        <x:v>臺大公館校區</x:v>
      </x:c>
      <x:c r="D5052" s="22" t="str">
        <x:v>B</x:v>
      </x:c>
      <x:c r="E5052" s="36" t="str">
        <x:v>500119044</x:v>
      </x:c>
      <x:c r="F5052" s="22" t="str">
        <x:v>臺大禮賢樓東南側</x:v>
      </x:c>
      <x:c r="G5052" s="37" t="n">
        <x:v>128.14</x:v>
      </x:c>
      <x:c r="H5052" s="24" t="n">
        <x:v>7</x:v>
      </x:c>
      <x:c r="I5052" s="24" t="n">
        <x:v>1</x:v>
      </x:c>
      <x:c r="J5052" s="24" t="n">
        <x:v>0</x:v>
      </x:c>
      <x:c r="K5052" s="23" t="n">
        <x:f>IF(I5052=0,"",J5052/I5052)</x:f>
        <x:v>0</x:v>
      </x:c>
      <x:c r="L5052" s="24" t="n">
        <x:v>0</x:v>
      </x:c>
      <x:c r="M5052" s="23" t="n">
        <x:f>IF(H5052=0,"",L5052/H5052)</x:f>
        <x:v>0</x:v>
      </x:c>
      <x:c r="N5052" s="24" t="n">
        <x:f>H5052-L5052</x:f>
        <x:v>7</x:v>
      </x:c>
      <x:c r="O5052" s="22" t="str">
        <x:v>08:00–08:59</x:v>
      </x:c>
      <x:c r="P5052" s="24" t="n">
        <x:v>212</x:v>
      </x:c>
      <x:c r="Q5052" s="24" t="n">
        <x:v>97</x:v>
      </x:c>
      <x:c r="R5052" s="24" t="n">
        <x:v>11</x:v>
      </x:c>
      <x:c r="S5052" s="23" t="n">
        <x:f>IF(Q5052=0,"",R5052/Q5052)</x:f>
        <x:v>0.1134020618556701</x:v>
      </x:c>
      <x:c r="T5052" s="24" t="n">
        <x:v>18</x:v>
      </x:c>
      <x:c r="U5052" s="23" t="n">
        <x:f>IF(P5052=0,"",T5052/P5052)</x:f>
        <x:v>0.08490566037735849</x:v>
      </x:c>
      <x:c r="V5052" s="24" t="n">
        <x:f>P5052-T5052</x:f>
        <x:v>194</x:v>
      </x:c>
      <x:c r="W5052" s="22" t="str">
        <x:v>11:00–11:59</x:v>
      </x:c>
    </x:row>
    <x:row r="5053">
      <x:c r="A5053" s="22" t="str">
        <x:v>2026-08</x:v>
      </x:c>
      <x:c r="B5053" s="22" t="str">
        <x:v>台北市</x:v>
      </x:c>
      <x:c r="C5053" s="22" t="str">
        <x:v>臺大公館校區</x:v>
      </x:c>
      <x:c r="D5053" s="22" t="str">
        <x:v>A</x:v>
      </x:c>
      <x:c r="E5053" s="36" t="str">
        <x:v>500119045</x:v>
      </x:c>
      <x:c r="F5053" s="22" t="str">
        <x:v>臺大農業陳列館北側</x:v>
      </x:c>
      <x:c r="G5053" s="37" t="n">
        <x:v>242.05</x:v>
      </x:c>
      <x:c r="H5053" s="24" t="n">
        <x:v>81</x:v>
      </x:c>
      <x:c r="I5053" s="24" t="n">
        <x:v>27</x:v>
      </x:c>
      <x:c r="J5053" s="24" t="n">
        <x:v>12</x:v>
      </x:c>
      <x:c r="K5053" s="23" t="n">
        <x:f>IF(I5053=0,"",J5053/I5053)</x:f>
        <x:v>0.4444444444444444</x:v>
      </x:c>
      <x:c r="L5053" s="24" t="n">
        <x:v>30</x:v>
      </x:c>
      <x:c r="M5053" s="23" t="n">
        <x:f>IF(H5053=0,"",L5053/H5053)</x:f>
        <x:v>0.37037037037037035</x:v>
      </x:c>
      <x:c r="N5053" s="24" t="n">
        <x:f>H5053-L5053</x:f>
        <x:v>51</x:v>
      </x:c>
      <x:c r="O5053" s="22" t="str">
        <x:v>19:00–19:59</x:v>
      </x:c>
      <x:c r="P5053" s="24" t="n">
        <x:v>183</x:v>
      </x:c>
      <x:c r="Q5053" s="24" t="n">
        <x:v>69</x:v>
      </x:c>
      <x:c r="R5053" s="24" t="n">
        <x:v>22</x:v>
      </x:c>
      <x:c r="S5053" s="23" t="n">
        <x:f>IF(Q5053=0,"",R5053/Q5053)</x:f>
        <x:v>0.3188405797101449</x:v>
      </x:c>
      <x:c r="T5053" s="24" t="n">
        <x:v>60</x:v>
      </x:c>
      <x:c r="U5053" s="23" t="n">
        <x:f>IF(P5053=0,"",T5053/P5053)</x:f>
        <x:v>0.32786885245901637</x:v>
      </x:c>
      <x:c r="V5053" s="24" t="n">
        <x:f>P5053-T5053</x:f>
        <x:v>123</x:v>
      </x:c>
      <x:c r="W5053" s="22" t="str">
        <x:v>11:00–11:59</x:v>
      </x:c>
    </x:row>
    <x:row r="5054">
      <x:c r="A5054" s="22" t="str">
        <x:v>2026-08</x:v>
      </x:c>
      <x:c r="B5054" s="22" t="str">
        <x:v>台北市</x:v>
      </x:c>
      <x:c r="C5054" s="22" t="str">
        <x:v>臺大公館校區</x:v>
      </x:c>
      <x:c r="D5054" s="22" t="str">
        <x:v>C</x:v>
      </x:c>
      <x:c r="E5054" s="36" t="str">
        <x:v>500119046</x:v>
      </x:c>
      <x:c r="F5054" s="22" t="str">
        <x:v>臺大管理學院二館北側</x:v>
      </x:c>
      <x:c r="G5054" s="37" t="n">
        <x:v>78.29</x:v>
      </x:c>
      <x:c r="H5054" s="24" t="n">
        <x:v>0</x:v>
      </x:c>
      <x:c r="I5054" s="24" t="n">
        <x:v>0</x:v>
      </x:c>
      <x:c r="J5054" s="24" t="n">
        <x:v>0</x:v>
      </x:c>
      <x:c r="K5054" s="23" t="str">
        <x:f>IF(I5054=0,"",J5054/I5054)</x:f>
      </x:c>
      <x:c r="L5054" s="24" t="n">
        <x:v>0</x:v>
      </x:c>
      <x:c r="M5054" s="23" t="str">
        <x:f>IF(H5054=0,"",L5054/H5054)</x:f>
      </x:c>
      <x:c r="N5054" s="24" t="n">
        <x:f>H5054-L5054</x:f>
        <x:v>0</x:v>
      </x:c>
      <x:c r="O5054" s="22" t="str"/>
      <x:c r="P5054" s="24" t="n">
        <x:v>131</x:v>
      </x:c>
      <x:c r="Q5054" s="24" t="n">
        <x:v>74</x:v>
      </x:c>
      <x:c r="R5054" s="24" t="n">
        <x:v>3</x:v>
      </x:c>
      <x:c r="S5054" s="23" t="n">
        <x:f>IF(Q5054=0,"",R5054/Q5054)</x:f>
        <x:v>0.04054054054054054</x:v>
      </x:c>
      <x:c r="T5054" s="24" t="n">
        <x:v>4</x:v>
      </x:c>
      <x:c r="U5054" s="23" t="n">
        <x:f>IF(P5054=0,"",T5054/P5054)</x:f>
        <x:v>0.030534351145038167</x:v>
      </x:c>
      <x:c r="V5054" s="24" t="n">
        <x:f>P5054-T5054</x:f>
        <x:v>127</x:v>
      </x:c>
      <x:c r="W5054" s="22" t="str">
        <x:v>09:00–09:59</x:v>
      </x:c>
    </x:row>
    <x:row r="5055">
      <x:c r="A5055" s="22" t="str">
        <x:v>2026-08</x:v>
      </x:c>
      <x:c r="B5055" s="22" t="str">
        <x:v>台北市</x:v>
      </x:c>
      <x:c r="C5055" s="22" t="str">
        <x:v>臺大公館校區</x:v>
      </x:c>
      <x:c r="D5055" s="22" t="str">
        <x:v>B</x:v>
      </x:c>
      <x:c r="E5055" s="36" t="str">
        <x:v>500119047</x:v>
      </x:c>
      <x:c r="F5055" s="22" t="str">
        <x:v>臺大土木系館</x:v>
      </x:c>
      <x:c r="G5055" s="37" t="n">
        <x:v>127.57</x:v>
      </x:c>
      <x:c r="H5055" s="24" t="n">
        <x:v>71</x:v>
      </x:c>
      <x:c r="I5055" s="24" t="n">
        <x:v>40</x:v>
      </x:c>
      <x:c r="J5055" s="24" t="n">
        <x:v>4</x:v>
      </x:c>
      <x:c r="K5055" s="23" t="n">
        <x:f>IF(I5055=0,"",J5055/I5055)</x:f>
        <x:v>0.1</x:v>
      </x:c>
      <x:c r="L5055" s="24" t="n">
        <x:v>5</x:v>
      </x:c>
      <x:c r="M5055" s="23" t="n">
        <x:f>IF(H5055=0,"",L5055/H5055)</x:f>
        <x:v>0.07042253521126761</x:v>
      </x:c>
      <x:c r="N5055" s="24" t="n">
        <x:f>H5055-L5055</x:f>
        <x:v>66</x:v>
      </x:c>
      <x:c r="O5055" s="22" t="str">
        <x:v>10:00–10:59</x:v>
      </x:c>
      <x:c r="P5055" s="24" t="n">
        <x:v>74</x:v>
      </x:c>
      <x:c r="Q5055" s="24" t="n">
        <x:v>47</x:v>
      </x:c>
      <x:c r="R5055" s="24" t="n">
        <x:v>16</x:v>
      </x:c>
      <x:c r="S5055" s="23" t="n">
        <x:f>IF(Q5055=0,"",R5055/Q5055)</x:f>
        <x:v>0.3404255319148936</x:v>
      </x:c>
      <x:c r="T5055" s="24" t="n">
        <x:v>24</x:v>
      </x:c>
      <x:c r="U5055" s="23" t="n">
        <x:f>IF(P5055=0,"",T5055/P5055)</x:f>
        <x:v>0.32432432432432434</x:v>
      </x:c>
      <x:c r="V5055" s="24" t="n">
        <x:f>P5055-T5055</x:f>
        <x:v>50</x:v>
      </x:c>
      <x:c r="W5055" s="22" t="str">
        <x:v>20:00–20:59</x:v>
      </x:c>
    </x:row>
    <x:row r="5056">
      <x:c r="A5056" s="22" t="str">
        <x:v>2026-08</x:v>
      </x:c>
      <x:c r="B5056" s="22" t="str">
        <x:v>台北市</x:v>
      </x:c>
      <x:c r="C5056" s="22" t="str">
        <x:v>臺大公館校區</x:v>
      </x:c>
      <x:c r="D5056" s="22" t="str">
        <x:v>B</x:v>
      </x:c>
      <x:c r="E5056" s="36" t="str">
        <x:v>500119048</x:v>
      </x:c>
      <x:c r="F5056" s="22" t="str">
        <x:v>臺大大一女舍北側</x:v>
      </x:c>
      <x:c r="G5056" s="37" t="n">
        <x:v>187.29</x:v>
      </x:c>
      <x:c r="H5056" s="24" t="n">
        <x:v>90</x:v>
      </x:c>
      <x:c r="I5056" s="24" t="n">
        <x:v>36</x:v>
      </x:c>
      <x:c r="J5056" s="24" t="n">
        <x:v>10</x:v>
      </x:c>
      <x:c r="K5056" s="23" t="n">
        <x:f>IF(I5056=0,"",J5056/I5056)</x:f>
        <x:v>0.2777777777777778</x:v>
      </x:c>
      <x:c r="L5056" s="24" t="n">
        <x:v>18</x:v>
      </x:c>
      <x:c r="M5056" s="23" t="n">
        <x:f>IF(H5056=0,"",L5056/H5056)</x:f>
        <x:v>0.2</x:v>
      </x:c>
      <x:c r="N5056" s="24" t="n">
        <x:f>H5056-L5056</x:f>
        <x:v>72</x:v>
      </x:c>
      <x:c r="O5056" s="22" t="str">
        <x:v>17:00–17:59</x:v>
      </x:c>
      <x:c r="P5056" s="24" t="n">
        <x:v>587</x:v>
      </x:c>
      <x:c r="Q5056" s="24" t="n">
        <x:v>155</x:v>
      </x:c>
      <x:c r="R5056" s="24" t="n">
        <x:v>15</x:v>
      </x:c>
      <x:c r="S5056" s="23" t="n">
        <x:f>IF(Q5056=0,"",R5056/Q5056)</x:f>
        <x:v>0.0967741935483871</x:v>
      </x:c>
      <x:c r="T5056" s="24" t="n">
        <x:v>40</x:v>
      </x:c>
      <x:c r="U5056" s="23" t="n">
        <x:f>IF(P5056=0,"",T5056/P5056)</x:f>
        <x:v>0.06814310051107325</x:v>
      </x:c>
      <x:c r="V5056" s="24" t="n">
        <x:f>P5056-T5056</x:f>
        <x:v>547</x:v>
      </x:c>
      <x:c r="W5056" s="22" t="str">
        <x:v>14:00–14:59</x:v>
      </x:c>
    </x:row>
    <x:row r="5057">
      <x:c r="A5057" s="22" t="str">
        <x:v>2026-08</x:v>
      </x:c>
      <x:c r="B5057" s="22" t="str">
        <x:v>台北市</x:v>
      </x:c>
      <x:c r="C5057" s="22" t="str">
        <x:v>臺大公館校區</x:v>
      </x:c>
      <x:c r="D5057" s="22" t="str">
        <x:v>C</x:v>
      </x:c>
      <x:c r="E5057" s="36" t="str">
        <x:v>500119049</x:v>
      </x:c>
      <x:c r="F5057" s="22" t="str">
        <x:v>臺大女九舍西南側</x:v>
      </x:c>
      <x:c r="G5057" s="37" t="n">
        <x:v>82.81</x:v>
      </x:c>
      <x:c r="H5057" s="24" t="n">
        <x:v>63</x:v>
      </x:c>
      <x:c r="I5057" s="24" t="n">
        <x:v>43</x:v>
      </x:c>
      <x:c r="J5057" s="24" t="n">
        <x:v>2</x:v>
      </x:c>
      <x:c r="K5057" s="23" t="n">
        <x:f>IF(I5057=0,"",J5057/I5057)</x:f>
        <x:v>0.046511627906976744</x:v>
      </x:c>
      <x:c r="L5057" s="24" t="n">
        <x:v>3</x:v>
      </x:c>
      <x:c r="M5057" s="23" t="n">
        <x:f>IF(H5057=0,"",L5057/H5057)</x:f>
        <x:v>0.047619047619047616</x:v>
      </x:c>
      <x:c r="N5057" s="24" t="n">
        <x:f>H5057-L5057</x:f>
        <x:v>60</x:v>
      </x:c>
      <x:c r="O5057" s="22" t="str">
        <x:v>11:00–11:59</x:v>
      </x:c>
      <x:c r="P5057" s="24" t="n">
        <x:v>54</x:v>
      </x:c>
      <x:c r="Q5057" s="24" t="n">
        <x:v>33</x:v>
      </x:c>
      <x:c r="R5057" s="24" t="n">
        <x:v>0</x:v>
      </x:c>
      <x:c r="S5057" s="23" t="n">
        <x:f>IF(Q5057=0,"",R5057/Q5057)</x:f>
        <x:v>0</x:v>
      </x:c>
      <x:c r="T5057" s="24" t="n">
        <x:v>0</x:v>
      </x:c>
      <x:c r="U5057" s="23" t="n">
        <x:f>IF(P5057=0,"",T5057/P5057)</x:f>
        <x:v>0</x:v>
      </x:c>
      <x:c r="V5057" s="24" t="n">
        <x:f>P5057-T5057</x:f>
        <x:v>54</x:v>
      </x:c>
      <x:c r="W5057" s="22" t="str">
        <x:v>19:00–19:59</x:v>
      </x:c>
    </x:row>
    <x:row r="5058">
      <x:c r="A5058" s="22" t="str">
        <x:v>2026-08</x:v>
      </x:c>
      <x:c r="B5058" s="22" t="str">
        <x:v>台北市</x:v>
      </x:c>
      <x:c r="C5058" s="22" t="str">
        <x:v>臺大公館校區</x:v>
      </x:c>
      <x:c r="D5058" s="22" t="str">
        <x:v>A</x:v>
      </x:c>
      <x:c r="E5058" s="36" t="str">
        <x:v>500119050</x:v>
      </x:c>
      <x:c r="F5058" s="22" t="str">
        <x:v>臺大小福樓東側</x:v>
      </x:c>
      <x:c r="G5058" s="37" t="n">
        <x:v>234.33</x:v>
      </x:c>
      <x:c r="H5058" s="24" t="n">
        <x:v>206</x:v>
      </x:c>
      <x:c r="I5058" s="24" t="n">
        <x:v>79</x:v>
      </x:c>
      <x:c r="J5058" s="24" t="n">
        <x:v>24</x:v>
      </x:c>
      <x:c r="K5058" s="23" t="n">
        <x:f>IF(I5058=0,"",J5058/I5058)</x:f>
        <x:v>0.3037974683544304</x:v>
      </x:c>
      <x:c r="L5058" s="24" t="n">
        <x:v>56</x:v>
      </x:c>
      <x:c r="M5058" s="23" t="n">
        <x:f>IF(H5058=0,"",L5058/H5058)</x:f>
        <x:v>0.27184466019417475</x:v>
      </x:c>
      <x:c r="N5058" s="24" t="n">
        <x:f>H5058-L5058</x:f>
        <x:v>150</x:v>
      </x:c>
      <x:c r="O5058" s="22" t="str">
        <x:v>11:00–11:59</x:v>
      </x:c>
      <x:c r="P5058" s="24" t="n">
        <x:v>193</x:v>
      </x:c>
      <x:c r="Q5058" s="24" t="n">
        <x:v>81</x:v>
      </x:c>
      <x:c r="R5058" s="24" t="n">
        <x:v>23</x:v>
      </x:c>
      <x:c r="S5058" s="23" t="n">
        <x:f>IF(Q5058=0,"",R5058/Q5058)</x:f>
        <x:v>0.2839506172839506</x:v>
      </x:c>
      <x:c r="T5058" s="24" t="n">
        <x:v>53</x:v>
      </x:c>
      <x:c r="U5058" s="23" t="n">
        <x:f>IF(P5058=0,"",T5058/P5058)</x:f>
        <x:v>0.27461139896373055</x:v>
      </x:c>
      <x:c r="V5058" s="24" t="n">
        <x:f>P5058-T5058</x:f>
        <x:v>140</x:v>
      </x:c>
      <x:c r="W5058" s="22" t="str">
        <x:v>19:00–19:59</x:v>
      </x:c>
    </x:row>
    <x:row r="5059">
      <x:c r="A5059" s="22" t="str">
        <x:v>2026-08</x:v>
      </x:c>
      <x:c r="B5059" s="22" t="str">
        <x:v>台北市</x:v>
      </x:c>
      <x:c r="C5059" s="22" t="str">
        <x:v>臺大公館校區</x:v>
      </x:c>
      <x:c r="D5059" s="22" t="str">
        <x:v>A</x:v>
      </x:c>
      <x:c r="E5059" s="36" t="str">
        <x:v>500119051</x:v>
      </x:c>
      <x:c r="F5059" s="22" t="str">
        <x:v>臺大立體機車停車場</x:v>
      </x:c>
      <x:c r="G5059" s="37" t="n">
        <x:v>254.57</x:v>
      </x:c>
      <x:c r="H5059" s="24" t="n">
        <x:v>185</x:v>
      </x:c>
      <x:c r="I5059" s="24" t="n">
        <x:v>59</x:v>
      </x:c>
      <x:c r="J5059" s="24" t="n">
        <x:v>7</x:v>
      </x:c>
      <x:c r="K5059" s="23" t="n">
        <x:f>IF(I5059=0,"",J5059/I5059)</x:f>
        <x:v>0.11864406779661017</x:v>
      </x:c>
      <x:c r="L5059" s="24" t="n">
        <x:v>21</x:v>
      </x:c>
      <x:c r="M5059" s="23" t="n">
        <x:f>IF(H5059=0,"",L5059/H5059)</x:f>
        <x:v>0.11351351351351352</x:v>
      </x:c>
      <x:c r="N5059" s="24" t="n">
        <x:f>H5059-L5059</x:f>
        <x:v>164</x:v>
      </x:c>
      <x:c r="O5059" s="22" t="str">
        <x:v>07:00–07:59</x:v>
      </x:c>
      <x:c r="P5059" s="24" t="n">
        <x:v>425</x:v>
      </x:c>
      <x:c r="Q5059" s="24" t="n">
        <x:v>153</x:v>
      </x:c>
      <x:c r="R5059" s="24" t="n">
        <x:v>7</x:v>
      </x:c>
      <x:c r="S5059" s="23" t="n">
        <x:f>IF(Q5059=0,"",R5059/Q5059)</x:f>
        <x:v>0.0457516339869281</x:v>
      </x:c>
      <x:c r="T5059" s="24" t="n">
        <x:v>15</x:v>
      </x:c>
      <x:c r="U5059" s="23" t="n">
        <x:f>IF(P5059=0,"",T5059/P5059)</x:f>
        <x:v>0.03529411764705882</x:v>
      </x:c>
      <x:c r="V5059" s="24" t="n">
        <x:f>P5059-T5059</x:f>
        <x:v>410</x:v>
      </x:c>
      <x:c r="W5059" s="22" t="str">
        <x:v>18:00–18:59</x:v>
      </x:c>
    </x:row>
    <x:row r="5060">
      <x:c r="A5060" s="22" t="str">
        <x:v>2026-08</x:v>
      </x:c>
      <x:c r="B5060" s="22" t="str">
        <x:v>台北市</x:v>
      </x:c>
      <x:c r="C5060" s="22" t="str">
        <x:v>臺大公館校區</x:v>
      </x:c>
      <x:c r="D5060" s="22" t="str">
        <x:v>A</x:v>
      </x:c>
      <x:c r="E5060" s="36" t="str">
        <x:v>500119052</x:v>
      </x:c>
      <x:c r="F5060" s="22" t="str">
        <x:v>臺大工綜館南側</x:v>
      </x:c>
      <x:c r="G5060" s="37" t="n">
        <x:v>255.9</x:v>
      </x:c>
      <x:c r="H5060" s="24" t="n">
        <x:v>396</x:v>
      </x:c>
      <x:c r="I5060" s="24" t="n">
        <x:v>102</x:v>
      </x:c>
      <x:c r="J5060" s="24" t="n">
        <x:v>41</x:v>
      </x:c>
      <x:c r="K5060" s="23" t="n">
        <x:f>IF(I5060=0,"",J5060/I5060)</x:f>
        <x:v>0.4019607843137255</x:v>
      </x:c>
      <x:c r="L5060" s="24" t="n">
        <x:v>147</x:v>
      </x:c>
      <x:c r="M5060" s="23" t="n">
        <x:f>IF(H5060=0,"",L5060/H5060)</x:f>
        <x:v>0.3712121212121212</x:v>
      </x:c>
      <x:c r="N5060" s="24" t="n">
        <x:f>H5060-L5060</x:f>
        <x:v>249</x:v>
      </x:c>
      <x:c r="O5060" s="22" t="str">
        <x:v>12:00–12:59</x:v>
      </x:c>
      <x:c r="P5060" s="24" t="n">
        <x:v>269</x:v>
      </x:c>
      <x:c r="Q5060" s="24" t="n">
        <x:v>111</x:v>
      </x:c>
      <x:c r="R5060" s="24" t="n">
        <x:v>26</x:v>
      </x:c>
      <x:c r="S5060" s="23" t="n">
        <x:f>IF(Q5060=0,"",R5060/Q5060)</x:f>
        <x:v>0.23423423423423423</x:v>
      </x:c>
      <x:c r="T5060" s="24" t="n">
        <x:v>49</x:v>
      </x:c>
      <x:c r="U5060" s="23" t="n">
        <x:f>IF(P5060=0,"",T5060/P5060)</x:f>
        <x:v>0.1821561338289963</x:v>
      </x:c>
      <x:c r="V5060" s="24" t="n">
        <x:f>P5060-T5060</x:f>
        <x:v>220</x:v>
      </x:c>
      <x:c r="W5060" s="22" t="str">
        <x:v>18:00–18:59</x:v>
      </x:c>
    </x:row>
    <x:row r="5061">
      <x:c r="A5061" s="22" t="str">
        <x:v>2026-08</x:v>
      </x:c>
      <x:c r="B5061" s="22" t="str">
        <x:v>台北市</x:v>
      </x:c>
      <x:c r="C5061" s="22" t="str">
        <x:v>臺大公館校區</x:v>
      </x:c>
      <x:c r="D5061" s="22" t="str">
        <x:v>A</x:v>
      </x:c>
      <x:c r="E5061" s="36" t="str">
        <x:v>500119053</x:v>
      </x:c>
      <x:c r="F5061" s="22" t="str">
        <x:v>臺大天文數學館南側</x:v>
      </x:c>
      <x:c r="G5061" s="37" t="n">
        <x:v>257.95</x:v>
      </x:c>
      <x:c r="H5061" s="24" t="n">
        <x:v>254</x:v>
      </x:c>
      <x:c r="I5061" s="24" t="n">
        <x:v>82</x:v>
      </x:c>
      <x:c r="J5061" s="24" t="n">
        <x:v>35</x:v>
      </x:c>
      <x:c r="K5061" s="23" t="n">
        <x:f>IF(I5061=0,"",J5061/I5061)</x:f>
        <x:v>0.4268292682926829</x:v>
      </x:c>
      <x:c r="L5061" s="24" t="n">
        <x:v>115</x:v>
      </x:c>
      <x:c r="M5061" s="23" t="n">
        <x:f>IF(H5061=0,"",L5061/H5061)</x:f>
        <x:v>0.452755905511811</x:v>
      </x:c>
      <x:c r="N5061" s="24" t="n">
        <x:f>H5061-L5061</x:f>
        <x:v>139</x:v>
      </x:c>
      <x:c r="O5061" s="22" t="str">
        <x:v>10:00–10:59</x:v>
      </x:c>
      <x:c r="P5061" s="24" t="n">
        <x:v>166</x:v>
      </x:c>
      <x:c r="Q5061" s="24" t="n">
        <x:v>83</x:v>
      </x:c>
      <x:c r="R5061" s="24" t="n">
        <x:v>25</x:v>
      </x:c>
      <x:c r="S5061" s="23" t="n">
        <x:f>IF(Q5061=0,"",R5061/Q5061)</x:f>
        <x:v>0.30120481927710846</x:v>
      </x:c>
      <x:c r="T5061" s="24" t="n">
        <x:v>52</x:v>
      </x:c>
      <x:c r="U5061" s="23" t="n">
        <x:f>IF(P5061=0,"",T5061/P5061)</x:f>
        <x:v>0.3132530120481928</x:v>
      </x:c>
      <x:c r="V5061" s="24" t="n">
        <x:f>P5061-T5061</x:f>
        <x:v>114</x:v>
      </x:c>
      <x:c r="W5061" s="22" t="str">
        <x:v>19:00–19:59</x:v>
      </x:c>
    </x:row>
    <x:row r="5062">
      <x:c r="A5062" s="22" t="str">
        <x:v>2026-08</x:v>
      </x:c>
      <x:c r="B5062" s="22" t="str">
        <x:v>台北市</x:v>
      </x:c>
      <x:c r="C5062" s="22" t="str">
        <x:v>臺大公館校區</x:v>
      </x:c>
      <x:c r="D5062" s="22" t="str">
        <x:v>B</x:v>
      </x:c>
      <x:c r="E5062" s="36" t="str">
        <x:v>500119054</x:v>
      </x:c>
      <x:c r="F5062" s="22" t="str">
        <x:v>臺大心理系館南側</x:v>
      </x:c>
      <x:c r="G5062" s="37" t="n">
        <x:v>156.52</x:v>
      </x:c>
      <x:c r="H5062" s="24" t="n">
        <x:v>217</x:v>
      </x:c>
      <x:c r="I5062" s="24" t="n">
        <x:v>68</x:v>
      </x:c>
      <x:c r="J5062" s="24" t="n">
        <x:v>19</x:v>
      </x:c>
      <x:c r="K5062" s="23" t="n">
        <x:f>IF(I5062=0,"",J5062/I5062)</x:f>
        <x:v>0.27941176470588236</x:v>
      </x:c>
      <x:c r="L5062" s="24" t="n">
        <x:v>42</x:v>
      </x:c>
      <x:c r="M5062" s="23" t="n">
        <x:f>IF(H5062=0,"",L5062/H5062)</x:f>
        <x:v>0.1935483870967742</x:v>
      </x:c>
      <x:c r="N5062" s="24" t="n">
        <x:f>H5062-L5062</x:f>
        <x:v>175</x:v>
      </x:c>
      <x:c r="O5062" s="22" t="str">
        <x:v>12:00–12:59</x:v>
      </x:c>
      <x:c r="P5062" s="24" t="n">
        <x:v>77</x:v>
      </x:c>
      <x:c r="Q5062" s="24" t="n">
        <x:v>41</x:v>
      </x:c>
      <x:c r="R5062" s="24" t="n">
        <x:v>4</x:v>
      </x:c>
      <x:c r="S5062" s="23" t="n">
        <x:f>IF(Q5062=0,"",R5062/Q5062)</x:f>
        <x:v>0.0975609756097561</x:v>
      </x:c>
      <x:c r="T5062" s="24" t="n">
        <x:v>6</x:v>
      </x:c>
      <x:c r="U5062" s="23" t="n">
        <x:f>IF(P5062=0,"",T5062/P5062)</x:f>
        <x:v>0.07792207792207792</x:v>
      </x:c>
      <x:c r="V5062" s="24" t="n">
        <x:f>P5062-T5062</x:f>
        <x:v>71</x:v>
      </x:c>
      <x:c r="W5062" s="22" t="str">
        <x:v>17:00–17:59</x:v>
      </x:c>
    </x:row>
    <x:row r="5063">
      <x:c r="A5063" s="22" t="str">
        <x:v>2026-08</x:v>
      </x:c>
      <x:c r="B5063" s="22" t="str">
        <x:v>台北市</x:v>
      </x:c>
      <x:c r="C5063" s="22" t="str">
        <x:v>臺大公館校區</x:v>
      </x:c>
      <x:c r="D5063" s="22" t="str">
        <x:v>B</x:v>
      </x:c>
      <x:c r="E5063" s="36" t="str">
        <x:v>500119055</x:v>
      </x:c>
      <x:c r="F5063" s="22" t="str">
        <x:v>臺大樂學館東側</x:v>
      </x:c>
      <x:c r="G5063" s="37" t="n">
        <x:v>151.95</x:v>
      </x:c>
      <x:c r="H5063" s="24" t="n">
        <x:v>36</x:v>
      </x:c>
      <x:c r="I5063" s="24" t="n">
        <x:v>20</x:v>
      </x:c>
      <x:c r="J5063" s="24" t="n">
        <x:v>3</x:v>
      </x:c>
      <x:c r="K5063" s="23" t="n">
        <x:f>IF(I5063=0,"",J5063/I5063)</x:f>
        <x:v>0.15</x:v>
      </x:c>
      <x:c r="L5063" s="24" t="n">
        <x:v>12</x:v>
      </x:c>
      <x:c r="M5063" s="23" t="n">
        <x:f>IF(H5063=0,"",L5063/H5063)</x:f>
        <x:v>0.3333333333333333</x:v>
      </x:c>
      <x:c r="N5063" s="24" t="n">
        <x:f>H5063-L5063</x:f>
        <x:v>24</x:v>
      </x:c>
      <x:c r="O5063" s="22" t="str">
        <x:v>17:00–17:59</x:v>
      </x:c>
      <x:c r="P5063" s="24" t="n">
        <x:v>197</x:v>
      </x:c>
      <x:c r="Q5063" s="24" t="n">
        <x:v>103</x:v>
      </x:c>
      <x:c r="R5063" s="24" t="n">
        <x:v>16</x:v>
      </x:c>
      <x:c r="S5063" s="23" t="n">
        <x:f>IF(Q5063=0,"",R5063/Q5063)</x:f>
        <x:v>0.1553398058252427</x:v>
      </x:c>
      <x:c r="T5063" s="24" t="n">
        <x:v>32</x:v>
      </x:c>
      <x:c r="U5063" s="23" t="n">
        <x:f>IF(P5063=0,"",T5063/P5063)</x:f>
        <x:v>0.16243654822335024</x:v>
      </x:c>
      <x:c r="V5063" s="24" t="n">
        <x:f>P5063-T5063</x:f>
        <x:v>165</x:v>
      </x:c>
      <x:c r="W5063" s="22" t="str">
        <x:v>12:00–12:59</x:v>
      </x:c>
    </x:row>
    <x:row r="5064">
      <x:c r="A5064" s="22" t="str">
        <x:v>2026-08</x:v>
      </x:c>
      <x:c r="B5064" s="22" t="str">
        <x:v>台北市</x:v>
      </x:c>
      <x:c r="C5064" s="22" t="str">
        <x:v>臺大公館校區</x:v>
      </x:c>
      <x:c r="D5064" s="22" t="str">
        <x:v>B</x:v>
      </x:c>
      <x:c r="E5064" s="36" t="str">
        <x:v>500119056</x:v>
      </x:c>
      <x:c r="F5064" s="22" t="str">
        <x:v>臺大農化新館西側</x:v>
      </x:c>
      <x:c r="G5064" s="37" t="n">
        <x:v>111.9</x:v>
      </x:c>
      <x:c r="H5064" s="24" t="n">
        <x:v>101</x:v>
      </x:c>
      <x:c r="I5064" s="24" t="n">
        <x:v>58</x:v>
      </x:c>
      <x:c r="J5064" s="24" t="n">
        <x:v>1</x:v>
      </x:c>
      <x:c r="K5064" s="23" t="n">
        <x:f>IF(I5064=0,"",J5064/I5064)</x:f>
        <x:v>0.017241379310344827</x:v>
      </x:c>
      <x:c r="L5064" s="24" t="n">
        <x:v>1</x:v>
      </x:c>
      <x:c r="M5064" s="23" t="n">
        <x:f>IF(H5064=0,"",L5064/H5064)</x:f>
        <x:v>0.009900990099009901</x:v>
      </x:c>
      <x:c r="N5064" s="24" t="n">
        <x:f>H5064-L5064</x:f>
        <x:v>100</x:v>
      </x:c>
      <x:c r="O5064" s="22" t="str">
        <x:v>16:00–16:59</x:v>
      </x:c>
      <x:c r="P5064" s="24" t="n">
        <x:v>309</x:v>
      </x:c>
      <x:c r="Q5064" s="24" t="n">
        <x:v>134</x:v>
      </x:c>
      <x:c r="R5064" s="24" t="n">
        <x:v>1</x:v>
      </x:c>
      <x:c r="S5064" s="23" t="n">
        <x:f>IF(Q5064=0,"",R5064/Q5064)</x:f>
        <x:v>0.007462686567164179</x:v>
      </x:c>
      <x:c r="T5064" s="24" t="n">
        <x:v>3</x:v>
      </x:c>
      <x:c r="U5064" s="23" t="n">
        <x:f>IF(P5064=0,"",T5064/P5064)</x:f>
        <x:v>0.009708737864077669</x:v>
      </x:c>
      <x:c r="V5064" s="24" t="n">
        <x:f>P5064-T5064</x:f>
        <x:v>306</x:v>
      </x:c>
      <x:c r="W5064" s="22" t="str">
        <x:v>09:00–09:59</x:v>
      </x:c>
    </x:row>
    <x:row r="5065">
      <x:c r="A5065" s="22" t="str">
        <x:v>2026-08</x:v>
      </x:c>
      <x:c r="B5065" s="22" t="str">
        <x:v>台北市</x:v>
      </x:c>
      <x:c r="C5065" s="22" t="str">
        <x:v>臺大公館校區</x:v>
      </x:c>
      <x:c r="D5065" s="22" t="str">
        <x:v>B</x:v>
      </x:c>
      <x:c r="E5065" s="36" t="str">
        <x:v>500119057</x:v>
      </x:c>
      <x:c r="F5065" s="22" t="str">
        <x:v>臺大五號館西側</x:v>
      </x:c>
      <x:c r="G5065" s="37" t="n">
        <x:v>150.1</x:v>
      </x:c>
      <x:c r="H5065" s="24" t="n">
        <x:v>0</x:v>
      </x:c>
      <x:c r="I5065" s="24" t="n">
        <x:v>0</x:v>
      </x:c>
      <x:c r="J5065" s="24" t="n">
        <x:v>0</x:v>
      </x:c>
      <x:c r="K5065" s="23" t="str">
        <x:f>IF(I5065=0,"",J5065/I5065)</x:f>
      </x:c>
      <x:c r="L5065" s="24" t="n">
        <x:v>0</x:v>
      </x:c>
      <x:c r="M5065" s="23" t="str">
        <x:f>IF(H5065=0,"",L5065/H5065)</x:f>
      </x:c>
      <x:c r="N5065" s="24" t="n">
        <x:f>H5065-L5065</x:f>
        <x:v>0</x:v>
      </x:c>
      <x:c r="O5065" s="22" t="str"/>
      <x:c r="P5065" s="24" t="n">
        <x:v>210</x:v>
      </x:c>
      <x:c r="Q5065" s="24" t="n">
        <x:v>88</x:v>
      </x:c>
      <x:c r="R5065" s="24" t="n">
        <x:v>12</x:v>
      </x:c>
      <x:c r="S5065" s="23" t="n">
        <x:f>IF(Q5065=0,"",R5065/Q5065)</x:f>
        <x:v>0.13636363636363635</x:v>
      </x:c>
      <x:c r="T5065" s="24" t="n">
        <x:v>14</x:v>
      </x:c>
      <x:c r="U5065" s="23" t="n">
        <x:f>IF(P5065=0,"",T5065/P5065)</x:f>
        <x:v>0.06666666666666667</x:v>
      </x:c>
      <x:c r="V5065" s="24" t="n">
        <x:f>P5065-T5065</x:f>
        <x:v>196</x:v>
      </x:c>
      <x:c r="W5065" s="22" t="str">
        <x:v>12:00–12:59</x:v>
      </x:c>
    </x:row>
    <x:row r="5066">
      <x:c r="A5066" s="22" t="str">
        <x:v>2026-08</x:v>
      </x:c>
      <x:c r="B5066" s="22" t="str">
        <x:v>台北市</x:v>
      </x:c>
      <x:c r="C5066" s="22" t="str">
        <x:v>臺大公館校區</x:v>
      </x:c>
      <x:c r="D5066" s="22" t="str">
        <x:v>B</x:v>
      </x:c>
      <x:c r="E5066" s="36" t="str">
        <x:v>500119058</x:v>
      </x:c>
      <x:c r="F5066" s="22" t="str">
        <x:v>臺大舊體育館西側</x:v>
      </x:c>
      <x:c r="G5066" s="37" t="n">
        <x:v>191.81</x:v>
      </x:c>
      <x:c r="H5066" s="24" t="n">
        <x:v>128</x:v>
      </x:c>
      <x:c r="I5066" s="24" t="n">
        <x:v>34</x:v>
      </x:c>
      <x:c r="J5066" s="24" t="n">
        <x:v>3</x:v>
      </x:c>
      <x:c r="K5066" s="23" t="n">
        <x:f>IF(I5066=0,"",J5066/I5066)</x:f>
        <x:v>0.08823529411764706</x:v>
      </x:c>
      <x:c r="L5066" s="24" t="n">
        <x:v>14</x:v>
      </x:c>
      <x:c r="M5066" s="23" t="n">
        <x:f>IF(H5066=0,"",L5066/H5066)</x:f>
        <x:v>0.109375</x:v>
      </x:c>
      <x:c r="N5066" s="24" t="n">
        <x:f>H5066-L5066</x:f>
        <x:v>114</x:v>
      </x:c>
      <x:c r="O5066" s="22" t="str">
        <x:v>19:00–19:59</x:v>
      </x:c>
      <x:c r="P5066" s="24" t="n">
        <x:v>124</x:v>
      </x:c>
      <x:c r="Q5066" s="24" t="n">
        <x:v>59</x:v>
      </x:c>
      <x:c r="R5066" s="24" t="n">
        <x:v>1</x:v>
      </x:c>
      <x:c r="S5066" s="23" t="n">
        <x:f>IF(Q5066=0,"",R5066/Q5066)</x:f>
        <x:v>0.01694915254237288</x:v>
      </x:c>
      <x:c r="T5066" s="24" t="n">
        <x:v>1</x:v>
      </x:c>
      <x:c r="U5066" s="23" t="n">
        <x:f>IF(P5066=0,"",T5066/P5066)</x:f>
        <x:v>0.008064516129032258</x:v>
      </x:c>
      <x:c r="V5066" s="24" t="n">
        <x:f>P5066-T5066</x:f>
        <x:v>123</x:v>
      </x:c>
      <x:c r="W5066" s="22" t="str">
        <x:v>22:00–22:59</x:v>
      </x:c>
    </x:row>
    <x:row r="5067">
      <x:c r="A5067" s="22" t="str">
        <x:v>2026-08</x:v>
      </x:c>
      <x:c r="B5067" s="22" t="str">
        <x:v>台北市</x:v>
      </x:c>
      <x:c r="C5067" s="22" t="str">
        <x:v>臺大公館校區</x:v>
      </x:c>
      <x:c r="D5067" s="22" t="str">
        <x:v>B</x:v>
      </x:c>
      <x:c r="E5067" s="36" t="str">
        <x:v>500119059</x:v>
      </x:c>
      <x:c r="F5067" s="22" t="str">
        <x:v>臺大共同教室北側</x:v>
      </x:c>
      <x:c r="G5067" s="37" t="n">
        <x:v>140.52</x:v>
      </x:c>
      <x:c r="H5067" s="24" t="n">
        <x:v>0</x:v>
      </x:c>
      <x:c r="I5067" s="24" t="n">
        <x:v>0</x:v>
      </x:c>
      <x:c r="J5067" s="24" t="n">
        <x:v>0</x:v>
      </x:c>
      <x:c r="K5067" s="23" t="str">
        <x:f>IF(I5067=0,"",J5067/I5067)</x:f>
      </x:c>
      <x:c r="L5067" s="24" t="n">
        <x:v>0</x:v>
      </x:c>
      <x:c r="M5067" s="23" t="str">
        <x:f>IF(H5067=0,"",L5067/H5067)</x:f>
      </x:c>
      <x:c r="N5067" s="24" t="n">
        <x:f>H5067-L5067</x:f>
        <x:v>0</x:v>
      </x:c>
      <x:c r="O5067" s="22" t="str"/>
      <x:c r="P5067" s="24" t="n">
        <x:v>110</x:v>
      </x:c>
      <x:c r="Q5067" s="24" t="n">
        <x:v>59</x:v>
      </x:c>
      <x:c r="R5067" s="24" t="n">
        <x:v>19</x:v>
      </x:c>
      <x:c r="S5067" s="23" t="n">
        <x:f>IF(Q5067=0,"",R5067/Q5067)</x:f>
        <x:v>0.3220338983050847</x:v>
      </x:c>
      <x:c r="T5067" s="24" t="n">
        <x:v>36</x:v>
      </x:c>
      <x:c r="U5067" s="23" t="n">
        <x:f>IF(P5067=0,"",T5067/P5067)</x:f>
        <x:v>0.32727272727272727</x:v>
      </x:c>
      <x:c r="V5067" s="24" t="n">
        <x:f>P5067-T5067</x:f>
        <x:v>74</x:v>
      </x:c>
      <x:c r="W5067" s="22" t="str">
        <x:v>17:00–17:59</x:v>
      </x:c>
    </x:row>
    <x:row r="5068">
      <x:c r="A5068" s="22" t="str">
        <x:v>2026-08</x:v>
      </x:c>
      <x:c r="B5068" s="22" t="str">
        <x:v>台北市</x:v>
      </x:c>
      <x:c r="C5068" s="22" t="str">
        <x:v>臺大公館校區</x:v>
      </x:c>
      <x:c r="D5068" s="22" t="str">
        <x:v>B</x:v>
      </x:c>
      <x:c r="E5068" s="36" t="str">
        <x:v>500119060</x:v>
      </x:c>
      <x:c r="F5068" s="22" t="str">
        <x:v>臺大共同教室東南側</x:v>
      </x:c>
      <x:c r="G5068" s="37" t="n">
        <x:v>154.71</x:v>
      </x:c>
      <x:c r="H5068" s="24" t="n">
        <x:v>36</x:v>
      </x:c>
      <x:c r="I5068" s="24" t="n">
        <x:v>15</x:v>
      </x:c>
      <x:c r="J5068" s="24" t="n">
        <x:v>0</x:v>
      </x:c>
      <x:c r="K5068" s="23" t="n">
        <x:f>IF(I5068=0,"",J5068/I5068)</x:f>
        <x:v>0</x:v>
      </x:c>
      <x:c r="L5068" s="24" t="n">
        <x:v>0</x:v>
      </x:c>
      <x:c r="M5068" s="23" t="n">
        <x:f>IF(H5068=0,"",L5068/H5068)</x:f>
        <x:v>0</x:v>
      </x:c>
      <x:c r="N5068" s="24" t="n">
        <x:f>H5068-L5068</x:f>
        <x:v>36</x:v>
      </x:c>
      <x:c r="O5068" s="22" t="str">
        <x:v>16:00–16:59</x:v>
      </x:c>
      <x:c r="P5068" s="24" t="n">
        <x:v>625</x:v>
      </x:c>
      <x:c r="Q5068" s="24" t="n">
        <x:v>195</x:v>
      </x:c>
      <x:c r="R5068" s="24" t="n">
        <x:v>36</x:v>
      </x:c>
      <x:c r="S5068" s="23" t="n">
        <x:f>IF(Q5068=0,"",R5068/Q5068)</x:f>
        <x:v>0.18461538461538463</x:v>
      </x:c>
      <x:c r="T5068" s="24" t="n">
        <x:v>111</x:v>
      </x:c>
      <x:c r="U5068" s="23" t="n">
        <x:f>IF(P5068=0,"",T5068/P5068)</x:f>
        <x:v>0.1776</x:v>
      </x:c>
      <x:c r="V5068" s="24" t="n">
        <x:f>P5068-T5068</x:f>
        <x:v>514</x:v>
      </x:c>
      <x:c r="W5068" s="22" t="str">
        <x:v>06:00–06:59</x:v>
      </x:c>
    </x:row>
    <x:row r="5069">
      <x:c r="A5069" s="22" t="str">
        <x:v>2026-08</x:v>
      </x:c>
      <x:c r="B5069" s="22" t="str">
        <x:v>台北市</x:v>
      </x:c>
      <x:c r="C5069" s="22" t="str">
        <x:v>臺大公館校區</x:v>
      </x:c>
      <x:c r="D5069" s="22" t="str">
        <x:v>A</x:v>
      </x:c>
      <x:c r="E5069" s="36" t="str">
        <x:v>500119061</x:v>
      </x:c>
      <x:c r="F5069" s="22" t="str">
        <x:v>臺大鹿鳴堂東側</x:v>
      </x:c>
      <x:c r="G5069" s="37" t="n">
        <x:v>249.38</x:v>
      </x:c>
      <x:c r="H5069" s="24" t="n">
        <x:v>8</x:v>
      </x:c>
      <x:c r="I5069" s="24" t="n">
        <x:v>2</x:v>
      </x:c>
      <x:c r="J5069" s="24" t="n">
        <x:v>0</x:v>
      </x:c>
      <x:c r="K5069" s="23" t="n">
        <x:f>IF(I5069=0,"",J5069/I5069)</x:f>
        <x:v>0</x:v>
      </x:c>
      <x:c r="L5069" s="24" t="n">
        <x:v>0</x:v>
      </x:c>
      <x:c r="M5069" s="23" t="n">
        <x:f>IF(H5069=0,"",L5069/H5069)</x:f>
        <x:v>0</x:v>
      </x:c>
      <x:c r="N5069" s="24" t="n">
        <x:f>H5069-L5069</x:f>
        <x:v>8</x:v>
      </x:c>
      <x:c r="O5069" s="22" t="str">
        <x:v>14:00–14:59</x:v>
      </x:c>
      <x:c r="P5069" s="24" t="n">
        <x:v>419</x:v>
      </x:c>
      <x:c r="Q5069" s="24" t="n">
        <x:v>138</x:v>
      </x:c>
      <x:c r="R5069" s="24" t="n">
        <x:v>64</x:v>
      </x:c>
      <x:c r="S5069" s="23" t="n">
        <x:f>IF(Q5069=0,"",R5069/Q5069)</x:f>
        <x:v>0.463768115942029</x:v>
      </x:c>
      <x:c r="T5069" s="24" t="n">
        <x:v>192</x:v>
      </x:c>
      <x:c r="U5069" s="23" t="n">
        <x:f>IF(P5069=0,"",T5069/P5069)</x:f>
        <x:v>0.45823389021479716</x:v>
      </x:c>
      <x:c r="V5069" s="24" t="n">
        <x:f>P5069-T5069</x:f>
        <x:v>227</x:v>
      </x:c>
      <x:c r="W5069" s="22" t="str">
        <x:v>11:00–11:59</x:v>
      </x:c>
    </x:row>
    <x:row r="5070">
      <x:c r="A5070" s="22" t="str">
        <x:v>2026-08</x:v>
      </x:c>
      <x:c r="B5070" s="22" t="str">
        <x:v>台北市</x:v>
      </x:c>
      <x:c r="C5070" s="22" t="str">
        <x:v>臺大公館校區</x:v>
      </x:c>
      <x:c r="D5070" s="22" t="str">
        <x:v>C</x:v>
      </x:c>
      <x:c r="E5070" s="36" t="str">
        <x:v>500119062</x:v>
      </x:c>
      <x:c r="F5070" s="22" t="str">
        <x:v>臺大公館停車場西北側</x:v>
      </x:c>
      <x:c r="G5070" s="37" t="n">
        <x:v>33.14</x:v>
      </x:c>
      <x:c r="H5070" s="24" t="n">
        <x:v>15</x:v>
      </x:c>
      <x:c r="I5070" s="24" t="n">
        <x:v>14</x:v>
      </x:c>
      <x:c r="J5070" s="24" t="n">
        <x:v>0</x:v>
      </x:c>
      <x:c r="K5070" s="23" t="n">
        <x:f>IF(I5070=0,"",J5070/I5070)</x:f>
        <x:v>0</x:v>
      </x:c>
      <x:c r="L5070" s="24" t="n">
        <x:v>0</x:v>
      </x:c>
      <x:c r="M5070" s="23" t="n">
        <x:f>IF(H5070=0,"",L5070/H5070)</x:f>
        <x:v>0</x:v>
      </x:c>
      <x:c r="N5070" s="24" t="n">
        <x:f>H5070-L5070</x:f>
        <x:v>15</x:v>
      </x:c>
      <x:c r="O5070" s="22" t="str">
        <x:v>17:00–17:59</x:v>
      </x:c>
      <x:c r="P5070" s="24" t="n">
        <x:v>105</x:v>
      </x:c>
      <x:c r="Q5070" s="24" t="n">
        <x:v>87</x:v>
      </x:c>
      <x:c r="R5070" s="24" t="n">
        <x:v>0</x:v>
      </x:c>
      <x:c r="S5070" s="23" t="n">
        <x:f>IF(Q5070=0,"",R5070/Q5070)</x:f>
        <x:v>0</x:v>
      </x:c>
      <x:c r="T5070" s="24" t="n">
        <x:v>0</x:v>
      </x:c>
      <x:c r="U5070" s="23" t="n">
        <x:f>IF(P5070=0,"",T5070/P5070)</x:f>
        <x:v>0</x:v>
      </x:c>
      <x:c r="V5070" s="24" t="n">
        <x:f>P5070-T5070</x:f>
        <x:v>105</x:v>
      </x:c>
      <x:c r="W5070" s="22" t="str">
        <x:v>14:00–14:59</x:v>
      </x:c>
    </x:row>
    <x:row r="5071">
      <x:c r="A5071" s="22" t="str">
        <x:v>2026-08</x:v>
      </x:c>
      <x:c r="B5071" s="22" t="str">
        <x:v>台北市</x:v>
      </x:c>
      <x:c r="C5071" s="22" t="str">
        <x:v>臺大公館校區</x:v>
      </x:c>
      <x:c r="D5071" s="22" t="str">
        <x:v>B</x:v>
      </x:c>
      <x:c r="E5071" s="36" t="str">
        <x:v>500119063</x:v>
      </x:c>
      <x:c r="F5071" s="22" t="str">
        <x:v>臺大第二行政大樓南側</x:v>
      </x:c>
      <x:c r="G5071" s="37" t="n">
        <x:v>167.38</x:v>
      </x:c>
      <x:c r="H5071" s="24" t="n">
        <x:v>39</x:v>
      </x:c>
      <x:c r="I5071" s="24" t="n">
        <x:v>16</x:v>
      </x:c>
      <x:c r="J5071" s="24" t="n">
        <x:v>0</x:v>
      </x:c>
      <x:c r="K5071" s="23" t="n">
        <x:f>IF(I5071=0,"",J5071/I5071)</x:f>
        <x:v>0</x:v>
      </x:c>
      <x:c r="L5071" s="24" t="n">
        <x:v>0</x:v>
      </x:c>
      <x:c r="M5071" s="23" t="n">
        <x:f>IF(H5071=0,"",L5071/H5071)</x:f>
        <x:v>0</x:v>
      </x:c>
      <x:c r="N5071" s="24" t="n">
        <x:f>H5071-L5071</x:f>
        <x:v>39</x:v>
      </x:c>
      <x:c r="O5071" s="22" t="str">
        <x:v>08:00–08:59</x:v>
      </x:c>
      <x:c r="P5071" s="24" t="n">
        <x:v>593</x:v>
      </x:c>
      <x:c r="Q5071" s="24" t="n">
        <x:v>148</x:v>
      </x:c>
      <x:c r="R5071" s="24" t="n">
        <x:v>9</x:v>
      </x:c>
      <x:c r="S5071" s="23" t="n">
        <x:f>IF(Q5071=0,"",R5071/Q5071)</x:f>
        <x:v>0.060810810810810814</x:v>
      </x:c>
      <x:c r="T5071" s="24" t="n">
        <x:v>29</x:v>
      </x:c>
      <x:c r="U5071" s="23" t="n">
        <x:f>IF(P5071=0,"",T5071/P5071)</x:f>
        <x:v>0.048903878583473864</x:v>
      </x:c>
      <x:c r="V5071" s="24" t="n">
        <x:f>P5071-T5071</x:f>
        <x:v>564</x:v>
      </x:c>
      <x:c r="W5071" s="22" t="str">
        <x:v>10:00–10:59</x:v>
      </x:c>
    </x:row>
    <x:row r="5072">
      <x:c r="A5072" s="22" t="str">
        <x:v>2026-08</x:v>
      </x:c>
      <x:c r="B5072" s="22" t="str">
        <x:v>台北市</x:v>
      </x:c>
      <x:c r="C5072" s="22" t="str">
        <x:v>臺大公館校區</x:v>
      </x:c>
      <x:c r="D5072" s="22" t="str">
        <x:v>B</x:v>
      </x:c>
      <x:c r="E5072" s="36" t="str">
        <x:v>500119064</x:v>
      </x:c>
      <x:c r="F5072" s="22" t="str">
        <x:v>臺大明達館機車停車場</x:v>
      </x:c>
      <x:c r="G5072" s="37" t="n">
        <x:v>134.71</x:v>
      </x:c>
      <x:c r="H5072" s="24" t="n">
        <x:v>98</x:v>
      </x:c>
      <x:c r="I5072" s="24" t="n">
        <x:v>41</x:v>
      </x:c>
      <x:c r="J5072" s="24" t="n">
        <x:v>1</x:v>
      </x:c>
      <x:c r="K5072" s="23" t="n">
        <x:f>IF(I5072=0,"",J5072/I5072)</x:f>
        <x:v>0.024390243902439025</x:v>
      </x:c>
      <x:c r="L5072" s="24" t="n">
        <x:v>2</x:v>
      </x:c>
      <x:c r="M5072" s="23" t="n">
        <x:f>IF(H5072=0,"",L5072/H5072)</x:f>
        <x:v>0.02040816326530612</x:v>
      </x:c>
      <x:c r="N5072" s="24" t="n">
        <x:f>H5072-L5072</x:f>
        <x:v>96</x:v>
      </x:c>
      <x:c r="O5072" s="22" t="str">
        <x:v>15:00–15:59</x:v>
      </x:c>
      <x:c r="P5072" s="24" t="n">
        <x:v>187</x:v>
      </x:c>
      <x:c r="Q5072" s="24" t="n">
        <x:v>96</x:v>
      </x:c>
      <x:c r="R5072" s="24" t="n">
        <x:v>8</x:v>
      </x:c>
      <x:c r="S5072" s="23" t="n">
        <x:f>IF(Q5072=0,"",R5072/Q5072)</x:f>
        <x:v>0.08333333333333333</x:v>
      </x:c>
      <x:c r="T5072" s="24" t="n">
        <x:v>14</x:v>
      </x:c>
      <x:c r="U5072" s="23" t="n">
        <x:f>IF(P5072=0,"",T5072/P5072)</x:f>
        <x:v>0.0748663101604278</x:v>
      </x:c>
      <x:c r="V5072" s="24" t="n">
        <x:f>P5072-T5072</x:f>
        <x:v>173</x:v>
      </x:c>
      <x:c r="W5072" s="22" t="str">
        <x:v>19:00–19:59</x:v>
      </x:c>
    </x:row>
    <x:row r="5073">
      <x:c r="A5073" s="22" t="str">
        <x:v>2026-08</x:v>
      </x:c>
      <x:c r="B5073" s="22" t="str">
        <x:v>台北市</x:v>
      </x:c>
      <x:c r="C5073" s="22" t="str">
        <x:v>臺大公館校區</x:v>
      </x:c>
      <x:c r="D5073" s="22" t="str">
        <x:v>C</x:v>
      </x:c>
      <x:c r="E5073" s="36" t="str">
        <x:v>500119065</x:v>
      </x:c>
      <x:c r="F5073" s="22" t="str">
        <x:v>臺大二號館</x:v>
      </x:c>
      <x:c r="G5073" s="37" t="n">
        <x:v>73.14</x:v>
      </x:c>
      <x:c r="H5073" s="24" t="n">
        <x:v>50</x:v>
      </x:c>
      <x:c r="I5073" s="24" t="n">
        <x:v>30</x:v>
      </x:c>
      <x:c r="J5073" s="24" t="n">
        <x:v>0</x:v>
      </x:c>
      <x:c r="K5073" s="23" t="n">
        <x:f>IF(I5073=0,"",J5073/I5073)</x:f>
        <x:v>0</x:v>
      </x:c>
      <x:c r="L5073" s="24" t="n">
        <x:v>0</x:v>
      </x:c>
      <x:c r="M5073" s="23" t="n">
        <x:f>IF(H5073=0,"",L5073/H5073)</x:f>
        <x:v>0</x:v>
      </x:c>
      <x:c r="N5073" s="24" t="n">
        <x:f>H5073-L5073</x:f>
        <x:v>50</x:v>
      </x:c>
      <x:c r="O5073" s="22" t="str">
        <x:v>14:00–14:59</x:v>
      </x:c>
      <x:c r="P5073" s="24" t="n">
        <x:v>230</x:v>
      </x:c>
      <x:c r="Q5073" s="24" t="n">
        <x:v>113</x:v>
      </x:c>
      <x:c r="R5073" s="24" t="n">
        <x:v>18</x:v>
      </x:c>
      <x:c r="S5073" s="23" t="n">
        <x:f>IF(Q5073=0,"",R5073/Q5073)</x:f>
        <x:v>0.1592920353982301</x:v>
      </x:c>
      <x:c r="T5073" s="24" t="n">
        <x:v>30</x:v>
      </x:c>
      <x:c r="U5073" s="23" t="n">
        <x:f>IF(P5073=0,"",T5073/P5073)</x:f>
        <x:v>0.13043478260869565</x:v>
      </x:c>
      <x:c r="V5073" s="24" t="n">
        <x:f>P5073-T5073</x:f>
        <x:v>200</x:v>
      </x:c>
      <x:c r="W5073" s="22" t="str">
        <x:v>10:00–10:59</x:v>
      </x:c>
    </x:row>
    <x:row r="5074">
      <x:c r="A5074" s="22" t="str">
        <x:v>2026-08</x:v>
      </x:c>
      <x:c r="B5074" s="22" t="str">
        <x:v>台北市</x:v>
      </x:c>
      <x:c r="C5074" s="22" t="str">
        <x:v>臺大公館校區</x:v>
      </x:c>
      <x:c r="D5074" s="22" t="str">
        <x:v>B</x:v>
      </x:c>
      <x:c r="E5074" s="36" t="str">
        <x:v>500119066</x:v>
      </x:c>
      <x:c r="F5074" s="22" t="str">
        <x:v>臺大凝態館南側</x:v>
      </x:c>
      <x:c r="G5074" s="37" t="n">
        <x:v>182.14</x:v>
      </x:c>
      <x:c r="H5074" s="24" t="n">
        <x:v>255</x:v>
      </x:c>
      <x:c r="I5074" s="24" t="n">
        <x:v>95</x:v>
      </x:c>
      <x:c r="J5074" s="24" t="n">
        <x:v>41</x:v>
      </x:c>
      <x:c r="K5074" s="23" t="n">
        <x:f>IF(I5074=0,"",J5074/I5074)</x:f>
        <x:v>0.43157894736842106</x:v>
      </x:c>
      <x:c r="L5074" s="24" t="n">
        <x:v>97</x:v>
      </x:c>
      <x:c r="M5074" s="23" t="n">
        <x:f>IF(H5074=0,"",L5074/H5074)</x:f>
        <x:v>0.3803921568627451</x:v>
      </x:c>
      <x:c r="N5074" s="24" t="n">
        <x:f>H5074-L5074</x:f>
        <x:v>158</x:v>
      </x:c>
      <x:c r="O5074" s="22" t="str">
        <x:v>13:00–13:59</x:v>
      </x:c>
      <x:c r="P5074" s="24" t="n">
        <x:v>183</x:v>
      </x:c>
      <x:c r="Q5074" s="24" t="n">
        <x:v>78</x:v>
      </x:c>
      <x:c r="R5074" s="24" t="n">
        <x:v>8</x:v>
      </x:c>
      <x:c r="S5074" s="23" t="n">
        <x:f>IF(Q5074=0,"",R5074/Q5074)</x:f>
        <x:v>0.10256410256410256</x:v>
      </x:c>
      <x:c r="T5074" s="24" t="n">
        <x:v>15</x:v>
      </x:c>
      <x:c r="U5074" s="23" t="n">
        <x:f>IF(P5074=0,"",T5074/P5074)</x:f>
        <x:v>0.08196721311475409</x:v>
      </x:c>
      <x:c r="V5074" s="24" t="n">
        <x:f>P5074-T5074</x:f>
        <x:v>168</x:v>
      </x:c>
      <x:c r="W5074" s="22" t="str">
        <x:v>18:00–18:59</x:v>
      </x:c>
    </x:row>
    <x:row r="5075">
      <x:c r="A5075" s="22" t="str">
        <x:v>2026-08</x:v>
      </x:c>
      <x:c r="B5075" s="22" t="str">
        <x:v>台北市</x:v>
      </x:c>
      <x:c r="C5075" s="22" t="str">
        <x:v>臺大公館校區</x:v>
      </x:c>
      <x:c r="D5075" s="22" t="str">
        <x:v>A</x:v>
      </x:c>
      <x:c r="E5075" s="36" t="str">
        <x:v>500119067</x:v>
      </x:c>
      <x:c r="F5075" s="22" t="str">
        <x:v>臺大社科院西側</x:v>
      </x:c>
      <x:c r="G5075" s="37" t="n">
        <x:v>281.57</x:v>
      </x:c>
      <x:c r="H5075" s="24" t="n">
        <x:v>174</x:v>
      </x:c>
      <x:c r="I5075" s="24" t="n">
        <x:v>49</x:v>
      </x:c>
      <x:c r="J5075" s="24" t="n">
        <x:v>6</x:v>
      </x:c>
      <x:c r="K5075" s="23" t="n">
        <x:f>IF(I5075=0,"",J5075/I5075)</x:f>
        <x:v>0.12244897959183673</x:v>
      </x:c>
      <x:c r="L5075" s="24" t="n">
        <x:v>23</x:v>
      </x:c>
      <x:c r="M5075" s="23" t="n">
        <x:f>IF(H5075=0,"",L5075/H5075)</x:f>
        <x:v>0.13218390804597702</x:v>
      </x:c>
      <x:c r="N5075" s="24" t="n">
        <x:f>H5075-L5075</x:f>
        <x:v>151</x:v>
      </x:c>
      <x:c r="O5075" s="22" t="str">
        <x:v>09:00–09:59</x:v>
      </x:c>
      <x:c r="P5075" s="24" t="n">
        <x:v>287</x:v>
      </x:c>
      <x:c r="Q5075" s="24" t="n">
        <x:v>92</x:v>
      </x:c>
      <x:c r="R5075" s="24" t="n">
        <x:v>1</x:v>
      </x:c>
      <x:c r="S5075" s="23" t="n">
        <x:f>IF(Q5075=0,"",R5075/Q5075)</x:f>
        <x:v>0.010869565217391304</x:v>
      </x:c>
      <x:c r="T5075" s="24" t="n">
        <x:v>1</x:v>
      </x:c>
      <x:c r="U5075" s="23" t="n">
        <x:f>IF(P5075=0,"",T5075/P5075)</x:f>
        <x:v>0.003484320557491289</x:v>
      </x:c>
      <x:c r="V5075" s="24" t="n">
        <x:f>P5075-T5075</x:f>
        <x:v>286</x:v>
      </x:c>
      <x:c r="W5075" s="22" t="str">
        <x:v>18:00–18:59</x:v>
      </x:c>
    </x:row>
    <x:row r="5076">
      <x:c r="A5076" s="22" t="str">
        <x:v>2026-08</x:v>
      </x:c>
      <x:c r="B5076" s="22" t="str">
        <x:v>台北市</x:v>
      </x:c>
      <x:c r="C5076" s="22" t="str">
        <x:v>臺大公館校區</x:v>
      </x:c>
      <x:c r="D5076" s="22" t="str">
        <x:v>B</x:v>
      </x:c>
      <x:c r="E5076" s="36" t="str">
        <x:v>500119068</x:v>
      </x:c>
      <x:c r="F5076" s="22" t="str">
        <x:v>臺大社會系館南側</x:v>
      </x:c>
      <x:c r="G5076" s="37" t="n">
        <x:v>199.38</x:v>
      </x:c>
      <x:c r="H5076" s="24" t="n">
        <x:v>77</x:v>
      </x:c>
      <x:c r="I5076" s="24" t="n">
        <x:v>30</x:v>
      </x:c>
      <x:c r="J5076" s="24" t="n">
        <x:v>14</x:v>
      </x:c>
      <x:c r="K5076" s="23" t="n">
        <x:f>IF(I5076=0,"",J5076/I5076)</x:f>
        <x:v>0.4666666666666667</x:v>
      </x:c>
      <x:c r="L5076" s="24" t="n">
        <x:v>35</x:v>
      </x:c>
      <x:c r="M5076" s="23" t="n">
        <x:f>IF(H5076=0,"",L5076/H5076)</x:f>
        <x:v>0.45454545454545453</x:v>
      </x:c>
      <x:c r="N5076" s="24" t="n">
        <x:f>H5076-L5076</x:f>
        <x:v>42</x:v>
      </x:c>
      <x:c r="O5076" s="22" t="str">
        <x:v>13:00–13:59</x:v>
      </x:c>
      <x:c r="P5076" s="24" t="n">
        <x:v>94</x:v>
      </x:c>
      <x:c r="Q5076" s="24" t="n">
        <x:v>54</x:v>
      </x:c>
      <x:c r="R5076" s="24" t="n">
        <x:v>5</x:v>
      </x:c>
      <x:c r="S5076" s="23" t="n">
        <x:f>IF(Q5076=0,"",R5076/Q5076)</x:f>
        <x:v>0.09259259259259259</x:v>
      </x:c>
      <x:c r="T5076" s="24" t="n">
        <x:v>6</x:v>
      </x:c>
      <x:c r="U5076" s="23" t="n">
        <x:f>IF(P5076=0,"",T5076/P5076)</x:f>
        <x:v>0.06382978723404255</x:v>
      </x:c>
      <x:c r="V5076" s="24" t="n">
        <x:f>P5076-T5076</x:f>
        <x:v>88</x:v>
      </x:c>
      <x:c r="W5076" s="22" t="str">
        <x:v>19:00–19:59</x:v>
      </x:c>
    </x:row>
    <x:row r="5077">
      <x:c r="A5077" s="22" t="str">
        <x:v>2026-08</x:v>
      </x:c>
      <x:c r="B5077" s="22" t="str">
        <x:v>台北市</x:v>
      </x:c>
      <x:c r="C5077" s="22" t="str">
        <x:v>臺大公館校區</x:v>
      </x:c>
      <x:c r="D5077" s="22" t="str">
        <x:v>C</x:v>
      </x:c>
      <x:c r="E5077" s="36" t="str">
        <x:v>500119069</x:v>
      </x:c>
      <x:c r="F5077" s="22" t="str">
        <x:v>臺大思亮館東南側</x:v>
      </x:c>
      <x:c r="G5077" s="37" t="n">
        <x:v>69.33</x:v>
      </x:c>
      <x:c r="H5077" s="24" t="n">
        <x:v>53</x:v>
      </x:c>
      <x:c r="I5077" s="24" t="n">
        <x:v>32</x:v>
      </x:c>
      <x:c r="J5077" s="24" t="n">
        <x:v>10</x:v>
      </x:c>
      <x:c r="K5077" s="23" t="n">
        <x:f>IF(I5077=0,"",J5077/I5077)</x:f>
        <x:v>0.3125</x:v>
      </x:c>
      <x:c r="L5077" s="24" t="n">
        <x:v>20</x:v>
      </x:c>
      <x:c r="M5077" s="23" t="n">
        <x:f>IF(H5077=0,"",L5077/H5077)</x:f>
        <x:v>0.37735849056603776</x:v>
      </x:c>
      <x:c r="N5077" s="24" t="n">
        <x:f>H5077-L5077</x:f>
        <x:v>33</x:v>
      </x:c>
      <x:c r="O5077" s="22" t="str">
        <x:v>13:00–13:59</x:v>
      </x:c>
      <x:c r="P5077" s="24" t="n">
        <x:v>34</x:v>
      </x:c>
      <x:c r="Q5077" s="24" t="n">
        <x:v>28</x:v>
      </x:c>
      <x:c r="R5077" s="24" t="n">
        <x:v>2</x:v>
      </x:c>
      <x:c r="S5077" s="23" t="n">
        <x:f>IF(Q5077=0,"",R5077/Q5077)</x:f>
        <x:v>0.07142857142857142</x:v>
      </x:c>
      <x:c r="T5077" s="24" t="n">
        <x:v>2</x:v>
      </x:c>
      <x:c r="U5077" s="23" t="n">
        <x:f>IF(P5077=0,"",T5077/P5077)</x:f>
        <x:v>0.058823529411764705</x:v>
      </x:c>
      <x:c r="V5077" s="24" t="n">
        <x:f>P5077-T5077</x:f>
        <x:v>32</x:v>
      </x:c>
      <x:c r="W5077" s="22" t="str">
        <x:v>19:00–19:59</x:v>
      </x:c>
    </x:row>
    <x:row r="5078">
      <x:c r="A5078" s="22" t="str">
        <x:v>2026-08</x:v>
      </x:c>
      <x:c r="B5078" s="22" t="str">
        <x:v>台北市</x:v>
      </x:c>
      <x:c r="C5078" s="22" t="str">
        <x:v>臺大公館校區</x:v>
      </x:c>
      <x:c r="D5078" s="22" t="str">
        <x:v>A</x:v>
      </x:c>
      <x:c r="E5078" s="36" t="str">
        <x:v>500119070</x:v>
      </x:c>
      <x:c r="F5078" s="22" t="str">
        <x:v>臺大椰林小舖</x:v>
      </x:c>
      <x:c r="G5078" s="37" t="n">
        <x:v>279.1</x:v>
      </x:c>
      <x:c r="H5078" s="24" t="n">
        <x:v>11</x:v>
      </x:c>
      <x:c r="I5078" s="24" t="n">
        <x:v>7</x:v>
      </x:c>
      <x:c r="J5078" s="24" t="n">
        <x:v>1</x:v>
      </x:c>
      <x:c r="K5078" s="23" t="n">
        <x:f>IF(I5078=0,"",J5078/I5078)</x:f>
        <x:v>0.14285714285714285</x:v>
      </x:c>
      <x:c r="L5078" s="24" t="n">
        <x:v>1</x:v>
      </x:c>
      <x:c r="M5078" s="23" t="n">
        <x:f>IF(H5078=0,"",L5078/H5078)</x:f>
        <x:v>0.09090909090909091</x:v>
      </x:c>
      <x:c r="N5078" s="24" t="n">
        <x:f>H5078-L5078</x:f>
        <x:v>10</x:v>
      </x:c>
      <x:c r="O5078" s="22" t="str">
        <x:v>03:00–03:59</x:v>
      </x:c>
      <x:c r="P5078" s="24" t="n">
        <x:v>705</x:v>
      </x:c>
      <x:c r="Q5078" s="24" t="n">
        <x:v>155</x:v>
      </x:c>
      <x:c r="R5078" s="24" t="n">
        <x:v>19</x:v>
      </x:c>
      <x:c r="S5078" s="23" t="n">
        <x:f>IF(Q5078=0,"",R5078/Q5078)</x:f>
        <x:v>0.12258064516129032</x:v>
      </x:c>
      <x:c r="T5078" s="24" t="n">
        <x:v>79</x:v>
      </x:c>
      <x:c r="U5078" s="23" t="n">
        <x:f>IF(P5078=0,"",T5078/P5078)</x:f>
        <x:v>0.11205673758865248</x:v>
      </x:c>
      <x:c r="V5078" s="24" t="n">
        <x:f>P5078-T5078</x:f>
        <x:v>626</x:v>
      </x:c>
      <x:c r="W5078" s="22" t="str">
        <x:v>10:00–10:59</x:v>
      </x:c>
    </x:row>
    <x:row r="5079">
      <x:c r="A5079" s="22" t="str">
        <x:v>2026-08</x:v>
      </x:c>
      <x:c r="B5079" s="22" t="str">
        <x:v>台北市</x:v>
      </x:c>
      <x:c r="C5079" s="22" t="str">
        <x:v>臺大公館校區</x:v>
      </x:c>
      <x:c r="D5079" s="22" t="str">
        <x:v>B</x:v>
      </x:c>
      <x:c r="E5079" s="36" t="str">
        <x:v>500119071</x:v>
      </x:c>
      <x:c r="F5079" s="22" t="str">
        <x:v>臺大計資中心南側</x:v>
      </x:c>
      <x:c r="G5079" s="37" t="n">
        <x:v>100.71</x:v>
      </x:c>
      <x:c r="H5079" s="24" t="n">
        <x:v>20</x:v>
      </x:c>
      <x:c r="I5079" s="24" t="n">
        <x:v>14</x:v>
      </x:c>
      <x:c r="J5079" s="24" t="n">
        <x:v>6</x:v>
      </x:c>
      <x:c r="K5079" s="23" t="n">
        <x:f>IF(I5079=0,"",J5079/I5079)</x:f>
        <x:v>0.42857142857142855</x:v>
      </x:c>
      <x:c r="L5079" s="24" t="n">
        <x:v>8</x:v>
      </x:c>
      <x:c r="M5079" s="23" t="n">
        <x:f>IF(H5079=0,"",L5079/H5079)</x:f>
        <x:v>0.4</x:v>
      </x:c>
      <x:c r="N5079" s="24" t="n">
        <x:f>H5079-L5079</x:f>
        <x:v>12</x:v>
      </x:c>
      <x:c r="O5079" s="22" t="str">
        <x:v>14:00–14:59</x:v>
      </x:c>
      <x:c r="P5079" s="24" t="n">
        <x:v>26</x:v>
      </x:c>
      <x:c r="Q5079" s="24" t="n">
        <x:v>23</x:v>
      </x:c>
      <x:c r="R5079" s="24" t="n">
        <x:v>0</x:v>
      </x:c>
      <x:c r="S5079" s="23" t="n">
        <x:f>IF(Q5079=0,"",R5079/Q5079)</x:f>
        <x:v>0</x:v>
      </x:c>
      <x:c r="T5079" s="24" t="n">
        <x:v>0</x:v>
      </x:c>
      <x:c r="U5079" s="23" t="n">
        <x:f>IF(P5079=0,"",T5079/P5079)</x:f>
        <x:v>0</x:v>
      </x:c>
      <x:c r="V5079" s="24" t="n">
        <x:f>P5079-T5079</x:f>
        <x:v>26</x:v>
      </x:c>
      <x:c r="W5079" s="22" t="str">
        <x:v>22:00–22:59</x:v>
      </x:c>
    </x:row>
    <x:row r="5080">
      <x:c r="A5080" s="22" t="str">
        <x:v>2026-08</x:v>
      </x:c>
      <x:c r="B5080" s="22" t="str">
        <x:v>台北市</x:v>
      </x:c>
      <x:c r="C5080" s="22" t="str">
        <x:v>臺大公館校區</x:v>
      </x:c>
      <x:c r="D5080" s="22" t="str">
        <x:v>B</x:v>
      </x:c>
      <x:c r="E5080" s="36" t="str">
        <x:v>500119072</x:v>
      </x:c>
      <x:c r="F5080" s="22" t="str">
        <x:v>臺大原分所北側</x:v>
      </x:c>
      <x:c r="G5080" s="37" t="n">
        <x:v>135.57</x:v>
      </x:c>
      <x:c r="H5080" s="24" t="n">
        <x:v>339</x:v>
      </x:c>
      <x:c r="I5080" s="24" t="n">
        <x:v>128</x:v>
      </x:c>
      <x:c r="J5080" s="24" t="n">
        <x:v>36</x:v>
      </x:c>
      <x:c r="K5080" s="23" t="n">
        <x:f>IF(I5080=0,"",J5080/I5080)</x:f>
        <x:v>0.28125</x:v>
      </x:c>
      <x:c r="L5080" s="24" t="n">
        <x:v>84</x:v>
      </x:c>
      <x:c r="M5080" s="23" t="n">
        <x:f>IF(H5080=0,"",L5080/H5080)</x:f>
        <x:v>0.24778761061946902</x:v>
      </x:c>
      <x:c r="N5080" s="24" t="n">
        <x:f>H5080-L5080</x:f>
        <x:v>255</x:v>
      </x:c>
      <x:c r="O5080" s="22" t="str">
        <x:v>11:00–11:59</x:v>
      </x:c>
      <x:c r="P5080" s="24" t="n">
        <x:v>230</x:v>
      </x:c>
      <x:c r="Q5080" s="24" t="n">
        <x:v>117</x:v>
      </x:c>
      <x:c r="R5080" s="24" t="n">
        <x:v>12</x:v>
      </x:c>
      <x:c r="S5080" s="23" t="n">
        <x:f>IF(Q5080=0,"",R5080/Q5080)</x:f>
        <x:v>0.10256410256410256</x:v>
      </x:c>
      <x:c r="T5080" s="24" t="n">
        <x:v>21</x:v>
      </x:c>
      <x:c r="U5080" s="23" t="n">
        <x:f>IF(P5080=0,"",T5080/P5080)</x:f>
        <x:v>0.09130434782608696</x:v>
      </x:c>
      <x:c r="V5080" s="24" t="n">
        <x:f>P5080-T5080</x:f>
        <x:v>209</x:v>
      </x:c>
      <x:c r="W5080" s="22" t="str">
        <x:v>19:00–19:59</x:v>
      </x:c>
    </x:row>
    <x:row r="5081">
      <x:c r="A5081" s="22" t="str">
        <x:v>2026-08</x:v>
      </x:c>
      <x:c r="B5081" s="22" t="str">
        <x:v>台北市</x:v>
      </x:c>
      <x:c r="C5081" s="22" t="str">
        <x:v>臺大公館校區</x:v>
      </x:c>
      <x:c r="D5081" s="22" t="str">
        <x:v>A</x:v>
      </x:c>
      <x:c r="E5081" s="36" t="str">
        <x:v>500119074</x:v>
      </x:c>
      <x:c r="F5081" s="22" t="str">
        <x:v>臺大生命科學館西北側</x:v>
      </x:c>
      <x:c r="G5081" s="37" t="n">
        <x:v>219.33</x:v>
      </x:c>
      <x:c r="H5081" s="24" t="n">
        <x:v>89</x:v>
      </x:c>
      <x:c r="I5081" s="24" t="n">
        <x:v>33</x:v>
      </x:c>
      <x:c r="J5081" s="24" t="n">
        <x:v>10</x:v>
      </x:c>
      <x:c r="K5081" s="23" t="n">
        <x:f>IF(I5081=0,"",J5081/I5081)</x:f>
        <x:v>0.30303030303030304</x:v>
      </x:c>
      <x:c r="L5081" s="24" t="n">
        <x:v>26</x:v>
      </x:c>
      <x:c r="M5081" s="23" t="n">
        <x:f>IF(H5081=0,"",L5081/H5081)</x:f>
        <x:v>0.29213483146067415</x:v>
      </x:c>
      <x:c r="N5081" s="24" t="n">
        <x:f>H5081-L5081</x:f>
        <x:v>63</x:v>
      </x:c>
      <x:c r="O5081" s="22" t="str">
        <x:v>13:00–13:59</x:v>
      </x:c>
      <x:c r="P5081" s="24" t="n">
        <x:v>306</x:v>
      </x:c>
      <x:c r="Q5081" s="24" t="n">
        <x:v>120</x:v>
      </x:c>
      <x:c r="R5081" s="24" t="n">
        <x:v>19</x:v>
      </x:c>
      <x:c r="S5081" s="23" t="n">
        <x:f>IF(Q5081=0,"",R5081/Q5081)</x:f>
        <x:v>0.15833333333333333</x:v>
      </x:c>
      <x:c r="T5081" s="24" t="n">
        <x:v>51</x:v>
      </x:c>
      <x:c r="U5081" s="23" t="n">
        <x:f>IF(P5081=0,"",T5081/P5081)</x:f>
        <x:v>0.16666666666666666</x:v>
      </x:c>
      <x:c r="V5081" s="24" t="n">
        <x:f>P5081-T5081</x:f>
        <x:v>255</x:v>
      </x:c>
      <x:c r="W5081" s="22" t="str">
        <x:v>17:00–17:59</x:v>
      </x:c>
    </x:row>
    <x:row r="5082">
      <x:c r="A5082" s="22" t="str">
        <x:v>2026-08</x:v>
      </x:c>
      <x:c r="B5082" s="22" t="str">
        <x:v>台北市</x:v>
      </x:c>
      <x:c r="C5082" s="22" t="str">
        <x:v>臺大公館校區</x:v>
      </x:c>
      <x:c r="D5082" s="22" t="str">
        <x:v>A</x:v>
      </x:c>
      <x:c r="E5082" s="36" t="str">
        <x:v>500119075</x:v>
      </x:c>
      <x:c r="F5082" s="22" t="str">
        <x:v>臺大第一活動中心西南側</x:v>
      </x:c>
      <x:c r="G5082" s="37" t="n">
        <x:v>532.38</x:v>
      </x:c>
      <x:c r="H5082" s="24" t="n">
        <x:v>381</x:v>
      </x:c>
      <x:c r="I5082" s="24" t="n">
        <x:v>53</x:v>
      </x:c>
      <x:c r="J5082" s="24" t="n">
        <x:v>25</x:v>
      </x:c>
      <x:c r="K5082" s="23" t="n">
        <x:f>IF(I5082=0,"",J5082/I5082)</x:f>
        <x:v>0.4716981132075472</x:v>
      </x:c>
      <x:c r="L5082" s="24" t="n">
        <x:v>180</x:v>
      </x:c>
      <x:c r="M5082" s="23" t="n">
        <x:f>IF(H5082=0,"",L5082/H5082)</x:f>
        <x:v>0.47244094488188976</x:v>
      </x:c>
      <x:c r="N5082" s="24" t="n">
        <x:f>H5082-L5082</x:f>
        <x:v>201</x:v>
      </x:c>
      <x:c r="O5082" s="22" t="str">
        <x:v>12:00–12:59</x:v>
      </x:c>
      <x:c r="P5082" s="24" t="n">
        <x:v>299</x:v>
      </x:c>
      <x:c r="Q5082" s="24" t="n">
        <x:v>88</x:v>
      </x:c>
      <x:c r="R5082" s="24" t="n">
        <x:v>14</x:v>
      </x:c>
      <x:c r="S5082" s="23" t="n">
        <x:f>IF(Q5082=0,"",R5082/Q5082)</x:f>
        <x:v>0.1590909090909091</x:v>
      </x:c>
      <x:c r="T5082" s="24" t="n">
        <x:v>58</x:v>
      </x:c>
      <x:c r="U5082" s="23" t="n">
        <x:f>IF(P5082=0,"",T5082/P5082)</x:f>
        <x:v>0.1939799331103679</x:v>
      </x:c>
      <x:c r="V5082" s="24" t="n">
        <x:f>P5082-T5082</x:f>
        <x:v>241</x:v>
      </x:c>
      <x:c r="W5082" s="22" t="str">
        <x:v>19:00–19:59</x:v>
      </x:c>
    </x:row>
    <x:row r="5083">
      <x:c r="A5083" s="22" t="str">
        <x:v>2026-08</x:v>
      </x:c>
      <x:c r="B5083" s="22" t="str">
        <x:v>台北市</x:v>
      </x:c>
      <x:c r="C5083" s="22" t="str">
        <x:v>臺大公館校區</x:v>
      </x:c>
      <x:c r="D5083" s="22" t="str">
        <x:v>A</x:v>
      </x:c>
      <x:c r="E5083" s="36" t="str">
        <x:v>500119076</x:v>
      </x:c>
      <x:c r="F5083" s="22" t="str">
        <x:v>臺大博理館西側</x:v>
      </x:c>
      <x:c r="G5083" s="37" t="n">
        <x:v>201.29</x:v>
      </x:c>
      <x:c r="H5083" s="24" t="n">
        <x:v>387</x:v>
      </x:c>
      <x:c r="I5083" s="24" t="n">
        <x:v>108</x:v>
      </x:c>
      <x:c r="J5083" s="24" t="n">
        <x:v>50</x:v>
      </x:c>
      <x:c r="K5083" s="23" t="n">
        <x:f>IF(I5083=0,"",J5083/I5083)</x:f>
        <x:v>0.46296296296296297</x:v>
      </x:c>
      <x:c r="L5083" s="24" t="n">
        <x:v>170</x:v>
      </x:c>
      <x:c r="M5083" s="23" t="n">
        <x:f>IF(H5083=0,"",L5083/H5083)</x:f>
        <x:v>0.4392764857881137</x:v>
      </x:c>
      <x:c r="N5083" s="24" t="n">
        <x:f>H5083-L5083</x:f>
        <x:v>217</x:v>
      </x:c>
      <x:c r="O5083" s="22" t="str">
        <x:v>11:00–11:59</x:v>
      </x:c>
      <x:c r="P5083" s="24" t="n">
        <x:v>281</x:v>
      </x:c>
      <x:c r="Q5083" s="24" t="n">
        <x:v>119</x:v>
      </x:c>
      <x:c r="R5083" s="24" t="n">
        <x:v>19</x:v>
      </x:c>
      <x:c r="S5083" s="23" t="n">
        <x:f>IF(Q5083=0,"",R5083/Q5083)</x:f>
        <x:v>0.15966386554621848</x:v>
      </x:c>
      <x:c r="T5083" s="24" t="n">
        <x:v>39</x:v>
      </x:c>
      <x:c r="U5083" s="23" t="n">
        <x:f>IF(P5083=0,"",T5083/P5083)</x:f>
        <x:v>0.1387900355871886</x:v>
      </x:c>
      <x:c r="V5083" s="24" t="n">
        <x:f>P5083-T5083</x:f>
        <x:v>242</x:v>
      </x:c>
      <x:c r="W5083" s="22" t="str">
        <x:v>19:00–19:59</x:v>
      </x:c>
    </x:row>
    <x:row r="5084">
      <x:c r="A5084" s="22" t="str">
        <x:v>2026-08</x:v>
      </x:c>
      <x:c r="B5084" s="22" t="str">
        <x:v>台北市</x:v>
      </x:c>
      <x:c r="C5084" s="22" t="str">
        <x:v>臺大公館校區</x:v>
      </x:c>
      <x:c r="D5084" s="22" t="str">
        <x:v>C</x:v>
      </x:c>
      <x:c r="E5084" s="36" t="str">
        <x:v>500119077</x:v>
      </x:c>
      <x:c r="F5084" s="22" t="str">
        <x:v>臺大博雅館西側</x:v>
      </x:c>
      <x:c r="G5084" s="37" t="n">
        <x:v>37.19</x:v>
      </x:c>
      <x:c r="H5084" s="24" t="n">
        <x:v>0</x:v>
      </x:c>
      <x:c r="I5084" s="24" t="n">
        <x:v>0</x:v>
      </x:c>
      <x:c r="J5084" s="24" t="n">
        <x:v>0</x:v>
      </x:c>
      <x:c r="K5084" s="23" t="str">
        <x:f>IF(I5084=0,"",J5084/I5084)</x:f>
      </x:c>
      <x:c r="L5084" s="24" t="n">
        <x:v>0</x:v>
      </x:c>
      <x:c r="M5084" s="23" t="str">
        <x:f>IF(H5084=0,"",L5084/H5084)</x:f>
      </x:c>
      <x:c r="N5084" s="24" t="n">
        <x:f>H5084-L5084</x:f>
        <x:v>0</x:v>
      </x:c>
      <x:c r="O5084" s="22" t="str"/>
      <x:c r="P5084" s="24" t="n">
        <x:v>17</x:v>
      </x:c>
      <x:c r="Q5084" s="24" t="n">
        <x:v>14</x:v>
      </x:c>
      <x:c r="R5084" s="24" t="n">
        <x:v>0</x:v>
      </x:c>
      <x:c r="S5084" s="23" t="n">
        <x:f>IF(Q5084=0,"",R5084/Q5084)</x:f>
        <x:v>0</x:v>
      </x:c>
      <x:c r="T5084" s="24" t="n">
        <x:v>0</x:v>
      </x:c>
      <x:c r="U5084" s="23" t="n">
        <x:f>IF(P5084=0,"",T5084/P5084)</x:f>
        <x:v>0</x:v>
      </x:c>
      <x:c r="V5084" s="24" t="n">
        <x:f>P5084-T5084</x:f>
        <x:v>17</x:v>
      </x:c>
      <x:c r="W5084" s="22" t="str">
        <x:v>07:00–07:59</x:v>
      </x:c>
    </x:row>
    <x:row r="5085">
      <x:c r="A5085" s="22" t="str">
        <x:v>2026-08</x:v>
      </x:c>
      <x:c r="B5085" s="22" t="str">
        <x:v>台北市</x:v>
      </x:c>
      <x:c r="C5085" s="22" t="str">
        <x:v>臺大公館校區</x:v>
      </x:c>
      <x:c r="D5085" s="22" t="str">
        <x:v>C</x:v>
      </x:c>
      <x:c r="E5085" s="36" t="str">
        <x:v>500119078</x:v>
      </x:c>
      <x:c r="F5085" s="22" t="str">
        <x:v>臺大森林館北側</x:v>
      </x:c>
      <x:c r="G5085" s="37" t="n">
        <x:v>65.57</x:v>
      </x:c>
      <x:c r="H5085" s="24" t="n">
        <x:v>110</x:v>
      </x:c>
      <x:c r="I5085" s="24" t="n">
        <x:v>74</x:v>
      </x:c>
      <x:c r="J5085" s="24" t="n">
        <x:v>6</x:v>
      </x:c>
      <x:c r="K5085" s="23" t="n">
        <x:f>IF(I5085=0,"",J5085/I5085)</x:f>
        <x:v>0.08108108108108109</x:v>
      </x:c>
      <x:c r="L5085" s="24" t="n">
        <x:v>9</x:v>
      </x:c>
      <x:c r="M5085" s="23" t="n">
        <x:f>IF(H5085=0,"",L5085/H5085)</x:f>
        <x:v>0.08181818181818182</x:v>
      </x:c>
      <x:c r="N5085" s="24" t="n">
        <x:f>H5085-L5085</x:f>
        <x:v>101</x:v>
      </x:c>
      <x:c r="O5085" s="22" t="str">
        <x:v>10:00–10:59</x:v>
      </x:c>
      <x:c r="P5085" s="24" t="n">
        <x:v>138</x:v>
      </x:c>
      <x:c r="Q5085" s="24" t="n">
        <x:v>85</x:v>
      </x:c>
      <x:c r="R5085" s="24" t="n">
        <x:v>11</x:v>
      </x:c>
      <x:c r="S5085" s="23" t="n">
        <x:f>IF(Q5085=0,"",R5085/Q5085)</x:f>
        <x:v>0.12941176470588237</x:v>
      </x:c>
      <x:c r="T5085" s="24" t="n">
        <x:v>15</x:v>
      </x:c>
      <x:c r="U5085" s="23" t="n">
        <x:f>IF(P5085=0,"",T5085/P5085)</x:f>
        <x:v>0.10869565217391304</x:v>
      </x:c>
      <x:c r="V5085" s="24" t="n">
        <x:f>P5085-T5085</x:f>
        <x:v>123</x:v>
      </x:c>
      <x:c r="W5085" s="22" t="str">
        <x:v>12:00–12:59</x:v>
      </x:c>
    </x:row>
    <x:row r="5086">
      <x:c r="A5086" s="22" t="str">
        <x:v>2026-08</x:v>
      </x:c>
      <x:c r="B5086" s="22" t="str">
        <x:v>台北市</x:v>
      </x:c>
      <x:c r="C5086" s="22" t="str">
        <x:v>臺大公館校區</x:v>
      </x:c>
      <x:c r="D5086" s="22" t="str">
        <x:v>B</x:v>
      </x:c>
      <x:c r="E5086" s="36" t="str">
        <x:v>500119079</x:v>
      </x:c>
      <x:c r="F5086" s="22" t="str">
        <x:v>臺大一號館</x:v>
      </x:c>
      <x:c r="G5086" s="37" t="n">
        <x:v>163.05</x:v>
      </x:c>
      <x:c r="H5086" s="24" t="n">
        <x:v>61</x:v>
      </x:c>
      <x:c r="I5086" s="24" t="n">
        <x:v>33</x:v>
      </x:c>
      <x:c r="J5086" s="24" t="n">
        <x:v>0</x:v>
      </x:c>
      <x:c r="K5086" s="23" t="n">
        <x:f>IF(I5086=0,"",J5086/I5086)</x:f>
        <x:v>0</x:v>
      </x:c>
      <x:c r="L5086" s="24" t="n">
        <x:v>0</x:v>
      </x:c>
      <x:c r="M5086" s="23" t="n">
        <x:f>IF(H5086=0,"",L5086/H5086)</x:f>
        <x:v>0</x:v>
      </x:c>
      <x:c r="N5086" s="24" t="n">
        <x:f>H5086-L5086</x:f>
        <x:v>61</x:v>
      </x:c>
      <x:c r="O5086" s="22" t="str">
        <x:v>18:00–18:59</x:v>
      </x:c>
      <x:c r="P5086" s="24" t="n">
        <x:v>241</x:v>
      </x:c>
      <x:c r="Q5086" s="24" t="n">
        <x:v>121</x:v>
      </x:c>
      <x:c r="R5086" s="24" t="n">
        <x:v>52</x:v>
      </x:c>
      <x:c r="S5086" s="23" t="n">
        <x:f>IF(Q5086=0,"",R5086/Q5086)</x:f>
        <x:v>0.4297520661157025</x:v>
      </x:c>
      <x:c r="T5086" s="24" t="n">
        <x:v>102</x:v>
      </x:c>
      <x:c r="U5086" s="23" t="n">
        <x:f>IF(P5086=0,"",T5086/P5086)</x:f>
        <x:v>0.42323651452282157</x:v>
      </x:c>
      <x:c r="V5086" s="24" t="n">
        <x:f>P5086-T5086</x:f>
        <x:v>139</x:v>
      </x:c>
      <x:c r="W5086" s="22" t="str">
        <x:v>10:00–10:59</x:v>
      </x:c>
    </x:row>
    <x:row r="5087">
      <x:c r="A5087" s="22" t="str">
        <x:v>2026-08</x:v>
      </x:c>
      <x:c r="B5087" s="22" t="str">
        <x:v>台北市</x:v>
      </x:c>
      <x:c r="C5087" s="22" t="str">
        <x:v>臺大公館校區</x:v>
      </x:c>
      <x:c r="D5087" s="22" t="str">
        <x:v>C</x:v>
      </x:c>
      <x:c r="E5087" s="36" t="str">
        <x:v>500119080</x:v>
      </x:c>
      <x:c r="F5087" s="22" t="str">
        <x:v>臺大小小福西南側</x:v>
      </x:c>
      <x:c r="G5087" s="37" t="n">
        <x:v>72.76</x:v>
      </x:c>
      <x:c r="H5087" s="24" t="n">
        <x:v>38</x:v>
      </x:c>
      <x:c r="I5087" s="24" t="n">
        <x:v>19</x:v>
      </x:c>
      <x:c r="J5087" s="24" t="n">
        <x:v>1</x:v>
      </x:c>
      <x:c r="K5087" s="23" t="n">
        <x:f>IF(I5087=0,"",J5087/I5087)</x:f>
        <x:v>0.05263157894736842</x:v>
      </x:c>
      <x:c r="L5087" s="24" t="n">
        <x:v>2</x:v>
      </x:c>
      <x:c r="M5087" s="23" t="n">
        <x:f>IF(H5087=0,"",L5087/H5087)</x:f>
        <x:v>0.05263157894736842</x:v>
      </x:c>
      <x:c r="N5087" s="24" t="n">
        <x:f>H5087-L5087</x:f>
        <x:v>36</x:v>
      </x:c>
      <x:c r="O5087" s="22" t="str">
        <x:v>08:00–08:59</x:v>
      </x:c>
      <x:c r="P5087" s="24" t="n">
        <x:v>423</x:v>
      </x:c>
      <x:c r="Q5087" s="24" t="n">
        <x:v>166</x:v>
      </x:c>
      <x:c r="R5087" s="24" t="n">
        <x:v>4</x:v>
      </x:c>
      <x:c r="S5087" s="23" t="n">
        <x:f>IF(Q5087=0,"",R5087/Q5087)</x:f>
        <x:v>0.024096385542168676</x:v>
      </x:c>
      <x:c r="T5087" s="24" t="n">
        <x:v>11</x:v>
      </x:c>
      <x:c r="U5087" s="23" t="n">
        <x:f>IF(P5087=0,"",T5087/P5087)</x:f>
        <x:v>0.026004728132387706</x:v>
      </x:c>
      <x:c r="V5087" s="24" t="n">
        <x:f>P5087-T5087</x:f>
        <x:v>412</x:v>
      </x:c>
      <x:c r="W5087" s="22" t="str">
        <x:v>10:00–10:59</x:v>
      </x:c>
    </x:row>
    <x:row r="5088">
      <x:c r="A5088" s="22" t="str">
        <x:v>2026-08</x:v>
      </x:c>
      <x:c r="B5088" s="22" t="str">
        <x:v>台北市</x:v>
      </x:c>
      <x:c r="C5088" s="22" t="str">
        <x:v>臺大公館校區</x:v>
      </x:c>
      <x:c r="D5088" s="22" t="str">
        <x:v>B</x:v>
      </x:c>
      <x:c r="E5088" s="36" t="str">
        <x:v>500119081</x:v>
      </x:c>
      <x:c r="F5088" s="22" t="str">
        <x:v>臺大教研館北側</x:v>
      </x:c>
      <x:c r="G5088" s="37" t="n">
        <x:v>119.62</x:v>
      </x:c>
      <x:c r="H5088" s="24" t="n">
        <x:v>74</x:v>
      </x:c>
      <x:c r="I5088" s="24" t="n">
        <x:v>39</x:v>
      </x:c>
      <x:c r="J5088" s="24" t="n">
        <x:v>0</x:v>
      </x:c>
      <x:c r="K5088" s="23" t="n">
        <x:f>IF(I5088=0,"",J5088/I5088)</x:f>
        <x:v>0</x:v>
      </x:c>
      <x:c r="L5088" s="24" t="n">
        <x:v>0</x:v>
      </x:c>
      <x:c r="M5088" s="23" t="n">
        <x:f>IF(H5088=0,"",L5088/H5088)</x:f>
        <x:v>0</x:v>
      </x:c>
      <x:c r="N5088" s="24" t="n">
        <x:f>H5088-L5088</x:f>
        <x:v>74</x:v>
      </x:c>
      <x:c r="O5088" s="22" t="str">
        <x:v>08:00–08:59</x:v>
      </x:c>
      <x:c r="P5088" s="24" t="n">
        <x:v>237</x:v>
      </x:c>
      <x:c r="Q5088" s="24" t="n">
        <x:v>84</x:v>
      </x:c>
      <x:c r="R5088" s="24" t="n">
        <x:v>1</x:v>
      </x:c>
      <x:c r="S5088" s="23" t="n">
        <x:f>IF(Q5088=0,"",R5088/Q5088)</x:f>
        <x:v>0.011904761904761904</x:v>
      </x:c>
      <x:c r="T5088" s="24" t="n">
        <x:v>1</x:v>
      </x:c>
      <x:c r="U5088" s="23" t="n">
        <x:f>IF(P5088=0,"",T5088/P5088)</x:f>
        <x:v>0.004219409282700422</x:v>
      </x:c>
      <x:c r="V5088" s="24" t="n">
        <x:f>P5088-T5088</x:f>
        <x:v>236</x:v>
      </x:c>
      <x:c r="W5088" s="22" t="str">
        <x:v>17:00–17:59</x:v>
      </x:c>
    </x:row>
    <x:row r="5089">
      <x:c r="A5089" s="22" t="str">
        <x:v>2026-08</x:v>
      </x:c>
      <x:c r="B5089" s="22" t="str">
        <x:v>台北市</x:v>
      </x:c>
      <x:c r="C5089" s="22" t="str">
        <x:v>臺大公館校區</x:v>
      </x:c>
      <x:c r="D5089" s="22" t="str">
        <x:v>C</x:v>
      </x:c>
      <x:c r="E5089" s="36" t="str">
        <x:v>500119082</x:v>
      </x:c>
      <x:c r="F5089" s="22" t="str">
        <x:v>臺大四號館東北側</x:v>
      </x:c>
      <x:c r="G5089" s="37" t="n">
        <x:v>41.33</x:v>
      </x:c>
      <x:c r="H5089" s="24" t="n">
        <x:v>17</x:v>
      </x:c>
      <x:c r="I5089" s="24" t="n">
        <x:v>13</x:v>
      </x:c>
      <x:c r="J5089" s="24" t="n">
        <x:v>0</x:v>
      </x:c>
      <x:c r="K5089" s="23" t="n">
        <x:f>IF(I5089=0,"",J5089/I5089)</x:f>
        <x:v>0</x:v>
      </x:c>
      <x:c r="L5089" s="24" t="n">
        <x:v>0</x:v>
      </x:c>
      <x:c r="M5089" s="23" t="n">
        <x:f>IF(H5089=0,"",L5089/H5089)</x:f>
        <x:v>0</x:v>
      </x:c>
      <x:c r="N5089" s="24" t="n">
        <x:f>H5089-L5089</x:f>
        <x:v>17</x:v>
      </x:c>
      <x:c r="O5089" s="22" t="str">
        <x:v>09:00–09:59</x:v>
      </x:c>
      <x:c r="P5089" s="24" t="n">
        <x:v>103</x:v>
      </x:c>
      <x:c r="Q5089" s="24" t="n">
        <x:v>71</x:v>
      </x:c>
      <x:c r="R5089" s="24" t="n">
        <x:v>7</x:v>
      </x:c>
      <x:c r="S5089" s="23" t="n">
        <x:f>IF(Q5089=0,"",R5089/Q5089)</x:f>
        <x:v>0.09859154929577464</x:v>
      </x:c>
      <x:c r="T5089" s="24" t="n">
        <x:v>12</x:v>
      </x:c>
      <x:c r="U5089" s="23" t="n">
        <x:f>IF(P5089=0,"",T5089/P5089)</x:f>
        <x:v>0.11650485436893204</x:v>
      </x:c>
      <x:c r="V5089" s="24" t="n">
        <x:f>P5089-T5089</x:f>
        <x:v>91</x:v>
      </x:c>
      <x:c r="W5089" s="22" t="str">
        <x:v>11:00–11:59</x:v>
      </x:c>
    </x:row>
    <x:row r="5090">
      <x:c r="A5090" s="22" t="str">
        <x:v>2026-08</x:v>
      </x:c>
      <x:c r="B5090" s="22" t="str">
        <x:v>台北市</x:v>
      </x:c>
      <x:c r="C5090" s="22" t="str">
        <x:v>臺大公館校區</x:v>
      </x:c>
      <x:c r="D5090" s="22" t="str">
        <x:v>B</x:v>
      </x:c>
      <x:c r="E5090" s="36" t="str">
        <x:v>500119083</x:v>
      </x:c>
      <x:c r="F5090" s="22" t="str">
        <x:v>臺大新生教室南側</x:v>
      </x:c>
      <x:c r="G5090" s="37" t="n">
        <x:v>147.86</x:v>
      </x:c>
      <x:c r="H5090" s="24" t="n">
        <x:v>179</x:v>
      </x:c>
      <x:c r="I5090" s="24" t="n">
        <x:v>82</x:v>
      </x:c>
      <x:c r="J5090" s="24" t="n">
        <x:v>24</x:v>
      </x:c>
      <x:c r="K5090" s="23" t="n">
        <x:f>IF(I5090=0,"",J5090/I5090)</x:f>
        <x:v>0.2926829268292683</x:v>
      </x:c>
      <x:c r="L5090" s="24" t="n">
        <x:v>51</x:v>
      </x:c>
      <x:c r="M5090" s="23" t="n">
        <x:f>IF(H5090=0,"",L5090/H5090)</x:f>
        <x:v>0.2849162011173184</x:v>
      </x:c>
      <x:c r="N5090" s="24" t="n">
        <x:f>H5090-L5090</x:f>
        <x:v>128</x:v>
      </x:c>
      <x:c r="O5090" s="22" t="str">
        <x:v>11:00–11:59</x:v>
      </x:c>
      <x:c r="P5090" s="24" t="n">
        <x:v>258</x:v>
      </x:c>
      <x:c r="Q5090" s="24" t="n">
        <x:v>121</x:v>
      </x:c>
      <x:c r="R5090" s="24" t="n">
        <x:v>27</x:v>
      </x:c>
      <x:c r="S5090" s="23" t="n">
        <x:f>IF(Q5090=0,"",R5090/Q5090)</x:f>
        <x:v>0.2231404958677686</x:v>
      </x:c>
      <x:c r="T5090" s="24" t="n">
        <x:v>66</x:v>
      </x:c>
      <x:c r="U5090" s="23" t="n">
        <x:f>IF(P5090=0,"",T5090/P5090)</x:f>
        <x:v>0.2558139534883721</x:v>
      </x:c>
      <x:c r="V5090" s="24" t="n">
        <x:f>P5090-T5090</x:f>
        <x:v>192</x:v>
      </x:c>
      <x:c r="W5090" s="22" t="str">
        <x:v>17:00–17:59</x:v>
      </x:c>
    </x:row>
    <x:row r="5091">
      <x:c r="A5091" s="22" t="str">
        <x:v>2026-08</x:v>
      </x:c>
      <x:c r="B5091" s="22" t="str">
        <x:v>台北市</x:v>
      </x:c>
      <x:c r="C5091" s="22" t="str">
        <x:v>臺大公館校區</x:v>
      </x:c>
      <x:c r="D5091" s="22" t="str">
        <x:v>B</x:v>
      </x:c>
      <x:c r="E5091" s="36" t="str">
        <x:v>500119084</x:v>
      </x:c>
      <x:c r="F5091" s="22" t="str">
        <x:v>臺大鄭江樓北側</x:v>
      </x:c>
      <x:c r="G5091" s="37" t="n">
        <x:v>160.14</x:v>
      </x:c>
      <x:c r="H5091" s="24" t="n">
        <x:v>205</x:v>
      </x:c>
      <x:c r="I5091" s="24" t="n">
        <x:v>79</x:v>
      </x:c>
      <x:c r="J5091" s="24" t="n">
        <x:v>15</x:v>
      </x:c>
      <x:c r="K5091" s="23" t="n">
        <x:f>IF(I5091=0,"",J5091/I5091)</x:f>
        <x:v>0.189873417721519</x:v>
      </x:c>
      <x:c r="L5091" s="24" t="n">
        <x:v>27</x:v>
      </x:c>
      <x:c r="M5091" s="23" t="n">
        <x:f>IF(H5091=0,"",L5091/H5091)</x:f>
        <x:v>0.13170731707317074</x:v>
      </x:c>
      <x:c r="N5091" s="24" t="n">
        <x:f>H5091-L5091</x:f>
        <x:v>178</x:v>
      </x:c>
      <x:c r="O5091" s="22" t="str">
        <x:v>11:00–11:59</x:v>
      </x:c>
      <x:c r="P5091" s="24" t="n">
        <x:v>138</x:v>
      </x:c>
      <x:c r="Q5091" s="24" t="n">
        <x:v>84</x:v>
      </x:c>
      <x:c r="R5091" s="24" t="n">
        <x:v>7</x:v>
      </x:c>
      <x:c r="S5091" s="23" t="n">
        <x:f>IF(Q5091=0,"",R5091/Q5091)</x:f>
        <x:v>0.08333333333333333</x:v>
      </x:c>
      <x:c r="T5091" s="24" t="n">
        <x:v>15</x:v>
      </x:c>
      <x:c r="U5091" s="23" t="n">
        <x:f>IF(P5091=0,"",T5091/P5091)</x:f>
        <x:v>0.10869565217391304</x:v>
      </x:c>
      <x:c r="V5091" s="24" t="n">
        <x:f>P5091-T5091</x:f>
        <x:v>123</x:v>
      </x:c>
      <x:c r="W5091" s="22" t="str">
        <x:v>18:00–18:59</x:v>
      </x:c>
    </x:row>
    <x:row r="5092">
      <x:c r="A5092" s="22" t="str">
        <x:v>2026-08</x:v>
      </x:c>
      <x:c r="B5092" s="22" t="str">
        <x:v>台北市</x:v>
      </x:c>
      <x:c r="C5092" s="22" t="str">
        <x:v>臺大公館校區</x:v>
      </x:c>
      <x:c r="D5092" s="22" t="str">
        <x:v>B</x:v>
      </x:c>
      <x:c r="E5092" s="36" t="str">
        <x:v>500119085</x:v>
      </x:c>
      <x:c r="F5092" s="22" t="str">
        <x:v>臺大電機二館東南側</x:v>
      </x:c>
      <x:c r="G5092" s="37" t="n">
        <x:v>138.76</x:v>
      </x:c>
      <x:c r="H5092" s="24" t="n">
        <x:v>521</x:v>
      </x:c>
      <x:c r="I5092" s="24" t="n">
        <x:v>148</x:v>
      </x:c>
      <x:c r="J5092" s="24" t="n">
        <x:v>45</x:v>
      </x:c>
      <x:c r="K5092" s="23" t="n">
        <x:f>IF(I5092=0,"",J5092/I5092)</x:f>
        <x:v>0.30405405405405406</x:v>
      </x:c>
      <x:c r="L5092" s="24" t="n">
        <x:v>145</x:v>
      </x:c>
      <x:c r="M5092" s="23" t="n">
        <x:f>IF(H5092=0,"",L5092/H5092)</x:f>
        <x:v>0.2783109404990403</x:v>
      </x:c>
      <x:c r="N5092" s="24" t="n">
        <x:f>H5092-L5092</x:f>
        <x:v>376</x:v>
      </x:c>
      <x:c r="O5092" s="22" t="str">
        <x:v>14:00–14:59</x:v>
      </x:c>
      <x:c r="P5092" s="24" t="n">
        <x:v>296</x:v>
      </x:c>
      <x:c r="Q5092" s="24" t="n">
        <x:v>136</x:v>
      </x:c>
      <x:c r="R5092" s="24" t="n">
        <x:v>6</x:v>
      </x:c>
      <x:c r="S5092" s="23" t="n">
        <x:f>IF(Q5092=0,"",R5092/Q5092)</x:f>
        <x:v>0.04411764705882353</x:v>
      </x:c>
      <x:c r="T5092" s="24" t="n">
        <x:v>13</x:v>
      </x:c>
      <x:c r="U5092" s="23" t="n">
        <x:f>IF(P5092=0,"",T5092/P5092)</x:f>
        <x:v>0.04391891891891892</x:v>
      </x:c>
      <x:c r="V5092" s="24" t="n">
        <x:f>P5092-T5092</x:f>
        <x:v>283</x:v>
      </x:c>
      <x:c r="W5092" s="22" t="str">
        <x:v>18:00–18:59</x:v>
      </x:c>
    </x:row>
    <x:row r="5093">
      <x:c r="A5093" s="22" t="str">
        <x:v>2026-08</x:v>
      </x:c>
      <x:c r="B5093" s="22" t="str">
        <x:v>台北市</x:v>
      </x:c>
      <x:c r="C5093" s="22" t="str">
        <x:v>臺大公館校區</x:v>
      </x:c>
      <x:c r="D5093" s="22" t="str">
        <x:v>B</x:v>
      </x:c>
      <x:c r="E5093" s="36" t="str">
        <x:v>500119086</x:v>
      </x:c>
      <x:c r="F5093" s="22" t="str">
        <x:v>臺大圖資系館北側</x:v>
      </x:c>
      <x:c r="G5093" s="37" t="n">
        <x:v>159.71</x:v>
      </x:c>
      <x:c r="H5093" s="24" t="n">
        <x:v>100</x:v>
      </x:c>
      <x:c r="I5093" s="24" t="n">
        <x:v>39</x:v>
      </x:c>
      <x:c r="J5093" s="24" t="n">
        <x:v>17</x:v>
      </x:c>
      <x:c r="K5093" s="23" t="n">
        <x:f>IF(I5093=0,"",J5093/I5093)</x:f>
        <x:v>0.4358974358974359</x:v>
      </x:c>
      <x:c r="L5093" s="24" t="n">
        <x:v>40</x:v>
      </x:c>
      <x:c r="M5093" s="23" t="n">
        <x:f>IF(H5093=0,"",L5093/H5093)</x:f>
        <x:v>0.4</x:v>
      </x:c>
      <x:c r="N5093" s="24" t="n">
        <x:f>H5093-L5093</x:f>
        <x:v>60</x:v>
      </x:c>
      <x:c r="O5093" s="22" t="str">
        <x:v>17:00–17:59</x:v>
      </x:c>
      <x:c r="P5093" s="24" t="n">
        <x:v>46</x:v>
      </x:c>
      <x:c r="Q5093" s="24" t="n">
        <x:v>34</x:v>
      </x:c>
      <x:c r="R5093" s="24" t="n">
        <x:v>6</x:v>
      </x:c>
      <x:c r="S5093" s="23" t="n">
        <x:f>IF(Q5093=0,"",R5093/Q5093)</x:f>
        <x:v>0.17647058823529413</x:v>
      </x:c>
      <x:c r="T5093" s="24" t="n">
        <x:v>8</x:v>
      </x:c>
      <x:c r="U5093" s="23" t="n">
        <x:f>IF(P5093=0,"",T5093/P5093)</x:f>
        <x:v>0.17391304347826086</x:v>
      </x:c>
      <x:c r="V5093" s="24" t="n">
        <x:f>P5093-T5093</x:f>
        <x:v>38</x:v>
      </x:c>
      <x:c r="W5093" s="22" t="str">
        <x:v>20:00–20:59</x:v>
      </x:c>
    </x:row>
    <x:row r="5094">
      <x:c r="A5094" s="22" t="str">
        <x:v>2026-08</x:v>
      </x:c>
      <x:c r="B5094" s="22" t="str">
        <x:v>台北市</x:v>
      </x:c>
      <x:c r="C5094" s="22" t="str">
        <x:v>臺大公館校區</x:v>
      </x:c>
      <x:c r="D5094" s="22" t="str">
        <x:v>A</x:v>
      </x:c>
      <x:c r="E5094" s="36" t="str">
        <x:v>500119087</x:v>
      </x:c>
      <x:c r="F5094" s="22" t="str">
        <x:v>臺大總圖書館西南側</x:v>
      </x:c>
      <x:c r="G5094" s="37" t="n">
        <x:v>207</x:v>
      </x:c>
      <x:c r="H5094" s="24" t="n">
        <x:v>62</x:v>
      </x:c>
      <x:c r="I5094" s="24" t="n">
        <x:v>24</x:v>
      </x:c>
      <x:c r="J5094" s="24" t="n">
        <x:v>7</x:v>
      </x:c>
      <x:c r="K5094" s="23" t="n">
        <x:f>IF(I5094=0,"",J5094/I5094)</x:f>
        <x:v>0.2916666666666667</x:v>
      </x:c>
      <x:c r="L5094" s="24" t="n">
        <x:v>22</x:v>
      </x:c>
      <x:c r="M5094" s="23" t="n">
        <x:f>IF(H5094=0,"",L5094/H5094)</x:f>
        <x:v>0.3548387096774194</x:v>
      </x:c>
      <x:c r="N5094" s="24" t="n">
        <x:f>H5094-L5094</x:f>
        <x:v>40</x:v>
      </x:c>
      <x:c r="O5094" s="22" t="str">
        <x:v>15:00–15:59</x:v>
      </x:c>
      <x:c r="P5094" s="24" t="n">
        <x:v>130</x:v>
      </x:c>
      <x:c r="Q5094" s="24" t="n">
        <x:v>60</x:v>
      </x:c>
      <x:c r="R5094" s="24" t="n">
        <x:v>6</x:v>
      </x:c>
      <x:c r="S5094" s="23" t="n">
        <x:f>IF(Q5094=0,"",R5094/Q5094)</x:f>
        <x:v>0.1</x:v>
      </x:c>
      <x:c r="T5094" s="24" t="n">
        <x:v>11</x:v>
      </x:c>
      <x:c r="U5094" s="23" t="n">
        <x:f>IF(P5094=0,"",T5094/P5094)</x:f>
        <x:v>0.08461538461538462</x:v>
      </x:c>
      <x:c r="V5094" s="24" t="n">
        <x:f>P5094-T5094</x:f>
        <x:v>119</x:v>
      </x:c>
      <x:c r="W5094" s="22" t="str">
        <x:v>19:00–19:59</x:v>
      </x:c>
    </x:row>
    <x:row r="5095">
      <x:c r="A5095" s="22" t="str">
        <x:v>2026-08</x:v>
      </x:c>
      <x:c r="B5095" s="22" t="str">
        <x:v>台北市</x:v>
      </x:c>
      <x:c r="C5095" s="22" t="str">
        <x:v>臺大公館校區</x:v>
      </x:c>
      <x:c r="D5095" s="22" t="str">
        <x:v>A</x:v>
      </x:c>
      <x:c r="E5095" s="36" t="str">
        <x:v>500119088</x:v>
      </x:c>
      <x:c r="F5095" s="22" t="str">
        <x:v>臺大黑森林西側</x:v>
      </x:c>
      <x:c r="G5095" s="37" t="n">
        <x:v>215</x:v>
      </x:c>
      <x:c r="H5095" s="24" t="n">
        <x:v>113</x:v>
      </x:c>
      <x:c r="I5095" s="24" t="n">
        <x:v>36</x:v>
      </x:c>
      <x:c r="J5095" s="24" t="n">
        <x:v>3</x:v>
      </x:c>
      <x:c r="K5095" s="23" t="n">
        <x:f>IF(I5095=0,"",J5095/I5095)</x:f>
        <x:v>0.08333333333333333</x:v>
      </x:c>
      <x:c r="L5095" s="24" t="n">
        <x:v>5</x:v>
      </x:c>
      <x:c r="M5095" s="23" t="n">
        <x:f>IF(H5095=0,"",L5095/H5095)</x:f>
        <x:v>0.04424778761061947</x:v>
      </x:c>
      <x:c r="N5095" s="24" t="n">
        <x:f>H5095-L5095</x:f>
        <x:v>108</x:v>
      </x:c>
      <x:c r="O5095" s="22" t="str">
        <x:v>09:00–09:59</x:v>
      </x:c>
      <x:c r="P5095" s="24" t="n">
        <x:v>295</x:v>
      </x:c>
      <x:c r="Q5095" s="24" t="n">
        <x:v>120</x:v>
      </x:c>
      <x:c r="R5095" s="24" t="n">
        <x:v>0</x:v>
      </x:c>
      <x:c r="S5095" s="23" t="n">
        <x:f>IF(Q5095=0,"",R5095/Q5095)</x:f>
        <x:v>0</x:v>
      </x:c>
      <x:c r="T5095" s="24" t="n">
        <x:v>0</x:v>
      </x:c>
      <x:c r="U5095" s="23" t="n">
        <x:f>IF(P5095=0,"",T5095/P5095)</x:f>
        <x:v>0</x:v>
      </x:c>
      <x:c r="V5095" s="24" t="n">
        <x:f>P5095-T5095</x:f>
        <x:v>295</x:v>
      </x:c>
      <x:c r="W5095" s="22" t="str">
        <x:v>19:00–19:59</x:v>
      </x:c>
    </x:row>
    <x:row r="5096">
      <x:c r="A5096" s="22" t="str">
        <x:v>2026-08</x:v>
      </x:c>
      <x:c r="B5096" s="22" t="str">
        <x:v>台北市</x:v>
      </x:c>
      <x:c r="C5096" s="22" t="str">
        <x:v>臺大公館校區</x:v>
      </x:c>
      <x:c r="D5096" s="22" t="str">
        <x:v>B</x:v>
      </x:c>
      <x:c r="E5096" s="36" t="str">
        <x:v>500119089</x:v>
      </x:c>
      <x:c r="F5096" s="22" t="str">
        <x:v>臺大獸醫館南側</x:v>
      </x:c>
      <x:c r="G5096" s="37" t="n">
        <x:v>152.76</x:v>
      </x:c>
      <x:c r="H5096" s="24" t="n">
        <x:v>140</x:v>
      </x:c>
      <x:c r="I5096" s="24" t="n">
        <x:v>62</x:v>
      </x:c>
      <x:c r="J5096" s="24" t="n">
        <x:v>17</x:v>
      </x:c>
      <x:c r="K5096" s="23" t="n">
        <x:f>IF(I5096=0,"",J5096/I5096)</x:f>
        <x:v>0.27419354838709675</x:v>
      </x:c>
      <x:c r="L5096" s="24" t="n">
        <x:v>29</x:v>
      </x:c>
      <x:c r="M5096" s="23" t="n">
        <x:f>IF(H5096=0,"",L5096/H5096)</x:f>
        <x:v>0.20714285714285716</x:v>
      </x:c>
      <x:c r="N5096" s="24" t="n">
        <x:f>H5096-L5096</x:f>
        <x:v>111</x:v>
      </x:c>
      <x:c r="O5096" s="22" t="str">
        <x:v>11:00–11:59</x:v>
      </x:c>
      <x:c r="P5096" s="24" t="n">
        <x:v>148</x:v>
      </x:c>
      <x:c r="Q5096" s="24" t="n">
        <x:v>81</x:v>
      </x:c>
      <x:c r="R5096" s="24" t="n">
        <x:v>12</x:v>
      </x:c>
      <x:c r="S5096" s="23" t="n">
        <x:f>IF(Q5096=0,"",R5096/Q5096)</x:f>
        <x:v>0.14814814814814814</x:v>
      </x:c>
      <x:c r="T5096" s="24" t="n">
        <x:v>18</x:v>
      </x:c>
      <x:c r="U5096" s="23" t="n">
        <x:f>IF(P5096=0,"",T5096/P5096)</x:f>
        <x:v>0.12162162162162163</x:v>
      </x:c>
      <x:c r="V5096" s="24" t="n">
        <x:f>P5096-T5096</x:f>
        <x:v>130</x:v>
      </x:c>
      <x:c r="W5096" s="22" t="str">
        <x:v>06:00–06:59</x:v>
      </x:c>
    </x:row>
    <x:row r="5097">
      <x:c r="A5097" s="22" t="str">
        <x:v>2026-08</x:v>
      </x:c>
      <x:c r="B5097" s="22" t="str">
        <x:v>台北市</x:v>
      </x:c>
      <x:c r="C5097" s="22" t="str">
        <x:v>臺大公館校區</x:v>
      </x:c>
      <x:c r="D5097" s="22" t="str">
        <x:v>A</x:v>
      </x:c>
      <x:c r="E5097" s="36" t="str">
        <x:v>500119090</x:v>
      </x:c>
      <x:c r="F5097" s="22" t="str">
        <x:v>臺大新體育館東南側</x:v>
      </x:c>
      <x:c r="G5097" s="37" t="n">
        <x:v>374.24</x:v>
      </x:c>
      <x:c r="H5097" s="24" t="n">
        <x:v>224</x:v>
      </x:c>
      <x:c r="I5097" s="24" t="n">
        <x:v>51</x:v>
      </x:c>
      <x:c r="J5097" s="24" t="n">
        <x:v>16</x:v>
      </x:c>
      <x:c r="K5097" s="23" t="n">
        <x:f>IF(I5097=0,"",J5097/I5097)</x:f>
        <x:v>0.3137254901960784</x:v>
      </x:c>
      <x:c r="L5097" s="24" t="n">
        <x:v>61</x:v>
      </x:c>
      <x:c r="M5097" s="23" t="n">
        <x:f>IF(H5097=0,"",L5097/H5097)</x:f>
        <x:v>0.27232142857142855</x:v>
      </x:c>
      <x:c r="N5097" s="24" t="n">
        <x:f>H5097-L5097</x:f>
        <x:v>163</x:v>
      </x:c>
      <x:c r="O5097" s="22" t="str">
        <x:v>15:00–15:59</x:v>
      </x:c>
      <x:c r="P5097" s="24" t="n">
        <x:v>161</x:v>
      </x:c>
      <x:c r="Q5097" s="24" t="n">
        <x:v>56</x:v>
      </x:c>
      <x:c r="R5097" s="24" t="n">
        <x:v>1</x:v>
      </x:c>
      <x:c r="S5097" s="23" t="n">
        <x:f>IF(Q5097=0,"",R5097/Q5097)</x:f>
        <x:v>0.017857142857142856</x:v>
      </x:c>
      <x:c r="T5097" s="24" t="n">
        <x:v>7</x:v>
      </x:c>
      <x:c r="U5097" s="23" t="n">
        <x:f>IF(P5097=0,"",T5097/P5097)</x:f>
        <x:v>0.043478260869565216</x:v>
      </x:c>
      <x:c r="V5097" s="24" t="n">
        <x:f>P5097-T5097</x:f>
        <x:v>154</x:v>
      </x:c>
      <x:c r="W5097" s="22" t="str">
        <x:v>20:00–20:59</x:v>
      </x:c>
    </x:row>
    <x:row r="5098">
      <x:c r="A5098" s="22" t="str">
        <x:v>2026-08</x:v>
      </x:c>
      <x:c r="B5098" s="22" t="str">
        <x:v>台北市</x:v>
      </x:c>
      <x:c r="C5098" s="22" t="str">
        <x:v>臺大公館校區</x:v>
      </x:c>
      <x:c r="D5098" s="22" t="str">
        <x:v>C</x:v>
      </x:c>
      <x:c r="E5098" s="36" t="str">
        <x:v>500119091</x:v>
      </x:c>
      <x:c r="F5098" s="22" t="str">
        <x:v>臺大明達館北側(員工宿舍)</x:v>
      </x:c>
      <x:c r="G5098" s="37" t="n">
        <x:v>54.76</x:v>
      </x:c>
      <x:c r="H5098" s="24" t="n">
        <x:v>21</x:v>
      </x:c>
      <x:c r="I5098" s="24" t="n">
        <x:v>17</x:v>
      </x:c>
      <x:c r="J5098" s="24" t="n">
        <x:v>0</x:v>
      </x:c>
      <x:c r="K5098" s="23" t="n">
        <x:f>IF(I5098=0,"",J5098/I5098)</x:f>
        <x:v>0</x:v>
      </x:c>
      <x:c r="L5098" s="24" t="n">
        <x:v>0</x:v>
      </x:c>
      <x:c r="M5098" s="23" t="n">
        <x:f>IF(H5098=0,"",L5098/H5098)</x:f>
        <x:v>0</x:v>
      </x:c>
      <x:c r="N5098" s="24" t="n">
        <x:f>H5098-L5098</x:f>
        <x:v>21</x:v>
      </x:c>
      <x:c r="O5098" s="22" t="str">
        <x:v>14:00–14:59</x:v>
      </x:c>
      <x:c r="P5098" s="24" t="n">
        <x:v>84</x:v>
      </x:c>
      <x:c r="Q5098" s="24" t="n">
        <x:v>58</x:v>
      </x:c>
      <x:c r="R5098" s="24" t="n">
        <x:v>5</x:v>
      </x:c>
      <x:c r="S5098" s="23" t="n">
        <x:f>IF(Q5098=0,"",R5098/Q5098)</x:f>
        <x:v>0.08620689655172414</x:v>
      </x:c>
      <x:c r="T5098" s="24" t="n">
        <x:v>8</x:v>
      </x:c>
      <x:c r="U5098" s="23" t="n">
        <x:f>IF(P5098=0,"",T5098/P5098)</x:f>
        <x:v>0.09523809523809523</x:v>
      </x:c>
      <x:c r="V5098" s="24" t="n">
        <x:f>P5098-T5098</x:f>
        <x:v>76</x:v>
      </x:c>
      <x:c r="W5098" s="22" t="str">
        <x:v>08:00–08:59</x:v>
      </x:c>
    </x:row>
    <x:row r="5099">
      <x:c r="A5099" s="22" t="str">
        <x:v>2026-08</x:v>
      </x:c>
      <x:c r="B5099" s="22" t="str">
        <x:v>台北市</x:v>
      </x:c>
      <x:c r="C5099" s="22" t="str">
        <x:v>臺大公館校區</x:v>
      </x:c>
      <x:c r="D5099" s="22" t="str">
        <x:v>B</x:v>
      </x:c>
      <x:c r="E5099" s="36" t="str">
        <x:v>500119092</x:v>
      </x:c>
      <x:c r="F5099" s="22" t="str">
        <x:v>臺大管理學院一館</x:v>
      </x:c>
      <x:c r="G5099" s="37" t="n">
        <x:v>151.86</x:v>
      </x:c>
      <x:c r="H5099" s="24" t="n">
        <x:v>72</x:v>
      </x:c>
      <x:c r="I5099" s="24" t="n">
        <x:v>24</x:v>
      </x:c>
      <x:c r="J5099" s="24" t="n">
        <x:v>0</x:v>
      </x:c>
      <x:c r="K5099" s="23" t="n">
        <x:f>IF(I5099=0,"",J5099/I5099)</x:f>
        <x:v>0</x:v>
      </x:c>
      <x:c r="L5099" s="24" t="n">
        <x:v>0</x:v>
      </x:c>
      <x:c r="M5099" s="23" t="n">
        <x:f>IF(H5099=0,"",L5099/H5099)</x:f>
        <x:v>0</x:v>
      </x:c>
      <x:c r="N5099" s="24" t="n">
        <x:f>H5099-L5099</x:f>
        <x:v>72</x:v>
      </x:c>
      <x:c r="O5099" s="22" t="str">
        <x:v>09:00–09:59</x:v>
      </x:c>
      <x:c r="P5099" s="24" t="n">
        <x:v>258</x:v>
      </x:c>
      <x:c r="Q5099" s="24" t="n">
        <x:v>107</x:v>
      </x:c>
      <x:c r="R5099" s="24" t="n">
        <x:v>8</x:v>
      </x:c>
      <x:c r="S5099" s="23" t="n">
        <x:f>IF(Q5099=0,"",R5099/Q5099)</x:f>
        <x:v>0.07476635514018691</x:v>
      </x:c>
      <x:c r="T5099" s="24" t="n">
        <x:v>19</x:v>
      </x:c>
      <x:c r="U5099" s="23" t="n">
        <x:f>IF(P5099=0,"",T5099/P5099)</x:f>
        <x:v>0.07364341085271318</x:v>
      </x:c>
      <x:c r="V5099" s="24" t="n">
        <x:f>P5099-T5099</x:f>
        <x:v>239</x:v>
      </x:c>
      <x:c r="W5099" s="22" t="str">
        <x:v>11:00–11:59</x:v>
      </x:c>
    </x:row>
    <x:row r="5100">
      <x:c r="A5100" s="22" t="str">
        <x:v>2026-08</x:v>
      </x:c>
      <x:c r="B5100" s="22" t="str">
        <x:v>台北市</x:v>
      </x:c>
      <x:c r="C5100" s="22" t="str">
        <x:v>臺大公館校區</x:v>
      </x:c>
      <x:c r="D5100" s="22" t="str">
        <x:v>C</x:v>
      </x:c>
      <x:c r="E5100" s="36" t="str">
        <x:v>500119093</x:v>
      </x:c>
      <x:c r="F5100" s="22" t="str">
        <x:v>臺大禮賢樓西側</x:v>
      </x:c>
      <x:c r="G5100" s="37" t="n">
        <x:v>86.62</x:v>
      </x:c>
      <x:c r="H5100" s="24" t="n">
        <x:v>8</x:v>
      </x:c>
      <x:c r="I5100" s="24" t="n">
        <x:v>5</x:v>
      </x:c>
      <x:c r="J5100" s="24" t="n">
        <x:v>0</x:v>
      </x:c>
      <x:c r="K5100" s="23" t="n">
        <x:f>IF(I5100=0,"",J5100/I5100)</x:f>
        <x:v>0</x:v>
      </x:c>
      <x:c r="L5100" s="24" t="n">
        <x:v>0</x:v>
      </x:c>
      <x:c r="M5100" s="23" t="n">
        <x:f>IF(H5100=0,"",L5100/H5100)</x:f>
        <x:v>0</x:v>
      </x:c>
      <x:c r="N5100" s="24" t="n">
        <x:f>H5100-L5100</x:f>
        <x:v>8</x:v>
      </x:c>
      <x:c r="O5100" s="22" t="str">
        <x:v>10:00–10:59</x:v>
      </x:c>
      <x:c r="P5100" s="24" t="n">
        <x:v>114</x:v>
      </x:c>
      <x:c r="Q5100" s="24" t="n">
        <x:v>68</x:v>
      </x:c>
      <x:c r="R5100" s="24" t="n">
        <x:v>7</x:v>
      </x:c>
      <x:c r="S5100" s="23" t="n">
        <x:f>IF(Q5100=0,"",R5100/Q5100)</x:f>
        <x:v>0.10294117647058823</x:v>
      </x:c>
      <x:c r="T5100" s="24" t="n">
        <x:v>12</x:v>
      </x:c>
      <x:c r="U5100" s="23" t="n">
        <x:f>IF(P5100=0,"",T5100/P5100)</x:f>
        <x:v>0.10526315789473684</x:v>
      </x:c>
      <x:c r="V5100" s="24" t="n">
        <x:f>P5100-T5100</x:f>
        <x:v>102</x:v>
      </x:c>
      <x:c r="W5100" s="22" t="str">
        <x:v>11:00–11:59</x:v>
      </x:c>
    </x:row>
    <x:row r="5101">
      <x:c r="A5101" s="22" t="str">
        <x:v>2026-08</x:v>
      </x:c>
      <x:c r="B5101" s="22" t="str">
        <x:v>台北市</x:v>
      </x:c>
      <x:c r="C5101" s="22" t="str">
        <x:v>臺大公館校區</x:v>
      </x:c>
      <x:c r="D5101" s="22" t="str">
        <x:v>A</x:v>
      </x:c>
      <x:c r="E5101" s="36" t="str">
        <x:v>500119094</x:v>
      </x:c>
      <x:c r="F5101" s="22" t="str">
        <x:v>臺大大一女餐廳廣場</x:v>
      </x:c>
      <x:c r="G5101" s="37" t="n">
        <x:v>228.1</x:v>
      </x:c>
      <x:c r="H5101" s="24" t="n">
        <x:v>184</x:v>
      </x:c>
      <x:c r="I5101" s="24" t="n">
        <x:v>60</x:v>
      </x:c>
      <x:c r="J5101" s="24" t="n">
        <x:v>15</x:v>
      </x:c>
      <x:c r="K5101" s="23" t="n">
        <x:f>IF(I5101=0,"",J5101/I5101)</x:f>
        <x:v>0.25</x:v>
      </x:c>
      <x:c r="L5101" s="24" t="n">
        <x:v>46</x:v>
      </x:c>
      <x:c r="M5101" s="23" t="n">
        <x:f>IF(H5101=0,"",L5101/H5101)</x:f>
        <x:v>0.25</x:v>
      </x:c>
      <x:c r="N5101" s="24" t="n">
        <x:f>H5101-L5101</x:f>
        <x:v>138</x:v>
      </x:c>
      <x:c r="O5101" s="22" t="str">
        <x:v>18:00–18:59</x:v>
      </x:c>
      <x:c r="P5101" s="24" t="n">
        <x:v>538</x:v>
      </x:c>
      <x:c r="Q5101" s="24" t="n">
        <x:v>171</x:v>
      </x:c>
      <x:c r="R5101" s="24" t="n">
        <x:v>52</x:v>
      </x:c>
      <x:c r="S5101" s="23" t="n">
        <x:f>IF(Q5101=0,"",R5101/Q5101)</x:f>
        <x:v>0.30409356725146197</x:v>
      </x:c>
      <x:c r="T5101" s="24" t="n">
        <x:v>150</x:v>
      </x:c>
      <x:c r="U5101" s="23" t="n">
        <x:f>IF(P5101=0,"",T5101/P5101)</x:f>
        <x:v>0.2788104089219331</x:v>
      </x:c>
      <x:c r="V5101" s="24" t="n">
        <x:f>P5101-T5101</x:f>
        <x:v>388</x:v>
      </x:c>
      <x:c r="W5101" s="22" t="str">
        <x:v>08:00–08:59</x:v>
      </x:c>
    </x:row>
    <x:row r="5102">
      <x:c r="A5102" s="22" t="str">
        <x:v>2026-08</x:v>
      </x:c>
      <x:c r="B5102" s="22" t="str">
        <x:v>台北市</x:v>
      </x:c>
      <x:c r="C5102" s="22" t="str">
        <x:v>臺大公館校區</x:v>
      </x:c>
      <x:c r="D5102" s="22" t="str">
        <x:v>B</x:v>
      </x:c>
      <x:c r="E5102" s="36" t="str">
        <x:v>500119095</x:v>
      </x:c>
      <x:c r="F5102" s="22" t="str">
        <x:v>臺大學新館</x:v>
      </x:c>
      <x:c r="G5102" s="37" t="n">
        <x:v>149</x:v>
      </x:c>
      <x:c r="H5102" s="24" t="n">
        <x:v>139</x:v>
      </x:c>
      <x:c r="I5102" s="24" t="n">
        <x:v>57</x:v>
      </x:c>
      <x:c r="J5102" s="24" t="n">
        <x:v>8</x:v>
      </x:c>
      <x:c r="K5102" s="23" t="n">
        <x:f>IF(I5102=0,"",J5102/I5102)</x:f>
        <x:v>0.14035087719298245</x:v>
      </x:c>
      <x:c r="L5102" s="24" t="n">
        <x:v>15</x:v>
      </x:c>
      <x:c r="M5102" s="23" t="n">
        <x:f>IF(H5102=0,"",L5102/H5102)</x:f>
        <x:v>0.1079136690647482</x:v>
      </x:c>
      <x:c r="N5102" s="24" t="n">
        <x:f>H5102-L5102</x:f>
        <x:v>124</x:v>
      </x:c>
      <x:c r="O5102" s="22" t="str">
        <x:v>14:00–14:59</x:v>
      </x:c>
      <x:c r="P5102" s="24" t="n">
        <x:v>152</x:v>
      </x:c>
      <x:c r="Q5102" s="24" t="n">
        <x:v>74</x:v>
      </x:c>
      <x:c r="R5102" s="24" t="n">
        <x:v>8</x:v>
      </x:c>
      <x:c r="S5102" s="23" t="n">
        <x:f>IF(Q5102=0,"",R5102/Q5102)</x:f>
        <x:v>0.10810810810810811</x:v>
      </x:c>
      <x:c r="T5102" s="24" t="n">
        <x:v>17</x:v>
      </x:c>
      <x:c r="U5102" s="23" t="n">
        <x:f>IF(P5102=0,"",T5102/P5102)</x:f>
        <x:v>0.1118421052631579</x:v>
      </x:c>
      <x:c r="V5102" s="24" t="n">
        <x:f>P5102-T5102</x:f>
        <x:v>135</x:v>
      </x:c>
      <x:c r="W5102" s="22" t="str">
        <x:v>18:00–18:59</x:v>
      </x:c>
    </x:row>
    <x:row r="5103">
      <x:c r="A5103" s="22" t="str">
        <x:v>2026-08</x:v>
      </x:c>
      <x:c r="B5103" s="22" t="str">
        <x:v>台北市</x:v>
      </x:c>
      <x:c r="C5103" s="22" t="str">
        <x:v>臺大公館校區</x:v>
      </x:c>
      <x:c r="D5103" s="22" t="str">
        <x:v>C</x:v>
      </x:c>
      <x:c r="E5103" s="36" t="str">
        <x:v>500119096</x:v>
      </x:c>
      <x:c r="F5103" s="22" t="str">
        <x:v>臺大水源舍區C棟</x:v>
      </x:c>
      <x:c r="G5103" s="37" t="n">
        <x:v>77.14</x:v>
      </x:c>
      <x:c r="H5103" s="24" t="n">
        <x:v>0</x:v>
      </x:c>
      <x:c r="I5103" s="24" t="n">
        <x:v>0</x:v>
      </x:c>
      <x:c r="J5103" s="24" t="n">
        <x:v>0</x:v>
      </x:c>
      <x:c r="K5103" s="23" t="str">
        <x:f>IF(I5103=0,"",J5103/I5103)</x:f>
      </x:c>
      <x:c r="L5103" s="24" t="n">
        <x:v>0</x:v>
      </x:c>
      <x:c r="M5103" s="23" t="str">
        <x:f>IF(H5103=0,"",L5103/H5103)</x:f>
      </x:c>
      <x:c r="N5103" s="24" t="n">
        <x:f>H5103-L5103</x:f>
        <x:v>0</x:v>
      </x:c>
      <x:c r="O5103" s="22" t="str"/>
      <x:c r="P5103" s="24" t="n">
        <x:v>44</x:v>
      </x:c>
      <x:c r="Q5103" s="24" t="n">
        <x:v>35</x:v>
      </x:c>
      <x:c r="R5103" s="24" t="n">
        <x:v>5</x:v>
      </x:c>
      <x:c r="S5103" s="23" t="n">
        <x:f>IF(Q5103=0,"",R5103/Q5103)</x:f>
        <x:v>0.14285714285714285</x:v>
      </x:c>
      <x:c r="T5103" s="24" t="n">
        <x:v>6</x:v>
      </x:c>
      <x:c r="U5103" s="23" t="n">
        <x:f>IF(P5103=0,"",T5103/P5103)</x:f>
        <x:v>0.13636363636363635</x:v>
      </x:c>
      <x:c r="V5103" s="24" t="n">
        <x:f>P5103-T5103</x:f>
        <x:v>38</x:v>
      </x:c>
      <x:c r="W5103" s="22" t="str">
        <x:v>18:00–18:59</x:v>
      </x:c>
    </x:row>
    <x:row r="5104">
      <x:c r="A5104" s="22" t="str">
        <x:v>2026-08</x:v>
      </x:c>
      <x:c r="B5104" s="22" t="str">
        <x:v>台北市</x:v>
      </x:c>
      <x:c r="C5104" s="22" t="str">
        <x:v>臺大公館校區</x:v>
      </x:c>
      <x:c r="D5104" s="22" t="str">
        <x:v>B</x:v>
      </x:c>
      <x:c r="E5104" s="36" t="str">
        <x:v>500119097</x:v>
      </x:c>
      <x:c r="F5104" s="22" t="str">
        <x:v>臺大人文館</x:v>
      </x:c>
      <x:c r="G5104" s="37" t="n">
        <x:v>173.62</x:v>
      </x:c>
      <x:c r="H5104" s="24" t="n">
        <x:v>6</x:v>
      </x:c>
      <x:c r="I5104" s="24" t="n">
        <x:v>3</x:v>
      </x:c>
      <x:c r="J5104" s="24" t="n">
        <x:v>0</x:v>
      </x:c>
      <x:c r="K5104" s="23" t="n">
        <x:f>IF(I5104=0,"",J5104/I5104)</x:f>
        <x:v>0</x:v>
      </x:c>
      <x:c r="L5104" s="24" t="n">
        <x:v>0</x:v>
      </x:c>
      <x:c r="M5104" s="23" t="n">
        <x:f>IF(H5104=0,"",L5104/H5104)</x:f>
        <x:v>0</x:v>
      </x:c>
      <x:c r="N5104" s="24" t="n">
        <x:f>H5104-L5104</x:f>
        <x:v>6</x:v>
      </x:c>
      <x:c r="O5104" s="22" t="str">
        <x:v>20:00–20:59</x:v>
      </x:c>
      <x:c r="P5104" s="24" t="n">
        <x:v>68</x:v>
      </x:c>
      <x:c r="Q5104" s="24" t="n">
        <x:v>34</x:v>
      </x:c>
      <x:c r="R5104" s="24" t="n">
        <x:v>13</x:v>
      </x:c>
      <x:c r="S5104" s="23" t="n">
        <x:f>IF(Q5104=0,"",R5104/Q5104)</x:f>
        <x:v>0.38235294117647056</x:v>
      </x:c>
      <x:c r="T5104" s="24" t="n">
        <x:v>29</x:v>
      </x:c>
      <x:c r="U5104" s="23" t="n">
        <x:f>IF(P5104=0,"",T5104/P5104)</x:f>
        <x:v>0.4264705882352941</x:v>
      </x:c>
      <x:c r="V5104" s="24" t="n">
        <x:f>P5104-T5104</x:f>
        <x:v>39</x:v>
      </x:c>
      <x:c r="W5104" s="22" t="str">
        <x:v>11:00–11:59</x:v>
      </x:c>
    </x:row>
    <x:row r="5105">
      <x:c r="A5105" s="22" t="str">
        <x:v>2026-08</x:v>
      </x:c>
      <x:c r="B5105" s="22" t="str">
        <x:v>台北市</x:v>
      </x:c>
      <x:c r="C5105" s="22" t="str">
        <x:v>臺大公館校區</x:v>
      </x:c>
      <x:c r="D5105" s="22" t="str">
        <x:v>B</x:v>
      </x:c>
      <x:c r="E5105" s="36" t="str">
        <x:v>500119098</x:v>
      </x:c>
      <x:c r="F5105" s="22" t="str">
        <x:v>臺大數學研究中心(東側)</x:v>
      </x:c>
      <x:c r="G5105" s="37" t="n">
        <x:v>188.95</x:v>
      </x:c>
      <x:c r="H5105" s="24" t="n">
        <x:v>51</x:v>
      </x:c>
      <x:c r="I5105" s="24" t="n">
        <x:v>26</x:v>
      </x:c>
      <x:c r="J5105" s="24" t="n">
        <x:v>11</x:v>
      </x:c>
      <x:c r="K5105" s="23" t="n">
        <x:f>IF(I5105=0,"",J5105/I5105)</x:f>
        <x:v>0.4230769230769231</x:v>
      </x:c>
      <x:c r="L5105" s="24" t="n">
        <x:v>22</x:v>
      </x:c>
      <x:c r="M5105" s="23" t="n">
        <x:f>IF(H5105=0,"",L5105/H5105)</x:f>
        <x:v>0.43137254901960786</x:v>
      </x:c>
      <x:c r="N5105" s="24" t="n">
        <x:f>H5105-L5105</x:f>
        <x:v>29</x:v>
      </x:c>
      <x:c r="O5105" s="22" t="str">
        <x:v>14:00–14:59</x:v>
      </x:c>
      <x:c r="P5105" s="24" t="n">
        <x:v>65</x:v>
      </x:c>
      <x:c r="Q5105" s="24" t="n">
        <x:v>38</x:v>
      </x:c>
      <x:c r="R5105" s="24" t="n">
        <x:v>3</x:v>
      </x:c>
      <x:c r="S5105" s="23" t="n">
        <x:f>IF(Q5105=0,"",R5105/Q5105)</x:f>
        <x:v>0.07894736842105263</x:v>
      </x:c>
      <x:c r="T5105" s="24" t="n">
        <x:v>5</x:v>
      </x:c>
      <x:c r="U5105" s="23" t="n">
        <x:f>IF(P5105=0,"",T5105/P5105)</x:f>
        <x:v>0.07692307692307693</x:v>
      </x:c>
      <x:c r="V5105" s="24" t="n">
        <x:f>P5105-T5105</x:f>
        <x:v>60</x:v>
      </x:c>
      <x:c r="W5105" s="22" t="str">
        <x:v>21:00–21:59</x:v>
      </x:c>
    </x:row>
    <x:row r="5106">
      <x:c r="A5106" s="22" t="str">
        <x:v>2026-08</x:v>
      </x:c>
      <x:c r="B5106" s="22" t="str">
        <x:v>台北市</x:v>
      </x:c>
      <x:c r="C5106" s="22" t="str">
        <x:v>臺大公館校區</x:v>
      </x:c>
      <x:c r="D5106" s="22" t="str">
        <x:v>C</x:v>
      </x:c>
      <x:c r="E5106" s="36" t="str">
        <x:v>500119099</x:v>
      </x:c>
      <x:c r="F5106" s="22" t="str">
        <x:v>臺大博理館北側</x:v>
      </x:c>
      <x:c r="G5106" s="37" t="n">
        <x:v>3.67</x:v>
      </x:c>
      <x:c r="H5106" s="24" t="n">
        <x:v>0</x:v>
      </x:c>
      <x:c r="I5106" s="24" t="n">
        <x:v>0</x:v>
      </x:c>
      <x:c r="J5106" s="24" t="n">
        <x:v>0</x:v>
      </x:c>
      <x:c r="K5106" s="23" t="str">
        <x:f>IF(I5106=0,"",J5106/I5106)</x:f>
      </x:c>
      <x:c r="L5106" s="24" t="n">
        <x:v>0</x:v>
      </x:c>
      <x:c r="M5106" s="23" t="str">
        <x:f>IF(H5106=0,"",L5106/H5106)</x:f>
      </x:c>
      <x:c r="N5106" s="24" t="n">
        <x:f>H5106-L5106</x:f>
        <x:v>0</x:v>
      </x:c>
      <x:c r="O5106" s="22" t="str"/>
      <x:c r="P5106" s="24" t="n">
        <x:v>0</x:v>
      </x:c>
      <x:c r="Q5106" s="24" t="n">
        <x:v>0</x:v>
      </x:c>
      <x:c r="R5106" s="24" t="n">
        <x:v>0</x:v>
      </x:c>
      <x:c r="S5106" s="23" t="str">
        <x:f>IF(Q5106=0,"",R5106/Q5106)</x:f>
      </x:c>
      <x:c r="T5106" s="24" t="n">
        <x:v>0</x:v>
      </x:c>
      <x:c r="U5106" s="23" t="str">
        <x:f>IF(P5106=0,"",T5106/P5106)</x:f>
      </x:c>
      <x:c r="V5106" s="24" t="n">
        <x:f>P5106-T5106</x:f>
        <x:v>0</x:v>
      </x:c>
      <x:c r="W5106" s="22" t="str"/>
    </x:row>
    <x:row r="5107">
      <x:c r="A5107" s="22" t="str">
        <x:v>2026-08</x:v>
      </x:c>
      <x:c r="B5107" s="22" t="str">
        <x:v>台北市</x:v>
      </x:c>
      <x:c r="C5107" s="22" t="str">
        <x:v>臺大公館校區</x:v>
      </x:c>
      <x:c r="D5107" s="22" t="str">
        <x:v>C</x:v>
      </x:c>
      <x:c r="E5107" s="36" t="str">
        <x:v>500119100</x:v>
      </x:c>
      <x:c r="F5107" s="22" t="str">
        <x:v>臺大博理館東側</x:v>
      </x:c>
      <x:c r="G5107" s="37" t="n">
        <x:v>4.86</x:v>
      </x:c>
      <x:c r="H5107" s="24" t="n">
        <x:v>2</x:v>
      </x:c>
      <x:c r="I5107" s="24" t="n">
        <x:v>2</x:v>
      </x:c>
      <x:c r="J5107" s="24" t="n">
        <x:v>0</x:v>
      </x:c>
      <x:c r="K5107" s="23" t="n">
        <x:f>IF(I5107=0,"",J5107/I5107)</x:f>
        <x:v>0</x:v>
      </x:c>
      <x:c r="L5107" s="24" t="n">
        <x:v>0</x:v>
      </x:c>
      <x:c r="M5107" s="23" t="n">
        <x:f>IF(H5107=0,"",L5107/H5107)</x:f>
        <x:v>0</x:v>
      </x:c>
      <x:c r="N5107" s="24" t="n">
        <x:f>H5107-L5107</x:f>
        <x:v>2</x:v>
      </x:c>
      <x:c r="O5107" s="22" t="str">
        <x:v>14:00–14:59</x:v>
      </x:c>
      <x:c r="P5107" s="24" t="n">
        <x:v>7</x:v>
      </x:c>
      <x:c r="Q5107" s="24" t="n">
        <x:v>6</x:v>
      </x:c>
      <x:c r="R5107" s="24" t="n">
        <x:v>0</x:v>
      </x:c>
      <x:c r="S5107" s="23" t="n">
        <x:f>IF(Q5107=0,"",R5107/Q5107)</x:f>
        <x:v>0</x:v>
      </x:c>
      <x:c r="T5107" s="24" t="n">
        <x:v>0</x:v>
      </x:c>
      <x:c r="U5107" s="23" t="n">
        <x:f>IF(P5107=0,"",T5107/P5107)</x:f>
        <x:v>0</x:v>
      </x:c>
      <x:c r="V5107" s="24" t="n">
        <x:f>P5107-T5107</x:f>
        <x:v>7</x:v>
      </x:c>
      <x:c r="W5107" s="22" t="str">
        <x:v>18:00–18:59</x:v>
      </x:c>
    </x:row>
    <x:row r="5108">
      <x:c r="A5108" s="22" t="str">
        <x:v>2026-08</x:v>
      </x:c>
      <x:c r="B5108" s="22" t="str">
        <x:v>台北市</x:v>
      </x:c>
      <x:c r="C5108" s="22" t="str">
        <x:v>臺大公館校區</x:v>
      </x:c>
      <x:c r="D5108" s="22" t="str">
        <x:v>C</x:v>
      </x:c>
      <x:c r="E5108" s="36" t="str">
        <x:v>500119101</x:v>
      </x:c>
      <x:c r="F5108" s="22" t="str">
        <x:v>臺大德田館東北側</x:v>
      </x:c>
      <x:c r="G5108" s="37" t="n">
        <x:v>15.48</x:v>
      </x:c>
      <x:c r="H5108" s="24" t="n">
        <x:v>4</x:v>
      </x:c>
      <x:c r="I5108" s="24" t="n">
        <x:v>3</x:v>
      </x:c>
      <x:c r="J5108" s="24" t="n">
        <x:v>0</x:v>
      </x:c>
      <x:c r="K5108" s="23" t="n">
        <x:f>IF(I5108=0,"",J5108/I5108)</x:f>
        <x:v>0</x:v>
      </x:c>
      <x:c r="L5108" s="24" t="n">
        <x:v>0</x:v>
      </x:c>
      <x:c r="M5108" s="23" t="n">
        <x:f>IF(H5108=0,"",L5108/H5108)</x:f>
        <x:v>0</x:v>
      </x:c>
      <x:c r="N5108" s="24" t="n">
        <x:f>H5108-L5108</x:f>
        <x:v>4</x:v>
      </x:c>
      <x:c r="O5108" s="22" t="str">
        <x:v>15:00–15:59</x:v>
      </x:c>
      <x:c r="P5108" s="24" t="n">
        <x:v>12</x:v>
      </x:c>
      <x:c r="Q5108" s="24" t="n">
        <x:v>7</x:v>
      </x:c>
      <x:c r="R5108" s="24" t="n">
        <x:v>0</x:v>
      </x:c>
      <x:c r="S5108" s="23" t="n">
        <x:f>IF(Q5108=0,"",R5108/Q5108)</x:f>
        <x:v>0</x:v>
      </x:c>
      <x:c r="T5108" s="24" t="n">
        <x:v>0</x:v>
      </x:c>
      <x:c r="U5108" s="23" t="n">
        <x:f>IF(P5108=0,"",T5108/P5108)</x:f>
        <x:v>0</x:v>
      </x:c>
      <x:c r="V5108" s="24" t="n">
        <x:f>P5108-T5108</x:f>
        <x:v>12</x:v>
      </x:c>
      <x:c r="W5108" s="22" t="str">
        <x:v>19:00–19:59</x:v>
      </x:c>
    </x:row>
    <x:row r="5109">
      <x:c r="A5109" s="22" t="str">
        <x:v>2026-08</x:v>
      </x:c>
      <x:c r="B5109" s="22" t="str">
        <x:v>台北市</x:v>
      </x:c>
      <x:c r="C5109" s="22" t="str">
        <x:v>臺大公館校區</x:v>
      </x:c>
      <x:c r="D5109" s="22" t="str">
        <x:v>C</x:v>
      </x:c>
      <x:c r="E5109" s="36" t="str">
        <x:v>500119102</x:v>
      </x:c>
      <x:c r="F5109" s="22" t="str">
        <x:v>臺大普通教學館東側</x:v>
      </x:c>
      <x:c r="G5109" s="37" t="n">
        <x:v>60.29</x:v>
      </x:c>
      <x:c r="H5109" s="24" t="n">
        <x:v>4</x:v>
      </x:c>
      <x:c r="I5109" s="24" t="n">
        <x:v>3</x:v>
      </x:c>
      <x:c r="J5109" s="24" t="n">
        <x:v>0</x:v>
      </x:c>
      <x:c r="K5109" s="23" t="n">
        <x:f>IF(I5109=0,"",J5109/I5109)</x:f>
        <x:v>0</x:v>
      </x:c>
      <x:c r="L5109" s="24" t="n">
        <x:v>0</x:v>
      </x:c>
      <x:c r="M5109" s="23" t="n">
        <x:f>IF(H5109=0,"",L5109/H5109)</x:f>
        <x:v>0</x:v>
      </x:c>
      <x:c r="N5109" s="24" t="n">
        <x:f>H5109-L5109</x:f>
        <x:v>4</x:v>
      </x:c>
      <x:c r="O5109" s="22" t="str">
        <x:v>17:00–17:59</x:v>
      </x:c>
      <x:c r="P5109" s="24" t="n">
        <x:v>27</x:v>
      </x:c>
      <x:c r="Q5109" s="24" t="n">
        <x:v>22</x:v>
      </x:c>
      <x:c r="R5109" s="24" t="n">
        <x:v>4</x:v>
      </x:c>
      <x:c r="S5109" s="23" t="n">
        <x:f>IF(Q5109=0,"",R5109/Q5109)</x:f>
        <x:v>0.18181818181818182</x:v>
      </x:c>
      <x:c r="T5109" s="24" t="n">
        <x:v>6</x:v>
      </x:c>
      <x:c r="U5109" s="23" t="n">
        <x:f>IF(P5109=0,"",T5109/P5109)</x:f>
        <x:v>0.2222222222222222</x:v>
      </x:c>
      <x:c r="V5109" s="24" t="n">
        <x:f>P5109-T5109</x:f>
        <x:v>21</x:v>
      </x:c>
      <x:c r="W5109" s="22" t="str">
        <x:v>19:00–19:59</x:v>
      </x:c>
    </x:row>
    <x:row r="5110">
      <x:c r="A5110" s="22" t="str">
        <x:v>2026-08</x:v>
      </x:c>
      <x:c r="B5110" s="22" t="str">
        <x:v>台北市</x:v>
      </x:c>
      <x:c r="C5110" s="22" t="str">
        <x:v>臺大公館校區</x:v>
      </x:c>
      <x:c r="D5110" s="22" t="str">
        <x:v>C</x:v>
      </x:c>
      <x:c r="E5110" s="36" t="str">
        <x:v>500119103</x:v>
      </x:c>
      <x:c r="F5110" s="22" t="str">
        <x:v>臺大次震宇宙館西側</x:v>
      </x:c>
      <x:c r="G5110" s="37" t="n">
        <x:v>11.48</x:v>
      </x:c>
      <x:c r="H5110" s="24" t="n">
        <x:v>1</x:v>
      </x:c>
      <x:c r="I5110" s="24" t="n">
        <x:v>1</x:v>
      </x:c>
      <x:c r="J5110" s="24" t="n">
        <x:v>1</x:v>
      </x:c>
      <x:c r="K5110" s="23" t="n">
        <x:f>IF(I5110=0,"",J5110/I5110)</x:f>
        <x:v>1</x:v>
      </x:c>
      <x:c r="L5110" s="24" t="n">
        <x:v>1</x:v>
      </x:c>
      <x:c r="M5110" s="23" t="n">
        <x:f>IF(H5110=0,"",L5110/H5110)</x:f>
        <x:v>1</x:v>
      </x:c>
      <x:c r="N5110" s="24" t="n">
        <x:f>H5110-L5110</x:f>
        <x:v>0</x:v>
      </x:c>
      <x:c r="O5110" s="22" t="str"/>
      <x:c r="P5110" s="24" t="n">
        <x:v>3</x:v>
      </x:c>
      <x:c r="Q5110" s="24" t="n">
        <x:v>2</x:v>
      </x:c>
      <x:c r="R5110" s="24" t="n">
        <x:v>1</x:v>
      </x:c>
      <x:c r="S5110" s="23" t="n">
        <x:f>IF(Q5110=0,"",R5110/Q5110)</x:f>
        <x:v>0.5</x:v>
      </x:c>
      <x:c r="T5110" s="24" t="n">
        <x:v>1</x:v>
      </x:c>
      <x:c r="U5110" s="23" t="n">
        <x:f>IF(P5110=0,"",T5110/P5110)</x:f>
        <x:v>0.3333333333333333</x:v>
      </x:c>
      <x:c r="V5110" s="24" t="n">
        <x:f>P5110-T5110</x:f>
        <x:v>2</x:v>
      </x:c>
      <x:c r="W5110" s="22" t="str">
        <x:v>12:00–12:59</x:v>
      </x:c>
    </x:row>
    <x:row r="5111">
      <x:c r="A5111" s="22" t="str">
        <x:v>2026-08</x:v>
      </x:c>
      <x:c r="B5111" s="22" t="str">
        <x:v>新北市</x:v>
      </x:c>
      <x:c r="C5111" s="22" t="str">
        <x:v>八里區</x:v>
      </x:c>
      <x:c r="D5111" s="22" t="str">
        <x:v>C</x:v>
      </x:c>
      <x:c r="E5111" s="36" t="str">
        <x:v>500201001</x:v>
      </x:c>
      <x:c r="F5111" s="22" t="str">
        <x:v>下庄市場</x:v>
      </x:c>
      <x:c r="G5111" s="37" t="n">
        <x:v>41.71</x:v>
      </x:c>
      <x:c r="H5111" s="24" t="n">
        <x:v>5</x:v>
      </x:c>
      <x:c r="I5111" s="24" t="n">
        <x:v>4</x:v>
      </x:c>
      <x:c r="J5111" s="24" t="n">
        <x:v>1</x:v>
      </x:c>
      <x:c r="K5111" s="23" t="n">
        <x:f>IF(I5111=0,"",J5111/I5111)</x:f>
        <x:v>0.25</x:v>
      </x:c>
      <x:c r="L5111" s="24" t="n">
        <x:v>1</x:v>
      </x:c>
      <x:c r="M5111" s="23" t="n">
        <x:f>IF(H5111=0,"",L5111/H5111)</x:f>
        <x:v>0.2</x:v>
      </x:c>
      <x:c r="N5111" s="24" t="n">
        <x:f>H5111-L5111</x:f>
        <x:v>4</x:v>
      </x:c>
      <x:c r="O5111" s="22" t="str">
        <x:v>19:00–19:59</x:v>
      </x:c>
      <x:c r="P5111" s="24" t="n">
        <x:v>51</x:v>
      </x:c>
      <x:c r="Q5111" s="24" t="n">
        <x:v>40</x:v>
      </x:c>
      <x:c r="R5111" s="24" t="n">
        <x:v>1</x:v>
      </x:c>
      <x:c r="S5111" s="23" t="n">
        <x:f>IF(Q5111=0,"",R5111/Q5111)</x:f>
        <x:v>0.025</x:v>
      </x:c>
      <x:c r="T5111" s="24" t="n">
        <x:v>2</x:v>
      </x:c>
      <x:c r="U5111" s="23" t="n">
        <x:f>IF(P5111=0,"",T5111/P5111)</x:f>
        <x:v>0.0392156862745098</x:v>
      </x:c>
      <x:c r="V5111" s="24" t="n">
        <x:f>P5111-T5111</x:f>
        <x:v>49</x:v>
      </x:c>
      <x:c r="W5111" s="22" t="str">
        <x:v>08:00–08:59</x:v>
      </x:c>
    </x:row>
    <x:row r="5112">
      <x:c r="A5112" s="22" t="str">
        <x:v>2026-08</x:v>
      </x:c>
      <x:c r="B5112" s="22" t="str">
        <x:v>新北市</x:v>
      </x:c>
      <x:c r="C5112" s="22" t="str">
        <x:v>八里區</x:v>
      </x:c>
      <x:c r="D5112" s="22" t="str">
        <x:v>C</x:v>
      </x:c>
      <x:c r="E5112" s="36" t="str">
        <x:v>500201002</x:v>
      </x:c>
      <x:c r="F5112" s="22" t="str">
        <x:v>八里行政中心</x:v>
      </x:c>
      <x:c r="G5112" s="37" t="n">
        <x:v>17.76</x:v>
      </x:c>
      <x:c r="H5112" s="24" t="n">
        <x:v>0</x:v>
      </x:c>
      <x:c r="I5112" s="24" t="n">
        <x:v>0</x:v>
      </x:c>
      <x:c r="J5112" s="24" t="n">
        <x:v>0</x:v>
      </x:c>
      <x:c r="K5112" s="23" t="str">
        <x:f>IF(I5112=0,"",J5112/I5112)</x:f>
      </x:c>
      <x:c r="L5112" s="24" t="n">
        <x:v>0</x:v>
      </x:c>
      <x:c r="M5112" s="23" t="str">
        <x:f>IF(H5112=0,"",L5112/H5112)</x:f>
      </x:c>
      <x:c r="N5112" s="24" t="n">
        <x:f>H5112-L5112</x:f>
        <x:v>0</x:v>
      </x:c>
      <x:c r="O5112" s="22" t="str"/>
      <x:c r="P5112" s="24" t="n">
        <x:v>17</x:v>
      </x:c>
      <x:c r="Q5112" s="24" t="n">
        <x:v>14</x:v>
      </x:c>
      <x:c r="R5112" s="24" t="n">
        <x:v>2</x:v>
      </x:c>
      <x:c r="S5112" s="23" t="n">
        <x:f>IF(Q5112=0,"",R5112/Q5112)</x:f>
        <x:v>0.14285714285714285</x:v>
      </x:c>
      <x:c r="T5112" s="24" t="n">
        <x:v>3</x:v>
      </x:c>
      <x:c r="U5112" s="23" t="n">
        <x:f>IF(P5112=0,"",T5112/P5112)</x:f>
        <x:v>0.17647058823529413</x:v>
      </x:c>
      <x:c r="V5112" s="24" t="n">
        <x:f>P5112-T5112</x:f>
        <x:v>14</x:v>
      </x:c>
      <x:c r="W5112" s="22" t="str">
        <x:v>13:00–13:59</x:v>
      </x:c>
    </x:row>
    <x:row r="5113">
      <x:c r="A5113" s="22" t="str">
        <x:v>2026-08</x:v>
      </x:c>
      <x:c r="B5113" s="22" t="str">
        <x:v>新北市</x:v>
      </x:c>
      <x:c r="C5113" s="22" t="str">
        <x:v>八里區</x:v>
      </x:c>
      <x:c r="D5113" s="22" t="str">
        <x:v>C</x:v>
      </x:c>
      <x:c r="E5113" s="36" t="str">
        <x:v>500201003</x:v>
      </x:c>
      <x:c r="F5113" s="22" t="str">
        <x:v>八里中庄市場綜合大樓</x:v>
      </x:c>
      <x:c r="G5113" s="37" t="n">
        <x:v>35.81</x:v>
      </x:c>
      <x:c r="H5113" s="24" t="n">
        <x:v>0</x:v>
      </x:c>
      <x:c r="I5113" s="24" t="n">
        <x:v>0</x:v>
      </x:c>
      <x:c r="J5113" s="24" t="n">
        <x:v>0</x:v>
      </x:c>
      <x:c r="K5113" s="23" t="str">
        <x:f>IF(I5113=0,"",J5113/I5113)</x:f>
      </x:c>
      <x:c r="L5113" s="24" t="n">
        <x:v>0</x:v>
      </x:c>
      <x:c r="M5113" s="23" t="str">
        <x:f>IF(H5113=0,"",L5113/H5113)</x:f>
      </x:c>
      <x:c r="N5113" s="24" t="n">
        <x:f>H5113-L5113</x:f>
        <x:v>0</x:v>
      </x:c>
      <x:c r="O5113" s="22" t="str"/>
      <x:c r="P5113" s="24" t="n">
        <x:v>10</x:v>
      </x:c>
      <x:c r="Q5113" s="24" t="n">
        <x:v>8</x:v>
      </x:c>
      <x:c r="R5113" s="24" t="n">
        <x:v>0</x:v>
      </x:c>
      <x:c r="S5113" s="23" t="n">
        <x:f>IF(Q5113=0,"",R5113/Q5113)</x:f>
        <x:v>0</x:v>
      </x:c>
      <x:c r="T5113" s="24" t="n">
        <x:v>0</x:v>
      </x:c>
      <x:c r="U5113" s="23" t="n">
        <x:f>IF(P5113=0,"",T5113/P5113)</x:f>
        <x:v>0</x:v>
      </x:c>
      <x:c r="V5113" s="24" t="n">
        <x:f>P5113-T5113</x:f>
        <x:v>10</x:v>
      </x:c>
      <x:c r="W5113" s="22" t="str">
        <x:v>16:00–16:59</x:v>
      </x:c>
    </x:row>
    <x:row r="5114">
      <x:c r="A5114" s="22" t="str">
        <x:v>2026-08</x:v>
      </x:c>
      <x:c r="B5114" s="22" t="str">
        <x:v>新北市</x:v>
      </x:c>
      <x:c r="C5114" s="22" t="str">
        <x:v>八里區</x:v>
      </x:c>
      <x:c r="D5114" s="22" t="str">
        <x:v>C</x:v>
      </x:c>
      <x:c r="E5114" s="36" t="str">
        <x:v>500201004</x:v>
      </x:c>
      <x:c r="F5114" s="22" t="str">
        <x:v>大崁國小</x:v>
      </x:c>
      <x:c r="G5114" s="37" t="n">
        <x:v>23.86</x:v>
      </x:c>
      <x:c r="H5114" s="24" t="n">
        <x:v>0</x:v>
      </x:c>
      <x:c r="I5114" s="24" t="n">
        <x:v>0</x:v>
      </x:c>
      <x:c r="J5114" s="24" t="n">
        <x:v>0</x:v>
      </x:c>
      <x:c r="K5114" s="23" t="str">
        <x:f>IF(I5114=0,"",J5114/I5114)</x:f>
      </x:c>
      <x:c r="L5114" s="24" t="n">
        <x:v>0</x:v>
      </x:c>
      <x:c r="M5114" s="23" t="str">
        <x:f>IF(H5114=0,"",L5114/H5114)</x:f>
      </x:c>
      <x:c r="N5114" s="24" t="n">
        <x:f>H5114-L5114</x:f>
        <x:v>0</x:v>
      </x:c>
      <x:c r="O5114" s="22" t="str"/>
      <x:c r="P5114" s="24" t="n">
        <x:v>20</x:v>
      </x:c>
      <x:c r="Q5114" s="24" t="n">
        <x:v>15</x:v>
      </x:c>
      <x:c r="R5114" s="24" t="n">
        <x:v>2</x:v>
      </x:c>
      <x:c r="S5114" s="23" t="n">
        <x:f>IF(Q5114=0,"",R5114/Q5114)</x:f>
        <x:v>0.13333333333333333</x:v>
      </x:c>
      <x:c r="T5114" s="24" t="n">
        <x:v>4</x:v>
      </x:c>
      <x:c r="U5114" s="23" t="n">
        <x:f>IF(P5114=0,"",T5114/P5114)</x:f>
        <x:v>0.2</x:v>
      </x:c>
      <x:c r="V5114" s="24" t="n">
        <x:f>P5114-T5114</x:f>
        <x:v>16</x:v>
      </x:c>
      <x:c r="W5114" s="22" t="str">
        <x:v>18:00–18:59</x:v>
      </x:c>
    </x:row>
    <x:row r="5115">
      <x:c r="A5115" s="22" t="str">
        <x:v>2026-08</x:v>
      </x:c>
      <x:c r="B5115" s="22" t="str">
        <x:v>新北市</x:v>
      </x:c>
      <x:c r="C5115" s="22" t="str">
        <x:v>八里區</x:v>
      </x:c>
      <x:c r="D5115" s="22" t="str">
        <x:v>C</x:v>
      </x:c>
      <x:c r="E5115" s="36" t="str">
        <x:v>500201006</x:v>
      </x:c>
      <x:c r="F5115" s="22" t="str">
        <x:v>龍形停車場</x:v>
      </x:c>
      <x:c r="G5115" s="37" t="n">
        <x:v>39.71</x:v>
      </x:c>
      <x:c r="H5115" s="24" t="n">
        <x:v>0</x:v>
      </x:c>
      <x:c r="I5115" s="24" t="n">
        <x:v>0</x:v>
      </x:c>
      <x:c r="J5115" s="24" t="n">
        <x:v>0</x:v>
      </x:c>
      <x:c r="K5115" s="23" t="str">
        <x:f>IF(I5115=0,"",J5115/I5115)</x:f>
      </x:c>
      <x:c r="L5115" s="24" t="n">
        <x:v>0</x:v>
      </x:c>
      <x:c r="M5115" s="23" t="str">
        <x:f>IF(H5115=0,"",L5115/H5115)</x:f>
      </x:c>
      <x:c r="N5115" s="24" t="n">
        <x:f>H5115-L5115</x:f>
        <x:v>0</x:v>
      </x:c>
      <x:c r="O5115" s="22" t="str"/>
      <x:c r="P5115" s="24" t="n">
        <x:v>14</x:v>
      </x:c>
      <x:c r="Q5115" s="24" t="n">
        <x:v>7</x:v>
      </x:c>
      <x:c r="R5115" s="24" t="n">
        <x:v>0</x:v>
      </x:c>
      <x:c r="S5115" s="23" t="n">
        <x:f>IF(Q5115=0,"",R5115/Q5115)</x:f>
        <x:v>0</x:v>
      </x:c>
      <x:c r="T5115" s="24" t="n">
        <x:v>0</x:v>
      </x:c>
      <x:c r="U5115" s="23" t="n">
        <x:f>IF(P5115=0,"",T5115/P5115)</x:f>
        <x:v>0</x:v>
      </x:c>
      <x:c r="V5115" s="24" t="n">
        <x:f>P5115-T5115</x:f>
        <x:v>14</x:v>
      </x:c>
      <x:c r="W5115" s="22" t="str">
        <x:v>15:00–15:59</x:v>
      </x:c>
    </x:row>
    <x:row r="5116">
      <x:c r="A5116" s="22" t="str">
        <x:v>2026-08</x:v>
      </x:c>
      <x:c r="B5116" s="22" t="str">
        <x:v>新北市</x:v>
      </x:c>
      <x:c r="C5116" s="22" t="str">
        <x:v>八里區</x:v>
      </x:c>
      <x:c r="D5116" s="22" t="str">
        <x:v>C</x:v>
      </x:c>
      <x:c r="E5116" s="36" t="str">
        <x:v>500201007</x:v>
      </x:c>
      <x:c r="F5116" s="22" t="str">
        <x:v>十三行博物館</x:v>
      </x:c>
      <x:c r="G5116" s="37" t="n">
        <x:v>39.76</x:v>
      </x:c>
      <x:c r="H5116" s="24" t="n">
        <x:v>0</x:v>
      </x:c>
      <x:c r="I5116" s="24" t="n">
        <x:v>0</x:v>
      </x:c>
      <x:c r="J5116" s="24" t="n">
        <x:v>0</x:v>
      </x:c>
      <x:c r="K5116" s="23" t="str">
        <x:f>IF(I5116=0,"",J5116/I5116)</x:f>
      </x:c>
      <x:c r="L5116" s="24" t="n">
        <x:v>0</x:v>
      </x:c>
      <x:c r="M5116" s="23" t="str">
        <x:f>IF(H5116=0,"",L5116/H5116)</x:f>
      </x:c>
      <x:c r="N5116" s="24" t="n">
        <x:f>H5116-L5116</x:f>
        <x:v>0</x:v>
      </x:c>
      <x:c r="O5116" s="22" t="str"/>
      <x:c r="P5116" s="24" t="n">
        <x:v>12</x:v>
      </x:c>
      <x:c r="Q5116" s="24" t="n">
        <x:v>10</x:v>
      </x:c>
      <x:c r="R5116" s="24" t="n">
        <x:v>0</x:v>
      </x:c>
      <x:c r="S5116" s="23" t="n">
        <x:f>IF(Q5116=0,"",R5116/Q5116)</x:f>
        <x:v>0</x:v>
      </x:c>
      <x:c r="T5116" s="24" t="n">
        <x:v>0</x:v>
      </x:c>
      <x:c r="U5116" s="23" t="n">
        <x:f>IF(P5116=0,"",T5116/P5116)</x:f>
        <x:v>0</x:v>
      </x:c>
      <x:c r="V5116" s="24" t="n">
        <x:f>P5116-T5116</x:f>
        <x:v>12</x:v>
      </x:c>
      <x:c r="W5116" s="22" t="str">
        <x:v>20:00–20:59</x:v>
      </x:c>
    </x:row>
    <x:row r="5117">
      <x:c r="A5117" s="22" t="str">
        <x:v>2026-08</x:v>
      </x:c>
      <x:c r="B5117" s="22" t="str">
        <x:v>新北市</x:v>
      </x:c>
      <x:c r="C5117" s="22" t="str">
        <x:v>八里區</x:v>
      </x:c>
      <x:c r="D5117" s="22" t="str">
        <x:v>C</x:v>
      </x:c>
      <x:c r="E5117" s="36" t="str">
        <x:v>500201008</x:v>
      </x:c>
      <x:c r="F5117" s="22" t="str">
        <x:v>八里區民活動中心</x:v>
      </x:c>
      <x:c r="G5117" s="37" t="n">
        <x:v>19.57</x:v>
      </x:c>
      <x:c r="H5117" s="24" t="n">
        <x:v>0</x:v>
      </x:c>
      <x:c r="I5117" s="24" t="n">
        <x:v>0</x:v>
      </x:c>
      <x:c r="J5117" s="24" t="n">
        <x:v>0</x:v>
      </x:c>
      <x:c r="K5117" s="23" t="str">
        <x:f>IF(I5117=0,"",J5117/I5117)</x:f>
      </x:c>
      <x:c r="L5117" s="24" t="n">
        <x:v>0</x:v>
      </x:c>
      <x:c r="M5117" s="23" t="str">
        <x:f>IF(H5117=0,"",L5117/H5117)</x:f>
      </x:c>
      <x:c r="N5117" s="24" t="n">
        <x:f>H5117-L5117</x:f>
        <x:v>0</x:v>
      </x:c>
      <x:c r="O5117" s="22" t="str"/>
      <x:c r="P5117" s="24" t="n">
        <x:v>34</x:v>
      </x:c>
      <x:c r="Q5117" s="24" t="n">
        <x:v>27</x:v>
      </x:c>
      <x:c r="R5117" s="24" t="n">
        <x:v>1</x:v>
      </x:c>
      <x:c r="S5117" s="23" t="n">
        <x:f>IF(Q5117=0,"",R5117/Q5117)</x:f>
        <x:v>0.037037037037037035</x:v>
      </x:c>
      <x:c r="T5117" s="24" t="n">
        <x:v>2</x:v>
      </x:c>
      <x:c r="U5117" s="23" t="n">
        <x:f>IF(P5117=0,"",T5117/P5117)</x:f>
        <x:v>0.058823529411764705</x:v>
      </x:c>
      <x:c r="V5117" s="24" t="n">
        <x:f>P5117-T5117</x:f>
        <x:v>32</x:v>
      </x:c>
      <x:c r="W5117" s="22" t="str">
        <x:v>18:00–18:59</x:v>
      </x:c>
    </x:row>
    <x:row r="5118">
      <x:c r="A5118" s="22" t="str">
        <x:v>2026-08</x:v>
      </x:c>
      <x:c r="B5118" s="22" t="str">
        <x:v>新北市</x:v>
      </x:c>
      <x:c r="C5118" s="22" t="str">
        <x:v>八里區</x:v>
      </x:c>
      <x:c r="D5118" s="22" t="str">
        <x:v>C</x:v>
      </x:c>
      <x:c r="E5118" s="36" t="str">
        <x:v>500201009</x:v>
      </x:c>
      <x:c r="F5118" s="22" t="str">
        <x:v>挖仔尾自然生態保留區</x:v>
      </x:c>
      <x:c r="G5118" s="37" t="n">
        <x:v>45.62</x:v>
      </x:c>
      <x:c r="H5118" s="24" t="n">
        <x:v>7</x:v>
      </x:c>
      <x:c r="I5118" s="24" t="n">
        <x:v>5</x:v>
      </x:c>
      <x:c r="J5118" s="24" t="n">
        <x:v>1</x:v>
      </x:c>
      <x:c r="K5118" s="23" t="n">
        <x:f>IF(I5118=0,"",J5118/I5118)</x:f>
        <x:v>0.2</x:v>
      </x:c>
      <x:c r="L5118" s="24" t="n">
        <x:v>1</x:v>
      </x:c>
      <x:c r="M5118" s="23" t="n">
        <x:f>IF(H5118=0,"",L5118/H5118)</x:f>
        <x:v>0.14285714285714285</x:v>
      </x:c>
      <x:c r="N5118" s="24" t="n">
        <x:f>H5118-L5118</x:f>
        <x:v>6</x:v>
      </x:c>
      <x:c r="O5118" s="22" t="str">
        <x:v>12:00–12:59</x:v>
      </x:c>
      <x:c r="P5118" s="24" t="n">
        <x:v>40</x:v>
      </x:c>
      <x:c r="Q5118" s="24" t="n">
        <x:v>26</x:v>
      </x:c>
      <x:c r="R5118" s="24" t="n">
        <x:v>4</x:v>
      </x:c>
      <x:c r="S5118" s="23" t="n">
        <x:f>IF(Q5118=0,"",R5118/Q5118)</x:f>
        <x:v>0.15384615384615385</x:v>
      </x:c>
      <x:c r="T5118" s="24" t="n">
        <x:v>8</x:v>
      </x:c>
      <x:c r="U5118" s="23" t="n">
        <x:f>IF(P5118=0,"",T5118/P5118)</x:f>
        <x:v>0.2</x:v>
      </x:c>
      <x:c r="V5118" s="24" t="n">
        <x:f>P5118-T5118</x:f>
        <x:v>32</x:v>
      </x:c>
      <x:c r="W5118" s="22" t="str">
        <x:v>17:00–17:59</x:v>
      </x:c>
    </x:row>
    <x:row r="5119">
      <x:c r="A5119" s="22" t="str">
        <x:v>2026-08</x:v>
      </x:c>
      <x:c r="B5119" s="22" t="str">
        <x:v>新北市</x:v>
      </x:c>
      <x:c r="C5119" s="22" t="str">
        <x:v>八里區</x:v>
      </x:c>
      <x:c r="D5119" s="22" t="str">
        <x:v>C</x:v>
      </x:c>
      <x:c r="E5119" s="36" t="str">
        <x:v>500201010</x:v>
      </x:c>
      <x:c r="F5119" s="22" t="str">
        <x:v>文昌公園</x:v>
      </x:c>
      <x:c r="G5119" s="37" t="n">
        <x:v>18.81</x:v>
      </x:c>
      <x:c r="H5119" s="24" t="n">
        <x:v>1</x:v>
      </x:c>
      <x:c r="I5119" s="24" t="n">
        <x:v>1</x:v>
      </x:c>
      <x:c r="J5119" s="24" t="n">
        <x:v>0</x:v>
      </x:c>
      <x:c r="K5119" s="23" t="n">
        <x:f>IF(I5119=0,"",J5119/I5119)</x:f>
        <x:v>0</x:v>
      </x:c>
      <x:c r="L5119" s="24" t="n">
        <x:v>0</x:v>
      </x:c>
      <x:c r="M5119" s="23" t="n">
        <x:f>IF(H5119=0,"",L5119/H5119)</x:f>
        <x:v>0</x:v>
      </x:c>
      <x:c r="N5119" s="24" t="n">
        <x:f>H5119-L5119</x:f>
        <x:v>1</x:v>
      </x:c>
      <x:c r="O5119" s="22" t="str">
        <x:v>14:00–14:59</x:v>
      </x:c>
      <x:c r="P5119" s="24" t="n">
        <x:v>14</x:v>
      </x:c>
      <x:c r="Q5119" s="24" t="n">
        <x:v>13</x:v>
      </x:c>
      <x:c r="R5119" s="24" t="n">
        <x:v>4</x:v>
      </x:c>
      <x:c r="S5119" s="23" t="n">
        <x:f>IF(Q5119=0,"",R5119/Q5119)</x:f>
        <x:v>0.3076923076923077</x:v>
      </x:c>
      <x:c r="T5119" s="24" t="n">
        <x:v>4</x:v>
      </x:c>
      <x:c r="U5119" s="23" t="n">
        <x:f>IF(P5119=0,"",T5119/P5119)</x:f>
        <x:v>0.2857142857142857</x:v>
      </x:c>
      <x:c r="V5119" s="24" t="n">
        <x:f>P5119-T5119</x:f>
        <x:v>10</x:v>
      </x:c>
      <x:c r="W5119" s="22" t="str">
        <x:v>12:00–12:59</x:v>
      </x:c>
    </x:row>
    <x:row r="5120">
      <x:c r="A5120" s="22" t="str">
        <x:v>2026-08</x:v>
      </x:c>
      <x:c r="B5120" s="22" t="str">
        <x:v>新北市</x:v>
      </x:c>
      <x:c r="C5120" s="22" t="str">
        <x:v>八里區</x:v>
      </x:c>
      <x:c r="D5120" s="22" t="str">
        <x:v>C</x:v>
      </x:c>
      <x:c r="E5120" s="36" t="str">
        <x:v>500201011</x:v>
      </x:c>
      <x:c r="F5120" s="22" t="str">
        <x:v>八里國小</x:v>
      </x:c>
      <x:c r="G5120" s="37" t="n">
        <x:v>24.14</x:v>
      </x:c>
      <x:c r="H5120" s="24" t="n">
        <x:v>1</x:v>
      </x:c>
      <x:c r="I5120" s="24" t="n">
        <x:v>1</x:v>
      </x:c>
      <x:c r="J5120" s="24" t="n">
        <x:v>1</x:v>
      </x:c>
      <x:c r="K5120" s="23" t="n">
        <x:f>IF(I5120=0,"",J5120/I5120)</x:f>
        <x:v>1</x:v>
      </x:c>
      <x:c r="L5120" s="24" t="n">
        <x:v>1</x:v>
      </x:c>
      <x:c r="M5120" s="23" t="n">
        <x:f>IF(H5120=0,"",L5120/H5120)</x:f>
        <x:v>1</x:v>
      </x:c>
      <x:c r="N5120" s="24" t="n">
        <x:f>H5120-L5120</x:f>
        <x:v>0</x:v>
      </x:c>
      <x:c r="O5120" s="22" t="str"/>
      <x:c r="P5120" s="24" t="n">
        <x:v>50</x:v>
      </x:c>
      <x:c r="Q5120" s="24" t="n">
        <x:v>41</x:v>
      </x:c>
      <x:c r="R5120" s="24" t="n">
        <x:v>2</x:v>
      </x:c>
      <x:c r="S5120" s="23" t="n">
        <x:f>IF(Q5120=0,"",R5120/Q5120)</x:f>
        <x:v>0.04878048780487805</x:v>
      </x:c>
      <x:c r="T5120" s="24" t="n">
        <x:v>2</x:v>
      </x:c>
      <x:c r="U5120" s="23" t="n">
        <x:f>IF(P5120=0,"",T5120/P5120)</x:f>
        <x:v>0.04</x:v>
      </x:c>
      <x:c r="V5120" s="24" t="n">
        <x:f>P5120-T5120</x:f>
        <x:v>48</x:v>
      </x:c>
      <x:c r="W5120" s="22" t="str">
        <x:v>18:00–18:59</x:v>
      </x:c>
    </x:row>
    <x:row r="5121">
      <x:c r="A5121" s="22" t="str">
        <x:v>2026-08</x:v>
      </x:c>
      <x:c r="B5121" s="22" t="str">
        <x:v>新北市</x:v>
      </x:c>
      <x:c r="C5121" s="22" t="str">
        <x:v>八里區</x:v>
      </x:c>
      <x:c r="D5121" s="22" t="str">
        <x:v>B</x:v>
      </x:c>
      <x:c r="E5121" s="36" t="str">
        <x:v>500201012</x:v>
      </x:c>
      <x:c r="F5121" s="22" t="str">
        <x:v>八里文化公園(棒球場)</x:v>
      </x:c>
      <x:c r="G5121" s="37" t="n">
        <x:v>60.38</x:v>
      </x:c>
      <x:c r="H5121" s="24" t="n">
        <x:v>0</x:v>
      </x:c>
      <x:c r="I5121" s="24" t="n">
        <x:v>0</x:v>
      </x:c>
      <x:c r="J5121" s="24" t="n">
        <x:v>0</x:v>
      </x:c>
      <x:c r="K5121" s="23" t="str">
        <x:f>IF(I5121=0,"",J5121/I5121)</x:f>
      </x:c>
      <x:c r="L5121" s="24" t="n">
        <x:v>0</x:v>
      </x:c>
      <x:c r="M5121" s="23" t="str">
        <x:f>IF(H5121=0,"",L5121/H5121)</x:f>
      </x:c>
      <x:c r="N5121" s="24" t="n">
        <x:f>H5121-L5121</x:f>
        <x:v>0</x:v>
      </x:c>
      <x:c r="O5121" s="22" t="str"/>
      <x:c r="P5121" s="24" t="n">
        <x:v>0</x:v>
      </x:c>
      <x:c r="Q5121" s="24" t="n">
        <x:v>0</x:v>
      </x:c>
      <x:c r="R5121" s="24" t="n">
        <x:v>0</x:v>
      </x:c>
      <x:c r="S5121" s="23" t="str">
        <x:f>IF(Q5121=0,"",R5121/Q5121)</x:f>
      </x:c>
      <x:c r="T5121" s="24" t="n">
        <x:v>0</x:v>
      </x:c>
      <x:c r="U5121" s="23" t="str">
        <x:f>IF(P5121=0,"",T5121/P5121)</x:f>
      </x:c>
      <x:c r="V5121" s="24" t="n">
        <x:f>P5121-T5121</x:f>
        <x:v>0</x:v>
      </x:c>
      <x:c r="W5121" s="22" t="str"/>
    </x:row>
    <x:row r="5122">
      <x:c r="A5122" s="22" t="str">
        <x:v>2026-08</x:v>
      </x:c>
      <x:c r="B5122" s="22" t="str">
        <x:v>新北市</x:v>
      </x:c>
      <x:c r="C5122" s="22" t="str">
        <x:v>八里區</x:v>
      </x:c>
      <x:c r="D5122" s="22" t="str">
        <x:v>B</x:v>
      </x:c>
      <x:c r="E5122" s="36" t="str">
        <x:v>500201013</x:v>
      </x:c>
      <x:c r="F5122" s="22" t="str">
        <x:v>水興公</x:v>
      </x:c>
      <x:c r="G5122" s="37" t="n">
        <x:v>68.95</x:v>
      </x:c>
      <x:c r="H5122" s="24" t="n">
        <x:v>28</x:v>
      </x:c>
      <x:c r="I5122" s="24" t="n">
        <x:v>15</x:v>
      </x:c>
      <x:c r="J5122" s="24" t="n">
        <x:v>1</x:v>
      </x:c>
      <x:c r="K5122" s="23" t="n">
        <x:f>IF(I5122=0,"",J5122/I5122)</x:f>
        <x:v>0.06666666666666667</x:v>
      </x:c>
      <x:c r="L5122" s="24" t="n">
        <x:v>1</x:v>
      </x:c>
      <x:c r="M5122" s="23" t="n">
        <x:f>IF(H5122=0,"",L5122/H5122)</x:f>
        <x:v>0.03571428571428571</x:v>
      </x:c>
      <x:c r="N5122" s="24" t="n">
        <x:f>H5122-L5122</x:f>
        <x:v>27</x:v>
      </x:c>
      <x:c r="O5122" s="22" t="str">
        <x:v>19:00–19:59</x:v>
      </x:c>
      <x:c r="P5122" s="24" t="n">
        <x:v>87</x:v>
      </x:c>
      <x:c r="Q5122" s="24" t="n">
        <x:v>52</x:v>
      </x:c>
      <x:c r="R5122" s="24" t="n">
        <x:v>0</x:v>
      </x:c>
      <x:c r="S5122" s="23" t="n">
        <x:f>IF(Q5122=0,"",R5122/Q5122)</x:f>
        <x:v>0</x:v>
      </x:c>
      <x:c r="T5122" s="24" t="n">
        <x:v>0</x:v>
      </x:c>
      <x:c r="U5122" s="23" t="n">
        <x:f>IF(P5122=0,"",T5122/P5122)</x:f>
        <x:v>0</x:v>
      </x:c>
      <x:c r="V5122" s="24" t="n">
        <x:f>P5122-T5122</x:f>
        <x:v>87</x:v>
      </x:c>
      <x:c r="W5122" s="22" t="str">
        <x:v>17:00–17:59</x:v>
      </x:c>
    </x:row>
    <x:row r="5123">
      <x:c r="A5123" s="22" t="str">
        <x:v>2026-08</x:v>
      </x:c>
      <x:c r="B5123" s="22" t="str">
        <x:v>新北市</x:v>
      </x:c>
      <x:c r="C5123" s="22" t="str">
        <x:v>八里區</x:v>
      </x:c>
      <x:c r="D5123" s="22" t="str">
        <x:v>C</x:v>
      </x:c>
      <x:c r="E5123" s="36" t="str">
        <x:v>500201014</x:v>
      </x:c>
      <x:c r="F5123" s="22" t="str">
        <x:v>片仔溝公園</x:v>
      </x:c>
      <x:c r="G5123" s="37" t="n">
        <x:v>10.48</x:v>
      </x:c>
      <x:c r="H5123" s="24" t="n">
        <x:v>0</x:v>
      </x:c>
      <x:c r="I5123" s="24" t="n">
        <x:v>0</x:v>
      </x:c>
      <x:c r="J5123" s="24" t="n">
        <x:v>0</x:v>
      </x:c>
      <x:c r="K5123" s="23" t="str">
        <x:f>IF(I5123=0,"",J5123/I5123)</x:f>
      </x:c>
      <x:c r="L5123" s="24" t="n">
        <x:v>0</x:v>
      </x:c>
      <x:c r="M5123" s="23" t="str">
        <x:f>IF(H5123=0,"",L5123/H5123)</x:f>
      </x:c>
      <x:c r="N5123" s="24" t="n">
        <x:f>H5123-L5123</x:f>
        <x:v>0</x:v>
      </x:c>
      <x:c r="O5123" s="22" t="str"/>
      <x:c r="P5123" s="24" t="n">
        <x:v>5</x:v>
      </x:c>
      <x:c r="Q5123" s="24" t="n">
        <x:v>5</x:v>
      </x:c>
      <x:c r="R5123" s="24" t="n">
        <x:v>0</x:v>
      </x:c>
      <x:c r="S5123" s="23" t="n">
        <x:f>IF(Q5123=0,"",R5123/Q5123)</x:f>
        <x:v>0</x:v>
      </x:c>
      <x:c r="T5123" s="24" t="n">
        <x:v>0</x:v>
      </x:c>
      <x:c r="U5123" s="23" t="n">
        <x:f>IF(P5123=0,"",T5123/P5123)</x:f>
        <x:v>0</x:v>
      </x:c>
      <x:c r="V5123" s="24" t="n">
        <x:f>P5123-T5123</x:f>
        <x:v>5</x:v>
      </x:c>
      <x:c r="W5123" s="22" t="str">
        <x:v>18:00–18:59</x:v>
      </x:c>
    </x:row>
    <x:row r="5124">
      <x:c r="A5124" s="22" t="str">
        <x:v>2026-08</x:v>
      </x:c>
      <x:c r="B5124" s="22" t="str">
        <x:v>新北市</x:v>
      </x:c>
      <x:c r="C5124" s="22" t="str">
        <x:v>八里區</x:v>
      </x:c>
      <x:c r="D5124" s="22" t="str">
        <x:v>B</x:v>
      </x:c>
      <x:c r="E5124" s="36" t="str">
        <x:v>500201015</x:v>
      </x:c>
      <x:c r="F5124" s="22" t="str">
        <x:v>八里福朋喜來登酒店</x:v>
      </x:c>
      <x:c r="G5124" s="37" t="n">
        <x:v>68.52</x:v>
      </x:c>
      <x:c r="H5124" s="24" t="n">
        <x:v>0</x:v>
      </x:c>
      <x:c r="I5124" s="24" t="n">
        <x:v>0</x:v>
      </x:c>
      <x:c r="J5124" s="24" t="n">
        <x:v>0</x:v>
      </x:c>
      <x:c r="K5124" s="23" t="str">
        <x:f>IF(I5124=0,"",J5124/I5124)</x:f>
      </x:c>
      <x:c r="L5124" s="24" t="n">
        <x:v>0</x:v>
      </x:c>
      <x:c r="M5124" s="23" t="str">
        <x:f>IF(H5124=0,"",L5124/H5124)</x:f>
      </x:c>
      <x:c r="N5124" s="24" t="n">
        <x:f>H5124-L5124</x:f>
        <x:v>0</x:v>
      </x:c>
      <x:c r="O5124" s="22" t="str"/>
      <x:c r="P5124" s="24" t="n">
        <x:v>31</x:v>
      </x:c>
      <x:c r="Q5124" s="24" t="n">
        <x:v>18</x:v>
      </x:c>
      <x:c r="R5124" s="24" t="n">
        <x:v>1</x:v>
      </x:c>
      <x:c r="S5124" s="23" t="n">
        <x:f>IF(Q5124=0,"",R5124/Q5124)</x:f>
        <x:v>0.05555555555555555</x:v>
      </x:c>
      <x:c r="T5124" s="24" t="n">
        <x:v>1</x:v>
      </x:c>
      <x:c r="U5124" s="23" t="n">
        <x:f>IF(P5124=0,"",T5124/P5124)</x:f>
        <x:v>0.03225806451612903</x:v>
      </x:c>
      <x:c r="V5124" s="24" t="n">
        <x:f>P5124-T5124</x:f>
        <x:v>30</x:v>
      </x:c>
      <x:c r="W5124" s="22" t="str">
        <x:v>17:00–17:59</x:v>
      </x:c>
    </x:row>
    <x:row r="5125">
      <x:c r="A5125" s="22" t="str">
        <x:v>2026-08</x:v>
      </x:c>
      <x:c r="B5125" s="22" t="str">
        <x:v>新北市</x:v>
      </x:c>
      <x:c r="C5125" s="22" t="str">
        <x:v>八里區</x:v>
      </x:c>
      <x:c r="D5125" s="22" t="str">
        <x:v>C</x:v>
      </x:c>
      <x:c r="E5125" s="36" t="str">
        <x:v>500201016</x:v>
      </x:c>
      <x:c r="F5125" s="22" t="str">
        <x:v>訊塘社區公園</x:v>
      </x:c>
      <x:c r="G5125" s="37" t="n">
        <x:v>16.57</x:v>
      </x:c>
      <x:c r="H5125" s="24" t="n">
        <x:v>1</x:v>
      </x:c>
      <x:c r="I5125" s="24" t="n">
        <x:v>1</x:v>
      </x:c>
      <x:c r="J5125" s="24" t="n">
        <x:v>0</x:v>
      </x:c>
      <x:c r="K5125" s="23" t="n">
        <x:f>IF(I5125=0,"",J5125/I5125)</x:f>
        <x:v>0</x:v>
      </x:c>
      <x:c r="L5125" s="24" t="n">
        <x:v>0</x:v>
      </x:c>
      <x:c r="M5125" s="23" t="n">
        <x:f>IF(H5125=0,"",L5125/H5125)</x:f>
        <x:v>0</x:v>
      </x:c>
      <x:c r="N5125" s="24" t="n">
        <x:f>H5125-L5125</x:f>
        <x:v>1</x:v>
      </x:c>
      <x:c r="O5125" s="22" t="str">
        <x:v>07:00–07:59</x:v>
      </x:c>
      <x:c r="P5125" s="24" t="n">
        <x:v>17</x:v>
      </x:c>
      <x:c r="Q5125" s="24" t="n">
        <x:v>17</x:v>
      </x:c>
      <x:c r="R5125" s="24" t="n">
        <x:v>0</x:v>
      </x:c>
      <x:c r="S5125" s="23" t="n">
        <x:f>IF(Q5125=0,"",R5125/Q5125)</x:f>
        <x:v>0</x:v>
      </x:c>
      <x:c r="T5125" s="24" t="n">
        <x:v>0</x:v>
      </x:c>
      <x:c r="U5125" s="23" t="n">
        <x:f>IF(P5125=0,"",T5125/P5125)</x:f>
        <x:v>0</x:v>
      </x:c>
      <x:c r="V5125" s="24" t="n">
        <x:f>P5125-T5125</x:f>
        <x:v>17</x:v>
      </x:c>
      <x:c r="W5125" s="22" t="str">
        <x:v>20:00–20:59</x:v>
      </x:c>
    </x:row>
    <x:row r="5126">
      <x:c r="A5126" s="22" t="str">
        <x:v>2026-08</x:v>
      </x:c>
      <x:c r="B5126" s="22" t="str">
        <x:v>新北市</x:v>
      </x:c>
      <x:c r="C5126" s="22" t="str">
        <x:v>八里區</x:v>
      </x:c>
      <x:c r="D5126" s="22" t="str">
        <x:v>C</x:v>
      </x:c>
      <x:c r="E5126" s="36" t="str">
        <x:v>500201017</x:v>
      </x:c>
      <x:c r="F5126" s="22" t="str">
        <x:v>商港公園(商港八商港一路口)</x:v>
      </x:c>
      <x:c r="G5126" s="37" t="n">
        <x:v>15.76</x:v>
      </x:c>
      <x:c r="H5126" s="24" t="n">
        <x:v>1</x:v>
      </x:c>
      <x:c r="I5126" s="24" t="n">
        <x:v>1</x:v>
      </x:c>
      <x:c r="J5126" s="24" t="n">
        <x:v>1</x:v>
      </x:c>
      <x:c r="K5126" s="23" t="n">
        <x:f>IF(I5126=0,"",J5126/I5126)</x:f>
        <x:v>1</x:v>
      </x:c>
      <x:c r="L5126" s="24" t="n">
        <x:v>1</x:v>
      </x:c>
      <x:c r="M5126" s="23" t="n">
        <x:f>IF(H5126=0,"",L5126/H5126)</x:f>
        <x:v>1</x:v>
      </x:c>
      <x:c r="N5126" s="24" t="n">
        <x:f>H5126-L5126</x:f>
        <x:v>0</x:v>
      </x:c>
      <x:c r="O5126" s="22" t="str"/>
      <x:c r="P5126" s="24" t="n">
        <x:v>7</x:v>
      </x:c>
      <x:c r="Q5126" s="24" t="n">
        <x:v>6</x:v>
      </x:c>
      <x:c r="R5126" s="24" t="n">
        <x:v>0</x:v>
      </x:c>
      <x:c r="S5126" s="23" t="n">
        <x:f>IF(Q5126=0,"",R5126/Q5126)</x:f>
        <x:v>0</x:v>
      </x:c>
      <x:c r="T5126" s="24" t="n">
        <x:v>0</x:v>
      </x:c>
      <x:c r="U5126" s="23" t="n">
        <x:f>IF(P5126=0,"",T5126/P5126)</x:f>
        <x:v>0</x:v>
      </x:c>
      <x:c r="V5126" s="24" t="n">
        <x:f>P5126-T5126</x:f>
        <x:v>7</x:v>
      </x:c>
      <x:c r="W5126" s="22" t="str">
        <x:v>20:00–20:59</x:v>
      </x:c>
    </x:row>
    <x:row r="5127">
      <x:c r="A5127" s="22" t="str">
        <x:v>2026-08</x:v>
      </x:c>
      <x:c r="B5127" s="22" t="str">
        <x:v>新北市</x:v>
      </x:c>
      <x:c r="C5127" s="22" t="str">
        <x:v>八里區</x:v>
      </x:c>
      <x:c r="D5127" s="22" t="str">
        <x:v>C</x:v>
      </x:c>
      <x:c r="E5127" s="36" t="str">
        <x:v>500201018</x:v>
      </x:c>
      <x:c r="F5127" s="22" t="str">
        <x:v>商港公園(商港七商港一路口)</x:v>
      </x:c>
      <x:c r="G5127" s="37" t="n">
        <x:v>19.9</x:v>
      </x:c>
      <x:c r="H5127" s="24" t="n">
        <x:v>2</x:v>
      </x:c>
      <x:c r="I5127" s="24" t="n">
        <x:v>2</x:v>
      </x:c>
      <x:c r="J5127" s="24" t="n">
        <x:v>1</x:v>
      </x:c>
      <x:c r="K5127" s="23" t="n">
        <x:f>IF(I5127=0,"",J5127/I5127)</x:f>
        <x:v>0.5</x:v>
      </x:c>
      <x:c r="L5127" s="24" t="n">
        <x:v>1</x:v>
      </x:c>
      <x:c r="M5127" s="23" t="n">
        <x:f>IF(H5127=0,"",L5127/H5127)</x:f>
        <x:v>0.5</x:v>
      </x:c>
      <x:c r="N5127" s="24" t="n">
        <x:f>H5127-L5127</x:f>
        <x:v>1</x:v>
      </x:c>
      <x:c r="O5127" s="22" t="str">
        <x:v>21:00–21:59</x:v>
      </x:c>
      <x:c r="P5127" s="24" t="n">
        <x:v>17</x:v>
      </x:c>
      <x:c r="Q5127" s="24" t="n">
        <x:v>13</x:v>
      </x:c>
      <x:c r="R5127" s="24" t="n">
        <x:v>0</x:v>
      </x:c>
      <x:c r="S5127" s="23" t="n">
        <x:f>IF(Q5127=0,"",R5127/Q5127)</x:f>
        <x:v>0</x:v>
      </x:c>
      <x:c r="T5127" s="24" t="n">
        <x:v>0</x:v>
      </x:c>
      <x:c r="U5127" s="23" t="n">
        <x:f>IF(P5127=0,"",T5127/P5127)</x:f>
        <x:v>0</x:v>
      </x:c>
      <x:c r="V5127" s="24" t="n">
        <x:f>P5127-T5127</x:f>
        <x:v>17</x:v>
      </x:c>
      <x:c r="W5127" s="22" t="str">
        <x:v>16:00–16:59</x:v>
      </x:c>
    </x:row>
    <x:row r="5128">
      <x:c r="A5128" s="22" t="str">
        <x:v>2026-08</x:v>
      </x:c>
      <x:c r="B5128" s="22" t="str">
        <x:v>新北市</x:v>
      </x:c>
      <x:c r="C5128" s="22" t="str">
        <x:v>八里區</x:v>
      </x:c>
      <x:c r="D5128" s="22" t="str">
        <x:v>C</x:v>
      </x:c>
      <x:c r="E5128" s="36" t="str">
        <x:v>500201019</x:v>
      </x:c>
      <x:c r="F5128" s="22" t="str">
        <x:v>渡船頭平面停車場</x:v>
      </x:c>
      <x:c r="G5128" s="37" t="n">
        <x:v>15.9</x:v>
      </x:c>
      <x:c r="H5128" s="24" t="n">
        <x:v>0</x:v>
      </x:c>
      <x:c r="I5128" s="24" t="n">
        <x:v>0</x:v>
      </x:c>
      <x:c r="J5128" s="24" t="n">
        <x:v>0</x:v>
      </x:c>
      <x:c r="K5128" s="23" t="str">
        <x:f>IF(I5128=0,"",J5128/I5128)</x:f>
      </x:c>
      <x:c r="L5128" s="24" t="n">
        <x:v>0</x:v>
      </x:c>
      <x:c r="M5128" s="23" t="str">
        <x:f>IF(H5128=0,"",L5128/H5128)</x:f>
      </x:c>
      <x:c r="N5128" s="24" t="n">
        <x:f>H5128-L5128</x:f>
        <x:v>0</x:v>
      </x:c>
      <x:c r="O5128" s="22" t="str"/>
      <x:c r="P5128" s="24" t="n">
        <x:v>9</x:v>
      </x:c>
      <x:c r="Q5128" s="24" t="n">
        <x:v>7</x:v>
      </x:c>
      <x:c r="R5128" s="24" t="n">
        <x:v>0</x:v>
      </x:c>
      <x:c r="S5128" s="23" t="n">
        <x:f>IF(Q5128=0,"",R5128/Q5128)</x:f>
        <x:v>0</x:v>
      </x:c>
      <x:c r="T5128" s="24" t="n">
        <x:v>0</x:v>
      </x:c>
      <x:c r="U5128" s="23" t="n">
        <x:f>IF(P5128=0,"",T5128/P5128)</x:f>
        <x:v>0</x:v>
      </x:c>
      <x:c r="V5128" s="24" t="n">
        <x:f>P5128-T5128</x:f>
        <x:v>9</x:v>
      </x:c>
      <x:c r="W5128" s="22" t="str">
        <x:v>16:00–16:59</x:v>
      </x:c>
    </x:row>
    <x:row r="5129">
      <x:c r="A5129" s="22" t="str">
        <x:v>2026-08</x:v>
      </x:c>
      <x:c r="B5129" s="22" t="str">
        <x:v>新北市</x:v>
      </x:c>
      <x:c r="C5129" s="22" t="str">
        <x:v>八里區</x:v>
      </x:c>
      <x:c r="D5129" s="22" t="str">
        <x:v>C</x:v>
      </x:c>
      <x:c r="E5129" s="36" t="str">
        <x:v>500201020</x:v>
      </x:c>
      <x:c r="F5129" s="22" t="str">
        <x:v>訊塘廣場(義民中華路口)</x:v>
      </x:c>
      <x:c r="G5129" s="37" t="n">
        <x:v>4.67</x:v>
      </x:c>
      <x:c r="H5129" s="24" t="n">
        <x:v>0</x:v>
      </x:c>
      <x:c r="I5129" s="24" t="n">
        <x:v>0</x:v>
      </x:c>
      <x:c r="J5129" s="24" t="n">
        <x:v>0</x:v>
      </x:c>
      <x:c r="K5129" s="23" t="str">
        <x:f>IF(I5129=0,"",J5129/I5129)</x:f>
      </x:c>
      <x:c r="L5129" s="24" t="n">
        <x:v>0</x:v>
      </x:c>
      <x:c r="M5129" s="23" t="str">
        <x:f>IF(H5129=0,"",L5129/H5129)</x:f>
      </x:c>
      <x:c r="N5129" s="24" t="n">
        <x:f>H5129-L5129</x:f>
        <x:v>0</x:v>
      </x:c>
      <x:c r="O5129" s="22" t="str"/>
      <x:c r="P5129" s="24" t="n">
        <x:v>0</x:v>
      </x:c>
      <x:c r="Q5129" s="24" t="n">
        <x:v>0</x:v>
      </x:c>
      <x:c r="R5129" s="24" t="n">
        <x:v>0</x:v>
      </x:c>
      <x:c r="S5129" s="23" t="str">
        <x:f>IF(Q5129=0,"",R5129/Q5129)</x:f>
      </x:c>
      <x:c r="T5129" s="24" t="n">
        <x:v>0</x:v>
      </x:c>
      <x:c r="U5129" s="23" t="str">
        <x:f>IF(P5129=0,"",T5129/P5129)</x:f>
      </x:c>
      <x:c r="V5129" s="24" t="n">
        <x:f>P5129-T5129</x:f>
        <x:v>0</x:v>
      </x:c>
      <x:c r="W5129" s="22" t="str"/>
    </x:row>
    <x:row r="5130">
      <x:c r="A5130" s="22" t="str">
        <x:v>2026-08</x:v>
      </x:c>
      <x:c r="B5130" s="22" t="str">
        <x:v>新北市</x:v>
      </x:c>
      <x:c r="C5130" s="22" t="str">
        <x:v>八里區</x:v>
      </x:c>
      <x:c r="D5130" s="22" t="str">
        <x:v>C</x:v>
      </x:c>
      <x:c r="E5130" s="36" t="str">
        <x:v>500201021</x:v>
      </x:c>
      <x:c r="F5130" s="22" t="str">
        <x:v>八里停五平面停車場</x:v>
      </x:c>
      <x:c r="G5130" s="37" t="n">
        <x:v>7.33</x:v>
      </x:c>
      <x:c r="H5130" s="24" t="n">
        <x:v>0</x:v>
      </x:c>
      <x:c r="I5130" s="24" t="n">
        <x:v>0</x:v>
      </x:c>
      <x:c r="J5130" s="24" t="n">
        <x:v>0</x:v>
      </x:c>
      <x:c r="K5130" s="23" t="str">
        <x:f>IF(I5130=0,"",J5130/I5130)</x:f>
      </x:c>
      <x:c r="L5130" s="24" t="n">
        <x:v>0</x:v>
      </x:c>
      <x:c r="M5130" s="23" t="str">
        <x:f>IF(H5130=0,"",L5130/H5130)</x:f>
      </x:c>
      <x:c r="N5130" s="24" t="n">
        <x:f>H5130-L5130</x:f>
        <x:v>0</x:v>
      </x:c>
      <x:c r="O5130" s="22" t="str"/>
      <x:c r="P5130" s="24" t="n">
        <x:v>1</x:v>
      </x:c>
      <x:c r="Q5130" s="24" t="n">
        <x:v>1</x:v>
      </x:c>
      <x:c r="R5130" s="24" t="n">
        <x:v>0</x:v>
      </x:c>
      <x:c r="S5130" s="23" t="n">
        <x:f>IF(Q5130=0,"",R5130/Q5130)</x:f>
        <x:v>0</x:v>
      </x:c>
      <x:c r="T5130" s="24" t="n">
        <x:v>0</x:v>
      </x:c>
      <x:c r="U5130" s="23" t="n">
        <x:f>IF(P5130=0,"",T5130/P5130)</x:f>
        <x:v>0</x:v>
      </x:c>
      <x:c r="V5130" s="24" t="n">
        <x:f>P5130-T5130</x:f>
        <x:v>1</x:v>
      </x:c>
      <x:c r="W5130" s="22" t="str">
        <x:v>15:00–15:59</x:v>
      </x:c>
    </x:row>
    <x:row r="5131">
      <x:c r="A5131" s="22" t="str">
        <x:v>2026-08</x:v>
      </x:c>
      <x:c r="B5131" s="22" t="str">
        <x:v>新北市</x:v>
      </x:c>
      <x:c r="C5131" s="22" t="str">
        <x:v>八里區</x:v>
      </x:c>
      <x:c r="D5131" s="22" t="str">
        <x:v>C</x:v>
      </x:c>
      <x:c r="E5131" s="36" t="str">
        <x:v>500201022</x:v>
      </x:c>
      <x:c r="F5131" s="22" t="str">
        <x:v>頂罟公園</x:v>
      </x:c>
      <x:c r="G5131" s="37" t="n">
        <x:v>14.62</x:v>
      </x:c>
      <x:c r="H5131" s="24" t="n">
        <x:v>0</x:v>
      </x:c>
      <x:c r="I5131" s="24" t="n">
        <x:v>0</x:v>
      </x:c>
      <x:c r="J5131" s="24" t="n">
        <x:v>0</x:v>
      </x:c>
      <x:c r="K5131" s="23" t="str">
        <x:f>IF(I5131=0,"",J5131/I5131)</x:f>
      </x:c>
      <x:c r="L5131" s="24" t="n">
        <x:v>0</x:v>
      </x:c>
      <x:c r="M5131" s="23" t="str">
        <x:f>IF(H5131=0,"",L5131/H5131)</x:f>
      </x:c>
      <x:c r="N5131" s="24" t="n">
        <x:f>H5131-L5131</x:f>
        <x:v>0</x:v>
      </x:c>
      <x:c r="O5131" s="22" t="str"/>
      <x:c r="P5131" s="24" t="n">
        <x:v>3</x:v>
      </x:c>
      <x:c r="Q5131" s="24" t="n">
        <x:v>2</x:v>
      </x:c>
      <x:c r="R5131" s="24" t="n">
        <x:v>0</x:v>
      </x:c>
      <x:c r="S5131" s="23" t="n">
        <x:f>IF(Q5131=0,"",R5131/Q5131)</x:f>
        <x:v>0</x:v>
      </x:c>
      <x:c r="T5131" s="24" t="n">
        <x:v>0</x:v>
      </x:c>
      <x:c r="U5131" s="23" t="n">
        <x:f>IF(P5131=0,"",T5131/P5131)</x:f>
        <x:v>0</x:v>
      </x:c>
      <x:c r="V5131" s="24" t="n">
        <x:f>P5131-T5131</x:f>
        <x:v>3</x:v>
      </x:c>
      <x:c r="W5131" s="22" t="str">
        <x:v>17:00–17:59</x:v>
      </x:c>
    </x:row>
    <x:row r="5132">
      <x:c r="A5132" s="22" t="str">
        <x:v>2026-08</x:v>
      </x:c>
      <x:c r="B5132" s="22" t="str">
        <x:v>新北市</x:v>
      </x:c>
      <x:c r="C5132" s="22" t="str">
        <x:v>八里區</x:v>
      </x:c>
      <x:c r="D5132" s="22" t="str">
        <x:v>C</x:v>
      </x:c>
      <x:c r="E5132" s="36" t="str">
        <x:v>500201023</x:v>
      </x:c>
      <x:c r="F5132" s="22" t="str">
        <x:v>狀元公園</x:v>
      </x:c>
      <x:c r="G5132" s="37" t="n">
        <x:v>9.33</x:v>
      </x:c>
      <x:c r="H5132" s="24" t="n">
        <x:v>0</x:v>
      </x:c>
      <x:c r="I5132" s="24" t="n">
        <x:v>0</x:v>
      </x:c>
      <x:c r="J5132" s="24" t="n">
        <x:v>0</x:v>
      </x:c>
      <x:c r="K5132" s="23" t="str">
        <x:f>IF(I5132=0,"",J5132/I5132)</x:f>
      </x:c>
      <x:c r="L5132" s="24" t="n">
        <x:v>0</x:v>
      </x:c>
      <x:c r="M5132" s="23" t="str">
        <x:f>IF(H5132=0,"",L5132/H5132)</x:f>
      </x:c>
      <x:c r="N5132" s="24" t="n">
        <x:f>H5132-L5132</x:f>
        <x:v>0</x:v>
      </x:c>
      <x:c r="O5132" s="22" t="str"/>
      <x:c r="P5132" s="24" t="n">
        <x:v>5</x:v>
      </x:c>
      <x:c r="Q5132" s="24" t="n">
        <x:v>5</x:v>
      </x:c>
      <x:c r="R5132" s="24" t="n">
        <x:v>0</x:v>
      </x:c>
      <x:c r="S5132" s="23" t="n">
        <x:f>IF(Q5132=0,"",R5132/Q5132)</x:f>
        <x:v>0</x:v>
      </x:c>
      <x:c r="T5132" s="24" t="n">
        <x:v>0</x:v>
      </x:c>
      <x:c r="U5132" s="23" t="n">
        <x:f>IF(P5132=0,"",T5132/P5132)</x:f>
        <x:v>0</x:v>
      </x:c>
      <x:c r="V5132" s="24" t="n">
        <x:f>P5132-T5132</x:f>
        <x:v>5</x:v>
      </x:c>
      <x:c r="W5132" s="22" t="str">
        <x:v>07:00–07:59</x:v>
      </x:c>
    </x:row>
    <x:row r="5133">
      <x:c r="A5133" s="22" t="str">
        <x:v>2026-08</x:v>
      </x:c>
      <x:c r="B5133" s="22" t="str">
        <x:v>新北市</x:v>
      </x:c>
      <x:c r="C5133" s="22" t="str">
        <x:v>八里區</x:v>
      </x:c>
      <x:c r="D5133" s="22" t="str">
        <x:v>C</x:v>
      </x:c>
      <x:c r="E5133" s="36" t="str">
        <x:v>500201024</x:v>
      </x:c>
      <x:c r="F5133" s="22" t="str">
        <x:v>商港三頂罟二路口</x:v>
      </x:c>
      <x:c r="G5133" s="37" t="n">
        <x:v>31.1</x:v>
      </x:c>
      <x:c r="H5133" s="24" t="n">
        <x:v>1</x:v>
      </x:c>
      <x:c r="I5133" s="24" t="n">
        <x:v>1</x:v>
      </x:c>
      <x:c r="J5133" s="24" t="n">
        <x:v>0</x:v>
      </x:c>
      <x:c r="K5133" s="23" t="n">
        <x:f>IF(I5133=0,"",J5133/I5133)</x:f>
        <x:v>0</x:v>
      </x:c>
      <x:c r="L5133" s="24" t="n">
        <x:v>0</x:v>
      </x:c>
      <x:c r="M5133" s="23" t="n">
        <x:f>IF(H5133=0,"",L5133/H5133)</x:f>
        <x:v>0</x:v>
      </x:c>
      <x:c r="N5133" s="24" t="n">
        <x:f>H5133-L5133</x:f>
        <x:v>1</x:v>
      </x:c>
      <x:c r="O5133" s="22" t="str">
        <x:v>11:00–11:59</x:v>
      </x:c>
      <x:c r="P5133" s="24" t="n">
        <x:v>6</x:v>
      </x:c>
      <x:c r="Q5133" s="24" t="n">
        <x:v>6</x:v>
      </x:c>
      <x:c r="R5133" s="24" t="n">
        <x:v>0</x:v>
      </x:c>
      <x:c r="S5133" s="23" t="n">
        <x:f>IF(Q5133=0,"",R5133/Q5133)</x:f>
        <x:v>0</x:v>
      </x:c>
      <x:c r="T5133" s="24" t="n">
        <x:v>0</x:v>
      </x:c>
      <x:c r="U5133" s="23" t="n">
        <x:f>IF(P5133=0,"",T5133/P5133)</x:f>
        <x:v>0</x:v>
      </x:c>
      <x:c r="V5133" s="24" t="n">
        <x:f>P5133-T5133</x:f>
        <x:v>6</x:v>
      </x:c>
      <x:c r="W5133" s="22" t="str">
        <x:v>09:00–09:59</x:v>
      </x:c>
    </x:row>
    <x:row r="5134">
      <x:c r="A5134" s="22" t="str">
        <x:v>2026-08</x:v>
      </x:c>
      <x:c r="B5134" s="22" t="str">
        <x:v>新北市</x:v>
      </x:c>
      <x:c r="C5134" s="22" t="str">
        <x:v>八里區</x:v>
      </x:c>
      <x:c r="D5134" s="22" t="str">
        <x:v>C</x:v>
      </x:c>
      <x:c r="E5134" s="36" t="str">
        <x:v>500201025</x:v>
      </x:c>
      <x:c r="F5134" s="22" t="str">
        <x:v>商港六商港三路口</x:v>
      </x:c>
      <x:c r="G5134" s="37" t="n">
        <x:v>10.29</x:v>
      </x:c>
      <x:c r="H5134" s="24" t="n">
        <x:v>0</x:v>
      </x:c>
      <x:c r="I5134" s="24" t="n">
        <x:v>0</x:v>
      </x:c>
      <x:c r="J5134" s="24" t="n">
        <x:v>0</x:v>
      </x:c>
      <x:c r="K5134" s="23" t="str">
        <x:f>IF(I5134=0,"",J5134/I5134)</x:f>
      </x:c>
      <x:c r="L5134" s="24" t="n">
        <x:v>0</x:v>
      </x:c>
      <x:c r="M5134" s="23" t="str">
        <x:f>IF(H5134=0,"",L5134/H5134)</x:f>
      </x:c>
      <x:c r="N5134" s="24" t="n">
        <x:f>H5134-L5134</x:f>
        <x:v>0</x:v>
      </x:c>
      <x:c r="O5134" s="22" t="str"/>
      <x:c r="P5134" s="24" t="n">
        <x:v>0</x:v>
      </x:c>
      <x:c r="Q5134" s="24" t="n">
        <x:v>0</x:v>
      </x:c>
      <x:c r="R5134" s="24" t="n">
        <x:v>0</x:v>
      </x:c>
      <x:c r="S5134" s="23" t="str">
        <x:f>IF(Q5134=0,"",R5134/Q5134)</x:f>
      </x:c>
      <x:c r="T5134" s="24" t="n">
        <x:v>0</x:v>
      </x:c>
      <x:c r="U5134" s="23" t="str">
        <x:f>IF(P5134=0,"",T5134/P5134)</x:f>
      </x:c>
      <x:c r="V5134" s="24" t="n">
        <x:f>P5134-T5134</x:f>
        <x:v>0</x:v>
      </x:c>
      <x:c r="W5134" s="22" t="str"/>
    </x:row>
    <x:row r="5135">
      <x:c r="A5135" s="22" t="str">
        <x:v>2026-08</x:v>
      </x:c>
      <x:c r="B5135" s="22" t="str">
        <x:v>新北市</x:v>
      </x:c>
      <x:c r="C5135" s="22" t="str">
        <x:v>八里區</x:v>
      </x:c>
      <x:c r="D5135" s="22" t="str">
        <x:v>C</x:v>
      </x:c>
      <x:c r="E5135" s="36" t="str">
        <x:v>500201026</x:v>
      </x:c>
      <x:c r="F5135" s="22" t="str">
        <x:v>訊庄埔公園</x:v>
      </x:c>
      <x:c r="G5135" s="37" t="n">
        <x:v>5.43</x:v>
      </x:c>
      <x:c r="H5135" s="24" t="n">
        <x:v>0</x:v>
      </x:c>
      <x:c r="I5135" s="24" t="n">
        <x:v>0</x:v>
      </x:c>
      <x:c r="J5135" s="24" t="n">
        <x:v>0</x:v>
      </x:c>
      <x:c r="K5135" s="23" t="str">
        <x:f>IF(I5135=0,"",J5135/I5135)</x:f>
      </x:c>
      <x:c r="L5135" s="24" t="n">
        <x:v>0</x:v>
      </x:c>
      <x:c r="M5135" s="23" t="str">
        <x:f>IF(H5135=0,"",L5135/H5135)</x:f>
      </x:c>
      <x:c r="N5135" s="24" t="n">
        <x:f>H5135-L5135</x:f>
        <x:v>0</x:v>
      </x:c>
      <x:c r="O5135" s="22" t="str"/>
      <x:c r="P5135" s="24" t="n">
        <x:v>2</x:v>
      </x:c>
      <x:c r="Q5135" s="24" t="n">
        <x:v>2</x:v>
      </x:c>
      <x:c r="R5135" s="24" t="n">
        <x:v>0</x:v>
      </x:c>
      <x:c r="S5135" s="23" t="n">
        <x:f>IF(Q5135=0,"",R5135/Q5135)</x:f>
        <x:v>0</x:v>
      </x:c>
      <x:c r="T5135" s="24" t="n">
        <x:v>0</x:v>
      </x:c>
      <x:c r="U5135" s="23" t="n">
        <x:f>IF(P5135=0,"",T5135/P5135)</x:f>
        <x:v>0</x:v>
      </x:c>
      <x:c r="V5135" s="24" t="n">
        <x:f>P5135-T5135</x:f>
        <x:v>2</x:v>
      </x:c>
      <x:c r="W5135" s="22" t="str">
        <x:v>10:00–10:59</x:v>
      </x:c>
    </x:row>
    <x:row r="5136">
      <x:c r="A5136" s="22" t="str">
        <x:v>2026-08</x:v>
      </x:c>
      <x:c r="B5136" s="22" t="str">
        <x:v>新北市</x:v>
      </x:c>
      <x:c r="C5136" s="22" t="str">
        <x:v>八里區</x:v>
      </x:c>
      <x:c r="D5136" s="22" t="str">
        <x:v>B</x:v>
      </x:c>
      <x:c r="E5136" s="36" t="str">
        <x:v>500201027</x:v>
      </x:c>
      <x:c r="F5136" s="22" t="str">
        <x:v>八里左岸自行車道(4.4K福德宮)</x:v>
      </x:c>
      <x:c r="G5136" s="37" t="n">
        <x:v>62.48</x:v>
      </x:c>
      <x:c r="H5136" s="24" t="n">
        <x:v>81</x:v>
      </x:c>
      <x:c r="I5136" s="24" t="n">
        <x:v>47</x:v>
      </x:c>
      <x:c r="J5136" s="24" t="n">
        <x:v>3</x:v>
      </x:c>
      <x:c r="K5136" s="23" t="n">
        <x:f>IF(I5136=0,"",J5136/I5136)</x:f>
        <x:v>0.06382978723404255</x:v>
      </x:c>
      <x:c r="L5136" s="24" t="n">
        <x:v>3</x:v>
      </x:c>
      <x:c r="M5136" s="23" t="n">
        <x:f>IF(H5136=0,"",L5136/H5136)</x:f>
        <x:v>0.037037037037037035</x:v>
      </x:c>
      <x:c r="N5136" s="24" t="n">
        <x:f>H5136-L5136</x:f>
        <x:v>78</x:v>
      </x:c>
      <x:c r="O5136" s="22" t="str">
        <x:v>17:00–17:59</x:v>
      </x:c>
      <x:c r="P5136" s="24" t="n">
        <x:v>21</x:v>
      </x:c>
      <x:c r="Q5136" s="24" t="n">
        <x:v>12</x:v>
      </x:c>
      <x:c r="R5136" s="24" t="n">
        <x:v>3</x:v>
      </x:c>
      <x:c r="S5136" s="23" t="n">
        <x:f>IF(Q5136=0,"",R5136/Q5136)</x:f>
        <x:v>0.25</x:v>
      </x:c>
      <x:c r="T5136" s="24" t="n">
        <x:v>6</x:v>
      </x:c>
      <x:c r="U5136" s="23" t="n">
        <x:f>IF(P5136=0,"",T5136/P5136)</x:f>
        <x:v>0.2857142857142857</x:v>
      </x:c>
      <x:c r="V5136" s="24" t="n">
        <x:f>P5136-T5136</x:f>
        <x:v>15</x:v>
      </x:c>
      <x:c r="W5136" s="22" t="str">
        <x:v>17:00–17:59</x:v>
      </x:c>
    </x:row>
    <x:row r="5137">
      <x:c r="A5137" s="22" t="str">
        <x:v>2026-08</x:v>
      </x:c>
      <x:c r="B5137" s="22" t="str">
        <x:v>新北市</x:v>
      </x:c>
      <x:c r="C5137" s="22" t="str">
        <x:v>八里區</x:v>
      </x:c>
      <x:c r="D5137" s="22" t="str">
        <x:v>C</x:v>
      </x:c>
      <x:c r="E5137" s="36" t="str">
        <x:v>500201028</x:v>
      </x:c>
      <x:c r="F5137" s="22" t="str">
        <x:v>中山賢一街口</x:v>
      </x:c>
      <x:c r="G5137" s="37" t="n">
        <x:v>11.86</x:v>
      </x:c>
      <x:c r="H5137" s="24" t="n">
        <x:v>0</x:v>
      </x:c>
      <x:c r="I5137" s="24" t="n">
        <x:v>0</x:v>
      </x:c>
      <x:c r="J5137" s="24" t="n">
        <x:v>0</x:v>
      </x:c>
      <x:c r="K5137" s="23" t="str">
        <x:f>IF(I5137=0,"",J5137/I5137)</x:f>
      </x:c>
      <x:c r="L5137" s="24" t="n">
        <x:v>0</x:v>
      </x:c>
      <x:c r="M5137" s="23" t="str">
        <x:f>IF(H5137=0,"",L5137/H5137)</x:f>
      </x:c>
      <x:c r="N5137" s="24" t="n">
        <x:f>H5137-L5137</x:f>
        <x:v>0</x:v>
      </x:c>
      <x:c r="O5137" s="22" t="str"/>
      <x:c r="P5137" s="24" t="n">
        <x:v>13</x:v>
      </x:c>
      <x:c r="Q5137" s="24" t="n">
        <x:v>13</x:v>
      </x:c>
      <x:c r="R5137" s="24" t="n">
        <x:v>0</x:v>
      </x:c>
      <x:c r="S5137" s="23" t="n">
        <x:f>IF(Q5137=0,"",R5137/Q5137)</x:f>
        <x:v>0</x:v>
      </x:c>
      <x:c r="T5137" s="24" t="n">
        <x:v>0</x:v>
      </x:c>
      <x:c r="U5137" s="23" t="n">
        <x:f>IF(P5137=0,"",T5137/P5137)</x:f>
        <x:v>0</x:v>
      </x:c>
      <x:c r="V5137" s="24" t="n">
        <x:f>P5137-T5137</x:f>
        <x:v>13</x:v>
      </x:c>
      <x:c r="W5137" s="22" t="str">
        <x:v>19:00–19:59</x:v>
      </x:c>
    </x:row>
    <x:row r="5138">
      <x:c r="A5138" s="22" t="str">
        <x:v>2026-08</x:v>
      </x:c>
      <x:c r="B5138" s="22" t="str">
        <x:v>新北市</x:v>
      </x:c>
      <x:c r="C5138" s="22" t="str">
        <x:v>八里區</x:v>
      </x:c>
      <x:c r="D5138" s="22" t="str">
        <x:v>C</x:v>
      </x:c>
      <x:c r="E5138" s="36" t="str">
        <x:v>500201029</x:v>
      </x:c>
      <x:c r="F5138" s="22" t="str">
        <x:v>商港一十三行路口</x:v>
      </x:c>
      <x:c r="G5138" s="37" t="n">
        <x:v>18.9</x:v>
      </x:c>
      <x:c r="H5138" s="24" t="n">
        <x:v>0</x:v>
      </x:c>
      <x:c r="I5138" s="24" t="n">
        <x:v>0</x:v>
      </x:c>
      <x:c r="J5138" s="24" t="n">
        <x:v>0</x:v>
      </x:c>
      <x:c r="K5138" s="23" t="str">
        <x:f>IF(I5138=0,"",J5138/I5138)</x:f>
      </x:c>
      <x:c r="L5138" s="24" t="n">
        <x:v>0</x:v>
      </x:c>
      <x:c r="M5138" s="23" t="str">
        <x:f>IF(H5138=0,"",L5138/H5138)</x:f>
      </x:c>
      <x:c r="N5138" s="24" t="n">
        <x:f>H5138-L5138</x:f>
        <x:v>0</x:v>
      </x:c>
      <x:c r="O5138" s="22" t="str"/>
      <x:c r="P5138" s="24" t="n">
        <x:v>0</x:v>
      </x:c>
      <x:c r="Q5138" s="24" t="n">
        <x:v>0</x:v>
      </x:c>
      <x:c r="R5138" s="24" t="n">
        <x:v>0</x:v>
      </x:c>
      <x:c r="S5138" s="23" t="str">
        <x:f>IF(Q5138=0,"",R5138/Q5138)</x:f>
      </x:c>
      <x:c r="T5138" s="24" t="n">
        <x:v>0</x:v>
      </x:c>
      <x:c r="U5138" s="23" t="str">
        <x:f>IF(P5138=0,"",T5138/P5138)</x:f>
      </x:c>
      <x:c r="V5138" s="24" t="n">
        <x:f>P5138-T5138</x:f>
        <x:v>0</x:v>
      </x:c>
      <x:c r="W5138" s="22" t="str"/>
    </x:row>
    <x:row r="5139">
      <x:c r="A5139" s="22" t="str">
        <x:v>2026-08</x:v>
      </x:c>
      <x:c r="B5139" s="22" t="str">
        <x:v>新北市</x:v>
      </x:c>
      <x:c r="C5139" s="22" t="str">
        <x:v>八里區</x:v>
      </x:c>
      <x:c r="D5139" s="22" t="str">
        <x:v>C</x:v>
      </x:c>
      <x:c r="E5139" s="36" t="str">
        <x:v>500201030</x:v>
      </x:c>
      <x:c r="F5139" s="22" t="str">
        <x:v>龍米路二段205巷口</x:v>
      </x:c>
      <x:c r="G5139" s="37" t="n">
        <x:v>27.33</x:v>
      </x:c>
      <x:c r="H5139" s="24" t="n">
        <x:v>1</x:v>
      </x:c>
      <x:c r="I5139" s="24" t="n">
        <x:v>1</x:v>
      </x:c>
      <x:c r="J5139" s="24" t="n">
        <x:v>1</x:v>
      </x:c>
      <x:c r="K5139" s="23" t="n">
        <x:f>IF(I5139=0,"",J5139/I5139)</x:f>
        <x:v>1</x:v>
      </x:c>
      <x:c r="L5139" s="24" t="n">
        <x:v>1</x:v>
      </x:c>
      <x:c r="M5139" s="23" t="n">
        <x:f>IF(H5139=0,"",L5139/H5139)</x:f>
        <x:v>1</x:v>
      </x:c>
      <x:c r="N5139" s="24" t="n">
        <x:f>H5139-L5139</x:f>
        <x:v>0</x:v>
      </x:c>
      <x:c r="O5139" s="22" t="str"/>
      <x:c r="P5139" s="24" t="n">
        <x:v>19</x:v>
      </x:c>
      <x:c r="Q5139" s="24" t="n">
        <x:v>16</x:v>
      </x:c>
      <x:c r="R5139" s="24" t="n">
        <x:v>0</x:v>
      </x:c>
      <x:c r="S5139" s="23" t="n">
        <x:f>IF(Q5139=0,"",R5139/Q5139)</x:f>
        <x:v>0</x:v>
      </x:c>
      <x:c r="T5139" s="24" t="n">
        <x:v>0</x:v>
      </x:c>
      <x:c r="U5139" s="23" t="n">
        <x:f>IF(P5139=0,"",T5139/P5139)</x:f>
        <x:v>0</x:v>
      </x:c>
      <x:c r="V5139" s="24" t="n">
        <x:f>P5139-T5139</x:f>
        <x:v>19</x:v>
      </x:c>
      <x:c r="W5139" s="22" t="str">
        <x:v>12:00–12:59</x:v>
      </x:c>
    </x:row>
    <x:row r="5140">
      <x:c r="A5140" s="22" t="str">
        <x:v>2026-08</x:v>
      </x:c>
      <x:c r="B5140" s="22" t="str">
        <x:v>新北市</x:v>
      </x:c>
      <x:c r="C5140" s="22" t="str">
        <x:v>八里區</x:v>
      </x:c>
      <x:c r="D5140" s="22" t="str">
        <x:v>C</x:v>
      </x:c>
      <x:c r="E5140" s="36" t="str">
        <x:v>500201031</x:v>
      </x:c>
      <x:c r="F5140" s="22" t="str">
        <x:v>海世界觀景臺</x:v>
      </x:c>
      <x:c r="G5140" s="37" t="n">
        <x:v>38.57</x:v>
      </x:c>
      <x:c r="H5140" s="24" t="n">
        <x:v>0</x:v>
      </x:c>
      <x:c r="I5140" s="24" t="n">
        <x:v>0</x:v>
      </x:c>
      <x:c r="J5140" s="24" t="n">
        <x:v>0</x:v>
      </x:c>
      <x:c r="K5140" s="23" t="str">
        <x:f>IF(I5140=0,"",J5140/I5140)</x:f>
      </x:c>
      <x:c r="L5140" s="24" t="n">
        <x:v>0</x:v>
      </x:c>
      <x:c r="M5140" s="23" t="str">
        <x:f>IF(H5140=0,"",L5140/H5140)</x:f>
      </x:c>
      <x:c r="N5140" s="24" t="n">
        <x:f>H5140-L5140</x:f>
        <x:v>0</x:v>
      </x:c>
      <x:c r="O5140" s="22" t="str"/>
      <x:c r="P5140" s="24" t="n">
        <x:v>23</x:v>
      </x:c>
      <x:c r="Q5140" s="24" t="n">
        <x:v>10</x:v>
      </x:c>
      <x:c r="R5140" s="24" t="n">
        <x:v>1</x:v>
      </x:c>
      <x:c r="S5140" s="23" t="n">
        <x:f>IF(Q5140=0,"",R5140/Q5140)</x:f>
        <x:v>0.1</x:v>
      </x:c>
      <x:c r="T5140" s="24" t="n">
        <x:v>2</x:v>
      </x:c>
      <x:c r="U5140" s="23" t="n">
        <x:f>IF(P5140=0,"",T5140/P5140)</x:f>
        <x:v>0.08695652173913043</x:v>
      </x:c>
      <x:c r="V5140" s="24" t="n">
        <x:f>P5140-T5140</x:f>
        <x:v>21</x:v>
      </x:c>
      <x:c r="W5140" s="22" t="str">
        <x:v>17:00–17:59</x:v>
      </x:c>
    </x:row>
    <x:row r="5141">
      <x:c r="A5141" s="22" t="str">
        <x:v>2026-08</x:v>
      </x:c>
      <x:c r="B5141" s="22" t="str">
        <x:v>新北市</x:v>
      </x:c>
      <x:c r="C5141" s="22" t="str">
        <x:v>八里區</x:v>
      </x:c>
      <x:c r="D5141" s="22" t="str">
        <x:v>C</x:v>
      </x:c>
      <x:c r="E5141" s="36" t="str">
        <x:v>500201032</x:v>
      </x:c>
      <x:c r="F5141" s="22" t="str">
        <x:v>八里文昌五街</x:v>
      </x:c>
      <x:c r="G5141" s="37" t="n">
        <x:v>10.71</x:v>
      </x:c>
      <x:c r="H5141" s="24" t="n">
        <x:v>1</x:v>
      </x:c>
      <x:c r="I5141" s="24" t="n">
        <x:v>1</x:v>
      </x:c>
      <x:c r="J5141" s="24" t="n">
        <x:v>0</x:v>
      </x:c>
      <x:c r="K5141" s="23" t="n">
        <x:f>IF(I5141=0,"",J5141/I5141)</x:f>
        <x:v>0</x:v>
      </x:c>
      <x:c r="L5141" s="24" t="n">
        <x:v>0</x:v>
      </x:c>
      <x:c r="M5141" s="23" t="n">
        <x:f>IF(H5141=0,"",L5141/H5141)</x:f>
        <x:v>0</x:v>
      </x:c>
      <x:c r="N5141" s="24" t="n">
        <x:f>H5141-L5141</x:f>
        <x:v>1</x:v>
      </x:c>
      <x:c r="O5141" s="22" t="str">
        <x:v>22:00–22:59</x:v>
      </x:c>
      <x:c r="P5141" s="24" t="n">
        <x:v>9</x:v>
      </x:c>
      <x:c r="Q5141" s="24" t="n">
        <x:v>9</x:v>
      </x:c>
      <x:c r="R5141" s="24" t="n">
        <x:v>0</x:v>
      </x:c>
      <x:c r="S5141" s="23" t="n">
        <x:f>IF(Q5141=0,"",R5141/Q5141)</x:f>
        <x:v>0</x:v>
      </x:c>
      <x:c r="T5141" s="24" t="n">
        <x:v>0</x:v>
      </x:c>
      <x:c r="U5141" s="23" t="n">
        <x:f>IF(P5141=0,"",T5141/P5141)</x:f>
        <x:v>0</x:v>
      </x:c>
      <x:c r="V5141" s="24" t="n">
        <x:f>P5141-T5141</x:f>
        <x:v>9</x:v>
      </x:c>
      <x:c r="W5141" s="22" t="str">
        <x:v>18:00–18:59</x:v>
      </x:c>
    </x:row>
    <x:row r="5142">
      <x:c r="A5142" s="22" t="str">
        <x:v>2026-08</x:v>
      </x:c>
      <x:c r="B5142" s="22" t="str">
        <x:v>新北市</x:v>
      </x:c>
      <x:c r="C5142" s="22" t="str">
        <x:v>八里區</x:v>
      </x:c>
      <x:c r="D5142" s="22" t="str">
        <x:v>C</x:v>
      </x:c>
      <x:c r="E5142" s="36" t="str">
        <x:v>500201033</x:v>
      </x:c>
      <x:c r="F5142" s="22" t="str">
        <x:v>龍米河濱公園</x:v>
      </x:c>
      <x:c r="G5142" s="37" t="n">
        <x:v>23.33</x:v>
      </x:c>
      <x:c r="H5142" s="24" t="n">
        <x:v>0</x:v>
      </x:c>
      <x:c r="I5142" s="24" t="n">
        <x:v>0</x:v>
      </x:c>
      <x:c r="J5142" s="24" t="n">
        <x:v>0</x:v>
      </x:c>
      <x:c r="K5142" s="23" t="str">
        <x:f>IF(I5142=0,"",J5142/I5142)</x:f>
      </x:c>
      <x:c r="L5142" s="24" t="n">
        <x:v>0</x:v>
      </x:c>
      <x:c r="M5142" s="23" t="str">
        <x:f>IF(H5142=0,"",L5142/H5142)</x:f>
      </x:c>
      <x:c r="N5142" s="24" t="n">
        <x:f>H5142-L5142</x:f>
        <x:v>0</x:v>
      </x:c>
      <x:c r="O5142" s="22" t="str"/>
      <x:c r="P5142" s="24" t="n">
        <x:v>5</x:v>
      </x:c>
      <x:c r="Q5142" s="24" t="n">
        <x:v>5</x:v>
      </x:c>
      <x:c r="R5142" s="24" t="n">
        <x:v>1</x:v>
      </x:c>
      <x:c r="S5142" s="23" t="n">
        <x:f>IF(Q5142=0,"",R5142/Q5142)</x:f>
        <x:v>0.2</x:v>
      </x:c>
      <x:c r="T5142" s="24" t="n">
        <x:v>1</x:v>
      </x:c>
      <x:c r="U5142" s="23" t="n">
        <x:f>IF(P5142=0,"",T5142/P5142)</x:f>
        <x:v>0.2</x:v>
      </x:c>
      <x:c r="V5142" s="24" t="n">
        <x:f>P5142-T5142</x:f>
        <x:v>4</x:v>
      </x:c>
      <x:c r="W5142" s="22" t="str">
        <x:v>21:00–21:59</x:v>
      </x:c>
    </x:row>
    <x:row r="5143">
      <x:c r="A5143" s="22" t="str">
        <x:v>2026-08</x:v>
      </x:c>
      <x:c r="B5143" s="22" t="str">
        <x:v>新北市</x:v>
      </x:c>
      <x:c r="C5143" s="22" t="str">
        <x:v>三芝區</x:v>
      </x:c>
      <x:c r="D5143" s="22" t="str">
        <x:v>C</x:v>
      </x:c>
      <x:c r="E5143" s="36" t="str">
        <x:v>500202001</x:v>
      </x:c>
      <x:c r="F5143" s="22" t="str">
        <x:v>淺水灣</x:v>
      </x:c>
      <x:c r="G5143" s="37" t="n">
        <x:v>9.86</x:v>
      </x:c>
      <x:c r="H5143" s="24" t="n">
        <x:v>0</x:v>
      </x:c>
      <x:c r="I5143" s="24" t="n">
        <x:v>0</x:v>
      </x:c>
      <x:c r="J5143" s="24" t="n">
        <x:v>0</x:v>
      </x:c>
      <x:c r="K5143" s="23" t="str">
        <x:f>IF(I5143=0,"",J5143/I5143)</x:f>
      </x:c>
      <x:c r="L5143" s="24" t="n">
        <x:v>0</x:v>
      </x:c>
      <x:c r="M5143" s="23" t="str">
        <x:f>IF(H5143=0,"",L5143/H5143)</x:f>
      </x:c>
      <x:c r="N5143" s="24" t="n">
        <x:f>H5143-L5143</x:f>
        <x:v>0</x:v>
      </x:c>
      <x:c r="O5143" s="22" t="str"/>
      <x:c r="P5143" s="24" t="n">
        <x:v>49</x:v>
      </x:c>
      <x:c r="Q5143" s="24" t="n">
        <x:v>29</x:v>
      </x:c>
      <x:c r="R5143" s="24" t="n">
        <x:v>0</x:v>
      </x:c>
      <x:c r="S5143" s="23" t="n">
        <x:f>IF(Q5143=0,"",R5143/Q5143)</x:f>
        <x:v>0</x:v>
      </x:c>
      <x:c r="T5143" s="24" t="n">
        <x:v>0</x:v>
      </x:c>
      <x:c r="U5143" s="23" t="n">
        <x:f>IF(P5143=0,"",T5143/P5143)</x:f>
        <x:v>0</x:v>
      </x:c>
      <x:c r="V5143" s="24" t="n">
        <x:f>P5143-T5143</x:f>
        <x:v>49</x:v>
      </x:c>
      <x:c r="W5143" s="22" t="str">
        <x:v>20:00–20:59</x:v>
      </x:c>
    </x:row>
    <x:row r="5144">
      <x:c r="A5144" s="22" t="str">
        <x:v>2026-08</x:v>
      </x:c>
      <x:c r="B5144" s="22" t="str">
        <x:v>新北市</x:v>
      </x:c>
      <x:c r="C5144" s="22" t="str">
        <x:v>三芝區</x:v>
      </x:c>
      <x:c r="D5144" s="22" t="str">
        <x:v>C</x:v>
      </x:c>
      <x:c r="E5144" s="36" t="str">
        <x:v>500202002</x:v>
      </x:c>
      <x:c r="F5144" s="22" t="str">
        <x:v>三芝國中</x:v>
      </x:c>
      <x:c r="G5144" s="37" t="n">
        <x:v>10.62</x:v>
      </x:c>
      <x:c r="H5144" s="24" t="n">
        <x:v>8</x:v>
      </x:c>
      <x:c r="I5144" s="24" t="n">
        <x:v>8</x:v>
      </x:c>
      <x:c r="J5144" s="24" t="n">
        <x:v>0</x:v>
      </x:c>
      <x:c r="K5144" s="23" t="n">
        <x:f>IF(I5144=0,"",J5144/I5144)</x:f>
        <x:v>0</x:v>
      </x:c>
      <x:c r="L5144" s="24" t="n">
        <x:v>0</x:v>
      </x:c>
      <x:c r="M5144" s="23" t="n">
        <x:f>IF(H5144=0,"",L5144/H5144)</x:f>
        <x:v>0</x:v>
      </x:c>
      <x:c r="N5144" s="24" t="n">
        <x:f>H5144-L5144</x:f>
        <x:v>8</x:v>
      </x:c>
      <x:c r="O5144" s="22" t="str">
        <x:v>10:00–10:59</x:v>
      </x:c>
      <x:c r="P5144" s="24" t="n">
        <x:v>8</x:v>
      </x:c>
      <x:c r="Q5144" s="24" t="n">
        <x:v>8</x:v>
      </x:c>
      <x:c r="R5144" s="24" t="n">
        <x:v>0</x:v>
      </x:c>
      <x:c r="S5144" s="23" t="n">
        <x:f>IF(Q5144=0,"",R5144/Q5144)</x:f>
        <x:v>0</x:v>
      </x:c>
      <x:c r="T5144" s="24" t="n">
        <x:v>0</x:v>
      </x:c>
      <x:c r="U5144" s="23" t="n">
        <x:f>IF(P5144=0,"",T5144/P5144)</x:f>
        <x:v>0</x:v>
      </x:c>
      <x:c r="V5144" s="24" t="n">
        <x:f>P5144-T5144</x:f>
        <x:v>8</x:v>
      </x:c>
      <x:c r="W5144" s="22" t="str">
        <x:v>05:00–05:59</x:v>
      </x:c>
    </x:row>
    <x:row r="5145">
      <x:c r="A5145" s="22" t="str">
        <x:v>2026-08</x:v>
      </x:c>
      <x:c r="B5145" s="22" t="str">
        <x:v>新北市</x:v>
      </x:c>
      <x:c r="C5145" s="22" t="str">
        <x:v>三芝區</x:v>
      </x:c>
      <x:c r="D5145" s="22" t="str">
        <x:v>C</x:v>
      </x:c>
      <x:c r="E5145" s="36" t="str">
        <x:v>500202003</x:v>
      </x:c>
      <x:c r="F5145" s="22" t="str">
        <x:v>櫻花水車公園</x:v>
      </x:c>
      <x:c r="G5145" s="37" t="n">
        <x:v>2.33</x:v>
      </x:c>
      <x:c r="H5145" s="24" t="n">
        <x:v>0</x:v>
      </x:c>
      <x:c r="I5145" s="24" t="n">
        <x:v>0</x:v>
      </x:c>
      <x:c r="J5145" s="24" t="n">
        <x:v>0</x:v>
      </x:c>
      <x:c r="K5145" s="23" t="str">
        <x:f>IF(I5145=0,"",J5145/I5145)</x:f>
      </x:c>
      <x:c r="L5145" s="24" t="n">
        <x:v>0</x:v>
      </x:c>
      <x:c r="M5145" s="23" t="str">
        <x:f>IF(H5145=0,"",L5145/H5145)</x:f>
      </x:c>
      <x:c r="N5145" s="24" t="n">
        <x:f>H5145-L5145</x:f>
        <x:v>0</x:v>
      </x:c>
      <x:c r="O5145" s="22" t="str"/>
      <x:c r="P5145" s="24" t="n">
        <x:v>2</x:v>
      </x:c>
      <x:c r="Q5145" s="24" t="n">
        <x:v>2</x:v>
      </x:c>
      <x:c r="R5145" s="24" t="n">
        <x:v>0</x:v>
      </x:c>
      <x:c r="S5145" s="23" t="n">
        <x:f>IF(Q5145=0,"",R5145/Q5145)</x:f>
        <x:v>0</x:v>
      </x:c>
      <x:c r="T5145" s="24" t="n">
        <x:v>0</x:v>
      </x:c>
      <x:c r="U5145" s="23" t="n">
        <x:f>IF(P5145=0,"",T5145/P5145)</x:f>
        <x:v>0</x:v>
      </x:c>
      <x:c r="V5145" s="24" t="n">
        <x:f>P5145-T5145</x:f>
        <x:v>2</x:v>
      </x:c>
      <x:c r="W5145" s="22" t="str">
        <x:v>17:00–17:59</x:v>
      </x:c>
    </x:row>
    <x:row r="5146">
      <x:c r="A5146" s="22" t="str">
        <x:v>2026-08</x:v>
      </x:c>
      <x:c r="B5146" s="22" t="str">
        <x:v>新北市</x:v>
      </x:c>
      <x:c r="C5146" s="22" t="str">
        <x:v>三芝區</x:v>
      </x:c>
      <x:c r="D5146" s="22" t="str">
        <x:v>C</x:v>
      </x:c>
      <x:c r="E5146" s="36" t="str">
        <x:v>500202004</x:v>
      </x:c>
      <x:c r="F5146" s="22" t="str">
        <x:v>三芝兒一公園</x:v>
      </x:c>
      <x:c r="G5146" s="37" t="n">
        <x:v>9.19</x:v>
      </x:c>
      <x:c r="H5146" s="24" t="n">
        <x:v>0</x:v>
      </x:c>
      <x:c r="I5146" s="24" t="n">
        <x:v>0</x:v>
      </x:c>
      <x:c r="J5146" s="24" t="n">
        <x:v>0</x:v>
      </x:c>
      <x:c r="K5146" s="23" t="str">
        <x:f>IF(I5146=0,"",J5146/I5146)</x:f>
      </x:c>
      <x:c r="L5146" s="24" t="n">
        <x:v>0</x:v>
      </x:c>
      <x:c r="M5146" s="23" t="str">
        <x:f>IF(H5146=0,"",L5146/H5146)</x:f>
      </x:c>
      <x:c r="N5146" s="24" t="n">
        <x:f>H5146-L5146</x:f>
        <x:v>0</x:v>
      </x:c>
      <x:c r="O5146" s="22" t="str"/>
      <x:c r="P5146" s="24" t="n">
        <x:v>3</x:v>
      </x:c>
      <x:c r="Q5146" s="24" t="n">
        <x:v>3</x:v>
      </x:c>
      <x:c r="R5146" s="24" t="n">
        <x:v>0</x:v>
      </x:c>
      <x:c r="S5146" s="23" t="n">
        <x:f>IF(Q5146=0,"",R5146/Q5146)</x:f>
        <x:v>0</x:v>
      </x:c>
      <x:c r="T5146" s="24" t="n">
        <x:v>0</x:v>
      </x:c>
      <x:c r="U5146" s="23" t="n">
        <x:f>IF(P5146=0,"",T5146/P5146)</x:f>
        <x:v>0</x:v>
      </x:c>
      <x:c r="V5146" s="24" t="n">
        <x:f>P5146-T5146</x:f>
        <x:v>3</x:v>
      </x:c>
      <x:c r="W5146" s="22" t="str">
        <x:v>12:00–12:59</x:v>
      </x:c>
    </x:row>
    <x:row r="5147">
      <x:c r="A5147" s="22" t="str">
        <x:v>2026-08</x:v>
      </x:c>
      <x:c r="B5147" s="22" t="str">
        <x:v>新北市</x:v>
      </x:c>
      <x:c r="C5147" s="22" t="str">
        <x:v>三芝區</x:v>
      </x:c>
      <x:c r="D5147" s="22" t="str">
        <x:v>C</x:v>
      </x:c>
      <x:c r="E5147" s="36" t="str">
        <x:v>500202005</x:v>
      </x:c>
      <x:c r="F5147" s="22" t="str">
        <x:v>三芝區公所</x:v>
      </x:c>
      <x:c r="G5147" s="37" t="n">
        <x:v>12.9</x:v>
      </x:c>
      <x:c r="H5147" s="24" t="n">
        <x:v>1</x:v>
      </x:c>
      <x:c r="I5147" s="24" t="n">
        <x:v>1</x:v>
      </x:c>
      <x:c r="J5147" s="24" t="n">
        <x:v>0</x:v>
      </x:c>
      <x:c r="K5147" s="23" t="n">
        <x:f>IF(I5147=0,"",J5147/I5147)</x:f>
        <x:v>0</x:v>
      </x:c>
      <x:c r="L5147" s="24" t="n">
        <x:v>0</x:v>
      </x:c>
      <x:c r="M5147" s="23" t="n">
        <x:f>IF(H5147=0,"",L5147/H5147)</x:f>
        <x:v>0</x:v>
      </x:c>
      <x:c r="N5147" s="24" t="n">
        <x:f>H5147-L5147</x:f>
        <x:v>1</x:v>
      </x:c>
      <x:c r="O5147" s="22" t="str">
        <x:v>21:00–21:59</x:v>
      </x:c>
      <x:c r="P5147" s="24" t="n">
        <x:v>11</x:v>
      </x:c>
      <x:c r="Q5147" s="24" t="n">
        <x:v>10</x:v>
      </x:c>
      <x:c r="R5147" s="24" t="n">
        <x:v>0</x:v>
      </x:c>
      <x:c r="S5147" s="23" t="n">
        <x:f>IF(Q5147=0,"",R5147/Q5147)</x:f>
        <x:v>0</x:v>
      </x:c>
      <x:c r="T5147" s="24" t="n">
        <x:v>0</x:v>
      </x:c>
      <x:c r="U5147" s="23" t="n">
        <x:f>IF(P5147=0,"",T5147/P5147)</x:f>
        <x:v>0</x:v>
      </x:c>
      <x:c r="V5147" s="24" t="n">
        <x:f>P5147-T5147</x:f>
        <x:v>11</x:v>
      </x:c>
      <x:c r="W5147" s="22" t="str">
        <x:v>13:00–13:59</x:v>
      </x:c>
    </x:row>
    <x:row r="5148">
      <x:c r="A5148" s="22" t="str">
        <x:v>2026-08</x:v>
      </x:c>
      <x:c r="B5148" s="22" t="str">
        <x:v>新北市</x:v>
      </x:c>
      <x:c r="C5148" s="22" t="str">
        <x:v>三芝區</x:v>
      </x:c>
      <x:c r="D5148" s="22" t="str">
        <x:v>C</x:v>
      </x:c>
      <x:c r="E5148" s="36" t="str">
        <x:v>500202006</x:v>
      </x:c>
      <x:c r="F5148" s="22" t="str">
        <x:v>馬偕醫學大學(第二教研大樓)</x:v>
      </x:c>
      <x:c r="G5148" s="37" t="n">
        <x:v>1.29</x:v>
      </x:c>
      <x:c r="H5148" s="24" t="n">
        <x:v>0</x:v>
      </x:c>
      <x:c r="I5148" s="24" t="n">
        <x:v>0</x:v>
      </x:c>
      <x:c r="J5148" s="24" t="n">
        <x:v>0</x:v>
      </x:c>
      <x:c r="K5148" s="23" t="str">
        <x:f>IF(I5148=0,"",J5148/I5148)</x:f>
      </x:c>
      <x:c r="L5148" s="24" t="n">
        <x:v>0</x:v>
      </x:c>
      <x:c r="M5148" s="23" t="str">
        <x:f>IF(H5148=0,"",L5148/H5148)</x:f>
      </x:c>
      <x:c r="N5148" s="24" t="n">
        <x:f>H5148-L5148</x:f>
        <x:v>0</x:v>
      </x:c>
      <x:c r="O5148" s="22" t="str"/>
      <x:c r="P5148" s="24" t="n">
        <x:v>1</x:v>
      </x:c>
      <x:c r="Q5148" s="24" t="n">
        <x:v>1</x:v>
      </x:c>
      <x:c r="R5148" s="24" t="n">
        <x:v>0</x:v>
      </x:c>
      <x:c r="S5148" s="23" t="n">
        <x:f>IF(Q5148=0,"",R5148/Q5148)</x:f>
        <x:v>0</x:v>
      </x:c>
      <x:c r="T5148" s="24" t="n">
        <x:v>0</x:v>
      </x:c>
      <x:c r="U5148" s="23" t="n">
        <x:f>IF(P5148=0,"",T5148/P5148)</x:f>
        <x:v>0</x:v>
      </x:c>
      <x:c r="V5148" s="24" t="n">
        <x:f>P5148-T5148</x:f>
        <x:v>1</x:v>
      </x:c>
      <x:c r="W5148" s="22" t="str">
        <x:v>20:00–20:59</x:v>
      </x:c>
    </x:row>
    <x:row r="5149">
      <x:c r="A5149" s="22" t="str">
        <x:v>2026-08</x:v>
      </x:c>
      <x:c r="B5149" s="22" t="str">
        <x:v>新北市</x:v>
      </x:c>
      <x:c r="C5149" s="22" t="str">
        <x:v>三芝區</x:v>
      </x:c>
      <x:c r="D5149" s="22" t="str">
        <x:v>C</x:v>
      </x:c>
      <x:c r="E5149" s="36" t="str">
        <x:v>500202007</x:v>
      </x:c>
      <x:c r="F5149" s="22" t="str">
        <x:v>馬偕醫學大學(圓環)</x:v>
      </x:c>
      <x:c r="G5149" s="37" t="n">
        <x:v>2.62</x:v>
      </x:c>
      <x:c r="H5149" s="24" t="n">
        <x:v>0</x:v>
      </x:c>
      <x:c r="I5149" s="24" t="n">
        <x:v>0</x:v>
      </x:c>
      <x:c r="J5149" s="24" t="n">
        <x:v>0</x:v>
      </x:c>
      <x:c r="K5149" s="23" t="str">
        <x:f>IF(I5149=0,"",J5149/I5149)</x:f>
      </x:c>
      <x:c r="L5149" s="24" t="n">
        <x:v>0</x:v>
      </x:c>
      <x:c r="M5149" s="23" t="str">
        <x:f>IF(H5149=0,"",L5149/H5149)</x:f>
      </x:c>
      <x:c r="N5149" s="24" t="n">
        <x:f>H5149-L5149</x:f>
        <x:v>0</x:v>
      </x:c>
      <x:c r="O5149" s="22" t="str"/>
      <x:c r="P5149" s="24" t="n">
        <x:v>1</x:v>
      </x:c>
      <x:c r="Q5149" s="24" t="n">
        <x:v>1</x:v>
      </x:c>
      <x:c r="R5149" s="24" t="n">
        <x:v>0</x:v>
      </x:c>
      <x:c r="S5149" s="23" t="n">
        <x:f>IF(Q5149=0,"",R5149/Q5149)</x:f>
        <x:v>0</x:v>
      </x:c>
      <x:c r="T5149" s="24" t="n">
        <x:v>0</x:v>
      </x:c>
      <x:c r="U5149" s="23" t="n">
        <x:f>IF(P5149=0,"",T5149/P5149)</x:f>
        <x:v>0</x:v>
      </x:c>
      <x:c r="V5149" s="24" t="n">
        <x:f>P5149-T5149</x:f>
        <x:v>1</x:v>
      </x:c>
      <x:c r="W5149" s="22" t="str">
        <x:v>22:00–22:59</x:v>
      </x:c>
    </x:row>
    <x:row r="5150">
      <x:c r="A5150" s="22" t="str">
        <x:v>2026-08</x:v>
      </x:c>
      <x:c r="B5150" s="22" t="str">
        <x:v>新北市</x:v>
      </x:c>
      <x:c r="C5150" s="22" t="str">
        <x:v>三芝區</x:v>
      </x:c>
      <x:c r="D5150" s="22" t="str">
        <x:v>C</x:v>
      </x:c>
      <x:c r="E5150" s="36" t="str">
        <x:v>500202008</x:v>
      </x:c>
      <x:c r="F5150" s="22" t="str">
        <x:v>三芝兒三公園(三民街)</x:v>
      </x:c>
      <x:c r="G5150" s="37" t="n">
        <x:v>19.33</x:v>
      </x:c>
      <x:c r="H5150" s="24" t="n">
        <x:v>0</x:v>
      </x:c>
      <x:c r="I5150" s="24" t="n">
        <x:v>0</x:v>
      </x:c>
      <x:c r="J5150" s="24" t="n">
        <x:v>0</x:v>
      </x:c>
      <x:c r="K5150" s="23" t="str">
        <x:f>IF(I5150=0,"",J5150/I5150)</x:f>
      </x:c>
      <x:c r="L5150" s="24" t="n">
        <x:v>0</x:v>
      </x:c>
      <x:c r="M5150" s="23" t="str">
        <x:f>IF(H5150=0,"",L5150/H5150)</x:f>
      </x:c>
      <x:c r="N5150" s="24" t="n">
        <x:f>H5150-L5150</x:f>
        <x:v>0</x:v>
      </x:c>
      <x:c r="O5150" s="22" t="str"/>
      <x:c r="P5150" s="24" t="n">
        <x:v>36</x:v>
      </x:c>
      <x:c r="Q5150" s="24" t="n">
        <x:v>35</x:v>
      </x:c>
      <x:c r="R5150" s="24" t="n">
        <x:v>0</x:v>
      </x:c>
      <x:c r="S5150" s="23" t="n">
        <x:f>IF(Q5150=0,"",R5150/Q5150)</x:f>
        <x:v>0</x:v>
      </x:c>
      <x:c r="T5150" s="24" t="n">
        <x:v>0</x:v>
      </x:c>
      <x:c r="U5150" s="23" t="n">
        <x:f>IF(P5150=0,"",T5150/P5150)</x:f>
        <x:v>0</x:v>
      </x:c>
      <x:c r="V5150" s="24" t="n">
        <x:f>P5150-T5150</x:f>
        <x:v>36</x:v>
      </x:c>
      <x:c r="W5150" s="22" t="str">
        <x:v>18:00–18:59</x:v>
      </x:c>
    </x:row>
    <x:row r="5151">
      <x:c r="A5151" s="22" t="str">
        <x:v>2026-08</x:v>
      </x:c>
      <x:c r="B5151" s="22" t="str">
        <x:v>新北市</x:v>
      </x:c>
      <x:c r="C5151" s="22" t="str">
        <x:v>三芝區</x:v>
      </x:c>
      <x:c r="D5151" s="22" t="str">
        <x:v>C</x:v>
      </x:c>
      <x:c r="E5151" s="36" t="str">
        <x:v>500202009</x:v>
      </x:c>
      <x:c r="F5151" s="22" t="str">
        <x:v>三生步道</x:v>
      </x:c>
      <x:c r="G5151" s="37" t="n">
        <x:v>0.43</x:v>
      </x:c>
      <x:c r="H5151" s="24" t="n">
        <x:v>0</x:v>
      </x:c>
      <x:c r="I5151" s="24" t="n">
        <x:v>0</x:v>
      </x:c>
      <x:c r="J5151" s="24" t="n">
        <x:v>0</x:v>
      </x:c>
      <x:c r="K5151" s="23" t="str">
        <x:f>IF(I5151=0,"",J5151/I5151)</x:f>
      </x:c>
      <x:c r="L5151" s="24" t="n">
        <x:v>0</x:v>
      </x:c>
      <x:c r="M5151" s="23" t="str">
        <x:f>IF(H5151=0,"",L5151/H5151)</x:f>
      </x:c>
      <x:c r="N5151" s="24" t="n">
        <x:f>H5151-L5151</x:f>
        <x:v>0</x:v>
      </x:c>
      <x:c r="O5151" s="22" t="str"/>
      <x:c r="P5151" s="24" t="n">
        <x:v>4</x:v>
      </x:c>
      <x:c r="Q5151" s="24" t="n">
        <x:v>2</x:v>
      </x:c>
      <x:c r="R5151" s="24" t="n">
        <x:v>0</x:v>
      </x:c>
      <x:c r="S5151" s="23" t="n">
        <x:f>IF(Q5151=0,"",R5151/Q5151)</x:f>
        <x:v>0</x:v>
      </x:c>
      <x:c r="T5151" s="24" t="n">
        <x:v>0</x:v>
      </x:c>
      <x:c r="U5151" s="23" t="n">
        <x:f>IF(P5151=0,"",T5151/P5151)</x:f>
        <x:v>0</x:v>
      </x:c>
      <x:c r="V5151" s="24" t="n">
        <x:f>P5151-T5151</x:f>
        <x:v>4</x:v>
      </x:c>
      <x:c r="W5151" s="22" t="str">
        <x:v>18:00–18:59</x:v>
      </x:c>
    </x:row>
    <x:row r="5152">
      <x:c r="A5152" s="22" t="str">
        <x:v>2026-08</x:v>
      </x:c>
      <x:c r="B5152" s="22" t="str">
        <x:v>新北市</x:v>
      </x:c>
      <x:c r="C5152" s="22" t="str">
        <x:v>三芝區</x:v>
      </x:c>
      <x:c r="D5152" s="22" t="str">
        <x:v>C</x:v>
      </x:c>
      <x:c r="E5152" s="36" t="str">
        <x:v>500202011</x:v>
      </x:c>
      <x:c r="F5152" s="22" t="str">
        <x:v>三芝遊客中心</x:v>
      </x:c>
      <x:c r="G5152" s="37" t="n">
        <x:v>2.19</x:v>
      </x:c>
      <x:c r="H5152" s="24" t="n">
        <x:v>0</x:v>
      </x:c>
      <x:c r="I5152" s="24" t="n">
        <x:v>0</x:v>
      </x:c>
      <x:c r="J5152" s="24" t="n">
        <x:v>0</x:v>
      </x:c>
      <x:c r="K5152" s="23" t="str">
        <x:f>IF(I5152=0,"",J5152/I5152)</x:f>
      </x:c>
      <x:c r="L5152" s="24" t="n">
        <x:v>0</x:v>
      </x:c>
      <x:c r="M5152" s="23" t="str">
        <x:f>IF(H5152=0,"",L5152/H5152)</x:f>
      </x:c>
      <x:c r="N5152" s="24" t="n">
        <x:f>H5152-L5152</x:f>
        <x:v>0</x:v>
      </x:c>
      <x:c r="O5152" s="22" t="str"/>
      <x:c r="P5152" s="24" t="n">
        <x:v>2</x:v>
      </x:c>
      <x:c r="Q5152" s="24" t="n">
        <x:v>2</x:v>
      </x:c>
      <x:c r="R5152" s="24" t="n">
        <x:v>0</x:v>
      </x:c>
      <x:c r="S5152" s="23" t="n">
        <x:f>IF(Q5152=0,"",R5152/Q5152)</x:f>
        <x:v>0</x:v>
      </x:c>
      <x:c r="T5152" s="24" t="n">
        <x:v>0</x:v>
      </x:c>
      <x:c r="U5152" s="23" t="n">
        <x:f>IF(P5152=0,"",T5152/P5152)</x:f>
        <x:v>0</x:v>
      </x:c>
      <x:c r="V5152" s="24" t="n">
        <x:f>P5152-T5152</x:f>
        <x:v>2</x:v>
      </x:c>
      <x:c r="W5152" s="22" t="str">
        <x:v>12:00–12:59</x:v>
      </x:c>
    </x:row>
    <x:row r="5153">
      <x:c r="A5153" s="22" t="str">
        <x:v>2026-08</x:v>
      </x:c>
      <x:c r="B5153" s="22" t="str">
        <x:v>新北市</x:v>
      </x:c>
      <x:c r="C5153" s="22" t="str">
        <x:v>三重區</x:v>
      </x:c>
      <x:c r="D5153" s="22" t="str">
        <x:v>A</x:v>
      </x:c>
      <x:c r="E5153" s="36" t="str">
        <x:v>500203001</x:v>
      </x:c>
      <x:c r="F5153" s="22" t="str">
        <x:v>重新重安街口</x:v>
      </x:c>
      <x:c r="G5153" s="37" t="n">
        <x:v>178.57</x:v>
      </x:c>
      <x:c r="H5153" s="24" t="n">
        <x:v>8</x:v>
      </x:c>
      <x:c r="I5153" s="24" t="n">
        <x:v>4</x:v>
      </x:c>
      <x:c r="J5153" s="24" t="n">
        <x:v>1</x:v>
      </x:c>
      <x:c r="K5153" s="23" t="n">
        <x:f>IF(I5153=0,"",J5153/I5153)</x:f>
        <x:v>0.25</x:v>
      </x:c>
      <x:c r="L5153" s="24" t="n">
        <x:v>3</x:v>
      </x:c>
      <x:c r="M5153" s="23" t="n">
        <x:f>IF(H5153=0,"",L5153/H5153)</x:f>
        <x:v>0.375</x:v>
      </x:c>
      <x:c r="N5153" s="24" t="n">
        <x:f>H5153-L5153</x:f>
        <x:v>5</x:v>
      </x:c>
      <x:c r="O5153" s="22" t="str">
        <x:v>16:00–16:59</x:v>
      </x:c>
      <x:c r="P5153" s="24" t="n">
        <x:v>134</x:v>
      </x:c>
      <x:c r="Q5153" s="24" t="n">
        <x:v>60</x:v>
      </x:c>
      <x:c r="R5153" s="24" t="n">
        <x:v>12</x:v>
      </x:c>
      <x:c r="S5153" s="23" t="n">
        <x:f>IF(Q5153=0,"",R5153/Q5153)</x:f>
        <x:v>0.2</x:v>
      </x:c>
      <x:c r="T5153" s="24" t="n">
        <x:v>20</x:v>
      </x:c>
      <x:c r="U5153" s="23" t="n">
        <x:f>IF(P5153=0,"",T5153/P5153)</x:f>
        <x:v>0.14925373134328357</x:v>
      </x:c>
      <x:c r="V5153" s="24" t="n">
        <x:f>P5153-T5153</x:f>
        <x:v>114</x:v>
      </x:c>
      <x:c r="W5153" s="22" t="str">
        <x:v>08:00–08:59</x:v>
      </x:c>
    </x:row>
    <x:row r="5154">
      <x:c r="A5154" s="22" t="str">
        <x:v>2026-08</x:v>
      </x:c>
      <x:c r="B5154" s="22" t="str">
        <x:v>新北市</x:v>
      </x:c>
      <x:c r="C5154" s="22" t="str">
        <x:v>三重區</x:v>
      </x:c>
      <x:c r="D5154" s="22" t="str">
        <x:v>A</x:v>
      </x:c>
      <x:c r="E5154" s="36" t="str">
        <x:v>500203002</x:v>
      </x:c>
      <x:c r="F5154" s="22" t="str">
        <x:v>三重高中</x:v>
      </x:c>
      <x:c r="G5154" s="37" t="n">
        <x:v>209.76</x:v>
      </x:c>
      <x:c r="H5154" s="24" t="n">
        <x:v>15</x:v>
      </x:c>
      <x:c r="I5154" s="24" t="n">
        <x:v>3</x:v>
      </x:c>
      <x:c r="J5154" s="24" t="n">
        <x:v>1</x:v>
      </x:c>
      <x:c r="K5154" s="23" t="n">
        <x:f>IF(I5154=0,"",J5154/I5154)</x:f>
        <x:v>0.3333333333333333</x:v>
      </x:c>
      <x:c r="L5154" s="24" t="n">
        <x:v>8</x:v>
      </x:c>
      <x:c r="M5154" s="23" t="n">
        <x:f>IF(H5154=0,"",L5154/H5154)</x:f>
        <x:v>0.5333333333333333</x:v>
      </x:c>
      <x:c r="N5154" s="24" t="n">
        <x:f>H5154-L5154</x:f>
        <x:v>7</x:v>
      </x:c>
      <x:c r="O5154" s="22" t="str">
        <x:v>07:00–07:59</x:v>
      </x:c>
      <x:c r="P5154" s="24" t="n">
        <x:v>71</x:v>
      </x:c>
      <x:c r="Q5154" s="24" t="n">
        <x:v>33</x:v>
      </x:c>
      <x:c r="R5154" s="24" t="n">
        <x:v>1</x:v>
      </x:c>
      <x:c r="S5154" s="23" t="n">
        <x:f>IF(Q5154=0,"",R5154/Q5154)</x:f>
        <x:v>0.030303030303030304</x:v>
      </x:c>
      <x:c r="T5154" s="24" t="n">
        <x:v>1</x:v>
      </x:c>
      <x:c r="U5154" s="23" t="n">
        <x:f>IF(P5154=0,"",T5154/P5154)</x:f>
        <x:v>0.014084507042253521</x:v>
      </x:c>
      <x:c r="V5154" s="24" t="n">
        <x:f>P5154-T5154</x:f>
        <x:v>70</x:v>
      </x:c>
      <x:c r="W5154" s="22" t="str">
        <x:v>16:00–16:59</x:v>
      </x:c>
    </x:row>
    <x:row r="5155">
      <x:c r="A5155" s="22" t="str">
        <x:v>2026-08</x:v>
      </x:c>
      <x:c r="B5155" s="22" t="str">
        <x:v>新北市</x:v>
      </x:c>
      <x:c r="C5155" s="22" t="str">
        <x:v>三重區</x:v>
      </x:c>
      <x:c r="D5155" s="22" t="str">
        <x:v>C</x:v>
      </x:c>
      <x:c r="E5155" s="36" t="str">
        <x:v>500203003</x:v>
      </x:c>
      <x:c r="F5155" s="22" t="str">
        <x:v>三重國民運動中心</x:v>
      </x:c>
      <x:c r="G5155" s="37" t="n">
        <x:v>10.48</x:v>
      </x:c>
      <x:c r="H5155" s="24" t="n">
        <x:v>0</x:v>
      </x:c>
      <x:c r="I5155" s="24" t="n">
        <x:v>0</x:v>
      </x:c>
      <x:c r="J5155" s="24" t="n">
        <x:v>0</x:v>
      </x:c>
      <x:c r="K5155" s="23" t="str">
        <x:f>IF(I5155=0,"",J5155/I5155)</x:f>
      </x:c>
      <x:c r="L5155" s="24" t="n">
        <x:v>0</x:v>
      </x:c>
      <x:c r="M5155" s="23" t="str">
        <x:f>IF(H5155=0,"",L5155/H5155)</x:f>
      </x:c>
      <x:c r="N5155" s="24" t="n">
        <x:f>H5155-L5155</x:f>
        <x:v>0</x:v>
      </x:c>
      <x:c r="O5155" s="22" t="str"/>
      <x:c r="P5155" s="24" t="n">
        <x:v>9</x:v>
      </x:c>
      <x:c r="Q5155" s="24" t="n">
        <x:v>6</x:v>
      </x:c>
      <x:c r="R5155" s="24" t="n">
        <x:v>1</x:v>
      </x:c>
      <x:c r="S5155" s="23" t="n">
        <x:f>IF(Q5155=0,"",R5155/Q5155)</x:f>
        <x:v>0.16666666666666666</x:v>
      </x:c>
      <x:c r="T5155" s="24" t="n">
        <x:v>1</x:v>
      </x:c>
      <x:c r="U5155" s="23" t="n">
        <x:f>IF(P5155=0,"",T5155/P5155)</x:f>
        <x:v>0.1111111111111111</x:v>
      </x:c>
      <x:c r="V5155" s="24" t="n">
        <x:f>P5155-T5155</x:f>
        <x:v>8</x:v>
      </x:c>
      <x:c r="W5155" s="22" t="str">
        <x:v>17:00–17:59</x:v>
      </x:c>
    </x:row>
    <x:row r="5156">
      <x:c r="A5156" s="22" t="str">
        <x:v>2026-08</x:v>
      </x:c>
      <x:c r="B5156" s="22" t="str">
        <x:v>新北市</x:v>
      </x:c>
      <x:c r="C5156" s="22" t="str">
        <x:v>三重區</x:v>
      </x:c>
      <x:c r="D5156" s="22" t="str">
        <x:v>A</x:v>
      </x:c>
      <x:c r="E5156" s="36" t="str">
        <x:v>500203004</x:v>
      </x:c>
      <x:c r="F5156" s="22" t="str">
        <x:v>捷運三重站(1號出口)</x:v>
      </x:c>
      <x:c r="G5156" s="37" t="n">
        <x:v>363.19</x:v>
      </x:c>
      <x:c r="H5156" s="24" t="n">
        <x:v>3</x:v>
      </x:c>
      <x:c r="I5156" s="24" t="n">
        <x:v>2</x:v>
      </x:c>
      <x:c r="J5156" s="24" t="n">
        <x:v>1</x:v>
      </x:c>
      <x:c r="K5156" s="23" t="n">
        <x:f>IF(I5156=0,"",J5156/I5156)</x:f>
        <x:v>0.5</x:v>
      </x:c>
      <x:c r="L5156" s="24" t="n">
        <x:v>1</x:v>
      </x:c>
      <x:c r="M5156" s="23" t="n">
        <x:f>IF(H5156=0,"",L5156/H5156)</x:f>
        <x:v>0.3333333333333333</x:v>
      </x:c>
      <x:c r="N5156" s="24" t="n">
        <x:f>H5156-L5156</x:f>
        <x:v>2</x:v>
      </x:c>
      <x:c r="O5156" s="22" t="str">
        <x:v>07:00–07:59</x:v>
      </x:c>
      <x:c r="P5156" s="24" t="n">
        <x:v>235</x:v>
      </x:c>
      <x:c r="Q5156" s="24" t="n">
        <x:v>68</x:v>
      </x:c>
      <x:c r="R5156" s="24" t="n">
        <x:v>30</x:v>
      </x:c>
      <x:c r="S5156" s="23" t="n">
        <x:f>IF(Q5156=0,"",R5156/Q5156)</x:f>
        <x:v>0.4411764705882353</x:v>
      </x:c>
      <x:c r="T5156" s="24" t="n">
        <x:v>68</x:v>
      </x:c>
      <x:c r="U5156" s="23" t="n">
        <x:f>IF(P5156=0,"",T5156/P5156)</x:f>
        <x:v>0.28936170212765955</x:v>
      </x:c>
      <x:c r="V5156" s="24" t="n">
        <x:f>P5156-T5156</x:f>
        <x:v>167</x:v>
      </x:c>
      <x:c r="W5156" s="22" t="str">
        <x:v>21:00–21:59</x:v>
      </x:c>
    </x:row>
    <x:row r="5157">
      <x:c r="A5157" s="22" t="str">
        <x:v>2026-08</x:v>
      </x:c>
      <x:c r="B5157" s="22" t="str">
        <x:v>新北市</x:v>
      </x:c>
      <x:c r="C5157" s="22" t="str">
        <x:v>三重區</x:v>
      </x:c>
      <x:c r="D5157" s="22" t="str">
        <x:v>C</x:v>
      </x:c>
      <x:c r="E5157" s="36" t="str">
        <x:v>500203005</x:v>
      </x:c>
      <x:c r="F5157" s="22" t="str">
        <x:v>中興橋(環河南路254巷口)</x:v>
      </x:c>
      <x:c r="G5157" s="37" t="n">
        <x:v>46.95</x:v>
      </x:c>
      <x:c r="H5157" s="24" t="n">
        <x:v>0</x:v>
      </x:c>
      <x:c r="I5157" s="24" t="n">
        <x:v>0</x:v>
      </x:c>
      <x:c r="J5157" s="24" t="n">
        <x:v>0</x:v>
      </x:c>
      <x:c r="K5157" s="23" t="str">
        <x:f>IF(I5157=0,"",J5157/I5157)</x:f>
      </x:c>
      <x:c r="L5157" s="24" t="n">
        <x:v>0</x:v>
      </x:c>
      <x:c r="M5157" s="23" t="str">
        <x:f>IF(H5157=0,"",L5157/H5157)</x:f>
      </x:c>
      <x:c r="N5157" s="24" t="n">
        <x:f>H5157-L5157</x:f>
        <x:v>0</x:v>
      </x:c>
      <x:c r="O5157" s="22" t="str"/>
      <x:c r="P5157" s="24" t="n">
        <x:v>13</x:v>
      </x:c>
      <x:c r="Q5157" s="24" t="n">
        <x:v>11</x:v>
      </x:c>
      <x:c r="R5157" s="24" t="n">
        <x:v>0</x:v>
      </x:c>
      <x:c r="S5157" s="23" t="n">
        <x:f>IF(Q5157=0,"",R5157/Q5157)</x:f>
        <x:v>0</x:v>
      </x:c>
      <x:c r="T5157" s="24" t="n">
        <x:v>0</x:v>
      </x:c>
      <x:c r="U5157" s="23" t="n">
        <x:f>IF(P5157=0,"",T5157/P5157)</x:f>
        <x:v>0</x:v>
      </x:c>
      <x:c r="V5157" s="24" t="n">
        <x:f>P5157-T5157</x:f>
        <x:v>13</x:v>
      </x:c>
      <x:c r="W5157" s="22" t="str">
        <x:v>17:00–17:59</x:v>
      </x:c>
    </x:row>
    <x:row r="5158">
      <x:c r="A5158" s="22" t="str">
        <x:v>2026-08</x:v>
      </x:c>
      <x:c r="B5158" s="22" t="str">
        <x:v>新北市</x:v>
      </x:c>
      <x:c r="C5158" s="22" t="str">
        <x:v>三重區</x:v>
      </x:c>
      <x:c r="D5158" s="22" t="str">
        <x:v>C</x:v>
      </x:c>
      <x:c r="E5158" s="36" t="str">
        <x:v>500203006</x:v>
      </x:c>
      <x:c r="F5158" s="22" t="str">
        <x:v>疏洪東竹圍仔街口</x:v>
      </x:c>
      <x:c r="G5158" s="37" t="n">
        <x:v>43</x:v>
      </x:c>
      <x:c r="H5158" s="24" t="n">
        <x:v>0</x:v>
      </x:c>
      <x:c r="I5158" s="24" t="n">
        <x:v>0</x:v>
      </x:c>
      <x:c r="J5158" s="24" t="n">
        <x:v>0</x:v>
      </x:c>
      <x:c r="K5158" s="23" t="str">
        <x:f>IF(I5158=0,"",J5158/I5158)</x:f>
      </x:c>
      <x:c r="L5158" s="24" t="n">
        <x:v>0</x:v>
      </x:c>
      <x:c r="M5158" s="23" t="str">
        <x:f>IF(H5158=0,"",L5158/H5158)</x:f>
      </x:c>
      <x:c r="N5158" s="24" t="n">
        <x:f>H5158-L5158</x:f>
        <x:v>0</x:v>
      </x:c>
      <x:c r="O5158" s="22" t="str"/>
      <x:c r="P5158" s="24" t="n">
        <x:v>36</x:v>
      </x:c>
      <x:c r="Q5158" s="24" t="n">
        <x:v>31</x:v>
      </x:c>
      <x:c r="R5158" s="24" t="n">
        <x:v>4</x:v>
      </x:c>
      <x:c r="S5158" s="23" t="n">
        <x:f>IF(Q5158=0,"",R5158/Q5158)</x:f>
        <x:v>0.12903225806451613</x:v>
      </x:c>
      <x:c r="T5158" s="24" t="n">
        <x:v>4</x:v>
      </x:c>
      <x:c r="U5158" s="23" t="n">
        <x:f>IF(P5158=0,"",T5158/P5158)</x:f>
        <x:v>0.1111111111111111</x:v>
      </x:c>
      <x:c r="V5158" s="24" t="n">
        <x:f>P5158-T5158</x:f>
        <x:v>32</x:v>
      </x:c>
      <x:c r="W5158" s="22" t="str">
        <x:v>17:00–17:59</x:v>
      </x:c>
    </x:row>
    <x:row r="5159">
      <x:c r="A5159" s="22" t="str">
        <x:v>2026-08</x:v>
      </x:c>
      <x:c r="B5159" s="22" t="str">
        <x:v>新北市</x:v>
      </x:c>
      <x:c r="C5159" s="22" t="str">
        <x:v>三重區</x:v>
      </x:c>
      <x:c r="D5159" s="22" t="str">
        <x:v>C</x:v>
      </x:c>
      <x:c r="E5159" s="36" t="str">
        <x:v>500203007</x:v>
      </x:c>
      <x:c r="F5159" s="22" t="str">
        <x:v>環河福德南路口</x:v>
      </x:c>
      <x:c r="G5159" s="37" t="n">
        <x:v>27.67</x:v>
      </x:c>
      <x:c r="H5159" s="24" t="n">
        <x:v>0</x:v>
      </x:c>
      <x:c r="I5159" s="24" t="n">
        <x:v>0</x:v>
      </x:c>
      <x:c r="J5159" s="24" t="n">
        <x:v>0</x:v>
      </x:c>
      <x:c r="K5159" s="23" t="str">
        <x:f>IF(I5159=0,"",J5159/I5159)</x:f>
      </x:c>
      <x:c r="L5159" s="24" t="n">
        <x:v>0</x:v>
      </x:c>
      <x:c r="M5159" s="23" t="str">
        <x:f>IF(H5159=0,"",L5159/H5159)</x:f>
      </x:c>
      <x:c r="N5159" s="24" t="n">
        <x:f>H5159-L5159</x:f>
        <x:v>0</x:v>
      </x:c>
      <x:c r="O5159" s="22" t="str"/>
      <x:c r="P5159" s="24" t="n">
        <x:v>26</x:v>
      </x:c>
      <x:c r="Q5159" s="24" t="n">
        <x:v>20</x:v>
      </x:c>
      <x:c r="R5159" s="24" t="n">
        <x:v>1</x:v>
      </x:c>
      <x:c r="S5159" s="23" t="n">
        <x:f>IF(Q5159=0,"",R5159/Q5159)</x:f>
        <x:v>0.05</x:v>
      </x:c>
      <x:c r="T5159" s="24" t="n">
        <x:v>1</x:v>
      </x:c>
      <x:c r="U5159" s="23" t="n">
        <x:f>IF(P5159=0,"",T5159/P5159)</x:f>
        <x:v>0.038461538461538464</x:v>
      </x:c>
      <x:c r="V5159" s="24" t="n">
        <x:f>P5159-T5159</x:f>
        <x:v>25</x:v>
      </x:c>
      <x:c r="W5159" s="22" t="str">
        <x:v>18:00–18:59</x:v>
      </x:c>
    </x:row>
    <x:row r="5160">
      <x:c r="A5160" s="22" t="str">
        <x:v>2026-08</x:v>
      </x:c>
      <x:c r="B5160" s="22" t="str">
        <x:v>新北市</x:v>
      </x:c>
      <x:c r="C5160" s="22" t="str">
        <x:v>三重區</x:v>
      </x:c>
      <x:c r="D5160" s="22" t="str">
        <x:v>A</x:v>
      </x:c>
      <x:c r="E5160" s="36" t="str">
        <x:v>500203008</x:v>
      </x:c>
      <x:c r="F5160" s="22" t="str">
        <x:v>光興國小</x:v>
      </x:c>
      <x:c r="G5160" s="37" t="n">
        <x:v>145.67</x:v>
      </x:c>
      <x:c r="H5160" s="24" t="n">
        <x:v>2</x:v>
      </x:c>
      <x:c r="I5160" s="24" t="n">
        <x:v>2</x:v>
      </x:c>
      <x:c r="J5160" s="24" t="n">
        <x:v>2</x:v>
      </x:c>
      <x:c r="K5160" s="23" t="n">
        <x:f>IF(I5160=0,"",J5160/I5160)</x:f>
        <x:v>1</x:v>
      </x:c>
      <x:c r="L5160" s="24" t="n">
        <x:v>2</x:v>
      </x:c>
      <x:c r="M5160" s="23" t="n">
        <x:f>IF(H5160=0,"",L5160/H5160)</x:f>
        <x:v>1</x:v>
      </x:c>
      <x:c r="N5160" s="24" t="n">
        <x:f>H5160-L5160</x:f>
        <x:v>0</x:v>
      </x:c>
      <x:c r="O5160" s="22" t="str"/>
      <x:c r="P5160" s="24" t="n">
        <x:v>62</x:v>
      </x:c>
      <x:c r="Q5160" s="24" t="n">
        <x:v>31</x:v>
      </x:c>
      <x:c r="R5160" s="24" t="n">
        <x:v>2</x:v>
      </x:c>
      <x:c r="S5160" s="23" t="n">
        <x:f>IF(Q5160=0,"",R5160/Q5160)</x:f>
        <x:v>0.06451612903225806</x:v>
      </x:c>
      <x:c r="T5160" s="24" t="n">
        <x:v>2</x:v>
      </x:c>
      <x:c r="U5160" s="23" t="n">
        <x:f>IF(P5160=0,"",T5160/P5160)</x:f>
        <x:v>0.03225806451612903</x:v>
      </x:c>
      <x:c r="V5160" s="24" t="n">
        <x:f>P5160-T5160</x:f>
        <x:v>60</x:v>
      </x:c>
      <x:c r="W5160" s="22" t="str">
        <x:v>19:00–19:59</x:v>
      </x:c>
    </x:row>
    <x:row r="5161">
      <x:c r="A5161" s="22" t="str">
        <x:v>2026-08</x:v>
      </x:c>
      <x:c r="B5161" s="22" t="str">
        <x:v>新北市</x:v>
      </x:c>
      <x:c r="C5161" s="22" t="str">
        <x:v>三重區</x:v>
      </x:c>
      <x:c r="D5161" s="22" t="str">
        <x:v>A</x:v>
      </x:c>
      <x:c r="E5161" s="36" t="str">
        <x:v>500203009</x:v>
      </x:c>
      <x:c r="F5161" s="22" t="str">
        <x:v>三光國小(金滿意)</x:v>
      </x:c>
      <x:c r="G5161" s="37" t="n">
        <x:v>112.19</x:v>
      </x:c>
      <x:c r="H5161" s="24" t="n">
        <x:v>0</x:v>
      </x:c>
      <x:c r="I5161" s="24" t="n">
        <x:v>0</x:v>
      </x:c>
      <x:c r="J5161" s="24" t="n">
        <x:v>0</x:v>
      </x:c>
      <x:c r="K5161" s="23" t="str">
        <x:f>IF(I5161=0,"",J5161/I5161)</x:f>
      </x:c>
      <x:c r="L5161" s="24" t="n">
        <x:v>0</x:v>
      </x:c>
      <x:c r="M5161" s="23" t="str">
        <x:f>IF(H5161=0,"",L5161/H5161)</x:f>
      </x:c>
      <x:c r="N5161" s="24" t="n">
        <x:f>H5161-L5161</x:f>
        <x:v>0</x:v>
      </x:c>
      <x:c r="O5161" s="22" t="str"/>
      <x:c r="P5161" s="24" t="n">
        <x:v>77</x:v>
      </x:c>
      <x:c r="Q5161" s="24" t="n">
        <x:v>47</x:v>
      </x:c>
      <x:c r="R5161" s="24" t="n">
        <x:v>4</x:v>
      </x:c>
      <x:c r="S5161" s="23" t="n">
        <x:f>IF(Q5161=0,"",R5161/Q5161)</x:f>
        <x:v>0.0851063829787234</x:v>
      </x:c>
      <x:c r="T5161" s="24" t="n">
        <x:v>5</x:v>
      </x:c>
      <x:c r="U5161" s="23" t="n">
        <x:f>IF(P5161=0,"",T5161/P5161)</x:f>
        <x:v>0.06493506493506493</x:v>
      </x:c>
      <x:c r="V5161" s="24" t="n">
        <x:f>P5161-T5161</x:f>
        <x:v>72</x:v>
      </x:c>
      <x:c r="W5161" s="22" t="str">
        <x:v>12:00–12:59</x:v>
      </x:c>
    </x:row>
    <x:row r="5162">
      <x:c r="A5162" s="22" t="str">
        <x:v>2026-08</x:v>
      </x:c>
      <x:c r="B5162" s="22" t="str">
        <x:v>新北市</x:v>
      </x:c>
      <x:c r="C5162" s="22" t="str">
        <x:v>三重區</x:v>
      </x:c>
      <x:c r="D5162" s="22" t="str">
        <x:v>A</x:v>
      </x:c>
      <x:c r="E5162" s="36" t="str">
        <x:v>500203010</x:v>
      </x:c>
      <x:c r="F5162" s="22" t="str">
        <x:v>聯邦公園</x:v>
      </x:c>
      <x:c r="G5162" s="37" t="n">
        <x:v>152.33</x:v>
      </x:c>
      <x:c r="H5162" s="24" t="n">
        <x:v>0</x:v>
      </x:c>
      <x:c r="I5162" s="24" t="n">
        <x:v>0</x:v>
      </x:c>
      <x:c r="J5162" s="24" t="n">
        <x:v>0</x:v>
      </x:c>
      <x:c r="K5162" s="23" t="str">
        <x:f>IF(I5162=0,"",J5162/I5162)</x:f>
      </x:c>
      <x:c r="L5162" s="24" t="n">
        <x:v>0</x:v>
      </x:c>
      <x:c r="M5162" s="23" t="str">
        <x:f>IF(H5162=0,"",L5162/H5162)</x:f>
      </x:c>
      <x:c r="N5162" s="24" t="n">
        <x:f>H5162-L5162</x:f>
        <x:v>0</x:v>
      </x:c>
      <x:c r="O5162" s="22" t="str"/>
      <x:c r="P5162" s="24" t="n">
        <x:v>28</x:v>
      </x:c>
      <x:c r="Q5162" s="24" t="n">
        <x:v>15</x:v>
      </x:c>
      <x:c r="R5162" s="24" t="n">
        <x:v>0</x:v>
      </x:c>
      <x:c r="S5162" s="23" t="n">
        <x:f>IF(Q5162=0,"",R5162/Q5162)</x:f>
        <x:v>0</x:v>
      </x:c>
      <x:c r="T5162" s="24" t="n">
        <x:v>0</x:v>
      </x:c>
      <x:c r="U5162" s="23" t="n">
        <x:f>IF(P5162=0,"",T5162/P5162)</x:f>
        <x:v>0</x:v>
      </x:c>
      <x:c r="V5162" s="24" t="n">
        <x:f>P5162-T5162</x:f>
        <x:v>28</x:v>
      </x:c>
      <x:c r="W5162" s="22" t="str">
        <x:v>08:00–08:59</x:v>
      </x:c>
    </x:row>
    <x:row r="5163">
      <x:c r="A5163" s="22" t="str">
        <x:v>2026-08</x:v>
      </x:c>
      <x:c r="B5163" s="22" t="str">
        <x:v>新北市</x:v>
      </x:c>
      <x:c r="C5163" s="22" t="str">
        <x:v>三重區</x:v>
      </x:c>
      <x:c r="D5163" s="22" t="str">
        <x:v>A</x:v>
      </x:c>
      <x:c r="E5163" s="36" t="str">
        <x:v>500203011</x:v>
      </x:c>
      <x:c r="F5163" s="22" t="str">
        <x:v>興華公園</x:v>
      </x:c>
      <x:c r="G5163" s="37" t="n">
        <x:v>181.38</x:v>
      </x:c>
      <x:c r="H5163" s="24" t="n">
        <x:v>0</x:v>
      </x:c>
      <x:c r="I5163" s="24" t="n">
        <x:v>0</x:v>
      </x:c>
      <x:c r="J5163" s="24" t="n">
        <x:v>0</x:v>
      </x:c>
      <x:c r="K5163" s="23" t="str">
        <x:f>IF(I5163=0,"",J5163/I5163)</x:f>
      </x:c>
      <x:c r="L5163" s="24" t="n">
        <x:v>0</x:v>
      </x:c>
      <x:c r="M5163" s="23" t="str">
        <x:f>IF(H5163=0,"",L5163/H5163)</x:f>
      </x:c>
      <x:c r="N5163" s="24" t="n">
        <x:f>H5163-L5163</x:f>
        <x:v>0</x:v>
      </x:c>
      <x:c r="O5163" s="22" t="str"/>
      <x:c r="P5163" s="24" t="n">
        <x:v>171</x:v>
      </x:c>
      <x:c r="Q5163" s="24" t="n">
        <x:v>73</x:v>
      </x:c>
      <x:c r="R5163" s="24" t="n">
        <x:v>12</x:v>
      </x:c>
      <x:c r="S5163" s="23" t="n">
        <x:f>IF(Q5163=0,"",R5163/Q5163)</x:f>
        <x:v>0.1643835616438356</x:v>
      </x:c>
      <x:c r="T5163" s="24" t="n">
        <x:v>24</x:v>
      </x:c>
      <x:c r="U5163" s="23" t="n">
        <x:f>IF(P5163=0,"",T5163/P5163)</x:f>
        <x:v>0.14035087719298245</x:v>
      </x:c>
      <x:c r="V5163" s="24" t="n">
        <x:f>P5163-T5163</x:f>
        <x:v>147</x:v>
      </x:c>
      <x:c r="W5163" s="22" t="str">
        <x:v>11:00–11:59</x:v>
      </x:c>
    </x:row>
    <x:row r="5164">
      <x:c r="A5164" s="22" t="str">
        <x:v>2026-08</x:v>
      </x:c>
      <x:c r="B5164" s="22" t="str">
        <x:v>新北市</x:v>
      </x:c>
      <x:c r="C5164" s="22" t="str">
        <x:v>三重區</x:v>
      </x:c>
      <x:c r="D5164" s="22" t="str">
        <x:v>A</x:v>
      </x:c>
      <x:c r="E5164" s="36" t="str">
        <x:v>500203012</x:v>
      </x:c>
      <x:c r="F5164" s="22" t="str">
        <x:v>文中小停車場</x:v>
      </x:c>
      <x:c r="G5164" s="37" t="n">
        <x:v>119</x:v>
      </x:c>
      <x:c r="H5164" s="24" t="n">
        <x:v>0</x:v>
      </x:c>
      <x:c r="I5164" s="24" t="n">
        <x:v>0</x:v>
      </x:c>
      <x:c r="J5164" s="24" t="n">
        <x:v>0</x:v>
      </x:c>
      <x:c r="K5164" s="23" t="str">
        <x:f>IF(I5164=0,"",J5164/I5164)</x:f>
      </x:c>
      <x:c r="L5164" s="24" t="n">
        <x:v>0</x:v>
      </x:c>
      <x:c r="M5164" s="23" t="str">
        <x:f>IF(H5164=0,"",L5164/H5164)</x:f>
      </x:c>
      <x:c r="N5164" s="24" t="n">
        <x:f>H5164-L5164</x:f>
        <x:v>0</x:v>
      </x:c>
      <x:c r="O5164" s="22" t="str"/>
      <x:c r="P5164" s="24" t="n">
        <x:v>70</x:v>
      </x:c>
      <x:c r="Q5164" s="24" t="n">
        <x:v>43</x:v>
      </x:c>
      <x:c r="R5164" s="24" t="n">
        <x:v>7</x:v>
      </x:c>
      <x:c r="S5164" s="23" t="n">
        <x:f>IF(Q5164=0,"",R5164/Q5164)</x:f>
        <x:v>0.16279069767441862</x:v>
      </x:c>
      <x:c r="T5164" s="24" t="n">
        <x:v>8</x:v>
      </x:c>
      <x:c r="U5164" s="23" t="n">
        <x:f>IF(P5164=0,"",T5164/P5164)</x:f>
        <x:v>0.11428571428571428</x:v>
      </x:c>
      <x:c r="V5164" s="24" t="n">
        <x:f>P5164-T5164</x:f>
        <x:v>62</x:v>
      </x:c>
      <x:c r="W5164" s="22" t="str">
        <x:v>09:00–09:59</x:v>
      </x:c>
    </x:row>
    <x:row r="5165">
      <x:c r="A5165" s="22" t="str">
        <x:v>2026-08</x:v>
      </x:c>
      <x:c r="B5165" s="22" t="str">
        <x:v>新北市</x:v>
      </x:c>
      <x:c r="C5165" s="22" t="str">
        <x:v>三重區</x:v>
      </x:c>
      <x:c r="D5165" s="22" t="str">
        <x:v>A</x:v>
      </x:c>
      <x:c r="E5165" s="36" t="str">
        <x:v>500203013</x:v>
      </x:c>
      <x:c r="F5165" s="22" t="str">
        <x:v>三重行政中心</x:v>
      </x:c>
      <x:c r="G5165" s="37" t="n">
        <x:v>143.24</x:v>
      </x:c>
      <x:c r="H5165" s="24" t="n">
        <x:v>1</x:v>
      </x:c>
      <x:c r="I5165" s="24" t="n">
        <x:v>1</x:v>
      </x:c>
      <x:c r="J5165" s="24" t="n">
        <x:v>1</x:v>
      </x:c>
      <x:c r="K5165" s="23" t="n">
        <x:f>IF(I5165=0,"",J5165/I5165)</x:f>
        <x:v>1</x:v>
      </x:c>
      <x:c r="L5165" s="24" t="n">
        <x:v>1</x:v>
      </x:c>
      <x:c r="M5165" s="23" t="n">
        <x:f>IF(H5165=0,"",L5165/H5165)</x:f>
        <x:v>1</x:v>
      </x:c>
      <x:c r="N5165" s="24" t="n">
        <x:f>H5165-L5165</x:f>
        <x:v>0</x:v>
      </x:c>
      <x:c r="O5165" s="22" t="str"/>
      <x:c r="P5165" s="24" t="n">
        <x:v>29</x:v>
      </x:c>
      <x:c r="Q5165" s="24" t="n">
        <x:v>16</x:v>
      </x:c>
      <x:c r="R5165" s="24" t="n">
        <x:v>1</x:v>
      </x:c>
      <x:c r="S5165" s="23" t="n">
        <x:f>IF(Q5165=0,"",R5165/Q5165)</x:f>
        <x:v>0.0625</x:v>
      </x:c>
      <x:c r="T5165" s="24" t="n">
        <x:v>4</x:v>
      </x:c>
      <x:c r="U5165" s="23" t="n">
        <x:f>IF(P5165=0,"",T5165/P5165)</x:f>
        <x:v>0.13793103448275862</x:v>
      </x:c>
      <x:c r="V5165" s="24" t="n">
        <x:f>P5165-T5165</x:f>
        <x:v>25</x:v>
      </x:c>
      <x:c r="W5165" s="22" t="str">
        <x:v>22:00–22:59</x:v>
      </x:c>
    </x:row>
    <x:row r="5166">
      <x:c r="A5166" s="22" t="str">
        <x:v>2026-08</x:v>
      </x:c>
      <x:c r="B5166" s="22" t="str">
        <x:v>新北市</x:v>
      </x:c>
      <x:c r="C5166" s="22" t="str">
        <x:v>三重區</x:v>
      </x:c>
      <x:c r="D5166" s="22" t="str">
        <x:v>A</x:v>
      </x:c>
      <x:c r="E5166" s="36" t="str">
        <x:v>500203014</x:v>
      </x:c>
      <x:c r="F5166" s="22" t="str">
        <x:v>捷運菜寮站(3號出口)</x:v>
      </x:c>
      <x:c r="G5166" s="37" t="n">
        <x:v>451.9</x:v>
      </x:c>
      <x:c r="H5166" s="24" t="n">
        <x:v>2</x:v>
      </x:c>
      <x:c r="I5166" s="24" t="n">
        <x:v>1</x:v>
      </x:c>
      <x:c r="J5166" s="24" t="n">
        <x:v>1</x:v>
      </x:c>
      <x:c r="K5166" s="23" t="n">
        <x:f>IF(I5166=0,"",J5166/I5166)</x:f>
        <x:v>1</x:v>
      </x:c>
      <x:c r="L5166" s="24" t="n">
        <x:v>2</x:v>
      </x:c>
      <x:c r="M5166" s="23" t="n">
        <x:f>IF(H5166=0,"",L5166/H5166)</x:f>
        <x:v>1</x:v>
      </x:c>
      <x:c r="N5166" s="24" t="n">
        <x:f>H5166-L5166</x:f>
        <x:v>0</x:v>
      </x:c>
      <x:c r="O5166" s="22" t="str"/>
      <x:c r="P5166" s="24" t="n">
        <x:v>371</x:v>
      </x:c>
      <x:c r="Q5166" s="24" t="n">
        <x:v>96</x:v>
      </x:c>
      <x:c r="R5166" s="24" t="n">
        <x:v>22</x:v>
      </x:c>
      <x:c r="S5166" s="23" t="n">
        <x:f>IF(Q5166=0,"",R5166/Q5166)</x:f>
        <x:v>0.22916666666666666</x:v>
      </x:c>
      <x:c r="T5166" s="24" t="n">
        <x:v>72</x:v>
      </x:c>
      <x:c r="U5166" s="23" t="n">
        <x:f>IF(P5166=0,"",T5166/P5166)</x:f>
        <x:v>0.1940700808625337</x:v>
      </x:c>
      <x:c r="V5166" s="24" t="n">
        <x:f>P5166-T5166</x:f>
        <x:v>299</x:v>
      </x:c>
      <x:c r="W5166" s="22" t="str">
        <x:v>21:00–21:59</x:v>
      </x:c>
    </x:row>
    <x:row r="5167">
      <x:c r="A5167" s="22" t="str">
        <x:v>2026-08</x:v>
      </x:c>
      <x:c r="B5167" s="22" t="str">
        <x:v>新北市</x:v>
      </x:c>
      <x:c r="C5167" s="22" t="str">
        <x:v>三重區</x:v>
      </x:c>
      <x:c r="D5167" s="22" t="str">
        <x:v>A</x:v>
      </x:c>
      <x:c r="E5167" s="36" t="str">
        <x:v>500203015</x:v>
      </x:c>
      <x:c r="F5167" s="22" t="str">
        <x:v>三重綜合體育館</x:v>
      </x:c>
      <x:c r="G5167" s="37" t="n">
        <x:v>144.24</x:v>
      </x:c>
      <x:c r="H5167" s="24" t="n">
        <x:v>0</x:v>
      </x:c>
      <x:c r="I5167" s="24" t="n">
        <x:v>0</x:v>
      </x:c>
      <x:c r="J5167" s="24" t="n">
        <x:v>0</x:v>
      </x:c>
      <x:c r="K5167" s="23" t="str">
        <x:f>IF(I5167=0,"",J5167/I5167)</x:f>
      </x:c>
      <x:c r="L5167" s="24" t="n">
        <x:v>0</x:v>
      </x:c>
      <x:c r="M5167" s="23" t="str">
        <x:f>IF(H5167=0,"",L5167/H5167)</x:f>
      </x:c>
      <x:c r="N5167" s="24" t="n">
        <x:f>H5167-L5167</x:f>
        <x:v>0</x:v>
      </x:c>
      <x:c r="O5167" s="22" t="str"/>
      <x:c r="P5167" s="24" t="n">
        <x:v>132</x:v>
      </x:c>
      <x:c r="Q5167" s="24" t="n">
        <x:v>57</x:v>
      </x:c>
      <x:c r="R5167" s="24" t="n">
        <x:v>4</x:v>
      </x:c>
      <x:c r="S5167" s="23" t="n">
        <x:f>IF(Q5167=0,"",R5167/Q5167)</x:f>
        <x:v>0.07017543859649122</x:v>
      </x:c>
      <x:c r="T5167" s="24" t="n">
        <x:v>4</x:v>
      </x:c>
      <x:c r="U5167" s="23" t="n">
        <x:f>IF(P5167=0,"",T5167/P5167)</x:f>
        <x:v>0.030303030303030304</x:v>
      </x:c>
      <x:c r="V5167" s="24" t="n">
        <x:f>P5167-T5167</x:f>
        <x:v>128</x:v>
      </x:c>
      <x:c r="W5167" s="22" t="str">
        <x:v>20:00–20:59</x:v>
      </x:c>
    </x:row>
    <x:row r="5168">
      <x:c r="A5168" s="22" t="str">
        <x:v>2026-08</x:v>
      </x:c>
      <x:c r="B5168" s="22" t="str">
        <x:v>新北市</x:v>
      </x:c>
      <x:c r="C5168" s="22" t="str">
        <x:v>三重區</x:v>
      </x:c>
      <x:c r="D5168" s="22" t="str">
        <x:v>C</x:v>
      </x:c>
      <x:c r="E5168" s="36" t="str">
        <x:v>500203016</x:v>
      </x:c>
      <x:c r="F5168" s="22" t="str">
        <x:v>三重商工(後竹圍街)</x:v>
      </x:c>
      <x:c r="G5168" s="37" t="n">
        <x:v>45.52</x:v>
      </x:c>
      <x:c r="H5168" s="24" t="n">
        <x:v>0</x:v>
      </x:c>
      <x:c r="I5168" s="24" t="n">
        <x:v>0</x:v>
      </x:c>
      <x:c r="J5168" s="24" t="n">
        <x:v>0</x:v>
      </x:c>
      <x:c r="K5168" s="23" t="str">
        <x:f>IF(I5168=0,"",J5168/I5168)</x:f>
      </x:c>
      <x:c r="L5168" s="24" t="n">
        <x:v>0</x:v>
      </x:c>
      <x:c r="M5168" s="23" t="str">
        <x:f>IF(H5168=0,"",L5168/H5168)</x:f>
      </x:c>
      <x:c r="N5168" s="24" t="n">
        <x:f>H5168-L5168</x:f>
        <x:v>0</x:v>
      </x:c>
      <x:c r="O5168" s="22" t="str"/>
      <x:c r="P5168" s="24" t="n">
        <x:v>8</x:v>
      </x:c>
      <x:c r="Q5168" s="24" t="n">
        <x:v>6</x:v>
      </x:c>
      <x:c r="R5168" s="24" t="n">
        <x:v>1</x:v>
      </x:c>
      <x:c r="S5168" s="23" t="n">
        <x:f>IF(Q5168=0,"",R5168/Q5168)</x:f>
        <x:v>0.16666666666666666</x:v>
      </x:c>
      <x:c r="T5168" s="24" t="n">
        <x:v>1</x:v>
      </x:c>
      <x:c r="U5168" s="23" t="n">
        <x:f>IF(P5168=0,"",T5168/P5168)</x:f>
        <x:v>0.125</x:v>
      </x:c>
      <x:c r="V5168" s="24" t="n">
        <x:f>P5168-T5168</x:f>
        <x:v>7</x:v>
      </x:c>
      <x:c r="W5168" s="22" t="str">
        <x:v>11:00–11:59</x:v>
      </x:c>
    </x:row>
    <x:row r="5169">
      <x:c r="A5169" s="22" t="str">
        <x:v>2026-08</x:v>
      </x:c>
      <x:c r="B5169" s="22" t="str">
        <x:v>新北市</x:v>
      </x:c>
      <x:c r="C5169" s="22" t="str">
        <x:v>三重區</x:v>
      </x:c>
      <x:c r="D5169" s="22" t="str">
        <x:v>B</x:v>
      </x:c>
      <x:c r="E5169" s="36" t="str">
        <x:v>500203017</x:v>
      </x:c>
      <x:c r="F5169" s="22" t="str">
        <x:v>力行大勇街口</x:v>
      </x:c>
      <x:c r="G5169" s="37" t="n">
        <x:v>88.33</x:v>
      </x:c>
      <x:c r="H5169" s="24" t="n">
        <x:v>0</x:v>
      </x:c>
      <x:c r="I5169" s="24" t="n">
        <x:v>0</x:v>
      </x:c>
      <x:c r="J5169" s="24" t="n">
        <x:v>0</x:v>
      </x:c>
      <x:c r="K5169" s="23" t="str">
        <x:f>IF(I5169=0,"",J5169/I5169)</x:f>
      </x:c>
      <x:c r="L5169" s="24" t="n">
        <x:v>0</x:v>
      </x:c>
      <x:c r="M5169" s="23" t="str">
        <x:f>IF(H5169=0,"",L5169/H5169)</x:f>
      </x:c>
      <x:c r="N5169" s="24" t="n">
        <x:f>H5169-L5169</x:f>
        <x:v>0</x:v>
      </x:c>
      <x:c r="O5169" s="22" t="str"/>
      <x:c r="P5169" s="24" t="n">
        <x:v>138</x:v>
      </x:c>
      <x:c r="Q5169" s="24" t="n">
        <x:v>78</x:v>
      </x:c>
      <x:c r="R5169" s="24" t="n">
        <x:v>8</x:v>
      </x:c>
      <x:c r="S5169" s="23" t="n">
        <x:f>IF(Q5169=0,"",R5169/Q5169)</x:f>
        <x:v>0.10256410256410256</x:v>
      </x:c>
      <x:c r="T5169" s="24" t="n">
        <x:v>8</x:v>
      </x:c>
      <x:c r="U5169" s="23" t="n">
        <x:f>IF(P5169=0,"",T5169/P5169)</x:f>
        <x:v>0.057971014492753624</x:v>
      </x:c>
      <x:c r="V5169" s="24" t="n">
        <x:f>P5169-T5169</x:f>
        <x:v>130</x:v>
      </x:c>
      <x:c r="W5169" s="22" t="str">
        <x:v>08:00–08:59</x:v>
      </x:c>
    </x:row>
    <x:row r="5170">
      <x:c r="A5170" s="22" t="str">
        <x:v>2026-08</x:v>
      </x:c>
      <x:c r="B5170" s="22" t="str">
        <x:v>新北市</x:v>
      </x:c>
      <x:c r="C5170" s="22" t="str">
        <x:v>三重區</x:v>
      </x:c>
      <x:c r="D5170" s="22" t="str">
        <x:v>A</x:v>
      </x:c>
      <x:c r="E5170" s="36" t="str">
        <x:v>500203018</x:v>
      </x:c>
      <x:c r="F5170" s="22" t="str">
        <x:v>後竹圍市民活動中心</x:v>
      </x:c>
      <x:c r="G5170" s="37" t="n">
        <x:v>111.62</x:v>
      </x:c>
      <x:c r="H5170" s="24" t="n">
        <x:v>0</x:v>
      </x:c>
      <x:c r="I5170" s="24" t="n">
        <x:v>0</x:v>
      </x:c>
      <x:c r="J5170" s="24" t="n">
        <x:v>0</x:v>
      </x:c>
      <x:c r="K5170" s="23" t="str">
        <x:f>IF(I5170=0,"",J5170/I5170)</x:f>
      </x:c>
      <x:c r="L5170" s="24" t="n">
        <x:v>0</x:v>
      </x:c>
      <x:c r="M5170" s="23" t="str">
        <x:f>IF(H5170=0,"",L5170/H5170)</x:f>
      </x:c>
      <x:c r="N5170" s="24" t="n">
        <x:f>H5170-L5170</x:f>
        <x:v>0</x:v>
      </x:c>
      <x:c r="O5170" s="22" t="str"/>
      <x:c r="P5170" s="24" t="n">
        <x:v>87</x:v>
      </x:c>
      <x:c r="Q5170" s="24" t="n">
        <x:v>50</x:v>
      </x:c>
      <x:c r="R5170" s="24" t="n">
        <x:v>5</x:v>
      </x:c>
      <x:c r="S5170" s="23" t="n">
        <x:f>IF(Q5170=0,"",R5170/Q5170)</x:f>
        <x:v>0.1</x:v>
      </x:c>
      <x:c r="T5170" s="24" t="n">
        <x:v>8</x:v>
      </x:c>
      <x:c r="U5170" s="23" t="n">
        <x:f>IF(P5170=0,"",T5170/P5170)</x:f>
        <x:v>0.09195402298850575</x:v>
      </x:c>
      <x:c r="V5170" s="24" t="n">
        <x:f>P5170-T5170</x:f>
        <x:v>79</x:v>
      </x:c>
      <x:c r="W5170" s="22" t="str">
        <x:v>16:00–16:59</x:v>
      </x:c>
    </x:row>
    <x:row r="5171">
      <x:c r="A5171" s="22" t="str">
        <x:v>2026-08</x:v>
      </x:c>
      <x:c r="B5171" s="22" t="str">
        <x:v>新北市</x:v>
      </x:c>
      <x:c r="C5171" s="22" t="str">
        <x:v>三重區</x:v>
      </x:c>
      <x:c r="D5171" s="22" t="str">
        <x:v>A</x:v>
      </x:c>
      <x:c r="E5171" s="36" t="str">
        <x:v>500203019</x:v>
      </x:c>
      <x:c r="F5171" s="22" t="str">
        <x:v>和平公園</x:v>
      </x:c>
      <x:c r="G5171" s="37" t="n">
        <x:v>101.9</x:v>
      </x:c>
      <x:c r="H5171" s="24" t="n">
        <x:v>2</x:v>
      </x:c>
      <x:c r="I5171" s="24" t="n">
        <x:v>1</x:v>
      </x:c>
      <x:c r="J5171" s="24" t="n">
        <x:v>1</x:v>
      </x:c>
      <x:c r="K5171" s="23" t="n">
        <x:f>IF(I5171=0,"",J5171/I5171)</x:f>
        <x:v>1</x:v>
      </x:c>
      <x:c r="L5171" s="24" t="n">
        <x:v>2</x:v>
      </x:c>
      <x:c r="M5171" s="23" t="n">
        <x:f>IF(H5171=0,"",L5171/H5171)</x:f>
        <x:v>1</x:v>
      </x:c>
      <x:c r="N5171" s="24" t="n">
        <x:f>H5171-L5171</x:f>
        <x:v>0</x:v>
      </x:c>
      <x:c r="O5171" s="22" t="str"/>
      <x:c r="P5171" s="24" t="n">
        <x:v>128</x:v>
      </x:c>
      <x:c r="Q5171" s="24" t="n">
        <x:v>77</x:v>
      </x:c>
      <x:c r="R5171" s="24" t="n">
        <x:v>10</x:v>
      </x:c>
      <x:c r="S5171" s="23" t="n">
        <x:f>IF(Q5171=0,"",R5171/Q5171)</x:f>
        <x:v>0.12987012987012986</x:v>
      </x:c>
      <x:c r="T5171" s="24" t="n">
        <x:v>11</x:v>
      </x:c>
      <x:c r="U5171" s="23" t="n">
        <x:f>IF(P5171=0,"",T5171/P5171)</x:f>
        <x:v>0.0859375</x:v>
      </x:c>
      <x:c r="V5171" s="24" t="n">
        <x:f>P5171-T5171</x:f>
        <x:v>117</x:v>
      </x:c>
      <x:c r="W5171" s="22" t="str">
        <x:v>16:00–16:59</x:v>
      </x:c>
    </x:row>
    <x:row r="5172">
      <x:c r="A5172" s="22" t="str">
        <x:v>2026-08</x:v>
      </x:c>
      <x:c r="B5172" s="22" t="str">
        <x:v>新北市</x:v>
      </x:c>
      <x:c r="C5172" s="22" t="str">
        <x:v>三重區</x:v>
      </x:c>
      <x:c r="D5172" s="22" t="str">
        <x:v>A</x:v>
      </x:c>
      <x:c r="E5172" s="36" t="str">
        <x:v>500203020</x:v>
      </x:c>
      <x:c r="F5172" s="22" t="str">
        <x:v>六合公園</x:v>
      </x:c>
      <x:c r="G5172" s="37" t="n">
        <x:v>141</x:v>
      </x:c>
      <x:c r="H5172" s="24" t="n">
        <x:v>0</x:v>
      </x:c>
      <x:c r="I5172" s="24" t="n">
        <x:v>0</x:v>
      </x:c>
      <x:c r="J5172" s="24" t="n">
        <x:v>0</x:v>
      </x:c>
      <x:c r="K5172" s="23" t="str">
        <x:f>IF(I5172=0,"",J5172/I5172)</x:f>
      </x:c>
      <x:c r="L5172" s="24" t="n">
        <x:v>0</x:v>
      </x:c>
      <x:c r="M5172" s="23" t="str">
        <x:f>IF(H5172=0,"",L5172/H5172)</x:f>
      </x:c>
      <x:c r="N5172" s="24" t="n">
        <x:f>H5172-L5172</x:f>
        <x:v>0</x:v>
      </x:c>
      <x:c r="O5172" s="22" t="str"/>
      <x:c r="P5172" s="24" t="n">
        <x:v>112</x:v>
      </x:c>
      <x:c r="Q5172" s="24" t="n">
        <x:v>47</x:v>
      </x:c>
      <x:c r="R5172" s="24" t="n">
        <x:v>5</x:v>
      </x:c>
      <x:c r="S5172" s="23" t="n">
        <x:f>IF(Q5172=0,"",R5172/Q5172)</x:f>
        <x:v>0.10638297872340426</x:v>
      </x:c>
      <x:c r="T5172" s="24" t="n">
        <x:v>9</x:v>
      </x:c>
      <x:c r="U5172" s="23" t="n">
        <x:f>IF(P5172=0,"",T5172/P5172)</x:f>
        <x:v>0.08035714285714286</x:v>
      </x:c>
      <x:c r="V5172" s="24" t="n">
        <x:f>P5172-T5172</x:f>
        <x:v>103</x:v>
      </x:c>
      <x:c r="W5172" s="22" t="str">
        <x:v>18:00–18:59</x:v>
      </x:c>
    </x:row>
    <x:row r="5173">
      <x:c r="A5173" s="22" t="str">
        <x:v>2026-08</x:v>
      </x:c>
      <x:c r="B5173" s="22" t="str">
        <x:v>新北市</x:v>
      </x:c>
      <x:c r="C5173" s="22" t="str">
        <x:v>三重區</x:v>
      </x:c>
      <x:c r="D5173" s="22" t="str">
        <x:v>A</x:v>
      </x:c>
      <x:c r="E5173" s="36" t="str">
        <x:v>500203021</x:v>
      </x:c>
      <x:c r="F5173" s="22" t="str">
        <x:v>三張公園</x:v>
      </x:c>
      <x:c r="G5173" s="37" t="n">
        <x:v>148.48</x:v>
      </x:c>
      <x:c r="H5173" s="24" t="n">
        <x:v>0</x:v>
      </x:c>
      <x:c r="I5173" s="24" t="n">
        <x:v>0</x:v>
      </x:c>
      <x:c r="J5173" s="24" t="n">
        <x:v>0</x:v>
      </x:c>
      <x:c r="K5173" s="23" t="str">
        <x:f>IF(I5173=0,"",J5173/I5173)</x:f>
      </x:c>
      <x:c r="L5173" s="24" t="n">
        <x:v>0</x:v>
      </x:c>
      <x:c r="M5173" s="23" t="str">
        <x:f>IF(H5173=0,"",L5173/H5173)</x:f>
      </x:c>
      <x:c r="N5173" s="24" t="n">
        <x:f>H5173-L5173</x:f>
        <x:v>0</x:v>
      </x:c>
      <x:c r="O5173" s="22" t="str"/>
      <x:c r="P5173" s="24" t="n">
        <x:v>112</x:v>
      </x:c>
      <x:c r="Q5173" s="24" t="n">
        <x:v>55</x:v>
      </x:c>
      <x:c r="R5173" s="24" t="n">
        <x:v>4</x:v>
      </x:c>
      <x:c r="S5173" s="23" t="n">
        <x:f>IF(Q5173=0,"",R5173/Q5173)</x:f>
        <x:v>0.07272727272727272</x:v>
      </x:c>
      <x:c r="T5173" s="24" t="n">
        <x:v>8</x:v>
      </x:c>
      <x:c r="U5173" s="23" t="n">
        <x:f>IF(P5173=0,"",T5173/P5173)</x:f>
        <x:v>0.07142857142857142</x:v>
      </x:c>
      <x:c r="V5173" s="24" t="n">
        <x:f>P5173-T5173</x:f>
        <x:v>104</x:v>
      </x:c>
      <x:c r="W5173" s="22" t="str">
        <x:v>16:00–16:59</x:v>
      </x:c>
    </x:row>
    <x:row r="5174">
      <x:c r="A5174" s="22" t="str">
        <x:v>2026-08</x:v>
      </x:c>
      <x:c r="B5174" s="22" t="str">
        <x:v>新北市</x:v>
      </x:c>
      <x:c r="C5174" s="22" t="str">
        <x:v>三重區</x:v>
      </x:c>
      <x:c r="D5174" s="22" t="str">
        <x:v>B</x:v>
      </x:c>
      <x:c r="E5174" s="36" t="str">
        <x:v>500203022</x:v>
      </x:c>
      <x:c r="F5174" s="22" t="str">
        <x:v>厚德公園</x:v>
      </x:c>
      <x:c r="G5174" s="37" t="n">
        <x:v>84.71</x:v>
      </x:c>
      <x:c r="H5174" s="24" t="n">
        <x:v>0</x:v>
      </x:c>
      <x:c r="I5174" s="24" t="n">
        <x:v>0</x:v>
      </x:c>
      <x:c r="J5174" s="24" t="n">
        <x:v>0</x:v>
      </x:c>
      <x:c r="K5174" s="23" t="str">
        <x:f>IF(I5174=0,"",J5174/I5174)</x:f>
      </x:c>
      <x:c r="L5174" s="24" t="n">
        <x:v>0</x:v>
      </x:c>
      <x:c r="M5174" s="23" t="str">
        <x:f>IF(H5174=0,"",L5174/H5174)</x:f>
      </x:c>
      <x:c r="N5174" s="24" t="n">
        <x:f>H5174-L5174</x:f>
        <x:v>0</x:v>
      </x:c>
      <x:c r="O5174" s="22" t="str"/>
      <x:c r="P5174" s="24" t="n">
        <x:v>11</x:v>
      </x:c>
      <x:c r="Q5174" s="24" t="n">
        <x:v>7</x:v>
      </x:c>
      <x:c r="R5174" s="24" t="n">
        <x:v>1</x:v>
      </x:c>
      <x:c r="S5174" s="23" t="n">
        <x:f>IF(Q5174=0,"",R5174/Q5174)</x:f>
        <x:v>0.14285714285714285</x:v>
      </x:c>
      <x:c r="T5174" s="24" t="n">
        <x:v>1</x:v>
      </x:c>
      <x:c r="U5174" s="23" t="n">
        <x:f>IF(P5174=0,"",T5174/P5174)</x:f>
        <x:v>0.09090909090909091</x:v>
      </x:c>
      <x:c r="V5174" s="24" t="n">
        <x:f>P5174-T5174</x:f>
        <x:v>10</x:v>
      </x:c>
      <x:c r="W5174" s="22" t="str">
        <x:v>12:00–12:59</x:v>
      </x:c>
    </x:row>
    <x:row r="5175">
      <x:c r="A5175" s="22" t="str">
        <x:v>2026-08</x:v>
      </x:c>
      <x:c r="B5175" s="22" t="str">
        <x:v>新北市</x:v>
      </x:c>
      <x:c r="C5175" s="22" t="str">
        <x:v>三重區</x:v>
      </x:c>
      <x:c r="D5175" s="22" t="str">
        <x:v>A</x:v>
      </x:c>
      <x:c r="E5175" s="36" t="str">
        <x:v>500203023</x:v>
      </x:c>
      <x:c r="F5175" s="22" t="str">
        <x:v>修德國小</x:v>
      </x:c>
      <x:c r="G5175" s="37" t="n">
        <x:v>117.43</x:v>
      </x:c>
      <x:c r="H5175" s="24" t="n">
        <x:v>0</x:v>
      </x:c>
      <x:c r="I5175" s="24" t="n">
        <x:v>0</x:v>
      </x:c>
      <x:c r="J5175" s="24" t="n">
        <x:v>0</x:v>
      </x:c>
      <x:c r="K5175" s="23" t="str">
        <x:f>IF(I5175=0,"",J5175/I5175)</x:f>
      </x:c>
      <x:c r="L5175" s="24" t="n">
        <x:v>0</x:v>
      </x:c>
      <x:c r="M5175" s="23" t="str">
        <x:f>IF(H5175=0,"",L5175/H5175)</x:f>
      </x:c>
      <x:c r="N5175" s="24" t="n">
        <x:f>H5175-L5175</x:f>
        <x:v>0</x:v>
      </x:c>
      <x:c r="O5175" s="22" t="str"/>
      <x:c r="P5175" s="24" t="n">
        <x:v>242</x:v>
      </x:c>
      <x:c r="Q5175" s="24" t="n">
        <x:v>118</x:v>
      </x:c>
      <x:c r="R5175" s="24" t="n">
        <x:v>16</x:v>
      </x:c>
      <x:c r="S5175" s="23" t="n">
        <x:f>IF(Q5175=0,"",R5175/Q5175)</x:f>
        <x:v>0.13559322033898305</x:v>
      </x:c>
      <x:c r="T5175" s="24" t="n">
        <x:v>25</x:v>
      </x:c>
      <x:c r="U5175" s="23" t="n">
        <x:f>IF(P5175=0,"",T5175/P5175)</x:f>
        <x:v>0.10330578512396695</x:v>
      </x:c>
      <x:c r="V5175" s="24" t="n">
        <x:f>P5175-T5175</x:f>
        <x:v>217</x:v>
      </x:c>
      <x:c r="W5175" s="22" t="str">
        <x:v>08:00–08:59</x:v>
      </x:c>
    </x:row>
    <x:row r="5176">
      <x:c r="A5176" s="22" t="str">
        <x:v>2026-08</x:v>
      </x:c>
      <x:c r="B5176" s="22" t="str">
        <x:v>新北市</x:v>
      </x:c>
      <x:c r="C5176" s="22" t="str">
        <x:v>三重區</x:v>
      </x:c>
      <x:c r="D5176" s="22" t="str">
        <x:v>A</x:v>
      </x:c>
      <x:c r="E5176" s="36" t="str">
        <x:v>500203024</x:v>
      </x:c>
      <x:c r="F5176" s="22" t="str">
        <x:v>明志國中</x:v>
      </x:c>
      <x:c r="G5176" s="37" t="n">
        <x:v>119</x:v>
      </x:c>
      <x:c r="H5176" s="24" t="n">
        <x:v>0</x:v>
      </x:c>
      <x:c r="I5176" s="24" t="n">
        <x:v>0</x:v>
      </x:c>
      <x:c r="J5176" s="24" t="n">
        <x:v>0</x:v>
      </x:c>
      <x:c r="K5176" s="23" t="str">
        <x:f>IF(I5176=0,"",J5176/I5176)</x:f>
      </x:c>
      <x:c r="L5176" s="24" t="n">
        <x:v>0</x:v>
      </x:c>
      <x:c r="M5176" s="23" t="str">
        <x:f>IF(H5176=0,"",L5176/H5176)</x:f>
      </x:c>
      <x:c r="N5176" s="24" t="n">
        <x:f>H5176-L5176</x:f>
        <x:v>0</x:v>
      </x:c>
      <x:c r="O5176" s="22" t="str"/>
      <x:c r="P5176" s="24" t="n">
        <x:v>100</x:v>
      </x:c>
      <x:c r="Q5176" s="24" t="n">
        <x:v>51</x:v>
      </x:c>
      <x:c r="R5176" s="24" t="n">
        <x:v>9</x:v>
      </x:c>
      <x:c r="S5176" s="23" t="n">
        <x:f>IF(Q5176=0,"",R5176/Q5176)</x:f>
        <x:v>0.17647058823529413</x:v>
      </x:c>
      <x:c r="T5176" s="24" t="n">
        <x:v>12</x:v>
      </x:c>
      <x:c r="U5176" s="23" t="n">
        <x:f>IF(P5176=0,"",T5176/P5176)</x:f>
        <x:v>0.12</x:v>
      </x:c>
      <x:c r="V5176" s="24" t="n">
        <x:f>P5176-T5176</x:f>
        <x:v>88</x:v>
      </x:c>
      <x:c r="W5176" s="22" t="str">
        <x:v>12:00–12:59</x:v>
      </x:c>
    </x:row>
    <x:row r="5177">
      <x:c r="A5177" s="22" t="str">
        <x:v>2026-08</x:v>
      </x:c>
      <x:c r="B5177" s="22" t="str">
        <x:v>新北市</x:v>
      </x:c>
      <x:c r="C5177" s="22" t="str">
        <x:v>三重區</x:v>
      </x:c>
      <x:c r="D5177" s="22" t="str">
        <x:v>B</x:v>
      </x:c>
      <x:c r="E5177" s="36" t="str">
        <x:v>500203026</x:v>
      </x:c>
      <x:c r="F5177" s="22" t="str">
        <x:v>三德公園</x:v>
      </x:c>
      <x:c r="G5177" s="37" t="n">
        <x:v>99.05</x:v>
      </x:c>
      <x:c r="H5177" s="24" t="n">
        <x:v>0</x:v>
      </x:c>
      <x:c r="I5177" s="24" t="n">
        <x:v>0</x:v>
      </x:c>
      <x:c r="J5177" s="24" t="n">
        <x:v>0</x:v>
      </x:c>
      <x:c r="K5177" s="23" t="str">
        <x:f>IF(I5177=0,"",J5177/I5177)</x:f>
      </x:c>
      <x:c r="L5177" s="24" t="n">
        <x:v>0</x:v>
      </x:c>
      <x:c r="M5177" s="23" t="str">
        <x:f>IF(H5177=0,"",L5177/H5177)</x:f>
      </x:c>
      <x:c r="N5177" s="24" t="n">
        <x:f>H5177-L5177</x:f>
        <x:v>0</x:v>
      </x:c>
      <x:c r="O5177" s="22" t="str"/>
      <x:c r="P5177" s="24" t="n">
        <x:v>206</x:v>
      </x:c>
      <x:c r="Q5177" s="24" t="n">
        <x:v>111</x:v>
      </x:c>
      <x:c r="R5177" s="24" t="n">
        <x:v>6</x:v>
      </x:c>
      <x:c r="S5177" s="23" t="n">
        <x:f>IF(Q5177=0,"",R5177/Q5177)</x:f>
        <x:v>0.05405405405405406</x:v>
      </x:c>
      <x:c r="T5177" s="24" t="n">
        <x:v>8</x:v>
      </x:c>
      <x:c r="U5177" s="23" t="n">
        <x:f>IF(P5177=0,"",T5177/P5177)</x:f>
        <x:v>0.038834951456310676</x:v>
      </x:c>
      <x:c r="V5177" s="24" t="n">
        <x:f>P5177-T5177</x:f>
        <x:v>198</x:v>
      </x:c>
      <x:c r="W5177" s="22" t="str">
        <x:v>08:00–08:59</x:v>
      </x:c>
    </x:row>
    <x:row r="5178">
      <x:c r="A5178" s="22" t="str">
        <x:v>2026-08</x:v>
      </x:c>
      <x:c r="B5178" s="22" t="str">
        <x:v>新北市</x:v>
      </x:c>
      <x:c r="C5178" s="22" t="str">
        <x:v>三重區</x:v>
      </x:c>
      <x:c r="D5178" s="22" t="str">
        <x:v>A</x:v>
      </x:c>
      <x:c r="E5178" s="36" t="str">
        <x:v>500203027</x:v>
      </x:c>
      <x:c r="F5178" s="22" t="str">
        <x:v>開元市民活動中心</x:v>
      </x:c>
      <x:c r="G5178" s="37" t="n">
        <x:v>142.52</x:v>
      </x:c>
      <x:c r="H5178" s="24" t="n">
        <x:v>1</x:v>
      </x:c>
      <x:c r="I5178" s="24" t="n">
        <x:v>1</x:v>
      </x:c>
      <x:c r="J5178" s="24" t="n">
        <x:v>0</x:v>
      </x:c>
      <x:c r="K5178" s="23" t="n">
        <x:f>IF(I5178=0,"",J5178/I5178)</x:f>
        <x:v>0</x:v>
      </x:c>
      <x:c r="L5178" s="24" t="n">
        <x:v>0</x:v>
      </x:c>
      <x:c r="M5178" s="23" t="n">
        <x:f>IF(H5178=0,"",L5178/H5178)</x:f>
        <x:v>0</x:v>
      </x:c>
      <x:c r="N5178" s="24" t="n">
        <x:f>H5178-L5178</x:f>
        <x:v>1</x:v>
      </x:c>
      <x:c r="O5178" s="22" t="str">
        <x:v>22:00–22:59</x:v>
      </x:c>
      <x:c r="P5178" s="24" t="n">
        <x:v>156</x:v>
      </x:c>
      <x:c r="Q5178" s="24" t="n">
        <x:v>85</x:v>
      </x:c>
      <x:c r="R5178" s="24" t="n">
        <x:v>6</x:v>
      </x:c>
      <x:c r="S5178" s="23" t="n">
        <x:f>IF(Q5178=0,"",R5178/Q5178)</x:f>
        <x:v>0.07058823529411765</x:v>
      </x:c>
      <x:c r="T5178" s="24" t="n">
        <x:v>7</x:v>
      </x:c>
      <x:c r="U5178" s="23" t="n">
        <x:f>IF(P5178=0,"",T5178/P5178)</x:f>
        <x:v>0.04487179487179487</x:v>
      </x:c>
      <x:c r="V5178" s="24" t="n">
        <x:f>P5178-T5178</x:f>
        <x:v>149</x:v>
      </x:c>
      <x:c r="W5178" s="22" t="str">
        <x:v>08:00–08:59</x:v>
      </x:c>
    </x:row>
    <x:row r="5179">
      <x:c r="A5179" s="22" t="str">
        <x:v>2026-08</x:v>
      </x:c>
      <x:c r="B5179" s="22" t="str">
        <x:v>新北市</x:v>
      </x:c>
      <x:c r="C5179" s="22" t="str">
        <x:v>三重區</x:v>
      </x:c>
      <x:c r="D5179" s="22" t="str">
        <x:v>A</x:v>
      </x:c>
      <x:c r="E5179" s="36" t="str">
        <x:v>500203028</x:v>
      </x:c>
      <x:c r="F5179" s="22" t="str">
        <x:v>信義公園</x:v>
      </x:c>
      <x:c r="G5179" s="37" t="n">
        <x:v>173.29</x:v>
      </x:c>
      <x:c r="H5179" s="24" t="n">
        <x:v>17</x:v>
      </x:c>
      <x:c r="I5179" s="24" t="n">
        <x:v>8</x:v>
      </x:c>
      <x:c r="J5179" s="24" t="n">
        <x:v>0</x:v>
      </x:c>
      <x:c r="K5179" s="23" t="n">
        <x:f>IF(I5179=0,"",J5179/I5179)</x:f>
        <x:v>0</x:v>
      </x:c>
      <x:c r="L5179" s="24" t="n">
        <x:v>0</x:v>
      </x:c>
      <x:c r="M5179" s="23" t="n">
        <x:f>IF(H5179=0,"",L5179/H5179)</x:f>
        <x:v>0</x:v>
      </x:c>
      <x:c r="N5179" s="24" t="n">
        <x:f>H5179-L5179</x:f>
        <x:v>17</x:v>
      </x:c>
      <x:c r="O5179" s="22" t="str">
        <x:v>16:00–16:59</x:v>
      </x:c>
      <x:c r="P5179" s="24" t="n">
        <x:v>144</x:v>
      </x:c>
      <x:c r="Q5179" s="24" t="n">
        <x:v>64</x:v>
      </x:c>
      <x:c r="R5179" s="24" t="n">
        <x:v>5</x:v>
      </x:c>
      <x:c r="S5179" s="23" t="n">
        <x:f>IF(Q5179=0,"",R5179/Q5179)</x:f>
        <x:v>0.078125</x:v>
      </x:c>
      <x:c r="T5179" s="24" t="n">
        <x:v>10</x:v>
      </x:c>
      <x:c r="U5179" s="23" t="n">
        <x:f>IF(P5179=0,"",T5179/P5179)</x:f>
        <x:v>0.06944444444444445</x:v>
      </x:c>
      <x:c r="V5179" s="24" t="n">
        <x:f>P5179-T5179</x:f>
        <x:v>134</x:v>
      </x:c>
      <x:c r="W5179" s="22" t="str">
        <x:v>21:00–21:59</x:v>
      </x:c>
    </x:row>
    <x:row r="5180">
      <x:c r="A5180" s="22" t="str">
        <x:v>2026-08</x:v>
      </x:c>
      <x:c r="B5180" s="22" t="str">
        <x:v>新北市</x:v>
      </x:c>
      <x:c r="C5180" s="22" t="str">
        <x:v>三重區</x:v>
      </x:c>
      <x:c r="D5180" s="22" t="str">
        <x:v>A</x:v>
      </x:c>
      <x:c r="E5180" s="36" t="str">
        <x:v>500203029</x:v>
      </x:c>
      <x:c r="F5180" s="22" t="str">
        <x:v>集成成功路口</x:v>
      </x:c>
      <x:c r="G5180" s="37" t="n">
        <x:v>179.38</x:v>
      </x:c>
      <x:c r="H5180" s="24" t="n">
        <x:v>0</x:v>
      </x:c>
      <x:c r="I5180" s="24" t="n">
        <x:v>0</x:v>
      </x:c>
      <x:c r="J5180" s="24" t="n">
        <x:v>0</x:v>
      </x:c>
      <x:c r="K5180" s="23" t="str">
        <x:f>IF(I5180=0,"",J5180/I5180)</x:f>
      </x:c>
      <x:c r="L5180" s="24" t="n">
        <x:v>0</x:v>
      </x:c>
      <x:c r="M5180" s="23" t="str">
        <x:f>IF(H5180=0,"",L5180/H5180)</x:f>
      </x:c>
      <x:c r="N5180" s="24" t="n">
        <x:f>H5180-L5180</x:f>
        <x:v>0</x:v>
      </x:c>
      <x:c r="O5180" s="22" t="str"/>
      <x:c r="P5180" s="24" t="n">
        <x:v>286</x:v>
      </x:c>
      <x:c r="Q5180" s="24" t="n">
        <x:v>117</x:v>
      </x:c>
      <x:c r="R5180" s="24" t="n">
        <x:v>9</x:v>
      </x:c>
      <x:c r="S5180" s="23" t="n">
        <x:f>IF(Q5180=0,"",R5180/Q5180)</x:f>
        <x:v>0.07692307692307693</x:v>
      </x:c>
      <x:c r="T5180" s="24" t="n">
        <x:v>18</x:v>
      </x:c>
      <x:c r="U5180" s="23" t="n">
        <x:f>IF(P5180=0,"",T5180/P5180)</x:f>
        <x:v>0.06293706293706294</x:v>
      </x:c>
      <x:c r="V5180" s="24" t="n">
        <x:f>P5180-T5180</x:f>
        <x:v>268</x:v>
      </x:c>
      <x:c r="W5180" s="22" t="str">
        <x:v>18:00–18:59</x:v>
      </x:c>
    </x:row>
    <x:row r="5181">
      <x:c r="A5181" s="22" t="str">
        <x:v>2026-08</x:v>
      </x:c>
      <x:c r="B5181" s="22" t="str">
        <x:v>新北市</x:v>
      </x:c>
      <x:c r="C5181" s="22" t="str">
        <x:v>三重區</x:v>
      </x:c>
      <x:c r="D5181" s="22" t="str">
        <x:v>A</x:v>
      </x:c>
      <x:c r="E5181" s="36" t="str">
        <x:v>500203030</x:v>
      </x:c>
      <x:c r="F5181" s="22" t="str">
        <x:v>翔譽雙子星</x:v>
      </x:c>
      <x:c r="G5181" s="37" t="n">
        <x:v>139.33</x:v>
      </x:c>
      <x:c r="H5181" s="24" t="n">
        <x:v>5</x:v>
      </x:c>
      <x:c r="I5181" s="24" t="n">
        <x:v>4</x:v>
      </x:c>
      <x:c r="J5181" s="24" t="n">
        <x:v>1</x:v>
      </x:c>
      <x:c r="K5181" s="23" t="n">
        <x:f>IF(I5181=0,"",J5181/I5181)</x:f>
        <x:v>0.25</x:v>
      </x:c>
      <x:c r="L5181" s="24" t="n">
        <x:v>1</x:v>
      </x:c>
      <x:c r="M5181" s="23" t="n">
        <x:f>IF(H5181=0,"",L5181/H5181)</x:f>
        <x:v>0.2</x:v>
      </x:c>
      <x:c r="N5181" s="24" t="n">
        <x:f>H5181-L5181</x:f>
        <x:v>4</x:v>
      </x:c>
      <x:c r="O5181" s="22" t="str">
        <x:v>07:00–07:59</x:v>
      </x:c>
      <x:c r="P5181" s="24" t="n">
        <x:v>137</x:v>
      </x:c>
      <x:c r="Q5181" s="24" t="n">
        <x:v>64</x:v>
      </x:c>
      <x:c r="R5181" s="24" t="n">
        <x:v>3</x:v>
      </x:c>
      <x:c r="S5181" s="23" t="n">
        <x:f>IF(Q5181=0,"",R5181/Q5181)</x:f>
        <x:v>0.046875</x:v>
      </x:c>
      <x:c r="T5181" s="24" t="n">
        <x:v>4</x:v>
      </x:c>
      <x:c r="U5181" s="23" t="n">
        <x:f>IF(P5181=0,"",T5181/P5181)</x:f>
        <x:v>0.029197080291970802</x:v>
      </x:c>
      <x:c r="V5181" s="24" t="n">
        <x:f>P5181-T5181</x:f>
        <x:v>133</x:v>
      </x:c>
      <x:c r="W5181" s="22" t="str">
        <x:v>17:00–17:59</x:v>
      </x:c>
    </x:row>
    <x:row r="5182">
      <x:c r="A5182" s="22" t="str">
        <x:v>2026-08</x:v>
      </x:c>
      <x:c r="B5182" s="22" t="str">
        <x:v>新北市</x:v>
      </x:c>
      <x:c r="C5182" s="22" t="str">
        <x:v>三重區</x:v>
      </x:c>
      <x:c r="D5182" s="22" t="str">
        <x:v>C</x:v>
      </x:c>
      <x:c r="E5182" s="36" t="str">
        <x:v>500203031</x:v>
      </x:c>
      <x:c r="F5182" s="22" t="str">
        <x:v>穀保家商</x:v>
      </x:c>
      <x:c r="G5182" s="37" t="n">
        <x:v>40.24</x:v>
      </x:c>
      <x:c r="H5182" s="24" t="n">
        <x:v>3</x:v>
      </x:c>
      <x:c r="I5182" s="24" t="n">
        <x:v>2</x:v>
      </x:c>
      <x:c r="J5182" s="24" t="n">
        <x:v>1</x:v>
      </x:c>
      <x:c r="K5182" s="23" t="n">
        <x:f>IF(I5182=0,"",J5182/I5182)</x:f>
        <x:v>0.5</x:v>
      </x:c>
      <x:c r="L5182" s="24" t="n">
        <x:v>1</x:v>
      </x:c>
      <x:c r="M5182" s="23" t="n">
        <x:f>IF(H5182=0,"",L5182/H5182)</x:f>
        <x:v>0.3333333333333333</x:v>
      </x:c>
      <x:c r="N5182" s="24" t="n">
        <x:f>H5182-L5182</x:f>
        <x:v>2</x:v>
      </x:c>
      <x:c r="O5182" s="22" t="str">
        <x:v>08:00–08:59</x:v>
      </x:c>
      <x:c r="P5182" s="24" t="n">
        <x:v>16</x:v>
      </x:c>
      <x:c r="Q5182" s="24" t="n">
        <x:v>13</x:v>
      </x:c>
      <x:c r="R5182" s="24" t="n">
        <x:v>3</x:v>
      </x:c>
      <x:c r="S5182" s="23" t="n">
        <x:f>IF(Q5182=0,"",R5182/Q5182)</x:f>
        <x:v>0.23076923076923078</x:v>
      </x:c>
      <x:c r="T5182" s="24" t="n">
        <x:v>3</x:v>
      </x:c>
      <x:c r="U5182" s="23" t="n">
        <x:f>IF(P5182=0,"",T5182/P5182)</x:f>
        <x:v>0.1875</x:v>
      </x:c>
      <x:c r="V5182" s="24" t="n">
        <x:f>P5182-T5182</x:f>
        <x:v>13</x:v>
      </x:c>
      <x:c r="W5182" s="22" t="str">
        <x:v>16:00–16:59</x:v>
      </x:c>
    </x:row>
    <x:row r="5183">
      <x:c r="A5183" s="22" t="str">
        <x:v>2026-08</x:v>
      </x:c>
      <x:c r="B5183" s="22" t="str">
        <x:v>新北市</x:v>
      </x:c>
      <x:c r="C5183" s="22" t="str">
        <x:v>三重區</x:v>
      </x:c>
      <x:c r="D5183" s="22" t="str">
        <x:v>A</x:v>
      </x:c>
      <x:c r="E5183" s="36" t="str">
        <x:v>500203032</x:v>
      </x:c>
      <x:c r="F5183" s="22" t="str">
        <x:v>正義公園</x:v>
      </x:c>
      <x:c r="G5183" s="37" t="n">
        <x:v>170.67</x:v>
      </x:c>
      <x:c r="H5183" s="24" t="n">
        <x:v>0</x:v>
      </x:c>
      <x:c r="I5183" s="24" t="n">
        <x:v>0</x:v>
      </x:c>
      <x:c r="J5183" s="24" t="n">
        <x:v>0</x:v>
      </x:c>
      <x:c r="K5183" s="23" t="str">
        <x:f>IF(I5183=0,"",J5183/I5183)</x:f>
      </x:c>
      <x:c r="L5183" s="24" t="n">
        <x:v>0</x:v>
      </x:c>
      <x:c r="M5183" s="23" t="str">
        <x:f>IF(H5183=0,"",L5183/H5183)</x:f>
      </x:c>
      <x:c r="N5183" s="24" t="n">
        <x:f>H5183-L5183</x:f>
        <x:v>0</x:v>
      </x:c>
      <x:c r="O5183" s="22" t="str"/>
      <x:c r="P5183" s="24" t="n">
        <x:v>157</x:v>
      </x:c>
      <x:c r="Q5183" s="24" t="n">
        <x:v>71</x:v>
      </x:c>
      <x:c r="R5183" s="24" t="n">
        <x:v>4</x:v>
      </x:c>
      <x:c r="S5183" s="23" t="n">
        <x:f>IF(Q5183=0,"",R5183/Q5183)</x:f>
        <x:v>0.056338028169014086</x:v>
      </x:c>
      <x:c r="T5183" s="24" t="n">
        <x:v>5</x:v>
      </x:c>
      <x:c r="U5183" s="23" t="n">
        <x:f>IF(P5183=0,"",T5183/P5183)</x:f>
        <x:v>0.03184713375796178</x:v>
      </x:c>
      <x:c r="V5183" s="24" t="n">
        <x:f>P5183-T5183</x:f>
        <x:v>152</x:v>
      </x:c>
      <x:c r="W5183" s="22" t="str">
        <x:v>22:00–22:59</x:v>
      </x:c>
    </x:row>
    <x:row r="5184">
      <x:c r="A5184" s="22" t="str">
        <x:v>2026-08</x:v>
      </x:c>
      <x:c r="B5184" s="22" t="str">
        <x:v>新北市</x:v>
      </x:c>
      <x:c r="C5184" s="22" t="str">
        <x:v>三重區</x:v>
      </x:c>
      <x:c r="D5184" s="22" t="str">
        <x:v>A</x:v>
      </x:c>
      <x:c r="E5184" s="36" t="str">
        <x:v>500203033</x:v>
      </x:c>
      <x:c r="F5184" s="22" t="str">
        <x:v>大智公園</x:v>
      </x:c>
      <x:c r="G5184" s="37" t="n">
        <x:v>135.81</x:v>
      </x:c>
      <x:c r="H5184" s="24" t="n">
        <x:v>0</x:v>
      </x:c>
      <x:c r="I5184" s="24" t="n">
        <x:v>0</x:v>
      </x:c>
      <x:c r="J5184" s="24" t="n">
        <x:v>0</x:v>
      </x:c>
      <x:c r="K5184" s="23" t="str">
        <x:f>IF(I5184=0,"",J5184/I5184)</x:f>
      </x:c>
      <x:c r="L5184" s="24" t="n">
        <x:v>0</x:v>
      </x:c>
      <x:c r="M5184" s="23" t="str">
        <x:f>IF(H5184=0,"",L5184/H5184)</x:f>
      </x:c>
      <x:c r="N5184" s="24" t="n">
        <x:f>H5184-L5184</x:f>
        <x:v>0</x:v>
      </x:c>
      <x:c r="O5184" s="22" t="str"/>
      <x:c r="P5184" s="24" t="n">
        <x:v>239</x:v>
      </x:c>
      <x:c r="Q5184" s="24" t="n">
        <x:v>113</x:v>
      </x:c>
      <x:c r="R5184" s="24" t="n">
        <x:v>17</x:v>
      </x:c>
      <x:c r="S5184" s="23" t="n">
        <x:f>IF(Q5184=0,"",R5184/Q5184)</x:f>
        <x:v>0.1504424778761062</x:v>
      </x:c>
      <x:c r="T5184" s="24" t="n">
        <x:v>29</x:v>
      </x:c>
      <x:c r="U5184" s="23" t="n">
        <x:f>IF(P5184=0,"",T5184/P5184)</x:f>
        <x:v>0.12133891213389121</x:v>
      </x:c>
      <x:c r="V5184" s="24" t="n">
        <x:f>P5184-T5184</x:f>
        <x:v>210</x:v>
      </x:c>
      <x:c r="W5184" s="22" t="str">
        <x:v>09:00–09:59</x:v>
      </x:c>
    </x:row>
    <x:row r="5185">
      <x:c r="A5185" s="22" t="str">
        <x:v>2026-08</x:v>
      </x:c>
      <x:c r="B5185" s="22" t="str">
        <x:v>新北市</x:v>
      </x:c>
      <x:c r="C5185" s="22" t="str">
        <x:v>三重區</x:v>
      </x:c>
      <x:c r="D5185" s="22" t="str">
        <x:v>A</x:v>
      </x:c>
      <x:c r="E5185" s="36" t="str">
        <x:v>500203034</x:v>
      </x:c>
      <x:c r="F5185" s="22" t="str">
        <x:v>捷運三重國小站</x:v>
      </x:c>
      <x:c r="G5185" s="37" t="n">
        <x:v>496.9</x:v>
      </x:c>
      <x:c r="H5185" s="24" t="n">
        <x:v>42</x:v>
      </x:c>
      <x:c r="I5185" s="24" t="n">
        <x:v>18</x:v>
      </x:c>
      <x:c r="J5185" s="24" t="n">
        <x:v>5</x:v>
      </x:c>
      <x:c r="K5185" s="23" t="n">
        <x:f>IF(I5185=0,"",J5185/I5185)</x:f>
        <x:v>0.2777777777777778</x:v>
      </x:c>
      <x:c r="L5185" s="24" t="n">
        <x:v>12</x:v>
      </x:c>
      <x:c r="M5185" s="23" t="n">
        <x:f>IF(H5185=0,"",L5185/H5185)</x:f>
        <x:v>0.2857142857142857</x:v>
      </x:c>
      <x:c r="N5185" s="24" t="n">
        <x:f>H5185-L5185</x:f>
        <x:v>30</x:v>
      </x:c>
      <x:c r="O5185" s="22" t="str">
        <x:v>06:00–06:59</x:v>
      </x:c>
      <x:c r="P5185" s="24" t="n">
        <x:v>848</x:v>
      </x:c>
      <x:c r="Q5185" s="24" t="n">
        <x:v>157</x:v>
      </x:c>
      <x:c r="R5185" s="24" t="n">
        <x:v>52</x:v>
      </x:c>
      <x:c r="S5185" s="23" t="n">
        <x:f>IF(Q5185=0,"",R5185/Q5185)</x:f>
        <x:v>0.33121019108280253</x:v>
      </x:c>
      <x:c r="T5185" s="24" t="n">
        <x:v>168</x:v>
      </x:c>
      <x:c r="U5185" s="23" t="n">
        <x:f>IF(P5185=0,"",T5185/P5185)</x:f>
        <x:v>0.19811320754716982</x:v>
      </x:c>
      <x:c r="V5185" s="24" t="n">
        <x:f>P5185-T5185</x:f>
        <x:v>680</x:v>
      </x:c>
      <x:c r="W5185" s="22" t="str">
        <x:v>19:00–19:59</x:v>
      </x:c>
    </x:row>
    <x:row r="5186">
      <x:c r="A5186" s="22" t="str">
        <x:v>2026-08</x:v>
      </x:c>
      <x:c r="B5186" s="22" t="str">
        <x:v>新北市</x:v>
      </x:c>
      <x:c r="C5186" s="22" t="str">
        <x:v>三重區</x:v>
      </x:c>
      <x:c r="D5186" s="22" t="str">
        <x:v>A</x:v>
      </x:c>
      <x:c r="E5186" s="36" t="str">
        <x:v>500203035</x:v>
      </x:c>
      <x:c r="F5186" s="22" t="str">
        <x:v>碧華公園</x:v>
      </x:c>
      <x:c r="G5186" s="37" t="n">
        <x:v>132.67</x:v>
      </x:c>
      <x:c r="H5186" s="24" t="n">
        <x:v>0</x:v>
      </x:c>
      <x:c r="I5186" s="24" t="n">
        <x:v>0</x:v>
      </x:c>
      <x:c r="J5186" s="24" t="n">
        <x:v>0</x:v>
      </x:c>
      <x:c r="K5186" s="23" t="str">
        <x:f>IF(I5186=0,"",J5186/I5186)</x:f>
      </x:c>
      <x:c r="L5186" s="24" t="n">
        <x:v>0</x:v>
      </x:c>
      <x:c r="M5186" s="23" t="str">
        <x:f>IF(H5186=0,"",L5186/H5186)</x:f>
      </x:c>
      <x:c r="N5186" s="24" t="n">
        <x:f>H5186-L5186</x:f>
        <x:v>0</x:v>
      </x:c>
      <x:c r="O5186" s="22" t="str"/>
      <x:c r="P5186" s="24" t="n">
        <x:v>142</x:v>
      </x:c>
      <x:c r="Q5186" s="24" t="n">
        <x:v>75</x:v>
      </x:c>
      <x:c r="R5186" s="24" t="n">
        <x:v>3</x:v>
      </x:c>
      <x:c r="S5186" s="23" t="n">
        <x:f>IF(Q5186=0,"",R5186/Q5186)</x:f>
        <x:v>0.04</x:v>
      </x:c>
      <x:c r="T5186" s="24" t="n">
        <x:v>5</x:v>
      </x:c>
      <x:c r="U5186" s="23" t="n">
        <x:f>IF(P5186=0,"",T5186/P5186)</x:f>
        <x:v>0.035211267605633804</x:v>
      </x:c>
      <x:c r="V5186" s="24" t="n">
        <x:f>P5186-T5186</x:f>
        <x:v>137</x:v>
      </x:c>
      <x:c r="W5186" s="22" t="str">
        <x:v>08:00–08:59</x:v>
      </x:c>
    </x:row>
    <x:row r="5187">
      <x:c r="A5187" s="22" t="str">
        <x:v>2026-08</x:v>
      </x:c>
      <x:c r="B5187" s="22" t="str">
        <x:v>新北市</x:v>
      </x:c>
      <x:c r="C5187" s="22" t="str">
        <x:v>三重區</x:v>
      </x:c>
      <x:c r="D5187" s="22" t="str">
        <x:v>A</x:v>
      </x:c>
      <x:c r="E5187" s="36" t="str">
        <x:v>500203036</x:v>
      </x:c>
      <x:c r="F5187" s="22" t="str">
        <x:v>三重永豐公園</x:v>
      </x:c>
      <x:c r="G5187" s="37" t="n">
        <x:v>148.76</x:v>
      </x:c>
      <x:c r="H5187" s="24" t="n">
        <x:v>15</x:v>
      </x:c>
      <x:c r="I5187" s="24" t="n">
        <x:v>6</x:v>
      </x:c>
      <x:c r="J5187" s="24" t="n">
        <x:v>1</x:v>
      </x:c>
      <x:c r="K5187" s="23" t="n">
        <x:f>IF(I5187=0,"",J5187/I5187)</x:f>
        <x:v>0.16666666666666666</x:v>
      </x:c>
      <x:c r="L5187" s="24" t="n">
        <x:v>1</x:v>
      </x:c>
      <x:c r="M5187" s="23" t="n">
        <x:f>IF(H5187=0,"",L5187/H5187)</x:f>
        <x:v>0.06666666666666667</x:v>
      </x:c>
      <x:c r="N5187" s="24" t="n">
        <x:f>H5187-L5187</x:f>
        <x:v>14</x:v>
      </x:c>
      <x:c r="O5187" s="22" t="str">
        <x:v>07:00–07:59</x:v>
      </x:c>
      <x:c r="P5187" s="24" t="n">
        <x:v>153</x:v>
      </x:c>
      <x:c r="Q5187" s="24" t="n">
        <x:v>88</x:v>
      </x:c>
      <x:c r="R5187" s="24" t="n">
        <x:v>13</x:v>
      </x:c>
      <x:c r="S5187" s="23" t="n">
        <x:f>IF(Q5187=0,"",R5187/Q5187)</x:f>
        <x:v>0.14772727272727273</x:v>
      </x:c>
      <x:c r="T5187" s="24" t="n">
        <x:v>22</x:v>
      </x:c>
      <x:c r="U5187" s="23" t="n">
        <x:f>IF(P5187=0,"",T5187/P5187)</x:f>
        <x:v>0.1437908496732026</x:v>
      </x:c>
      <x:c r="V5187" s="24" t="n">
        <x:f>P5187-T5187</x:f>
        <x:v>131</x:v>
      </x:c>
      <x:c r="W5187" s="22" t="str">
        <x:v>12:00–12:59</x:v>
      </x:c>
    </x:row>
    <x:row r="5188">
      <x:c r="A5188" s="22" t="str">
        <x:v>2026-08</x:v>
      </x:c>
      <x:c r="B5188" s="22" t="str">
        <x:v>新北市</x:v>
      </x:c>
      <x:c r="C5188" s="22" t="str">
        <x:v>三重區</x:v>
      </x:c>
      <x:c r="D5188" s="22" t="str">
        <x:v>C</x:v>
      </x:c>
      <x:c r="E5188" s="36" t="str">
        <x:v>500203037</x:v>
      </x:c>
      <x:c r="F5188" s="22" t="str">
        <x:v>先嗇宮</x:v>
      </x:c>
      <x:c r="G5188" s="37" t="n">
        <x:v>35.81</x:v>
      </x:c>
      <x:c r="H5188" s="24" t="n">
        <x:v>0</x:v>
      </x:c>
      <x:c r="I5188" s="24" t="n">
        <x:v>0</x:v>
      </x:c>
      <x:c r="J5188" s="24" t="n">
        <x:v>0</x:v>
      </x:c>
      <x:c r="K5188" s="23" t="str">
        <x:f>IF(I5188=0,"",J5188/I5188)</x:f>
      </x:c>
      <x:c r="L5188" s="24" t="n">
        <x:v>0</x:v>
      </x:c>
      <x:c r="M5188" s="23" t="str">
        <x:f>IF(H5188=0,"",L5188/H5188)</x:f>
      </x:c>
      <x:c r="N5188" s="24" t="n">
        <x:f>H5188-L5188</x:f>
        <x:v>0</x:v>
      </x:c>
      <x:c r="O5188" s="22" t="str"/>
      <x:c r="P5188" s="24" t="n">
        <x:v>18</x:v>
      </x:c>
      <x:c r="Q5188" s="24" t="n">
        <x:v>17</x:v>
      </x:c>
      <x:c r="R5188" s="24" t="n">
        <x:v>0</x:v>
      </x:c>
      <x:c r="S5188" s="23" t="n">
        <x:f>IF(Q5188=0,"",R5188/Q5188)</x:f>
        <x:v>0</x:v>
      </x:c>
      <x:c r="T5188" s="24" t="n">
        <x:v>0</x:v>
      </x:c>
      <x:c r="U5188" s="23" t="n">
        <x:f>IF(P5188=0,"",T5188/P5188)</x:f>
        <x:v>0</x:v>
      </x:c>
      <x:c r="V5188" s="24" t="n">
        <x:f>P5188-T5188</x:f>
        <x:v>18</x:v>
      </x:c>
      <x:c r="W5188" s="22" t="str">
        <x:v>17:00–17:59</x:v>
      </x:c>
    </x:row>
    <x:row r="5189">
      <x:c r="A5189" s="22" t="str">
        <x:v>2026-08</x:v>
      </x:c>
      <x:c r="B5189" s="22" t="str">
        <x:v>新北市</x:v>
      </x:c>
      <x:c r="C5189" s="22" t="str">
        <x:v>三重區</x:v>
      </x:c>
      <x:c r="D5189" s="22" t="str">
        <x:v>B</x:v>
      </x:c>
      <x:c r="E5189" s="36" t="str">
        <x:v>500203038</x:v>
      </x:c>
      <x:c r="F5189" s="22" t="str">
        <x:v>中興北街42巷17弄</x:v>
      </x:c>
      <x:c r="G5189" s="37" t="n">
        <x:v>90.71</x:v>
      </x:c>
      <x:c r="H5189" s="24" t="n">
        <x:v>2</x:v>
      </x:c>
      <x:c r="I5189" s="24" t="n">
        <x:v>2</x:v>
      </x:c>
      <x:c r="J5189" s="24" t="n">
        <x:v>0</x:v>
      </x:c>
      <x:c r="K5189" s="23" t="n">
        <x:f>IF(I5189=0,"",J5189/I5189)</x:f>
        <x:v>0</x:v>
      </x:c>
      <x:c r="L5189" s="24" t="n">
        <x:v>0</x:v>
      </x:c>
      <x:c r="M5189" s="23" t="n">
        <x:f>IF(H5189=0,"",L5189/H5189)</x:f>
        <x:v>0</x:v>
      </x:c>
      <x:c r="N5189" s="24" t="n">
        <x:f>H5189-L5189</x:f>
        <x:v>2</x:v>
      </x:c>
      <x:c r="O5189" s="22" t="str">
        <x:v>17:00–17:59</x:v>
      </x:c>
      <x:c r="P5189" s="24" t="n">
        <x:v>102</x:v>
      </x:c>
      <x:c r="Q5189" s="24" t="n">
        <x:v>51</x:v>
      </x:c>
      <x:c r="R5189" s="24" t="n">
        <x:v>3</x:v>
      </x:c>
      <x:c r="S5189" s="23" t="n">
        <x:f>IF(Q5189=0,"",R5189/Q5189)</x:f>
        <x:v>0.058823529411764705</x:v>
      </x:c>
      <x:c r="T5189" s="24" t="n">
        <x:v>6</x:v>
      </x:c>
      <x:c r="U5189" s="23" t="n">
        <x:f>IF(P5189=0,"",T5189/P5189)</x:f>
        <x:v>0.058823529411764705</x:v>
      </x:c>
      <x:c r="V5189" s="24" t="n">
        <x:f>P5189-T5189</x:f>
        <x:v>96</x:v>
      </x:c>
      <x:c r="W5189" s="22" t="str">
        <x:v>19:00–19:59</x:v>
      </x:c>
    </x:row>
    <x:row r="5190">
      <x:c r="A5190" s="22" t="str">
        <x:v>2026-08</x:v>
      </x:c>
      <x:c r="B5190" s="22" t="str">
        <x:v>新北市</x:v>
      </x:c>
      <x:c r="C5190" s="22" t="str">
        <x:v>三重區</x:v>
      </x:c>
      <x:c r="D5190" s="22" t="str">
        <x:v>B</x:v>
      </x:c>
      <x:c r="E5190" s="36" t="str">
        <x:v>500203039</x:v>
      </x:c>
      <x:c r="F5190" s="22" t="str">
        <x:v>慈愛公園</x:v>
      </x:c>
      <x:c r="G5190" s="37" t="n">
        <x:v>80.48</x:v>
      </x:c>
      <x:c r="H5190" s="24" t="n">
        <x:v>0</x:v>
      </x:c>
      <x:c r="I5190" s="24" t="n">
        <x:v>0</x:v>
      </x:c>
      <x:c r="J5190" s="24" t="n">
        <x:v>0</x:v>
      </x:c>
      <x:c r="K5190" s="23" t="str">
        <x:f>IF(I5190=0,"",J5190/I5190)</x:f>
      </x:c>
      <x:c r="L5190" s="24" t="n">
        <x:v>0</x:v>
      </x:c>
      <x:c r="M5190" s="23" t="str">
        <x:f>IF(H5190=0,"",L5190/H5190)</x:f>
      </x:c>
      <x:c r="N5190" s="24" t="n">
        <x:f>H5190-L5190</x:f>
        <x:v>0</x:v>
      </x:c>
      <x:c r="O5190" s="22" t="str"/>
      <x:c r="P5190" s="24" t="n">
        <x:v>102</x:v>
      </x:c>
      <x:c r="Q5190" s="24" t="n">
        <x:v>67</x:v>
      </x:c>
      <x:c r="R5190" s="24" t="n">
        <x:v>6</x:v>
      </x:c>
      <x:c r="S5190" s="23" t="n">
        <x:f>IF(Q5190=0,"",R5190/Q5190)</x:f>
        <x:v>0.08955223880597014</x:v>
      </x:c>
      <x:c r="T5190" s="24" t="n">
        <x:v>8</x:v>
      </x:c>
      <x:c r="U5190" s="23" t="n">
        <x:f>IF(P5190=0,"",T5190/P5190)</x:f>
        <x:v>0.0784313725490196</x:v>
      </x:c>
      <x:c r="V5190" s="24" t="n">
        <x:f>P5190-T5190</x:f>
        <x:v>94</x:v>
      </x:c>
      <x:c r="W5190" s="22" t="str">
        <x:v>10:00–10:59</x:v>
      </x:c>
    </x:row>
    <x:row r="5191">
      <x:c r="A5191" s="22" t="str">
        <x:v>2026-08</x:v>
      </x:c>
      <x:c r="B5191" s="22" t="str">
        <x:v>新北市</x:v>
      </x:c>
      <x:c r="C5191" s="22" t="str">
        <x:v>三重區</x:v>
      </x:c>
      <x:c r="D5191" s="22" t="str">
        <x:v>A</x:v>
      </x:c>
      <x:c r="E5191" s="36" t="str">
        <x:v>500203040</x:v>
      </x:c>
      <x:c r="F5191" s="22" t="str">
        <x:v>進安公園</x:v>
      </x:c>
      <x:c r="G5191" s="37" t="n">
        <x:v>125.48</x:v>
      </x:c>
      <x:c r="H5191" s="24" t="n">
        <x:v>1</x:v>
      </x:c>
      <x:c r="I5191" s="24" t="n">
        <x:v>1</x:v>
      </x:c>
      <x:c r="J5191" s="24" t="n">
        <x:v>0</x:v>
      </x:c>
      <x:c r="K5191" s="23" t="n">
        <x:f>IF(I5191=0,"",J5191/I5191)</x:f>
        <x:v>0</x:v>
      </x:c>
      <x:c r="L5191" s="24" t="n">
        <x:v>0</x:v>
      </x:c>
      <x:c r="M5191" s="23" t="n">
        <x:f>IF(H5191=0,"",L5191/H5191)</x:f>
        <x:v>0</x:v>
      </x:c>
      <x:c r="N5191" s="24" t="n">
        <x:f>H5191-L5191</x:f>
        <x:v>1</x:v>
      </x:c>
      <x:c r="O5191" s="22" t="str">
        <x:v>05:00–05:59</x:v>
      </x:c>
      <x:c r="P5191" s="24" t="n">
        <x:v>136</x:v>
      </x:c>
      <x:c r="Q5191" s="24" t="n">
        <x:v>70</x:v>
      </x:c>
      <x:c r="R5191" s="24" t="n">
        <x:v>3</x:v>
      </x:c>
      <x:c r="S5191" s="23" t="n">
        <x:f>IF(Q5191=0,"",R5191/Q5191)</x:f>
        <x:v>0.04285714285714286</x:v>
      </x:c>
      <x:c r="T5191" s="24" t="n">
        <x:v>4</x:v>
      </x:c>
      <x:c r="U5191" s="23" t="n">
        <x:f>IF(P5191=0,"",T5191/P5191)</x:f>
        <x:v>0.029411764705882353</x:v>
      </x:c>
      <x:c r="V5191" s="24" t="n">
        <x:f>P5191-T5191</x:f>
        <x:v>132</x:v>
      </x:c>
      <x:c r="W5191" s="22" t="str">
        <x:v>11:00–11:59</x:v>
      </x:c>
    </x:row>
    <x:row r="5192">
      <x:c r="A5192" s="22" t="str">
        <x:v>2026-08</x:v>
      </x:c>
      <x:c r="B5192" s="22" t="str">
        <x:v>新北市</x:v>
      </x:c>
      <x:c r="C5192" s="22" t="str">
        <x:v>三重區</x:v>
      </x:c>
      <x:c r="D5192" s="22" t="str">
        <x:v>B</x:v>
      </x:c>
      <x:c r="E5192" s="36" t="str">
        <x:v>500203041</x:v>
      </x:c>
      <x:c r="F5192" s="22" t="str">
        <x:v>三重五常公園</x:v>
      </x:c>
      <x:c r="G5192" s="37" t="n">
        <x:v>88.33</x:v>
      </x:c>
      <x:c r="H5192" s="24" t="n">
        <x:v>1</x:v>
      </x:c>
      <x:c r="I5192" s="24" t="n">
        <x:v>1</x:v>
      </x:c>
      <x:c r="J5192" s="24" t="n">
        <x:v>0</x:v>
      </x:c>
      <x:c r="K5192" s="23" t="n">
        <x:f>IF(I5192=0,"",J5192/I5192)</x:f>
        <x:v>0</x:v>
      </x:c>
      <x:c r="L5192" s="24" t="n">
        <x:v>0</x:v>
      </x:c>
      <x:c r="M5192" s="23" t="n">
        <x:f>IF(H5192=0,"",L5192/H5192)</x:f>
        <x:v>0</x:v>
      </x:c>
      <x:c r="N5192" s="24" t="n">
        <x:f>H5192-L5192</x:f>
        <x:v>1</x:v>
      </x:c>
      <x:c r="O5192" s="22" t="str">
        <x:v>00:00–00:59</x:v>
      </x:c>
      <x:c r="P5192" s="24" t="n">
        <x:v>92</x:v>
      </x:c>
      <x:c r="Q5192" s="24" t="n">
        <x:v>67</x:v>
      </x:c>
      <x:c r="R5192" s="24" t="n">
        <x:v>7</x:v>
      </x:c>
      <x:c r="S5192" s="23" t="n">
        <x:f>IF(Q5192=0,"",R5192/Q5192)</x:f>
        <x:v>0.1044776119402985</x:v>
      </x:c>
      <x:c r="T5192" s="24" t="n">
        <x:v>8</x:v>
      </x:c>
      <x:c r="U5192" s="23" t="n">
        <x:f>IF(P5192=0,"",T5192/P5192)</x:f>
        <x:v>0.08695652173913043</x:v>
      </x:c>
      <x:c r="V5192" s="24" t="n">
        <x:f>P5192-T5192</x:f>
        <x:v>84</x:v>
      </x:c>
      <x:c r="W5192" s="22" t="str">
        <x:v>10:00–10:59</x:v>
      </x:c>
    </x:row>
    <x:row r="5193">
      <x:c r="A5193" s="22" t="str">
        <x:v>2026-08</x:v>
      </x:c>
      <x:c r="B5193" s="22" t="str">
        <x:v>新北市</x:v>
      </x:c>
      <x:c r="C5193" s="22" t="str">
        <x:v>三重區</x:v>
      </x:c>
      <x:c r="D5193" s="22" t="str">
        <x:v>A</x:v>
      </x:c>
      <x:c r="E5193" s="36" t="str">
        <x:v>500203042</x:v>
      </x:c>
      <x:c r="F5193" s="22" t="str">
        <x:v>五福里(五華街)</x:v>
      </x:c>
      <x:c r="G5193" s="37" t="n">
        <x:v>170.57</x:v>
      </x:c>
      <x:c r="H5193" s="24" t="n">
        <x:v>4</x:v>
      </x:c>
      <x:c r="I5193" s="24" t="n">
        <x:v>2</x:v>
      </x:c>
      <x:c r="J5193" s="24" t="n">
        <x:v>1</x:v>
      </x:c>
      <x:c r="K5193" s="23" t="n">
        <x:f>IF(I5193=0,"",J5193/I5193)</x:f>
        <x:v>0.5</x:v>
      </x:c>
      <x:c r="L5193" s="24" t="n">
        <x:v>1</x:v>
      </x:c>
      <x:c r="M5193" s="23" t="n">
        <x:f>IF(H5193=0,"",L5193/H5193)</x:f>
        <x:v>0.25</x:v>
      </x:c>
      <x:c r="N5193" s="24" t="n">
        <x:f>H5193-L5193</x:f>
        <x:v>3</x:v>
      </x:c>
      <x:c r="O5193" s="22" t="str">
        <x:v>07:00–07:59</x:v>
      </x:c>
      <x:c r="P5193" s="24" t="n">
        <x:v>209</x:v>
      </x:c>
      <x:c r="Q5193" s="24" t="n">
        <x:v>92</x:v>
      </x:c>
      <x:c r="R5193" s="24" t="n">
        <x:v>4</x:v>
      </x:c>
      <x:c r="S5193" s="23" t="n">
        <x:f>IF(Q5193=0,"",R5193/Q5193)</x:f>
        <x:v>0.043478260869565216</x:v>
      </x:c>
      <x:c r="T5193" s="24" t="n">
        <x:v>10</x:v>
      </x:c>
      <x:c r="U5193" s="23" t="n">
        <x:f>IF(P5193=0,"",T5193/P5193)</x:f>
        <x:v>0.04784688995215311</x:v>
      </x:c>
      <x:c r="V5193" s="24" t="n">
        <x:f>P5193-T5193</x:f>
        <x:v>199</x:v>
      </x:c>
      <x:c r="W5193" s="22" t="str">
        <x:v>12:00–12:59</x:v>
      </x:c>
    </x:row>
    <x:row r="5194">
      <x:c r="A5194" s="22" t="str">
        <x:v>2026-08</x:v>
      </x:c>
      <x:c r="B5194" s="22" t="str">
        <x:v>新北市</x:v>
      </x:c>
      <x:c r="C5194" s="22" t="str">
        <x:v>三重區</x:v>
      </x:c>
      <x:c r="D5194" s="22" t="str">
        <x:v>A</x:v>
      </x:c>
      <x:c r="E5194" s="36" t="str">
        <x:v>500203043</x:v>
      </x:c>
      <x:c r="F5194" s="22" t="str">
        <x:v>碧華公園(集勇街)</x:v>
      </x:c>
      <x:c r="G5194" s="37" t="n">
        <x:v>133.52</x:v>
      </x:c>
      <x:c r="H5194" s="24" t="n">
        <x:v>1</x:v>
      </x:c>
      <x:c r="I5194" s="24" t="n">
        <x:v>1</x:v>
      </x:c>
      <x:c r="J5194" s="24" t="n">
        <x:v>1</x:v>
      </x:c>
      <x:c r="K5194" s="23" t="n">
        <x:f>IF(I5194=0,"",J5194/I5194)</x:f>
        <x:v>1</x:v>
      </x:c>
      <x:c r="L5194" s="24" t="n">
        <x:v>1</x:v>
      </x:c>
      <x:c r="M5194" s="23" t="n">
        <x:f>IF(H5194=0,"",L5194/H5194)</x:f>
        <x:v>1</x:v>
      </x:c>
      <x:c r="N5194" s="24" t="n">
        <x:f>H5194-L5194</x:f>
        <x:v>0</x:v>
      </x:c>
      <x:c r="O5194" s="22" t="str"/>
      <x:c r="P5194" s="24" t="n">
        <x:v>168</x:v>
      </x:c>
      <x:c r="Q5194" s="24" t="n">
        <x:v>92</x:v>
      </x:c>
      <x:c r="R5194" s="24" t="n">
        <x:v>8</x:v>
      </x:c>
      <x:c r="S5194" s="23" t="n">
        <x:f>IF(Q5194=0,"",R5194/Q5194)</x:f>
        <x:v>0.08695652173913043</x:v>
      </x:c>
      <x:c r="T5194" s="24" t="n">
        <x:v>9</x:v>
      </x:c>
      <x:c r="U5194" s="23" t="n">
        <x:f>IF(P5194=0,"",T5194/P5194)</x:f>
        <x:v>0.05357142857142857</x:v>
      </x:c>
      <x:c r="V5194" s="24" t="n">
        <x:f>P5194-T5194</x:f>
        <x:v>159</x:v>
      </x:c>
      <x:c r="W5194" s="22" t="str">
        <x:v>10:00–10:59</x:v>
      </x:c>
    </x:row>
    <x:row r="5195">
      <x:c r="A5195" s="22" t="str">
        <x:v>2026-08</x:v>
      </x:c>
      <x:c r="B5195" s="22" t="str">
        <x:v>新北市</x:v>
      </x:c>
      <x:c r="C5195" s="22" t="str">
        <x:v>三重區</x:v>
      </x:c>
      <x:c r="D5195" s="22" t="str">
        <x:v>A</x:v>
      </x:c>
      <x:c r="E5195" s="36" t="str">
        <x:v>500203044</x:v>
      </x:c>
      <x:c r="F5195" s="22" t="str">
        <x:v>新北高中</x:v>
      </x:c>
      <x:c r="G5195" s="37" t="n">
        <x:v>177.29</x:v>
      </x:c>
      <x:c r="H5195" s="24" t="n">
        <x:v>0</x:v>
      </x:c>
      <x:c r="I5195" s="24" t="n">
        <x:v>0</x:v>
      </x:c>
      <x:c r="J5195" s="24" t="n">
        <x:v>0</x:v>
      </x:c>
      <x:c r="K5195" s="23" t="str">
        <x:f>IF(I5195=0,"",J5195/I5195)</x:f>
      </x:c>
      <x:c r="L5195" s="24" t="n">
        <x:v>0</x:v>
      </x:c>
      <x:c r="M5195" s="23" t="str">
        <x:f>IF(H5195=0,"",L5195/H5195)</x:f>
      </x:c>
      <x:c r="N5195" s="24" t="n">
        <x:f>H5195-L5195</x:f>
        <x:v>0</x:v>
      </x:c>
      <x:c r="O5195" s="22" t="str"/>
      <x:c r="P5195" s="24" t="n">
        <x:v>31</x:v>
      </x:c>
      <x:c r="Q5195" s="24" t="n">
        <x:v>16</x:v>
      </x:c>
      <x:c r="R5195" s="24" t="n">
        <x:v>4</x:v>
      </x:c>
      <x:c r="S5195" s="23" t="n">
        <x:f>IF(Q5195=0,"",R5195/Q5195)</x:f>
        <x:v>0.25</x:v>
      </x:c>
      <x:c r="T5195" s="24" t="n">
        <x:v>9</x:v>
      </x:c>
      <x:c r="U5195" s="23" t="n">
        <x:f>IF(P5195=0,"",T5195/P5195)</x:f>
        <x:v>0.2903225806451613</x:v>
      </x:c>
      <x:c r="V5195" s="24" t="n">
        <x:f>P5195-T5195</x:f>
        <x:v>22</x:v>
      </x:c>
      <x:c r="W5195" s="22" t="str">
        <x:v>22:00–22:59</x:v>
      </x:c>
    </x:row>
    <x:row r="5196">
      <x:c r="A5196" s="22" t="str">
        <x:v>2026-08</x:v>
      </x:c>
      <x:c r="B5196" s="22" t="str">
        <x:v>新北市</x:v>
      </x:c>
      <x:c r="C5196" s="22" t="str">
        <x:v>三重區</x:v>
      </x:c>
      <x:c r="D5196" s="22" t="str">
        <x:v>A</x:v>
      </x:c>
      <x:c r="E5196" s="36" t="str">
        <x:v>500203045</x:v>
      </x:c>
      <x:c r="F5196" s="22" t="str">
        <x:v>三重商工</x:v>
      </x:c>
      <x:c r="G5196" s="37" t="n">
        <x:v>115.52</x:v>
      </x:c>
      <x:c r="H5196" s="24" t="n">
        <x:v>1</x:v>
      </x:c>
      <x:c r="I5196" s="24" t="n">
        <x:v>1</x:v>
      </x:c>
      <x:c r="J5196" s="24" t="n">
        <x:v>1</x:v>
      </x:c>
      <x:c r="K5196" s="23" t="n">
        <x:f>IF(I5196=0,"",J5196/I5196)</x:f>
        <x:v>1</x:v>
      </x:c>
      <x:c r="L5196" s="24" t="n">
        <x:v>1</x:v>
      </x:c>
      <x:c r="M5196" s="23" t="n">
        <x:f>IF(H5196=0,"",L5196/H5196)</x:f>
        <x:v>1</x:v>
      </x:c>
      <x:c r="N5196" s="24" t="n">
        <x:f>H5196-L5196</x:f>
        <x:v>0</x:v>
      </x:c>
      <x:c r="O5196" s="22" t="str"/>
      <x:c r="P5196" s="24" t="n">
        <x:v>26</x:v>
      </x:c>
      <x:c r="Q5196" s="24" t="n">
        <x:v>13</x:v>
      </x:c>
      <x:c r="R5196" s="24" t="n">
        <x:v>0</x:v>
      </x:c>
      <x:c r="S5196" s="23" t="n">
        <x:f>IF(Q5196=0,"",R5196/Q5196)</x:f>
        <x:v>0</x:v>
      </x:c>
      <x:c r="T5196" s="24" t="n">
        <x:v>0</x:v>
      </x:c>
      <x:c r="U5196" s="23" t="n">
        <x:f>IF(P5196=0,"",T5196/P5196)</x:f>
        <x:v>0</x:v>
      </x:c>
      <x:c r="V5196" s="24" t="n">
        <x:f>P5196-T5196</x:f>
        <x:v>26</x:v>
      </x:c>
      <x:c r="W5196" s="22" t="str">
        <x:v>17:00–17:59</x:v>
      </x:c>
    </x:row>
    <x:row r="5197">
      <x:c r="A5197" s="22" t="str">
        <x:v>2026-08</x:v>
      </x:c>
      <x:c r="B5197" s="22" t="str">
        <x:v>新北市</x:v>
      </x:c>
      <x:c r="C5197" s="22" t="str">
        <x:v>三重區</x:v>
      </x:c>
      <x:c r="D5197" s="22" t="str">
        <x:v>B</x:v>
      </x:c>
      <x:c r="E5197" s="36" t="str">
        <x:v>500203046</x:v>
      </x:c>
      <x:c r="F5197" s="22" t="str">
        <x:v>二重國中</x:v>
      </x:c>
      <x:c r="G5197" s="37" t="n">
        <x:v>83.33</x:v>
      </x:c>
      <x:c r="H5197" s="24" t="n">
        <x:v>0</x:v>
      </x:c>
      <x:c r="I5197" s="24" t="n">
        <x:v>0</x:v>
      </x:c>
      <x:c r="J5197" s="24" t="n">
        <x:v>0</x:v>
      </x:c>
      <x:c r="K5197" s="23" t="str">
        <x:f>IF(I5197=0,"",J5197/I5197)</x:f>
      </x:c>
      <x:c r="L5197" s="24" t="n">
        <x:v>0</x:v>
      </x:c>
      <x:c r="M5197" s="23" t="str">
        <x:f>IF(H5197=0,"",L5197/H5197)</x:f>
      </x:c>
      <x:c r="N5197" s="24" t="n">
        <x:f>H5197-L5197</x:f>
        <x:v>0</x:v>
      </x:c>
      <x:c r="O5197" s="22" t="str"/>
      <x:c r="P5197" s="24" t="n">
        <x:v>95</x:v>
      </x:c>
      <x:c r="Q5197" s="24" t="n">
        <x:v>55</x:v>
      </x:c>
      <x:c r="R5197" s="24" t="n">
        <x:v>6</x:v>
      </x:c>
      <x:c r="S5197" s="23" t="n">
        <x:f>IF(Q5197=0,"",R5197/Q5197)</x:f>
        <x:v>0.10909090909090909</x:v>
      </x:c>
      <x:c r="T5197" s="24" t="n">
        <x:v>8</x:v>
      </x:c>
      <x:c r="U5197" s="23" t="n">
        <x:f>IF(P5197=0,"",T5197/P5197)</x:f>
        <x:v>0.08421052631578947</x:v>
      </x:c>
      <x:c r="V5197" s="24" t="n">
        <x:f>P5197-T5197</x:f>
        <x:v>87</x:v>
      </x:c>
      <x:c r="W5197" s="22" t="str">
        <x:v>17:00–17:59</x:v>
      </x:c>
    </x:row>
    <x:row r="5198">
      <x:c r="A5198" s="22" t="str">
        <x:v>2026-08</x:v>
      </x:c>
      <x:c r="B5198" s="22" t="str">
        <x:v>新北市</x:v>
      </x:c>
      <x:c r="C5198" s="22" t="str">
        <x:v>三重區</x:v>
      </x:c>
      <x:c r="D5198" s="22" t="str">
        <x:v>A</x:v>
      </x:c>
      <x:c r="E5198" s="36" t="str">
        <x:v>500203047</x:v>
      </x:c>
      <x:c r="F5198" s="22" t="str">
        <x:v>自強溪尾街口</x:v>
      </x:c>
      <x:c r="G5198" s="37" t="n">
        <x:v>152.14</x:v>
      </x:c>
      <x:c r="H5198" s="24" t="n">
        <x:v>0</x:v>
      </x:c>
      <x:c r="I5198" s="24" t="n">
        <x:v>0</x:v>
      </x:c>
      <x:c r="J5198" s="24" t="n">
        <x:v>0</x:v>
      </x:c>
      <x:c r="K5198" s="23" t="str">
        <x:f>IF(I5198=0,"",J5198/I5198)</x:f>
      </x:c>
      <x:c r="L5198" s="24" t="n">
        <x:v>0</x:v>
      </x:c>
      <x:c r="M5198" s="23" t="str">
        <x:f>IF(H5198=0,"",L5198/H5198)</x:f>
      </x:c>
      <x:c r="N5198" s="24" t="n">
        <x:f>H5198-L5198</x:f>
        <x:v>0</x:v>
      </x:c>
      <x:c r="O5198" s="22" t="str"/>
      <x:c r="P5198" s="24" t="n">
        <x:v>343</x:v>
      </x:c>
      <x:c r="Q5198" s="24" t="n">
        <x:v>137</x:v>
      </x:c>
      <x:c r="R5198" s="24" t="n">
        <x:v>6</x:v>
      </x:c>
      <x:c r="S5198" s="23" t="n">
        <x:f>IF(Q5198=0,"",R5198/Q5198)</x:f>
        <x:v>0.043795620437956206</x:v>
      </x:c>
      <x:c r="T5198" s="24" t="n">
        <x:v>10</x:v>
      </x:c>
      <x:c r="U5198" s="23" t="n">
        <x:f>IF(P5198=0,"",T5198/P5198)</x:f>
        <x:v>0.029154518950437316</x:v>
      </x:c>
      <x:c r="V5198" s="24" t="n">
        <x:f>P5198-T5198</x:f>
        <x:v>333</x:v>
      </x:c>
      <x:c r="W5198" s="22" t="str">
        <x:v>08:00–08:59</x:v>
      </x:c>
    </x:row>
    <x:row r="5199">
      <x:c r="A5199" s="22" t="str">
        <x:v>2026-08</x:v>
      </x:c>
      <x:c r="B5199" s="22" t="str">
        <x:v>新北市</x:v>
      </x:c>
      <x:c r="C5199" s="22" t="str">
        <x:v>三重區</x:v>
      </x:c>
      <x:c r="D5199" s="22" t="str">
        <x:v>A</x:v>
      </x:c>
      <x:c r="E5199" s="36" t="str">
        <x:v>500203048</x:v>
      </x:c>
      <x:c r="F5199" s="22" t="str">
        <x:v>捷運三和國中站(1號出口)</x:v>
      </x:c>
      <x:c r="G5199" s="37" t="n">
        <x:v>318.05</x:v>
      </x:c>
      <x:c r="H5199" s="24" t="n">
        <x:v>12</x:v>
      </x:c>
      <x:c r="I5199" s="24" t="n">
        <x:v>7</x:v>
      </x:c>
      <x:c r="J5199" s="24" t="n">
        <x:v>3</x:v>
      </x:c>
      <x:c r="K5199" s="23" t="n">
        <x:f>IF(I5199=0,"",J5199/I5199)</x:f>
        <x:v>0.42857142857142855</x:v>
      </x:c>
      <x:c r="L5199" s="24" t="n">
        <x:v>3</x:v>
      </x:c>
      <x:c r="M5199" s="23" t="n">
        <x:f>IF(H5199=0,"",L5199/H5199)</x:f>
        <x:v>0.25</x:v>
      </x:c>
      <x:c r="N5199" s="24" t="n">
        <x:f>H5199-L5199</x:f>
        <x:v>9</x:v>
      </x:c>
      <x:c r="O5199" s="22" t="str">
        <x:v>08:00–08:59</x:v>
      </x:c>
      <x:c r="P5199" s="24" t="n">
        <x:v>143</x:v>
      </x:c>
      <x:c r="Q5199" s="24" t="n">
        <x:v>47</x:v>
      </x:c>
      <x:c r="R5199" s="24" t="n">
        <x:v>9</x:v>
      </x:c>
      <x:c r="S5199" s="23" t="n">
        <x:f>IF(Q5199=0,"",R5199/Q5199)</x:f>
        <x:v>0.19148936170212766</x:v>
      </x:c>
      <x:c r="T5199" s="24" t="n">
        <x:v>25</x:v>
      </x:c>
      <x:c r="U5199" s="23" t="n">
        <x:f>IF(P5199=0,"",T5199/P5199)</x:f>
        <x:v>0.17482517482517482</x:v>
      </x:c>
      <x:c r="V5199" s="24" t="n">
        <x:f>P5199-T5199</x:f>
        <x:v>118</x:v>
      </x:c>
      <x:c r="W5199" s="22" t="str">
        <x:v>21:00–21:59</x:v>
      </x:c>
    </x:row>
    <x:row r="5200">
      <x:c r="A5200" s="22" t="str">
        <x:v>2026-08</x:v>
      </x:c>
      <x:c r="B5200" s="22" t="str">
        <x:v>新北市</x:v>
      </x:c>
      <x:c r="C5200" s="22" t="str">
        <x:v>三重區</x:v>
      </x:c>
      <x:c r="D5200" s="22" t="str">
        <x:v>A</x:v>
      </x:c>
      <x:c r="E5200" s="36" t="str">
        <x:v>500203049</x:v>
      </x:c>
      <x:c r="F5200" s="22" t="str">
        <x:v>永盛公園</x:v>
      </x:c>
      <x:c r="G5200" s="37" t="n">
        <x:v>221.62</x:v>
      </x:c>
      <x:c r="H5200" s="24" t="n">
        <x:v>3</x:v>
      </x:c>
      <x:c r="I5200" s="24" t="n">
        <x:v>3</x:v>
      </x:c>
      <x:c r="J5200" s="24" t="n">
        <x:v>0</x:v>
      </x:c>
      <x:c r="K5200" s="23" t="n">
        <x:f>IF(I5200=0,"",J5200/I5200)</x:f>
        <x:v>0</x:v>
      </x:c>
      <x:c r="L5200" s="24" t="n">
        <x:v>0</x:v>
      </x:c>
      <x:c r="M5200" s="23" t="n">
        <x:f>IF(H5200=0,"",L5200/H5200)</x:f>
        <x:v>0</x:v>
      </x:c>
      <x:c r="N5200" s="24" t="n">
        <x:f>H5200-L5200</x:f>
        <x:v>3</x:v>
      </x:c>
      <x:c r="O5200" s="22" t="str">
        <x:v>07:00–07:59</x:v>
      </x:c>
      <x:c r="P5200" s="24" t="n">
        <x:v>100</x:v>
      </x:c>
      <x:c r="Q5200" s="24" t="n">
        <x:v>36</x:v>
      </x:c>
      <x:c r="R5200" s="24" t="n">
        <x:v>6</x:v>
      </x:c>
      <x:c r="S5200" s="23" t="n">
        <x:f>IF(Q5200=0,"",R5200/Q5200)</x:f>
        <x:v>0.16666666666666666</x:v>
      </x:c>
      <x:c r="T5200" s="24" t="n">
        <x:v>11</x:v>
      </x:c>
      <x:c r="U5200" s="23" t="n">
        <x:f>IF(P5200=0,"",T5200/P5200)</x:f>
        <x:v>0.11</x:v>
      </x:c>
      <x:c r="V5200" s="24" t="n">
        <x:f>P5200-T5200</x:f>
        <x:v>89</x:v>
      </x:c>
      <x:c r="W5200" s="22" t="str">
        <x:v>20:00–20:59</x:v>
      </x:c>
    </x:row>
    <x:row r="5201">
      <x:c r="A5201" s="22" t="str">
        <x:v>2026-08</x:v>
      </x:c>
      <x:c r="B5201" s="22" t="str">
        <x:v>新北市</x:v>
      </x:c>
      <x:c r="C5201" s="22" t="str">
        <x:v>三重區</x:v>
      </x:c>
      <x:c r="D5201" s="22" t="str">
        <x:v>A</x:v>
      </x:c>
      <x:c r="E5201" s="36" t="str">
        <x:v>500203050</x:v>
      </x:c>
      <x:c r="F5201" s="22" t="str">
        <x:v>捷運先嗇宮站(2號出口)</x:v>
      </x:c>
      <x:c r="G5201" s="37" t="n">
        <x:v>303.86</x:v>
      </x:c>
      <x:c r="H5201" s="24" t="n">
        <x:v>13</x:v>
      </x:c>
      <x:c r="I5201" s="24" t="n">
        <x:v>3</x:v>
      </x:c>
      <x:c r="J5201" s="24" t="n">
        <x:v>0</x:v>
      </x:c>
      <x:c r="K5201" s="23" t="n">
        <x:f>IF(I5201=0,"",J5201/I5201)</x:f>
        <x:v>0</x:v>
      </x:c>
      <x:c r="L5201" s="24" t="n">
        <x:v>0</x:v>
      </x:c>
      <x:c r="M5201" s="23" t="n">
        <x:f>IF(H5201=0,"",L5201/H5201)</x:f>
        <x:v>0</x:v>
      </x:c>
      <x:c r="N5201" s="24" t="n">
        <x:f>H5201-L5201</x:f>
        <x:v>13</x:v>
      </x:c>
      <x:c r="O5201" s="22" t="str">
        <x:v>18:00–18:59</x:v>
      </x:c>
      <x:c r="P5201" s="24" t="n">
        <x:v>202</x:v>
      </x:c>
      <x:c r="Q5201" s="24" t="n">
        <x:v>72</x:v>
      </x:c>
      <x:c r="R5201" s="24" t="n">
        <x:v>10</x:v>
      </x:c>
      <x:c r="S5201" s="23" t="n">
        <x:f>IF(Q5201=0,"",R5201/Q5201)</x:f>
        <x:v>0.1388888888888889</x:v>
      </x:c>
      <x:c r="T5201" s="24" t="n">
        <x:v>23</x:v>
      </x:c>
      <x:c r="U5201" s="23" t="n">
        <x:f>IF(P5201=0,"",T5201/P5201)</x:f>
        <x:v>0.11386138613861387</x:v>
      </x:c>
      <x:c r="V5201" s="24" t="n">
        <x:f>P5201-T5201</x:f>
        <x:v>179</x:v>
      </x:c>
      <x:c r="W5201" s="22" t="str">
        <x:v>08:00–08:59</x:v>
      </x:c>
    </x:row>
    <x:row r="5202">
      <x:c r="A5202" s="22" t="str">
        <x:v>2026-08</x:v>
      </x:c>
      <x:c r="B5202" s="22" t="str">
        <x:v>新北市</x:v>
      </x:c>
      <x:c r="C5202" s="22" t="str">
        <x:v>三重區</x:v>
      </x:c>
      <x:c r="D5202" s="22" t="str">
        <x:v>B</x:v>
      </x:c>
      <x:c r="E5202" s="36" t="str">
        <x:v>500203051</x:v>
      </x:c>
      <x:c r="F5202" s="22" t="str">
        <x:v>藍天大樓</x:v>
      </x:c>
      <x:c r="G5202" s="37" t="n">
        <x:v>99.33</x:v>
      </x:c>
      <x:c r="H5202" s="24" t="n">
        <x:v>2</x:v>
      </x:c>
      <x:c r="I5202" s="24" t="n">
        <x:v>2</x:v>
      </x:c>
      <x:c r="J5202" s="24" t="n">
        <x:v>0</x:v>
      </x:c>
      <x:c r="K5202" s="23" t="n">
        <x:f>IF(I5202=0,"",J5202/I5202)</x:f>
        <x:v>0</x:v>
      </x:c>
      <x:c r="L5202" s="24" t="n">
        <x:v>0</x:v>
      </x:c>
      <x:c r="M5202" s="23" t="n">
        <x:f>IF(H5202=0,"",L5202/H5202)</x:f>
        <x:v>0</x:v>
      </x:c>
      <x:c r="N5202" s="24" t="n">
        <x:f>H5202-L5202</x:f>
        <x:v>2</x:v>
      </x:c>
      <x:c r="O5202" s="22" t="str">
        <x:v>17:00–17:59</x:v>
      </x:c>
      <x:c r="P5202" s="24" t="n">
        <x:v>74</x:v>
      </x:c>
      <x:c r="Q5202" s="24" t="n">
        <x:v>47</x:v>
      </x:c>
      <x:c r="R5202" s="24" t="n">
        <x:v>6</x:v>
      </x:c>
      <x:c r="S5202" s="23" t="n">
        <x:f>IF(Q5202=0,"",R5202/Q5202)</x:f>
        <x:v>0.1276595744680851</x:v>
      </x:c>
      <x:c r="T5202" s="24" t="n">
        <x:v>8</x:v>
      </x:c>
      <x:c r="U5202" s="23" t="n">
        <x:f>IF(P5202=0,"",T5202/P5202)</x:f>
        <x:v>0.10810810810810811</x:v>
      </x:c>
      <x:c r="V5202" s="24" t="n">
        <x:f>P5202-T5202</x:f>
        <x:v>66</x:v>
      </x:c>
      <x:c r="W5202" s="22" t="str">
        <x:v>19:00–19:59</x:v>
      </x:c>
    </x:row>
    <x:row r="5203">
      <x:c r="A5203" s="22" t="str">
        <x:v>2026-08</x:v>
      </x:c>
      <x:c r="B5203" s="22" t="str">
        <x:v>新北市</x:v>
      </x:c>
      <x:c r="C5203" s="22" t="str">
        <x:v>三重區</x:v>
      </x:c>
      <x:c r="D5203" s="22" t="str">
        <x:v>B</x:v>
      </x:c>
      <x:c r="E5203" s="36" t="str">
        <x:v>500203052</x:v>
      </x:c>
      <x:c r="F5203" s="22" t="str">
        <x:v>中興北街175巷口</x:v>
      </x:c>
      <x:c r="G5203" s="37" t="n">
        <x:v>89.14</x:v>
      </x:c>
      <x:c r="H5203" s="24" t="n">
        <x:v>0</x:v>
      </x:c>
      <x:c r="I5203" s="24" t="n">
        <x:v>0</x:v>
      </x:c>
      <x:c r="J5203" s="24" t="n">
        <x:v>0</x:v>
      </x:c>
      <x:c r="K5203" s="23" t="str">
        <x:f>IF(I5203=0,"",J5203/I5203)</x:f>
      </x:c>
      <x:c r="L5203" s="24" t="n">
        <x:v>0</x:v>
      </x:c>
      <x:c r="M5203" s="23" t="str">
        <x:f>IF(H5203=0,"",L5203/H5203)</x:f>
      </x:c>
      <x:c r="N5203" s="24" t="n">
        <x:f>H5203-L5203</x:f>
        <x:v>0</x:v>
      </x:c>
      <x:c r="O5203" s="22" t="str"/>
      <x:c r="P5203" s="24" t="n">
        <x:v>55</x:v>
      </x:c>
      <x:c r="Q5203" s="24" t="n">
        <x:v>24</x:v>
      </x:c>
      <x:c r="R5203" s="24" t="n">
        <x:v>1</x:v>
      </x:c>
      <x:c r="S5203" s="23" t="n">
        <x:f>IF(Q5203=0,"",R5203/Q5203)</x:f>
        <x:v>0.041666666666666664</x:v>
      </x:c>
      <x:c r="T5203" s="24" t="n">
        <x:v>1</x:v>
      </x:c>
      <x:c r="U5203" s="23" t="n">
        <x:f>IF(P5203=0,"",T5203/P5203)</x:f>
        <x:v>0.01818181818181818</x:v>
      </x:c>
      <x:c r="V5203" s="24" t="n">
        <x:f>P5203-T5203</x:f>
        <x:v>54</x:v>
      </x:c>
      <x:c r="W5203" s="22" t="str">
        <x:v>18:00–18:59</x:v>
      </x:c>
    </x:row>
    <x:row r="5204">
      <x:c r="A5204" s="22" t="str">
        <x:v>2026-08</x:v>
      </x:c>
      <x:c r="B5204" s="22" t="str">
        <x:v>新北市</x:v>
      </x:c>
      <x:c r="C5204" s="22" t="str">
        <x:v>三重區</x:v>
      </x:c>
      <x:c r="D5204" s="22" t="str">
        <x:v>A</x:v>
      </x:c>
      <x:c r="E5204" s="36" t="str">
        <x:v>500203053</x:v>
      </x:c>
      <x:c r="F5204" s="22" t="str">
        <x:v>同安公園</x:v>
      </x:c>
      <x:c r="G5204" s="37" t="n">
        <x:v>112.76</x:v>
      </x:c>
      <x:c r="H5204" s="24" t="n">
        <x:v>0</x:v>
      </x:c>
      <x:c r="I5204" s="24" t="n">
        <x:v>0</x:v>
      </x:c>
      <x:c r="J5204" s="24" t="n">
        <x:v>0</x:v>
      </x:c>
      <x:c r="K5204" s="23" t="str">
        <x:f>IF(I5204=0,"",J5204/I5204)</x:f>
      </x:c>
      <x:c r="L5204" s="24" t="n">
        <x:v>0</x:v>
      </x:c>
      <x:c r="M5204" s="23" t="str">
        <x:f>IF(H5204=0,"",L5204/H5204)</x:f>
      </x:c>
      <x:c r="N5204" s="24" t="n">
        <x:f>H5204-L5204</x:f>
        <x:v>0</x:v>
      </x:c>
      <x:c r="O5204" s="22" t="str"/>
      <x:c r="P5204" s="24" t="n">
        <x:v>62</x:v>
      </x:c>
      <x:c r="Q5204" s="24" t="n">
        <x:v>36</x:v>
      </x:c>
      <x:c r="R5204" s="24" t="n">
        <x:v>1</x:v>
      </x:c>
      <x:c r="S5204" s="23" t="n">
        <x:f>IF(Q5204=0,"",R5204/Q5204)</x:f>
        <x:v>0.027777777777777776</x:v>
      </x:c>
      <x:c r="T5204" s="24" t="n">
        <x:v>1</x:v>
      </x:c>
      <x:c r="U5204" s="23" t="n">
        <x:f>IF(P5204=0,"",T5204/P5204)</x:f>
        <x:v>0.016129032258064516</x:v>
      </x:c>
      <x:c r="V5204" s="24" t="n">
        <x:f>P5204-T5204</x:f>
        <x:v>61</x:v>
      </x:c>
      <x:c r="W5204" s="22" t="str">
        <x:v>17:00–17:59</x:v>
      </x:c>
    </x:row>
    <x:row r="5205">
      <x:c r="A5205" s="22" t="str">
        <x:v>2026-08</x:v>
      </x:c>
      <x:c r="B5205" s="22" t="str">
        <x:v>新北市</x:v>
      </x:c>
      <x:c r="C5205" s="22" t="str">
        <x:v>三重區</x:v>
      </x:c>
      <x:c r="D5205" s="22" t="str">
        <x:v>C</x:v>
      </x:c>
      <x:c r="E5205" s="36" t="str">
        <x:v>500203054</x:v>
      </x:c>
      <x:c r="F5205" s="22" t="str">
        <x:v>東海高中</x:v>
      </x:c>
      <x:c r="G5205" s="37" t="n">
        <x:v>48.71</x:v>
      </x:c>
      <x:c r="H5205" s="24" t="n">
        <x:v>3</x:v>
      </x:c>
      <x:c r="I5205" s="24" t="n">
        <x:v>2</x:v>
      </x:c>
      <x:c r="J5205" s="24" t="n">
        <x:v>0</x:v>
      </x:c>
      <x:c r="K5205" s="23" t="n">
        <x:f>IF(I5205=0,"",J5205/I5205)</x:f>
        <x:v>0</x:v>
      </x:c>
      <x:c r="L5205" s="24" t="n">
        <x:v>0</x:v>
      </x:c>
      <x:c r="M5205" s="23" t="n">
        <x:f>IF(H5205=0,"",L5205/H5205)</x:f>
        <x:v>0</x:v>
      </x:c>
      <x:c r="N5205" s="24" t="n">
        <x:f>H5205-L5205</x:f>
        <x:v>3</x:v>
      </x:c>
      <x:c r="O5205" s="22" t="str">
        <x:v>08:00–08:59</x:v>
      </x:c>
      <x:c r="P5205" s="24" t="n">
        <x:v>38</x:v>
      </x:c>
      <x:c r="Q5205" s="24" t="n">
        <x:v>30</x:v>
      </x:c>
      <x:c r="R5205" s="24" t="n">
        <x:v>6</x:v>
      </x:c>
      <x:c r="S5205" s="23" t="n">
        <x:f>IF(Q5205=0,"",R5205/Q5205)</x:f>
        <x:v>0.2</x:v>
      </x:c>
      <x:c r="T5205" s="24" t="n">
        <x:v>6</x:v>
      </x:c>
      <x:c r="U5205" s="23" t="n">
        <x:f>IF(P5205=0,"",T5205/P5205)</x:f>
        <x:v>0.15789473684210525</x:v>
      </x:c>
      <x:c r="V5205" s="24" t="n">
        <x:f>P5205-T5205</x:f>
        <x:v>32</x:v>
      </x:c>
      <x:c r="W5205" s="22" t="str">
        <x:v>18:00–18:59</x:v>
      </x:c>
    </x:row>
    <x:row r="5206">
      <x:c r="A5206" s="22" t="str">
        <x:v>2026-08</x:v>
      </x:c>
      <x:c r="B5206" s="22" t="str">
        <x:v>新北市</x:v>
      </x:c>
      <x:c r="C5206" s="22" t="str">
        <x:v>三重區</x:v>
      </x:c>
      <x:c r="D5206" s="22" t="str">
        <x:v>B</x:v>
      </x:c>
      <x:c r="E5206" s="36" t="str">
        <x:v>500203055</x:v>
      </x:c>
      <x:c r="F5206" s="22" t="str">
        <x:v>二重國小</x:v>
      </x:c>
      <x:c r="G5206" s="37" t="n">
        <x:v>91.29</x:v>
      </x:c>
      <x:c r="H5206" s="24" t="n">
        <x:v>0</x:v>
      </x:c>
      <x:c r="I5206" s="24" t="n">
        <x:v>0</x:v>
      </x:c>
      <x:c r="J5206" s="24" t="n">
        <x:v>0</x:v>
      </x:c>
      <x:c r="K5206" s="23" t="str">
        <x:f>IF(I5206=0,"",J5206/I5206)</x:f>
      </x:c>
      <x:c r="L5206" s="24" t="n">
        <x:v>0</x:v>
      </x:c>
      <x:c r="M5206" s="23" t="str">
        <x:f>IF(H5206=0,"",L5206/H5206)</x:f>
      </x:c>
      <x:c r="N5206" s="24" t="n">
        <x:f>H5206-L5206</x:f>
        <x:v>0</x:v>
      </x:c>
      <x:c r="O5206" s="22" t="str"/>
      <x:c r="P5206" s="24" t="n">
        <x:v>56</x:v>
      </x:c>
      <x:c r="Q5206" s="24" t="n">
        <x:v>32</x:v>
      </x:c>
      <x:c r="R5206" s="24" t="n">
        <x:v>3</x:v>
      </x:c>
      <x:c r="S5206" s="23" t="n">
        <x:f>IF(Q5206=0,"",R5206/Q5206)</x:f>
        <x:v>0.09375</x:v>
      </x:c>
      <x:c r="T5206" s="24" t="n">
        <x:v>7</x:v>
      </x:c>
      <x:c r="U5206" s="23" t="n">
        <x:f>IF(P5206=0,"",T5206/P5206)</x:f>
        <x:v>0.125</x:v>
      </x:c>
      <x:c r="V5206" s="24" t="n">
        <x:f>P5206-T5206</x:f>
        <x:v>49</x:v>
      </x:c>
      <x:c r="W5206" s="22" t="str">
        <x:v>17:00–17:59</x:v>
      </x:c>
    </x:row>
    <x:row r="5207">
      <x:c r="A5207" s="22" t="str">
        <x:v>2026-08</x:v>
      </x:c>
      <x:c r="B5207" s="22" t="str">
        <x:v>新北市</x:v>
      </x:c>
      <x:c r="C5207" s="22" t="str">
        <x:v>三重區</x:v>
      </x:c>
      <x:c r="D5207" s="22" t="str">
        <x:v>A</x:v>
      </x:c>
      <x:c r="E5207" s="36" t="str">
        <x:v>500203057</x:v>
      </x:c>
      <x:c r="F5207" s="22" t="str">
        <x:v>龍門公園</x:v>
      </x:c>
      <x:c r="G5207" s="37" t="n">
        <x:v>133.95</x:v>
      </x:c>
      <x:c r="H5207" s="24" t="n">
        <x:v>0</x:v>
      </x:c>
      <x:c r="I5207" s="24" t="n">
        <x:v>0</x:v>
      </x:c>
      <x:c r="J5207" s="24" t="n">
        <x:v>0</x:v>
      </x:c>
      <x:c r="K5207" s="23" t="str">
        <x:f>IF(I5207=0,"",J5207/I5207)</x:f>
      </x:c>
      <x:c r="L5207" s="24" t="n">
        <x:v>0</x:v>
      </x:c>
      <x:c r="M5207" s="23" t="str">
        <x:f>IF(H5207=0,"",L5207/H5207)</x:f>
      </x:c>
      <x:c r="N5207" s="24" t="n">
        <x:f>H5207-L5207</x:f>
        <x:v>0</x:v>
      </x:c>
      <x:c r="O5207" s="22" t="str"/>
      <x:c r="P5207" s="24" t="n">
        <x:v>225</x:v>
      </x:c>
      <x:c r="Q5207" s="24" t="n">
        <x:v>107</x:v>
      </x:c>
      <x:c r="R5207" s="24" t="n">
        <x:v>5</x:v>
      </x:c>
      <x:c r="S5207" s="23" t="n">
        <x:f>IF(Q5207=0,"",R5207/Q5207)</x:f>
        <x:v>0.04672897196261682</x:v>
      </x:c>
      <x:c r="T5207" s="24" t="n">
        <x:v>8</x:v>
      </x:c>
      <x:c r="U5207" s="23" t="n">
        <x:f>IF(P5207=0,"",T5207/P5207)</x:f>
        <x:v>0.035555555555555556</x:v>
      </x:c>
      <x:c r="V5207" s="24" t="n">
        <x:f>P5207-T5207</x:f>
        <x:v>217</x:v>
      </x:c>
      <x:c r="W5207" s="22" t="str">
        <x:v>08:00–08:59</x:v>
      </x:c>
    </x:row>
    <x:row r="5208">
      <x:c r="A5208" s="22" t="str">
        <x:v>2026-08</x:v>
      </x:c>
      <x:c r="B5208" s="22" t="str">
        <x:v>新北市</x:v>
      </x:c>
      <x:c r="C5208" s="22" t="str">
        <x:v>三重區</x:v>
      </x:c>
      <x:c r="D5208" s="22" t="str">
        <x:v>B</x:v>
      </x:c>
      <x:c r="E5208" s="36" t="str">
        <x:v>500203058</x:v>
      </x:c>
      <x:c r="F5208" s="22" t="str">
        <x:v>永福國小</x:v>
      </x:c>
      <x:c r="G5208" s="37" t="n">
        <x:v>87.05</x:v>
      </x:c>
      <x:c r="H5208" s="24" t="n">
        <x:v>7</x:v>
      </x:c>
      <x:c r="I5208" s="24" t="n">
        <x:v>3</x:v>
      </x:c>
      <x:c r="J5208" s="24" t="n">
        <x:v>1</x:v>
      </x:c>
      <x:c r="K5208" s="23" t="n">
        <x:f>IF(I5208=0,"",J5208/I5208)</x:f>
        <x:v>0.3333333333333333</x:v>
      </x:c>
      <x:c r="L5208" s="24" t="n">
        <x:v>1</x:v>
      </x:c>
      <x:c r="M5208" s="23" t="n">
        <x:f>IF(H5208=0,"",L5208/H5208)</x:f>
        <x:v>0.14285714285714285</x:v>
      </x:c>
      <x:c r="N5208" s="24" t="n">
        <x:f>H5208-L5208</x:f>
        <x:v>6</x:v>
      </x:c>
      <x:c r="O5208" s="22" t="str">
        <x:v>07:00–07:59</x:v>
      </x:c>
      <x:c r="P5208" s="24" t="n">
        <x:v>74</x:v>
      </x:c>
      <x:c r="Q5208" s="24" t="n">
        <x:v>52</x:v>
      </x:c>
      <x:c r="R5208" s="24" t="n">
        <x:v>4</x:v>
      </x:c>
      <x:c r="S5208" s="23" t="n">
        <x:f>IF(Q5208=0,"",R5208/Q5208)</x:f>
        <x:v>0.07692307692307693</x:v>
      </x:c>
      <x:c r="T5208" s="24" t="n">
        <x:v>5</x:v>
      </x:c>
      <x:c r="U5208" s="23" t="n">
        <x:f>IF(P5208=0,"",T5208/P5208)</x:f>
        <x:v>0.06756756756756757</x:v>
      </x:c>
      <x:c r="V5208" s="24" t="n">
        <x:f>P5208-T5208</x:f>
        <x:v>69</x:v>
      </x:c>
      <x:c r="W5208" s="22" t="str">
        <x:v>12:00–12:59</x:v>
      </x:c>
    </x:row>
    <x:row r="5209">
      <x:c r="A5209" s="22" t="str">
        <x:v>2026-08</x:v>
      </x:c>
      <x:c r="B5209" s="22" t="str">
        <x:v>新北市</x:v>
      </x:c>
      <x:c r="C5209" s="22" t="str">
        <x:v>三重區</x:v>
      </x:c>
      <x:c r="D5209" s="22" t="str">
        <x:v>A</x:v>
      </x:c>
      <x:c r="E5209" s="36" t="str">
        <x:v>500203059</x:v>
      </x:c>
      <x:c r="F5209" s="22" t="str">
        <x:v>太陽公園</x:v>
      </x:c>
      <x:c r="G5209" s="37" t="n">
        <x:v>156.14</x:v>
      </x:c>
      <x:c r="H5209" s="24" t="n">
        <x:v>0</x:v>
      </x:c>
      <x:c r="I5209" s="24" t="n">
        <x:v>0</x:v>
      </x:c>
      <x:c r="J5209" s="24" t="n">
        <x:v>0</x:v>
      </x:c>
      <x:c r="K5209" s="23" t="str">
        <x:f>IF(I5209=0,"",J5209/I5209)</x:f>
      </x:c>
      <x:c r="L5209" s="24" t="n">
        <x:v>0</x:v>
      </x:c>
      <x:c r="M5209" s="23" t="str">
        <x:f>IF(H5209=0,"",L5209/H5209)</x:f>
      </x:c>
      <x:c r="N5209" s="24" t="n">
        <x:f>H5209-L5209</x:f>
        <x:v>0</x:v>
      </x:c>
      <x:c r="O5209" s="22" t="str"/>
      <x:c r="P5209" s="24" t="n">
        <x:v>168</x:v>
      </x:c>
      <x:c r="Q5209" s="24" t="n">
        <x:v>80</x:v>
      </x:c>
      <x:c r="R5209" s="24" t="n">
        <x:v>2</x:v>
      </x:c>
      <x:c r="S5209" s="23" t="n">
        <x:f>IF(Q5209=0,"",R5209/Q5209)</x:f>
        <x:v>0.025</x:v>
      </x:c>
      <x:c r="T5209" s="24" t="n">
        <x:v>2</x:v>
      </x:c>
      <x:c r="U5209" s="23" t="n">
        <x:f>IF(P5209=0,"",T5209/P5209)</x:f>
        <x:v>0.011904761904761904</x:v>
      </x:c>
      <x:c r="V5209" s="24" t="n">
        <x:f>P5209-T5209</x:f>
        <x:v>166</x:v>
      </x:c>
      <x:c r="W5209" s="22" t="str">
        <x:v>12:00–12:59</x:v>
      </x:c>
    </x:row>
    <x:row r="5210">
      <x:c r="A5210" s="22" t="str">
        <x:v>2026-08</x:v>
      </x:c>
      <x:c r="B5210" s="22" t="str">
        <x:v>新北市</x:v>
      </x:c>
      <x:c r="C5210" s="22" t="str">
        <x:v>三重區</x:v>
      </x:c>
      <x:c r="D5210" s="22" t="str">
        <x:v>A</x:v>
      </x:c>
      <x:c r="E5210" s="36" t="str">
        <x:v>500203060</x:v>
      </x:c>
      <x:c r="F5210" s="22" t="str">
        <x:v>捷運三重站(3號出口)</x:v>
      </x:c>
      <x:c r="G5210" s="37" t="n">
        <x:v>403.33</x:v>
      </x:c>
      <x:c r="H5210" s="24" t="n">
        <x:v>25</x:v>
      </x:c>
      <x:c r="I5210" s="24" t="n">
        <x:v>15</x:v>
      </x:c>
      <x:c r="J5210" s="24" t="n">
        <x:v>5</x:v>
      </x:c>
      <x:c r="K5210" s="23" t="n">
        <x:f>IF(I5210=0,"",J5210/I5210)</x:f>
        <x:v>0.3333333333333333</x:v>
      </x:c>
      <x:c r="L5210" s="24" t="n">
        <x:v>8</x:v>
      </x:c>
      <x:c r="M5210" s="23" t="n">
        <x:f>IF(H5210=0,"",L5210/H5210)</x:f>
        <x:v>0.32</x:v>
      </x:c>
      <x:c r="N5210" s="24" t="n">
        <x:f>H5210-L5210</x:f>
        <x:v>17</x:v>
      </x:c>
      <x:c r="O5210" s="22" t="str">
        <x:v>17:00–17:59</x:v>
      </x:c>
      <x:c r="P5210" s="24" t="n">
        <x:v>372</x:v>
      </x:c>
      <x:c r="Q5210" s="24" t="n">
        <x:v>114</x:v>
      </x:c>
      <x:c r="R5210" s="24" t="n">
        <x:v>32</x:v>
      </x:c>
      <x:c r="S5210" s="23" t="n">
        <x:f>IF(Q5210=0,"",R5210/Q5210)</x:f>
        <x:v>0.2807017543859649</x:v>
      </x:c>
      <x:c r="T5210" s="24" t="n">
        <x:v>105</x:v>
      </x:c>
      <x:c r="U5210" s="23" t="n">
        <x:f>IF(P5210=0,"",T5210/P5210)</x:f>
        <x:v>0.28225806451612906</x:v>
      </x:c>
      <x:c r="V5210" s="24" t="n">
        <x:f>P5210-T5210</x:f>
        <x:v>267</x:v>
      </x:c>
      <x:c r="W5210" s="22" t="str">
        <x:v>19:00–19:59</x:v>
      </x:c>
    </x:row>
    <x:row r="5211">
      <x:c r="A5211" s="22" t="str">
        <x:v>2026-08</x:v>
      </x:c>
      <x:c r="B5211" s="22" t="str">
        <x:v>新北市</x:v>
      </x:c>
      <x:c r="C5211" s="22" t="str">
        <x:v>三重區</x:v>
      </x:c>
      <x:c r="D5211" s="22" t="str">
        <x:v>C</x:v>
      </x:c>
      <x:c r="E5211" s="36" t="str">
        <x:v>500203061</x:v>
      </x:c>
      <x:c r="F5211" s="22" t="str">
        <x:v>仁愛街112巷</x:v>
      </x:c>
      <x:c r="G5211" s="37" t="n">
        <x:v>45.43</x:v>
      </x:c>
      <x:c r="H5211" s="24" t="n">
        <x:v>0</x:v>
      </x:c>
      <x:c r="I5211" s="24" t="n">
        <x:v>0</x:v>
      </x:c>
      <x:c r="J5211" s="24" t="n">
        <x:v>0</x:v>
      </x:c>
      <x:c r="K5211" s="23" t="str">
        <x:f>IF(I5211=0,"",J5211/I5211)</x:f>
      </x:c>
      <x:c r="L5211" s="24" t="n">
        <x:v>0</x:v>
      </x:c>
      <x:c r="M5211" s="23" t="str">
        <x:f>IF(H5211=0,"",L5211/H5211)</x:f>
      </x:c>
      <x:c r="N5211" s="24" t="n">
        <x:f>H5211-L5211</x:f>
        <x:v>0</x:v>
      </x:c>
      <x:c r="O5211" s="22" t="str"/>
      <x:c r="P5211" s="24" t="n">
        <x:v>25</x:v>
      </x:c>
      <x:c r="Q5211" s="24" t="n">
        <x:v>20</x:v>
      </x:c>
      <x:c r="R5211" s="24" t="n">
        <x:v>2</x:v>
      </x:c>
      <x:c r="S5211" s="23" t="n">
        <x:f>IF(Q5211=0,"",R5211/Q5211)</x:f>
        <x:v>0.1</x:v>
      </x:c>
      <x:c r="T5211" s="24" t="n">
        <x:v>2</x:v>
      </x:c>
      <x:c r="U5211" s="23" t="n">
        <x:f>IF(P5211=0,"",T5211/P5211)</x:f>
        <x:v>0.08</x:v>
      </x:c>
      <x:c r="V5211" s="24" t="n">
        <x:f>P5211-T5211</x:f>
        <x:v>23</x:v>
      </x:c>
      <x:c r="W5211" s="22" t="str">
        <x:v>08:00–08:59</x:v>
      </x:c>
    </x:row>
    <x:row r="5212">
      <x:c r="A5212" s="22" t="str">
        <x:v>2026-08</x:v>
      </x:c>
      <x:c r="B5212" s="22" t="str">
        <x:v>新北市</x:v>
      </x:c>
      <x:c r="C5212" s="22" t="str">
        <x:v>三重區</x:v>
      </x:c>
      <x:c r="D5212" s="22" t="str">
        <x:v>C</x:v>
      </x:c>
      <x:c r="E5212" s="36" t="str">
        <x:v>500203062</x:v>
      </x:c>
      <x:c r="F5212" s="22" t="str">
        <x:v>頂崁公園</x:v>
      </x:c>
      <x:c r="G5212" s="37" t="n">
        <x:v>48.38</x:v>
      </x:c>
      <x:c r="H5212" s="24" t="n">
        <x:v>0</x:v>
      </x:c>
      <x:c r="I5212" s="24" t="n">
        <x:v>0</x:v>
      </x:c>
      <x:c r="J5212" s="24" t="n">
        <x:v>0</x:v>
      </x:c>
      <x:c r="K5212" s="23" t="str">
        <x:f>IF(I5212=0,"",J5212/I5212)</x:f>
      </x:c>
      <x:c r="L5212" s="24" t="n">
        <x:v>0</x:v>
      </x:c>
      <x:c r="M5212" s="23" t="str">
        <x:f>IF(H5212=0,"",L5212/H5212)</x:f>
      </x:c>
      <x:c r="N5212" s="24" t="n">
        <x:f>H5212-L5212</x:f>
        <x:v>0</x:v>
      </x:c>
      <x:c r="O5212" s="22" t="str"/>
      <x:c r="P5212" s="24" t="n">
        <x:v>57</x:v>
      </x:c>
      <x:c r="Q5212" s="24" t="n">
        <x:v>35</x:v>
      </x:c>
      <x:c r="R5212" s="24" t="n">
        <x:v>2</x:v>
      </x:c>
      <x:c r="S5212" s="23" t="n">
        <x:f>IF(Q5212=0,"",R5212/Q5212)</x:f>
        <x:v>0.05714285714285714</x:v>
      </x:c>
      <x:c r="T5212" s="24" t="n">
        <x:v>2</x:v>
      </x:c>
      <x:c r="U5212" s="23" t="n">
        <x:f>IF(P5212=0,"",T5212/P5212)</x:f>
        <x:v>0.03508771929824561</x:v>
      </x:c>
      <x:c r="V5212" s="24" t="n">
        <x:f>P5212-T5212</x:f>
        <x:v>55</x:v>
      </x:c>
      <x:c r="W5212" s="22" t="str">
        <x:v>17:00–17:59</x:v>
      </x:c>
    </x:row>
    <x:row r="5213">
      <x:c r="A5213" s="22" t="str">
        <x:v>2026-08</x:v>
      </x:c>
      <x:c r="B5213" s="22" t="str">
        <x:v>新北市</x:v>
      </x:c>
      <x:c r="C5213" s="22" t="str">
        <x:v>三重區</x:v>
      </x:c>
      <x:c r="D5213" s="22" t="str">
        <x:v>A</x:v>
      </x:c>
      <x:c r="E5213" s="36" t="str">
        <x:v>500203063</x:v>
      </x:c>
      <x:c r="F5213" s="22" t="str">
        <x:v>重陽國小</x:v>
      </x:c>
      <x:c r="G5213" s="37" t="n">
        <x:v>133.81</x:v>
      </x:c>
      <x:c r="H5213" s="24" t="n">
        <x:v>0</x:v>
      </x:c>
      <x:c r="I5213" s="24" t="n">
        <x:v>0</x:v>
      </x:c>
      <x:c r="J5213" s="24" t="n">
        <x:v>0</x:v>
      </x:c>
      <x:c r="K5213" s="23" t="str">
        <x:f>IF(I5213=0,"",J5213/I5213)</x:f>
      </x:c>
      <x:c r="L5213" s="24" t="n">
        <x:v>0</x:v>
      </x:c>
      <x:c r="M5213" s="23" t="str">
        <x:f>IF(H5213=0,"",L5213/H5213)</x:f>
      </x:c>
      <x:c r="N5213" s="24" t="n">
        <x:f>H5213-L5213</x:f>
        <x:v>0</x:v>
      </x:c>
      <x:c r="O5213" s="22" t="str"/>
      <x:c r="P5213" s="24" t="n">
        <x:v>63</x:v>
      </x:c>
      <x:c r="Q5213" s="24" t="n">
        <x:v>36</x:v>
      </x:c>
      <x:c r="R5213" s="24" t="n">
        <x:v>3</x:v>
      </x:c>
      <x:c r="S5213" s="23" t="n">
        <x:f>IF(Q5213=0,"",R5213/Q5213)</x:f>
        <x:v>0.08333333333333333</x:v>
      </x:c>
      <x:c r="T5213" s="24" t="n">
        <x:v>5</x:v>
      </x:c>
      <x:c r="U5213" s="23" t="n">
        <x:f>IF(P5213=0,"",T5213/P5213)</x:f>
        <x:v>0.07936507936507936</x:v>
      </x:c>
      <x:c r="V5213" s="24" t="n">
        <x:f>P5213-T5213</x:f>
        <x:v>58</x:v>
      </x:c>
      <x:c r="W5213" s="22" t="str">
        <x:v>13:00–13:59</x:v>
      </x:c>
    </x:row>
    <x:row r="5214">
      <x:c r="A5214" s="22" t="str">
        <x:v>2026-08</x:v>
      </x:c>
      <x:c r="B5214" s="22" t="str">
        <x:v>新北市</x:v>
      </x:c>
      <x:c r="C5214" s="22" t="str">
        <x:v>三重區</x:v>
      </x:c>
      <x:c r="D5214" s="22" t="str">
        <x:v>C</x:v>
      </x:c>
      <x:c r="E5214" s="36" t="str">
        <x:v>500203064</x:v>
      </x:c>
      <x:c r="F5214" s="22" t="str">
        <x:v>力行地下停車場</x:v>
      </x:c>
      <x:c r="G5214" s="37" t="n">
        <x:v>48.48</x:v>
      </x:c>
      <x:c r="H5214" s="24" t="n">
        <x:v>0</x:v>
      </x:c>
      <x:c r="I5214" s="24" t="n">
        <x:v>0</x:v>
      </x:c>
      <x:c r="J5214" s="24" t="n">
        <x:v>0</x:v>
      </x:c>
      <x:c r="K5214" s="23" t="str">
        <x:f>IF(I5214=0,"",J5214/I5214)</x:f>
      </x:c>
      <x:c r="L5214" s="24" t="n">
        <x:v>0</x:v>
      </x:c>
      <x:c r="M5214" s="23" t="str">
        <x:f>IF(H5214=0,"",L5214/H5214)</x:f>
      </x:c>
      <x:c r="N5214" s="24" t="n">
        <x:f>H5214-L5214</x:f>
        <x:v>0</x:v>
      </x:c>
      <x:c r="O5214" s="22" t="str"/>
      <x:c r="P5214" s="24" t="n">
        <x:v>80</x:v>
      </x:c>
      <x:c r="Q5214" s="24" t="n">
        <x:v>55</x:v>
      </x:c>
      <x:c r="R5214" s="24" t="n">
        <x:v>1</x:v>
      </x:c>
      <x:c r="S5214" s="23" t="n">
        <x:f>IF(Q5214=0,"",R5214/Q5214)</x:f>
        <x:v>0.01818181818181818</x:v>
      </x:c>
      <x:c r="T5214" s="24" t="n">
        <x:v>1</x:v>
      </x:c>
      <x:c r="U5214" s="23" t="n">
        <x:f>IF(P5214=0,"",T5214/P5214)</x:f>
        <x:v>0.0125</x:v>
      </x:c>
      <x:c r="V5214" s="24" t="n">
        <x:f>P5214-T5214</x:f>
        <x:v>79</x:v>
      </x:c>
      <x:c r="W5214" s="22" t="str">
        <x:v>20:00–20:59</x:v>
      </x:c>
    </x:row>
    <x:row r="5215">
      <x:c r="A5215" s="22" t="str">
        <x:v>2026-08</x:v>
      </x:c>
      <x:c r="B5215" s="22" t="str">
        <x:v>新北市</x:v>
      </x:c>
      <x:c r="C5215" s="22" t="str">
        <x:v>三重區</x:v>
      </x:c>
      <x:c r="D5215" s="22" t="str">
        <x:v>C</x:v>
      </x:c>
      <x:c r="E5215" s="36" t="str">
        <x:v>500203065</x:v>
      </x:c>
      <x:c r="F5215" s="22" t="str">
        <x:v>三重親水公園</x:v>
      </x:c>
      <x:c r="G5215" s="37" t="n">
        <x:v>33</x:v>
      </x:c>
      <x:c r="H5215" s="24" t="n">
        <x:v>0</x:v>
      </x:c>
      <x:c r="I5215" s="24" t="n">
        <x:v>0</x:v>
      </x:c>
      <x:c r="J5215" s="24" t="n">
        <x:v>0</x:v>
      </x:c>
      <x:c r="K5215" s="23" t="str">
        <x:f>IF(I5215=0,"",J5215/I5215)</x:f>
      </x:c>
      <x:c r="L5215" s="24" t="n">
        <x:v>0</x:v>
      </x:c>
      <x:c r="M5215" s="23" t="str">
        <x:f>IF(H5215=0,"",L5215/H5215)</x:f>
      </x:c>
      <x:c r="N5215" s="24" t="n">
        <x:f>H5215-L5215</x:f>
        <x:v>0</x:v>
      </x:c>
      <x:c r="O5215" s="22" t="str"/>
      <x:c r="P5215" s="24" t="n">
        <x:v>19</x:v>
      </x:c>
      <x:c r="Q5215" s="24" t="n">
        <x:v>18</x:v>
      </x:c>
      <x:c r="R5215" s="24" t="n">
        <x:v>0</x:v>
      </x:c>
      <x:c r="S5215" s="23" t="n">
        <x:f>IF(Q5215=0,"",R5215/Q5215)</x:f>
        <x:v>0</x:v>
      </x:c>
      <x:c r="T5215" s="24" t="n">
        <x:v>0</x:v>
      </x:c>
      <x:c r="U5215" s="23" t="n">
        <x:f>IF(P5215=0,"",T5215/P5215)</x:f>
        <x:v>0</x:v>
      </x:c>
      <x:c r="V5215" s="24" t="n">
        <x:f>P5215-T5215</x:f>
        <x:v>19</x:v>
      </x:c>
      <x:c r="W5215" s="22" t="str">
        <x:v>09:00–09:59</x:v>
      </x:c>
    </x:row>
    <x:row r="5216">
      <x:c r="A5216" s="22" t="str">
        <x:v>2026-08</x:v>
      </x:c>
      <x:c r="B5216" s="22" t="str">
        <x:v>新北市</x:v>
      </x:c>
      <x:c r="C5216" s="22" t="str">
        <x:v>三重區</x:v>
      </x:c>
      <x:c r="D5216" s="22" t="str">
        <x:v>B</x:v>
      </x:c>
      <x:c r="E5216" s="36" t="str">
        <x:v>500203066</x:v>
      </x:c>
      <x:c r="F5216" s="22" t="str">
        <x:v>中正北路193巷(愛買三重店)</x:v>
      </x:c>
      <x:c r="G5216" s="37" t="n">
        <x:v>76</x:v>
      </x:c>
      <x:c r="H5216" s="24" t="n">
        <x:v>2</x:v>
      </x:c>
      <x:c r="I5216" s="24" t="n">
        <x:v>1</x:v>
      </x:c>
      <x:c r="J5216" s="24" t="n">
        <x:v>0</x:v>
      </x:c>
      <x:c r="K5216" s="23" t="n">
        <x:f>IF(I5216=0,"",J5216/I5216)</x:f>
        <x:v>0</x:v>
      </x:c>
      <x:c r="L5216" s="24" t="n">
        <x:v>0</x:v>
      </x:c>
      <x:c r="M5216" s="23" t="n">
        <x:f>IF(H5216=0,"",L5216/H5216)</x:f>
        <x:v>0</x:v>
      </x:c>
      <x:c r="N5216" s="24" t="n">
        <x:f>H5216-L5216</x:f>
        <x:v>2</x:v>
      </x:c>
      <x:c r="O5216" s="22" t="str">
        <x:v>17:00–17:59</x:v>
      </x:c>
      <x:c r="P5216" s="24" t="n">
        <x:v>15</x:v>
      </x:c>
      <x:c r="Q5216" s="24" t="n">
        <x:v>10</x:v>
      </x:c>
      <x:c r="R5216" s="24" t="n">
        <x:v>0</x:v>
      </x:c>
      <x:c r="S5216" s="23" t="n">
        <x:f>IF(Q5216=0,"",R5216/Q5216)</x:f>
        <x:v>0</x:v>
      </x:c>
      <x:c r="T5216" s="24" t="n">
        <x:v>0</x:v>
      </x:c>
      <x:c r="U5216" s="23" t="n">
        <x:f>IF(P5216=0,"",T5216/P5216)</x:f>
        <x:v>0</x:v>
      </x:c>
      <x:c r="V5216" s="24" t="n">
        <x:f>P5216-T5216</x:f>
        <x:v>15</x:v>
      </x:c>
      <x:c r="W5216" s="22" t="str">
        <x:v>19:00–19:59</x:v>
      </x:c>
    </x:row>
    <x:row r="5217">
      <x:c r="A5217" s="22" t="str">
        <x:v>2026-08</x:v>
      </x:c>
      <x:c r="B5217" s="22" t="str">
        <x:v>新北市</x:v>
      </x:c>
      <x:c r="C5217" s="22" t="str">
        <x:v>三重區</x:v>
      </x:c>
      <x:c r="D5217" s="22" t="str">
        <x:v>B</x:v>
      </x:c>
      <x:c r="E5217" s="36" t="str">
        <x:v>500203067</x:v>
      </x:c>
      <x:c r="F5217" s="22" t="str">
        <x:v>三重商工地下停車場</x:v>
      </x:c>
      <x:c r="G5217" s="37" t="n">
        <x:v>97.05</x:v>
      </x:c>
      <x:c r="H5217" s="24" t="n">
        <x:v>0</x:v>
      </x:c>
      <x:c r="I5217" s="24" t="n">
        <x:v>0</x:v>
      </x:c>
      <x:c r="J5217" s="24" t="n">
        <x:v>0</x:v>
      </x:c>
      <x:c r="K5217" s="23" t="str">
        <x:f>IF(I5217=0,"",J5217/I5217)</x:f>
      </x:c>
      <x:c r="L5217" s="24" t="n">
        <x:v>0</x:v>
      </x:c>
      <x:c r="M5217" s="23" t="str">
        <x:f>IF(H5217=0,"",L5217/H5217)</x:f>
      </x:c>
      <x:c r="N5217" s="24" t="n">
        <x:f>H5217-L5217</x:f>
        <x:v>0</x:v>
      </x:c>
      <x:c r="O5217" s="22" t="str"/>
      <x:c r="P5217" s="24" t="n">
        <x:v>67</x:v>
      </x:c>
      <x:c r="Q5217" s="24" t="n">
        <x:v>47</x:v>
      </x:c>
      <x:c r="R5217" s="24" t="n">
        <x:v>5</x:v>
      </x:c>
      <x:c r="S5217" s="23" t="n">
        <x:f>IF(Q5217=0,"",R5217/Q5217)</x:f>
        <x:v>0.10638297872340426</x:v>
      </x:c>
      <x:c r="T5217" s="24" t="n">
        <x:v>6</x:v>
      </x:c>
      <x:c r="U5217" s="23" t="n">
        <x:f>IF(P5217=0,"",T5217/P5217)</x:f>
        <x:v>0.08955223880597014</x:v>
      </x:c>
      <x:c r="V5217" s="24" t="n">
        <x:f>P5217-T5217</x:f>
        <x:v>61</x:v>
      </x:c>
      <x:c r="W5217" s="22" t="str">
        <x:v>16:00–16:59</x:v>
      </x:c>
    </x:row>
    <x:row r="5218">
      <x:c r="A5218" s="22" t="str">
        <x:v>2026-08</x:v>
      </x:c>
      <x:c r="B5218" s="22" t="str">
        <x:v>新北市</x:v>
      </x:c>
      <x:c r="C5218" s="22" t="str">
        <x:v>三重區</x:v>
      </x:c>
      <x:c r="D5218" s="22" t="str">
        <x:v>B</x:v>
      </x:c>
      <x:c r="E5218" s="36" t="str">
        <x:v>500203068</x:v>
      </x:c>
      <x:c r="F5218" s="22" t="str">
        <x:v>三重棒球場</x:v>
      </x:c>
      <x:c r="G5218" s="37" t="n">
        <x:v>99.86</x:v>
      </x:c>
      <x:c r="H5218" s="24" t="n">
        <x:v>0</x:v>
      </x:c>
      <x:c r="I5218" s="24" t="n">
        <x:v>0</x:v>
      </x:c>
      <x:c r="J5218" s="24" t="n">
        <x:v>0</x:v>
      </x:c>
      <x:c r="K5218" s="23" t="str">
        <x:f>IF(I5218=0,"",J5218/I5218)</x:f>
      </x:c>
      <x:c r="L5218" s="24" t="n">
        <x:v>0</x:v>
      </x:c>
      <x:c r="M5218" s="23" t="str">
        <x:f>IF(H5218=0,"",L5218/H5218)</x:f>
      </x:c>
      <x:c r="N5218" s="24" t="n">
        <x:f>H5218-L5218</x:f>
        <x:v>0</x:v>
      </x:c>
      <x:c r="O5218" s="22" t="str"/>
      <x:c r="P5218" s="24" t="n">
        <x:v>54</x:v>
      </x:c>
      <x:c r="Q5218" s="24" t="n">
        <x:v>38</x:v>
      </x:c>
      <x:c r="R5218" s="24" t="n">
        <x:v>7</x:v>
      </x:c>
      <x:c r="S5218" s="23" t="n">
        <x:f>IF(Q5218=0,"",R5218/Q5218)</x:f>
        <x:v>0.18421052631578946</x:v>
      </x:c>
      <x:c r="T5218" s="24" t="n">
        <x:v>8</x:v>
      </x:c>
      <x:c r="U5218" s="23" t="n">
        <x:f>IF(P5218=0,"",T5218/P5218)</x:f>
        <x:v>0.14814814814814814</x:v>
      </x:c>
      <x:c r="V5218" s="24" t="n">
        <x:f>P5218-T5218</x:f>
        <x:v>46</x:v>
      </x:c>
      <x:c r="W5218" s="22" t="str">
        <x:v>09:00–09:59</x:v>
      </x:c>
    </x:row>
    <x:row r="5219">
      <x:c r="A5219" s="22" t="str">
        <x:v>2026-08</x:v>
      </x:c>
      <x:c r="B5219" s="22" t="str">
        <x:v>新北市</x:v>
      </x:c>
      <x:c r="C5219" s="22" t="str">
        <x:v>三重區</x:v>
      </x:c>
      <x:c r="D5219" s="22" t="str">
        <x:v>A</x:v>
      </x:c>
      <x:c r="E5219" s="36" t="str">
        <x:v>500203069</x:v>
      </x:c>
      <x:c r="F5219" s="22" t="str">
        <x:v>溪尾街196巷/仁美街口</x:v>
      </x:c>
      <x:c r="G5219" s="37" t="n">
        <x:v>106.86</x:v>
      </x:c>
      <x:c r="H5219" s="24" t="n">
        <x:v>5</x:v>
      </x:c>
      <x:c r="I5219" s="24" t="n">
        <x:v>4</x:v>
      </x:c>
      <x:c r="J5219" s="24" t="n">
        <x:v>2</x:v>
      </x:c>
      <x:c r="K5219" s="23" t="n">
        <x:f>IF(I5219=0,"",J5219/I5219)</x:f>
        <x:v>0.5</x:v>
      </x:c>
      <x:c r="L5219" s="24" t="n">
        <x:v>3</x:v>
      </x:c>
      <x:c r="M5219" s="23" t="n">
        <x:f>IF(H5219=0,"",L5219/H5219)</x:f>
        <x:v>0.6</x:v>
      </x:c>
      <x:c r="N5219" s="24" t="n">
        <x:f>H5219-L5219</x:f>
        <x:v>2</x:v>
      </x:c>
      <x:c r="O5219" s="22" t="str">
        <x:v>18:00–18:59</x:v>
      </x:c>
      <x:c r="P5219" s="24" t="n">
        <x:v>314</x:v>
      </x:c>
      <x:c r="Q5219" s="24" t="n">
        <x:v>179</x:v>
      </x:c>
      <x:c r="R5219" s="24" t="n">
        <x:v>20</x:v>
      </x:c>
      <x:c r="S5219" s="23" t="n">
        <x:f>IF(Q5219=0,"",R5219/Q5219)</x:f>
        <x:v>0.11173184357541899</x:v>
      </x:c>
      <x:c r="T5219" s="24" t="n">
        <x:v>31</x:v>
      </x:c>
      <x:c r="U5219" s="23" t="n">
        <x:f>IF(P5219=0,"",T5219/P5219)</x:f>
        <x:v>0.09872611464968153</x:v>
      </x:c>
      <x:c r="V5219" s="24" t="n">
        <x:f>P5219-T5219</x:f>
        <x:v>283</x:v>
      </x:c>
      <x:c r="W5219" s="22" t="str">
        <x:v>09:00–09:59</x:v>
      </x:c>
    </x:row>
    <x:row r="5220">
      <x:c r="A5220" s="22" t="str">
        <x:v>2026-08</x:v>
      </x:c>
      <x:c r="B5220" s="22" t="str">
        <x:v>新北市</x:v>
      </x:c>
      <x:c r="C5220" s="22" t="str">
        <x:v>三重區</x:v>
      </x:c>
      <x:c r="D5220" s="22" t="str">
        <x:v>A</x:v>
      </x:c>
      <x:c r="E5220" s="36" t="str">
        <x:v>500203070</x:v>
      </x:c>
      <x:c r="F5220" s="22" t="str">
        <x:v>六張公園</x:v>
      </x:c>
      <x:c r="G5220" s="37" t="n">
        <x:v>168.57</x:v>
      </x:c>
      <x:c r="H5220" s="24" t="n">
        <x:v>0</x:v>
      </x:c>
      <x:c r="I5220" s="24" t="n">
        <x:v>0</x:v>
      </x:c>
      <x:c r="J5220" s="24" t="n">
        <x:v>0</x:v>
      </x:c>
      <x:c r="K5220" s="23" t="str">
        <x:f>IF(I5220=0,"",J5220/I5220)</x:f>
      </x:c>
      <x:c r="L5220" s="24" t="n">
        <x:v>0</x:v>
      </x:c>
      <x:c r="M5220" s="23" t="str">
        <x:f>IF(H5220=0,"",L5220/H5220)</x:f>
      </x:c>
      <x:c r="N5220" s="24" t="n">
        <x:f>H5220-L5220</x:f>
        <x:v>0</x:v>
      </x:c>
      <x:c r="O5220" s="22" t="str"/>
      <x:c r="P5220" s="24" t="n">
        <x:v>43</x:v>
      </x:c>
      <x:c r="Q5220" s="24" t="n">
        <x:v>22</x:v>
      </x:c>
      <x:c r="R5220" s="24" t="n">
        <x:v>1</x:v>
      </x:c>
      <x:c r="S5220" s="23" t="n">
        <x:f>IF(Q5220=0,"",R5220/Q5220)</x:f>
        <x:v>0.045454545454545456</x:v>
      </x:c>
      <x:c r="T5220" s="24" t="n">
        <x:v>2</x:v>
      </x:c>
      <x:c r="U5220" s="23" t="n">
        <x:f>IF(P5220=0,"",T5220/P5220)</x:f>
        <x:v>0.046511627906976744</x:v>
      </x:c>
      <x:c r="V5220" s="24" t="n">
        <x:f>P5220-T5220</x:f>
        <x:v>41</x:v>
      </x:c>
      <x:c r="W5220" s="22" t="str">
        <x:v>08:00–08:59</x:v>
      </x:c>
    </x:row>
    <x:row r="5221">
      <x:c r="A5221" s="22" t="str">
        <x:v>2026-08</x:v>
      </x:c>
      <x:c r="B5221" s="22" t="str">
        <x:v>新北市</x:v>
      </x:c>
      <x:c r="C5221" s="22" t="str">
        <x:v>三重區</x:v>
      </x:c>
      <x:c r="D5221" s="22" t="str">
        <x:v>C</x:v>
      </x:c>
      <x:c r="E5221" s="36" t="str">
        <x:v>500203071</x:v>
      </x:c>
      <x:c r="F5221" s="22" t="str">
        <x:v>自然公園</x:v>
      </x:c>
      <x:c r="G5221" s="37" t="n">
        <x:v>43.19</x:v>
      </x:c>
      <x:c r="H5221" s="24" t="n">
        <x:v>0</x:v>
      </x:c>
      <x:c r="I5221" s="24" t="n">
        <x:v>0</x:v>
      </x:c>
      <x:c r="J5221" s="24" t="n">
        <x:v>0</x:v>
      </x:c>
      <x:c r="K5221" s="23" t="str">
        <x:f>IF(I5221=0,"",J5221/I5221)</x:f>
      </x:c>
      <x:c r="L5221" s="24" t="n">
        <x:v>0</x:v>
      </x:c>
      <x:c r="M5221" s="23" t="str">
        <x:f>IF(H5221=0,"",L5221/H5221)</x:f>
      </x:c>
      <x:c r="N5221" s="24" t="n">
        <x:f>H5221-L5221</x:f>
        <x:v>0</x:v>
      </x:c>
      <x:c r="O5221" s="22" t="str"/>
      <x:c r="P5221" s="24" t="n">
        <x:v>9</x:v>
      </x:c>
      <x:c r="Q5221" s="24" t="n">
        <x:v>5</x:v>
      </x:c>
      <x:c r="R5221" s="24" t="n">
        <x:v>0</x:v>
      </x:c>
      <x:c r="S5221" s="23" t="n">
        <x:f>IF(Q5221=0,"",R5221/Q5221)</x:f>
        <x:v>0</x:v>
      </x:c>
      <x:c r="T5221" s="24" t="n">
        <x:v>0</x:v>
      </x:c>
      <x:c r="U5221" s="23" t="n">
        <x:f>IF(P5221=0,"",T5221/P5221)</x:f>
        <x:v>0</x:v>
      </x:c>
      <x:c r="V5221" s="24" t="n">
        <x:f>P5221-T5221</x:f>
        <x:v>9</x:v>
      </x:c>
      <x:c r="W5221" s="22" t="str">
        <x:v>21:00–21:59</x:v>
      </x:c>
    </x:row>
    <x:row r="5222">
      <x:c r="A5222" s="22" t="str">
        <x:v>2026-08</x:v>
      </x:c>
      <x:c r="B5222" s="22" t="str">
        <x:v>新北市</x:v>
      </x:c>
      <x:c r="C5222" s="22" t="str">
        <x:v>三重區</x:v>
      </x:c>
      <x:c r="D5222" s="22" t="str">
        <x:v>B</x:v>
      </x:c>
      <x:c r="E5222" s="36" t="str">
        <x:v>500203072</x:v>
      </x:c>
      <x:c r="F5222" s="22" t="str">
        <x:v>仁美街/三和路四段145巷口</x:v>
      </x:c>
      <x:c r="G5222" s="37" t="n">
        <x:v>88.1</x:v>
      </x:c>
      <x:c r="H5222" s="24" t="n">
        <x:v>5</x:v>
      </x:c>
      <x:c r="I5222" s="24" t="n">
        <x:v>5</x:v>
      </x:c>
      <x:c r="J5222" s="24" t="n">
        <x:v>1</x:v>
      </x:c>
      <x:c r="K5222" s="23" t="n">
        <x:f>IF(I5222=0,"",J5222/I5222)</x:f>
        <x:v>0.2</x:v>
      </x:c>
      <x:c r="L5222" s="24" t="n">
        <x:v>1</x:v>
      </x:c>
      <x:c r="M5222" s="23" t="n">
        <x:f>IF(H5222=0,"",L5222/H5222)</x:f>
        <x:v>0.2</x:v>
      </x:c>
      <x:c r="N5222" s="24" t="n">
        <x:f>H5222-L5222</x:f>
        <x:v>4</x:v>
      </x:c>
      <x:c r="O5222" s="22" t="str">
        <x:v>07:00–07:59</x:v>
      </x:c>
      <x:c r="P5222" s="24" t="n">
        <x:v>507</x:v>
      </x:c>
      <x:c r="Q5222" s="24" t="n">
        <x:v>253</x:v>
      </x:c>
      <x:c r="R5222" s="24" t="n">
        <x:v>8</x:v>
      </x:c>
      <x:c r="S5222" s="23" t="n">
        <x:f>IF(Q5222=0,"",R5222/Q5222)</x:f>
        <x:v>0.03162055335968379</x:v>
      </x:c>
      <x:c r="T5222" s="24" t="n">
        <x:v>11</x:v>
      </x:c>
      <x:c r="U5222" s="23" t="n">
        <x:f>IF(P5222=0,"",T5222/P5222)</x:f>
        <x:v>0.021696252465483234</x:v>
      </x:c>
      <x:c r="V5222" s="24" t="n">
        <x:f>P5222-T5222</x:f>
        <x:v>496</x:v>
      </x:c>
      <x:c r="W5222" s="22" t="str">
        <x:v>09:00–09:59</x:v>
      </x:c>
    </x:row>
    <x:row r="5223">
      <x:c r="A5223" s="22" t="str">
        <x:v>2026-08</x:v>
      </x:c>
      <x:c r="B5223" s="22" t="str">
        <x:v>新北市</x:v>
      </x:c>
      <x:c r="C5223" s="22" t="str">
        <x:v>三重區</x:v>
      </x:c>
      <x:c r="D5223" s="22" t="str">
        <x:v>A</x:v>
      </x:c>
      <x:c r="E5223" s="36" t="str">
        <x:v>500203073</x:v>
      </x:c>
      <x:c r="F5223" s="22" t="str">
        <x:v>光明市場</x:v>
      </x:c>
      <x:c r="G5223" s="37" t="n">
        <x:v>103.81</x:v>
      </x:c>
      <x:c r="H5223" s="24" t="n">
        <x:v>0</x:v>
      </x:c>
      <x:c r="I5223" s="24" t="n">
        <x:v>0</x:v>
      </x:c>
      <x:c r="J5223" s="24" t="n">
        <x:v>0</x:v>
      </x:c>
      <x:c r="K5223" s="23" t="str">
        <x:f>IF(I5223=0,"",J5223/I5223)</x:f>
      </x:c>
      <x:c r="L5223" s="24" t="n">
        <x:v>0</x:v>
      </x:c>
      <x:c r="M5223" s="23" t="str">
        <x:f>IF(H5223=0,"",L5223/H5223)</x:f>
      </x:c>
      <x:c r="N5223" s="24" t="n">
        <x:f>H5223-L5223</x:f>
        <x:v>0</x:v>
      </x:c>
      <x:c r="O5223" s="22" t="str"/>
      <x:c r="P5223" s="24" t="n">
        <x:v>46</x:v>
      </x:c>
      <x:c r="Q5223" s="24" t="n">
        <x:v>22</x:v>
      </x:c>
      <x:c r="R5223" s="24" t="n">
        <x:v>4</x:v>
      </x:c>
      <x:c r="S5223" s="23" t="n">
        <x:f>IF(Q5223=0,"",R5223/Q5223)</x:f>
        <x:v>0.18181818181818182</x:v>
      </x:c>
      <x:c r="T5223" s="24" t="n">
        <x:v>9</x:v>
      </x:c>
      <x:c r="U5223" s="23" t="n">
        <x:f>IF(P5223=0,"",T5223/P5223)</x:f>
        <x:v>0.1956521739130435</x:v>
      </x:c>
      <x:c r="V5223" s="24" t="n">
        <x:f>P5223-T5223</x:f>
        <x:v>37</x:v>
      </x:c>
      <x:c r="W5223" s="22" t="str">
        <x:v>20:00–20:59</x:v>
      </x:c>
    </x:row>
    <x:row r="5224">
      <x:c r="A5224" s="22" t="str">
        <x:v>2026-08</x:v>
      </x:c>
      <x:c r="B5224" s="22" t="str">
        <x:v>新北市</x:v>
      </x:c>
      <x:c r="C5224" s="22" t="str">
        <x:v>三重區</x:v>
      </x:c>
      <x:c r="D5224" s="22" t="str">
        <x:v>C</x:v>
      </x:c>
      <x:c r="E5224" s="36" t="str">
        <x:v>500203074</x:v>
      </x:c>
      <x:c r="F5224" s="22" t="str">
        <x:v>元富一街/仁義街79巷口</x:v>
      </x:c>
      <x:c r="G5224" s="37" t="n">
        <x:v>29.9</x:v>
      </x:c>
      <x:c r="H5224" s="24" t="n">
        <x:v>0</x:v>
      </x:c>
      <x:c r="I5224" s="24" t="n">
        <x:v>0</x:v>
      </x:c>
      <x:c r="J5224" s="24" t="n">
        <x:v>0</x:v>
      </x:c>
      <x:c r="K5224" s="23" t="str">
        <x:f>IF(I5224=0,"",J5224/I5224)</x:f>
      </x:c>
      <x:c r="L5224" s="24" t="n">
        <x:v>0</x:v>
      </x:c>
      <x:c r="M5224" s="23" t="str">
        <x:f>IF(H5224=0,"",L5224/H5224)</x:f>
      </x:c>
      <x:c r="N5224" s="24" t="n">
        <x:f>H5224-L5224</x:f>
        <x:v>0</x:v>
      </x:c>
      <x:c r="O5224" s="22" t="str"/>
      <x:c r="P5224" s="24" t="n">
        <x:v>119</x:v>
      </x:c>
      <x:c r="Q5224" s="24" t="n">
        <x:v>89</x:v>
      </x:c>
      <x:c r="R5224" s="24" t="n">
        <x:v>0</x:v>
      </x:c>
      <x:c r="S5224" s="23" t="n">
        <x:f>IF(Q5224=0,"",R5224/Q5224)</x:f>
        <x:v>0</x:v>
      </x:c>
      <x:c r="T5224" s="24" t="n">
        <x:v>0</x:v>
      </x:c>
      <x:c r="U5224" s="23" t="n">
        <x:f>IF(P5224=0,"",T5224/P5224)</x:f>
        <x:v>0</x:v>
      </x:c>
      <x:c r="V5224" s="24" t="n">
        <x:f>P5224-T5224</x:f>
        <x:v>119</x:v>
      </x:c>
      <x:c r="W5224" s="22" t="str">
        <x:v>17:00–17:59</x:v>
      </x:c>
    </x:row>
    <x:row r="5225">
      <x:c r="A5225" s="22" t="str">
        <x:v>2026-08</x:v>
      </x:c>
      <x:c r="B5225" s="22" t="str">
        <x:v>新北市</x:v>
      </x:c>
      <x:c r="C5225" s="22" t="str">
        <x:v>三重區</x:v>
      </x:c>
      <x:c r="D5225" s="22" t="str">
        <x:v>A</x:v>
      </x:c>
      <x:c r="E5225" s="36" t="str">
        <x:v>500203075</x:v>
      </x:c>
      <x:c r="F5225" s="22" t="str">
        <x:v>國隆大仁街口</x:v>
      </x:c>
      <x:c r="G5225" s="37" t="n">
        <x:v>136.81</x:v>
      </x:c>
      <x:c r="H5225" s="24" t="n">
        <x:v>15</x:v>
      </x:c>
      <x:c r="I5225" s="24" t="n">
        <x:v>9</x:v>
      </x:c>
      <x:c r="J5225" s="24" t="n">
        <x:v>1</x:v>
      </x:c>
      <x:c r="K5225" s="23" t="n">
        <x:f>IF(I5225=0,"",J5225/I5225)</x:f>
        <x:v>0.1111111111111111</x:v>
      </x:c>
      <x:c r="L5225" s="24" t="n">
        <x:v>2</x:v>
      </x:c>
      <x:c r="M5225" s="23" t="n">
        <x:f>IF(H5225=0,"",L5225/H5225)</x:f>
        <x:v>0.13333333333333333</x:v>
      </x:c>
      <x:c r="N5225" s="24" t="n">
        <x:f>H5225-L5225</x:f>
        <x:v>13</x:v>
      </x:c>
      <x:c r="O5225" s="22" t="str">
        <x:v>06:00–06:59</x:v>
      </x:c>
      <x:c r="P5225" s="24" t="n">
        <x:v>355</x:v>
      </x:c>
      <x:c r="Q5225" s="24" t="n">
        <x:v>176</x:v>
      </x:c>
      <x:c r="R5225" s="24" t="n">
        <x:v>38</x:v>
      </x:c>
      <x:c r="S5225" s="23" t="n">
        <x:f>IF(Q5225=0,"",R5225/Q5225)</x:f>
        <x:v>0.2159090909090909</x:v>
      </x:c>
      <x:c r="T5225" s="24" t="n">
        <x:v>66</x:v>
      </x:c>
      <x:c r="U5225" s="23" t="n">
        <x:f>IF(P5225=0,"",T5225/P5225)</x:f>
        <x:v>0.18591549295774648</x:v>
      </x:c>
      <x:c r="V5225" s="24" t="n">
        <x:f>P5225-T5225</x:f>
        <x:v>289</x:v>
      </x:c>
      <x:c r="W5225" s="22" t="str">
        <x:v>08:00–08:59</x:v>
      </x:c>
    </x:row>
    <x:row r="5226">
      <x:c r="A5226" s="22" t="str">
        <x:v>2026-08</x:v>
      </x:c>
      <x:c r="B5226" s="22" t="str">
        <x:v>新北市</x:v>
      </x:c>
      <x:c r="C5226" s="22" t="str">
        <x:v>三重區</x:v>
      </x:c>
      <x:c r="D5226" s="22" t="str">
        <x:v>B</x:v>
      </x:c>
      <x:c r="E5226" s="36" t="str">
        <x:v>500203076</x:v>
      </x:c>
      <x:c r="F5226" s="22" t="str">
        <x:v>三和慈愛街口</x:v>
      </x:c>
      <x:c r="G5226" s="37" t="n">
        <x:v>74.76</x:v>
      </x:c>
      <x:c r="H5226" s="24" t="n">
        <x:v>5</x:v>
      </x:c>
      <x:c r="I5226" s="24" t="n">
        <x:v>4</x:v>
      </x:c>
      <x:c r="J5226" s="24" t="n">
        <x:v>1</x:v>
      </x:c>
      <x:c r="K5226" s="23" t="n">
        <x:f>IF(I5226=0,"",J5226/I5226)</x:f>
        <x:v>0.25</x:v>
      </x:c>
      <x:c r="L5226" s="24" t="n">
        <x:v>1</x:v>
      </x:c>
      <x:c r="M5226" s="23" t="n">
        <x:f>IF(H5226=0,"",L5226/H5226)</x:f>
        <x:v>0.2</x:v>
      </x:c>
      <x:c r="N5226" s="24" t="n">
        <x:f>H5226-L5226</x:f>
        <x:v>4</x:v>
      </x:c>
      <x:c r="O5226" s="22" t="str">
        <x:v>16:00–16:59</x:v>
      </x:c>
      <x:c r="P5226" s="24" t="n">
        <x:v>261</x:v>
      </x:c>
      <x:c r="Q5226" s="24" t="n">
        <x:v>136</x:v>
      </x:c>
      <x:c r="R5226" s="24" t="n">
        <x:v>4</x:v>
      </x:c>
      <x:c r="S5226" s="23" t="n">
        <x:f>IF(Q5226=0,"",R5226/Q5226)</x:f>
        <x:v>0.029411764705882353</x:v>
      </x:c>
      <x:c r="T5226" s="24" t="n">
        <x:v>6</x:v>
      </x:c>
      <x:c r="U5226" s="23" t="n">
        <x:f>IF(P5226=0,"",T5226/P5226)</x:f>
        <x:v>0.022988505747126436</x:v>
      </x:c>
      <x:c r="V5226" s="24" t="n">
        <x:f>P5226-T5226</x:f>
        <x:v>255</x:v>
      </x:c>
      <x:c r="W5226" s="22" t="str">
        <x:v>18:00–18:59</x:v>
      </x:c>
    </x:row>
    <x:row r="5227">
      <x:c r="A5227" s="22" t="str">
        <x:v>2026-08</x:v>
      </x:c>
      <x:c r="B5227" s="22" t="str">
        <x:v>新北市</x:v>
      </x:c>
      <x:c r="C5227" s="22" t="str">
        <x:v>三重區</x:v>
      </x:c>
      <x:c r="D5227" s="22" t="str">
        <x:v>B</x:v>
      </x:c>
      <x:c r="E5227" s="36" t="str">
        <x:v>500203077</x:v>
      </x:c>
      <x:c r="F5227" s="22" t="str">
        <x:v>三重社會福利服務中心</x:v>
      </x:c>
      <x:c r="G5227" s="37" t="n">
        <x:v>79.86</x:v>
      </x:c>
      <x:c r="H5227" s="24" t="n">
        <x:v>26</x:v>
      </x:c>
      <x:c r="I5227" s="24" t="n">
        <x:v>19</x:v>
      </x:c>
      <x:c r="J5227" s="24" t="n">
        <x:v>6</x:v>
      </x:c>
      <x:c r="K5227" s="23" t="n">
        <x:f>IF(I5227=0,"",J5227/I5227)</x:f>
        <x:v>0.3157894736842105</x:v>
      </x:c>
      <x:c r="L5227" s="24" t="n">
        <x:v>7</x:v>
      </x:c>
      <x:c r="M5227" s="23" t="n">
        <x:f>IF(H5227=0,"",L5227/H5227)</x:f>
        <x:v>0.2692307692307692</x:v>
      </x:c>
      <x:c r="N5227" s="24" t="n">
        <x:f>H5227-L5227</x:f>
        <x:v>19</x:v>
      </x:c>
      <x:c r="O5227" s="22" t="str">
        <x:v>06:00–06:59</x:v>
      </x:c>
      <x:c r="P5227" s="24" t="n">
        <x:v>436</x:v>
      </x:c>
      <x:c r="Q5227" s="24" t="n">
        <x:v>195</x:v>
      </x:c>
      <x:c r="R5227" s="24" t="n">
        <x:v>13</x:v>
      </x:c>
      <x:c r="S5227" s="23" t="n">
        <x:f>IF(Q5227=0,"",R5227/Q5227)</x:f>
        <x:v>0.06666666666666667</x:v>
      </x:c>
      <x:c r="T5227" s="24" t="n">
        <x:v>21</x:v>
      </x:c>
      <x:c r="U5227" s="23" t="n">
        <x:f>IF(P5227=0,"",T5227/P5227)</x:f>
        <x:v>0.0481651376146789</x:v>
      </x:c>
      <x:c r="V5227" s="24" t="n">
        <x:f>P5227-T5227</x:f>
        <x:v>415</x:v>
      </x:c>
      <x:c r="W5227" s="22" t="str">
        <x:v>08:00–08:59</x:v>
      </x:c>
    </x:row>
    <x:row r="5228">
      <x:c r="A5228" s="22" t="str">
        <x:v>2026-08</x:v>
      </x:c>
      <x:c r="B5228" s="22" t="str">
        <x:v>新北市</x:v>
      </x:c>
      <x:c r="C5228" s="22" t="str">
        <x:v>三重區</x:v>
      </x:c>
      <x:c r="D5228" s="22" t="str">
        <x:v>A</x:v>
      </x:c>
      <x:c r="E5228" s="36" t="str">
        <x:v>500203078</x:v>
      </x:c>
      <x:c r="F5228" s="22" t="str">
        <x:v>捷運三和國中站(2號出口)</x:v>
      </x:c>
      <x:c r="G5228" s="37" t="n">
        <x:v>303.29</x:v>
      </x:c>
      <x:c r="H5228" s="24" t="n">
        <x:v>57</x:v>
      </x:c>
      <x:c r="I5228" s="24" t="n">
        <x:v>31</x:v>
      </x:c>
      <x:c r="J5228" s="24" t="n">
        <x:v>21</x:v>
      </x:c>
      <x:c r="K5228" s="23" t="n">
        <x:f>IF(I5228=0,"",J5228/I5228)</x:f>
        <x:v>0.6774193548387096</x:v>
      </x:c>
      <x:c r="L5228" s="24" t="n">
        <x:v>42</x:v>
      </x:c>
      <x:c r="M5228" s="23" t="n">
        <x:f>IF(H5228=0,"",L5228/H5228)</x:f>
        <x:v>0.7368421052631579</x:v>
      </x:c>
      <x:c r="N5228" s="24" t="n">
        <x:f>H5228-L5228</x:f>
        <x:v>15</x:v>
      </x:c>
      <x:c r="O5228" s="22" t="str">
        <x:v>15:00–15:59</x:v>
      </x:c>
      <x:c r="P5228" s="24" t="n">
        <x:v>1461</x:v>
      </x:c>
      <x:c r="Q5228" s="24" t="n">
        <x:v>290</x:v>
      </x:c>
      <x:c r="R5228" s="24" t="n">
        <x:v>99</x:v>
      </x:c>
      <x:c r="S5228" s="23" t="n">
        <x:f>IF(Q5228=0,"",R5228/Q5228)</x:f>
        <x:v>0.3413793103448276</x:v>
      </x:c>
      <x:c r="T5228" s="24" t="n">
        <x:v>453</x:v>
      </x:c>
      <x:c r="U5228" s="23" t="n">
        <x:f>IF(P5228=0,"",T5228/P5228)</x:f>
        <x:v>0.31006160164271046</x:v>
      </x:c>
      <x:c r="V5228" s="24" t="n">
        <x:f>P5228-T5228</x:f>
        <x:v>1008</x:v>
      </x:c>
      <x:c r="W5228" s="22" t="str">
        <x:v>18:00–18:59</x:v>
      </x:c>
    </x:row>
    <x:row r="5229">
      <x:c r="A5229" s="22" t="str">
        <x:v>2026-08</x:v>
      </x:c>
      <x:c r="B5229" s="22" t="str">
        <x:v>新北市</x:v>
      </x:c>
      <x:c r="C5229" s="22" t="str">
        <x:v>三重區</x:v>
      </x:c>
      <x:c r="D5229" s="22" t="str">
        <x:v>B</x:v>
      </x:c>
      <x:c r="E5229" s="36" t="str">
        <x:v>500203079</x:v>
      </x:c>
      <x:c r="F5229" s="22" t="str">
        <x:v>三和龍門路口</x:v>
      </x:c>
      <x:c r="G5229" s="37" t="n">
        <x:v>94</x:v>
      </x:c>
      <x:c r="H5229" s="24" t="n">
        <x:v>28</x:v>
      </x:c>
      <x:c r="I5229" s="24" t="n">
        <x:v>9</x:v>
      </x:c>
      <x:c r="J5229" s="24" t="n">
        <x:v>0</x:v>
      </x:c>
      <x:c r="K5229" s="23" t="n">
        <x:f>IF(I5229=0,"",J5229/I5229)</x:f>
        <x:v>0</x:v>
      </x:c>
      <x:c r="L5229" s="24" t="n">
        <x:v>0</x:v>
      </x:c>
      <x:c r="M5229" s="23" t="n">
        <x:f>IF(H5229=0,"",L5229/H5229)</x:f>
        <x:v>0</x:v>
      </x:c>
      <x:c r="N5229" s="24" t="n">
        <x:f>H5229-L5229</x:f>
        <x:v>28</x:v>
      </x:c>
      <x:c r="O5229" s="22" t="str">
        <x:v>18:00–18:59</x:v>
      </x:c>
      <x:c r="P5229" s="24" t="n">
        <x:v>245</x:v>
      </x:c>
      <x:c r="Q5229" s="24" t="n">
        <x:v>126</x:v>
      </x:c>
      <x:c r="R5229" s="24" t="n">
        <x:v>8</x:v>
      </x:c>
      <x:c r="S5229" s="23" t="n">
        <x:f>IF(Q5229=0,"",R5229/Q5229)</x:f>
        <x:v>0.06349206349206349</x:v>
      </x:c>
      <x:c r="T5229" s="24" t="n">
        <x:v>12</x:v>
      </x:c>
      <x:c r="U5229" s="23" t="n">
        <x:f>IF(P5229=0,"",T5229/P5229)</x:f>
        <x:v>0.04897959183673469</x:v>
      </x:c>
      <x:c r="V5229" s="24" t="n">
        <x:f>P5229-T5229</x:f>
        <x:v>233</x:v>
      </x:c>
      <x:c r="W5229" s="22" t="str">
        <x:v>21:00–21:59</x:v>
      </x:c>
    </x:row>
    <x:row r="5230">
      <x:c r="A5230" s="22" t="str">
        <x:v>2026-08</x:v>
      </x:c>
      <x:c r="B5230" s="22" t="str">
        <x:v>新北市</x:v>
      </x:c>
      <x:c r="C5230" s="22" t="str">
        <x:v>三重區</x:v>
      </x:c>
      <x:c r="D5230" s="22" t="str">
        <x:v>C</x:v>
      </x:c>
      <x:c r="E5230" s="36" t="str">
        <x:v>500203080</x:v>
      </x:c>
      <x:c r="F5230" s="22" t="str">
        <x:v>元信二仁愛街口</x:v>
      </x:c>
      <x:c r="G5230" s="37" t="n">
        <x:v>33.57</x:v>
      </x:c>
      <x:c r="H5230" s="24" t="n">
        <x:v>0</x:v>
      </x:c>
      <x:c r="I5230" s="24" t="n">
        <x:v>0</x:v>
      </x:c>
      <x:c r="J5230" s="24" t="n">
        <x:v>0</x:v>
      </x:c>
      <x:c r="K5230" s="23" t="str">
        <x:f>IF(I5230=0,"",J5230/I5230)</x:f>
      </x:c>
      <x:c r="L5230" s="24" t="n">
        <x:v>0</x:v>
      </x:c>
      <x:c r="M5230" s="23" t="str">
        <x:f>IF(H5230=0,"",L5230/H5230)</x:f>
      </x:c>
      <x:c r="N5230" s="24" t="n">
        <x:f>H5230-L5230</x:f>
        <x:v>0</x:v>
      </x:c>
      <x:c r="O5230" s="22" t="str"/>
      <x:c r="P5230" s="24" t="n">
        <x:v>74</x:v>
      </x:c>
      <x:c r="Q5230" s="24" t="n">
        <x:v>59</x:v>
      </x:c>
      <x:c r="R5230" s="24" t="n">
        <x:v>4</x:v>
      </x:c>
      <x:c r="S5230" s="23" t="n">
        <x:f>IF(Q5230=0,"",R5230/Q5230)</x:f>
        <x:v>0.06779661016949153</x:v>
      </x:c>
      <x:c r="T5230" s="24" t="n">
        <x:v>4</x:v>
      </x:c>
      <x:c r="U5230" s="23" t="n">
        <x:f>IF(P5230=0,"",T5230/P5230)</x:f>
        <x:v>0.05405405405405406</x:v>
      </x:c>
      <x:c r="V5230" s="24" t="n">
        <x:f>P5230-T5230</x:f>
        <x:v>70</x:v>
      </x:c>
      <x:c r="W5230" s="22" t="str">
        <x:v>18:00–18:59</x:v>
      </x:c>
    </x:row>
    <x:row r="5231">
      <x:c r="A5231" s="22" t="str">
        <x:v>2026-08</x:v>
      </x:c>
      <x:c r="B5231" s="22" t="str">
        <x:v>新北市</x:v>
      </x:c>
      <x:c r="C5231" s="22" t="str">
        <x:v>三重區</x:v>
      </x:c>
      <x:c r="D5231" s="22" t="str">
        <x:v>C</x:v>
      </x:c>
      <x:c r="E5231" s="36" t="str">
        <x:v>500203081</x:v>
      </x:c>
      <x:c r="F5231" s="22" t="str">
        <x:v>力行路二段91巷口</x:v>
      </x:c>
      <x:c r="G5231" s="37" t="n">
        <x:v>45.05</x:v>
      </x:c>
      <x:c r="H5231" s="24" t="n">
        <x:v>5</x:v>
      </x:c>
      <x:c r="I5231" s="24" t="n">
        <x:v>4</x:v>
      </x:c>
      <x:c r="J5231" s="24" t="n">
        <x:v>1</x:v>
      </x:c>
      <x:c r="K5231" s="23" t="n">
        <x:f>IF(I5231=0,"",J5231/I5231)</x:f>
        <x:v>0.25</x:v>
      </x:c>
      <x:c r="L5231" s="24" t="n">
        <x:v>2</x:v>
      </x:c>
      <x:c r="M5231" s="23" t="n">
        <x:f>IF(H5231=0,"",L5231/H5231)</x:f>
        <x:v>0.4</x:v>
      </x:c>
      <x:c r="N5231" s="24" t="n">
        <x:f>H5231-L5231</x:f>
        <x:v>3</x:v>
      </x:c>
      <x:c r="O5231" s="22" t="str">
        <x:v>21:00–21:59</x:v>
      </x:c>
      <x:c r="P5231" s="24" t="n">
        <x:v>118</x:v>
      </x:c>
      <x:c r="Q5231" s="24" t="n">
        <x:v>87</x:v>
      </x:c>
      <x:c r="R5231" s="24" t="n">
        <x:v>6</x:v>
      </x:c>
      <x:c r="S5231" s="23" t="n">
        <x:f>IF(Q5231=0,"",R5231/Q5231)</x:f>
        <x:v>0.06896551724137931</x:v>
      </x:c>
      <x:c r="T5231" s="24" t="n">
        <x:v>7</x:v>
      </x:c>
      <x:c r="U5231" s="23" t="n">
        <x:f>IF(P5231=0,"",T5231/P5231)</x:f>
        <x:v>0.059322033898305086</x:v>
      </x:c>
      <x:c r="V5231" s="24" t="n">
        <x:f>P5231-T5231</x:f>
        <x:v>111</x:v>
      </x:c>
      <x:c r="W5231" s="22" t="str">
        <x:v>08:00–08:59</x:v>
      </x:c>
    </x:row>
    <x:row r="5232">
      <x:c r="A5232" s="22" t="str">
        <x:v>2026-08</x:v>
      </x:c>
      <x:c r="B5232" s="22" t="str">
        <x:v>新北市</x:v>
      </x:c>
      <x:c r="C5232" s="22" t="str">
        <x:v>三重區</x:v>
      </x:c>
      <x:c r="D5232" s="22" t="str">
        <x:v>A</x:v>
      </x:c>
      <x:c r="E5232" s="36" t="str">
        <x:v>500203082</x:v>
      </x:c>
      <x:c r="F5232" s="22" t="str">
        <x:v>永福國小(永福街72巷)</x:v>
      </x:c>
      <x:c r="G5232" s="37" t="n">
        <x:v>101.1</x:v>
      </x:c>
      <x:c r="H5232" s="24" t="n">
        <x:v>1</x:v>
      </x:c>
      <x:c r="I5232" s="24" t="n">
        <x:v>1</x:v>
      </x:c>
      <x:c r="J5232" s="24" t="n">
        <x:v>0</x:v>
      </x:c>
      <x:c r="K5232" s="23" t="n">
        <x:f>IF(I5232=0,"",J5232/I5232)</x:f>
        <x:v>0</x:v>
      </x:c>
      <x:c r="L5232" s="24" t="n">
        <x:v>0</x:v>
      </x:c>
      <x:c r="M5232" s="23" t="n">
        <x:f>IF(H5232=0,"",L5232/H5232)</x:f>
        <x:v>0</x:v>
      </x:c>
      <x:c r="N5232" s="24" t="n">
        <x:f>H5232-L5232</x:f>
        <x:v>1</x:v>
      </x:c>
      <x:c r="O5232" s="22" t="str">
        <x:v>07:00–07:59</x:v>
      </x:c>
      <x:c r="P5232" s="24" t="n">
        <x:v>126</x:v>
      </x:c>
      <x:c r="Q5232" s="24" t="n">
        <x:v>83</x:v>
      </x:c>
      <x:c r="R5232" s="24" t="n">
        <x:v>4</x:v>
      </x:c>
      <x:c r="S5232" s="23" t="n">
        <x:f>IF(Q5232=0,"",R5232/Q5232)</x:f>
        <x:v>0.04819277108433735</x:v>
      </x:c>
      <x:c r="T5232" s="24" t="n">
        <x:v>5</x:v>
      </x:c>
      <x:c r="U5232" s="23" t="n">
        <x:f>IF(P5232=0,"",T5232/P5232)</x:f>
        <x:v>0.03968253968253968</x:v>
      </x:c>
      <x:c r="V5232" s="24" t="n">
        <x:f>P5232-T5232</x:f>
        <x:v>121</x:v>
      </x:c>
      <x:c r="W5232" s="22" t="str">
        <x:v>12:00–12:59</x:v>
      </x:c>
    </x:row>
    <x:row r="5233">
      <x:c r="A5233" s="22" t="str">
        <x:v>2026-08</x:v>
      </x:c>
      <x:c r="B5233" s="22" t="str">
        <x:v>新北市</x:v>
      </x:c>
      <x:c r="C5233" s="22" t="str">
        <x:v>三重區</x:v>
      </x:c>
      <x:c r="D5233" s="22" t="str">
        <x:v>B</x:v>
      </x:c>
      <x:c r="E5233" s="36" t="str">
        <x:v>500203083</x:v>
      </x:c>
      <x:c r="F5233" s="22" t="str">
        <x:v>格致中學</x:v>
      </x:c>
      <x:c r="G5233" s="37" t="n">
        <x:v>89.43</x:v>
      </x:c>
      <x:c r="H5233" s="24" t="n">
        <x:v>65</x:v>
      </x:c>
      <x:c r="I5233" s="24" t="n">
        <x:v>18</x:v>
      </x:c>
      <x:c r="J5233" s="24" t="n">
        <x:v>0</x:v>
      </x:c>
      <x:c r="K5233" s="23" t="n">
        <x:f>IF(I5233=0,"",J5233/I5233)</x:f>
        <x:v>0</x:v>
      </x:c>
      <x:c r="L5233" s="24" t="n">
        <x:v>0</x:v>
      </x:c>
      <x:c r="M5233" s="23" t="n">
        <x:f>IF(H5233=0,"",L5233/H5233)</x:f>
        <x:v>0</x:v>
      </x:c>
      <x:c r="N5233" s="24" t="n">
        <x:f>H5233-L5233</x:f>
        <x:v>65</x:v>
      </x:c>
      <x:c r="O5233" s="22" t="str">
        <x:v>07:00–07:59</x:v>
      </x:c>
      <x:c r="P5233" s="24" t="n">
        <x:v>170</x:v>
      </x:c>
      <x:c r="Q5233" s="24" t="n">
        <x:v>88</x:v>
      </x:c>
      <x:c r="R5233" s="24" t="n">
        <x:v>9</x:v>
      </x:c>
      <x:c r="S5233" s="23" t="n">
        <x:f>IF(Q5233=0,"",R5233/Q5233)</x:f>
        <x:v>0.10227272727272728</x:v>
      </x:c>
      <x:c r="T5233" s="24" t="n">
        <x:v>12</x:v>
      </x:c>
      <x:c r="U5233" s="23" t="n">
        <x:f>IF(P5233=0,"",T5233/P5233)</x:f>
        <x:v>0.07058823529411765</x:v>
      </x:c>
      <x:c r="V5233" s="24" t="n">
        <x:f>P5233-T5233</x:f>
        <x:v>158</x:v>
      </x:c>
      <x:c r="W5233" s="22" t="str">
        <x:v>16:00–16:59</x:v>
      </x:c>
    </x:row>
    <x:row r="5234">
      <x:c r="A5234" s="22" t="str">
        <x:v>2026-08</x:v>
      </x:c>
      <x:c r="B5234" s="22" t="str">
        <x:v>新北市</x:v>
      </x:c>
      <x:c r="C5234" s="22" t="str">
        <x:v>三重區</x:v>
      </x:c>
      <x:c r="D5234" s="22" t="str">
        <x:v>A</x:v>
      </x:c>
      <x:c r="E5234" s="36" t="str">
        <x:v>500203084</x:v>
      </x:c>
      <x:c r="F5234" s="22" t="str">
        <x:v>三重派出所</x:v>
      </x:c>
      <x:c r="G5234" s="37" t="n">
        <x:v>112.14</x:v>
      </x:c>
      <x:c r="H5234" s="24" t="n">
        <x:v>35</x:v>
      </x:c>
      <x:c r="I5234" s="24" t="n">
        <x:v>19</x:v>
      </x:c>
      <x:c r="J5234" s="24" t="n">
        <x:v>7</x:v>
      </x:c>
      <x:c r="K5234" s="23" t="n">
        <x:f>IF(I5234=0,"",J5234/I5234)</x:f>
        <x:v>0.3684210526315789</x:v>
      </x:c>
      <x:c r="L5234" s="24" t="n">
        <x:v>11</x:v>
      </x:c>
      <x:c r="M5234" s="23" t="n">
        <x:f>IF(H5234=0,"",L5234/H5234)</x:f>
        <x:v>0.3142857142857143</x:v>
      </x:c>
      <x:c r="N5234" s="24" t="n">
        <x:f>H5234-L5234</x:f>
        <x:v>24</x:v>
      </x:c>
      <x:c r="O5234" s="22" t="str">
        <x:v>07:00–07:59</x:v>
      </x:c>
      <x:c r="P5234" s="24" t="n">
        <x:v>223</x:v>
      </x:c>
      <x:c r="Q5234" s="24" t="n">
        <x:v>112</x:v>
      </x:c>
      <x:c r="R5234" s="24" t="n">
        <x:v>8</x:v>
      </x:c>
      <x:c r="S5234" s="23" t="n">
        <x:f>IF(Q5234=0,"",R5234/Q5234)</x:f>
        <x:v>0.07142857142857142</x:v>
      </x:c>
      <x:c r="T5234" s="24" t="n">
        <x:v>15</x:v>
      </x:c>
      <x:c r="U5234" s="23" t="n">
        <x:f>IF(P5234=0,"",T5234/P5234)</x:f>
        <x:v>0.06726457399103139</x:v>
      </x:c>
      <x:c r="V5234" s="24" t="n">
        <x:f>P5234-T5234</x:f>
        <x:v>208</x:v>
      </x:c>
      <x:c r="W5234" s="22" t="str">
        <x:v>17:00–17:59</x:v>
      </x:c>
    </x:row>
    <x:row r="5235">
      <x:c r="A5235" s="22" t="str">
        <x:v>2026-08</x:v>
      </x:c>
      <x:c r="B5235" s="22" t="str">
        <x:v>新北市</x:v>
      </x:c>
      <x:c r="C5235" s="22" t="str">
        <x:v>三重區</x:v>
      </x:c>
      <x:c r="D5235" s="22" t="str">
        <x:v>C</x:v>
      </x:c>
      <x:c r="E5235" s="36" t="str">
        <x:v>500203085</x:v>
      </x:c>
      <x:c r="F5235" s="22" t="str">
        <x:v>重陽橋市民活動中心</x:v>
      </x:c>
      <x:c r="G5235" s="37" t="n">
        <x:v>23.43</x:v>
      </x:c>
      <x:c r="H5235" s="24" t="n">
        <x:v>0</x:v>
      </x:c>
      <x:c r="I5235" s="24" t="n">
        <x:v>0</x:v>
      </x:c>
      <x:c r="J5235" s="24" t="n">
        <x:v>0</x:v>
      </x:c>
      <x:c r="K5235" s="23" t="str">
        <x:f>IF(I5235=0,"",J5235/I5235)</x:f>
      </x:c>
      <x:c r="L5235" s="24" t="n">
        <x:v>0</x:v>
      </x:c>
      <x:c r="M5235" s="23" t="str">
        <x:f>IF(H5235=0,"",L5235/H5235)</x:f>
      </x:c>
      <x:c r="N5235" s="24" t="n">
        <x:f>H5235-L5235</x:f>
        <x:v>0</x:v>
      </x:c>
      <x:c r="O5235" s="22" t="str"/>
      <x:c r="P5235" s="24" t="n">
        <x:v>33</x:v>
      </x:c>
      <x:c r="Q5235" s="24" t="n">
        <x:v>28</x:v>
      </x:c>
      <x:c r="R5235" s="24" t="n">
        <x:v>0</x:v>
      </x:c>
      <x:c r="S5235" s="23" t="n">
        <x:f>IF(Q5235=0,"",R5235/Q5235)</x:f>
        <x:v>0</x:v>
      </x:c>
      <x:c r="T5235" s="24" t="n">
        <x:v>0</x:v>
      </x:c>
      <x:c r="U5235" s="23" t="n">
        <x:f>IF(P5235=0,"",T5235/P5235)</x:f>
        <x:v>0</x:v>
      </x:c>
      <x:c r="V5235" s="24" t="n">
        <x:f>P5235-T5235</x:f>
        <x:v>33</x:v>
      </x:c>
      <x:c r="W5235" s="22" t="str">
        <x:v>16:00–16:59</x:v>
      </x:c>
    </x:row>
    <x:row r="5236">
      <x:c r="A5236" s="22" t="str">
        <x:v>2026-08</x:v>
      </x:c>
      <x:c r="B5236" s="22" t="str">
        <x:v>新北市</x:v>
      </x:c>
      <x:c r="C5236" s="22" t="str">
        <x:v>三重區</x:v>
      </x:c>
      <x:c r="D5236" s="22" t="str">
        <x:v>C</x:v>
      </x:c>
      <x:c r="E5236" s="36" t="str">
        <x:v>500203086</x:v>
      </x:c>
      <x:c r="F5236" s="22" t="str">
        <x:v>二重埔市民活動中心</x:v>
      </x:c>
      <x:c r="G5236" s="37" t="n">
        <x:v>44.9</x:v>
      </x:c>
      <x:c r="H5236" s="24" t="n">
        <x:v>0</x:v>
      </x:c>
      <x:c r="I5236" s="24" t="n">
        <x:v>0</x:v>
      </x:c>
      <x:c r="J5236" s="24" t="n">
        <x:v>0</x:v>
      </x:c>
      <x:c r="K5236" s="23" t="str">
        <x:f>IF(I5236=0,"",J5236/I5236)</x:f>
      </x:c>
      <x:c r="L5236" s="24" t="n">
        <x:v>0</x:v>
      </x:c>
      <x:c r="M5236" s="23" t="str">
        <x:f>IF(H5236=0,"",L5236/H5236)</x:f>
      </x:c>
      <x:c r="N5236" s="24" t="n">
        <x:f>H5236-L5236</x:f>
        <x:v>0</x:v>
      </x:c>
      <x:c r="O5236" s="22" t="str"/>
      <x:c r="P5236" s="24" t="n">
        <x:v>34</x:v>
      </x:c>
      <x:c r="Q5236" s="24" t="n">
        <x:v>26</x:v>
      </x:c>
      <x:c r="R5236" s="24" t="n">
        <x:v>3</x:v>
      </x:c>
      <x:c r="S5236" s="23" t="n">
        <x:f>IF(Q5236=0,"",R5236/Q5236)</x:f>
        <x:v>0.11538461538461539</x:v>
      </x:c>
      <x:c r="T5236" s="24" t="n">
        <x:v>3</x:v>
      </x:c>
      <x:c r="U5236" s="23" t="n">
        <x:f>IF(P5236=0,"",T5236/P5236)</x:f>
        <x:v>0.08823529411764706</x:v>
      </x:c>
      <x:c r="V5236" s="24" t="n">
        <x:f>P5236-T5236</x:f>
        <x:v>31</x:v>
      </x:c>
      <x:c r="W5236" s="22" t="str">
        <x:v>17:00–17:59</x:v>
      </x:c>
    </x:row>
    <x:row r="5237">
      <x:c r="A5237" s="22" t="str">
        <x:v>2026-08</x:v>
      </x:c>
      <x:c r="B5237" s="22" t="str">
        <x:v>新北市</x:v>
      </x:c>
      <x:c r="C5237" s="22" t="str">
        <x:v>三重區</x:v>
      </x:c>
      <x:c r="D5237" s="22" t="str">
        <x:v>C</x:v>
      </x:c>
      <x:c r="E5237" s="36" t="str">
        <x:v>500203087</x:v>
      </x:c>
      <x:c r="F5237" s="22" t="str">
        <x:v>神農街/光復路二段129巷口</x:v>
      </x:c>
      <x:c r="G5237" s="37" t="n">
        <x:v>30.86</x:v>
      </x:c>
      <x:c r="H5237" s="24" t="n">
        <x:v>0</x:v>
      </x:c>
      <x:c r="I5237" s="24" t="n">
        <x:v>0</x:v>
      </x:c>
      <x:c r="J5237" s="24" t="n">
        <x:v>0</x:v>
      </x:c>
      <x:c r="K5237" s="23" t="str">
        <x:f>IF(I5237=0,"",J5237/I5237)</x:f>
      </x:c>
      <x:c r="L5237" s="24" t="n">
        <x:v>0</x:v>
      </x:c>
      <x:c r="M5237" s="23" t="str">
        <x:f>IF(H5237=0,"",L5237/H5237)</x:f>
      </x:c>
      <x:c r="N5237" s="24" t="n">
        <x:f>H5237-L5237</x:f>
        <x:v>0</x:v>
      </x:c>
      <x:c r="O5237" s="22" t="str"/>
      <x:c r="P5237" s="24" t="n">
        <x:v>21</x:v>
      </x:c>
      <x:c r="Q5237" s="24" t="n">
        <x:v>17</x:v>
      </x:c>
      <x:c r="R5237" s="24" t="n">
        <x:v>0</x:v>
      </x:c>
      <x:c r="S5237" s="23" t="n">
        <x:f>IF(Q5237=0,"",R5237/Q5237)</x:f>
        <x:v>0</x:v>
      </x:c>
      <x:c r="T5237" s="24" t="n">
        <x:v>0</x:v>
      </x:c>
      <x:c r="U5237" s="23" t="n">
        <x:f>IF(P5237=0,"",T5237/P5237)</x:f>
        <x:v>0</x:v>
      </x:c>
      <x:c r="V5237" s="24" t="n">
        <x:f>P5237-T5237</x:f>
        <x:v>21</x:v>
      </x:c>
      <x:c r="W5237" s="22" t="str">
        <x:v>17:00–17:59</x:v>
      </x:c>
    </x:row>
    <x:row r="5238">
      <x:c r="A5238" s="22" t="str">
        <x:v>2026-08</x:v>
      </x:c>
      <x:c r="B5238" s="22" t="str">
        <x:v>新北市</x:v>
      </x:c>
      <x:c r="C5238" s="22" t="str">
        <x:v>三重區</x:v>
      </x:c>
      <x:c r="D5238" s="22" t="str">
        <x:v>B</x:v>
      </x:c>
      <x:c r="E5238" s="36" t="str">
        <x:v>500203088</x:v>
      </x:c>
      <x:c r="F5238" s="22" t="str">
        <x:v>光榮國中(秀江街)</x:v>
      </x:c>
      <x:c r="G5238" s="37" t="n">
        <x:v>91.67</x:v>
      </x:c>
      <x:c r="H5238" s="24" t="n">
        <x:v>10</x:v>
      </x:c>
      <x:c r="I5238" s="24" t="n">
        <x:v>6</x:v>
      </x:c>
      <x:c r="J5238" s="24" t="n">
        <x:v>2</x:v>
      </x:c>
      <x:c r="K5238" s="23" t="n">
        <x:f>IF(I5238=0,"",J5238/I5238)</x:f>
        <x:v>0.3333333333333333</x:v>
      </x:c>
      <x:c r="L5238" s="24" t="n">
        <x:v>2</x:v>
      </x:c>
      <x:c r="M5238" s="23" t="n">
        <x:f>IF(H5238=0,"",L5238/H5238)</x:f>
        <x:v>0.2</x:v>
      </x:c>
      <x:c r="N5238" s="24" t="n">
        <x:f>H5238-L5238</x:f>
        <x:v>8</x:v>
      </x:c>
      <x:c r="O5238" s="22" t="str">
        <x:v>07:00–07:59</x:v>
      </x:c>
      <x:c r="P5238" s="24" t="n">
        <x:v>281</x:v>
      </x:c>
      <x:c r="Q5238" s="24" t="n">
        <x:v>144</x:v>
      </x:c>
      <x:c r="R5238" s="24" t="n">
        <x:v>4</x:v>
      </x:c>
      <x:c r="S5238" s="23" t="n">
        <x:f>IF(Q5238=0,"",R5238/Q5238)</x:f>
        <x:v>0.027777777777777776</x:v>
      </x:c>
      <x:c r="T5238" s="24" t="n">
        <x:v>5</x:v>
      </x:c>
      <x:c r="U5238" s="23" t="n">
        <x:f>IF(P5238=0,"",T5238/P5238)</x:f>
        <x:v>0.017793594306049824</x:v>
      </x:c>
      <x:c r="V5238" s="24" t="n">
        <x:f>P5238-T5238</x:f>
        <x:v>276</x:v>
      </x:c>
      <x:c r="W5238" s="22" t="str">
        <x:v>08:00–08:59</x:v>
      </x:c>
    </x:row>
    <x:row r="5239">
      <x:c r="A5239" s="22" t="str">
        <x:v>2026-08</x:v>
      </x:c>
      <x:c r="B5239" s="22" t="str">
        <x:v>新北市</x:v>
      </x:c>
      <x:c r="C5239" s="22" t="str">
        <x:v>三重區</x:v>
      </x:c>
      <x:c r="D5239" s="22" t="str">
        <x:v>B</x:v>
      </x:c>
      <x:c r="E5239" s="36" t="str">
        <x:v>500203089</x:v>
      </x:c>
      <x:c r="F5239" s="22" t="str">
        <x:v>神農興德路口(恆美社區)</x:v>
      </x:c>
      <x:c r="G5239" s="37" t="n">
        <x:v>79.24</x:v>
      </x:c>
      <x:c r="H5239" s="24" t="n">
        <x:v>0</x:v>
      </x:c>
      <x:c r="I5239" s="24" t="n">
        <x:v>0</x:v>
      </x:c>
      <x:c r="J5239" s="24" t="n">
        <x:v>0</x:v>
      </x:c>
      <x:c r="K5239" s="23" t="str">
        <x:f>IF(I5239=0,"",J5239/I5239)</x:f>
      </x:c>
      <x:c r="L5239" s="24" t="n">
        <x:v>0</x:v>
      </x:c>
      <x:c r="M5239" s="23" t="str">
        <x:f>IF(H5239=0,"",L5239/H5239)</x:f>
      </x:c>
      <x:c r="N5239" s="24" t="n">
        <x:f>H5239-L5239</x:f>
        <x:v>0</x:v>
      </x:c>
      <x:c r="O5239" s="22" t="str"/>
      <x:c r="P5239" s="24" t="n">
        <x:v>51</x:v>
      </x:c>
      <x:c r="Q5239" s="24" t="n">
        <x:v>29</x:v>
      </x:c>
      <x:c r="R5239" s="24" t="n">
        <x:v>0</x:v>
      </x:c>
      <x:c r="S5239" s="23" t="n">
        <x:f>IF(Q5239=0,"",R5239/Q5239)</x:f>
        <x:v>0</x:v>
      </x:c>
      <x:c r="T5239" s="24" t="n">
        <x:v>0</x:v>
      </x:c>
      <x:c r="U5239" s="23" t="n">
        <x:f>IF(P5239=0,"",T5239/P5239)</x:f>
        <x:v>0</x:v>
      </x:c>
      <x:c r="V5239" s="24" t="n">
        <x:f>P5239-T5239</x:f>
        <x:v>51</x:v>
      </x:c>
      <x:c r="W5239" s="22" t="str">
        <x:v>18:00–18:59</x:v>
      </x:c>
    </x:row>
    <x:row r="5240">
      <x:c r="A5240" s="22" t="str">
        <x:v>2026-08</x:v>
      </x:c>
      <x:c r="B5240" s="22" t="str">
        <x:v>新北市</x:v>
      </x:c>
      <x:c r="C5240" s="22" t="str">
        <x:v>三重區</x:v>
      </x:c>
      <x:c r="D5240" s="22" t="str">
        <x:v>B</x:v>
      </x:c>
      <x:c r="E5240" s="36" t="str">
        <x:v>500203090</x:v>
      </x:c>
      <x:c r="F5240" s="22" t="str">
        <x:v>正義國小地下停車場</x:v>
      </x:c>
      <x:c r="G5240" s="37" t="n">
        <x:v>78.38</x:v>
      </x:c>
      <x:c r="H5240" s="24" t="n">
        <x:v>20</x:v>
      </x:c>
      <x:c r="I5240" s="24" t="n">
        <x:v>15</x:v>
      </x:c>
      <x:c r="J5240" s="24" t="n">
        <x:v>9</x:v>
      </x:c>
      <x:c r="K5240" s="23" t="n">
        <x:f>IF(I5240=0,"",J5240/I5240)</x:f>
        <x:v>0.6</x:v>
      </x:c>
      <x:c r="L5240" s="24" t="n">
        <x:v>10</x:v>
      </x:c>
      <x:c r="M5240" s="23" t="n">
        <x:f>IF(H5240=0,"",L5240/H5240)</x:f>
        <x:v>0.5</x:v>
      </x:c>
      <x:c r="N5240" s="24" t="n">
        <x:f>H5240-L5240</x:f>
        <x:v>10</x:v>
      </x:c>
      <x:c r="O5240" s="22" t="str">
        <x:v>07:00–07:59</x:v>
      </x:c>
      <x:c r="P5240" s="24" t="n">
        <x:v>277</x:v>
      </x:c>
      <x:c r="Q5240" s="24" t="n">
        <x:v>167</x:v>
      </x:c>
      <x:c r="R5240" s="24" t="n">
        <x:v>9</x:v>
      </x:c>
      <x:c r="S5240" s="23" t="n">
        <x:f>IF(Q5240=0,"",R5240/Q5240)</x:f>
        <x:v>0.05389221556886228</x:v>
      </x:c>
      <x:c r="T5240" s="24" t="n">
        <x:v>18</x:v>
      </x:c>
      <x:c r="U5240" s="23" t="n">
        <x:f>IF(P5240=0,"",T5240/P5240)</x:f>
        <x:v>0.06498194945848375</x:v>
      </x:c>
      <x:c r="V5240" s="24" t="n">
        <x:f>P5240-T5240</x:f>
        <x:v>259</x:v>
      </x:c>
      <x:c r="W5240" s="22" t="str">
        <x:v>08:00–08:59</x:v>
      </x:c>
    </x:row>
    <x:row r="5241">
      <x:c r="A5241" s="22" t="str">
        <x:v>2026-08</x:v>
      </x:c>
      <x:c r="B5241" s="22" t="str">
        <x:v>新北市</x:v>
      </x:c>
      <x:c r="C5241" s="22" t="str">
        <x:v>三重區</x:v>
      </x:c>
      <x:c r="D5241" s="22" t="str">
        <x:v>C</x:v>
      </x:c>
      <x:c r="E5241" s="36" t="str">
        <x:v>500203091</x:v>
      </x:c>
      <x:c r="F5241" s="22" t="str">
        <x:v>群光公園</x:v>
      </x:c>
      <x:c r="G5241" s="37" t="n">
        <x:v>46.9</x:v>
      </x:c>
      <x:c r="H5241" s="24" t="n">
        <x:v>2</x:v>
      </x:c>
      <x:c r="I5241" s="24" t="n">
        <x:v>2</x:v>
      </x:c>
      <x:c r="J5241" s="24" t="n">
        <x:v>1</x:v>
      </x:c>
      <x:c r="K5241" s="23" t="n">
        <x:f>IF(I5241=0,"",J5241/I5241)</x:f>
        <x:v>0.5</x:v>
      </x:c>
      <x:c r="L5241" s="24" t="n">
        <x:v>1</x:v>
      </x:c>
      <x:c r="M5241" s="23" t="n">
        <x:f>IF(H5241=0,"",L5241/H5241)</x:f>
        <x:v>0.5</x:v>
      </x:c>
      <x:c r="N5241" s="24" t="n">
        <x:f>H5241-L5241</x:f>
        <x:v>1</x:v>
      </x:c>
      <x:c r="O5241" s="22" t="str">
        <x:v>17:00–17:59</x:v>
      </x:c>
      <x:c r="P5241" s="24" t="n">
        <x:v>76</x:v>
      </x:c>
      <x:c r="Q5241" s="24" t="n">
        <x:v>51</x:v>
      </x:c>
      <x:c r="R5241" s="24" t="n">
        <x:v>3</x:v>
      </x:c>
      <x:c r="S5241" s="23" t="n">
        <x:f>IF(Q5241=0,"",R5241/Q5241)</x:f>
        <x:v>0.058823529411764705</x:v>
      </x:c>
      <x:c r="T5241" s="24" t="n">
        <x:v>4</x:v>
      </x:c>
      <x:c r="U5241" s="23" t="n">
        <x:f>IF(P5241=0,"",T5241/P5241)</x:f>
        <x:v>0.05263157894736842</x:v>
      </x:c>
      <x:c r="V5241" s="24" t="n">
        <x:f>P5241-T5241</x:f>
        <x:v>72</x:v>
      </x:c>
      <x:c r="W5241" s="22" t="str">
        <x:v>07:00–07:59</x:v>
      </x:c>
    </x:row>
    <x:row r="5242">
      <x:c r="A5242" s="22" t="str">
        <x:v>2026-08</x:v>
      </x:c>
      <x:c r="B5242" s="22" t="str">
        <x:v>新北市</x:v>
      </x:c>
      <x:c r="C5242" s="22" t="str">
        <x:v>三重區</x:v>
      </x:c>
      <x:c r="D5242" s="22" t="str">
        <x:v>C</x:v>
      </x:c>
      <x:c r="E5242" s="36" t="str">
        <x:v>500203092</x:v>
      </x:c>
      <x:c r="F5242" s="22" t="str">
        <x:v>仁信段平面停車場</x:v>
      </x:c>
      <x:c r="G5242" s="37" t="n">
        <x:v>30.95</x:v>
      </x:c>
      <x:c r="H5242" s="24" t="n">
        <x:v>0</x:v>
      </x:c>
      <x:c r="I5242" s="24" t="n">
        <x:v>0</x:v>
      </x:c>
      <x:c r="J5242" s="24" t="n">
        <x:v>0</x:v>
      </x:c>
      <x:c r="K5242" s="23" t="str">
        <x:f>IF(I5242=0,"",J5242/I5242)</x:f>
      </x:c>
      <x:c r="L5242" s="24" t="n">
        <x:v>0</x:v>
      </x:c>
      <x:c r="M5242" s="23" t="str">
        <x:f>IF(H5242=0,"",L5242/H5242)</x:f>
      </x:c>
      <x:c r="N5242" s="24" t="n">
        <x:f>H5242-L5242</x:f>
        <x:v>0</x:v>
      </x:c>
      <x:c r="O5242" s="22" t="str"/>
      <x:c r="P5242" s="24" t="n">
        <x:v>101</x:v>
      </x:c>
      <x:c r="Q5242" s="24" t="n">
        <x:v>75</x:v>
      </x:c>
      <x:c r="R5242" s="24" t="n">
        <x:v>5</x:v>
      </x:c>
      <x:c r="S5242" s="23" t="n">
        <x:f>IF(Q5242=0,"",R5242/Q5242)</x:f>
        <x:v>0.06666666666666667</x:v>
      </x:c>
      <x:c r="T5242" s="24" t="n">
        <x:v>6</x:v>
      </x:c>
      <x:c r="U5242" s="23" t="n">
        <x:f>IF(P5242=0,"",T5242/P5242)</x:f>
        <x:v>0.0594059405940594</x:v>
      </x:c>
      <x:c r="V5242" s="24" t="n">
        <x:f>P5242-T5242</x:f>
        <x:v>95</x:v>
      </x:c>
      <x:c r="W5242" s="22" t="str">
        <x:v>18:00–18:59</x:v>
      </x:c>
    </x:row>
    <x:row r="5243">
      <x:c r="A5243" s="22" t="str">
        <x:v>2026-08</x:v>
      </x:c>
      <x:c r="B5243" s="22" t="str">
        <x:v>新北市</x:v>
      </x:c>
      <x:c r="C5243" s="22" t="str">
        <x:v>三重區</x:v>
      </x:c>
      <x:c r="D5243" s="22" t="str">
        <x:v>B</x:v>
      </x:c>
      <x:c r="E5243" s="36" t="str">
        <x:v>500203093</x:v>
      </x:c>
      <x:c r="F5243" s="22" t="str">
        <x:v>中正北路25巷(交響院社區)</x:v>
      </x:c>
      <x:c r="G5243" s="37" t="n">
        <x:v>74.24</x:v>
      </x:c>
      <x:c r="H5243" s="24" t="n">
        <x:v>0</x:v>
      </x:c>
      <x:c r="I5243" s="24" t="n">
        <x:v>0</x:v>
      </x:c>
      <x:c r="J5243" s="24" t="n">
        <x:v>0</x:v>
      </x:c>
      <x:c r="K5243" s="23" t="str">
        <x:f>IF(I5243=0,"",J5243/I5243)</x:f>
      </x:c>
      <x:c r="L5243" s="24" t="n">
        <x:v>0</x:v>
      </x:c>
      <x:c r="M5243" s="23" t="str">
        <x:f>IF(H5243=0,"",L5243/H5243)</x:f>
      </x:c>
      <x:c r="N5243" s="24" t="n">
        <x:f>H5243-L5243</x:f>
        <x:v>0</x:v>
      </x:c>
      <x:c r="O5243" s="22" t="str"/>
      <x:c r="P5243" s="24" t="n">
        <x:v>113</x:v>
      </x:c>
      <x:c r="Q5243" s="24" t="n">
        <x:v>76</x:v>
      </x:c>
      <x:c r="R5243" s="24" t="n">
        <x:v>11</x:v>
      </x:c>
      <x:c r="S5243" s="23" t="n">
        <x:f>IF(Q5243=0,"",R5243/Q5243)</x:f>
        <x:v>0.14473684210526316</x:v>
      </x:c>
      <x:c r="T5243" s="24" t="n">
        <x:v>15</x:v>
      </x:c>
      <x:c r="U5243" s="23" t="n">
        <x:f>IF(P5243=0,"",T5243/P5243)</x:f>
        <x:v>0.13274336283185842</x:v>
      </x:c>
      <x:c r="V5243" s="24" t="n">
        <x:f>P5243-T5243</x:f>
        <x:v>98</x:v>
      </x:c>
      <x:c r="W5243" s="22" t="str">
        <x:v>08:00–08:59</x:v>
      </x:c>
    </x:row>
    <x:row r="5244">
      <x:c r="A5244" s="22" t="str">
        <x:v>2026-08</x:v>
      </x:c>
      <x:c r="B5244" s="22" t="str">
        <x:v>新北市</x:v>
      </x:c>
      <x:c r="C5244" s="22" t="str">
        <x:v>三重區</x:v>
      </x:c>
      <x:c r="D5244" s="22" t="str">
        <x:v>B</x:v>
      </x:c>
      <x:c r="E5244" s="36" t="str">
        <x:v>500203094</x:v>
      </x:c>
      <x:c r="F5244" s="22" t="str">
        <x:v>興穀國小</x:v>
      </x:c>
      <x:c r="G5244" s="37" t="n">
        <x:v>90.71</x:v>
      </x:c>
      <x:c r="H5244" s="24" t="n">
        <x:v>0</x:v>
      </x:c>
      <x:c r="I5244" s="24" t="n">
        <x:v>0</x:v>
      </x:c>
      <x:c r="J5244" s="24" t="n">
        <x:v>0</x:v>
      </x:c>
      <x:c r="K5244" s="23" t="str">
        <x:f>IF(I5244=0,"",J5244/I5244)</x:f>
      </x:c>
      <x:c r="L5244" s="24" t="n">
        <x:v>0</x:v>
      </x:c>
      <x:c r="M5244" s="23" t="str">
        <x:f>IF(H5244=0,"",L5244/H5244)</x:f>
      </x:c>
      <x:c r="N5244" s="24" t="n">
        <x:f>H5244-L5244</x:f>
        <x:v>0</x:v>
      </x:c>
      <x:c r="O5244" s="22" t="str"/>
      <x:c r="P5244" s="24" t="n">
        <x:v>75</x:v>
      </x:c>
      <x:c r="Q5244" s="24" t="n">
        <x:v>43</x:v>
      </x:c>
      <x:c r="R5244" s="24" t="n">
        <x:v>2</x:v>
      </x:c>
      <x:c r="S5244" s="23" t="n">
        <x:f>IF(Q5244=0,"",R5244/Q5244)</x:f>
        <x:v>0.046511627906976744</x:v>
      </x:c>
      <x:c r="T5244" s="24" t="n">
        <x:v>2</x:v>
      </x:c>
      <x:c r="U5244" s="23" t="n">
        <x:f>IF(P5244=0,"",T5244/P5244)</x:f>
        <x:v>0.02666666666666667</x:v>
      </x:c>
      <x:c r="V5244" s="24" t="n">
        <x:f>P5244-T5244</x:f>
        <x:v>73</x:v>
      </x:c>
      <x:c r="W5244" s="22" t="str">
        <x:v>17:00–17:59</x:v>
      </x:c>
    </x:row>
    <x:row r="5245">
      <x:c r="A5245" s="22" t="str">
        <x:v>2026-08</x:v>
      </x:c>
      <x:c r="B5245" s="22" t="str">
        <x:v>新北市</x:v>
      </x:c>
      <x:c r="C5245" s="22" t="str">
        <x:v>三重區</x:v>
      </x:c>
      <x:c r="D5245" s="22" t="str">
        <x:v>C</x:v>
      </x:c>
      <x:c r="E5245" s="36" t="str">
        <x:v>500203095</x:v>
      </x:c>
      <x:c r="F5245" s="22" t="str">
        <x:v>三重區停八停車場</x:v>
      </x:c>
      <x:c r="G5245" s="37" t="n">
        <x:v>25.38</x:v>
      </x:c>
      <x:c r="H5245" s="24" t="n">
        <x:v>3</x:v>
      </x:c>
      <x:c r="I5245" s="24" t="n">
        <x:v>2</x:v>
      </x:c>
      <x:c r="J5245" s="24" t="n">
        <x:v>0</x:v>
      </x:c>
      <x:c r="K5245" s="23" t="n">
        <x:f>IF(I5245=0,"",J5245/I5245)</x:f>
        <x:v>0</x:v>
      </x:c>
      <x:c r="L5245" s="24" t="n">
        <x:v>0</x:v>
      </x:c>
      <x:c r="M5245" s="23" t="n">
        <x:f>IF(H5245=0,"",L5245/H5245)</x:f>
        <x:v>0</x:v>
      </x:c>
      <x:c r="N5245" s="24" t="n">
        <x:f>H5245-L5245</x:f>
        <x:v>3</x:v>
      </x:c>
      <x:c r="O5245" s="22" t="str">
        <x:v>07:00–07:59</x:v>
      </x:c>
      <x:c r="P5245" s="24" t="n">
        <x:v>47</x:v>
      </x:c>
      <x:c r="Q5245" s="24" t="n">
        <x:v>37</x:v>
      </x:c>
      <x:c r="R5245" s="24" t="n">
        <x:v>3</x:v>
      </x:c>
      <x:c r="S5245" s="23" t="n">
        <x:f>IF(Q5245=0,"",R5245/Q5245)</x:f>
        <x:v>0.08108108108108109</x:v>
      </x:c>
      <x:c r="T5245" s="24" t="n">
        <x:v>4</x:v>
      </x:c>
      <x:c r="U5245" s="23" t="n">
        <x:f>IF(P5245=0,"",T5245/P5245)</x:f>
        <x:v>0.0851063829787234</x:v>
      </x:c>
      <x:c r="V5245" s="24" t="n">
        <x:f>P5245-T5245</x:f>
        <x:v>43</x:v>
      </x:c>
      <x:c r="W5245" s="22" t="str">
        <x:v>08:00–08:59</x:v>
      </x:c>
    </x:row>
    <x:row r="5246">
      <x:c r="A5246" s="22" t="str">
        <x:v>2026-08</x:v>
      </x:c>
      <x:c r="B5246" s="22" t="str">
        <x:v>新北市</x:v>
      </x:c>
      <x:c r="C5246" s="22" t="str">
        <x:v>三重區</x:v>
      </x:c>
      <x:c r="D5246" s="22" t="str">
        <x:v>B</x:v>
      </x:c>
      <x:c r="E5246" s="36" t="str">
        <x:v>500203096</x:v>
      </x:c>
      <x:c r="F5246" s="22" t="str">
        <x:v>國道車路頭街口</x:v>
      </x:c>
      <x:c r="G5246" s="37" t="n">
        <x:v>62</x:v>
      </x:c>
      <x:c r="H5246" s="24" t="n">
        <x:v>9</x:v>
      </x:c>
      <x:c r="I5246" s="24" t="n">
        <x:v>9</x:v>
      </x:c>
      <x:c r="J5246" s="24" t="n">
        <x:v>0</x:v>
      </x:c>
      <x:c r="K5246" s="23" t="n">
        <x:f>IF(I5246=0,"",J5246/I5246)</x:f>
        <x:v>0</x:v>
      </x:c>
      <x:c r="L5246" s="24" t="n">
        <x:v>0</x:v>
      </x:c>
      <x:c r="M5246" s="23" t="n">
        <x:f>IF(H5246=0,"",L5246/H5246)</x:f>
        <x:v>0</x:v>
      </x:c>
      <x:c r="N5246" s="24" t="n">
        <x:f>H5246-L5246</x:f>
        <x:v>9</x:v>
      </x:c>
      <x:c r="O5246" s="22" t="str">
        <x:v>06:00–06:59</x:v>
      </x:c>
      <x:c r="P5246" s="24" t="n">
        <x:v>27</x:v>
      </x:c>
      <x:c r="Q5246" s="24" t="n">
        <x:v>25</x:v>
      </x:c>
      <x:c r="R5246" s="24" t="n">
        <x:v>0</x:v>
      </x:c>
      <x:c r="S5246" s="23" t="n">
        <x:f>IF(Q5246=0,"",R5246/Q5246)</x:f>
        <x:v>0</x:v>
      </x:c>
      <x:c r="T5246" s="24" t="n">
        <x:v>0</x:v>
      </x:c>
      <x:c r="U5246" s="23" t="n">
        <x:f>IF(P5246=0,"",T5246/P5246)</x:f>
        <x:v>0</x:v>
      </x:c>
      <x:c r="V5246" s="24" t="n">
        <x:f>P5246-T5246</x:f>
        <x:v>27</x:v>
      </x:c>
      <x:c r="W5246" s="22" t="str">
        <x:v>13:00–13:59</x:v>
      </x:c>
    </x:row>
    <x:row r="5247">
      <x:c r="A5247" s="22" t="str">
        <x:v>2026-08</x:v>
      </x:c>
      <x:c r="B5247" s="22" t="str">
        <x:v>新北市</x:v>
      </x:c>
      <x:c r="C5247" s="22" t="str">
        <x:v>三重區</x:v>
      </x:c>
      <x:c r="D5247" s="22" t="str">
        <x:v>B</x:v>
      </x:c>
      <x:c r="E5247" s="36" t="str">
        <x:v>500203097</x:v>
      </x:c>
      <x:c r="F5247" s="22" t="str">
        <x:v>仁愛街422巷口</x:v>
      </x:c>
      <x:c r="G5247" s="37" t="n">
        <x:v>75.14</x:v>
      </x:c>
      <x:c r="H5247" s="24" t="n">
        <x:v>9</x:v>
      </x:c>
      <x:c r="I5247" s="24" t="n">
        <x:v>7</x:v>
      </x:c>
      <x:c r="J5247" s="24" t="n">
        <x:v>4</x:v>
      </x:c>
      <x:c r="K5247" s="23" t="n">
        <x:f>IF(I5247=0,"",J5247/I5247)</x:f>
        <x:v>0.5714285714285714</x:v>
      </x:c>
      <x:c r="L5247" s="24" t="n">
        <x:v>5</x:v>
      </x:c>
      <x:c r="M5247" s="23" t="n">
        <x:f>IF(H5247=0,"",L5247/H5247)</x:f>
        <x:v>0.5555555555555556</x:v>
      </x:c>
      <x:c r="N5247" s="24" t="n">
        <x:f>H5247-L5247</x:f>
        <x:v>4</x:v>
      </x:c>
      <x:c r="O5247" s="22" t="str">
        <x:v>07:00–07:59</x:v>
      </x:c>
      <x:c r="P5247" s="24" t="n">
        <x:v>267</x:v>
      </x:c>
      <x:c r="Q5247" s="24" t="n">
        <x:v>158</x:v>
      </x:c>
      <x:c r="R5247" s="24" t="n">
        <x:v>10</x:v>
      </x:c>
      <x:c r="S5247" s="23" t="n">
        <x:f>IF(Q5247=0,"",R5247/Q5247)</x:f>
        <x:v>0.06329113924050633</x:v>
      </x:c>
      <x:c r="T5247" s="24" t="n">
        <x:v>12</x:v>
      </x:c>
      <x:c r="U5247" s="23" t="n">
        <x:f>IF(P5247=0,"",T5247/P5247)</x:f>
        <x:v>0.0449438202247191</x:v>
      </x:c>
      <x:c r="V5247" s="24" t="n">
        <x:f>P5247-T5247</x:f>
        <x:v>255</x:v>
      </x:c>
      <x:c r="W5247" s="22" t="str">
        <x:v>13:00–13:59</x:v>
      </x:c>
    </x:row>
    <x:row r="5248">
      <x:c r="A5248" s="22" t="str">
        <x:v>2026-08</x:v>
      </x:c>
      <x:c r="B5248" s="22" t="str">
        <x:v>新北市</x:v>
      </x:c>
      <x:c r="C5248" s="22" t="str">
        <x:v>三重區</x:v>
      </x:c>
      <x:c r="D5248" s="22" t="str">
        <x:v>C</x:v>
      </x:c>
      <x:c r="E5248" s="36" t="str">
        <x:v>500203098</x:v>
      </x:c>
      <x:c r="F5248" s="22" t="str">
        <x:v>德厚公園</x:v>
      </x:c>
      <x:c r="G5248" s="37" t="n">
        <x:v>39.24</x:v>
      </x:c>
      <x:c r="H5248" s="24" t="n">
        <x:v>8</x:v>
      </x:c>
      <x:c r="I5248" s="24" t="n">
        <x:v>8</x:v>
      </x:c>
      <x:c r="J5248" s="24" t="n">
        <x:v>0</x:v>
      </x:c>
      <x:c r="K5248" s="23" t="n">
        <x:f>IF(I5248=0,"",J5248/I5248)</x:f>
        <x:v>0</x:v>
      </x:c>
      <x:c r="L5248" s="24" t="n">
        <x:v>0</x:v>
      </x:c>
      <x:c r="M5248" s="23" t="n">
        <x:f>IF(H5248=0,"",L5248/H5248)</x:f>
        <x:v>0</x:v>
      </x:c>
      <x:c r="N5248" s="24" t="n">
        <x:f>H5248-L5248</x:f>
        <x:v>8</x:v>
      </x:c>
      <x:c r="O5248" s="22" t="str">
        <x:v>07:00–07:59</x:v>
      </x:c>
      <x:c r="P5248" s="24" t="n">
        <x:v>48</x:v>
      </x:c>
      <x:c r="Q5248" s="24" t="n">
        <x:v>35</x:v>
      </x:c>
      <x:c r="R5248" s="24" t="n">
        <x:v>1</x:v>
      </x:c>
      <x:c r="S5248" s="23" t="n">
        <x:f>IF(Q5248=0,"",R5248/Q5248)</x:f>
        <x:v>0.02857142857142857</x:v>
      </x:c>
      <x:c r="T5248" s="24" t="n">
        <x:v>1</x:v>
      </x:c>
      <x:c r="U5248" s="23" t="n">
        <x:f>IF(P5248=0,"",T5248/P5248)</x:f>
        <x:v>0.020833333333333332</x:v>
      </x:c>
      <x:c r="V5248" s="24" t="n">
        <x:f>P5248-T5248</x:f>
        <x:v>47</x:v>
      </x:c>
      <x:c r="W5248" s="22" t="str">
        <x:v>17:00–17:59</x:v>
      </x:c>
    </x:row>
    <x:row r="5249">
      <x:c r="A5249" s="22" t="str">
        <x:v>2026-08</x:v>
      </x:c>
      <x:c r="B5249" s="22" t="str">
        <x:v>新北市</x:v>
      </x:c>
      <x:c r="C5249" s="22" t="str">
        <x:v>三重區</x:v>
      </x:c>
      <x:c r="D5249" s="22" t="str">
        <x:v>C</x:v>
      </x:c>
      <x:c r="E5249" s="36" t="str">
        <x:v>500203099</x:v>
      </x:c>
      <x:c r="F5249" s="22" t="str">
        <x:v>永德市民活動中心</x:v>
      </x:c>
      <x:c r="G5249" s="37" t="n">
        <x:v>47.14</x:v>
      </x:c>
      <x:c r="H5249" s="24" t="n">
        <x:v>6</x:v>
      </x:c>
      <x:c r="I5249" s="24" t="n">
        <x:v>6</x:v>
      </x:c>
      <x:c r="J5249" s="24" t="n">
        <x:v>0</x:v>
      </x:c>
      <x:c r="K5249" s="23" t="n">
        <x:f>IF(I5249=0,"",J5249/I5249)</x:f>
        <x:v>0</x:v>
      </x:c>
      <x:c r="L5249" s="24" t="n">
        <x:v>0</x:v>
      </x:c>
      <x:c r="M5249" s="23" t="n">
        <x:f>IF(H5249=0,"",L5249/H5249)</x:f>
        <x:v>0</x:v>
      </x:c>
      <x:c r="N5249" s="24" t="n">
        <x:f>H5249-L5249</x:f>
        <x:v>6</x:v>
      </x:c>
      <x:c r="O5249" s="22" t="str">
        <x:v>07:00–07:59</x:v>
      </x:c>
      <x:c r="P5249" s="24" t="n">
        <x:v>74</x:v>
      </x:c>
      <x:c r="Q5249" s="24" t="n">
        <x:v>46</x:v>
      </x:c>
      <x:c r="R5249" s="24" t="n">
        <x:v>0</x:v>
      </x:c>
      <x:c r="S5249" s="23" t="n">
        <x:f>IF(Q5249=0,"",R5249/Q5249)</x:f>
        <x:v>0</x:v>
      </x:c>
      <x:c r="T5249" s="24" t="n">
        <x:v>0</x:v>
      </x:c>
      <x:c r="U5249" s="23" t="n">
        <x:f>IF(P5249=0,"",T5249/P5249)</x:f>
        <x:v>0</x:v>
      </x:c>
      <x:c r="V5249" s="24" t="n">
        <x:f>P5249-T5249</x:f>
        <x:v>74</x:v>
      </x:c>
      <x:c r="W5249" s="22" t="str">
        <x:v>16:00–16:59</x:v>
      </x:c>
    </x:row>
    <x:row r="5250">
      <x:c r="A5250" s="22" t="str">
        <x:v>2026-08</x:v>
      </x:c>
      <x:c r="B5250" s="22" t="str">
        <x:v>新北市</x:v>
      </x:c>
      <x:c r="C5250" s="22" t="str">
        <x:v>三重區</x:v>
      </x:c>
      <x:c r="D5250" s="22" t="str">
        <x:v>B</x:v>
      </x:c>
      <x:c r="E5250" s="36" t="str">
        <x:v>500203100</x:v>
      </x:c>
      <x:c r="F5250" s="22" t="str">
        <x:v>龍濱公園</x:v>
      </x:c>
      <x:c r="G5250" s="37" t="n">
        <x:v>93.1</x:v>
      </x:c>
      <x:c r="H5250" s="24" t="n">
        <x:v>17</x:v>
      </x:c>
      <x:c r="I5250" s="24" t="n">
        <x:v>11</x:v>
      </x:c>
      <x:c r="J5250" s="24" t="n">
        <x:v>3</x:v>
      </x:c>
      <x:c r="K5250" s="23" t="n">
        <x:f>IF(I5250=0,"",J5250/I5250)</x:f>
        <x:v>0.2727272727272727</x:v>
      </x:c>
      <x:c r="L5250" s="24" t="n">
        <x:v>3</x:v>
      </x:c>
      <x:c r="M5250" s="23" t="n">
        <x:f>IF(H5250=0,"",L5250/H5250)</x:f>
        <x:v>0.17647058823529413</x:v>
      </x:c>
      <x:c r="N5250" s="24" t="n">
        <x:f>H5250-L5250</x:f>
        <x:v>14</x:v>
      </x:c>
      <x:c r="O5250" s="22" t="str">
        <x:v>07:00–07:59</x:v>
      </x:c>
      <x:c r="P5250" s="24" t="n">
        <x:v>250</x:v>
      </x:c>
      <x:c r="Q5250" s="24" t="n">
        <x:v>154</x:v>
      </x:c>
      <x:c r="R5250" s="24" t="n">
        <x:v>20</x:v>
      </x:c>
      <x:c r="S5250" s="23" t="n">
        <x:f>IF(Q5250=0,"",R5250/Q5250)</x:f>
        <x:v>0.12987012987012986</x:v>
      </x:c>
      <x:c r="T5250" s="24" t="n">
        <x:v>33</x:v>
      </x:c>
      <x:c r="U5250" s="23" t="n">
        <x:f>IF(P5250=0,"",T5250/P5250)</x:f>
        <x:v>0.132</x:v>
      </x:c>
      <x:c r="V5250" s="24" t="n">
        <x:f>P5250-T5250</x:f>
        <x:v>217</x:v>
      </x:c>
      <x:c r="W5250" s="22" t="str">
        <x:v>09:00–09:59</x:v>
      </x:c>
    </x:row>
    <x:row r="5251">
      <x:c r="A5251" s="22" t="str">
        <x:v>2026-08</x:v>
      </x:c>
      <x:c r="B5251" s="22" t="str">
        <x:v>新北市</x:v>
      </x:c>
      <x:c r="C5251" s="22" t="str">
        <x:v>三重區</x:v>
      </x:c>
      <x:c r="D5251" s="22" t="str">
        <x:v>B</x:v>
      </x:c>
      <x:c r="E5251" s="36" t="str">
        <x:v>500203101</x:v>
      </x:c>
      <x:c r="F5251" s="22" t="str">
        <x:v>簡仔舍街(河家歡社區)</x:v>
      </x:c>
      <x:c r="G5251" s="37" t="n">
        <x:v>84.95</x:v>
      </x:c>
      <x:c r="H5251" s="24" t="n">
        <x:v>0</x:v>
      </x:c>
      <x:c r="I5251" s="24" t="n">
        <x:v>0</x:v>
      </x:c>
      <x:c r="J5251" s="24" t="n">
        <x:v>0</x:v>
      </x:c>
      <x:c r="K5251" s="23" t="str">
        <x:f>IF(I5251=0,"",J5251/I5251)</x:f>
      </x:c>
      <x:c r="L5251" s="24" t="n">
        <x:v>0</x:v>
      </x:c>
      <x:c r="M5251" s="23" t="str">
        <x:f>IF(H5251=0,"",L5251/H5251)</x:f>
      </x:c>
      <x:c r="N5251" s="24" t="n">
        <x:f>H5251-L5251</x:f>
        <x:v>0</x:v>
      </x:c>
      <x:c r="O5251" s="22" t="str"/>
      <x:c r="P5251" s="24" t="n">
        <x:v>129</x:v>
      </x:c>
      <x:c r="Q5251" s="24" t="n">
        <x:v>84</x:v>
      </x:c>
      <x:c r="R5251" s="24" t="n">
        <x:v>14</x:v>
      </x:c>
      <x:c r="S5251" s="23" t="n">
        <x:f>IF(Q5251=0,"",R5251/Q5251)</x:f>
        <x:v>0.16666666666666666</x:v>
      </x:c>
      <x:c r="T5251" s="24" t="n">
        <x:v>14</x:v>
      </x:c>
      <x:c r="U5251" s="23" t="n">
        <x:f>IF(P5251=0,"",T5251/P5251)</x:f>
        <x:v>0.10852713178294573</x:v>
      </x:c>
      <x:c r="V5251" s="24" t="n">
        <x:f>P5251-T5251</x:f>
        <x:v>115</x:v>
      </x:c>
      <x:c r="W5251" s="22" t="str">
        <x:v>12:00–12:59</x:v>
      </x:c>
    </x:row>
    <x:row r="5252">
      <x:c r="A5252" s="22" t="str">
        <x:v>2026-08</x:v>
      </x:c>
      <x:c r="B5252" s="22" t="str">
        <x:v>新北市</x:v>
      </x:c>
      <x:c r="C5252" s="22" t="str">
        <x:v>三重區</x:v>
      </x:c>
      <x:c r="D5252" s="22" t="str">
        <x:v>B</x:v>
      </x:c>
      <x:c r="E5252" s="36" t="str">
        <x:v>500203102</x:v>
      </x:c>
      <x:c r="F5252" s="22" t="str">
        <x:v>碧華國中(三賢街)</x:v>
      </x:c>
      <x:c r="G5252" s="37" t="n">
        <x:v>98.24</x:v>
      </x:c>
      <x:c r="H5252" s="24" t="n">
        <x:v>0</x:v>
      </x:c>
      <x:c r="I5252" s="24" t="n">
        <x:v>0</x:v>
      </x:c>
      <x:c r="J5252" s="24" t="n">
        <x:v>0</x:v>
      </x:c>
      <x:c r="K5252" s="23" t="str">
        <x:f>IF(I5252=0,"",J5252/I5252)</x:f>
      </x:c>
      <x:c r="L5252" s="24" t="n">
        <x:v>0</x:v>
      </x:c>
      <x:c r="M5252" s="23" t="str">
        <x:f>IF(H5252=0,"",L5252/H5252)</x:f>
      </x:c>
      <x:c r="N5252" s="24" t="n">
        <x:f>H5252-L5252</x:f>
        <x:v>0</x:v>
      </x:c>
      <x:c r="O5252" s="22" t="str"/>
      <x:c r="P5252" s="24" t="n">
        <x:v>51</x:v>
      </x:c>
      <x:c r="Q5252" s="24" t="n">
        <x:v>26</x:v>
      </x:c>
      <x:c r="R5252" s="24" t="n">
        <x:v>0</x:v>
      </x:c>
      <x:c r="S5252" s="23" t="n">
        <x:f>IF(Q5252=0,"",R5252/Q5252)</x:f>
        <x:v>0</x:v>
      </x:c>
      <x:c r="T5252" s="24" t="n">
        <x:v>0</x:v>
      </x:c>
      <x:c r="U5252" s="23" t="n">
        <x:f>IF(P5252=0,"",T5252/P5252)</x:f>
        <x:v>0</x:v>
      </x:c>
      <x:c r="V5252" s="24" t="n">
        <x:f>P5252-T5252</x:f>
        <x:v>51</x:v>
      </x:c>
      <x:c r="W5252" s="22" t="str">
        <x:v>17:00–17:59</x:v>
      </x:c>
    </x:row>
    <x:row r="5253">
      <x:c r="A5253" s="22" t="str">
        <x:v>2026-08</x:v>
      </x:c>
      <x:c r="B5253" s="22" t="str">
        <x:v>新北市</x:v>
      </x:c>
      <x:c r="C5253" s="22" t="str">
        <x:v>三重區</x:v>
      </x:c>
      <x:c r="D5253" s="22" t="str">
        <x:v>B</x:v>
      </x:c>
      <x:c r="E5253" s="36" t="str">
        <x:v>500203103</x:v>
      </x:c>
      <x:c r="F5253" s="22" t="str">
        <x:v>溪尾街(國道橋下)</x:v>
      </x:c>
      <x:c r="G5253" s="37" t="n">
        <x:v>72.86</x:v>
      </x:c>
      <x:c r="H5253" s="24" t="n">
        <x:v>13</x:v>
      </x:c>
      <x:c r="I5253" s="24" t="n">
        <x:v>8</x:v>
      </x:c>
      <x:c r="J5253" s="24" t="n">
        <x:v>0</x:v>
      </x:c>
      <x:c r="K5253" s="23" t="n">
        <x:f>IF(I5253=0,"",J5253/I5253)</x:f>
        <x:v>0</x:v>
      </x:c>
      <x:c r="L5253" s="24" t="n">
        <x:v>0</x:v>
      </x:c>
      <x:c r="M5253" s="23" t="n">
        <x:f>IF(H5253=0,"",L5253/H5253)</x:f>
        <x:v>0</x:v>
      </x:c>
      <x:c r="N5253" s="24" t="n">
        <x:f>H5253-L5253</x:f>
        <x:v>13</x:v>
      </x:c>
      <x:c r="O5253" s="22" t="str">
        <x:v>07:00–07:59</x:v>
      </x:c>
      <x:c r="P5253" s="24" t="n">
        <x:v>211</x:v>
      </x:c>
      <x:c r="Q5253" s="24" t="n">
        <x:v>120</x:v>
      </x:c>
      <x:c r="R5253" s="24" t="n">
        <x:v>15</x:v>
      </x:c>
      <x:c r="S5253" s="23" t="n">
        <x:f>IF(Q5253=0,"",R5253/Q5253)</x:f>
        <x:v>0.125</x:v>
      </x:c>
      <x:c r="T5253" s="24" t="n">
        <x:v>24</x:v>
      </x:c>
      <x:c r="U5253" s="23" t="n">
        <x:f>IF(P5253=0,"",T5253/P5253)</x:f>
        <x:v>0.11374407582938388</x:v>
      </x:c>
      <x:c r="V5253" s="24" t="n">
        <x:f>P5253-T5253</x:f>
        <x:v>187</x:v>
      </x:c>
      <x:c r="W5253" s="22" t="str">
        <x:v>16:00–16:59</x:v>
      </x:c>
    </x:row>
    <x:row r="5254">
      <x:c r="A5254" s="22" t="str">
        <x:v>2026-08</x:v>
      </x:c>
      <x:c r="B5254" s="22" t="str">
        <x:v>新北市</x:v>
      </x:c>
      <x:c r="C5254" s="22" t="str">
        <x:v>三重區</x:v>
      </x:c>
      <x:c r="D5254" s="22" t="str">
        <x:v>B</x:v>
      </x:c>
      <x:c r="E5254" s="36" t="str">
        <x:v>500203104</x:v>
      </x:c>
      <x:c r="F5254" s="22" t="str">
        <x:v>重新路五段(心天匯社區)</x:v>
      </x:c>
      <x:c r="G5254" s="37" t="n">
        <x:v>78.81</x:v>
      </x:c>
      <x:c r="H5254" s="24" t="n">
        <x:v>3</x:v>
      </x:c>
      <x:c r="I5254" s="24" t="n">
        <x:v>3</x:v>
      </x:c>
      <x:c r="J5254" s="24" t="n">
        <x:v>3</x:v>
      </x:c>
      <x:c r="K5254" s="23" t="n">
        <x:f>IF(I5254=0,"",J5254/I5254)</x:f>
        <x:v>1</x:v>
      </x:c>
      <x:c r="L5254" s="24" t="n">
        <x:v>3</x:v>
      </x:c>
      <x:c r="M5254" s="23" t="n">
        <x:f>IF(H5254=0,"",L5254/H5254)</x:f>
        <x:v>1</x:v>
      </x:c>
      <x:c r="N5254" s="24" t="n">
        <x:f>H5254-L5254</x:f>
        <x:v>0</x:v>
      </x:c>
      <x:c r="O5254" s="22" t="str"/>
      <x:c r="P5254" s="24" t="n">
        <x:v>103</x:v>
      </x:c>
      <x:c r="Q5254" s="24" t="n">
        <x:v>59</x:v>
      </x:c>
      <x:c r="R5254" s="24" t="n">
        <x:v>0</x:v>
      </x:c>
      <x:c r="S5254" s="23" t="n">
        <x:f>IF(Q5254=0,"",R5254/Q5254)</x:f>
        <x:v>0</x:v>
      </x:c>
      <x:c r="T5254" s="24" t="n">
        <x:v>0</x:v>
      </x:c>
      <x:c r="U5254" s="23" t="n">
        <x:f>IF(P5254=0,"",T5254/P5254)</x:f>
        <x:v>0</x:v>
      </x:c>
      <x:c r="V5254" s="24" t="n">
        <x:f>P5254-T5254</x:f>
        <x:v>103</x:v>
      </x:c>
      <x:c r="W5254" s="22" t="str">
        <x:v>18:00–18:59</x:v>
      </x:c>
    </x:row>
    <x:row r="5255">
      <x:c r="A5255" s="22" t="str">
        <x:v>2026-08</x:v>
      </x:c>
      <x:c r="B5255" s="22" t="str">
        <x:v>新北市</x:v>
      </x:c>
      <x:c r="C5255" s="22" t="str">
        <x:v>三重區</x:v>
      </x:c>
      <x:c r="D5255" s="22" t="str">
        <x:v>C</x:v>
      </x:c>
      <x:c r="E5255" s="36" t="str">
        <x:v>500203105</x:v>
      </x:c>
      <x:c r="F5255" s="22" t="str">
        <x:v>興德路134號(前)</x:v>
      </x:c>
      <x:c r="G5255" s="37" t="n">
        <x:v>27.95</x:v>
      </x:c>
      <x:c r="H5255" s="24" t="n">
        <x:v>0</x:v>
      </x:c>
      <x:c r="I5255" s="24" t="n">
        <x:v>0</x:v>
      </x:c>
      <x:c r="J5255" s="24" t="n">
        <x:v>0</x:v>
      </x:c>
      <x:c r="K5255" s="23" t="str">
        <x:f>IF(I5255=0,"",J5255/I5255)</x:f>
      </x:c>
      <x:c r="L5255" s="24" t="n">
        <x:v>0</x:v>
      </x:c>
      <x:c r="M5255" s="23" t="str">
        <x:f>IF(H5255=0,"",L5255/H5255)</x:f>
      </x:c>
      <x:c r="N5255" s="24" t="n">
        <x:f>H5255-L5255</x:f>
        <x:v>0</x:v>
      </x:c>
      <x:c r="O5255" s="22" t="str"/>
      <x:c r="P5255" s="24" t="n">
        <x:v>25</x:v>
      </x:c>
      <x:c r="Q5255" s="24" t="n">
        <x:v>20</x:v>
      </x:c>
      <x:c r="R5255" s="24" t="n">
        <x:v>1</x:v>
      </x:c>
      <x:c r="S5255" s="23" t="n">
        <x:f>IF(Q5255=0,"",R5255/Q5255)</x:f>
        <x:v>0.05</x:v>
      </x:c>
      <x:c r="T5255" s="24" t="n">
        <x:v>1</x:v>
      </x:c>
      <x:c r="U5255" s="23" t="n">
        <x:f>IF(P5255=0,"",T5255/P5255)</x:f>
        <x:v>0.04</x:v>
      </x:c>
      <x:c r="V5255" s="24" t="n">
        <x:f>P5255-T5255</x:f>
        <x:v>24</x:v>
      </x:c>
      <x:c r="W5255" s="22" t="str">
        <x:v>20:00–20:59</x:v>
      </x:c>
    </x:row>
    <x:row r="5256">
      <x:c r="A5256" s="22" t="str">
        <x:v>2026-08</x:v>
      </x:c>
      <x:c r="B5256" s="22" t="str">
        <x:v>新北市</x:v>
      </x:c>
      <x:c r="C5256" s="22" t="str">
        <x:v>三重區</x:v>
      </x:c>
      <x:c r="D5256" s="22" t="str">
        <x:v>C</x:v>
      </x:c>
      <x:c r="E5256" s="36" t="str">
        <x:v>500203106</x:v>
      </x:c>
      <x:c r="F5256" s="22" t="str">
        <x:v>自強臨時平面停車場</x:v>
      </x:c>
      <x:c r="G5256" s="37" t="n">
        <x:v>49.57</x:v>
      </x:c>
      <x:c r="H5256" s="24" t="n">
        <x:v>0</x:v>
      </x:c>
      <x:c r="I5256" s="24" t="n">
        <x:v>0</x:v>
      </x:c>
      <x:c r="J5256" s="24" t="n">
        <x:v>0</x:v>
      </x:c>
      <x:c r="K5256" s="23" t="str">
        <x:f>IF(I5256=0,"",J5256/I5256)</x:f>
      </x:c>
      <x:c r="L5256" s="24" t="n">
        <x:v>0</x:v>
      </x:c>
      <x:c r="M5256" s="23" t="str">
        <x:f>IF(H5256=0,"",L5256/H5256)</x:f>
      </x:c>
      <x:c r="N5256" s="24" t="n">
        <x:f>H5256-L5256</x:f>
        <x:v>0</x:v>
      </x:c>
      <x:c r="O5256" s="22" t="str"/>
      <x:c r="P5256" s="24" t="n">
        <x:v>122</x:v>
      </x:c>
      <x:c r="Q5256" s="24" t="n">
        <x:v>83</x:v>
      </x:c>
      <x:c r="R5256" s="24" t="n">
        <x:v>1</x:v>
      </x:c>
      <x:c r="S5256" s="23" t="n">
        <x:f>IF(Q5256=0,"",R5256/Q5256)</x:f>
        <x:v>0.012048192771084338</x:v>
      </x:c>
      <x:c r="T5256" s="24" t="n">
        <x:v>1</x:v>
      </x:c>
      <x:c r="U5256" s="23" t="n">
        <x:f>IF(P5256=0,"",T5256/P5256)</x:f>
        <x:v>0.00819672131147541</x:v>
      </x:c>
      <x:c r="V5256" s="24" t="n">
        <x:f>P5256-T5256</x:f>
        <x:v>121</x:v>
      </x:c>
      <x:c r="W5256" s="22" t="str">
        <x:v>18:00–18:59</x:v>
      </x:c>
    </x:row>
    <x:row r="5257">
      <x:c r="A5257" s="22" t="str">
        <x:v>2026-08</x:v>
      </x:c>
      <x:c r="B5257" s="22" t="str">
        <x:v>新北市</x:v>
      </x:c>
      <x:c r="C5257" s="22" t="str">
        <x:v>三重區</x:v>
      </x:c>
      <x:c r="D5257" s="22" t="str">
        <x:v>C</x:v>
      </x:c>
      <x:c r="E5257" s="36" t="str">
        <x:v>500203107</x:v>
      </x:c>
      <x:c r="F5257" s="22" t="str">
        <x:v>仁義街26巷</x:v>
      </x:c>
      <x:c r="G5257" s="37" t="n">
        <x:v>38.05</x:v>
      </x:c>
      <x:c r="H5257" s="24" t="n">
        <x:v>0</x:v>
      </x:c>
      <x:c r="I5257" s="24" t="n">
        <x:v>0</x:v>
      </x:c>
      <x:c r="J5257" s="24" t="n">
        <x:v>0</x:v>
      </x:c>
      <x:c r="K5257" s="23" t="str">
        <x:f>IF(I5257=0,"",J5257/I5257)</x:f>
      </x:c>
      <x:c r="L5257" s="24" t="n">
        <x:v>0</x:v>
      </x:c>
      <x:c r="M5257" s="23" t="str">
        <x:f>IF(H5257=0,"",L5257/H5257)</x:f>
      </x:c>
      <x:c r="N5257" s="24" t="n">
        <x:f>H5257-L5257</x:f>
        <x:v>0</x:v>
      </x:c>
      <x:c r="O5257" s="22" t="str"/>
      <x:c r="P5257" s="24" t="n">
        <x:v>57</x:v>
      </x:c>
      <x:c r="Q5257" s="24" t="n">
        <x:v>42</x:v>
      </x:c>
      <x:c r="R5257" s="24" t="n">
        <x:v>3</x:v>
      </x:c>
      <x:c r="S5257" s="23" t="n">
        <x:f>IF(Q5257=0,"",R5257/Q5257)</x:f>
        <x:v>0.07142857142857142</x:v>
      </x:c>
      <x:c r="T5257" s="24" t="n">
        <x:v>4</x:v>
      </x:c>
      <x:c r="U5257" s="23" t="n">
        <x:f>IF(P5257=0,"",T5257/P5257)</x:f>
        <x:v>0.07017543859649122</x:v>
      </x:c>
      <x:c r="V5257" s="24" t="n">
        <x:f>P5257-T5257</x:f>
        <x:v>53</x:v>
      </x:c>
      <x:c r="W5257" s="22" t="str">
        <x:v>17:00–17:59</x:v>
      </x:c>
    </x:row>
    <x:row r="5258">
      <x:c r="A5258" s="22" t="str">
        <x:v>2026-08</x:v>
      </x:c>
      <x:c r="B5258" s="22" t="str">
        <x:v>新北市</x:v>
      </x:c>
      <x:c r="C5258" s="22" t="str">
        <x:v>三重區</x:v>
      </x:c>
      <x:c r="D5258" s="22" t="str">
        <x:v>C</x:v>
      </x:c>
      <x:c r="E5258" s="36" t="str">
        <x:v>500203108</x:v>
      </x:c>
      <x:c r="F5258" s="22" t="str">
        <x:v>中正北重陽路口</x:v>
      </x:c>
      <x:c r="G5258" s="37" t="n">
        <x:v>42.1</x:v>
      </x:c>
      <x:c r="H5258" s="24" t="n">
        <x:v>5</x:v>
      </x:c>
      <x:c r="I5258" s="24" t="n">
        <x:v>4</x:v>
      </x:c>
      <x:c r="J5258" s="24" t="n">
        <x:v>2</x:v>
      </x:c>
      <x:c r="K5258" s="23" t="n">
        <x:f>IF(I5258=0,"",J5258/I5258)</x:f>
        <x:v>0.5</x:v>
      </x:c>
      <x:c r="L5258" s="24" t="n">
        <x:v>2</x:v>
      </x:c>
      <x:c r="M5258" s="23" t="n">
        <x:f>IF(H5258=0,"",L5258/H5258)</x:f>
        <x:v>0.4</x:v>
      </x:c>
      <x:c r="N5258" s="24" t="n">
        <x:f>H5258-L5258</x:f>
        <x:v>3</x:v>
      </x:c>
      <x:c r="O5258" s="22" t="str">
        <x:v>06:00–06:59</x:v>
      </x:c>
      <x:c r="P5258" s="24" t="n">
        <x:v>125</x:v>
      </x:c>
      <x:c r="Q5258" s="24" t="n">
        <x:v>95</x:v>
      </x:c>
      <x:c r="R5258" s="24" t="n">
        <x:v>13</x:v>
      </x:c>
      <x:c r="S5258" s="23" t="n">
        <x:f>IF(Q5258=0,"",R5258/Q5258)</x:f>
        <x:v>0.1368421052631579</x:v>
      </x:c>
      <x:c r="T5258" s="24" t="n">
        <x:v>13</x:v>
      </x:c>
      <x:c r="U5258" s="23" t="n">
        <x:f>IF(P5258=0,"",T5258/P5258)</x:f>
        <x:v>0.104</x:v>
      </x:c>
      <x:c r="V5258" s="24" t="n">
        <x:f>P5258-T5258</x:f>
        <x:v>112</x:v>
      </x:c>
      <x:c r="W5258" s="22" t="str">
        <x:v>13:00–13:59</x:v>
      </x:c>
    </x:row>
    <x:row r="5259">
      <x:c r="A5259" s="22" t="str">
        <x:v>2026-08</x:v>
      </x:c>
      <x:c r="B5259" s="22" t="str">
        <x:v>新北市</x:v>
      </x:c>
      <x:c r="C5259" s="22" t="str">
        <x:v>三重區</x:v>
      </x:c>
      <x:c r="D5259" s="22" t="str">
        <x:v>A</x:v>
      </x:c>
      <x:c r="E5259" s="36" t="str">
        <x:v>500203109</x:v>
      </x:c>
      <x:c r="F5259" s="22" t="str">
        <x:v>光復路一段15巷口</x:v>
      </x:c>
      <x:c r="G5259" s="37" t="n">
        <x:v>161.76</x:v>
      </x:c>
      <x:c r="H5259" s="24" t="n">
        <x:v>35</x:v>
      </x:c>
      <x:c r="I5259" s="24" t="n">
        <x:v>13</x:v>
      </x:c>
      <x:c r="J5259" s="24" t="n">
        <x:v>4</x:v>
      </x:c>
      <x:c r="K5259" s="23" t="n">
        <x:f>IF(I5259=0,"",J5259/I5259)</x:f>
        <x:v>0.3076923076923077</x:v>
      </x:c>
      <x:c r="L5259" s="24" t="n">
        <x:v>6</x:v>
      </x:c>
      <x:c r="M5259" s="23" t="n">
        <x:f>IF(H5259=0,"",L5259/H5259)</x:f>
        <x:v>0.17142857142857143</x:v>
      </x:c>
      <x:c r="N5259" s="24" t="n">
        <x:f>H5259-L5259</x:f>
        <x:v>29</x:v>
      </x:c>
      <x:c r="O5259" s="22" t="str">
        <x:v>18:00–18:59</x:v>
      </x:c>
      <x:c r="P5259" s="24" t="n">
        <x:v>299</x:v>
      </x:c>
      <x:c r="Q5259" s="24" t="n">
        <x:v>114</x:v>
      </x:c>
      <x:c r="R5259" s="24" t="n">
        <x:v>8</x:v>
      </x:c>
      <x:c r="S5259" s="23" t="n">
        <x:f>IF(Q5259=0,"",R5259/Q5259)</x:f>
        <x:v>0.07017543859649122</x:v>
      </x:c>
      <x:c r="T5259" s="24" t="n">
        <x:v>12</x:v>
      </x:c>
      <x:c r="U5259" s="23" t="n">
        <x:f>IF(P5259=0,"",T5259/P5259)</x:f>
        <x:v>0.04013377926421405</x:v>
      </x:c>
      <x:c r="V5259" s="24" t="n">
        <x:f>P5259-T5259</x:f>
        <x:v>287</x:v>
      </x:c>
      <x:c r="W5259" s="22" t="str">
        <x:v>08:00–08:59</x:v>
      </x:c>
    </x:row>
    <x:row r="5260">
      <x:c r="A5260" s="22" t="str">
        <x:v>2026-08</x:v>
      </x:c>
      <x:c r="B5260" s="22" t="str">
        <x:v>新北市</x:v>
      </x:c>
      <x:c r="C5260" s="22" t="str">
        <x:v>三重區</x:v>
      </x:c>
      <x:c r="D5260" s="22" t="str">
        <x:v>B</x:v>
      </x:c>
      <x:c r="E5260" s="36" t="str">
        <x:v>500203111</x:v>
      </x:c>
      <x:c r="F5260" s="22" t="str">
        <x:v>光復路一段99巷口</x:v>
      </x:c>
      <x:c r="G5260" s="37" t="n">
        <x:v>56.1</x:v>
      </x:c>
      <x:c r="H5260" s="24" t="n">
        <x:v>4</x:v>
      </x:c>
      <x:c r="I5260" s="24" t="n">
        <x:v>3</x:v>
      </x:c>
      <x:c r="J5260" s="24" t="n">
        <x:v>1</x:v>
      </x:c>
      <x:c r="K5260" s="23" t="n">
        <x:f>IF(I5260=0,"",J5260/I5260)</x:f>
        <x:v>0.3333333333333333</x:v>
      </x:c>
      <x:c r="L5260" s="24" t="n">
        <x:v>2</x:v>
      </x:c>
      <x:c r="M5260" s="23" t="n">
        <x:f>IF(H5260=0,"",L5260/H5260)</x:f>
        <x:v>0.5</x:v>
      </x:c>
      <x:c r="N5260" s="24" t="n">
        <x:f>H5260-L5260</x:f>
        <x:v>2</x:v>
      </x:c>
      <x:c r="O5260" s="22" t="str">
        <x:v>08:00–08:59</x:v>
      </x:c>
      <x:c r="P5260" s="24" t="n">
        <x:v>109</x:v>
      </x:c>
      <x:c r="Q5260" s="24" t="n">
        <x:v>84</x:v>
      </x:c>
      <x:c r="R5260" s="24" t="n">
        <x:v>7</x:v>
      </x:c>
      <x:c r="S5260" s="23" t="n">
        <x:f>IF(Q5260=0,"",R5260/Q5260)</x:f>
        <x:v>0.08333333333333333</x:v>
      </x:c>
      <x:c r="T5260" s="24" t="n">
        <x:v>7</x:v>
      </x:c>
      <x:c r="U5260" s="23" t="n">
        <x:f>IF(P5260=0,"",T5260/P5260)</x:f>
        <x:v>0.06422018348623854</x:v>
      </x:c>
      <x:c r="V5260" s="24" t="n">
        <x:f>P5260-T5260</x:f>
        <x:v>102</x:v>
      </x:c>
      <x:c r="W5260" s="22" t="str">
        <x:v>18:00–18:59</x:v>
      </x:c>
    </x:row>
    <x:row r="5261">
      <x:c r="A5261" s="22" t="str">
        <x:v>2026-08</x:v>
      </x:c>
      <x:c r="B5261" s="22" t="str">
        <x:v>新北市</x:v>
      </x:c>
      <x:c r="C5261" s="22" t="str">
        <x:v>三重區</x:v>
      </x:c>
      <x:c r="D5261" s="22" t="str">
        <x:v>C</x:v>
      </x:c>
      <x:c r="E5261" s="36" t="str">
        <x:v>500203112</x:v>
      </x:c>
      <x:c r="F5261" s="22" t="str">
        <x:v>光復興德路口(東南側)</x:v>
      </x:c>
      <x:c r="G5261" s="37" t="n">
        <x:v>40.67</x:v>
      </x:c>
      <x:c r="H5261" s="24" t="n">
        <x:v>3</x:v>
      </x:c>
      <x:c r="I5261" s="24" t="n">
        <x:v>3</x:v>
      </x:c>
      <x:c r="J5261" s="24" t="n">
        <x:v>2</x:v>
      </x:c>
      <x:c r="K5261" s="23" t="n">
        <x:f>IF(I5261=0,"",J5261/I5261)</x:f>
        <x:v>0.6666666666666666</x:v>
      </x:c>
      <x:c r="L5261" s="24" t="n">
        <x:v>2</x:v>
      </x:c>
      <x:c r="M5261" s="23" t="n">
        <x:f>IF(H5261=0,"",L5261/H5261)</x:f>
        <x:v>0.6666666666666666</x:v>
      </x:c>
      <x:c r="N5261" s="24" t="n">
        <x:f>H5261-L5261</x:f>
        <x:v>1</x:v>
      </x:c>
      <x:c r="O5261" s="22" t="str">
        <x:v>17:00–17:59</x:v>
      </x:c>
      <x:c r="P5261" s="24" t="n">
        <x:v>50</x:v>
      </x:c>
      <x:c r="Q5261" s="24" t="n">
        <x:v>40</x:v>
      </x:c>
      <x:c r="R5261" s="24" t="n">
        <x:v>5</x:v>
      </x:c>
      <x:c r="S5261" s="23" t="n">
        <x:f>IF(Q5261=0,"",R5261/Q5261)</x:f>
        <x:v>0.125</x:v>
      </x:c>
      <x:c r="T5261" s="24" t="n">
        <x:v>5</x:v>
      </x:c>
      <x:c r="U5261" s="23" t="n">
        <x:f>IF(P5261=0,"",T5261/P5261)</x:f>
        <x:v>0.1</x:v>
      </x:c>
      <x:c r="V5261" s="24" t="n">
        <x:f>P5261-T5261</x:f>
        <x:v>45</x:v>
      </x:c>
      <x:c r="W5261" s="22" t="str">
        <x:v>19:00–19:59</x:v>
      </x:c>
    </x:row>
    <x:row r="5262">
      <x:c r="A5262" s="22" t="str">
        <x:v>2026-08</x:v>
      </x:c>
      <x:c r="B5262" s="22" t="str">
        <x:v>新北市</x:v>
      </x:c>
      <x:c r="C5262" s="22" t="str">
        <x:v>三重區</x:v>
      </x:c>
      <x:c r="D5262" s="22" t="str">
        <x:v>B</x:v>
      </x:c>
      <x:c r="E5262" s="36" t="str">
        <x:v>500203113</x:v>
      </x:c>
      <x:c r="F5262" s="22" t="str">
        <x:v>光復路二段42巷口</x:v>
      </x:c>
      <x:c r="G5262" s="37" t="n">
        <x:v>70.43</x:v>
      </x:c>
      <x:c r="H5262" s="24" t="n">
        <x:v>28</x:v>
      </x:c>
      <x:c r="I5262" s="24" t="n">
        <x:v>15</x:v>
      </x:c>
      <x:c r="J5262" s="24" t="n">
        <x:v>2</x:v>
      </x:c>
      <x:c r="K5262" s="23" t="n">
        <x:f>IF(I5262=0,"",J5262/I5262)</x:f>
        <x:v>0.13333333333333333</x:v>
      </x:c>
      <x:c r="L5262" s="24" t="n">
        <x:v>2</x:v>
      </x:c>
      <x:c r="M5262" s="23" t="n">
        <x:f>IF(H5262=0,"",L5262/H5262)</x:f>
        <x:v>0.07142857142857142</x:v>
      </x:c>
      <x:c r="N5262" s="24" t="n">
        <x:f>H5262-L5262</x:f>
        <x:v>26</x:v>
      </x:c>
      <x:c r="O5262" s="22" t="str">
        <x:v>17:00–17:59</x:v>
      </x:c>
      <x:c r="P5262" s="24" t="n">
        <x:v>111</x:v>
      </x:c>
      <x:c r="Q5262" s="24" t="n">
        <x:v>69</x:v>
      </x:c>
      <x:c r="R5262" s="24" t="n">
        <x:v>13</x:v>
      </x:c>
      <x:c r="S5262" s="23" t="n">
        <x:f>IF(Q5262=0,"",R5262/Q5262)</x:f>
        <x:v>0.18840579710144928</x:v>
      </x:c>
      <x:c r="T5262" s="24" t="n">
        <x:v>16</x:v>
      </x:c>
      <x:c r="U5262" s="23" t="n">
        <x:f>IF(P5262=0,"",T5262/P5262)</x:f>
        <x:v>0.14414414414414414</x:v>
      </x:c>
      <x:c r="V5262" s="24" t="n">
        <x:f>P5262-T5262</x:f>
        <x:v>95</x:v>
      </x:c>
      <x:c r="W5262" s="22" t="str">
        <x:v>07:00–07:59</x:v>
      </x:c>
    </x:row>
    <x:row r="5263">
      <x:c r="A5263" s="22" t="str">
        <x:v>2026-08</x:v>
      </x:c>
      <x:c r="B5263" s="22" t="str">
        <x:v>新北市</x:v>
      </x:c>
      <x:c r="C5263" s="22" t="str">
        <x:v>三重區</x:v>
      </x:c>
      <x:c r="D5263" s="22" t="str">
        <x:v>B</x:v>
      </x:c>
      <x:c r="E5263" s="36" t="str">
        <x:v>500203114</x:v>
      </x:c>
      <x:c r="F5263" s="22" t="str">
        <x:v>光復中興北街175巷口(西北側)</x:v>
      </x:c>
      <x:c r="G5263" s="37" t="n">
        <x:v>79.19</x:v>
      </x:c>
      <x:c r="H5263" s="24" t="n">
        <x:v>3</x:v>
      </x:c>
      <x:c r="I5263" s="24" t="n">
        <x:v>2</x:v>
      </x:c>
      <x:c r="J5263" s="24" t="n">
        <x:v>0</x:v>
      </x:c>
      <x:c r="K5263" s="23" t="n">
        <x:f>IF(I5263=0,"",J5263/I5263)</x:f>
        <x:v>0</x:v>
      </x:c>
      <x:c r="L5263" s="24" t="n">
        <x:v>0</x:v>
      </x:c>
      <x:c r="M5263" s="23" t="n">
        <x:f>IF(H5263=0,"",L5263/H5263)</x:f>
        <x:v>0</x:v>
      </x:c>
      <x:c r="N5263" s="24" t="n">
        <x:f>H5263-L5263</x:f>
        <x:v>3</x:v>
      </x:c>
      <x:c r="O5263" s="22" t="str">
        <x:v>15:00–15:59</x:v>
      </x:c>
      <x:c r="P5263" s="24" t="n">
        <x:v>16</x:v>
      </x:c>
      <x:c r="Q5263" s="24" t="n">
        <x:v>11</x:v>
      </x:c>
      <x:c r="R5263" s="24" t="n">
        <x:v>3</x:v>
      </x:c>
      <x:c r="S5263" s="23" t="n">
        <x:f>IF(Q5263=0,"",R5263/Q5263)</x:f>
        <x:v>0.2727272727272727</x:v>
      </x:c>
      <x:c r="T5263" s="24" t="n">
        <x:v>5</x:v>
      </x:c>
      <x:c r="U5263" s="23" t="n">
        <x:f>IF(P5263=0,"",T5263/P5263)</x:f>
        <x:v>0.3125</x:v>
      </x:c>
      <x:c r="V5263" s="24" t="n">
        <x:f>P5263-T5263</x:f>
        <x:v>11</x:v>
      </x:c>
      <x:c r="W5263" s="22" t="str">
        <x:v>21:00–21:59</x:v>
      </x:c>
    </x:row>
    <x:row r="5264">
      <x:c r="A5264" s="22" t="str">
        <x:v>2026-08</x:v>
      </x:c>
      <x:c r="B5264" s="22" t="str">
        <x:v>新北市</x:v>
      </x:c>
      <x:c r="C5264" s="22" t="str">
        <x:v>三重區</x:v>
      </x:c>
      <x:c r="D5264" s="22" t="str">
        <x:v>A</x:v>
      </x:c>
      <x:c r="E5264" s="36" t="str">
        <x:v>500203115</x:v>
      </x:c>
      <x:c r="F5264" s="22" t="str">
        <x:v>集美街58巷口(東北側)</x:v>
      </x:c>
      <x:c r="G5264" s="37" t="n">
        <x:v>231.33</x:v>
      </x:c>
      <x:c r="H5264" s="24" t="n">
        <x:v>98</x:v>
      </x:c>
      <x:c r="I5264" s="24" t="n">
        <x:v>44</x:v>
      </x:c>
      <x:c r="J5264" s="24" t="n">
        <x:v>20</x:v>
      </x:c>
      <x:c r="K5264" s="23" t="n">
        <x:f>IF(I5264=0,"",J5264/I5264)</x:f>
        <x:v>0.45454545454545453</x:v>
      </x:c>
      <x:c r="L5264" s="24" t="n">
        <x:v>43</x:v>
      </x:c>
      <x:c r="M5264" s="23" t="n">
        <x:f>IF(H5264=0,"",L5264/H5264)</x:f>
        <x:v>0.4387755102040816</x:v>
      </x:c>
      <x:c r="N5264" s="24" t="n">
        <x:f>H5264-L5264</x:f>
        <x:v>55</x:v>
      </x:c>
      <x:c r="O5264" s="22" t="str">
        <x:v>12:00–12:59</x:v>
      </x:c>
      <x:c r="P5264" s="24" t="n">
        <x:v>250</x:v>
      </x:c>
      <x:c r="Q5264" s="24" t="n">
        <x:v>106</x:v>
      </x:c>
      <x:c r="R5264" s="24" t="n">
        <x:v>15</x:v>
      </x:c>
      <x:c r="S5264" s="23" t="n">
        <x:f>IF(Q5264=0,"",R5264/Q5264)</x:f>
        <x:v>0.14150943396226415</x:v>
      </x:c>
      <x:c r="T5264" s="24" t="n">
        <x:v>26</x:v>
      </x:c>
      <x:c r="U5264" s="23" t="n">
        <x:f>IF(P5264=0,"",T5264/P5264)</x:f>
        <x:v>0.104</x:v>
      </x:c>
      <x:c r="V5264" s="24" t="n">
        <x:f>P5264-T5264</x:f>
        <x:v>224</x:v>
      </x:c>
      <x:c r="W5264" s="22" t="str">
        <x:v>17:00–17:59</x:v>
      </x:c>
    </x:row>
    <x:row r="5265">
      <x:c r="A5265" s="22" t="str">
        <x:v>2026-08</x:v>
      </x:c>
      <x:c r="B5265" s="22" t="str">
        <x:v>新北市</x:v>
      </x:c>
      <x:c r="C5265" s="22" t="str">
        <x:v>三重區</x:v>
      </x:c>
      <x:c r="D5265" s="22" t="str">
        <x:v>C</x:v>
      </x:c>
      <x:c r="E5265" s="36" t="str">
        <x:v>500203116</x:v>
      </x:c>
      <x:c r="F5265" s="22" t="str">
        <x:v>三和路四段73號旁</x:v>
      </x:c>
      <x:c r="G5265" s="37" t="n">
        <x:v>35.19</x:v>
      </x:c>
      <x:c r="H5265" s="24" t="n">
        <x:v>4</x:v>
      </x:c>
      <x:c r="I5265" s="24" t="n">
        <x:v>3</x:v>
      </x:c>
      <x:c r="J5265" s="24" t="n">
        <x:v>0</x:v>
      </x:c>
      <x:c r="K5265" s="23" t="n">
        <x:f>IF(I5265=0,"",J5265/I5265)</x:f>
        <x:v>0</x:v>
      </x:c>
      <x:c r="L5265" s="24" t="n">
        <x:v>0</x:v>
      </x:c>
      <x:c r="M5265" s="23" t="n">
        <x:f>IF(H5265=0,"",L5265/H5265)</x:f>
        <x:v>0</x:v>
      </x:c>
      <x:c r="N5265" s="24" t="n">
        <x:f>H5265-L5265</x:f>
        <x:v>4</x:v>
      </x:c>
      <x:c r="O5265" s="22" t="str">
        <x:v>16:00–16:59</x:v>
      </x:c>
      <x:c r="P5265" s="24" t="n">
        <x:v>48</x:v>
      </x:c>
      <x:c r="Q5265" s="24" t="n">
        <x:v>41</x:v>
      </x:c>
      <x:c r="R5265" s="24" t="n">
        <x:v>8</x:v>
      </x:c>
      <x:c r="S5265" s="23" t="n">
        <x:f>IF(Q5265=0,"",R5265/Q5265)</x:f>
        <x:v>0.1951219512195122</x:v>
      </x:c>
      <x:c r="T5265" s="24" t="n">
        <x:v>8</x:v>
      </x:c>
      <x:c r="U5265" s="23" t="n">
        <x:f>IF(P5265=0,"",T5265/P5265)</x:f>
        <x:v>0.16666666666666666</x:v>
      </x:c>
      <x:c r="V5265" s="24" t="n">
        <x:f>P5265-T5265</x:f>
        <x:v>40</x:v>
      </x:c>
      <x:c r="W5265" s="22" t="str">
        <x:v>17:00–17:59</x:v>
      </x:c>
    </x:row>
    <x:row r="5266">
      <x:c r="A5266" s="22" t="str">
        <x:v>2026-08</x:v>
      </x:c>
      <x:c r="B5266" s="22" t="str">
        <x:v>新北市</x:v>
      </x:c>
      <x:c r="C5266" s="22" t="str">
        <x:v>三重區</x:v>
      </x:c>
      <x:c r="D5266" s="22" t="str">
        <x:v>B</x:v>
      </x:c>
      <x:c r="E5266" s="36" t="str">
        <x:v>500203117</x:v>
      </x:c>
      <x:c r="F5266" s="22" t="str">
        <x:v>三信集英路口</x:v>
      </x:c>
      <x:c r="G5266" s="37" t="n">
        <x:v>61.1</x:v>
      </x:c>
      <x:c r="H5266" s="24" t="n">
        <x:v>5</x:v>
      </x:c>
      <x:c r="I5266" s="24" t="n">
        <x:v>5</x:v>
      </x:c>
      <x:c r="J5266" s="24" t="n">
        <x:v>1</x:v>
      </x:c>
      <x:c r="K5266" s="23" t="n">
        <x:f>IF(I5266=0,"",J5266/I5266)</x:f>
        <x:v>0.2</x:v>
      </x:c>
      <x:c r="L5266" s="24" t="n">
        <x:v>1</x:v>
      </x:c>
      <x:c r="M5266" s="23" t="n">
        <x:f>IF(H5266=0,"",L5266/H5266)</x:f>
        <x:v>0.2</x:v>
      </x:c>
      <x:c r="N5266" s="24" t="n">
        <x:f>H5266-L5266</x:f>
        <x:v>4</x:v>
      </x:c>
      <x:c r="O5266" s="22" t="str">
        <x:v>18:00–18:59</x:v>
      </x:c>
      <x:c r="P5266" s="24" t="n">
        <x:v>183</x:v>
      </x:c>
      <x:c r="Q5266" s="24" t="n">
        <x:v>124</x:v>
      </x:c>
      <x:c r="R5266" s="24" t="n">
        <x:v>9</x:v>
      </x:c>
      <x:c r="S5266" s="23" t="n">
        <x:f>IF(Q5266=0,"",R5266/Q5266)</x:f>
        <x:v>0.07258064516129033</x:v>
      </x:c>
      <x:c r="T5266" s="24" t="n">
        <x:v>9</x:v>
      </x:c>
      <x:c r="U5266" s="23" t="n">
        <x:f>IF(P5266=0,"",T5266/P5266)</x:f>
        <x:v>0.04918032786885246</x:v>
      </x:c>
      <x:c r="V5266" s="24" t="n">
        <x:f>P5266-T5266</x:f>
        <x:v>174</x:v>
      </x:c>
      <x:c r="W5266" s="22" t="str">
        <x:v>09:00–09:59</x:v>
      </x:c>
    </x:row>
    <x:row r="5267">
      <x:c r="A5267" s="22" t="str">
        <x:v>2026-08</x:v>
      </x:c>
      <x:c r="B5267" s="22" t="str">
        <x:v>新北市</x:v>
      </x:c>
      <x:c r="C5267" s="22" t="str">
        <x:v>三重區</x:v>
      </x:c>
      <x:c r="D5267" s="22" t="str">
        <x:v>C</x:v>
      </x:c>
      <x:c r="E5267" s="36" t="str">
        <x:v>500203118</x:v>
      </x:c>
      <x:c r="F5267" s="22" t="str">
        <x:v>慈化公園</x:v>
      </x:c>
      <x:c r="G5267" s="37" t="n">
        <x:v>45.29</x:v>
      </x:c>
      <x:c r="H5267" s="24" t="n">
        <x:v>2</x:v>
      </x:c>
      <x:c r="I5267" s="24" t="n">
        <x:v>2</x:v>
      </x:c>
      <x:c r="J5267" s="24" t="n">
        <x:v>1</x:v>
      </x:c>
      <x:c r="K5267" s="23" t="n">
        <x:f>IF(I5267=0,"",J5267/I5267)</x:f>
        <x:v>0.5</x:v>
      </x:c>
      <x:c r="L5267" s="24" t="n">
        <x:v>1</x:v>
      </x:c>
      <x:c r="M5267" s="23" t="n">
        <x:f>IF(H5267=0,"",L5267/H5267)</x:f>
        <x:v>0.5</x:v>
      </x:c>
      <x:c r="N5267" s="24" t="n">
        <x:f>H5267-L5267</x:f>
        <x:v>1</x:v>
      </x:c>
      <x:c r="O5267" s="22" t="str">
        <x:v>19:00–19:59</x:v>
      </x:c>
      <x:c r="P5267" s="24" t="n">
        <x:v>53</x:v>
      </x:c>
      <x:c r="Q5267" s="24" t="n">
        <x:v>37</x:v>
      </x:c>
      <x:c r="R5267" s="24" t="n">
        <x:v>1</x:v>
      </x:c>
      <x:c r="S5267" s="23" t="n">
        <x:f>IF(Q5267=0,"",R5267/Q5267)</x:f>
        <x:v>0.02702702702702703</x:v>
      </x:c>
      <x:c r="T5267" s="24" t="n">
        <x:v>1</x:v>
      </x:c>
      <x:c r="U5267" s="23" t="n">
        <x:f>IF(P5267=0,"",T5267/P5267)</x:f>
        <x:v>0.018867924528301886</x:v>
      </x:c>
      <x:c r="V5267" s="24" t="n">
        <x:f>P5267-T5267</x:f>
        <x:v>52</x:v>
      </x:c>
      <x:c r="W5267" s="22" t="str">
        <x:v>12:00–12:59</x:v>
      </x:c>
    </x:row>
    <x:row r="5268">
      <x:c r="A5268" s="22" t="str">
        <x:v>2026-08</x:v>
      </x:c>
      <x:c r="B5268" s="22" t="str">
        <x:v>新北市</x:v>
      </x:c>
      <x:c r="C5268" s="22" t="str">
        <x:v>三重區</x:v>
      </x:c>
      <x:c r="D5268" s="22" t="str">
        <x:v>C</x:v>
      </x:c>
      <x:c r="E5268" s="36" t="str">
        <x:v>500203119</x:v>
      </x:c>
      <x:c r="F5268" s="22" t="str">
        <x:v>三張地下停車場</x:v>
      </x:c>
      <x:c r="G5268" s="37" t="n">
        <x:v>37.9</x:v>
      </x:c>
      <x:c r="H5268" s="24" t="n">
        <x:v>3</x:v>
      </x:c>
      <x:c r="I5268" s="24" t="n">
        <x:v>3</x:v>
      </x:c>
      <x:c r="J5268" s="24" t="n">
        <x:v>0</x:v>
      </x:c>
      <x:c r="K5268" s="23" t="n">
        <x:f>IF(I5268=0,"",J5268/I5268)</x:f>
        <x:v>0</x:v>
      </x:c>
      <x:c r="L5268" s="24" t="n">
        <x:v>0</x:v>
      </x:c>
      <x:c r="M5268" s="23" t="n">
        <x:f>IF(H5268=0,"",L5268/H5268)</x:f>
        <x:v>0</x:v>
      </x:c>
      <x:c r="N5268" s="24" t="n">
        <x:f>H5268-L5268</x:f>
        <x:v>3</x:v>
      </x:c>
      <x:c r="O5268" s="22" t="str">
        <x:v>11:00–11:59</x:v>
      </x:c>
      <x:c r="P5268" s="24" t="n">
        <x:v>35</x:v>
      </x:c>
      <x:c r="Q5268" s="24" t="n">
        <x:v>26</x:v>
      </x:c>
      <x:c r="R5268" s="24" t="n">
        <x:v>4</x:v>
      </x:c>
      <x:c r="S5268" s="23" t="n">
        <x:f>IF(Q5268=0,"",R5268/Q5268)</x:f>
        <x:v>0.15384615384615385</x:v>
      </x:c>
      <x:c r="T5268" s="24" t="n">
        <x:v>6</x:v>
      </x:c>
      <x:c r="U5268" s="23" t="n">
        <x:f>IF(P5268=0,"",T5268/P5268)</x:f>
        <x:v>0.17142857142857143</x:v>
      </x:c>
      <x:c r="V5268" s="24" t="n">
        <x:f>P5268-T5268</x:f>
        <x:v>29</x:v>
      </x:c>
      <x:c r="W5268" s="22" t="str">
        <x:v>11:00–11:59</x:v>
      </x:c>
    </x:row>
    <x:row r="5269">
      <x:c r="A5269" s="22" t="str">
        <x:v>2026-08</x:v>
      </x:c>
      <x:c r="B5269" s="22" t="str">
        <x:v>新北市</x:v>
      </x:c>
      <x:c r="C5269" s="22" t="str">
        <x:v>三重區</x:v>
      </x:c>
      <x:c r="D5269" s="22" t="str">
        <x:v>B</x:v>
      </x:c>
      <x:c r="E5269" s="36" t="str">
        <x:v>500203120</x:v>
      </x:c>
      <x:c r="F5269" s="22" t="str">
        <x:v>仁愛仁和街口</x:v>
      </x:c>
      <x:c r="G5269" s="37" t="n">
        <x:v>94.67</x:v>
      </x:c>
      <x:c r="H5269" s="24" t="n">
        <x:v>9</x:v>
      </x:c>
      <x:c r="I5269" s="24" t="n">
        <x:v>5</x:v>
      </x:c>
      <x:c r="J5269" s="24" t="n">
        <x:v>0</x:v>
      </x:c>
      <x:c r="K5269" s="23" t="n">
        <x:f>IF(I5269=0,"",J5269/I5269)</x:f>
        <x:v>0</x:v>
      </x:c>
      <x:c r="L5269" s="24" t="n">
        <x:v>0</x:v>
      </x:c>
      <x:c r="M5269" s="23" t="n">
        <x:f>IF(H5269=0,"",L5269/H5269)</x:f>
        <x:v>0</x:v>
      </x:c>
      <x:c r="N5269" s="24" t="n">
        <x:f>H5269-L5269</x:f>
        <x:v>9</x:v>
      </x:c>
      <x:c r="O5269" s="22" t="str">
        <x:v>17:00–17:59</x:v>
      </x:c>
      <x:c r="P5269" s="24" t="n">
        <x:v>404</x:v>
      </x:c>
      <x:c r="Q5269" s="24" t="n">
        <x:v>193</x:v>
      </x:c>
      <x:c r="R5269" s="24" t="n">
        <x:v>12</x:v>
      </x:c>
      <x:c r="S5269" s="23" t="n">
        <x:f>IF(Q5269=0,"",R5269/Q5269)</x:f>
        <x:v>0.06217616580310881</x:v>
      </x:c>
      <x:c r="T5269" s="24" t="n">
        <x:v>16</x:v>
      </x:c>
      <x:c r="U5269" s="23" t="n">
        <x:f>IF(P5269=0,"",T5269/P5269)</x:f>
        <x:v>0.039603960396039604</x:v>
      </x:c>
      <x:c r="V5269" s="24" t="n">
        <x:f>P5269-T5269</x:f>
        <x:v>388</x:v>
      </x:c>
      <x:c r="W5269" s="22" t="str">
        <x:v>19:00–19:59</x:v>
      </x:c>
    </x:row>
    <x:row r="5270">
      <x:c r="A5270" s="22" t="str">
        <x:v>2026-08</x:v>
      </x:c>
      <x:c r="B5270" s="22" t="str">
        <x:v>新北市</x:v>
      </x:c>
      <x:c r="C5270" s="22" t="str">
        <x:v>三重區</x:v>
      </x:c>
      <x:c r="D5270" s="22" t="str">
        <x:v>A</x:v>
      </x:c>
      <x:c r="E5270" s="36" t="str">
        <x:v>500203121</x:v>
      </x:c>
      <x:c r="F5270" s="22" t="str">
        <x:v>修德國小(重陽路三段)</x:v>
      </x:c>
      <x:c r="G5270" s="37" t="n">
        <x:v>127.38</x:v>
      </x:c>
      <x:c r="H5270" s="24" t="n">
        <x:v>6</x:v>
      </x:c>
      <x:c r="I5270" s="24" t="n">
        <x:v>6</x:v>
      </x:c>
      <x:c r="J5270" s="24" t="n">
        <x:v>2</x:v>
      </x:c>
      <x:c r="K5270" s="23" t="n">
        <x:f>IF(I5270=0,"",J5270/I5270)</x:f>
        <x:v>0.3333333333333333</x:v>
      </x:c>
      <x:c r="L5270" s="24" t="n">
        <x:v>2</x:v>
      </x:c>
      <x:c r="M5270" s="23" t="n">
        <x:f>IF(H5270=0,"",L5270/H5270)</x:f>
        <x:v>0.3333333333333333</x:v>
      </x:c>
      <x:c r="N5270" s="24" t="n">
        <x:f>H5270-L5270</x:f>
        <x:v>4</x:v>
      </x:c>
      <x:c r="O5270" s="22" t="str">
        <x:v>22:00–22:59</x:v>
      </x:c>
      <x:c r="P5270" s="24" t="n">
        <x:v>282</x:v>
      </x:c>
      <x:c r="Q5270" s="24" t="n">
        <x:v>122</x:v>
      </x:c>
      <x:c r="R5270" s="24" t="n">
        <x:v>16</x:v>
      </x:c>
      <x:c r="S5270" s="23" t="n">
        <x:f>IF(Q5270=0,"",R5270/Q5270)</x:f>
        <x:v>0.13114754098360656</x:v>
      </x:c>
      <x:c r="T5270" s="24" t="n">
        <x:v>25</x:v>
      </x:c>
      <x:c r="U5270" s="23" t="n">
        <x:f>IF(P5270=0,"",T5270/P5270)</x:f>
        <x:v>0.08865248226950355</x:v>
      </x:c>
      <x:c r="V5270" s="24" t="n">
        <x:f>P5270-T5270</x:f>
        <x:v>257</x:v>
      </x:c>
      <x:c r="W5270" s="22" t="str">
        <x:v>08:00–08:59</x:v>
      </x:c>
    </x:row>
    <x:row r="5271">
      <x:c r="A5271" s="22" t="str">
        <x:v>2026-08</x:v>
      </x:c>
      <x:c r="B5271" s="22" t="str">
        <x:v>新北市</x:v>
      </x:c>
      <x:c r="C5271" s="22" t="str">
        <x:v>三重區</x:v>
      </x:c>
      <x:c r="D5271" s="22" t="str">
        <x:v>B</x:v>
      </x:c>
      <x:c r="E5271" s="36" t="str">
        <x:v>500203122</x:v>
      </x:c>
      <x:c r="F5271" s="22" t="str">
        <x:v>三重重陽公園</x:v>
      </x:c>
      <x:c r="G5271" s="37" t="n">
        <x:v>92.52</x:v>
      </x:c>
      <x:c r="H5271" s="24" t="n">
        <x:v>19</x:v>
      </x:c>
      <x:c r="I5271" s="24" t="n">
        <x:v>11</x:v>
      </x:c>
      <x:c r="J5271" s="24" t="n">
        <x:v>3</x:v>
      </x:c>
      <x:c r="K5271" s="23" t="n">
        <x:f>IF(I5271=0,"",J5271/I5271)</x:f>
        <x:v>0.2727272727272727</x:v>
      </x:c>
      <x:c r="L5271" s="24" t="n">
        <x:v>5</x:v>
      </x:c>
      <x:c r="M5271" s="23" t="n">
        <x:f>IF(H5271=0,"",L5271/H5271)</x:f>
        <x:v>0.2631578947368421</x:v>
      </x:c>
      <x:c r="N5271" s="24" t="n">
        <x:f>H5271-L5271</x:f>
        <x:v>14</x:v>
      </x:c>
      <x:c r="O5271" s="22" t="str">
        <x:v>21:00–21:59</x:v>
      </x:c>
      <x:c r="P5271" s="24" t="n">
        <x:v>157</x:v>
      </x:c>
      <x:c r="Q5271" s="24" t="n">
        <x:v>98</x:v>
      </x:c>
      <x:c r="R5271" s="24" t="n">
        <x:v>21</x:v>
      </x:c>
      <x:c r="S5271" s="23" t="n">
        <x:f>IF(Q5271=0,"",R5271/Q5271)</x:f>
        <x:v>0.21428571428571427</x:v>
      </x:c>
      <x:c r="T5271" s="24" t="n">
        <x:v>28</x:v>
      </x:c>
      <x:c r="U5271" s="23" t="n">
        <x:f>IF(P5271=0,"",T5271/P5271)</x:f>
        <x:v>0.17834394904458598</x:v>
      </x:c>
      <x:c r="V5271" s="24" t="n">
        <x:f>P5271-T5271</x:f>
        <x:v>129</x:v>
      </x:c>
      <x:c r="W5271" s="22" t="str">
        <x:v>22:00–22:59</x:v>
      </x:c>
    </x:row>
    <x:row r="5272">
      <x:c r="A5272" s="22" t="str">
        <x:v>2026-08</x:v>
      </x:c>
      <x:c r="B5272" s="22" t="str">
        <x:v>新北市</x:v>
      </x:c>
      <x:c r="C5272" s="22" t="str">
        <x:v>三重區</x:v>
      </x:c>
      <x:c r="D5272" s="22" t="str">
        <x:v>B</x:v>
      </x:c>
      <x:c r="E5272" s="36" t="str">
        <x:v>500203123</x:v>
      </x:c>
      <x:c r="F5272" s="22" t="str">
        <x:v>三和國中(自強路三段110巷)</x:v>
      </x:c>
      <x:c r="G5272" s="37" t="n">
        <x:v>58.86</x:v>
      </x:c>
      <x:c r="H5272" s="24" t="n">
        <x:v>1</x:v>
      </x:c>
      <x:c r="I5272" s="24" t="n">
        <x:v>1</x:v>
      </x:c>
      <x:c r="J5272" s="24" t="n">
        <x:v>1</x:v>
      </x:c>
      <x:c r="K5272" s="23" t="n">
        <x:f>IF(I5272=0,"",J5272/I5272)</x:f>
        <x:v>1</x:v>
      </x:c>
      <x:c r="L5272" s="24" t="n">
        <x:v>1</x:v>
      </x:c>
      <x:c r="M5272" s="23" t="n">
        <x:f>IF(H5272=0,"",L5272/H5272)</x:f>
        <x:v>1</x:v>
      </x:c>
      <x:c r="N5272" s="24" t="n">
        <x:f>H5272-L5272</x:f>
        <x:v>0</x:v>
      </x:c>
      <x:c r="O5272" s="22" t="str"/>
      <x:c r="P5272" s="24" t="n">
        <x:v>53</x:v>
      </x:c>
      <x:c r="Q5272" s="24" t="n">
        <x:v>41</x:v>
      </x:c>
      <x:c r="R5272" s="24" t="n">
        <x:v>7</x:v>
      </x:c>
      <x:c r="S5272" s="23" t="n">
        <x:f>IF(Q5272=0,"",R5272/Q5272)</x:f>
        <x:v>0.17073170731707318</x:v>
      </x:c>
      <x:c r="T5272" s="24" t="n">
        <x:v>8</x:v>
      </x:c>
      <x:c r="U5272" s="23" t="n">
        <x:f>IF(P5272=0,"",T5272/P5272)</x:f>
        <x:v>0.1509433962264151</x:v>
      </x:c>
      <x:c r="V5272" s="24" t="n">
        <x:f>P5272-T5272</x:f>
        <x:v>45</x:v>
      </x:c>
      <x:c r="W5272" s="22" t="str">
        <x:v>18:00–18:59</x:v>
      </x:c>
    </x:row>
    <x:row r="5273">
      <x:c r="A5273" s="22" t="str">
        <x:v>2026-08</x:v>
      </x:c>
      <x:c r="B5273" s="22" t="str">
        <x:v>新北市</x:v>
      </x:c>
      <x:c r="C5273" s="22" t="str">
        <x:v>三重區</x:v>
      </x:c>
      <x:c r="D5273" s="22" t="str">
        <x:v>B</x:v>
      </x:c>
      <x:c r="E5273" s="36" t="str">
        <x:v>500203124</x:v>
      </x:c>
      <x:c r="F5273" s="22" t="str">
        <x:v>頂崁街210巷28弄口</x:v>
      </x:c>
      <x:c r="G5273" s="37" t="n">
        <x:v>50.48</x:v>
      </x:c>
      <x:c r="H5273" s="24" t="n">
        <x:v>4</x:v>
      </x:c>
      <x:c r="I5273" s="24" t="n">
        <x:v>4</x:v>
      </x:c>
      <x:c r="J5273" s="24" t="n">
        <x:v>2</x:v>
      </x:c>
      <x:c r="K5273" s="23" t="n">
        <x:f>IF(I5273=0,"",J5273/I5273)</x:f>
        <x:v>0.5</x:v>
      </x:c>
      <x:c r="L5273" s="24" t="n">
        <x:v>2</x:v>
      </x:c>
      <x:c r="M5273" s="23" t="n">
        <x:f>IF(H5273=0,"",L5273/H5273)</x:f>
        <x:v>0.5</x:v>
      </x:c>
      <x:c r="N5273" s="24" t="n">
        <x:f>H5273-L5273</x:f>
        <x:v>2</x:v>
      </x:c>
      <x:c r="O5273" s="22" t="str">
        <x:v>17:00–17:59</x:v>
      </x:c>
      <x:c r="P5273" s="24" t="n">
        <x:v>51</x:v>
      </x:c>
      <x:c r="Q5273" s="24" t="n">
        <x:v>41</x:v>
      </x:c>
      <x:c r="R5273" s="24" t="n">
        <x:v>2</x:v>
      </x:c>
      <x:c r="S5273" s="23" t="n">
        <x:f>IF(Q5273=0,"",R5273/Q5273)</x:f>
        <x:v>0.04878048780487805</x:v>
      </x:c>
      <x:c r="T5273" s="24" t="n">
        <x:v>2</x:v>
      </x:c>
      <x:c r="U5273" s="23" t="n">
        <x:f>IF(P5273=0,"",T5273/P5273)</x:f>
        <x:v>0.0392156862745098</x:v>
      </x:c>
      <x:c r="V5273" s="24" t="n">
        <x:f>P5273-T5273</x:f>
        <x:v>49</x:v>
      </x:c>
      <x:c r="W5273" s="22" t="str">
        <x:v>17:00–17:59</x:v>
      </x:c>
    </x:row>
    <x:row r="5274">
      <x:c r="A5274" s="22" t="str">
        <x:v>2026-08</x:v>
      </x:c>
      <x:c r="B5274" s="22" t="str">
        <x:v>新北市</x:v>
      </x:c>
      <x:c r="C5274" s="22" t="str">
        <x:v>三重區</x:v>
      </x:c>
      <x:c r="D5274" s="22" t="str">
        <x:v>C</x:v>
      </x:c>
      <x:c r="E5274" s="36" t="str">
        <x:v>500203125</x:v>
      </x:c>
      <x:c r="F5274" s="22" t="str">
        <x:v>河邊北街100巷口</x:v>
      </x:c>
      <x:c r="G5274" s="37" t="n">
        <x:v>34.19</x:v>
      </x:c>
      <x:c r="H5274" s="24" t="n">
        <x:v>1</x:v>
      </x:c>
      <x:c r="I5274" s="24" t="n">
        <x:v>1</x:v>
      </x:c>
      <x:c r="J5274" s="24" t="n">
        <x:v>0</x:v>
      </x:c>
      <x:c r="K5274" s="23" t="n">
        <x:f>IF(I5274=0,"",J5274/I5274)</x:f>
        <x:v>0</x:v>
      </x:c>
      <x:c r="L5274" s="24" t="n">
        <x:v>0</x:v>
      </x:c>
      <x:c r="M5274" s="23" t="n">
        <x:f>IF(H5274=0,"",L5274/H5274)</x:f>
        <x:v>0</x:v>
      </x:c>
      <x:c r="N5274" s="24" t="n">
        <x:f>H5274-L5274</x:f>
        <x:v>1</x:v>
      </x:c>
      <x:c r="O5274" s="22" t="str">
        <x:v>07:00–07:59</x:v>
      </x:c>
      <x:c r="P5274" s="24" t="n">
        <x:v>21</x:v>
      </x:c>
      <x:c r="Q5274" s="24" t="n">
        <x:v>19</x:v>
      </x:c>
      <x:c r="R5274" s="24" t="n">
        <x:v>4</x:v>
      </x:c>
      <x:c r="S5274" s="23" t="n">
        <x:f>IF(Q5274=0,"",R5274/Q5274)</x:f>
        <x:v>0.21052631578947367</x:v>
      </x:c>
      <x:c r="T5274" s="24" t="n">
        <x:v>4</x:v>
      </x:c>
      <x:c r="U5274" s="23" t="n">
        <x:f>IF(P5274=0,"",T5274/P5274)</x:f>
        <x:v>0.19047619047619047</x:v>
      </x:c>
      <x:c r="V5274" s="24" t="n">
        <x:f>P5274-T5274</x:f>
        <x:v>17</x:v>
      </x:c>
      <x:c r="W5274" s="22" t="str">
        <x:v>09:00–09:59</x:v>
      </x:c>
    </x:row>
    <x:row r="5275">
      <x:c r="A5275" s="22" t="str">
        <x:v>2026-08</x:v>
      </x:c>
      <x:c r="B5275" s="22" t="str">
        <x:v>新北市</x:v>
      </x:c>
      <x:c r="C5275" s="22" t="str">
        <x:v>三重區</x:v>
      </x:c>
      <x:c r="D5275" s="22" t="str">
        <x:v>C</x:v>
      </x:c>
      <x:c r="E5275" s="36" t="str">
        <x:v>500203127</x:v>
      </x:c>
      <x:c r="F5275" s="22" t="str">
        <x:v>仁義元信一街口</x:v>
      </x:c>
      <x:c r="G5275" s="37" t="n">
        <x:v>24</x:v>
      </x:c>
      <x:c r="H5275" s="24" t="n">
        <x:v>0</x:v>
      </x:c>
      <x:c r="I5275" s="24" t="n">
        <x:v>0</x:v>
      </x:c>
      <x:c r="J5275" s="24" t="n">
        <x:v>0</x:v>
      </x:c>
      <x:c r="K5275" s="23" t="str">
        <x:f>IF(I5275=0,"",J5275/I5275)</x:f>
      </x:c>
      <x:c r="L5275" s="24" t="n">
        <x:v>0</x:v>
      </x:c>
      <x:c r="M5275" s="23" t="str">
        <x:f>IF(H5275=0,"",L5275/H5275)</x:f>
      </x:c>
      <x:c r="N5275" s="24" t="n">
        <x:f>H5275-L5275</x:f>
        <x:v>0</x:v>
      </x:c>
      <x:c r="O5275" s="22" t="str"/>
      <x:c r="P5275" s="24" t="n">
        <x:v>6</x:v>
      </x:c>
      <x:c r="Q5275" s="24" t="n">
        <x:v>5</x:v>
      </x:c>
      <x:c r="R5275" s="24" t="n">
        <x:v>1</x:v>
      </x:c>
      <x:c r="S5275" s="23" t="n">
        <x:f>IF(Q5275=0,"",R5275/Q5275)</x:f>
        <x:v>0.2</x:v>
      </x:c>
      <x:c r="T5275" s="24" t="n">
        <x:v>1</x:v>
      </x:c>
      <x:c r="U5275" s="23" t="n">
        <x:f>IF(P5275=0,"",T5275/P5275)</x:f>
        <x:v>0.16666666666666666</x:v>
      </x:c>
      <x:c r="V5275" s="24" t="n">
        <x:f>P5275-T5275</x:f>
        <x:v>5</x:v>
      </x:c>
      <x:c r="W5275" s="22" t="str">
        <x:v>16:00–16:59</x:v>
      </x:c>
    </x:row>
    <x:row r="5276">
      <x:c r="A5276" s="22" t="str">
        <x:v>2026-08</x:v>
      </x:c>
      <x:c r="B5276" s="22" t="str">
        <x:v>新北市</x:v>
      </x:c>
      <x:c r="C5276" s="22" t="str">
        <x:v>三重區</x:v>
      </x:c>
      <x:c r="D5276" s="22" t="str">
        <x:v>C</x:v>
      </x:c>
      <x:c r="E5276" s="36" t="str">
        <x:v>500203128</x:v>
      </x:c>
      <x:c r="F5276" s="22" t="str">
        <x:v>谷王公園</x:v>
      </x:c>
      <x:c r="G5276" s="37" t="n">
        <x:v>46.62</x:v>
      </x:c>
      <x:c r="H5276" s="24" t="n">
        <x:v>1</x:v>
      </x:c>
      <x:c r="I5276" s="24" t="n">
        <x:v>1</x:v>
      </x:c>
      <x:c r="J5276" s="24" t="n">
        <x:v>0</x:v>
      </x:c>
      <x:c r="K5276" s="23" t="n">
        <x:f>IF(I5276=0,"",J5276/I5276)</x:f>
        <x:v>0</x:v>
      </x:c>
      <x:c r="L5276" s="24" t="n">
        <x:v>0</x:v>
      </x:c>
      <x:c r="M5276" s="23" t="n">
        <x:f>IF(H5276=0,"",L5276/H5276)</x:f>
        <x:v>0</x:v>
      </x:c>
      <x:c r="N5276" s="24" t="n">
        <x:f>H5276-L5276</x:f>
        <x:v>1</x:v>
      </x:c>
      <x:c r="O5276" s="22" t="str">
        <x:v>05:00–05:59</x:v>
      </x:c>
      <x:c r="P5276" s="24" t="n">
        <x:v>49</x:v>
      </x:c>
      <x:c r="Q5276" s="24" t="n">
        <x:v>34</x:v>
      </x:c>
      <x:c r="R5276" s="24" t="n">
        <x:v>2</x:v>
      </x:c>
      <x:c r="S5276" s="23" t="n">
        <x:f>IF(Q5276=0,"",R5276/Q5276)</x:f>
        <x:v>0.058823529411764705</x:v>
      </x:c>
      <x:c r="T5276" s="24" t="n">
        <x:v>2</x:v>
      </x:c>
      <x:c r="U5276" s="23" t="n">
        <x:f>IF(P5276=0,"",T5276/P5276)</x:f>
        <x:v>0.04081632653061224</x:v>
      </x:c>
      <x:c r="V5276" s="24" t="n">
        <x:f>P5276-T5276</x:f>
        <x:v>47</x:v>
      </x:c>
      <x:c r="W5276" s="22" t="str">
        <x:v>18:00–18:59</x:v>
      </x:c>
    </x:row>
    <x:row r="5277">
      <x:c r="A5277" s="22" t="str">
        <x:v>2026-08</x:v>
      </x:c>
      <x:c r="B5277" s="22" t="str">
        <x:v>新北市</x:v>
      </x:c>
      <x:c r="C5277" s="22" t="str">
        <x:v>三重區</x:v>
      </x:c>
      <x:c r="D5277" s="22" t="str">
        <x:v>B</x:v>
      </x:c>
      <x:c r="E5277" s="36" t="str">
        <x:v>500203129</x:v>
      </x:c>
      <x:c r="F5277" s="22" t="str">
        <x:v>仁義街37巷元富一街口</x:v>
      </x:c>
      <x:c r="G5277" s="37" t="n">
        <x:v>50.9</x:v>
      </x:c>
      <x:c r="H5277" s="24" t="n">
        <x:v>0</x:v>
      </x:c>
      <x:c r="I5277" s="24" t="n">
        <x:v>0</x:v>
      </x:c>
      <x:c r="J5277" s="24" t="n">
        <x:v>0</x:v>
      </x:c>
      <x:c r="K5277" s="23" t="str">
        <x:f>IF(I5277=0,"",J5277/I5277)</x:f>
      </x:c>
      <x:c r="L5277" s="24" t="n">
        <x:v>0</x:v>
      </x:c>
      <x:c r="M5277" s="23" t="str">
        <x:f>IF(H5277=0,"",L5277/H5277)</x:f>
      </x:c>
      <x:c r="N5277" s="24" t="n">
        <x:f>H5277-L5277</x:f>
        <x:v>0</x:v>
      </x:c>
      <x:c r="O5277" s="22" t="str"/>
      <x:c r="P5277" s="24" t="n">
        <x:v>53</x:v>
      </x:c>
      <x:c r="Q5277" s="24" t="n">
        <x:v>40</x:v>
      </x:c>
      <x:c r="R5277" s="24" t="n">
        <x:v>5</x:v>
      </x:c>
      <x:c r="S5277" s="23" t="n">
        <x:f>IF(Q5277=0,"",R5277/Q5277)</x:f>
        <x:v>0.125</x:v>
      </x:c>
      <x:c r="T5277" s="24" t="n">
        <x:v>6</x:v>
      </x:c>
      <x:c r="U5277" s="23" t="n">
        <x:f>IF(P5277=0,"",T5277/P5277)</x:f>
        <x:v>0.11320754716981132</x:v>
      </x:c>
      <x:c r="V5277" s="24" t="n">
        <x:f>P5277-T5277</x:f>
        <x:v>47</x:v>
      </x:c>
      <x:c r="W5277" s="22" t="str">
        <x:v>08:00–08:59</x:v>
      </x:c>
    </x:row>
    <x:row r="5278">
      <x:c r="A5278" s="22" t="str">
        <x:v>2026-08</x:v>
      </x:c>
      <x:c r="B5278" s="22" t="str">
        <x:v>新北市</x:v>
      </x:c>
      <x:c r="C5278" s="22" t="str">
        <x:v>三重區</x:v>
      </x:c>
      <x:c r="D5278" s="22" t="str">
        <x:v>C</x:v>
      </x:c>
      <x:c r="E5278" s="36" t="str">
        <x:v>500203130</x:v>
      </x:c>
      <x:c r="F5278" s="22" t="str">
        <x:v>仁信段平面停車場(元信一街)</x:v>
      </x:c>
      <x:c r="G5278" s="37" t="n">
        <x:v>27.67</x:v>
      </x:c>
      <x:c r="H5278" s="24" t="n">
        <x:v>0</x:v>
      </x:c>
      <x:c r="I5278" s="24" t="n">
        <x:v>0</x:v>
      </x:c>
      <x:c r="J5278" s="24" t="n">
        <x:v>0</x:v>
      </x:c>
      <x:c r="K5278" s="23" t="str">
        <x:f>IF(I5278=0,"",J5278/I5278)</x:f>
      </x:c>
      <x:c r="L5278" s="24" t="n">
        <x:v>0</x:v>
      </x:c>
      <x:c r="M5278" s="23" t="str">
        <x:f>IF(H5278=0,"",L5278/H5278)</x:f>
      </x:c>
      <x:c r="N5278" s="24" t="n">
        <x:f>H5278-L5278</x:f>
        <x:v>0</x:v>
      </x:c>
      <x:c r="O5278" s="22" t="str"/>
      <x:c r="P5278" s="24" t="n">
        <x:v>12</x:v>
      </x:c>
      <x:c r="Q5278" s="24" t="n">
        <x:v>11</x:v>
      </x:c>
      <x:c r="R5278" s="24" t="n">
        <x:v>3</x:v>
      </x:c>
      <x:c r="S5278" s="23" t="n">
        <x:f>IF(Q5278=0,"",R5278/Q5278)</x:f>
        <x:v>0.2727272727272727</x:v>
      </x:c>
      <x:c r="T5278" s="24" t="n">
        <x:v>4</x:v>
      </x:c>
      <x:c r="U5278" s="23" t="n">
        <x:f>IF(P5278=0,"",T5278/P5278)</x:f>
        <x:v>0.3333333333333333</x:v>
      </x:c>
      <x:c r="V5278" s="24" t="n">
        <x:f>P5278-T5278</x:f>
        <x:v>8</x:v>
      </x:c>
      <x:c r="W5278" s="22" t="str">
        <x:v>16:00–16:59</x:v>
      </x:c>
    </x:row>
    <x:row r="5279">
      <x:c r="A5279" s="22" t="str">
        <x:v>2026-08</x:v>
      </x:c>
      <x:c r="B5279" s="22" t="str">
        <x:v>新北市</x:v>
      </x:c>
      <x:c r="C5279" s="22" t="str">
        <x:v>三重區</x:v>
      </x:c>
      <x:c r="D5279" s="22" t="str">
        <x:v>B</x:v>
      </x:c>
      <x:c r="E5279" s="36" t="str">
        <x:v>500203131</x:v>
      </x:c>
      <x:c r="F5279" s="22" t="str">
        <x:v>三重忠孝公園</x:v>
      </x:c>
      <x:c r="G5279" s="37" t="n">
        <x:v>67.81</x:v>
      </x:c>
      <x:c r="H5279" s="24" t="n">
        <x:v>1</x:v>
      </x:c>
      <x:c r="I5279" s="24" t="n">
        <x:v>1</x:v>
      </x:c>
      <x:c r="J5279" s="24" t="n">
        <x:v>0</x:v>
      </x:c>
      <x:c r="K5279" s="23" t="n">
        <x:f>IF(I5279=0,"",J5279/I5279)</x:f>
        <x:v>0</x:v>
      </x:c>
      <x:c r="L5279" s="24" t="n">
        <x:v>0</x:v>
      </x:c>
      <x:c r="M5279" s="23" t="n">
        <x:f>IF(H5279=0,"",L5279/H5279)</x:f>
        <x:v>0</x:v>
      </x:c>
      <x:c r="N5279" s="24" t="n">
        <x:f>H5279-L5279</x:f>
        <x:v>1</x:v>
      </x:c>
      <x:c r="O5279" s="22" t="str">
        <x:v>23:00–23:59</x:v>
      </x:c>
      <x:c r="P5279" s="24" t="n">
        <x:v>100</x:v>
      </x:c>
      <x:c r="Q5279" s="24" t="n">
        <x:v>60</x:v>
      </x:c>
      <x:c r="R5279" s="24" t="n">
        <x:v>4</x:v>
      </x:c>
      <x:c r="S5279" s="23" t="n">
        <x:f>IF(Q5279=0,"",R5279/Q5279)</x:f>
        <x:v>0.06666666666666667</x:v>
      </x:c>
      <x:c r="T5279" s="24" t="n">
        <x:v>6</x:v>
      </x:c>
      <x:c r="U5279" s="23" t="n">
        <x:f>IF(P5279=0,"",T5279/P5279)</x:f>
        <x:v>0.06</x:v>
      </x:c>
      <x:c r="V5279" s="24" t="n">
        <x:f>P5279-T5279</x:f>
        <x:v>94</x:v>
      </x:c>
      <x:c r="W5279" s="22" t="str">
        <x:v>17:00–17:59</x:v>
      </x:c>
    </x:row>
    <x:row r="5280">
      <x:c r="A5280" s="22" t="str">
        <x:v>2026-08</x:v>
      </x:c>
      <x:c r="B5280" s="22" t="str">
        <x:v>新北市</x:v>
      </x:c>
      <x:c r="C5280" s="22" t="str">
        <x:v>三重區</x:v>
      </x:c>
      <x:c r="D5280" s="22" t="str">
        <x:v>B</x:v>
      </x:c>
      <x:c r="E5280" s="36" t="str">
        <x:v>500203132</x:v>
      </x:c>
      <x:c r="F5280" s="22" t="str">
        <x:v>三重環河陸橋</x:v>
      </x:c>
      <x:c r="G5280" s="37" t="n">
        <x:v>60.33</x:v>
      </x:c>
      <x:c r="H5280" s="24" t="n">
        <x:v>5</x:v>
      </x:c>
      <x:c r="I5280" s="24" t="n">
        <x:v>3</x:v>
      </x:c>
      <x:c r="J5280" s="24" t="n">
        <x:v>1</x:v>
      </x:c>
      <x:c r="K5280" s="23" t="n">
        <x:f>IF(I5280=0,"",J5280/I5280)</x:f>
        <x:v>0.3333333333333333</x:v>
      </x:c>
      <x:c r="L5280" s="24" t="n">
        <x:v>1</x:v>
      </x:c>
      <x:c r="M5280" s="23" t="n">
        <x:f>IF(H5280=0,"",L5280/H5280)</x:f>
        <x:v>0.2</x:v>
      </x:c>
      <x:c r="N5280" s="24" t="n">
        <x:f>H5280-L5280</x:f>
        <x:v>4</x:v>
      </x:c>
      <x:c r="O5280" s="22" t="str">
        <x:v>21:00–21:59</x:v>
      </x:c>
      <x:c r="P5280" s="24" t="n">
        <x:v>97</x:v>
      </x:c>
      <x:c r="Q5280" s="24" t="n">
        <x:v>74</x:v>
      </x:c>
      <x:c r="R5280" s="24" t="n">
        <x:v>6</x:v>
      </x:c>
      <x:c r="S5280" s="23" t="n">
        <x:f>IF(Q5280=0,"",R5280/Q5280)</x:f>
        <x:v>0.08108108108108109</x:v>
      </x:c>
      <x:c r="T5280" s="24" t="n">
        <x:v>6</x:v>
      </x:c>
      <x:c r="U5280" s="23" t="n">
        <x:f>IF(P5280=0,"",T5280/P5280)</x:f>
        <x:v>0.061855670103092786</x:v>
      </x:c>
      <x:c r="V5280" s="24" t="n">
        <x:f>P5280-T5280</x:f>
        <x:v>91</x:v>
      </x:c>
      <x:c r="W5280" s="22" t="str">
        <x:v>20:00–20:59</x:v>
      </x:c>
    </x:row>
    <x:row r="5281">
      <x:c r="A5281" s="22" t="str">
        <x:v>2026-08</x:v>
      </x:c>
      <x:c r="B5281" s="22" t="str">
        <x:v>新北市</x:v>
      </x:c>
      <x:c r="C5281" s="22" t="str">
        <x:v>三重區</x:v>
      </x:c>
      <x:c r="D5281" s="22" t="str">
        <x:v>A</x:v>
      </x:c>
      <x:c r="E5281" s="36" t="str">
        <x:v>500203133</x:v>
      </x:c>
      <x:c r="F5281" s="22" t="str">
        <x:v>仁愛仁政街145巷口</x:v>
      </x:c>
      <x:c r="G5281" s="37" t="n">
        <x:v>124.48</x:v>
      </x:c>
      <x:c r="H5281" s="24" t="n">
        <x:v>12</x:v>
      </x:c>
      <x:c r="I5281" s="24" t="n">
        <x:v>10</x:v>
      </x:c>
      <x:c r="J5281" s="24" t="n">
        <x:v>2</x:v>
      </x:c>
      <x:c r="K5281" s="23" t="n">
        <x:f>IF(I5281=0,"",J5281/I5281)</x:f>
        <x:v>0.2</x:v>
      </x:c>
      <x:c r="L5281" s="24" t="n">
        <x:v>2</x:v>
      </x:c>
      <x:c r="M5281" s="23" t="n">
        <x:f>IF(H5281=0,"",L5281/H5281)</x:f>
        <x:v>0.16666666666666666</x:v>
      </x:c>
      <x:c r="N5281" s="24" t="n">
        <x:f>H5281-L5281</x:f>
        <x:v>10</x:v>
      </x:c>
      <x:c r="O5281" s="22" t="str">
        <x:v>06:00–06:59</x:v>
      </x:c>
      <x:c r="P5281" s="24" t="n">
        <x:v>366</x:v>
      </x:c>
      <x:c r="Q5281" s="24" t="n">
        <x:v>177</x:v>
      </x:c>
      <x:c r="R5281" s="24" t="n">
        <x:v>14</x:v>
      </x:c>
      <x:c r="S5281" s="23" t="n">
        <x:f>IF(Q5281=0,"",R5281/Q5281)</x:f>
        <x:v>0.07909604519774012</x:v>
      </x:c>
      <x:c r="T5281" s="24" t="n">
        <x:v>28</x:v>
      </x:c>
      <x:c r="U5281" s="23" t="n">
        <x:f>IF(P5281=0,"",T5281/P5281)</x:f>
        <x:v>0.07650273224043716</x:v>
      </x:c>
      <x:c r="V5281" s="24" t="n">
        <x:f>P5281-T5281</x:f>
        <x:v>338</x:v>
      </x:c>
      <x:c r="W5281" s="22" t="str">
        <x:v>07:00–07:59</x:v>
      </x:c>
    </x:row>
    <x:row r="5282">
      <x:c r="A5282" s="22" t="str">
        <x:v>2026-08</x:v>
      </x:c>
      <x:c r="B5282" s="22" t="str">
        <x:v>新北市</x:v>
      </x:c>
      <x:c r="C5282" s="22" t="str">
        <x:v>三重區</x:v>
      </x:c>
      <x:c r="D5282" s="22" t="str">
        <x:v>B</x:v>
      </x:c>
      <x:c r="E5282" s="36" t="str">
        <x:v>500203134</x:v>
      </x:c>
      <x:c r="F5282" s="22" t="str">
        <x:v>仁愛街458巷口</x:v>
      </x:c>
      <x:c r="G5282" s="37" t="n">
        <x:v>55.19</x:v>
      </x:c>
      <x:c r="H5282" s="24" t="n">
        <x:v>0</x:v>
      </x:c>
      <x:c r="I5282" s="24" t="n">
        <x:v>0</x:v>
      </x:c>
      <x:c r="J5282" s="24" t="n">
        <x:v>0</x:v>
      </x:c>
      <x:c r="K5282" s="23" t="str">
        <x:f>IF(I5282=0,"",J5282/I5282)</x:f>
      </x:c>
      <x:c r="L5282" s="24" t="n">
        <x:v>0</x:v>
      </x:c>
      <x:c r="M5282" s="23" t="str">
        <x:f>IF(H5282=0,"",L5282/H5282)</x:f>
      </x:c>
      <x:c r="N5282" s="24" t="n">
        <x:f>H5282-L5282</x:f>
        <x:v>0</x:v>
      </x:c>
      <x:c r="O5282" s="22" t="str"/>
      <x:c r="P5282" s="24" t="n">
        <x:v>126</x:v>
      </x:c>
      <x:c r="Q5282" s="24" t="n">
        <x:v>94</x:v>
      </x:c>
      <x:c r="R5282" s="24" t="n">
        <x:v>6</x:v>
      </x:c>
      <x:c r="S5282" s="23" t="n">
        <x:f>IF(Q5282=0,"",R5282/Q5282)</x:f>
        <x:v>0.06382978723404255</x:v>
      </x:c>
      <x:c r="T5282" s="24" t="n">
        <x:v>8</x:v>
      </x:c>
      <x:c r="U5282" s="23" t="n">
        <x:f>IF(P5282=0,"",T5282/P5282)</x:f>
        <x:v>0.06349206349206349</x:v>
      </x:c>
      <x:c r="V5282" s="24" t="n">
        <x:f>P5282-T5282</x:f>
        <x:v>118</x:v>
      </x:c>
      <x:c r="W5282" s="22" t="str">
        <x:v>12:00–12:59</x:v>
      </x:c>
    </x:row>
    <x:row r="5283">
      <x:c r="A5283" s="22" t="str">
        <x:v>2026-08</x:v>
      </x:c>
      <x:c r="B5283" s="22" t="str">
        <x:v>新北市</x:v>
      </x:c>
      <x:c r="C5283" s="22" t="str">
        <x:v>三重區</x:v>
      </x:c>
      <x:c r="D5283" s="22" t="str">
        <x:v>B</x:v>
      </x:c>
      <x:c r="E5283" s="36" t="str">
        <x:v>500203135</x:v>
      </x:c>
      <x:c r="F5283" s="22" t="str">
        <x:v>重新橋第1市民活動中心</x:v>
      </x:c>
      <x:c r="G5283" s="37" t="n">
        <x:v>74.71</x:v>
      </x:c>
      <x:c r="H5283" s="24" t="n">
        <x:v>6</x:v>
      </x:c>
      <x:c r="I5283" s="24" t="n">
        <x:v>3</x:v>
      </x:c>
      <x:c r="J5283" s="24" t="n">
        <x:v>1</x:v>
      </x:c>
      <x:c r="K5283" s="23" t="n">
        <x:f>IF(I5283=0,"",J5283/I5283)</x:f>
        <x:v>0.3333333333333333</x:v>
      </x:c>
      <x:c r="L5283" s="24" t="n">
        <x:v>1</x:v>
      </x:c>
      <x:c r="M5283" s="23" t="n">
        <x:f>IF(H5283=0,"",L5283/H5283)</x:f>
        <x:v>0.16666666666666666</x:v>
      </x:c>
      <x:c r="N5283" s="24" t="n">
        <x:f>H5283-L5283</x:f>
        <x:v>5</x:v>
      </x:c>
      <x:c r="O5283" s="22" t="str">
        <x:v>07:00–07:59</x:v>
      </x:c>
      <x:c r="P5283" s="24" t="n">
        <x:v>183</x:v>
      </x:c>
      <x:c r="Q5283" s="24" t="n">
        <x:v>118</x:v>
      </x:c>
      <x:c r="R5283" s="24" t="n">
        <x:v>11</x:v>
      </x:c>
      <x:c r="S5283" s="23" t="n">
        <x:f>IF(Q5283=0,"",R5283/Q5283)</x:f>
        <x:v>0.09322033898305085</x:v>
      </x:c>
      <x:c r="T5283" s="24" t="n">
        <x:v>14</x:v>
      </x:c>
      <x:c r="U5283" s="23" t="n">
        <x:f>IF(P5283=0,"",T5283/P5283)</x:f>
        <x:v>0.07650273224043716</x:v>
      </x:c>
      <x:c r="V5283" s="24" t="n">
        <x:f>P5283-T5283</x:f>
        <x:v>169</x:v>
      </x:c>
      <x:c r="W5283" s="22" t="str">
        <x:v>09:00–09:59</x:v>
      </x:c>
    </x:row>
    <x:row r="5284">
      <x:c r="A5284" s="22" t="str">
        <x:v>2026-08</x:v>
      </x:c>
      <x:c r="B5284" s="22" t="str">
        <x:v>新北市</x:v>
      </x:c>
      <x:c r="C5284" s="22" t="str">
        <x:v>三重區</x:v>
      </x:c>
      <x:c r="D5284" s="22" t="str">
        <x:v>C</x:v>
      </x:c>
      <x:c r="E5284" s="36" t="str">
        <x:v>500203136</x:v>
      </x:c>
      <x:c r="F5284" s="22" t="str">
        <x:v>集賢三信路口(南側)</x:v>
      </x:c>
      <x:c r="G5284" s="37" t="n">
        <x:v>30.67</x:v>
      </x:c>
      <x:c r="H5284" s="24" t="n">
        <x:v>0</x:v>
      </x:c>
      <x:c r="I5284" s="24" t="n">
        <x:v>0</x:v>
      </x:c>
      <x:c r="J5284" s="24" t="n">
        <x:v>0</x:v>
      </x:c>
      <x:c r="K5284" s="23" t="str">
        <x:f>IF(I5284=0,"",J5284/I5284)</x:f>
      </x:c>
      <x:c r="L5284" s="24" t="n">
        <x:v>0</x:v>
      </x:c>
      <x:c r="M5284" s="23" t="str">
        <x:f>IF(H5284=0,"",L5284/H5284)</x:f>
      </x:c>
      <x:c r="N5284" s="24" t="n">
        <x:f>H5284-L5284</x:f>
        <x:v>0</x:v>
      </x:c>
      <x:c r="O5284" s="22" t="str"/>
      <x:c r="P5284" s="24" t="n">
        <x:v>30</x:v>
      </x:c>
      <x:c r="Q5284" s="24" t="n">
        <x:v>27</x:v>
      </x:c>
      <x:c r="R5284" s="24" t="n">
        <x:v>2</x:v>
      </x:c>
      <x:c r="S5284" s="23" t="n">
        <x:f>IF(Q5284=0,"",R5284/Q5284)</x:f>
        <x:v>0.07407407407407407</x:v>
      </x:c>
      <x:c r="T5284" s="24" t="n">
        <x:v>2</x:v>
      </x:c>
      <x:c r="U5284" s="23" t="n">
        <x:f>IF(P5284=0,"",T5284/P5284)</x:f>
        <x:v>0.06666666666666667</x:v>
      </x:c>
      <x:c r="V5284" s="24" t="n">
        <x:f>P5284-T5284</x:f>
        <x:v>28</x:v>
      </x:c>
      <x:c r="W5284" s="22" t="str">
        <x:v>18:00–18:59</x:v>
      </x:c>
    </x:row>
    <x:row r="5285">
      <x:c r="A5285" s="22" t="str">
        <x:v>2026-08</x:v>
      </x:c>
      <x:c r="B5285" s="22" t="str">
        <x:v>新北市</x:v>
      </x:c>
      <x:c r="C5285" s="22" t="str">
        <x:v>三重區</x:v>
      </x:c>
      <x:c r="D5285" s="22" t="str">
        <x:v>B</x:v>
      </x:c>
      <x:c r="E5285" s="36" t="str">
        <x:v>500203137</x:v>
      </x:c>
      <x:c r="F5285" s="22" t="str">
        <x:v>水漾成功一街口</x:v>
      </x:c>
      <x:c r="G5285" s="37" t="n">
        <x:v>70.1</x:v>
      </x:c>
      <x:c r="H5285" s="24" t="n">
        <x:v>0</x:v>
      </x:c>
      <x:c r="I5285" s="24" t="n">
        <x:v>0</x:v>
      </x:c>
      <x:c r="J5285" s="24" t="n">
        <x:v>0</x:v>
      </x:c>
      <x:c r="K5285" s="23" t="str">
        <x:f>IF(I5285=0,"",J5285/I5285)</x:f>
      </x:c>
      <x:c r="L5285" s="24" t="n">
        <x:v>0</x:v>
      </x:c>
      <x:c r="M5285" s="23" t="str">
        <x:f>IF(H5285=0,"",L5285/H5285)</x:f>
      </x:c>
      <x:c r="N5285" s="24" t="n">
        <x:f>H5285-L5285</x:f>
        <x:v>0</x:v>
      </x:c>
      <x:c r="O5285" s="22" t="str"/>
      <x:c r="P5285" s="24" t="n">
        <x:v>98</x:v>
      </x:c>
      <x:c r="Q5285" s="24" t="n">
        <x:v>70</x:v>
      </x:c>
      <x:c r="R5285" s="24" t="n">
        <x:v>11</x:v>
      </x:c>
      <x:c r="S5285" s="23" t="n">
        <x:f>IF(Q5285=0,"",R5285/Q5285)</x:f>
        <x:v>0.15714285714285714</x:v>
      </x:c>
      <x:c r="T5285" s="24" t="n">
        <x:v>13</x:v>
      </x:c>
      <x:c r="U5285" s="23" t="n">
        <x:f>IF(P5285=0,"",T5285/P5285)</x:f>
        <x:v>0.1326530612244898</x:v>
      </x:c>
      <x:c r="V5285" s="24" t="n">
        <x:f>P5285-T5285</x:f>
        <x:v>85</x:v>
      </x:c>
      <x:c r="W5285" s="22" t="str">
        <x:v>08:00–08:59</x:v>
      </x:c>
    </x:row>
    <x:row r="5286">
      <x:c r="A5286" s="22" t="str">
        <x:v>2026-08</x:v>
      </x:c>
      <x:c r="B5286" s="22" t="str">
        <x:v>新北市</x:v>
      </x:c>
      <x:c r="C5286" s="22" t="str">
        <x:v>三重區</x:v>
      </x:c>
      <x:c r="D5286" s="22" t="str">
        <x:v>C</x:v>
      </x:c>
      <x:c r="E5286" s="36" t="str">
        <x:v>500203138</x:v>
      </x:c>
      <x:c r="F5286" s="22" t="str">
        <x:v>新北大道二段139巷</x:v>
      </x:c>
      <x:c r="G5286" s="37" t="n">
        <x:v>21.9</x:v>
      </x:c>
      <x:c r="H5286" s="24" t="n">
        <x:v>7</x:v>
      </x:c>
      <x:c r="I5286" s="24" t="n">
        <x:v>7</x:v>
      </x:c>
      <x:c r="J5286" s="24" t="n">
        <x:v>0</x:v>
      </x:c>
      <x:c r="K5286" s="23" t="n">
        <x:f>IF(I5286=0,"",J5286/I5286)</x:f>
        <x:v>0</x:v>
      </x:c>
      <x:c r="L5286" s="24" t="n">
        <x:v>0</x:v>
      </x:c>
      <x:c r="M5286" s="23" t="n">
        <x:f>IF(H5286=0,"",L5286/H5286)</x:f>
        <x:v>0</x:v>
      </x:c>
      <x:c r="N5286" s="24" t="n">
        <x:f>H5286-L5286</x:f>
        <x:v>7</x:v>
      </x:c>
      <x:c r="O5286" s="22" t="str">
        <x:v>16:00–16:59</x:v>
      </x:c>
      <x:c r="P5286" s="24" t="n">
        <x:v>14</x:v>
      </x:c>
      <x:c r="Q5286" s="24" t="n">
        <x:v>13</x:v>
      </x:c>
      <x:c r="R5286" s="24" t="n">
        <x:v>0</x:v>
      </x:c>
      <x:c r="S5286" s="23" t="n">
        <x:f>IF(Q5286=0,"",R5286/Q5286)</x:f>
        <x:v>0</x:v>
      </x:c>
      <x:c r="T5286" s="24" t="n">
        <x:v>0</x:v>
      </x:c>
      <x:c r="U5286" s="23" t="n">
        <x:f>IF(P5286=0,"",T5286/P5286)</x:f>
        <x:v>0</x:v>
      </x:c>
      <x:c r="V5286" s="24" t="n">
        <x:f>P5286-T5286</x:f>
        <x:v>14</x:v>
      </x:c>
      <x:c r="W5286" s="22" t="str">
        <x:v>20:00–20:59</x:v>
      </x:c>
    </x:row>
    <x:row r="5287">
      <x:c r="A5287" s="22" t="str">
        <x:v>2026-08</x:v>
      </x:c>
      <x:c r="B5287" s="22" t="str">
        <x:v>新北市</x:v>
      </x:c>
      <x:c r="C5287" s="22" t="str">
        <x:v>三重區</x:v>
      </x:c>
      <x:c r="D5287" s="22" t="str">
        <x:v>B</x:v>
      </x:c>
      <x:c r="E5287" s="36" t="str">
        <x:v>500203139</x:v>
      </x:c>
      <x:c r="F5287" s="22" t="str">
        <x:v>長榮龍濱路口</x:v>
      </x:c>
      <x:c r="G5287" s="37" t="n">
        <x:v>93.9</x:v>
      </x:c>
      <x:c r="H5287" s="24" t="n">
        <x:v>8</x:v>
      </x:c>
      <x:c r="I5287" s="24" t="n">
        <x:v>7</x:v>
      </x:c>
      <x:c r="J5287" s="24" t="n">
        <x:v>3</x:v>
      </x:c>
      <x:c r="K5287" s="23" t="n">
        <x:f>IF(I5287=0,"",J5287/I5287)</x:f>
        <x:v>0.42857142857142855</x:v>
      </x:c>
      <x:c r="L5287" s="24" t="n">
        <x:v>4</x:v>
      </x:c>
      <x:c r="M5287" s="23" t="n">
        <x:f>IF(H5287=0,"",L5287/H5287)</x:f>
        <x:v>0.5</x:v>
      </x:c>
      <x:c r="N5287" s="24" t="n">
        <x:f>H5287-L5287</x:f>
        <x:v>4</x:v>
      </x:c>
      <x:c r="O5287" s="22" t="str">
        <x:v>04:00–04:59</x:v>
      </x:c>
      <x:c r="P5287" s="24" t="n">
        <x:v>212</x:v>
      </x:c>
      <x:c r="Q5287" s="24" t="n">
        <x:v>130</x:v>
      </x:c>
      <x:c r="R5287" s="24" t="n">
        <x:v>17</x:v>
      </x:c>
      <x:c r="S5287" s="23" t="n">
        <x:f>IF(Q5287=0,"",R5287/Q5287)</x:f>
        <x:v>0.13076923076923078</x:v>
      </x:c>
      <x:c r="T5287" s="24" t="n">
        <x:v>26</x:v>
      </x:c>
      <x:c r="U5287" s="23" t="n">
        <x:f>IF(P5287=0,"",T5287/P5287)</x:f>
        <x:v>0.12264150943396226</x:v>
      </x:c>
      <x:c r="V5287" s="24" t="n">
        <x:f>P5287-T5287</x:f>
        <x:v>186</x:v>
      </x:c>
      <x:c r="W5287" s="22" t="str">
        <x:v>07:00–07:59</x:v>
      </x:c>
    </x:row>
    <x:row r="5288">
      <x:c r="A5288" s="22" t="str">
        <x:v>2026-08</x:v>
      </x:c>
      <x:c r="B5288" s="22" t="str">
        <x:v>新北市</x:v>
      </x:c>
      <x:c r="C5288" s="22" t="str">
        <x:v>三重區</x:v>
      </x:c>
      <x:c r="D5288" s="22" t="str">
        <x:v>C</x:v>
      </x:c>
      <x:c r="E5288" s="36" t="str">
        <x:v>500203141</x:v>
      </x:c>
      <x:c r="F5288" s="22" t="str">
        <x:v>新北大道一段57巷口</x:v>
      </x:c>
      <x:c r="G5288" s="37" t="n">
        <x:v>24.52</x:v>
      </x:c>
      <x:c r="H5288" s="24" t="n">
        <x:v>0</x:v>
      </x:c>
      <x:c r="I5288" s="24" t="n">
        <x:v>0</x:v>
      </x:c>
      <x:c r="J5288" s="24" t="n">
        <x:v>0</x:v>
      </x:c>
      <x:c r="K5288" s="23" t="str">
        <x:f>IF(I5288=0,"",J5288/I5288)</x:f>
      </x:c>
      <x:c r="L5288" s="24" t="n">
        <x:v>0</x:v>
      </x:c>
      <x:c r="M5288" s="23" t="str">
        <x:f>IF(H5288=0,"",L5288/H5288)</x:f>
      </x:c>
      <x:c r="N5288" s="24" t="n">
        <x:f>H5288-L5288</x:f>
        <x:v>0</x:v>
      </x:c>
      <x:c r="O5288" s="22" t="str"/>
      <x:c r="P5288" s="24" t="n">
        <x:v>58</x:v>
      </x:c>
      <x:c r="Q5288" s="24" t="n">
        <x:v>51</x:v>
      </x:c>
      <x:c r="R5288" s="24" t="n">
        <x:v>1</x:v>
      </x:c>
      <x:c r="S5288" s="23" t="n">
        <x:f>IF(Q5288=0,"",R5288/Q5288)</x:f>
        <x:v>0.0196078431372549</x:v>
      </x:c>
      <x:c r="T5288" s="24" t="n">
        <x:v>1</x:v>
      </x:c>
      <x:c r="U5288" s="23" t="n">
        <x:f>IF(P5288=0,"",T5288/P5288)</x:f>
        <x:v>0.017241379310344827</x:v>
      </x:c>
      <x:c r="V5288" s="24" t="n">
        <x:f>P5288-T5288</x:f>
        <x:v>57</x:v>
      </x:c>
      <x:c r="W5288" s="22" t="str">
        <x:v>08:00–08:59</x:v>
      </x:c>
    </x:row>
    <x:row r="5289">
      <x:c r="A5289" s="22" t="str">
        <x:v>2026-08</x:v>
      </x:c>
      <x:c r="B5289" s="22" t="str">
        <x:v>新北市</x:v>
      </x:c>
      <x:c r="C5289" s="22" t="str">
        <x:v>三重區</x:v>
      </x:c>
      <x:c r="D5289" s="22" t="str">
        <x:v>C</x:v>
      </x:c>
      <x:c r="E5289" s="36" t="str">
        <x:v>500203142</x:v>
      </x:c>
      <x:c r="F5289" s="22" t="str">
        <x:v>忠孝重陽路口</x:v>
      </x:c>
      <x:c r="G5289" s="37" t="n">
        <x:v>3.43</x:v>
      </x:c>
      <x:c r="H5289" s="24" t="n">
        <x:v>0</x:v>
      </x:c>
      <x:c r="I5289" s="24" t="n">
        <x:v>0</x:v>
      </x:c>
      <x:c r="J5289" s="24" t="n">
        <x:v>0</x:v>
      </x:c>
      <x:c r="K5289" s="23" t="str">
        <x:f>IF(I5289=0,"",J5289/I5289)</x:f>
      </x:c>
      <x:c r="L5289" s="24" t="n">
        <x:v>0</x:v>
      </x:c>
      <x:c r="M5289" s="23" t="str">
        <x:f>IF(H5289=0,"",L5289/H5289)</x:f>
      </x:c>
      <x:c r="N5289" s="24" t="n">
        <x:f>H5289-L5289</x:f>
        <x:v>0</x:v>
      </x:c>
      <x:c r="O5289" s="22" t="str"/>
      <x:c r="P5289" s="24" t="n">
        <x:v>3</x:v>
      </x:c>
      <x:c r="Q5289" s="24" t="n">
        <x:v>3</x:v>
      </x:c>
      <x:c r="R5289" s="24" t="n">
        <x:v>0</x:v>
      </x:c>
      <x:c r="S5289" s="23" t="n">
        <x:f>IF(Q5289=0,"",R5289/Q5289)</x:f>
        <x:v>0</x:v>
      </x:c>
      <x:c r="T5289" s="24" t="n">
        <x:v>0</x:v>
      </x:c>
      <x:c r="U5289" s="23" t="n">
        <x:f>IF(P5289=0,"",T5289/P5289)</x:f>
        <x:v>0</x:v>
      </x:c>
      <x:c r="V5289" s="24" t="n">
        <x:f>P5289-T5289</x:f>
        <x:v>3</x:v>
      </x:c>
      <x:c r="W5289" s="22" t="str">
        <x:v>08:00–08:59</x:v>
      </x:c>
    </x:row>
    <x:row r="5290">
      <x:c r="A5290" s="22" t="str">
        <x:v>2026-08</x:v>
      </x:c>
      <x:c r="B5290" s="22" t="str">
        <x:v>新北市</x:v>
      </x:c>
      <x:c r="C5290" s="22" t="str">
        <x:v>三峽區</x:v>
      </x:c>
      <x:c r="D5290" s="22" t="str">
        <x:v>A</x:v>
      </x:c>
      <x:c r="E5290" s="36" t="str">
        <x:v>500205001</x:v>
      </x:c>
      <x:c r="F5290" s="22" t="str">
        <x:v>恩主公醫院</x:v>
      </x:c>
      <x:c r="G5290" s="37" t="n">
        <x:v>227.1</x:v>
      </x:c>
      <x:c r="H5290" s="24" t="n">
        <x:v>2</x:v>
      </x:c>
      <x:c r="I5290" s="24" t="n">
        <x:v>2</x:v>
      </x:c>
      <x:c r="J5290" s="24" t="n">
        <x:v>1</x:v>
      </x:c>
      <x:c r="K5290" s="23" t="n">
        <x:f>IF(I5290=0,"",J5290/I5290)</x:f>
        <x:v>0.5</x:v>
      </x:c>
      <x:c r="L5290" s="24" t="n">
        <x:v>1</x:v>
      </x:c>
      <x:c r="M5290" s="23" t="n">
        <x:f>IF(H5290=0,"",L5290/H5290)</x:f>
        <x:v>0.5</x:v>
      </x:c>
      <x:c r="N5290" s="24" t="n">
        <x:f>H5290-L5290</x:f>
        <x:v>1</x:v>
      </x:c>
      <x:c r="O5290" s="22" t="str">
        <x:v>17:00–17:59</x:v>
      </x:c>
      <x:c r="P5290" s="24" t="n">
        <x:v>18</x:v>
      </x:c>
      <x:c r="Q5290" s="24" t="n">
        <x:v>6</x:v>
      </x:c>
      <x:c r="R5290" s="24" t="n">
        <x:v>1</x:v>
      </x:c>
      <x:c r="S5290" s="23" t="n">
        <x:f>IF(Q5290=0,"",R5290/Q5290)</x:f>
        <x:v>0.16666666666666666</x:v>
      </x:c>
      <x:c r="T5290" s="24" t="n">
        <x:v>1</x:v>
      </x:c>
      <x:c r="U5290" s="23" t="n">
        <x:f>IF(P5290=0,"",T5290/P5290)</x:f>
        <x:v>0.05555555555555555</x:v>
      </x:c>
      <x:c r="V5290" s="24" t="n">
        <x:f>P5290-T5290</x:f>
        <x:v>17</x:v>
      </x:c>
      <x:c r="W5290" s="22" t="str">
        <x:v>17:00–17:59</x:v>
      </x:c>
    </x:row>
    <x:row r="5291">
      <x:c r="A5291" s="22" t="str">
        <x:v>2026-08</x:v>
      </x:c>
      <x:c r="B5291" s="22" t="str">
        <x:v>新北市</x:v>
      </x:c>
      <x:c r="C5291" s="22" t="str">
        <x:v>三峽區</x:v>
      </x:c>
      <x:c r="D5291" s="22" t="str">
        <x:v>B</x:v>
      </x:c>
      <x:c r="E5291" s="36" t="str">
        <x:v>500205002</x:v>
      </x:c>
      <x:c r="F5291" s="22" t="str">
        <x:v>安溪國小</x:v>
      </x:c>
      <x:c r="G5291" s="37" t="n">
        <x:v>76.29</x:v>
      </x:c>
      <x:c r="H5291" s="24" t="n">
        <x:v>0</x:v>
      </x:c>
      <x:c r="I5291" s="24" t="n">
        <x:v>0</x:v>
      </x:c>
      <x:c r="J5291" s="24" t="n">
        <x:v>0</x:v>
      </x:c>
      <x:c r="K5291" s="23" t="str">
        <x:f>IF(I5291=0,"",J5291/I5291)</x:f>
      </x:c>
      <x:c r="L5291" s="24" t="n">
        <x:v>0</x:v>
      </x:c>
      <x:c r="M5291" s="23" t="str">
        <x:f>IF(H5291=0,"",L5291/H5291)</x:f>
      </x:c>
      <x:c r="N5291" s="24" t="n">
        <x:f>H5291-L5291</x:f>
        <x:v>0</x:v>
      </x:c>
      <x:c r="O5291" s="22" t="str"/>
      <x:c r="P5291" s="24" t="n">
        <x:v>37</x:v>
      </x:c>
      <x:c r="Q5291" s="24" t="n">
        <x:v>24</x:v>
      </x:c>
      <x:c r="R5291" s="24" t="n">
        <x:v>4</x:v>
      </x:c>
      <x:c r="S5291" s="23" t="n">
        <x:f>IF(Q5291=0,"",R5291/Q5291)</x:f>
        <x:v>0.16666666666666666</x:v>
      </x:c>
      <x:c r="T5291" s="24" t="n">
        <x:v>4</x:v>
      </x:c>
      <x:c r="U5291" s="23" t="n">
        <x:f>IF(P5291=0,"",T5291/P5291)</x:f>
        <x:v>0.10810810810810811</x:v>
      </x:c>
      <x:c r="V5291" s="24" t="n">
        <x:f>P5291-T5291</x:f>
        <x:v>33</x:v>
      </x:c>
      <x:c r="W5291" s="22" t="str">
        <x:v>17:00–17:59</x:v>
      </x:c>
    </x:row>
    <x:row r="5292">
      <x:c r="A5292" s="22" t="str">
        <x:v>2026-08</x:v>
      </x:c>
      <x:c r="B5292" s="22" t="str">
        <x:v>新北市</x:v>
      </x:c>
      <x:c r="C5292" s="22" t="str">
        <x:v>三峽區</x:v>
      </x:c>
      <x:c r="D5292" s="22" t="str">
        <x:v>C</x:v>
      </x:c>
      <x:c r="E5292" s="36" t="str">
        <x:v>500205003</x:v>
      </x:c>
      <x:c r="F5292" s="22" t="str">
        <x:v>介壽國小</x:v>
      </x:c>
      <x:c r="G5292" s="37" t="n">
        <x:v>49.05</x:v>
      </x:c>
      <x:c r="H5292" s="24" t="n">
        <x:v>1</x:v>
      </x:c>
      <x:c r="I5292" s="24" t="n">
        <x:v>1</x:v>
      </x:c>
      <x:c r="J5292" s="24" t="n">
        <x:v>0</x:v>
      </x:c>
      <x:c r="K5292" s="23" t="n">
        <x:f>IF(I5292=0,"",J5292/I5292)</x:f>
        <x:v>0</x:v>
      </x:c>
      <x:c r="L5292" s="24" t="n">
        <x:v>0</x:v>
      </x:c>
      <x:c r="M5292" s="23" t="n">
        <x:f>IF(H5292=0,"",L5292/H5292)</x:f>
        <x:v>0</x:v>
      </x:c>
      <x:c r="N5292" s="24" t="n">
        <x:f>H5292-L5292</x:f>
        <x:v>1</x:v>
      </x:c>
      <x:c r="O5292" s="22" t="str">
        <x:v>08:00–08:59</x:v>
      </x:c>
      <x:c r="P5292" s="24" t="n">
        <x:v>6</x:v>
      </x:c>
      <x:c r="Q5292" s="24" t="n">
        <x:v>4</x:v>
      </x:c>
      <x:c r="R5292" s="24" t="n">
        <x:v>0</x:v>
      </x:c>
      <x:c r="S5292" s="23" t="n">
        <x:f>IF(Q5292=0,"",R5292/Q5292)</x:f>
        <x:v>0</x:v>
      </x:c>
      <x:c r="T5292" s="24" t="n">
        <x:v>0</x:v>
      </x:c>
      <x:c r="U5292" s="23" t="n">
        <x:f>IF(P5292=0,"",T5292/P5292)</x:f>
        <x:v>0</x:v>
      </x:c>
      <x:c r="V5292" s="24" t="n">
        <x:f>P5292-T5292</x:f>
        <x:v>6</x:v>
      </x:c>
      <x:c r="W5292" s="22" t="str">
        <x:v>19:00–19:59</x:v>
      </x:c>
    </x:row>
    <x:row r="5293">
      <x:c r="A5293" s="22" t="str">
        <x:v>2026-08</x:v>
      </x:c>
      <x:c r="B5293" s="22" t="str">
        <x:v>新北市</x:v>
      </x:c>
      <x:c r="C5293" s="22" t="str">
        <x:v>三峽區</x:v>
      </x:c>
      <x:c r="D5293" s="22" t="str">
        <x:v>B</x:v>
      </x:c>
      <x:c r="E5293" s="36" t="str">
        <x:v>500205005</x:v>
      </x:c>
      <x:c r="F5293" s="22" t="str">
        <x:v>三峽國光青年社會住宅</x:v>
      </x:c>
      <x:c r="G5293" s="37" t="n">
        <x:v>82.9</x:v>
      </x:c>
      <x:c r="H5293" s="24" t="n">
        <x:v>0</x:v>
      </x:c>
      <x:c r="I5293" s="24" t="n">
        <x:v>0</x:v>
      </x:c>
      <x:c r="J5293" s="24" t="n">
        <x:v>0</x:v>
      </x:c>
      <x:c r="K5293" s="23" t="str">
        <x:f>IF(I5293=0,"",J5293/I5293)</x:f>
      </x:c>
      <x:c r="L5293" s="24" t="n">
        <x:v>0</x:v>
      </x:c>
      <x:c r="M5293" s="23" t="str">
        <x:f>IF(H5293=0,"",L5293/H5293)</x:f>
      </x:c>
      <x:c r="N5293" s="24" t="n">
        <x:f>H5293-L5293</x:f>
        <x:v>0</x:v>
      </x:c>
      <x:c r="O5293" s="22" t="str"/>
      <x:c r="P5293" s="24" t="n">
        <x:v>65</x:v>
      </x:c>
      <x:c r="Q5293" s="24" t="n">
        <x:v>38</x:v>
      </x:c>
      <x:c r="R5293" s="24" t="n">
        <x:v>0</x:v>
      </x:c>
      <x:c r="S5293" s="23" t="n">
        <x:f>IF(Q5293=0,"",R5293/Q5293)</x:f>
        <x:v>0</x:v>
      </x:c>
      <x:c r="T5293" s="24" t="n">
        <x:v>0</x:v>
      </x:c>
      <x:c r="U5293" s="23" t="n">
        <x:f>IF(P5293=0,"",T5293/P5293)</x:f>
        <x:v>0</x:v>
      </x:c>
      <x:c r="V5293" s="24" t="n">
        <x:f>P5293-T5293</x:f>
        <x:v>65</x:v>
      </x:c>
      <x:c r="W5293" s="22" t="str">
        <x:v>17:00–17:59</x:v>
      </x:c>
    </x:row>
    <x:row r="5294">
      <x:c r="A5294" s="22" t="str">
        <x:v>2026-08</x:v>
      </x:c>
      <x:c r="B5294" s="22" t="str">
        <x:v>新北市</x:v>
      </x:c>
      <x:c r="C5294" s="22" t="str">
        <x:v>三峽區</x:v>
      </x:c>
      <x:c r="D5294" s="22" t="str">
        <x:v>A</x:v>
      </x:c>
      <x:c r="E5294" s="36" t="str">
        <x:v>500205006</x:v>
      </x:c>
      <x:c r="F5294" s="22" t="str">
        <x:v>三峽區公所(三峽老街)</x:v>
      </x:c>
      <x:c r="G5294" s="37" t="n">
        <x:v>139.86</x:v>
      </x:c>
      <x:c r="H5294" s="24" t="n">
        <x:v>9</x:v>
      </x:c>
      <x:c r="I5294" s="24" t="n">
        <x:v>5</x:v>
      </x:c>
      <x:c r="J5294" s="24" t="n">
        <x:v>0</x:v>
      </x:c>
      <x:c r="K5294" s="23" t="n">
        <x:f>IF(I5294=0,"",J5294/I5294)</x:f>
        <x:v>0</x:v>
      </x:c>
      <x:c r="L5294" s="24" t="n">
        <x:v>0</x:v>
      </x:c>
      <x:c r="M5294" s="23" t="n">
        <x:f>IF(H5294=0,"",L5294/H5294)</x:f>
        <x:v>0</x:v>
      </x:c>
      <x:c r="N5294" s="24" t="n">
        <x:f>H5294-L5294</x:f>
        <x:v>9</x:v>
      </x:c>
      <x:c r="O5294" s="22" t="str">
        <x:v>13:00–13:59</x:v>
      </x:c>
      <x:c r="P5294" s="24" t="n">
        <x:v>81</x:v>
      </x:c>
      <x:c r="Q5294" s="24" t="n">
        <x:v>53</x:v>
      </x:c>
      <x:c r="R5294" s="24" t="n">
        <x:v>6</x:v>
      </x:c>
      <x:c r="S5294" s="23" t="n">
        <x:f>IF(Q5294=0,"",R5294/Q5294)</x:f>
        <x:v>0.11320754716981132</x:v>
      </x:c>
      <x:c r="T5294" s="24" t="n">
        <x:v>7</x:v>
      </x:c>
      <x:c r="U5294" s="23" t="n">
        <x:f>IF(P5294=0,"",T5294/P5294)</x:f>
        <x:v>0.08641975308641975</x:v>
      </x:c>
      <x:c r="V5294" s="24" t="n">
        <x:f>P5294-T5294</x:f>
        <x:v>74</x:v>
      </x:c>
      <x:c r="W5294" s="22" t="str">
        <x:v>20:00–20:59</x:v>
      </x:c>
    </x:row>
    <x:row r="5295">
      <x:c r="A5295" s="22" t="str">
        <x:v>2026-08</x:v>
      </x:c>
      <x:c r="B5295" s="22" t="str">
        <x:v>新北市</x:v>
      </x:c>
      <x:c r="C5295" s="22" t="str">
        <x:v>三峽區</x:v>
      </x:c>
      <x:c r="D5295" s="22" t="str">
        <x:v>C</x:v>
      </x:c>
      <x:c r="E5295" s="36" t="str">
        <x:v>500205007</x:v>
      </x:c>
      <x:c r="F5295" s="22" t="str">
        <x:v>中園國小</x:v>
      </x:c>
      <x:c r="G5295" s="37" t="n">
        <x:v>48.1</x:v>
      </x:c>
      <x:c r="H5295" s="24" t="n">
        <x:v>0</x:v>
      </x:c>
      <x:c r="I5295" s="24" t="n">
        <x:v>0</x:v>
      </x:c>
      <x:c r="J5295" s="24" t="n">
        <x:v>0</x:v>
      </x:c>
      <x:c r="K5295" s="23" t="str">
        <x:f>IF(I5295=0,"",J5295/I5295)</x:f>
      </x:c>
      <x:c r="L5295" s="24" t="n">
        <x:v>0</x:v>
      </x:c>
      <x:c r="M5295" s="23" t="str">
        <x:f>IF(H5295=0,"",L5295/H5295)</x:f>
      </x:c>
      <x:c r="N5295" s="24" t="n">
        <x:f>H5295-L5295</x:f>
        <x:v>0</x:v>
      </x:c>
      <x:c r="O5295" s="22" t="str"/>
      <x:c r="P5295" s="24" t="n">
        <x:v>22</x:v>
      </x:c>
      <x:c r="Q5295" s="24" t="n">
        <x:v>15</x:v>
      </x:c>
      <x:c r="R5295" s="24" t="n">
        <x:v>1</x:v>
      </x:c>
      <x:c r="S5295" s="23" t="n">
        <x:f>IF(Q5295=0,"",R5295/Q5295)</x:f>
        <x:v>0.06666666666666667</x:v>
      </x:c>
      <x:c r="T5295" s="24" t="n">
        <x:v>3</x:v>
      </x:c>
      <x:c r="U5295" s="23" t="n">
        <x:f>IF(P5295=0,"",T5295/P5295)</x:f>
        <x:v>0.13636363636363635</x:v>
      </x:c>
      <x:c r="V5295" s="24" t="n">
        <x:f>P5295-T5295</x:f>
        <x:v>19</x:v>
      </x:c>
      <x:c r="W5295" s="22" t="str">
        <x:v>13:00–13:59</x:v>
      </x:c>
    </x:row>
    <x:row r="5296">
      <x:c r="A5296" s="22" t="str">
        <x:v>2026-08</x:v>
      </x:c>
      <x:c r="B5296" s="22" t="str">
        <x:v>新北市</x:v>
      </x:c>
      <x:c r="C5296" s="22" t="str">
        <x:v>三峽區</x:v>
      </x:c>
      <x:c r="D5296" s="22" t="str">
        <x:v>A</x:v>
      </x:c>
      <x:c r="E5296" s="36" t="str">
        <x:v>500205008</x:v>
      </x:c>
      <x:c r="F5296" s="22" t="str">
        <x:v>復興民生街口</x:v>
      </x:c>
      <x:c r="G5296" s="37" t="n">
        <x:v>109.81</x:v>
      </x:c>
      <x:c r="H5296" s="24" t="n">
        <x:v>0</x:v>
      </x:c>
      <x:c r="I5296" s="24" t="n">
        <x:v>0</x:v>
      </x:c>
      <x:c r="J5296" s="24" t="n">
        <x:v>0</x:v>
      </x:c>
      <x:c r="K5296" s="23" t="str">
        <x:f>IF(I5296=0,"",J5296/I5296)</x:f>
      </x:c>
      <x:c r="L5296" s="24" t="n">
        <x:v>0</x:v>
      </x:c>
      <x:c r="M5296" s="23" t="str">
        <x:f>IF(H5296=0,"",L5296/H5296)</x:f>
      </x:c>
      <x:c r="N5296" s="24" t="n">
        <x:f>H5296-L5296</x:f>
        <x:v>0</x:v>
      </x:c>
      <x:c r="O5296" s="22" t="str"/>
      <x:c r="P5296" s="24" t="n">
        <x:v>81</x:v>
      </x:c>
      <x:c r="Q5296" s="24" t="n">
        <x:v>52</x:v>
      </x:c>
      <x:c r="R5296" s="24" t="n">
        <x:v>0</x:v>
      </x:c>
      <x:c r="S5296" s="23" t="n">
        <x:f>IF(Q5296=0,"",R5296/Q5296)</x:f>
        <x:v>0</x:v>
      </x:c>
      <x:c r="T5296" s="24" t="n">
        <x:v>0</x:v>
      </x:c>
      <x:c r="U5296" s="23" t="n">
        <x:f>IF(P5296=0,"",T5296/P5296)</x:f>
        <x:v>0</x:v>
      </x:c>
      <x:c r="V5296" s="24" t="n">
        <x:f>P5296-T5296</x:f>
        <x:v>81</x:v>
      </x:c>
      <x:c r="W5296" s="22" t="str">
        <x:v>09:00–09:59</x:v>
      </x:c>
    </x:row>
    <x:row r="5297">
      <x:c r="A5297" s="22" t="str">
        <x:v>2026-08</x:v>
      </x:c>
      <x:c r="B5297" s="22" t="str">
        <x:v>新北市</x:v>
      </x:c>
      <x:c r="C5297" s="22" t="str">
        <x:v>三峽區</x:v>
      </x:c>
      <x:c r="D5297" s="22" t="str">
        <x:v>B</x:v>
      </x:c>
      <x:c r="E5297" s="36" t="str">
        <x:v>500205009</x:v>
      </x:c>
      <x:c r="F5297" s="22" t="str">
        <x:v>三峽國中</x:v>
      </x:c>
      <x:c r="G5297" s="37" t="n">
        <x:v>82.38</x:v>
      </x:c>
      <x:c r="H5297" s="24" t="n">
        <x:v>1</x:v>
      </x:c>
      <x:c r="I5297" s="24" t="n">
        <x:v>1</x:v>
      </x:c>
      <x:c r="J5297" s="24" t="n">
        <x:v>1</x:v>
      </x:c>
      <x:c r="K5297" s="23" t="n">
        <x:f>IF(I5297=0,"",J5297/I5297)</x:f>
        <x:v>1</x:v>
      </x:c>
      <x:c r="L5297" s="24" t="n">
        <x:v>1</x:v>
      </x:c>
      <x:c r="M5297" s="23" t="n">
        <x:f>IF(H5297=0,"",L5297/H5297)</x:f>
        <x:v>1</x:v>
      </x:c>
      <x:c r="N5297" s="24" t="n">
        <x:f>H5297-L5297</x:f>
        <x:v>0</x:v>
      </x:c>
      <x:c r="O5297" s="22" t="str"/>
      <x:c r="P5297" s="24" t="n">
        <x:v>107</x:v>
      </x:c>
      <x:c r="Q5297" s="24" t="n">
        <x:v>54</x:v>
      </x:c>
      <x:c r="R5297" s="24" t="n">
        <x:v>2</x:v>
      </x:c>
      <x:c r="S5297" s="23" t="n">
        <x:f>IF(Q5297=0,"",R5297/Q5297)</x:f>
        <x:v>0.037037037037037035</x:v>
      </x:c>
      <x:c r="T5297" s="24" t="n">
        <x:v>2</x:v>
      </x:c>
      <x:c r="U5297" s="23" t="n">
        <x:f>IF(P5297=0,"",T5297/P5297)</x:f>
        <x:v>0.018691588785046728</x:v>
      </x:c>
      <x:c r="V5297" s="24" t="n">
        <x:f>P5297-T5297</x:f>
        <x:v>105</x:v>
      </x:c>
      <x:c r="W5297" s="22" t="str">
        <x:v>17:00–17:59</x:v>
      </x:c>
    </x:row>
    <x:row r="5298">
      <x:c r="A5298" s="22" t="str">
        <x:v>2026-08</x:v>
      </x:c>
      <x:c r="B5298" s="22" t="str">
        <x:v>新北市</x:v>
      </x:c>
      <x:c r="C5298" s="22" t="str">
        <x:v>三峽區</x:v>
      </x:c>
      <x:c r="D5298" s="22" t="str">
        <x:v>A</x:v>
      </x:c>
      <x:c r="E5298" s="36" t="str">
        <x:v>500205010</x:v>
      </x:c>
      <x:c r="F5298" s="22" t="str">
        <x:v>海洋公園</x:v>
      </x:c>
      <x:c r="G5298" s="37" t="n">
        <x:v>132.43</x:v>
      </x:c>
      <x:c r="H5298" s="24" t="n">
        <x:v>0</x:v>
      </x:c>
      <x:c r="I5298" s="24" t="n">
        <x:v>0</x:v>
      </x:c>
      <x:c r="J5298" s="24" t="n">
        <x:v>0</x:v>
      </x:c>
      <x:c r="K5298" s="23" t="str">
        <x:f>IF(I5298=0,"",J5298/I5298)</x:f>
      </x:c>
      <x:c r="L5298" s="24" t="n">
        <x:v>0</x:v>
      </x:c>
      <x:c r="M5298" s="23" t="str">
        <x:f>IF(H5298=0,"",L5298/H5298)</x:f>
      </x:c>
      <x:c r="N5298" s="24" t="n">
        <x:f>H5298-L5298</x:f>
        <x:v>0</x:v>
      </x:c>
      <x:c r="O5298" s="22" t="str"/>
      <x:c r="P5298" s="24" t="n">
        <x:v>55</x:v>
      </x:c>
      <x:c r="Q5298" s="24" t="n">
        <x:v>30</x:v>
      </x:c>
      <x:c r="R5298" s="24" t="n">
        <x:v>1</x:v>
      </x:c>
      <x:c r="S5298" s="23" t="n">
        <x:f>IF(Q5298=0,"",R5298/Q5298)</x:f>
        <x:v>0.03333333333333333</x:v>
      </x:c>
      <x:c r="T5298" s="24" t="n">
        <x:v>1</x:v>
      </x:c>
      <x:c r="U5298" s="23" t="n">
        <x:f>IF(P5298=0,"",T5298/P5298)</x:f>
        <x:v>0.01818181818181818</x:v>
      </x:c>
      <x:c r="V5298" s="24" t="n">
        <x:f>P5298-T5298</x:f>
        <x:v>54</x:v>
      </x:c>
      <x:c r="W5298" s="22" t="str">
        <x:v>17:00–17:59</x:v>
      </x:c>
    </x:row>
    <x:row r="5299">
      <x:c r="A5299" s="22" t="str">
        <x:v>2026-08</x:v>
      </x:c>
      <x:c r="B5299" s="22" t="str">
        <x:v>新北市</x:v>
      </x:c>
      <x:c r="C5299" s="22" t="str">
        <x:v>三峽區</x:v>
      </x:c>
      <x:c r="D5299" s="22" t="str">
        <x:v>B</x:v>
      </x:c>
      <x:c r="E5299" s="36" t="str">
        <x:v>500205011</x:v>
      </x:c>
      <x:c r="F5299" s="22" t="str">
        <x:v>龍埔國小</x:v>
      </x:c>
      <x:c r="G5299" s="37" t="n">
        <x:v>92.71</x:v>
      </x:c>
      <x:c r="H5299" s="24" t="n">
        <x:v>0</x:v>
      </x:c>
      <x:c r="I5299" s="24" t="n">
        <x:v>0</x:v>
      </x:c>
      <x:c r="J5299" s="24" t="n">
        <x:v>0</x:v>
      </x:c>
      <x:c r="K5299" s="23" t="str">
        <x:f>IF(I5299=0,"",J5299/I5299)</x:f>
      </x:c>
      <x:c r="L5299" s="24" t="n">
        <x:v>0</x:v>
      </x:c>
      <x:c r="M5299" s="23" t="str">
        <x:f>IF(H5299=0,"",L5299/H5299)</x:f>
      </x:c>
      <x:c r="N5299" s="24" t="n">
        <x:f>H5299-L5299</x:f>
        <x:v>0</x:v>
      </x:c>
      <x:c r="O5299" s="22" t="str"/>
      <x:c r="P5299" s="24" t="n">
        <x:v>67</x:v>
      </x:c>
      <x:c r="Q5299" s="24" t="n">
        <x:v>39</x:v>
      </x:c>
      <x:c r="R5299" s="24" t="n">
        <x:v>2</x:v>
      </x:c>
      <x:c r="S5299" s="23" t="n">
        <x:f>IF(Q5299=0,"",R5299/Q5299)</x:f>
        <x:v>0.05128205128205128</x:v>
      </x:c>
      <x:c r="T5299" s="24" t="n">
        <x:v>4</x:v>
      </x:c>
      <x:c r="U5299" s="23" t="n">
        <x:f>IF(P5299=0,"",T5299/P5299)</x:f>
        <x:v>0.05970149253731343</x:v>
      </x:c>
      <x:c r="V5299" s="24" t="n">
        <x:f>P5299-T5299</x:f>
        <x:v>63</x:v>
      </x:c>
      <x:c r="W5299" s="22" t="str">
        <x:v>20:00–20:59</x:v>
      </x:c>
    </x:row>
    <x:row r="5300">
      <x:c r="A5300" s="22" t="str">
        <x:v>2026-08</x:v>
      </x:c>
      <x:c r="B5300" s="22" t="str">
        <x:v>新北市</x:v>
      </x:c>
      <x:c r="C5300" s="22" t="str">
        <x:v>三峽區</x:v>
      </x:c>
      <x:c r="D5300" s="22" t="str">
        <x:v>A</x:v>
      </x:c>
      <x:c r="E5300" s="36" t="str">
        <x:v>500205012</x:v>
      </x:c>
      <x:c r="F5300" s="22" t="str">
        <x:v>國立臺北大學(三峽校區)</x:v>
      </x:c>
      <x:c r="G5300" s="37" t="n">
        <x:v>149.9</x:v>
      </x:c>
      <x:c r="H5300" s="24" t="n">
        <x:v>0</x:v>
      </x:c>
      <x:c r="I5300" s="24" t="n">
        <x:v>0</x:v>
      </x:c>
      <x:c r="J5300" s="24" t="n">
        <x:v>0</x:v>
      </x:c>
      <x:c r="K5300" s="23" t="str">
        <x:f>IF(I5300=0,"",J5300/I5300)</x:f>
      </x:c>
      <x:c r="L5300" s="24" t="n">
        <x:v>0</x:v>
      </x:c>
      <x:c r="M5300" s="23" t="str">
        <x:f>IF(H5300=0,"",L5300/H5300)</x:f>
      </x:c>
      <x:c r="N5300" s="24" t="n">
        <x:f>H5300-L5300</x:f>
        <x:v>0</x:v>
      </x:c>
      <x:c r="O5300" s="22" t="str"/>
      <x:c r="P5300" s="24" t="n">
        <x:v>0</x:v>
      </x:c>
      <x:c r="Q5300" s="24" t="n">
        <x:v>0</x:v>
      </x:c>
      <x:c r="R5300" s="24" t="n">
        <x:v>0</x:v>
      </x:c>
      <x:c r="S5300" s="23" t="str">
        <x:f>IF(Q5300=0,"",R5300/Q5300)</x:f>
      </x:c>
      <x:c r="T5300" s="24" t="n">
        <x:v>0</x:v>
      </x:c>
      <x:c r="U5300" s="23" t="str">
        <x:f>IF(P5300=0,"",T5300/P5300)</x:f>
      </x:c>
      <x:c r="V5300" s="24" t="n">
        <x:f>P5300-T5300</x:f>
        <x:v>0</x:v>
      </x:c>
      <x:c r="W5300" s="22" t="str"/>
    </x:row>
    <x:row r="5301">
      <x:c r="A5301" s="22" t="str">
        <x:v>2026-08</x:v>
      </x:c>
      <x:c r="B5301" s="22" t="str">
        <x:v>新北市</x:v>
      </x:c>
      <x:c r="C5301" s="22" t="str">
        <x:v>三峽區</x:v>
      </x:c>
      <x:c r="D5301" s="22" t="str">
        <x:v>B</x:v>
      </x:c>
      <x:c r="E5301" s="36" t="str">
        <x:v>500205013</x:v>
      </x:c>
      <x:c r="F5301" s="22" t="str">
        <x:v>三鶯國民運動中心</x:v>
      </x:c>
      <x:c r="G5301" s="37" t="n">
        <x:v>68</x:v>
      </x:c>
      <x:c r="H5301" s="24" t="n">
        <x:v>13</x:v>
      </x:c>
      <x:c r="I5301" s="24" t="n">
        <x:v>11</x:v>
      </x:c>
      <x:c r="J5301" s="24" t="n">
        <x:v>3</x:v>
      </x:c>
      <x:c r="K5301" s="23" t="n">
        <x:f>IF(I5301=0,"",J5301/I5301)</x:f>
        <x:v>0.2727272727272727</x:v>
      </x:c>
      <x:c r="L5301" s="24" t="n">
        <x:v>5</x:v>
      </x:c>
      <x:c r="M5301" s="23" t="n">
        <x:f>IF(H5301=0,"",L5301/H5301)</x:f>
        <x:v>0.38461538461538464</x:v>
      </x:c>
      <x:c r="N5301" s="24" t="n">
        <x:f>H5301-L5301</x:f>
        <x:v>8</x:v>
      </x:c>
      <x:c r="O5301" s="22" t="str">
        <x:v>14:00–14:59</x:v>
      </x:c>
      <x:c r="P5301" s="24" t="n">
        <x:v>39</x:v>
      </x:c>
      <x:c r="Q5301" s="24" t="n">
        <x:v>29</x:v>
      </x:c>
      <x:c r="R5301" s="24" t="n">
        <x:v>3</x:v>
      </x:c>
      <x:c r="S5301" s="23" t="n">
        <x:f>IF(Q5301=0,"",R5301/Q5301)</x:f>
        <x:v>0.10344827586206896</x:v>
      </x:c>
      <x:c r="T5301" s="24" t="n">
        <x:v>3</x:v>
      </x:c>
      <x:c r="U5301" s="23" t="n">
        <x:f>IF(P5301=0,"",T5301/P5301)</x:f>
        <x:v>0.07692307692307693</x:v>
      </x:c>
      <x:c r="V5301" s="24" t="n">
        <x:f>P5301-T5301</x:f>
        <x:v>36</x:v>
      </x:c>
      <x:c r="W5301" s="22" t="str">
        <x:v>12:00–12:59</x:v>
      </x:c>
    </x:row>
    <x:row r="5302">
      <x:c r="A5302" s="22" t="str">
        <x:v>2026-08</x:v>
      </x:c>
      <x:c r="B5302" s="22" t="str">
        <x:v>新北市</x:v>
      </x:c>
      <x:c r="C5302" s="22" t="str">
        <x:v>三峽區</x:v>
      </x:c>
      <x:c r="D5302" s="22" t="str">
        <x:v>A</x:v>
      </x:c>
      <x:c r="E5302" s="36" t="str">
        <x:v>500205014</x:v>
      </x:c>
      <x:c r="F5302" s="22" t="str">
        <x:v>臺北大學(音律資訊大樓)</x:v>
      </x:c>
      <x:c r="G5302" s="37" t="n">
        <x:v>105.71</x:v>
      </x:c>
      <x:c r="H5302" s="24" t="n">
        <x:v>0</x:v>
      </x:c>
      <x:c r="I5302" s="24" t="n">
        <x:v>0</x:v>
      </x:c>
      <x:c r="J5302" s="24" t="n">
        <x:v>0</x:v>
      </x:c>
      <x:c r="K5302" s="23" t="str">
        <x:f>IF(I5302=0,"",J5302/I5302)</x:f>
      </x:c>
      <x:c r="L5302" s="24" t="n">
        <x:v>0</x:v>
      </x:c>
      <x:c r="M5302" s="23" t="str">
        <x:f>IF(H5302=0,"",L5302/H5302)</x:f>
      </x:c>
      <x:c r="N5302" s="24" t="n">
        <x:f>H5302-L5302</x:f>
        <x:v>0</x:v>
      </x:c>
      <x:c r="O5302" s="22" t="str"/>
      <x:c r="P5302" s="24" t="n">
        <x:v>5</x:v>
      </x:c>
      <x:c r="Q5302" s="24" t="n">
        <x:v>3</x:v>
      </x:c>
      <x:c r="R5302" s="24" t="n">
        <x:v>1</x:v>
      </x:c>
      <x:c r="S5302" s="23" t="n">
        <x:f>IF(Q5302=0,"",R5302/Q5302)</x:f>
        <x:v>0.3333333333333333</x:v>
      </x:c>
      <x:c r="T5302" s="24" t="n">
        <x:v>1</x:v>
      </x:c>
      <x:c r="U5302" s="23" t="n">
        <x:f>IF(P5302=0,"",T5302/P5302)</x:f>
        <x:v>0.2</x:v>
      </x:c>
      <x:c r="V5302" s="24" t="n">
        <x:f>P5302-T5302</x:f>
        <x:v>4</x:v>
      </x:c>
      <x:c r="W5302" s="22" t="str">
        <x:v>17:00–17:59</x:v>
      </x:c>
    </x:row>
    <x:row r="5303">
      <x:c r="A5303" s="22" t="str">
        <x:v>2026-08</x:v>
      </x:c>
      <x:c r="B5303" s="22" t="str">
        <x:v>新北市</x:v>
      </x:c>
      <x:c r="C5303" s="22" t="str">
        <x:v>三峽區</x:v>
      </x:c>
      <x:c r="D5303" s="22" t="str">
        <x:v>A</x:v>
      </x:c>
      <x:c r="E5303" s="36" t="str">
        <x:v>500205015</x:v>
      </x:c>
      <x:c r="F5303" s="22" t="str">
        <x:v>臺北大學體育館</x:v>
      </x:c>
      <x:c r="G5303" s="37" t="n">
        <x:v>234.33</x:v>
      </x:c>
      <x:c r="H5303" s="24" t="n">
        <x:v>0</x:v>
      </x:c>
      <x:c r="I5303" s="24" t="n">
        <x:v>0</x:v>
      </x:c>
      <x:c r="J5303" s="24" t="n">
        <x:v>0</x:v>
      </x:c>
      <x:c r="K5303" s="23" t="str">
        <x:f>IF(I5303=0,"",J5303/I5303)</x:f>
      </x:c>
      <x:c r="L5303" s="24" t="n">
        <x:v>0</x:v>
      </x:c>
      <x:c r="M5303" s="23" t="str">
        <x:f>IF(H5303=0,"",L5303/H5303)</x:f>
      </x:c>
      <x:c r="N5303" s="24" t="n">
        <x:f>H5303-L5303</x:f>
        <x:v>0</x:v>
      </x:c>
      <x:c r="O5303" s="22" t="str"/>
      <x:c r="P5303" s="24" t="n">
        <x:v>110</x:v>
      </x:c>
      <x:c r="Q5303" s="24" t="n">
        <x:v>53</x:v>
      </x:c>
      <x:c r="R5303" s="24" t="n">
        <x:v>2</x:v>
      </x:c>
      <x:c r="S5303" s="23" t="n">
        <x:f>IF(Q5303=0,"",R5303/Q5303)</x:f>
        <x:v>0.03773584905660377</x:v>
      </x:c>
      <x:c r="T5303" s="24" t="n">
        <x:v>2</x:v>
      </x:c>
      <x:c r="U5303" s="23" t="n">
        <x:f>IF(P5303=0,"",T5303/P5303)</x:f>
        <x:v>0.01818181818181818</x:v>
      </x:c>
      <x:c r="V5303" s="24" t="n">
        <x:f>P5303-T5303</x:f>
        <x:v>108</x:v>
      </x:c>
      <x:c r="W5303" s="22" t="str">
        <x:v>13:00–13:59</x:v>
      </x:c>
    </x:row>
    <x:row r="5304">
      <x:c r="A5304" s="22" t="str">
        <x:v>2026-08</x:v>
      </x:c>
      <x:c r="B5304" s="22" t="str">
        <x:v>新北市</x:v>
      </x:c>
      <x:c r="C5304" s="22" t="str">
        <x:v>三峽區</x:v>
      </x:c>
      <x:c r="D5304" s="22" t="str">
        <x:v>C</x:v>
      </x:c>
      <x:c r="E5304" s="36" t="str">
        <x:v>500205016</x:v>
      </x:c>
      <x:c r="F5304" s="22" t="str">
        <x:v>中華愛國路口</x:v>
      </x:c>
      <x:c r="G5304" s="37" t="n">
        <x:v>46.14</x:v>
      </x:c>
      <x:c r="H5304" s="24" t="n">
        <x:v>24</x:v>
      </x:c>
      <x:c r="I5304" s="24" t="n">
        <x:v>20</x:v>
      </x:c>
      <x:c r="J5304" s="24" t="n">
        <x:v>5</x:v>
      </x:c>
      <x:c r="K5304" s="23" t="n">
        <x:f>IF(I5304=0,"",J5304/I5304)</x:f>
        <x:v>0.25</x:v>
      </x:c>
      <x:c r="L5304" s="24" t="n">
        <x:v>6</x:v>
      </x:c>
      <x:c r="M5304" s="23" t="n">
        <x:f>IF(H5304=0,"",L5304/H5304)</x:f>
        <x:v>0.25</x:v>
      </x:c>
      <x:c r="N5304" s="24" t="n">
        <x:f>H5304-L5304</x:f>
        <x:v>18</x:v>
      </x:c>
      <x:c r="O5304" s="22" t="str">
        <x:v>16:00–16:59</x:v>
      </x:c>
      <x:c r="P5304" s="24" t="n">
        <x:v>116</x:v>
      </x:c>
      <x:c r="Q5304" s="24" t="n">
        <x:v>84</x:v>
      </x:c>
      <x:c r="R5304" s="24" t="n">
        <x:v>10</x:v>
      </x:c>
      <x:c r="S5304" s="23" t="n">
        <x:f>IF(Q5304=0,"",R5304/Q5304)</x:f>
        <x:v>0.11904761904761904</x:v>
      </x:c>
      <x:c r="T5304" s="24" t="n">
        <x:v>14</x:v>
      </x:c>
      <x:c r="U5304" s="23" t="n">
        <x:f>IF(P5304=0,"",T5304/P5304)</x:f>
        <x:v>0.1206896551724138</x:v>
      </x:c>
      <x:c r="V5304" s="24" t="n">
        <x:f>P5304-T5304</x:f>
        <x:v>102</x:v>
      </x:c>
      <x:c r="W5304" s="22" t="str">
        <x:v>11:00–11:59</x:v>
      </x:c>
    </x:row>
    <x:row r="5305">
      <x:c r="A5305" s="22" t="str">
        <x:v>2026-08</x:v>
      </x:c>
      <x:c r="B5305" s="22" t="str">
        <x:v>新北市</x:v>
      </x:c>
      <x:c r="C5305" s="22" t="str">
        <x:v>三峽區</x:v>
      </x:c>
      <x:c r="D5305" s="22" t="str">
        <x:v>C</x:v>
      </x:c>
      <x:c r="E5305" s="36" t="str">
        <x:v>500205017</x:v>
      </x:c>
      <x:c r="F5305" s="22" t="str">
        <x:v>中山科學研究院</x:v>
      </x:c>
      <x:c r="G5305" s="37" t="n">
        <x:v>5.1</x:v>
      </x:c>
      <x:c r="H5305" s="24" t="n">
        <x:v>1</x:v>
      </x:c>
      <x:c r="I5305" s="24" t="n">
        <x:v>1</x:v>
      </x:c>
      <x:c r="J5305" s="24" t="n">
        <x:v>0</x:v>
      </x:c>
      <x:c r="K5305" s="23" t="n">
        <x:f>IF(I5305=0,"",J5305/I5305)</x:f>
        <x:v>0</x:v>
      </x:c>
      <x:c r="L5305" s="24" t="n">
        <x:v>0</x:v>
      </x:c>
      <x:c r="M5305" s="23" t="n">
        <x:f>IF(H5305=0,"",L5305/H5305)</x:f>
        <x:v>0</x:v>
      </x:c>
      <x:c r="N5305" s="24" t="n">
        <x:f>H5305-L5305</x:f>
        <x:v>1</x:v>
      </x:c>
      <x:c r="O5305" s="22" t="str">
        <x:v>16:00–16:59</x:v>
      </x:c>
      <x:c r="P5305" s="24" t="n">
        <x:v>0</x:v>
      </x:c>
      <x:c r="Q5305" s="24" t="n">
        <x:v>0</x:v>
      </x:c>
      <x:c r="R5305" s="24" t="n">
        <x:v>0</x:v>
      </x:c>
      <x:c r="S5305" s="23" t="str">
        <x:f>IF(Q5305=0,"",R5305/Q5305)</x:f>
      </x:c>
      <x:c r="T5305" s="24" t="n">
        <x:v>0</x:v>
      </x:c>
      <x:c r="U5305" s="23" t="str">
        <x:f>IF(P5305=0,"",T5305/P5305)</x:f>
      </x:c>
      <x:c r="V5305" s="24" t="n">
        <x:f>P5305-T5305</x:f>
        <x:v>0</x:v>
      </x:c>
      <x:c r="W5305" s="22" t="str"/>
    </x:row>
    <x:row r="5306">
      <x:c r="A5306" s="22" t="str">
        <x:v>2026-08</x:v>
      </x:c>
      <x:c r="B5306" s="22" t="str">
        <x:v>新北市</x:v>
      </x:c>
      <x:c r="C5306" s="22" t="str">
        <x:v>三峽區</x:v>
      </x:c>
      <x:c r="D5306" s="22" t="str">
        <x:v>A</x:v>
      </x:c>
      <x:c r="E5306" s="36" t="str">
        <x:v>500205018</x:v>
      </x:c>
      <x:c r="F5306" s="22" t="str">
        <x:v>學成大義路口(學成路一)</x:v>
      </x:c>
      <x:c r="G5306" s="37" t="n">
        <x:v>109</x:v>
      </x:c>
      <x:c r="H5306" s="24" t="n">
        <x:v>39</x:v>
      </x:c>
      <x:c r="I5306" s="24" t="n">
        <x:v>22</x:v>
      </x:c>
      <x:c r="J5306" s="24" t="n">
        <x:v>7</x:v>
      </x:c>
      <x:c r="K5306" s="23" t="n">
        <x:f>IF(I5306=0,"",J5306/I5306)</x:f>
        <x:v>0.3181818181818182</x:v>
      </x:c>
      <x:c r="L5306" s="24" t="n">
        <x:v>15</x:v>
      </x:c>
      <x:c r="M5306" s="23" t="n">
        <x:f>IF(H5306=0,"",L5306/H5306)</x:f>
        <x:v>0.38461538461538464</x:v>
      </x:c>
      <x:c r="N5306" s="24" t="n">
        <x:f>H5306-L5306</x:f>
        <x:v>24</x:v>
      </x:c>
      <x:c r="O5306" s="22" t="str">
        <x:v>18:00–18:59</x:v>
      </x:c>
      <x:c r="P5306" s="24" t="n">
        <x:v>202</x:v>
      </x:c>
      <x:c r="Q5306" s="24" t="n">
        <x:v>101</x:v>
      </x:c>
      <x:c r="R5306" s="24" t="n">
        <x:v>3</x:v>
      </x:c>
      <x:c r="S5306" s="23" t="n">
        <x:f>IF(Q5306=0,"",R5306/Q5306)</x:f>
        <x:v>0.0297029702970297</x:v>
      </x:c>
      <x:c r="T5306" s="24" t="n">
        <x:v>5</x:v>
      </x:c>
      <x:c r="U5306" s="23" t="n">
        <x:f>IF(P5306=0,"",T5306/P5306)</x:f>
        <x:v>0.024752475247524754</x:v>
      </x:c>
      <x:c r="V5306" s="24" t="n">
        <x:f>P5306-T5306</x:f>
        <x:v>197</x:v>
      </x:c>
      <x:c r="W5306" s="22" t="str">
        <x:v>12:00–12:59</x:v>
      </x:c>
    </x:row>
    <x:row r="5307">
      <x:c r="A5307" s="22" t="str">
        <x:v>2026-08</x:v>
      </x:c>
      <x:c r="B5307" s="22" t="str">
        <x:v>新北市</x:v>
      </x:c>
      <x:c r="C5307" s="22" t="str">
        <x:v>三峽區</x:v>
      </x:c>
      <x:c r="D5307" s="22" t="str">
        <x:v>C</x:v>
      </x:c>
      <x:c r="E5307" s="36" t="str">
        <x:v>500205019</x:v>
      </x:c>
      <x:c r="F5307" s="22" t="str">
        <x:v>龍埔三樹路98巷口</x:v>
      </x:c>
      <x:c r="G5307" s="37" t="n">
        <x:v>13.29</x:v>
      </x:c>
      <x:c r="H5307" s="24" t="n">
        <x:v>0</x:v>
      </x:c>
      <x:c r="I5307" s="24" t="n">
        <x:v>0</x:v>
      </x:c>
      <x:c r="J5307" s="24" t="n">
        <x:v>0</x:v>
      </x:c>
      <x:c r="K5307" s="23" t="str">
        <x:f>IF(I5307=0,"",J5307/I5307)</x:f>
      </x:c>
      <x:c r="L5307" s="24" t="n">
        <x:v>0</x:v>
      </x:c>
      <x:c r="M5307" s="23" t="str">
        <x:f>IF(H5307=0,"",L5307/H5307)</x:f>
      </x:c>
      <x:c r="N5307" s="24" t="n">
        <x:f>H5307-L5307</x:f>
        <x:v>0</x:v>
      </x:c>
      <x:c r="O5307" s="22" t="str"/>
      <x:c r="P5307" s="24" t="n">
        <x:v>0</x:v>
      </x:c>
      <x:c r="Q5307" s="24" t="n">
        <x:v>0</x:v>
      </x:c>
      <x:c r="R5307" s="24" t="n">
        <x:v>0</x:v>
      </x:c>
      <x:c r="S5307" s="23" t="str">
        <x:f>IF(Q5307=0,"",R5307/Q5307)</x:f>
      </x:c>
      <x:c r="T5307" s="24" t="n">
        <x:v>0</x:v>
      </x:c>
      <x:c r="U5307" s="23" t="str">
        <x:f>IF(P5307=0,"",T5307/P5307)</x:f>
      </x:c>
      <x:c r="V5307" s="24" t="n">
        <x:f>P5307-T5307</x:f>
        <x:v>0</x:v>
      </x:c>
      <x:c r="W5307" s="22" t="str"/>
    </x:row>
    <x:row r="5308">
      <x:c r="A5308" s="22" t="str">
        <x:v>2026-08</x:v>
      </x:c>
      <x:c r="B5308" s="22" t="str">
        <x:v>新北市</x:v>
      </x:c>
      <x:c r="C5308" s="22" t="str">
        <x:v>三峽區</x:v>
      </x:c>
      <x:c r="D5308" s="22" t="str">
        <x:v>B</x:v>
      </x:c>
      <x:c r="E5308" s="36" t="str">
        <x:v>500205020</x:v>
      </x:c>
      <x:c r="F5308" s="22" t="str">
        <x:v>三峽區礁溪行政中心</x:v>
      </x:c>
      <x:c r="G5308" s="37" t="n">
        <x:v>61.57</x:v>
      </x:c>
      <x:c r="H5308" s="24" t="n">
        <x:v>0</x:v>
      </x:c>
      <x:c r="I5308" s="24" t="n">
        <x:v>0</x:v>
      </x:c>
      <x:c r="J5308" s="24" t="n">
        <x:v>0</x:v>
      </x:c>
      <x:c r="K5308" s="23" t="str">
        <x:f>IF(I5308=0,"",J5308/I5308)</x:f>
      </x:c>
      <x:c r="L5308" s="24" t="n">
        <x:v>0</x:v>
      </x:c>
      <x:c r="M5308" s="23" t="str">
        <x:f>IF(H5308=0,"",L5308/H5308)</x:f>
      </x:c>
      <x:c r="N5308" s="24" t="n">
        <x:f>H5308-L5308</x:f>
        <x:v>0</x:v>
      </x:c>
      <x:c r="O5308" s="22" t="str"/>
      <x:c r="P5308" s="24" t="n">
        <x:v>42</x:v>
      </x:c>
      <x:c r="Q5308" s="24" t="n">
        <x:v>29</x:v>
      </x:c>
      <x:c r="R5308" s="24" t="n">
        <x:v>1</x:v>
      </x:c>
      <x:c r="S5308" s="23" t="n">
        <x:f>IF(Q5308=0,"",R5308/Q5308)</x:f>
        <x:v>0.034482758620689655</x:v>
      </x:c>
      <x:c r="T5308" s="24" t="n">
        <x:v>2</x:v>
      </x:c>
      <x:c r="U5308" s="23" t="n">
        <x:f>IF(P5308=0,"",T5308/P5308)</x:f>
        <x:v>0.047619047619047616</x:v>
      </x:c>
      <x:c r="V5308" s="24" t="n">
        <x:f>P5308-T5308</x:f>
        <x:v>40</x:v>
      </x:c>
      <x:c r="W5308" s="22" t="str">
        <x:v>11:00–11:59</x:v>
      </x:c>
    </x:row>
    <x:row r="5309">
      <x:c r="A5309" s="22" t="str">
        <x:v>2026-08</x:v>
      </x:c>
      <x:c r="B5309" s="22" t="str">
        <x:v>新北市</x:v>
      </x:c>
      <x:c r="C5309" s="22" t="str">
        <x:v>三峽區</x:v>
      </x:c>
      <x:c r="D5309" s="22" t="str">
        <x:v>C</x:v>
      </x:c>
      <x:c r="E5309" s="36" t="str">
        <x:v>500205021</x:v>
      </x:c>
      <x:c r="F5309" s="22" t="str">
        <x:v>新北市客家文化園區</x:v>
      </x:c>
      <x:c r="G5309" s="37" t="n">
        <x:v>41.9</x:v>
      </x:c>
      <x:c r="H5309" s="24" t="n">
        <x:v>0</x:v>
      </x:c>
      <x:c r="I5309" s="24" t="n">
        <x:v>0</x:v>
      </x:c>
      <x:c r="J5309" s="24" t="n">
        <x:v>0</x:v>
      </x:c>
      <x:c r="K5309" s="23" t="str">
        <x:f>IF(I5309=0,"",J5309/I5309)</x:f>
      </x:c>
      <x:c r="L5309" s="24" t="n">
        <x:v>0</x:v>
      </x:c>
      <x:c r="M5309" s="23" t="str">
        <x:f>IF(H5309=0,"",L5309/H5309)</x:f>
      </x:c>
      <x:c r="N5309" s="24" t="n">
        <x:f>H5309-L5309</x:f>
        <x:v>0</x:v>
      </x:c>
      <x:c r="O5309" s="22" t="str"/>
      <x:c r="P5309" s="24" t="n">
        <x:v>9</x:v>
      </x:c>
      <x:c r="Q5309" s="24" t="n">
        <x:v>8</x:v>
      </x:c>
      <x:c r="R5309" s="24" t="n">
        <x:v>0</x:v>
      </x:c>
      <x:c r="S5309" s="23" t="n">
        <x:f>IF(Q5309=0,"",R5309/Q5309)</x:f>
        <x:v>0</x:v>
      </x:c>
      <x:c r="T5309" s="24" t="n">
        <x:v>0</x:v>
      </x:c>
      <x:c r="U5309" s="23" t="n">
        <x:f>IF(P5309=0,"",T5309/P5309)</x:f>
        <x:v>0</x:v>
      </x:c>
      <x:c r="V5309" s="24" t="n">
        <x:f>P5309-T5309</x:f>
        <x:v>9</x:v>
      </x:c>
      <x:c r="W5309" s="22" t="str">
        <x:v>16:00–16:59</x:v>
      </x:c>
    </x:row>
    <x:row r="5310">
      <x:c r="A5310" s="22" t="str">
        <x:v>2026-08</x:v>
      </x:c>
      <x:c r="B5310" s="22" t="str">
        <x:v>新北市</x:v>
      </x:c>
      <x:c r="C5310" s="22" t="str">
        <x:v>三峽區</x:v>
      </x:c>
      <x:c r="D5310" s="22" t="str">
        <x:v>B</x:v>
      </x:c>
      <x:c r="E5310" s="36" t="str">
        <x:v>500205022</x:v>
      </x:c>
      <x:c r="F5310" s="22" t="str">
        <x:v>龍恩公園</x:v>
      </x:c>
      <x:c r="G5310" s="37" t="n">
        <x:v>53.9</x:v>
      </x:c>
      <x:c r="H5310" s="24" t="n">
        <x:v>0</x:v>
      </x:c>
      <x:c r="I5310" s="24" t="n">
        <x:v>0</x:v>
      </x:c>
      <x:c r="J5310" s="24" t="n">
        <x:v>0</x:v>
      </x:c>
      <x:c r="K5310" s="23" t="str">
        <x:f>IF(I5310=0,"",J5310/I5310)</x:f>
      </x:c>
      <x:c r="L5310" s="24" t="n">
        <x:v>0</x:v>
      </x:c>
      <x:c r="M5310" s="23" t="str">
        <x:f>IF(H5310=0,"",L5310/H5310)</x:f>
      </x:c>
      <x:c r="N5310" s="24" t="n">
        <x:f>H5310-L5310</x:f>
        <x:v>0</x:v>
      </x:c>
      <x:c r="O5310" s="22" t="str"/>
      <x:c r="P5310" s="24" t="n">
        <x:v>32</x:v>
      </x:c>
      <x:c r="Q5310" s="24" t="n">
        <x:v>23</x:v>
      </x:c>
      <x:c r="R5310" s="24" t="n">
        <x:v>7</x:v>
      </x:c>
      <x:c r="S5310" s="23" t="n">
        <x:f>IF(Q5310=0,"",R5310/Q5310)</x:f>
        <x:v>0.30434782608695654</x:v>
      </x:c>
      <x:c r="T5310" s="24" t="n">
        <x:v>7</x:v>
      </x:c>
      <x:c r="U5310" s="23" t="n">
        <x:f>IF(P5310=0,"",T5310/P5310)</x:f>
        <x:v>0.21875</x:v>
      </x:c>
      <x:c r="V5310" s="24" t="n">
        <x:f>P5310-T5310</x:f>
        <x:v>25</x:v>
      </x:c>
      <x:c r="W5310" s="22" t="str">
        <x:v>07:00–07:59</x:v>
      </x:c>
    </x:row>
    <x:row r="5311">
      <x:c r="A5311" s="22" t="str">
        <x:v>2026-08</x:v>
      </x:c>
      <x:c r="B5311" s="22" t="str">
        <x:v>新北市</x:v>
      </x:c>
      <x:c r="C5311" s="22" t="str">
        <x:v>三峽區</x:v>
      </x:c>
      <x:c r="D5311" s="22" t="str">
        <x:v>A</x:v>
      </x:c>
      <x:c r="E5311" s="36" t="str">
        <x:v>500205023</x:v>
      </x:c>
      <x:c r="F5311" s="22" t="str">
        <x:v>龍埔公園</x:v>
      </x:c>
      <x:c r="G5311" s="37" t="n">
        <x:v>109.05</x:v>
      </x:c>
      <x:c r="H5311" s="24" t="n">
        <x:v>0</x:v>
      </x:c>
      <x:c r="I5311" s="24" t="n">
        <x:v>0</x:v>
      </x:c>
      <x:c r="J5311" s="24" t="n">
        <x:v>0</x:v>
      </x:c>
      <x:c r="K5311" s="23" t="str">
        <x:f>IF(I5311=0,"",J5311/I5311)</x:f>
      </x:c>
      <x:c r="L5311" s="24" t="n">
        <x:v>0</x:v>
      </x:c>
      <x:c r="M5311" s="23" t="str">
        <x:f>IF(H5311=0,"",L5311/H5311)</x:f>
      </x:c>
      <x:c r="N5311" s="24" t="n">
        <x:f>H5311-L5311</x:f>
        <x:v>0</x:v>
      </x:c>
      <x:c r="O5311" s="22" t="str"/>
      <x:c r="P5311" s="24" t="n">
        <x:v>83</x:v>
      </x:c>
      <x:c r="Q5311" s="24" t="n">
        <x:v>50</x:v>
      </x:c>
      <x:c r="R5311" s="24" t="n">
        <x:v>2</x:v>
      </x:c>
      <x:c r="S5311" s="23" t="n">
        <x:f>IF(Q5311=0,"",R5311/Q5311)</x:f>
        <x:v>0.04</x:v>
      </x:c>
      <x:c r="T5311" s="24" t="n">
        <x:v>2</x:v>
      </x:c>
      <x:c r="U5311" s="23" t="n">
        <x:f>IF(P5311=0,"",T5311/P5311)</x:f>
        <x:v>0.024096385542168676</x:v>
      </x:c>
      <x:c r="V5311" s="24" t="n">
        <x:f>P5311-T5311</x:f>
        <x:v>81</x:v>
      </x:c>
      <x:c r="W5311" s="22" t="str">
        <x:v>12:00–12:59</x:v>
      </x:c>
    </x:row>
    <x:row r="5312">
      <x:c r="A5312" s="22" t="str">
        <x:v>2026-08</x:v>
      </x:c>
      <x:c r="B5312" s="22" t="str">
        <x:v>新北市</x:v>
      </x:c>
      <x:c r="C5312" s="22" t="str">
        <x:v>三峽區</x:v>
      </x:c>
      <x:c r="D5312" s="22" t="str">
        <x:v>B</x:v>
      </x:c>
      <x:c r="E5312" s="36" t="str">
        <x:v>500205024</x:v>
      </x:c>
      <x:c r="F5312" s="22" t="str">
        <x:v>大智中山路口</x:v>
      </x:c>
      <x:c r="G5312" s="37" t="n">
        <x:v>64.52</x:v>
      </x:c>
      <x:c r="H5312" s="24" t="n">
        <x:v>1</x:v>
      </x:c>
      <x:c r="I5312" s="24" t="n">
        <x:v>1</x:v>
      </x:c>
      <x:c r="J5312" s="24" t="n">
        <x:v>0</x:v>
      </x:c>
      <x:c r="K5312" s="23" t="n">
        <x:f>IF(I5312=0,"",J5312/I5312)</x:f>
        <x:v>0</x:v>
      </x:c>
      <x:c r="L5312" s="24" t="n">
        <x:v>0</x:v>
      </x:c>
      <x:c r="M5312" s="23" t="n">
        <x:f>IF(H5312=0,"",L5312/H5312)</x:f>
        <x:v>0</x:v>
      </x:c>
      <x:c r="N5312" s="24" t="n">
        <x:f>H5312-L5312</x:f>
        <x:v>1</x:v>
      </x:c>
      <x:c r="O5312" s="22" t="str">
        <x:v>06:00–06:59</x:v>
      </x:c>
      <x:c r="P5312" s="24" t="n">
        <x:v>81</x:v>
      </x:c>
      <x:c r="Q5312" s="24" t="n">
        <x:v>56</x:v>
      </x:c>
      <x:c r="R5312" s="24" t="n">
        <x:v>2</x:v>
      </x:c>
      <x:c r="S5312" s="23" t="n">
        <x:f>IF(Q5312=0,"",R5312/Q5312)</x:f>
        <x:v>0.03571428571428571</x:v>
      </x:c>
      <x:c r="T5312" s="24" t="n">
        <x:v>2</x:v>
      </x:c>
      <x:c r="U5312" s="23" t="n">
        <x:f>IF(P5312=0,"",T5312/P5312)</x:f>
        <x:v>0.024691358024691357</x:v>
      </x:c>
      <x:c r="V5312" s="24" t="n">
        <x:f>P5312-T5312</x:f>
        <x:v>79</x:v>
      </x:c>
      <x:c r="W5312" s="22" t="str">
        <x:v>13:00–13:59</x:v>
      </x:c>
    </x:row>
    <x:row r="5313">
      <x:c r="A5313" s="22" t="str">
        <x:v>2026-08</x:v>
      </x:c>
      <x:c r="B5313" s="22" t="str">
        <x:v>新北市</x:v>
      </x:c>
      <x:c r="C5313" s="22" t="str">
        <x:v>三峽區</x:v>
      </x:c>
      <x:c r="D5313" s="22" t="str">
        <x:v>C</x:v>
      </x:c>
      <x:c r="E5313" s="36" t="str">
        <x:v>500205025</x:v>
      </x:c>
      <x:c r="F5313" s="22" t="str">
        <x:v>明德高中</x:v>
      </x:c>
      <x:c r="G5313" s="37" t="n">
        <x:v>38</x:v>
      </x:c>
      <x:c r="H5313" s="24" t="n">
        <x:v>0</x:v>
      </x:c>
      <x:c r="I5313" s="24" t="n">
        <x:v>0</x:v>
      </x:c>
      <x:c r="J5313" s="24" t="n">
        <x:v>0</x:v>
      </x:c>
      <x:c r="K5313" s="23" t="str">
        <x:f>IF(I5313=0,"",J5313/I5313)</x:f>
      </x:c>
      <x:c r="L5313" s="24" t="n">
        <x:v>0</x:v>
      </x:c>
      <x:c r="M5313" s="23" t="str">
        <x:f>IF(H5313=0,"",L5313/H5313)</x:f>
      </x:c>
      <x:c r="N5313" s="24" t="n">
        <x:f>H5313-L5313</x:f>
        <x:v>0</x:v>
      </x:c>
      <x:c r="O5313" s="22" t="str"/>
      <x:c r="P5313" s="24" t="n">
        <x:v>4</x:v>
      </x:c>
      <x:c r="Q5313" s="24" t="n">
        <x:v>4</x:v>
      </x:c>
      <x:c r="R5313" s="24" t="n">
        <x:v>1</x:v>
      </x:c>
      <x:c r="S5313" s="23" t="n">
        <x:f>IF(Q5313=0,"",R5313/Q5313)</x:f>
        <x:v>0.25</x:v>
      </x:c>
      <x:c r="T5313" s="24" t="n">
        <x:v>1</x:v>
      </x:c>
      <x:c r="U5313" s="23" t="n">
        <x:f>IF(P5313=0,"",T5313/P5313)</x:f>
        <x:v>0.25</x:v>
      </x:c>
      <x:c r="V5313" s="24" t="n">
        <x:f>P5313-T5313</x:f>
        <x:v>3</x:v>
      </x:c>
      <x:c r="W5313" s="22" t="str">
        <x:v>17:00–17:59</x:v>
      </x:c>
    </x:row>
    <x:row r="5314">
      <x:c r="A5314" s="22" t="str">
        <x:v>2026-08</x:v>
      </x:c>
      <x:c r="B5314" s="22" t="str">
        <x:v>新北市</x:v>
      </x:c>
      <x:c r="C5314" s="22" t="str">
        <x:v>三峽區</x:v>
      </x:c>
      <x:c r="D5314" s="22" t="str">
        <x:v>C</x:v>
      </x:c>
      <x:c r="E5314" s="36" t="str">
        <x:v>500205026</x:v>
      </x:c>
      <x:c r="F5314" s="22" t="str">
        <x:v>學府大學路口</x:v>
      </x:c>
      <x:c r="G5314" s="37" t="n">
        <x:v>47.43</x:v>
      </x:c>
      <x:c r="H5314" s="24" t="n">
        <x:v>3</x:v>
      </x:c>
      <x:c r="I5314" s="24" t="n">
        <x:v>3</x:v>
      </x:c>
      <x:c r="J5314" s="24" t="n">
        <x:v>1</x:v>
      </x:c>
      <x:c r="K5314" s="23" t="n">
        <x:f>IF(I5314=0,"",J5314/I5314)</x:f>
        <x:v>0.3333333333333333</x:v>
      </x:c>
      <x:c r="L5314" s="24" t="n">
        <x:v>1</x:v>
      </x:c>
      <x:c r="M5314" s="23" t="n">
        <x:f>IF(H5314=0,"",L5314/H5314)</x:f>
        <x:v>0.3333333333333333</x:v>
      </x:c>
      <x:c r="N5314" s="24" t="n">
        <x:f>H5314-L5314</x:f>
        <x:v>2</x:v>
      </x:c>
      <x:c r="O5314" s="22" t="str">
        <x:v>12:00–12:59</x:v>
      </x:c>
      <x:c r="P5314" s="24" t="n">
        <x:v>51</x:v>
      </x:c>
      <x:c r="Q5314" s="24" t="n">
        <x:v>33</x:v>
      </x:c>
      <x:c r="R5314" s="24" t="n">
        <x:v>2</x:v>
      </x:c>
      <x:c r="S5314" s="23" t="n">
        <x:f>IF(Q5314=0,"",R5314/Q5314)</x:f>
        <x:v>0.06060606060606061</x:v>
      </x:c>
      <x:c r="T5314" s="24" t="n">
        <x:v>2</x:v>
      </x:c>
      <x:c r="U5314" s="23" t="n">
        <x:f>IF(P5314=0,"",T5314/P5314)</x:f>
        <x:v>0.0392156862745098</x:v>
      </x:c>
      <x:c r="V5314" s="24" t="n">
        <x:f>P5314-T5314</x:f>
        <x:v>49</x:v>
      </x:c>
      <x:c r="W5314" s="22" t="str">
        <x:v>19:00–19:59</x:v>
      </x:c>
    </x:row>
    <x:row r="5315">
      <x:c r="A5315" s="22" t="str">
        <x:v>2026-08</x:v>
      </x:c>
      <x:c r="B5315" s="22" t="str">
        <x:v>新北市</x:v>
      </x:c>
      <x:c r="C5315" s="22" t="str">
        <x:v>三峽區</x:v>
      </x:c>
      <x:c r="D5315" s="22" t="str">
        <x:v>B</x:v>
      </x:c>
      <x:c r="E5315" s="36" t="str">
        <x:v>500205027</x:v>
      </x:c>
      <x:c r="F5315" s="22" t="str">
        <x:v>學府大德路口</x:v>
      </x:c>
      <x:c r="G5315" s="37" t="n">
        <x:v>59.81</x:v>
      </x:c>
      <x:c r="H5315" s="24" t="n">
        <x:v>16</x:v>
      </x:c>
      <x:c r="I5315" s="24" t="n">
        <x:v>13</x:v>
      </x:c>
      <x:c r="J5315" s="24" t="n">
        <x:v>4</x:v>
      </x:c>
      <x:c r="K5315" s="23" t="n">
        <x:f>IF(I5315=0,"",J5315/I5315)</x:f>
        <x:v>0.3076923076923077</x:v>
      </x:c>
      <x:c r="L5315" s="24" t="n">
        <x:v>5</x:v>
      </x:c>
      <x:c r="M5315" s="23" t="n">
        <x:f>IF(H5315=0,"",L5315/H5315)</x:f>
        <x:v>0.3125</x:v>
      </x:c>
      <x:c r="N5315" s="24" t="n">
        <x:f>H5315-L5315</x:f>
        <x:v>11</x:v>
      </x:c>
      <x:c r="O5315" s="22" t="str">
        <x:v>19:00–19:59</x:v>
      </x:c>
      <x:c r="P5315" s="24" t="n">
        <x:v>132</x:v>
      </x:c>
      <x:c r="Q5315" s="24" t="n">
        <x:v>88</x:v>
      </x:c>
      <x:c r="R5315" s="24" t="n">
        <x:v>8</x:v>
      </x:c>
      <x:c r="S5315" s="23" t="n">
        <x:f>IF(Q5315=0,"",R5315/Q5315)</x:f>
        <x:v>0.09090909090909091</x:v>
      </x:c>
      <x:c r="T5315" s="24" t="n">
        <x:v>10</x:v>
      </x:c>
      <x:c r="U5315" s="23" t="n">
        <x:f>IF(P5315=0,"",T5315/P5315)</x:f>
        <x:v>0.07575757575757576</x:v>
      </x:c>
      <x:c r="V5315" s="24" t="n">
        <x:f>P5315-T5315</x:f>
        <x:v>122</x:v>
      </x:c>
      <x:c r="W5315" s="22" t="str">
        <x:v>13:00–13:59</x:v>
      </x:c>
    </x:row>
    <x:row r="5316">
      <x:c r="A5316" s="22" t="str">
        <x:v>2026-08</x:v>
      </x:c>
      <x:c r="B5316" s="22" t="str">
        <x:v>新北市</x:v>
      </x:c>
      <x:c r="C5316" s="22" t="str">
        <x:v>三峽區</x:v>
      </x:c>
      <x:c r="D5316" s="22" t="str">
        <x:v>A</x:v>
      </x:c>
      <x:c r="E5316" s="36" t="str">
        <x:v>500205028</x:v>
      </x:c>
      <x:c r="F5316" s="22" t="str">
        <x:v>大德學勤路口</x:v>
      </x:c>
      <x:c r="G5316" s="37" t="n">
        <x:v>221.14</x:v>
      </x:c>
      <x:c r="H5316" s="24" t="n">
        <x:v>90</x:v>
      </x:c>
      <x:c r="I5316" s="24" t="n">
        <x:v>44</x:v>
      </x:c>
      <x:c r="J5316" s="24" t="n">
        <x:v>14</x:v>
      </x:c>
      <x:c r="K5316" s="23" t="n">
        <x:f>IF(I5316=0,"",J5316/I5316)</x:f>
        <x:v>0.3181818181818182</x:v>
      </x:c>
      <x:c r="L5316" s="24" t="n">
        <x:v>31</x:v>
      </x:c>
      <x:c r="M5316" s="23" t="n">
        <x:f>IF(H5316=0,"",L5316/H5316)</x:f>
        <x:v>0.34444444444444444</x:v>
      </x:c>
      <x:c r="N5316" s="24" t="n">
        <x:f>H5316-L5316</x:f>
        <x:v>59</x:v>
      </x:c>
      <x:c r="O5316" s="22" t="str">
        <x:v>17:00–17:59</x:v>
      </x:c>
      <x:c r="P5316" s="24" t="n">
        <x:v>289</x:v>
      </x:c>
      <x:c r="Q5316" s="24" t="n">
        <x:v>128</x:v>
      </x:c>
      <x:c r="R5316" s="24" t="n">
        <x:v>4</x:v>
      </x:c>
      <x:c r="S5316" s="23" t="n">
        <x:f>IF(Q5316=0,"",R5316/Q5316)</x:f>
        <x:v>0.03125</x:v>
      </x:c>
      <x:c r="T5316" s="24" t="n">
        <x:v>4</x:v>
      </x:c>
      <x:c r="U5316" s="23" t="n">
        <x:f>IF(P5316=0,"",T5316/P5316)</x:f>
        <x:v>0.01384083044982699</x:v>
      </x:c>
      <x:c r="V5316" s="24" t="n">
        <x:f>P5316-T5316</x:f>
        <x:v>285</x:v>
      </x:c>
      <x:c r="W5316" s="22" t="str">
        <x:v>09:00–09:59</x:v>
      </x:c>
    </x:row>
    <x:row r="5317">
      <x:c r="A5317" s="22" t="str">
        <x:v>2026-08</x:v>
      </x:c>
      <x:c r="B5317" s="22" t="str">
        <x:v>新北市</x:v>
      </x:c>
      <x:c r="C5317" s="22" t="str">
        <x:v>三峽區</x:v>
      </x:c>
      <x:c r="D5317" s="22" t="str">
        <x:v>A</x:v>
      </x:c>
      <x:c r="E5317" s="36" t="str">
        <x:v>500205029</x:v>
      </x:c>
      <x:c r="F5317" s="22" t="str">
        <x:v>學勤大觀路口</x:v>
      </x:c>
      <x:c r="G5317" s="37" t="n">
        <x:v>121.05</x:v>
      </x:c>
      <x:c r="H5317" s="24" t="n">
        <x:v>40</x:v>
      </x:c>
      <x:c r="I5317" s="24" t="n">
        <x:v>25</x:v>
      </x:c>
      <x:c r="J5317" s="24" t="n">
        <x:v>9</x:v>
      </x:c>
      <x:c r="K5317" s="23" t="n">
        <x:f>IF(I5317=0,"",J5317/I5317)</x:f>
        <x:v>0.36</x:v>
      </x:c>
      <x:c r="L5317" s="24" t="n">
        <x:v>12</x:v>
      </x:c>
      <x:c r="M5317" s="23" t="n">
        <x:f>IF(H5317=0,"",L5317/H5317)</x:f>
        <x:v>0.3</x:v>
      </x:c>
      <x:c r="N5317" s="24" t="n">
        <x:f>H5317-L5317</x:f>
        <x:v>28</x:v>
      </x:c>
      <x:c r="O5317" s="22" t="str">
        <x:v>18:00–18:59</x:v>
      </x:c>
      <x:c r="P5317" s="24" t="n">
        <x:v>295</x:v>
      </x:c>
      <x:c r="Q5317" s="24" t="n">
        <x:v>136</x:v>
      </x:c>
      <x:c r="R5317" s="24" t="n">
        <x:v>3</x:v>
      </x:c>
      <x:c r="S5317" s="23" t="n">
        <x:f>IF(Q5317=0,"",R5317/Q5317)</x:f>
        <x:v>0.022058823529411766</x:v>
      </x:c>
      <x:c r="T5317" s="24" t="n">
        <x:v>6</x:v>
      </x:c>
      <x:c r="U5317" s="23" t="n">
        <x:f>IF(P5317=0,"",T5317/P5317)</x:f>
        <x:v>0.020338983050847456</x:v>
      </x:c>
      <x:c r="V5317" s="24" t="n">
        <x:f>P5317-T5317</x:f>
        <x:v>289</x:v>
      </x:c>
      <x:c r="W5317" s="22" t="str">
        <x:v>09:00–09:59</x:v>
      </x:c>
    </x:row>
    <x:row r="5318">
      <x:c r="A5318" s="22" t="str">
        <x:v>2026-08</x:v>
      </x:c>
      <x:c r="B5318" s="22" t="str">
        <x:v>新北市</x:v>
      </x:c>
      <x:c r="C5318" s="22" t="str">
        <x:v>三峽區</x:v>
      </x:c>
      <x:c r="D5318" s="22" t="str">
        <x:v>A</x:v>
      </x:c>
      <x:c r="E5318" s="36" t="str">
        <x:v>500205030</x:v>
      </x:c>
      <x:c r="F5318" s="22" t="str">
        <x:v>學成大德路口</x:v>
      </x:c>
      <x:c r="G5318" s="37" t="n">
        <x:v>118.14</x:v>
      </x:c>
      <x:c r="H5318" s="24" t="n">
        <x:v>2</x:v>
      </x:c>
      <x:c r="I5318" s="24" t="n">
        <x:v>2</x:v>
      </x:c>
      <x:c r="J5318" s="24" t="n">
        <x:v>0</x:v>
      </x:c>
      <x:c r="K5318" s="23" t="n">
        <x:f>IF(I5318=0,"",J5318/I5318)</x:f>
        <x:v>0</x:v>
      </x:c>
      <x:c r="L5318" s="24" t="n">
        <x:v>0</x:v>
      </x:c>
      <x:c r="M5318" s="23" t="n">
        <x:f>IF(H5318=0,"",L5318/H5318)</x:f>
        <x:v>0</x:v>
      </x:c>
      <x:c r="N5318" s="24" t="n">
        <x:f>H5318-L5318</x:f>
        <x:v>2</x:v>
      </x:c>
      <x:c r="O5318" s="22" t="str">
        <x:v>12:00–12:59</x:v>
      </x:c>
      <x:c r="P5318" s="24" t="n">
        <x:v>175</x:v>
      </x:c>
      <x:c r="Q5318" s="24" t="n">
        <x:v>96</x:v>
      </x:c>
      <x:c r="R5318" s="24" t="n">
        <x:v>2</x:v>
      </x:c>
      <x:c r="S5318" s="23" t="n">
        <x:f>IF(Q5318=0,"",R5318/Q5318)</x:f>
        <x:v>0.020833333333333332</x:v>
      </x:c>
      <x:c r="T5318" s="24" t="n">
        <x:v>3</x:v>
      </x:c>
      <x:c r="U5318" s="23" t="n">
        <x:f>IF(P5318=0,"",T5318/P5318)</x:f>
        <x:v>0.017142857142857144</x:v>
      </x:c>
      <x:c r="V5318" s="24" t="n">
        <x:f>P5318-T5318</x:f>
        <x:v>172</x:v>
      </x:c>
      <x:c r="W5318" s="22" t="str">
        <x:v>17:00–17:59</x:v>
      </x:c>
    </x:row>
    <x:row r="5319">
      <x:c r="A5319" s="22" t="str">
        <x:v>2026-08</x:v>
      </x:c>
      <x:c r="B5319" s="22" t="str">
        <x:v>新北市</x:v>
      </x:c>
      <x:c r="C5319" s="22" t="str">
        <x:v>三峽區</x:v>
      </x:c>
      <x:c r="D5319" s="22" t="str">
        <x:v>B</x:v>
      </x:c>
      <x:c r="E5319" s="36" t="str">
        <x:v>500205031</x:v>
      </x:c>
      <x:c r="F5319" s="22" t="str">
        <x:v>三樹大德路口</x:v>
      </x:c>
      <x:c r="G5319" s="37" t="n">
        <x:v>83.67</x:v>
      </x:c>
      <x:c r="H5319" s="24" t="n">
        <x:v>10</x:v>
      </x:c>
      <x:c r="I5319" s="24" t="n">
        <x:v>10</x:v>
      </x:c>
      <x:c r="J5319" s="24" t="n">
        <x:v>5</x:v>
      </x:c>
      <x:c r="K5319" s="23" t="n">
        <x:f>IF(I5319=0,"",J5319/I5319)</x:f>
        <x:v>0.5</x:v>
      </x:c>
      <x:c r="L5319" s="24" t="n">
        <x:v>5</x:v>
      </x:c>
      <x:c r="M5319" s="23" t="n">
        <x:f>IF(H5319=0,"",L5319/H5319)</x:f>
        <x:v>0.5</x:v>
      </x:c>
      <x:c r="N5319" s="24" t="n">
        <x:f>H5319-L5319</x:f>
        <x:v>5</x:v>
      </x:c>
      <x:c r="O5319" s="22" t="str">
        <x:v>23:00–23:59</x:v>
      </x:c>
      <x:c r="P5319" s="24" t="n">
        <x:v>159</x:v>
      </x:c>
      <x:c r="Q5319" s="24" t="n">
        <x:v>92</x:v>
      </x:c>
      <x:c r="R5319" s="24" t="n">
        <x:v>12</x:v>
      </x:c>
      <x:c r="S5319" s="23" t="n">
        <x:f>IF(Q5319=0,"",R5319/Q5319)</x:f>
        <x:v>0.13043478260869565</x:v>
      </x:c>
      <x:c r="T5319" s="24" t="n">
        <x:v>18</x:v>
      </x:c>
      <x:c r="U5319" s="23" t="n">
        <x:f>IF(P5319=0,"",T5319/P5319)</x:f>
        <x:v>0.11320754716981132</x:v>
      </x:c>
      <x:c r="V5319" s="24" t="n">
        <x:f>P5319-T5319</x:f>
        <x:v>141</x:v>
      </x:c>
      <x:c r="W5319" s="22" t="str">
        <x:v>15:00–15:59</x:v>
      </x:c>
    </x:row>
    <x:row r="5320">
      <x:c r="A5320" s="22" t="str">
        <x:v>2026-08</x:v>
      </x:c>
      <x:c r="B5320" s="22" t="str">
        <x:v>新北市</x:v>
      </x:c>
      <x:c r="C5320" s="22" t="str">
        <x:v>三峽區</x:v>
      </x:c>
      <x:c r="D5320" s="22" t="str">
        <x:v>B</x:v>
      </x:c>
      <x:c r="E5320" s="36" t="str">
        <x:v>500205032</x:v>
      </x:c>
      <x:c r="F5320" s="22" t="str">
        <x:v>大義三樹路口</x:v>
      </x:c>
      <x:c r="G5320" s="37" t="n">
        <x:v>79.52</x:v>
      </x:c>
      <x:c r="H5320" s="24" t="n">
        <x:v>16</x:v>
      </x:c>
      <x:c r="I5320" s="24" t="n">
        <x:v>10</x:v>
      </x:c>
      <x:c r="J5320" s="24" t="n">
        <x:v>6</x:v>
      </x:c>
      <x:c r="K5320" s="23" t="n">
        <x:f>IF(I5320=0,"",J5320/I5320)</x:f>
        <x:v>0.6</x:v>
      </x:c>
      <x:c r="L5320" s="24" t="n">
        <x:v>12</x:v>
      </x:c>
      <x:c r="M5320" s="23" t="n">
        <x:f>IF(H5320=0,"",L5320/H5320)</x:f>
        <x:v>0.75</x:v>
      </x:c>
      <x:c r="N5320" s="24" t="n">
        <x:f>H5320-L5320</x:f>
        <x:v>4</x:v>
      </x:c>
      <x:c r="O5320" s="22" t="str">
        <x:v>17:00–17:59</x:v>
      </x:c>
      <x:c r="P5320" s="24" t="n">
        <x:v>108</x:v>
      </x:c>
      <x:c r="Q5320" s="24" t="n">
        <x:v>62</x:v>
      </x:c>
      <x:c r="R5320" s="24" t="n">
        <x:v>6</x:v>
      </x:c>
      <x:c r="S5320" s="23" t="n">
        <x:f>IF(Q5320=0,"",R5320/Q5320)</x:f>
        <x:v>0.0967741935483871</x:v>
      </x:c>
      <x:c r="T5320" s="24" t="n">
        <x:v>9</x:v>
      </x:c>
      <x:c r="U5320" s="23" t="n">
        <x:f>IF(P5320=0,"",T5320/P5320)</x:f>
        <x:v>0.08333333333333333</x:v>
      </x:c>
      <x:c r="V5320" s="24" t="n">
        <x:f>P5320-T5320</x:f>
        <x:v>99</x:v>
      </x:c>
      <x:c r="W5320" s="22" t="str">
        <x:v>16:00–16:59</x:v>
      </x:c>
    </x:row>
    <x:row r="5321">
      <x:c r="A5321" s="22" t="str">
        <x:v>2026-08</x:v>
      </x:c>
      <x:c r="B5321" s="22" t="str">
        <x:v>新北市</x:v>
      </x:c>
      <x:c r="C5321" s="22" t="str">
        <x:v>三峽區</x:v>
      </x:c>
      <x:c r="D5321" s="22" t="str">
        <x:v>C</x:v>
      </x:c>
      <x:c r="E5321" s="36" t="str">
        <x:v>500205033</x:v>
      </x:c>
      <x:c r="F5321" s="22" t="str">
        <x:v>中園國小(民權街)</x:v>
      </x:c>
      <x:c r="G5321" s="37" t="n">
        <x:v>29.67</x:v>
      </x:c>
      <x:c r="H5321" s="24" t="n">
        <x:v>1</x:v>
      </x:c>
      <x:c r="I5321" s="24" t="n">
        <x:v>1</x:v>
      </x:c>
      <x:c r="J5321" s="24" t="n">
        <x:v>1</x:v>
      </x:c>
      <x:c r="K5321" s="23" t="n">
        <x:f>IF(I5321=0,"",J5321/I5321)</x:f>
        <x:v>1</x:v>
      </x:c>
      <x:c r="L5321" s="24" t="n">
        <x:v>1</x:v>
      </x:c>
      <x:c r="M5321" s="23" t="n">
        <x:f>IF(H5321=0,"",L5321/H5321)</x:f>
        <x:v>1</x:v>
      </x:c>
      <x:c r="N5321" s="24" t="n">
        <x:f>H5321-L5321</x:f>
        <x:v>0</x:v>
      </x:c>
      <x:c r="O5321" s="22" t="str"/>
      <x:c r="P5321" s="24" t="n">
        <x:v>40</x:v>
      </x:c>
      <x:c r="Q5321" s="24" t="n">
        <x:v>28</x:v>
      </x:c>
      <x:c r="R5321" s="24" t="n">
        <x:v>2</x:v>
      </x:c>
      <x:c r="S5321" s="23" t="n">
        <x:f>IF(Q5321=0,"",R5321/Q5321)</x:f>
        <x:v>0.07142857142857142</x:v>
      </x:c>
      <x:c r="T5321" s="24" t="n">
        <x:v>2</x:v>
      </x:c>
      <x:c r="U5321" s="23" t="n">
        <x:f>IF(P5321=0,"",T5321/P5321)</x:f>
        <x:v>0.05</x:v>
      </x:c>
      <x:c r="V5321" s="24" t="n">
        <x:f>P5321-T5321</x:f>
        <x:v>38</x:v>
      </x:c>
      <x:c r="W5321" s="22" t="str">
        <x:v>16:00–16:59</x:v>
      </x:c>
    </x:row>
    <x:row r="5322">
      <x:c r="A5322" s="22" t="str">
        <x:v>2026-08</x:v>
      </x:c>
      <x:c r="B5322" s="22" t="str">
        <x:v>新北市</x:v>
      </x:c>
      <x:c r="C5322" s="22" t="str">
        <x:v>三峽區</x:v>
      </x:c>
      <x:c r="D5322" s="22" t="str">
        <x:v>C</x:v>
      </x:c>
      <x:c r="E5322" s="36" t="str">
        <x:v>500205034</x:v>
      </x:c>
      <x:c r="F5322" s="22" t="str">
        <x:v>三峽國小(中山路)</x:v>
      </x:c>
      <x:c r="G5322" s="37" t="n">
        <x:v>24.95</x:v>
      </x:c>
      <x:c r="H5322" s="24" t="n">
        <x:v>0</x:v>
      </x:c>
      <x:c r="I5322" s="24" t="n">
        <x:v>0</x:v>
      </x:c>
      <x:c r="J5322" s="24" t="n">
        <x:v>0</x:v>
      </x:c>
      <x:c r="K5322" s="23" t="str">
        <x:f>IF(I5322=0,"",J5322/I5322)</x:f>
      </x:c>
      <x:c r="L5322" s="24" t="n">
        <x:v>0</x:v>
      </x:c>
      <x:c r="M5322" s="23" t="str">
        <x:f>IF(H5322=0,"",L5322/H5322)</x:f>
      </x:c>
      <x:c r="N5322" s="24" t="n">
        <x:f>H5322-L5322</x:f>
        <x:v>0</x:v>
      </x:c>
      <x:c r="O5322" s="22" t="str"/>
      <x:c r="P5322" s="24" t="n">
        <x:v>24</x:v>
      </x:c>
      <x:c r="Q5322" s="24" t="n">
        <x:v>19</x:v>
      </x:c>
      <x:c r="R5322" s="24" t="n">
        <x:v>1</x:v>
      </x:c>
      <x:c r="S5322" s="23" t="n">
        <x:f>IF(Q5322=0,"",R5322/Q5322)</x:f>
        <x:v>0.05263157894736842</x:v>
      </x:c>
      <x:c r="T5322" s="24" t="n">
        <x:v>1</x:v>
      </x:c>
      <x:c r="U5322" s="23" t="n">
        <x:f>IF(P5322=0,"",T5322/P5322)</x:f>
        <x:v>0.041666666666666664</x:v>
      </x:c>
      <x:c r="V5322" s="24" t="n">
        <x:f>P5322-T5322</x:f>
        <x:v>23</x:v>
      </x:c>
      <x:c r="W5322" s="22" t="str">
        <x:v>07:00–07:59</x:v>
      </x:c>
    </x:row>
    <x:row r="5323">
      <x:c r="A5323" s="22" t="str">
        <x:v>2026-08</x:v>
      </x:c>
      <x:c r="B5323" s="22" t="str">
        <x:v>新北市</x:v>
      </x:c>
      <x:c r="C5323" s="22" t="str">
        <x:v>三峽區</x:v>
      </x:c>
      <x:c r="D5323" s="22" t="str">
        <x:v>C</x:v>
      </x:c>
      <x:c r="E5323" s="36" t="str">
        <x:v>500205035</x:v>
      </x:c>
      <x:c r="F5323" s="22" t="str">
        <x:v>臺北大學宿舍(學成路)</x:v>
      </x:c>
      <x:c r="G5323" s="37" t="n">
        <x:v>43.14</x:v>
      </x:c>
      <x:c r="H5323" s="24" t="n">
        <x:v>0</x:v>
      </x:c>
      <x:c r="I5323" s="24" t="n">
        <x:v>0</x:v>
      </x:c>
      <x:c r="J5323" s="24" t="n">
        <x:v>0</x:v>
      </x:c>
      <x:c r="K5323" s="23" t="str">
        <x:f>IF(I5323=0,"",J5323/I5323)</x:f>
      </x:c>
      <x:c r="L5323" s="24" t="n">
        <x:v>0</x:v>
      </x:c>
      <x:c r="M5323" s="23" t="str">
        <x:f>IF(H5323=0,"",L5323/H5323)</x:f>
      </x:c>
      <x:c r="N5323" s="24" t="n">
        <x:f>H5323-L5323</x:f>
        <x:v>0</x:v>
      </x:c>
      <x:c r="O5323" s="22" t="str"/>
      <x:c r="P5323" s="24" t="n">
        <x:v>48</x:v>
      </x:c>
      <x:c r="Q5323" s="24" t="n">
        <x:v>29</x:v>
      </x:c>
      <x:c r="R5323" s="24" t="n">
        <x:v>0</x:v>
      </x:c>
      <x:c r="S5323" s="23" t="n">
        <x:f>IF(Q5323=0,"",R5323/Q5323)</x:f>
        <x:v>0</x:v>
      </x:c>
      <x:c r="T5323" s="24" t="n">
        <x:v>0</x:v>
      </x:c>
      <x:c r="U5323" s="23" t="n">
        <x:f>IF(P5323=0,"",T5323/P5323)</x:f>
        <x:v>0</x:v>
      </x:c>
      <x:c r="V5323" s="24" t="n">
        <x:f>P5323-T5323</x:f>
        <x:v>48</x:v>
      </x:c>
      <x:c r="W5323" s="22" t="str">
        <x:v>18:00–18:59</x:v>
      </x:c>
    </x:row>
    <x:row r="5324">
      <x:c r="A5324" s="22" t="str">
        <x:v>2026-08</x:v>
      </x:c>
      <x:c r="B5324" s="22" t="str">
        <x:v>新北市</x:v>
      </x:c>
      <x:c r="C5324" s="22" t="str">
        <x:v>三峽區</x:v>
      </x:c>
      <x:c r="D5324" s="22" t="str">
        <x:v>A</x:v>
      </x:c>
      <x:c r="E5324" s="36" t="str">
        <x:v>500205036</x:v>
      </x:c>
      <x:c r="F5324" s="22" t="str">
        <x:v>國際二國學街口</x:v>
      </x:c>
      <x:c r="G5324" s="37" t="n">
        <x:v>121.67</x:v>
      </x:c>
      <x:c r="H5324" s="24" t="n">
        <x:v>63</x:v>
      </x:c>
      <x:c r="I5324" s="24" t="n">
        <x:v>36</x:v>
      </x:c>
      <x:c r="J5324" s="24" t="n">
        <x:v>20</x:v>
      </x:c>
      <x:c r="K5324" s="23" t="n">
        <x:f>IF(I5324=0,"",J5324/I5324)</x:f>
        <x:v>0.5555555555555556</x:v>
      </x:c>
      <x:c r="L5324" s="24" t="n">
        <x:v>31</x:v>
      </x:c>
      <x:c r="M5324" s="23" t="n">
        <x:f>IF(H5324=0,"",L5324/H5324)</x:f>
        <x:v>0.49206349206349204</x:v>
      </x:c>
      <x:c r="N5324" s="24" t="n">
        <x:f>H5324-L5324</x:f>
        <x:v>32</x:v>
      </x:c>
      <x:c r="O5324" s="22" t="str">
        <x:v>19:00–19:59</x:v>
      </x:c>
      <x:c r="P5324" s="24" t="n">
        <x:v>172</x:v>
      </x:c>
      <x:c r="Q5324" s="24" t="n">
        <x:v>96</x:v>
      </x:c>
      <x:c r="R5324" s="24" t="n">
        <x:v>6</x:v>
      </x:c>
      <x:c r="S5324" s="23" t="n">
        <x:f>IF(Q5324=0,"",R5324/Q5324)</x:f>
        <x:v>0.0625</x:v>
      </x:c>
      <x:c r="T5324" s="24" t="n">
        <x:v>9</x:v>
      </x:c>
      <x:c r="U5324" s="23" t="n">
        <x:f>IF(P5324=0,"",T5324/P5324)</x:f>
        <x:v>0.05232558139534884</x:v>
      </x:c>
      <x:c r="V5324" s="24" t="n">
        <x:f>P5324-T5324</x:f>
        <x:v>163</x:v>
      </x:c>
      <x:c r="W5324" s="22" t="str">
        <x:v>09:00–09:59</x:v>
      </x:c>
    </x:row>
    <x:row r="5325">
      <x:c r="A5325" s="22" t="str">
        <x:v>2026-08</x:v>
      </x:c>
      <x:c r="B5325" s="22" t="str">
        <x:v>新北市</x:v>
      </x:c>
      <x:c r="C5325" s="22" t="str">
        <x:v>三峽區</x:v>
      </x:c>
      <x:c r="D5325" s="22" t="str">
        <x:v>A</x:v>
      </x:c>
      <x:c r="E5325" s="36" t="str">
        <x:v>500205037</x:v>
      </x:c>
      <x:c r="F5325" s="22" t="str">
        <x:v>大學學成路口</x:v>
      </x:c>
      <x:c r="G5325" s="37" t="n">
        <x:v>181.48</x:v>
      </x:c>
      <x:c r="H5325" s="24" t="n">
        <x:v>241</x:v>
      </x:c>
      <x:c r="I5325" s="24" t="n">
        <x:v>87</x:v>
      </x:c>
      <x:c r="J5325" s="24" t="n">
        <x:v>22</x:v>
      </x:c>
      <x:c r="K5325" s="23" t="n">
        <x:f>IF(I5325=0,"",J5325/I5325)</x:f>
        <x:v>0.25287356321839083</x:v>
      </x:c>
      <x:c r="L5325" s="24" t="n">
        <x:v>49</x:v>
      </x:c>
      <x:c r="M5325" s="23" t="n">
        <x:f>IF(H5325=0,"",L5325/H5325)</x:f>
        <x:v>0.2033195020746888</x:v>
      </x:c>
      <x:c r="N5325" s="24" t="n">
        <x:f>H5325-L5325</x:f>
        <x:v>192</x:v>
      </x:c>
      <x:c r="O5325" s="22" t="str">
        <x:v>18:00–18:59</x:v>
      </x:c>
      <x:c r="P5325" s="24" t="n">
        <x:v>498</x:v>
      </x:c>
      <x:c r="Q5325" s="24" t="n">
        <x:v>212</x:v>
      </x:c>
      <x:c r="R5325" s="24" t="n">
        <x:v>14</x:v>
      </x:c>
      <x:c r="S5325" s="23" t="n">
        <x:f>IF(Q5325=0,"",R5325/Q5325)</x:f>
        <x:v>0.0660377358490566</x:v>
      </x:c>
      <x:c r="T5325" s="24" t="n">
        <x:v>33</x:v>
      </x:c>
      <x:c r="U5325" s="23" t="n">
        <x:f>IF(P5325=0,"",T5325/P5325)</x:f>
        <x:v>0.06626506024096386</x:v>
      </x:c>
      <x:c r="V5325" s="24" t="n">
        <x:f>P5325-T5325</x:f>
        <x:v>465</x:v>
      </x:c>
      <x:c r="W5325" s="22" t="str">
        <x:v>21:00–21:59</x:v>
      </x:c>
    </x:row>
    <x:row r="5326">
      <x:c r="A5326" s="22" t="str">
        <x:v>2026-08</x:v>
      </x:c>
      <x:c r="B5326" s="22" t="str">
        <x:v>新北市</x:v>
      </x:c>
      <x:c r="C5326" s="22" t="str">
        <x:v>三峽區</x:v>
      </x:c>
      <x:c r="D5326" s="22" t="str">
        <x:v>A</x:v>
      </x:c>
      <x:c r="E5326" s="36" t="str">
        <x:v>500205038</x:v>
      </x:c>
      <x:c r="F5326" s="22" t="str">
        <x:v>國慶三樹路口</x:v>
      </x:c>
      <x:c r="G5326" s="37" t="n">
        <x:v>127.24</x:v>
      </x:c>
      <x:c r="H5326" s="24" t="n">
        <x:v>9</x:v>
      </x:c>
      <x:c r="I5326" s="24" t="n">
        <x:v>8</x:v>
      </x:c>
      <x:c r="J5326" s="24" t="n">
        <x:v>6</x:v>
      </x:c>
      <x:c r="K5326" s="23" t="n">
        <x:f>IF(I5326=0,"",J5326/I5326)</x:f>
        <x:v>0.75</x:v>
      </x:c>
      <x:c r="L5326" s="24" t="n">
        <x:v>7</x:v>
      </x:c>
      <x:c r="M5326" s="23" t="n">
        <x:f>IF(H5326=0,"",L5326/H5326)</x:f>
        <x:v>0.7777777777777778</x:v>
      </x:c>
      <x:c r="N5326" s="24" t="n">
        <x:f>H5326-L5326</x:f>
        <x:v>2</x:v>
      </x:c>
      <x:c r="O5326" s="22" t="str">
        <x:v>08:00–08:59</x:v>
      </x:c>
      <x:c r="P5326" s="24" t="n">
        <x:v>222</x:v>
      </x:c>
      <x:c r="Q5326" s="24" t="n">
        <x:v>97</x:v>
      </x:c>
      <x:c r="R5326" s="24" t="n">
        <x:v>10</x:v>
      </x:c>
      <x:c r="S5326" s="23" t="n">
        <x:f>IF(Q5326=0,"",R5326/Q5326)</x:f>
        <x:v>0.10309278350515463</x:v>
      </x:c>
      <x:c r="T5326" s="24" t="n">
        <x:v>13</x:v>
      </x:c>
      <x:c r="U5326" s="23" t="n">
        <x:f>IF(P5326=0,"",T5326/P5326)</x:f>
        <x:v>0.05855855855855856</x:v>
      </x:c>
      <x:c r="V5326" s="24" t="n">
        <x:f>P5326-T5326</x:f>
        <x:v>209</x:v>
      </x:c>
      <x:c r="W5326" s="22" t="str">
        <x:v>18:00–18:59</x:v>
      </x:c>
    </x:row>
    <x:row r="5327">
      <x:c r="A5327" s="22" t="str">
        <x:v>2026-08</x:v>
      </x:c>
      <x:c r="B5327" s="22" t="str">
        <x:v>新北市</x:v>
      </x:c>
      <x:c r="C5327" s="22" t="str">
        <x:v>三峽區</x:v>
      </x:c>
      <x:c r="D5327" s="22" t="str">
        <x:v>B</x:v>
      </x:c>
      <x:c r="E5327" s="36" t="str">
        <x:v>500205039</x:v>
      </x:c>
      <x:c r="F5327" s="22" t="str">
        <x:v>三樹大學路口</x:v>
      </x:c>
      <x:c r="G5327" s="37" t="n">
        <x:v>60.52</x:v>
      </x:c>
      <x:c r="H5327" s="24" t="n">
        <x:v>0</x:v>
      </x:c>
      <x:c r="I5327" s="24" t="n">
        <x:v>0</x:v>
      </x:c>
      <x:c r="J5327" s="24" t="n">
        <x:v>0</x:v>
      </x:c>
      <x:c r="K5327" s="23" t="str">
        <x:f>IF(I5327=0,"",J5327/I5327)</x:f>
      </x:c>
      <x:c r="L5327" s="24" t="n">
        <x:v>0</x:v>
      </x:c>
      <x:c r="M5327" s="23" t="str">
        <x:f>IF(H5327=0,"",L5327/H5327)</x:f>
      </x:c>
      <x:c r="N5327" s="24" t="n">
        <x:f>H5327-L5327</x:f>
        <x:v>0</x:v>
      </x:c>
      <x:c r="O5327" s="22" t="str"/>
      <x:c r="P5327" s="24" t="n">
        <x:v>172</x:v>
      </x:c>
      <x:c r="Q5327" s="24" t="n">
        <x:v>99</x:v>
      </x:c>
      <x:c r="R5327" s="24" t="n">
        <x:v>5</x:v>
      </x:c>
      <x:c r="S5327" s="23" t="n">
        <x:f>IF(Q5327=0,"",R5327/Q5327)</x:f>
        <x:v>0.050505050505050504</x:v>
      </x:c>
      <x:c r="T5327" s="24" t="n">
        <x:v>6</x:v>
      </x:c>
      <x:c r="U5327" s="23" t="n">
        <x:f>IF(P5327=0,"",T5327/P5327)</x:f>
        <x:v>0.03488372093023256</x:v>
      </x:c>
      <x:c r="V5327" s="24" t="n">
        <x:f>P5327-T5327</x:f>
        <x:v>166</x:v>
      </x:c>
      <x:c r="W5327" s="22" t="str">
        <x:v>19:00–19:59</x:v>
      </x:c>
    </x:row>
    <x:row r="5328">
      <x:c r="A5328" s="22" t="str">
        <x:v>2026-08</x:v>
      </x:c>
      <x:c r="B5328" s="22" t="str">
        <x:v>新北市</x:v>
      </x:c>
      <x:c r="C5328" s="22" t="str">
        <x:v>三峽區</x:v>
      </x:c>
      <x:c r="D5328" s="22" t="str">
        <x:v>C</x:v>
      </x:c>
      <x:c r="E5328" s="36" t="str">
        <x:v>500205040</x:v>
      </x:c>
      <x:c r="F5328" s="22" t="str">
        <x:v>薇多綠雅社區(警衛亭)</x:v>
      </x:c>
      <x:c r="G5328" s="37" t="n">
        <x:v>13.43</x:v>
      </x:c>
      <x:c r="H5328" s="24" t="n">
        <x:v>0</x:v>
      </x:c>
      <x:c r="I5328" s="24" t="n">
        <x:v>0</x:v>
      </x:c>
      <x:c r="J5328" s="24" t="n">
        <x:v>0</x:v>
      </x:c>
      <x:c r="K5328" s="23" t="str">
        <x:f>IF(I5328=0,"",J5328/I5328)</x:f>
      </x:c>
      <x:c r="L5328" s="24" t="n">
        <x:v>0</x:v>
      </x:c>
      <x:c r="M5328" s="23" t="str">
        <x:f>IF(H5328=0,"",L5328/H5328)</x:f>
      </x:c>
      <x:c r="N5328" s="24" t="n">
        <x:f>H5328-L5328</x:f>
        <x:v>0</x:v>
      </x:c>
      <x:c r="O5328" s="22" t="str"/>
      <x:c r="P5328" s="24" t="n">
        <x:v>9</x:v>
      </x:c>
      <x:c r="Q5328" s="24" t="n">
        <x:v>9</x:v>
      </x:c>
      <x:c r="R5328" s="24" t="n">
        <x:v>1</x:v>
      </x:c>
      <x:c r="S5328" s="23" t="n">
        <x:f>IF(Q5328=0,"",R5328/Q5328)</x:f>
        <x:v>0.1111111111111111</x:v>
      </x:c>
      <x:c r="T5328" s="24" t="n">
        <x:v>1</x:v>
      </x:c>
      <x:c r="U5328" s="23" t="n">
        <x:f>IF(P5328=0,"",T5328/P5328)</x:f>
        <x:v>0.1111111111111111</x:v>
      </x:c>
      <x:c r="V5328" s="24" t="n">
        <x:f>P5328-T5328</x:f>
        <x:v>8</x:v>
      </x:c>
      <x:c r="W5328" s="22" t="str">
        <x:v>16:00–16:59</x:v>
      </x:c>
    </x:row>
    <x:row r="5329">
      <x:c r="A5329" s="22" t="str">
        <x:v>2026-08</x:v>
      </x:c>
      <x:c r="B5329" s="22" t="str">
        <x:v>新北市</x:v>
      </x:c>
      <x:c r="C5329" s="22" t="str">
        <x:v>三峽區</x:v>
      </x:c>
      <x:c r="D5329" s="22" t="str">
        <x:v>C</x:v>
      </x:c>
      <x:c r="E5329" s="36" t="str">
        <x:v>500205041</x:v>
      </x:c>
      <x:c r="F5329" s="22" t="str">
        <x:v>薇多綠雅社區(活動中心)</x:v>
      </x:c>
      <x:c r="G5329" s="37" t="n">
        <x:v>6.19</x:v>
      </x:c>
      <x:c r="H5329" s="24" t="n">
        <x:v>0</x:v>
      </x:c>
      <x:c r="I5329" s="24" t="n">
        <x:v>0</x:v>
      </x:c>
      <x:c r="J5329" s="24" t="n">
        <x:v>0</x:v>
      </x:c>
      <x:c r="K5329" s="23" t="str">
        <x:f>IF(I5329=0,"",J5329/I5329)</x:f>
      </x:c>
      <x:c r="L5329" s="24" t="n">
        <x:v>0</x:v>
      </x:c>
      <x:c r="M5329" s="23" t="str">
        <x:f>IF(H5329=0,"",L5329/H5329)</x:f>
      </x:c>
      <x:c r="N5329" s="24" t="n">
        <x:f>H5329-L5329</x:f>
        <x:v>0</x:v>
      </x:c>
      <x:c r="O5329" s="22" t="str"/>
      <x:c r="P5329" s="24" t="n">
        <x:v>7</x:v>
      </x:c>
      <x:c r="Q5329" s="24" t="n">
        <x:v>7</x:v>
      </x:c>
      <x:c r="R5329" s="24" t="n">
        <x:v>0</x:v>
      </x:c>
      <x:c r="S5329" s="23" t="n">
        <x:f>IF(Q5329=0,"",R5329/Q5329)</x:f>
        <x:v>0</x:v>
      </x:c>
      <x:c r="T5329" s="24" t="n">
        <x:v>0</x:v>
      </x:c>
      <x:c r="U5329" s="23" t="n">
        <x:f>IF(P5329=0,"",T5329/P5329)</x:f>
        <x:v>0</x:v>
      </x:c>
      <x:c r="V5329" s="24" t="n">
        <x:f>P5329-T5329</x:f>
        <x:v>7</x:v>
      </x:c>
      <x:c r="W5329" s="22" t="str">
        <x:v>20:00–20:59</x:v>
      </x:c>
    </x:row>
    <x:row r="5330">
      <x:c r="A5330" s="22" t="str">
        <x:v>2026-08</x:v>
      </x:c>
      <x:c r="B5330" s="22" t="str">
        <x:v>新北市</x:v>
      </x:c>
      <x:c r="C5330" s="22" t="str">
        <x:v>三峽區</x:v>
      </x:c>
      <x:c r="D5330" s="22" t="str">
        <x:v>C</x:v>
      </x:c>
      <x:c r="E5330" s="36" t="str">
        <x:v>500205042</x:v>
      </x:c>
      <x:c r="F5330" s="22" t="str">
        <x:v>溪東市民活動中心</x:v>
      </x:c>
      <x:c r="G5330" s="37" t="n">
        <x:v>8.24</x:v>
      </x:c>
      <x:c r="H5330" s="24" t="n">
        <x:v>0</x:v>
      </x:c>
      <x:c r="I5330" s="24" t="n">
        <x:v>0</x:v>
      </x:c>
      <x:c r="J5330" s="24" t="n">
        <x:v>0</x:v>
      </x:c>
      <x:c r="K5330" s="23" t="str">
        <x:f>IF(I5330=0,"",J5330/I5330)</x:f>
      </x:c>
      <x:c r="L5330" s="24" t="n">
        <x:v>0</x:v>
      </x:c>
      <x:c r="M5330" s="23" t="str">
        <x:f>IF(H5330=0,"",L5330/H5330)</x:f>
      </x:c>
      <x:c r="N5330" s="24" t="n">
        <x:f>H5330-L5330</x:f>
        <x:v>0</x:v>
      </x:c>
      <x:c r="O5330" s="22" t="str"/>
      <x:c r="P5330" s="24" t="n">
        <x:v>0</x:v>
      </x:c>
      <x:c r="Q5330" s="24" t="n">
        <x:v>0</x:v>
      </x:c>
      <x:c r="R5330" s="24" t="n">
        <x:v>0</x:v>
      </x:c>
      <x:c r="S5330" s="23" t="str">
        <x:f>IF(Q5330=0,"",R5330/Q5330)</x:f>
      </x:c>
      <x:c r="T5330" s="24" t="n">
        <x:v>0</x:v>
      </x:c>
      <x:c r="U5330" s="23" t="str">
        <x:f>IF(P5330=0,"",T5330/P5330)</x:f>
      </x:c>
      <x:c r="V5330" s="24" t="n">
        <x:f>P5330-T5330</x:f>
        <x:v>0</x:v>
      </x:c>
      <x:c r="W5330" s="22" t="str"/>
    </x:row>
    <x:row r="5331">
      <x:c r="A5331" s="22" t="str">
        <x:v>2026-08</x:v>
      </x:c>
      <x:c r="B5331" s="22" t="str">
        <x:v>新北市</x:v>
      </x:c>
      <x:c r="C5331" s="22" t="str">
        <x:v>三峽區</x:v>
      </x:c>
      <x:c r="D5331" s="22" t="str">
        <x:v>C</x:v>
      </x:c>
      <x:c r="E5331" s="36" t="str">
        <x:v>500205043</x:v>
      </x:c>
      <x:c r="F5331" s="22" t="str">
        <x:v>光明路69巷口</x:v>
      </x:c>
      <x:c r="G5331" s="37" t="n">
        <x:v>33.76</x:v>
      </x:c>
      <x:c r="H5331" s="24" t="n">
        <x:v>1</x:v>
      </x:c>
      <x:c r="I5331" s="24" t="n">
        <x:v>1</x:v>
      </x:c>
      <x:c r="J5331" s="24" t="n">
        <x:v>0</x:v>
      </x:c>
      <x:c r="K5331" s="23" t="n">
        <x:f>IF(I5331=0,"",J5331/I5331)</x:f>
        <x:v>0</x:v>
      </x:c>
      <x:c r="L5331" s="24" t="n">
        <x:v>0</x:v>
      </x:c>
      <x:c r="M5331" s="23" t="n">
        <x:f>IF(H5331=0,"",L5331/H5331)</x:f>
        <x:v>0</x:v>
      </x:c>
      <x:c r="N5331" s="24" t="n">
        <x:f>H5331-L5331</x:f>
        <x:v>1</x:v>
      </x:c>
      <x:c r="O5331" s="22" t="str">
        <x:v>07:00–07:59</x:v>
      </x:c>
      <x:c r="P5331" s="24" t="n">
        <x:v>5</x:v>
      </x:c>
      <x:c r="Q5331" s="24" t="n">
        <x:v>5</x:v>
      </x:c>
      <x:c r="R5331" s="24" t="n">
        <x:v>0</x:v>
      </x:c>
      <x:c r="S5331" s="23" t="n">
        <x:f>IF(Q5331=0,"",R5331/Q5331)</x:f>
        <x:v>0</x:v>
      </x:c>
      <x:c r="T5331" s="24" t="n">
        <x:v>0</x:v>
      </x:c>
      <x:c r="U5331" s="23" t="n">
        <x:f>IF(P5331=0,"",T5331/P5331)</x:f>
        <x:v>0</x:v>
      </x:c>
      <x:c r="V5331" s="24" t="n">
        <x:f>P5331-T5331</x:f>
        <x:v>5</x:v>
      </x:c>
      <x:c r="W5331" s="22" t="str">
        <x:v>11:00–11:59</x:v>
      </x:c>
    </x:row>
    <x:row r="5332">
      <x:c r="A5332" s="22" t="str">
        <x:v>2026-08</x:v>
      </x:c>
      <x:c r="B5332" s="22" t="str">
        <x:v>新北市</x:v>
      </x:c>
      <x:c r="C5332" s="22" t="str">
        <x:v>三峽區</x:v>
      </x:c>
      <x:c r="D5332" s="22" t="str">
        <x:v>C</x:v>
      </x:c>
      <x:c r="E5332" s="36" t="str">
        <x:v>500205044</x:v>
      </x:c>
      <x:c r="F5332" s="22" t="str">
        <x:v>大同路270巷口</x:v>
      </x:c>
      <x:c r="G5332" s="37" t="n">
        <x:v>33</x:v>
      </x:c>
      <x:c r="H5332" s="24" t="n">
        <x:v>0</x:v>
      </x:c>
      <x:c r="I5332" s="24" t="n">
        <x:v>0</x:v>
      </x:c>
      <x:c r="J5332" s="24" t="n">
        <x:v>0</x:v>
      </x:c>
      <x:c r="K5332" s="23" t="str">
        <x:f>IF(I5332=0,"",J5332/I5332)</x:f>
      </x:c>
      <x:c r="L5332" s="24" t="n">
        <x:v>0</x:v>
      </x:c>
      <x:c r="M5332" s="23" t="str">
        <x:f>IF(H5332=0,"",L5332/H5332)</x:f>
      </x:c>
      <x:c r="N5332" s="24" t="n">
        <x:f>H5332-L5332</x:f>
        <x:v>0</x:v>
      </x:c>
      <x:c r="O5332" s="22" t="str"/>
      <x:c r="P5332" s="24" t="n">
        <x:v>56</x:v>
      </x:c>
      <x:c r="Q5332" s="24" t="n">
        <x:v>44</x:v>
      </x:c>
      <x:c r="R5332" s="24" t="n">
        <x:v>2</x:v>
      </x:c>
      <x:c r="S5332" s="23" t="n">
        <x:f>IF(Q5332=0,"",R5332/Q5332)</x:f>
        <x:v>0.045454545454545456</x:v>
      </x:c>
      <x:c r="T5332" s="24" t="n">
        <x:v>3</x:v>
      </x:c>
      <x:c r="U5332" s="23" t="n">
        <x:f>IF(P5332=0,"",T5332/P5332)</x:f>
        <x:v>0.05357142857142857</x:v>
      </x:c>
      <x:c r="V5332" s="24" t="n">
        <x:f>P5332-T5332</x:f>
        <x:v>53</x:v>
      </x:c>
      <x:c r="W5332" s="22" t="str">
        <x:v>16:00–16:59</x:v>
      </x:c>
    </x:row>
    <x:row r="5333">
      <x:c r="A5333" s="22" t="str">
        <x:v>2026-08</x:v>
      </x:c>
      <x:c r="B5333" s="22" t="str">
        <x:v>新北市</x:v>
      </x:c>
      <x:c r="C5333" s="22" t="str">
        <x:v>三峽區</x:v>
      </x:c>
      <x:c r="D5333" s="22" t="str">
        <x:v>C</x:v>
      </x:c>
      <x:c r="E5333" s="36" t="str">
        <x:v>500205045</x:v>
      </x:c>
      <x:c r="F5333" s="22" t="str">
        <x:v>龍埔自行車道(民生街1巷)</x:v>
      </x:c>
      <x:c r="G5333" s="37" t="n">
        <x:v>35.38</x:v>
      </x:c>
      <x:c r="H5333" s="24" t="n">
        <x:v>2</x:v>
      </x:c>
      <x:c r="I5333" s="24" t="n">
        <x:v>2</x:v>
      </x:c>
      <x:c r="J5333" s="24" t="n">
        <x:v>1</x:v>
      </x:c>
      <x:c r="K5333" s="23" t="n">
        <x:f>IF(I5333=0,"",J5333/I5333)</x:f>
        <x:v>0.5</x:v>
      </x:c>
      <x:c r="L5333" s="24" t="n">
        <x:v>1</x:v>
      </x:c>
      <x:c r="M5333" s="23" t="n">
        <x:f>IF(H5333=0,"",L5333/H5333)</x:f>
        <x:v>0.5</x:v>
      </x:c>
      <x:c r="N5333" s="24" t="n">
        <x:f>H5333-L5333</x:f>
        <x:v>1</x:v>
      </x:c>
      <x:c r="O5333" s="22" t="str">
        <x:v>22:00–22:59</x:v>
      </x:c>
      <x:c r="P5333" s="24" t="n">
        <x:v>50</x:v>
      </x:c>
      <x:c r="Q5333" s="24" t="n">
        <x:v>39</x:v>
      </x:c>
      <x:c r="R5333" s="24" t="n">
        <x:v>2</x:v>
      </x:c>
      <x:c r="S5333" s="23" t="n">
        <x:f>IF(Q5333=0,"",R5333/Q5333)</x:f>
        <x:v>0.05128205128205128</x:v>
      </x:c>
      <x:c r="T5333" s="24" t="n">
        <x:v>2</x:v>
      </x:c>
      <x:c r="U5333" s="23" t="n">
        <x:f>IF(P5333=0,"",T5333/P5333)</x:f>
        <x:v>0.04</x:v>
      </x:c>
      <x:c r="V5333" s="24" t="n">
        <x:f>P5333-T5333</x:f>
        <x:v>48</x:v>
      </x:c>
      <x:c r="W5333" s="22" t="str">
        <x:v>16:00–16:59</x:v>
      </x:c>
    </x:row>
    <x:row r="5334">
      <x:c r="A5334" s="22" t="str">
        <x:v>2026-08</x:v>
      </x:c>
      <x:c r="B5334" s="22" t="str">
        <x:v>新北市</x:v>
      </x:c>
      <x:c r="C5334" s="22" t="str">
        <x:v>三峽區</x:v>
      </x:c>
      <x:c r="D5334" s="22" t="str">
        <x:v>C</x:v>
      </x:c>
      <x:c r="E5334" s="36" t="str">
        <x:v>500205046</x:v>
      </x:c>
      <x:c r="F5334" s="22" t="str">
        <x:v>龍埔介壽路口</x:v>
      </x:c>
      <x:c r="G5334" s="37" t="n">
        <x:v>16.86</x:v>
      </x:c>
      <x:c r="H5334" s="24" t="n">
        <x:v>0</x:v>
      </x:c>
      <x:c r="I5334" s="24" t="n">
        <x:v>0</x:v>
      </x:c>
      <x:c r="J5334" s="24" t="n">
        <x:v>0</x:v>
      </x:c>
      <x:c r="K5334" s="23" t="str">
        <x:f>IF(I5334=0,"",J5334/I5334)</x:f>
      </x:c>
      <x:c r="L5334" s="24" t="n">
        <x:v>0</x:v>
      </x:c>
      <x:c r="M5334" s="23" t="str">
        <x:f>IF(H5334=0,"",L5334/H5334)</x:f>
      </x:c>
      <x:c r="N5334" s="24" t="n">
        <x:f>H5334-L5334</x:f>
        <x:v>0</x:v>
      </x:c>
      <x:c r="O5334" s="22" t="str"/>
      <x:c r="P5334" s="24" t="n">
        <x:v>0</x:v>
      </x:c>
      <x:c r="Q5334" s="24" t="n">
        <x:v>0</x:v>
      </x:c>
      <x:c r="R5334" s="24" t="n">
        <x:v>0</x:v>
      </x:c>
      <x:c r="S5334" s="23" t="str">
        <x:f>IF(Q5334=0,"",R5334/Q5334)</x:f>
      </x:c>
      <x:c r="T5334" s="24" t="n">
        <x:v>0</x:v>
      </x:c>
      <x:c r="U5334" s="23" t="str">
        <x:f>IF(P5334=0,"",T5334/P5334)</x:f>
      </x:c>
      <x:c r="V5334" s="24" t="n">
        <x:f>P5334-T5334</x:f>
        <x:v>0</x:v>
      </x:c>
      <x:c r="W5334" s="22" t="str"/>
    </x:row>
    <x:row r="5335">
      <x:c r="A5335" s="22" t="str">
        <x:v>2026-08</x:v>
      </x:c>
      <x:c r="B5335" s="22" t="str">
        <x:v>新北市</x:v>
      </x:c>
      <x:c r="C5335" s="22" t="str">
        <x:v>三峽區</x:v>
      </x:c>
      <x:c r="D5335" s="22" t="str">
        <x:v>B</x:v>
      </x:c>
      <x:c r="E5335" s="36" t="str">
        <x:v>500205047</x:v>
      </x:c>
      <x:c r="F5335" s="22" t="str">
        <x:v>國慶學成路口</x:v>
      </x:c>
      <x:c r="G5335" s="37" t="n">
        <x:v>81.57</x:v>
      </x:c>
      <x:c r="H5335" s="24" t="n">
        <x:v>41</x:v>
      </x:c>
      <x:c r="I5335" s="24" t="n">
        <x:v>27</x:v>
      </x:c>
      <x:c r="J5335" s="24" t="n">
        <x:v>9</x:v>
      </x:c>
      <x:c r="K5335" s="23" t="n">
        <x:f>IF(I5335=0,"",J5335/I5335)</x:f>
        <x:v>0.3333333333333333</x:v>
      </x:c>
      <x:c r="L5335" s="24" t="n">
        <x:v>9</x:v>
      </x:c>
      <x:c r="M5335" s="23" t="n">
        <x:f>IF(H5335=0,"",L5335/H5335)</x:f>
        <x:v>0.21951219512195122</x:v>
      </x:c>
      <x:c r="N5335" s="24" t="n">
        <x:f>H5335-L5335</x:f>
        <x:v>32</x:v>
      </x:c>
      <x:c r="O5335" s="22" t="str">
        <x:v>12:00–12:59</x:v>
      </x:c>
      <x:c r="P5335" s="24" t="n">
        <x:v>192</x:v>
      </x:c>
      <x:c r="Q5335" s="24" t="n">
        <x:v>120</x:v>
      </x:c>
      <x:c r="R5335" s="24" t="n">
        <x:v>10</x:v>
      </x:c>
      <x:c r="S5335" s="23" t="n">
        <x:f>IF(Q5335=0,"",R5335/Q5335)</x:f>
        <x:v>0.08333333333333333</x:v>
      </x:c>
      <x:c r="T5335" s="24" t="n">
        <x:v>13</x:v>
      </x:c>
      <x:c r="U5335" s="23" t="n">
        <x:f>IF(P5335=0,"",T5335/P5335)</x:f>
        <x:v>0.06770833333333333</x:v>
      </x:c>
      <x:c r="V5335" s="24" t="n">
        <x:f>P5335-T5335</x:f>
        <x:v>179</x:v>
      </x:c>
      <x:c r="W5335" s="22" t="str">
        <x:v>08:00–08:59</x:v>
      </x:c>
    </x:row>
    <x:row r="5336">
      <x:c r="A5336" s="22" t="str">
        <x:v>2026-08</x:v>
      </x:c>
      <x:c r="B5336" s="22" t="str">
        <x:v>新北市</x:v>
      </x:c>
      <x:c r="C5336" s="22" t="str">
        <x:v>三峽區</x:v>
      </x:c>
      <x:c r="D5336" s="22" t="str">
        <x:v>C</x:v>
      </x:c>
      <x:c r="E5336" s="36" t="str">
        <x:v>500205048</x:v>
      </x:c>
      <x:c r="F5336" s="22" t="str">
        <x:v>中園街福隆宮</x:v>
      </x:c>
      <x:c r="G5336" s="37" t="n">
        <x:v>17.43</x:v>
      </x:c>
      <x:c r="H5336" s="24" t="n">
        <x:v>0</x:v>
      </x:c>
      <x:c r="I5336" s="24" t="n">
        <x:v>0</x:v>
      </x:c>
      <x:c r="J5336" s="24" t="n">
        <x:v>0</x:v>
      </x:c>
      <x:c r="K5336" s="23" t="str">
        <x:f>IF(I5336=0,"",J5336/I5336)</x:f>
      </x:c>
      <x:c r="L5336" s="24" t="n">
        <x:v>0</x:v>
      </x:c>
      <x:c r="M5336" s="23" t="str">
        <x:f>IF(H5336=0,"",L5336/H5336)</x:f>
      </x:c>
      <x:c r="N5336" s="24" t="n">
        <x:f>H5336-L5336</x:f>
        <x:v>0</x:v>
      </x:c>
      <x:c r="O5336" s="22" t="str"/>
      <x:c r="P5336" s="24" t="n">
        <x:v>19</x:v>
      </x:c>
      <x:c r="Q5336" s="24" t="n">
        <x:v>16</x:v>
      </x:c>
      <x:c r="R5336" s="24" t="n">
        <x:v>0</x:v>
      </x:c>
      <x:c r="S5336" s="23" t="n">
        <x:f>IF(Q5336=0,"",R5336/Q5336)</x:f>
        <x:v>0</x:v>
      </x:c>
      <x:c r="T5336" s="24" t="n">
        <x:v>0</x:v>
      </x:c>
      <x:c r="U5336" s="23" t="n">
        <x:f>IF(P5336=0,"",T5336/P5336)</x:f>
        <x:v>0</x:v>
      </x:c>
      <x:c r="V5336" s="24" t="n">
        <x:f>P5336-T5336</x:f>
        <x:v>19</x:v>
      </x:c>
      <x:c r="W5336" s="22" t="str">
        <x:v>08:00–08:59</x:v>
      </x:c>
    </x:row>
    <x:row r="5337">
      <x:c r="A5337" s="22" t="str">
        <x:v>2026-08</x:v>
      </x:c>
      <x:c r="B5337" s="22" t="str">
        <x:v>新北市</x:v>
      </x:c>
      <x:c r="C5337" s="22" t="str">
        <x:v>三峽區</x:v>
      </x:c>
      <x:c r="D5337" s="22" t="str">
        <x:v>C</x:v>
      </x:c>
      <x:c r="E5337" s="36" t="str">
        <x:v>500205049</x:v>
      </x:c>
      <x:c r="F5337" s="22" t="str">
        <x:v>臺北大學蓮池</x:v>
      </x:c>
      <x:c r="G5337" s="37" t="n">
        <x:v>32.57</x:v>
      </x:c>
      <x:c r="H5337" s="24" t="n">
        <x:v>0</x:v>
      </x:c>
      <x:c r="I5337" s="24" t="n">
        <x:v>0</x:v>
      </x:c>
      <x:c r="J5337" s="24" t="n">
        <x:v>0</x:v>
      </x:c>
      <x:c r="K5337" s="23" t="str">
        <x:f>IF(I5337=0,"",J5337/I5337)</x:f>
      </x:c>
      <x:c r="L5337" s="24" t="n">
        <x:v>0</x:v>
      </x:c>
      <x:c r="M5337" s="23" t="str">
        <x:f>IF(H5337=0,"",L5337/H5337)</x:f>
      </x:c>
      <x:c r="N5337" s="24" t="n">
        <x:f>H5337-L5337</x:f>
        <x:v>0</x:v>
      </x:c>
      <x:c r="O5337" s="22" t="str"/>
      <x:c r="P5337" s="24" t="n">
        <x:v>4</x:v>
      </x:c>
      <x:c r="Q5337" s="24" t="n">
        <x:v>3</x:v>
      </x:c>
      <x:c r="R5337" s="24" t="n">
        <x:v>1</x:v>
      </x:c>
      <x:c r="S5337" s="23" t="n">
        <x:f>IF(Q5337=0,"",R5337/Q5337)</x:f>
        <x:v>0.3333333333333333</x:v>
      </x:c>
      <x:c r="T5337" s="24" t="n">
        <x:v>1</x:v>
      </x:c>
      <x:c r="U5337" s="23" t="n">
        <x:f>IF(P5337=0,"",T5337/P5337)</x:f>
        <x:v>0.25</x:v>
      </x:c>
      <x:c r="V5337" s="24" t="n">
        <x:f>P5337-T5337</x:f>
        <x:v>3</x:v>
      </x:c>
      <x:c r="W5337" s="22" t="str">
        <x:v>09:00–09:59</x:v>
      </x:c>
    </x:row>
    <x:row r="5338">
      <x:c r="A5338" s="22" t="str">
        <x:v>2026-08</x:v>
      </x:c>
      <x:c r="B5338" s="22" t="str">
        <x:v>新北市</x:v>
      </x:c>
      <x:c r="C5338" s="22" t="str">
        <x:v>三峽區</x:v>
      </x:c>
      <x:c r="D5338" s="22" t="str">
        <x:v>B</x:v>
      </x:c>
      <x:c r="E5338" s="36" t="str">
        <x:v>500205050</x:v>
      </x:c>
      <x:c r="F5338" s="22" t="str">
        <x:v>臺北大學商學院(尋鳶大道)</x:v>
      </x:c>
      <x:c r="G5338" s="37" t="n">
        <x:v>59.62</x:v>
      </x:c>
      <x:c r="H5338" s="24" t="n">
        <x:v>12</x:v>
      </x:c>
      <x:c r="I5338" s="24" t="n">
        <x:v>9</x:v>
      </x:c>
      <x:c r="J5338" s="24" t="n">
        <x:v>0</x:v>
      </x:c>
      <x:c r="K5338" s="23" t="n">
        <x:f>IF(I5338=0,"",J5338/I5338)</x:f>
        <x:v>0</x:v>
      </x:c>
      <x:c r="L5338" s="24" t="n">
        <x:v>0</x:v>
      </x:c>
      <x:c r="M5338" s="23" t="n">
        <x:f>IF(H5338=0,"",L5338/H5338)</x:f>
        <x:v>0</x:v>
      </x:c>
      <x:c r="N5338" s="24" t="n">
        <x:f>H5338-L5338</x:f>
        <x:v>12</x:v>
      </x:c>
      <x:c r="O5338" s="22" t="str">
        <x:v>18:00–18:59</x:v>
      </x:c>
      <x:c r="P5338" s="24" t="n">
        <x:v>100</x:v>
      </x:c>
      <x:c r="Q5338" s="24" t="n">
        <x:v>69</x:v>
      </x:c>
      <x:c r="R5338" s="24" t="n">
        <x:v>2</x:v>
      </x:c>
      <x:c r="S5338" s="23" t="n">
        <x:f>IF(Q5338=0,"",R5338/Q5338)</x:f>
        <x:v>0.028985507246376812</x:v>
      </x:c>
      <x:c r="T5338" s="24" t="n">
        <x:v>3</x:v>
      </x:c>
      <x:c r="U5338" s="23" t="n">
        <x:f>IF(P5338=0,"",T5338/P5338)</x:f>
        <x:v>0.03</x:v>
      </x:c>
      <x:c r="V5338" s="24" t="n">
        <x:f>P5338-T5338</x:f>
        <x:v>97</x:v>
      </x:c>
      <x:c r="W5338" s="22" t="str">
        <x:v>17:00–17:59</x:v>
      </x:c>
    </x:row>
    <x:row r="5339">
      <x:c r="A5339" s="22" t="str">
        <x:v>2026-08</x:v>
      </x:c>
      <x:c r="B5339" s="22" t="str">
        <x:v>新北市</x:v>
      </x:c>
      <x:c r="C5339" s="22" t="str">
        <x:v>三峽區</x:v>
      </x:c>
      <x:c r="D5339" s="22" t="str">
        <x:v>C</x:v>
      </x:c>
      <x:c r="E5339" s="36" t="str">
        <x:v>500205051</x:v>
      </x:c>
      <x:c r="F5339" s="22" t="str">
        <x:v>臺北大學商學院(法商大道)</x:v>
      </x:c>
      <x:c r="G5339" s="37" t="n">
        <x:v>45.33</x:v>
      </x:c>
      <x:c r="H5339" s="24" t="n">
        <x:v>0</x:v>
      </x:c>
      <x:c r="I5339" s="24" t="n">
        <x:v>0</x:v>
      </x:c>
      <x:c r="J5339" s="24" t="n">
        <x:v>0</x:v>
      </x:c>
      <x:c r="K5339" s="23" t="str">
        <x:f>IF(I5339=0,"",J5339/I5339)</x:f>
      </x:c>
      <x:c r="L5339" s="24" t="n">
        <x:v>0</x:v>
      </x:c>
      <x:c r="M5339" s="23" t="str">
        <x:f>IF(H5339=0,"",L5339/H5339)</x:f>
      </x:c>
      <x:c r="N5339" s="24" t="n">
        <x:f>H5339-L5339</x:f>
        <x:v>0</x:v>
      </x:c>
      <x:c r="O5339" s="22" t="str"/>
      <x:c r="P5339" s="24" t="n">
        <x:v>29</x:v>
      </x:c>
      <x:c r="Q5339" s="24" t="n">
        <x:v>23</x:v>
      </x:c>
      <x:c r="R5339" s="24" t="n">
        <x:v>1</x:v>
      </x:c>
      <x:c r="S5339" s="23" t="n">
        <x:f>IF(Q5339=0,"",R5339/Q5339)</x:f>
        <x:v>0.043478260869565216</x:v>
      </x:c>
      <x:c r="T5339" s="24" t="n">
        <x:v>1</x:v>
      </x:c>
      <x:c r="U5339" s="23" t="n">
        <x:f>IF(P5339=0,"",T5339/P5339)</x:f>
        <x:v>0.034482758620689655</x:v>
      </x:c>
      <x:c r="V5339" s="24" t="n">
        <x:f>P5339-T5339</x:f>
        <x:v>28</x:v>
      </x:c>
      <x:c r="W5339" s="22" t="str">
        <x:v>16:00–16:59</x:v>
      </x:c>
    </x:row>
    <x:row r="5340">
      <x:c r="A5340" s="22" t="str">
        <x:v>2026-08</x:v>
      </x:c>
      <x:c r="B5340" s="22" t="str">
        <x:v>新北市</x:v>
      </x:c>
      <x:c r="C5340" s="22" t="str">
        <x:v>三峽區</x:v>
      </x:c>
      <x:c r="D5340" s="22" t="str">
        <x:v>C</x:v>
      </x:c>
      <x:c r="E5340" s="36" t="str">
        <x:v>500205052</x:v>
      </x:c>
      <x:c r="F5340" s="22" t="str">
        <x:v>臺北大學行政大樓(法商大道)</x:v>
      </x:c>
      <x:c r="G5340" s="37" t="n">
        <x:v>38.14</x:v>
      </x:c>
      <x:c r="H5340" s="24" t="n">
        <x:v>0</x:v>
      </x:c>
      <x:c r="I5340" s="24" t="n">
        <x:v>0</x:v>
      </x:c>
      <x:c r="J5340" s="24" t="n">
        <x:v>0</x:v>
      </x:c>
      <x:c r="K5340" s="23" t="str">
        <x:f>IF(I5340=0,"",J5340/I5340)</x:f>
      </x:c>
      <x:c r="L5340" s="24" t="n">
        <x:v>0</x:v>
      </x:c>
      <x:c r="M5340" s="23" t="str">
        <x:f>IF(H5340=0,"",L5340/H5340)</x:f>
      </x:c>
      <x:c r="N5340" s="24" t="n">
        <x:f>H5340-L5340</x:f>
        <x:v>0</x:v>
      </x:c>
      <x:c r="O5340" s="22" t="str"/>
      <x:c r="P5340" s="24" t="n">
        <x:v>10</x:v>
      </x:c>
      <x:c r="Q5340" s="24" t="n">
        <x:v>7</x:v>
      </x:c>
      <x:c r="R5340" s="24" t="n">
        <x:v>2</x:v>
      </x:c>
      <x:c r="S5340" s="23" t="n">
        <x:f>IF(Q5340=0,"",R5340/Q5340)</x:f>
        <x:v>0.2857142857142857</x:v>
      </x:c>
      <x:c r="T5340" s="24" t="n">
        <x:v>2</x:v>
      </x:c>
      <x:c r="U5340" s="23" t="n">
        <x:f>IF(P5340=0,"",T5340/P5340)</x:f>
        <x:v>0.2</x:v>
      </x:c>
      <x:c r="V5340" s="24" t="n">
        <x:f>P5340-T5340</x:f>
        <x:v>8</x:v>
      </x:c>
      <x:c r="W5340" s="22" t="str">
        <x:v>17:00–17:59</x:v>
      </x:c>
    </x:row>
    <x:row r="5341">
      <x:c r="A5341" s="22" t="str">
        <x:v>2026-08</x:v>
      </x:c>
      <x:c r="B5341" s="22" t="str">
        <x:v>新北市</x:v>
      </x:c>
      <x:c r="C5341" s="22" t="str">
        <x:v>三峽區</x:v>
      </x:c>
      <x:c r="D5341" s="22" t="str">
        <x:v>C</x:v>
      </x:c>
      <x:c r="E5341" s="36" t="str">
        <x:v>500205053</x:v>
      </x:c>
      <x:c r="F5341" s="22" t="str">
        <x:v>臺北大學法學院(鳶飛大道)</x:v>
      </x:c>
      <x:c r="G5341" s="37" t="n">
        <x:v>26.1</x:v>
      </x:c>
      <x:c r="H5341" s="24" t="n">
        <x:v>0</x:v>
      </x:c>
      <x:c r="I5341" s="24" t="n">
        <x:v>0</x:v>
      </x:c>
      <x:c r="J5341" s="24" t="n">
        <x:v>0</x:v>
      </x:c>
      <x:c r="K5341" s="23" t="str">
        <x:f>IF(I5341=0,"",J5341/I5341)</x:f>
      </x:c>
      <x:c r="L5341" s="24" t="n">
        <x:v>0</x:v>
      </x:c>
      <x:c r="M5341" s="23" t="str">
        <x:f>IF(H5341=0,"",L5341/H5341)</x:f>
      </x:c>
      <x:c r="N5341" s="24" t="n">
        <x:f>H5341-L5341</x:f>
        <x:v>0</x:v>
      </x:c>
      <x:c r="O5341" s="22" t="str"/>
      <x:c r="P5341" s="24" t="n">
        <x:v>31</x:v>
      </x:c>
      <x:c r="Q5341" s="24" t="n">
        <x:v>23</x:v>
      </x:c>
      <x:c r="R5341" s="24" t="n">
        <x:v>0</x:v>
      </x:c>
      <x:c r="S5341" s="23" t="n">
        <x:f>IF(Q5341=0,"",R5341/Q5341)</x:f>
        <x:v>0</x:v>
      </x:c>
      <x:c r="T5341" s="24" t="n">
        <x:v>0</x:v>
      </x:c>
      <x:c r="U5341" s="23" t="n">
        <x:f>IF(P5341=0,"",T5341/P5341)</x:f>
        <x:v>0</x:v>
      </x:c>
      <x:c r="V5341" s="24" t="n">
        <x:f>P5341-T5341</x:f>
        <x:v>31</x:v>
      </x:c>
      <x:c r="W5341" s="22" t="str">
        <x:v>08:00–08:59</x:v>
      </x:c>
    </x:row>
    <x:row r="5342">
      <x:c r="A5342" s="22" t="str">
        <x:v>2026-08</x:v>
      </x:c>
      <x:c r="B5342" s="22" t="str">
        <x:v>新北市</x:v>
      </x:c>
      <x:c r="C5342" s="22" t="str">
        <x:v>三峽區</x:v>
      </x:c>
      <x:c r="D5342" s="22" t="str">
        <x:v>B</x:v>
      </x:c>
      <x:c r="E5342" s="36" t="str">
        <x:v>500205054</x:v>
      </x:c>
      <x:c r="F5342" s="22" t="str">
        <x:v>臺北大學公共事務大樓(法商大道)</x:v>
      </x:c>
      <x:c r="G5342" s="37" t="n">
        <x:v>60.95</x:v>
      </x:c>
      <x:c r="H5342" s="24" t="n">
        <x:v>0</x:v>
      </x:c>
      <x:c r="I5342" s="24" t="n">
        <x:v>0</x:v>
      </x:c>
      <x:c r="J5342" s="24" t="n">
        <x:v>0</x:v>
      </x:c>
      <x:c r="K5342" s="23" t="str">
        <x:f>IF(I5342=0,"",J5342/I5342)</x:f>
      </x:c>
      <x:c r="L5342" s="24" t="n">
        <x:v>0</x:v>
      </x:c>
      <x:c r="M5342" s="23" t="str">
        <x:f>IF(H5342=0,"",L5342/H5342)</x:f>
      </x:c>
      <x:c r="N5342" s="24" t="n">
        <x:f>H5342-L5342</x:f>
        <x:v>0</x:v>
      </x:c>
      <x:c r="O5342" s="22" t="str"/>
      <x:c r="P5342" s="24" t="n">
        <x:v>30</x:v>
      </x:c>
      <x:c r="Q5342" s="24" t="n">
        <x:v>18</x:v>
      </x:c>
      <x:c r="R5342" s="24" t="n">
        <x:v>1</x:v>
      </x:c>
      <x:c r="S5342" s="23" t="n">
        <x:f>IF(Q5342=0,"",R5342/Q5342)</x:f>
        <x:v>0.05555555555555555</x:v>
      </x:c>
      <x:c r="T5342" s="24" t="n">
        <x:v>2</x:v>
      </x:c>
      <x:c r="U5342" s="23" t="n">
        <x:f>IF(P5342=0,"",T5342/P5342)</x:f>
        <x:v>0.06666666666666667</x:v>
      </x:c>
      <x:c r="V5342" s="24" t="n">
        <x:f>P5342-T5342</x:f>
        <x:v>28</x:v>
      </x:c>
      <x:c r="W5342" s="22" t="str">
        <x:v>16:00–16:59</x:v>
      </x:c>
    </x:row>
    <x:row r="5343">
      <x:c r="A5343" s="22" t="str">
        <x:v>2026-08</x:v>
      </x:c>
      <x:c r="B5343" s="22" t="str">
        <x:v>新北市</x:v>
      </x:c>
      <x:c r="C5343" s="22" t="str">
        <x:v>三峽區</x:v>
      </x:c>
      <x:c r="D5343" s="22" t="str">
        <x:v>B</x:v>
      </x:c>
      <x:c r="E5343" s="36" t="str">
        <x:v>500205055</x:v>
      </x:c>
      <x:c r="F5343" s="22" t="str">
        <x:v>臺北大學公共事務大樓(公政大道)</x:v>
      </x:c>
      <x:c r="G5343" s="37" t="n">
        <x:v>52.1</x:v>
      </x:c>
      <x:c r="H5343" s="24" t="n">
        <x:v>0</x:v>
      </x:c>
      <x:c r="I5343" s="24" t="n">
        <x:v>0</x:v>
      </x:c>
      <x:c r="J5343" s="24" t="n">
        <x:v>0</x:v>
      </x:c>
      <x:c r="K5343" s="23" t="str">
        <x:f>IF(I5343=0,"",J5343/I5343)</x:f>
      </x:c>
      <x:c r="L5343" s="24" t="n">
        <x:v>0</x:v>
      </x:c>
      <x:c r="M5343" s="23" t="str">
        <x:f>IF(H5343=0,"",L5343/H5343)</x:f>
      </x:c>
      <x:c r="N5343" s="24" t="n">
        <x:f>H5343-L5343</x:f>
        <x:v>0</x:v>
      </x:c>
      <x:c r="O5343" s="22" t="str"/>
      <x:c r="P5343" s="24" t="n">
        <x:v>43</x:v>
      </x:c>
      <x:c r="Q5343" s="24" t="n">
        <x:v>34</x:v>
      </x:c>
      <x:c r="R5343" s="24" t="n">
        <x:v>0</x:v>
      </x:c>
      <x:c r="S5343" s="23" t="n">
        <x:f>IF(Q5343=0,"",R5343/Q5343)</x:f>
        <x:v>0</x:v>
      </x:c>
      <x:c r="T5343" s="24" t="n">
        <x:v>0</x:v>
      </x:c>
      <x:c r="U5343" s="23" t="n">
        <x:f>IF(P5343=0,"",T5343/P5343)</x:f>
        <x:v>0</x:v>
      </x:c>
      <x:c r="V5343" s="24" t="n">
        <x:f>P5343-T5343</x:f>
        <x:v>43</x:v>
      </x:c>
      <x:c r="W5343" s="22" t="str">
        <x:v>18:00–18:59</x:v>
      </x:c>
    </x:row>
    <x:row r="5344">
      <x:c r="A5344" s="22" t="str">
        <x:v>2026-08</x:v>
      </x:c>
      <x:c r="B5344" s="22" t="str">
        <x:v>新北市</x:v>
      </x:c>
      <x:c r="C5344" s="22" t="str">
        <x:v>三峽區</x:v>
      </x:c>
      <x:c r="D5344" s="22" t="str">
        <x:v>C</x:v>
      </x:c>
      <x:c r="E5344" s="36" t="str">
        <x:v>500205056</x:v>
      </x:c>
      <x:c r="F5344" s="22" t="str">
        <x:v>臺北大學行政大樓(公政大道)</x:v>
      </x:c>
      <x:c r="G5344" s="37" t="n">
        <x:v>34.95</x:v>
      </x:c>
      <x:c r="H5344" s="24" t="n">
        <x:v>0</x:v>
      </x:c>
      <x:c r="I5344" s="24" t="n">
        <x:v>0</x:v>
      </x:c>
      <x:c r="J5344" s="24" t="n">
        <x:v>0</x:v>
      </x:c>
      <x:c r="K5344" s="23" t="str">
        <x:f>IF(I5344=0,"",J5344/I5344)</x:f>
      </x:c>
      <x:c r="L5344" s="24" t="n">
        <x:v>0</x:v>
      </x:c>
      <x:c r="M5344" s="23" t="str">
        <x:f>IF(H5344=0,"",L5344/H5344)</x:f>
      </x:c>
      <x:c r="N5344" s="24" t="n">
        <x:f>H5344-L5344</x:f>
        <x:v>0</x:v>
      </x:c>
      <x:c r="O5344" s="22" t="str"/>
      <x:c r="P5344" s="24" t="n">
        <x:v>13</x:v>
      </x:c>
      <x:c r="Q5344" s="24" t="n">
        <x:v>8</x:v>
      </x:c>
      <x:c r="R5344" s="24" t="n">
        <x:v>0</x:v>
      </x:c>
      <x:c r="S5344" s="23" t="n">
        <x:f>IF(Q5344=0,"",R5344/Q5344)</x:f>
        <x:v>0</x:v>
      </x:c>
      <x:c r="T5344" s="24" t="n">
        <x:v>0</x:v>
      </x:c>
      <x:c r="U5344" s="23" t="n">
        <x:f>IF(P5344=0,"",T5344/P5344)</x:f>
        <x:v>0</x:v>
      </x:c>
      <x:c r="V5344" s="24" t="n">
        <x:f>P5344-T5344</x:f>
        <x:v>13</x:v>
      </x:c>
      <x:c r="W5344" s="22" t="str">
        <x:v>17:00–17:59</x:v>
      </x:c>
    </x:row>
    <x:row r="5345">
      <x:c r="A5345" s="22" t="str">
        <x:v>2026-08</x:v>
      </x:c>
      <x:c r="B5345" s="22" t="str">
        <x:v>新北市</x:v>
      </x:c>
      <x:c r="C5345" s="22" t="str">
        <x:v>三峽區</x:v>
      </x:c>
      <x:c r="D5345" s="22" t="str">
        <x:v>C</x:v>
      </x:c>
      <x:c r="E5345" s="36" t="str">
        <x:v>500205057</x:v>
      </x:c>
      <x:c r="F5345" s="22" t="str">
        <x:v>臺北大學社科院(公政大道)</x:v>
      </x:c>
      <x:c r="G5345" s="37" t="n">
        <x:v>31.24</x:v>
      </x:c>
      <x:c r="H5345" s="24" t="n">
        <x:v>0</x:v>
      </x:c>
      <x:c r="I5345" s="24" t="n">
        <x:v>0</x:v>
      </x:c>
      <x:c r="J5345" s="24" t="n">
        <x:v>0</x:v>
      </x:c>
      <x:c r="K5345" s="23" t="str">
        <x:f>IF(I5345=0,"",J5345/I5345)</x:f>
      </x:c>
      <x:c r="L5345" s="24" t="n">
        <x:v>0</x:v>
      </x:c>
      <x:c r="M5345" s="23" t="str">
        <x:f>IF(H5345=0,"",L5345/H5345)</x:f>
      </x:c>
      <x:c r="N5345" s="24" t="n">
        <x:f>H5345-L5345</x:f>
        <x:v>0</x:v>
      </x:c>
      <x:c r="O5345" s="22" t="str"/>
      <x:c r="P5345" s="24" t="n">
        <x:v>7</x:v>
      </x:c>
      <x:c r="Q5345" s="24" t="n">
        <x:v>6</x:v>
      </x:c>
      <x:c r="R5345" s="24" t="n">
        <x:v>0</x:v>
      </x:c>
      <x:c r="S5345" s="23" t="n">
        <x:f>IF(Q5345=0,"",R5345/Q5345)</x:f>
        <x:v>0</x:v>
      </x:c>
      <x:c r="T5345" s="24" t="n">
        <x:v>0</x:v>
      </x:c>
      <x:c r="U5345" s="23" t="n">
        <x:f>IF(P5345=0,"",T5345/P5345)</x:f>
        <x:v>0</x:v>
      </x:c>
      <x:c r="V5345" s="24" t="n">
        <x:f>P5345-T5345</x:f>
        <x:v>7</x:v>
      </x:c>
      <x:c r="W5345" s="22" t="str">
        <x:v>05:00–05:59</x:v>
      </x:c>
    </x:row>
    <x:row r="5346">
      <x:c r="A5346" s="22" t="str">
        <x:v>2026-08</x:v>
      </x:c>
      <x:c r="B5346" s="22" t="str">
        <x:v>新北市</x:v>
      </x:c>
      <x:c r="C5346" s="22" t="str">
        <x:v>三峽區</x:v>
      </x:c>
      <x:c r="D5346" s="22" t="str">
        <x:v>C</x:v>
      </x:c>
      <x:c r="E5346" s="36" t="str">
        <x:v>500205058</x:v>
      </x:c>
      <x:c r="F5346" s="22" t="str">
        <x:v>臺北大學社科院(圖資大道)</x:v>
      </x:c>
      <x:c r="G5346" s="37" t="n">
        <x:v>10.43</x:v>
      </x:c>
      <x:c r="H5346" s="24" t="n">
        <x:v>0</x:v>
      </x:c>
      <x:c r="I5346" s="24" t="n">
        <x:v>0</x:v>
      </x:c>
      <x:c r="J5346" s="24" t="n">
        <x:v>0</x:v>
      </x:c>
      <x:c r="K5346" s="23" t="str">
        <x:f>IF(I5346=0,"",J5346/I5346)</x:f>
      </x:c>
      <x:c r="L5346" s="24" t="n">
        <x:v>0</x:v>
      </x:c>
      <x:c r="M5346" s="23" t="str">
        <x:f>IF(H5346=0,"",L5346/H5346)</x:f>
      </x:c>
      <x:c r="N5346" s="24" t="n">
        <x:f>H5346-L5346</x:f>
        <x:v>0</x:v>
      </x:c>
      <x:c r="O5346" s="22" t="str"/>
      <x:c r="P5346" s="24" t="n">
        <x:v>3</x:v>
      </x:c>
      <x:c r="Q5346" s="24" t="n">
        <x:v>3</x:v>
      </x:c>
      <x:c r="R5346" s="24" t="n">
        <x:v>2</x:v>
      </x:c>
      <x:c r="S5346" s="23" t="n">
        <x:f>IF(Q5346=0,"",R5346/Q5346)</x:f>
        <x:v>0.6666666666666666</x:v>
      </x:c>
      <x:c r="T5346" s="24" t="n">
        <x:v>2</x:v>
      </x:c>
      <x:c r="U5346" s="23" t="n">
        <x:f>IF(P5346=0,"",T5346/P5346)</x:f>
        <x:v>0.6666666666666666</x:v>
      </x:c>
      <x:c r="V5346" s="24" t="n">
        <x:f>P5346-T5346</x:f>
        <x:v>1</x:v>
      </x:c>
      <x:c r="W5346" s="22" t="str">
        <x:v>21:00–21:59</x:v>
      </x:c>
    </x:row>
    <x:row r="5347">
      <x:c r="A5347" s="22" t="str">
        <x:v>2026-08</x:v>
      </x:c>
      <x:c r="B5347" s="22" t="str">
        <x:v>新北市</x:v>
      </x:c>
      <x:c r="C5347" s="22" t="str">
        <x:v>三峽區</x:v>
      </x:c>
      <x:c r="D5347" s="22" t="str">
        <x:v>B</x:v>
      </x:c>
      <x:c r="E5347" s="36" t="str">
        <x:v>500205059</x:v>
      </x:c>
      <x:c r="F5347" s="22" t="str">
        <x:v>臺北大學田徑場(體風路)</x:v>
      </x:c>
      <x:c r="G5347" s="37" t="n">
        <x:v>76.95</x:v>
      </x:c>
      <x:c r="H5347" s="24" t="n">
        <x:v>0</x:v>
      </x:c>
      <x:c r="I5347" s="24" t="n">
        <x:v>0</x:v>
      </x:c>
      <x:c r="J5347" s="24" t="n">
        <x:v>0</x:v>
      </x:c>
      <x:c r="K5347" s="23" t="str">
        <x:f>IF(I5347=0,"",J5347/I5347)</x:f>
      </x:c>
      <x:c r="L5347" s="24" t="n">
        <x:v>0</x:v>
      </x:c>
      <x:c r="M5347" s="23" t="str">
        <x:f>IF(H5347=0,"",L5347/H5347)</x:f>
      </x:c>
      <x:c r="N5347" s="24" t="n">
        <x:f>H5347-L5347</x:f>
        <x:v>0</x:v>
      </x:c>
      <x:c r="O5347" s="22" t="str"/>
      <x:c r="P5347" s="24" t="n">
        <x:v>37</x:v>
      </x:c>
      <x:c r="Q5347" s="24" t="n">
        <x:v>26</x:v>
      </x:c>
      <x:c r="R5347" s="24" t="n">
        <x:v>1</x:v>
      </x:c>
      <x:c r="S5347" s="23" t="n">
        <x:f>IF(Q5347=0,"",R5347/Q5347)</x:f>
        <x:v>0.038461538461538464</x:v>
      </x:c>
      <x:c r="T5347" s="24" t="n">
        <x:v>1</x:v>
      </x:c>
      <x:c r="U5347" s="23" t="n">
        <x:f>IF(P5347=0,"",T5347/P5347)</x:f>
        <x:v>0.02702702702702703</x:v>
      </x:c>
      <x:c r="V5347" s="24" t="n">
        <x:f>P5347-T5347</x:f>
        <x:v>36</x:v>
      </x:c>
      <x:c r="W5347" s="22" t="str">
        <x:v>17:00–17:59</x:v>
      </x:c>
    </x:row>
    <x:row r="5348">
      <x:c r="A5348" s="22" t="str">
        <x:v>2026-08</x:v>
      </x:c>
      <x:c r="B5348" s="22" t="str">
        <x:v>新北市</x:v>
      </x:c>
      <x:c r="C5348" s="22" t="str">
        <x:v>三峽區</x:v>
      </x:c>
      <x:c r="D5348" s="22" t="str">
        <x:v>C</x:v>
      </x:c>
      <x:c r="E5348" s="36" t="str">
        <x:v>500205060</x:v>
      </x:c>
      <x:c r="F5348" s="22" t="str">
        <x:v>臺北大學隆恩哨(忘憂路)</x:v>
      </x:c>
      <x:c r="G5348" s="37" t="n">
        <x:v>15.48</x:v>
      </x:c>
      <x:c r="H5348" s="24" t="n">
        <x:v>0</x:v>
      </x:c>
      <x:c r="I5348" s="24" t="n">
        <x:v>0</x:v>
      </x:c>
      <x:c r="J5348" s="24" t="n">
        <x:v>0</x:v>
      </x:c>
      <x:c r="K5348" s="23" t="str">
        <x:f>IF(I5348=0,"",J5348/I5348)</x:f>
      </x:c>
      <x:c r="L5348" s="24" t="n">
        <x:v>0</x:v>
      </x:c>
      <x:c r="M5348" s="23" t="str">
        <x:f>IF(H5348=0,"",L5348/H5348)</x:f>
      </x:c>
      <x:c r="N5348" s="24" t="n">
        <x:f>H5348-L5348</x:f>
        <x:v>0</x:v>
      </x:c>
      <x:c r="O5348" s="22" t="str"/>
      <x:c r="P5348" s="24" t="n">
        <x:v>2</x:v>
      </x:c>
      <x:c r="Q5348" s="24" t="n">
        <x:v>2</x:v>
      </x:c>
      <x:c r="R5348" s="24" t="n">
        <x:v>0</x:v>
      </x:c>
      <x:c r="S5348" s="23" t="n">
        <x:f>IF(Q5348=0,"",R5348/Q5348)</x:f>
        <x:v>0</x:v>
      </x:c>
      <x:c r="T5348" s="24" t="n">
        <x:v>0</x:v>
      </x:c>
      <x:c r="U5348" s="23" t="n">
        <x:f>IF(P5348=0,"",T5348/P5348)</x:f>
        <x:v>0</x:v>
      </x:c>
      <x:c r="V5348" s="24" t="n">
        <x:f>P5348-T5348</x:f>
        <x:v>2</x:v>
      </x:c>
      <x:c r="W5348" s="22" t="str">
        <x:v>18:00–18:59</x:v>
      </x:c>
    </x:row>
    <x:row r="5349">
      <x:c r="A5349" s="22" t="str">
        <x:v>2026-08</x:v>
      </x:c>
      <x:c r="B5349" s="22" t="str">
        <x:v>新北市</x:v>
      </x:c>
      <x:c r="C5349" s="22" t="str">
        <x:v>三峽區</x:v>
      </x:c>
      <x:c r="D5349" s="22" t="str">
        <x:v>C</x:v>
      </x:c>
      <x:c r="E5349" s="36" t="str">
        <x:v>500205061</x:v>
      </x:c>
      <x:c r="F5349" s="22" t="str">
        <x:v>臺北大學懷德居木師基地</x:v>
      </x:c>
      <x:c r="G5349" s="37" t="n">
        <x:v>11.86</x:v>
      </x:c>
      <x:c r="H5349" s="24" t="n">
        <x:v>0</x:v>
      </x:c>
      <x:c r="I5349" s="24" t="n">
        <x:v>0</x:v>
      </x:c>
      <x:c r="J5349" s="24" t="n">
        <x:v>0</x:v>
      </x:c>
      <x:c r="K5349" s="23" t="str">
        <x:f>IF(I5349=0,"",J5349/I5349)</x:f>
      </x:c>
      <x:c r="L5349" s="24" t="n">
        <x:v>0</x:v>
      </x:c>
      <x:c r="M5349" s="23" t="str">
        <x:f>IF(H5349=0,"",L5349/H5349)</x:f>
      </x:c>
      <x:c r="N5349" s="24" t="n">
        <x:f>H5349-L5349</x:f>
        <x:v>0</x:v>
      </x:c>
      <x:c r="O5349" s="22" t="str"/>
      <x:c r="P5349" s="24" t="n">
        <x:v>0</x:v>
      </x:c>
      <x:c r="Q5349" s="24" t="n">
        <x:v>0</x:v>
      </x:c>
      <x:c r="R5349" s="24" t="n">
        <x:v>0</x:v>
      </x:c>
      <x:c r="S5349" s="23" t="str">
        <x:f>IF(Q5349=0,"",R5349/Q5349)</x:f>
      </x:c>
      <x:c r="T5349" s="24" t="n">
        <x:v>0</x:v>
      </x:c>
      <x:c r="U5349" s="23" t="str">
        <x:f>IF(P5349=0,"",T5349/P5349)</x:f>
      </x:c>
      <x:c r="V5349" s="24" t="n">
        <x:f>P5349-T5349</x:f>
        <x:v>0</x:v>
      </x:c>
      <x:c r="W5349" s="22" t="str"/>
    </x:row>
    <x:row r="5350">
      <x:c r="A5350" s="22" t="str">
        <x:v>2026-08</x:v>
      </x:c>
      <x:c r="B5350" s="22" t="str">
        <x:v>新北市</x:v>
      </x:c>
      <x:c r="C5350" s="22" t="str">
        <x:v>三峽區</x:v>
      </x:c>
      <x:c r="D5350" s="22" t="str">
        <x:v>C</x:v>
      </x:c>
      <x:c r="E5350" s="36" t="str">
        <x:v>500205062</x:v>
      </x:c>
      <x:c r="F5350" s="22" t="str">
        <x:v>北大高中</x:v>
      </x:c>
      <x:c r="G5350" s="37" t="n">
        <x:v>25.05</x:v>
      </x:c>
      <x:c r="H5350" s="24" t="n">
        <x:v>0</x:v>
      </x:c>
      <x:c r="I5350" s="24" t="n">
        <x:v>0</x:v>
      </x:c>
      <x:c r="J5350" s="24" t="n">
        <x:v>0</x:v>
      </x:c>
      <x:c r="K5350" s="23" t="str">
        <x:f>IF(I5350=0,"",J5350/I5350)</x:f>
      </x:c>
      <x:c r="L5350" s="24" t="n">
        <x:v>0</x:v>
      </x:c>
      <x:c r="M5350" s="23" t="str">
        <x:f>IF(H5350=0,"",L5350/H5350)</x:f>
      </x:c>
      <x:c r="N5350" s="24" t="n">
        <x:f>H5350-L5350</x:f>
        <x:v>0</x:v>
      </x:c>
      <x:c r="O5350" s="22" t="str"/>
      <x:c r="P5350" s="24" t="n">
        <x:v>15</x:v>
      </x:c>
      <x:c r="Q5350" s="24" t="n">
        <x:v>11</x:v>
      </x:c>
      <x:c r="R5350" s="24" t="n">
        <x:v>3</x:v>
      </x:c>
      <x:c r="S5350" s="23" t="n">
        <x:f>IF(Q5350=0,"",R5350/Q5350)</x:f>
        <x:v>0.2727272727272727</x:v>
      </x:c>
      <x:c r="T5350" s="24" t="n">
        <x:v>4</x:v>
      </x:c>
      <x:c r="U5350" s="23" t="n">
        <x:f>IF(P5350=0,"",T5350/P5350)</x:f>
        <x:v>0.26666666666666666</x:v>
      </x:c>
      <x:c r="V5350" s="24" t="n">
        <x:f>P5350-T5350</x:f>
        <x:v>11</x:v>
      </x:c>
      <x:c r="W5350" s="22" t="str">
        <x:v>11:00–11:59</x:v>
      </x:c>
    </x:row>
    <x:row r="5351">
      <x:c r="A5351" s="22" t="str">
        <x:v>2026-08</x:v>
      </x:c>
      <x:c r="B5351" s="22" t="str">
        <x:v>新北市</x:v>
      </x:c>
      <x:c r="C5351" s="22" t="str">
        <x:v>三峽區</x:v>
      </x:c>
      <x:c r="D5351" s="22" t="str">
        <x:v>C</x:v>
      </x:c>
      <x:c r="E5351" s="36" t="str">
        <x:v>500205063</x:v>
      </x:c>
      <x:c r="F5351" s="22" t="str">
        <x:v>光明停車場</x:v>
      </x:c>
      <x:c r="G5351" s="37" t="n">
        <x:v>19.43</x:v>
      </x:c>
      <x:c r="H5351" s="24" t="n">
        <x:v>2</x:v>
      </x:c>
      <x:c r="I5351" s="24" t="n">
        <x:v>2</x:v>
      </x:c>
      <x:c r="J5351" s="24" t="n">
        <x:v>0</x:v>
      </x:c>
      <x:c r="K5351" s="23" t="n">
        <x:f>IF(I5351=0,"",J5351/I5351)</x:f>
        <x:v>0</x:v>
      </x:c>
      <x:c r="L5351" s="24" t="n">
        <x:v>0</x:v>
      </x:c>
      <x:c r="M5351" s="23" t="n">
        <x:f>IF(H5351=0,"",L5351/H5351)</x:f>
        <x:v>0</x:v>
      </x:c>
      <x:c r="N5351" s="24" t="n">
        <x:f>H5351-L5351</x:f>
        <x:v>2</x:v>
      </x:c>
      <x:c r="O5351" s="22" t="str">
        <x:v>13:00–13:59</x:v>
      </x:c>
      <x:c r="P5351" s="24" t="n">
        <x:v>11</x:v>
      </x:c>
      <x:c r="Q5351" s="24" t="n">
        <x:v>10</x:v>
      </x:c>
      <x:c r="R5351" s="24" t="n">
        <x:v>1</x:v>
      </x:c>
      <x:c r="S5351" s="23" t="n">
        <x:f>IF(Q5351=0,"",R5351/Q5351)</x:f>
        <x:v>0.1</x:v>
      </x:c>
      <x:c r="T5351" s="24" t="n">
        <x:v>1</x:v>
      </x:c>
      <x:c r="U5351" s="23" t="n">
        <x:f>IF(P5351=0,"",T5351/P5351)</x:f>
        <x:v>0.09090909090909091</x:v>
      </x:c>
      <x:c r="V5351" s="24" t="n">
        <x:f>P5351-T5351</x:f>
        <x:v>10</x:v>
      </x:c>
      <x:c r="W5351" s="22" t="str">
        <x:v>16:00–16:59</x:v>
      </x:c>
    </x:row>
    <x:row r="5352">
      <x:c r="A5352" s="22" t="str">
        <x:v>2026-08</x:v>
      </x:c>
      <x:c r="B5352" s="22" t="str">
        <x:v>新北市</x:v>
      </x:c>
      <x:c r="C5352" s="22" t="str">
        <x:v>三峽區</x:v>
      </x:c>
      <x:c r="D5352" s="22" t="str">
        <x:v>C</x:v>
      </x:c>
      <x:c r="E5352" s="36" t="str">
        <x:v>500205064</x:v>
      </x:c>
      <x:c r="F5352" s="22" t="str">
        <x:v>八安大橋(清水街)</x:v>
      </x:c>
      <x:c r="G5352" s="37" t="n">
        <x:v>28.24</x:v>
      </x:c>
      <x:c r="H5352" s="24" t="n">
        <x:v>11</x:v>
      </x:c>
      <x:c r="I5352" s="24" t="n">
        <x:v>10</x:v>
      </x:c>
      <x:c r="J5352" s="24" t="n">
        <x:v>4</x:v>
      </x:c>
      <x:c r="K5352" s="23" t="n">
        <x:f>IF(I5352=0,"",J5352/I5352)</x:f>
        <x:v>0.4</x:v>
      </x:c>
      <x:c r="L5352" s="24" t="n">
        <x:v>4</x:v>
      </x:c>
      <x:c r="M5352" s="23" t="n">
        <x:f>IF(H5352=0,"",L5352/H5352)</x:f>
        <x:v>0.36363636363636365</x:v>
      </x:c>
      <x:c r="N5352" s="24" t="n">
        <x:f>H5352-L5352</x:f>
        <x:v>7</x:v>
      </x:c>
      <x:c r="O5352" s="22" t="str">
        <x:v>06:00–06:59</x:v>
      </x:c>
      <x:c r="P5352" s="24" t="n">
        <x:v>17</x:v>
      </x:c>
      <x:c r="Q5352" s="24" t="n">
        <x:v>17</x:v>
      </x:c>
      <x:c r="R5352" s="24" t="n">
        <x:v>2</x:v>
      </x:c>
      <x:c r="S5352" s="23" t="n">
        <x:f>IF(Q5352=0,"",R5352/Q5352)</x:f>
        <x:v>0.11764705882352941</x:v>
      </x:c>
      <x:c r="T5352" s="24" t="n">
        <x:v>2</x:v>
      </x:c>
      <x:c r="U5352" s="23" t="n">
        <x:f>IF(P5352=0,"",T5352/P5352)</x:f>
        <x:v>0.11764705882352941</x:v>
      </x:c>
      <x:c r="V5352" s="24" t="n">
        <x:f>P5352-T5352</x:f>
        <x:v>15</x:v>
      </x:c>
      <x:c r="W5352" s="22" t="str">
        <x:v>16:00–16:59</x:v>
      </x:c>
    </x:row>
    <x:row r="5353">
      <x:c r="A5353" s="22" t="str">
        <x:v>2026-08</x:v>
      </x:c>
      <x:c r="B5353" s="22" t="str">
        <x:v>新北市</x:v>
      </x:c>
      <x:c r="C5353" s="22" t="str">
        <x:v>三峽區</x:v>
      </x:c>
      <x:c r="D5353" s="22" t="str">
        <x:v>C</x:v>
      </x:c>
      <x:c r="E5353" s="36" t="str">
        <x:v>500205065</x:v>
      </x:c>
      <x:c r="F5353" s="22" t="str">
        <x:v>三峽中山公園</x:v>
      </x:c>
      <x:c r="G5353" s="37" t="n">
        <x:v>19.43</x:v>
      </x:c>
      <x:c r="H5353" s="24" t="n">
        <x:v>0</x:v>
      </x:c>
      <x:c r="I5353" s="24" t="n">
        <x:v>0</x:v>
      </x:c>
      <x:c r="J5353" s="24" t="n">
        <x:v>0</x:v>
      </x:c>
      <x:c r="K5353" s="23" t="str">
        <x:f>IF(I5353=0,"",J5353/I5353)</x:f>
      </x:c>
      <x:c r="L5353" s="24" t="n">
        <x:v>0</x:v>
      </x:c>
      <x:c r="M5353" s="23" t="str">
        <x:f>IF(H5353=0,"",L5353/H5353)</x:f>
      </x:c>
      <x:c r="N5353" s="24" t="n">
        <x:f>H5353-L5353</x:f>
        <x:v>0</x:v>
      </x:c>
      <x:c r="O5353" s="22" t="str"/>
      <x:c r="P5353" s="24" t="n">
        <x:v>22</x:v>
      </x:c>
      <x:c r="Q5353" s="24" t="n">
        <x:v>20</x:v>
      </x:c>
      <x:c r="R5353" s="24" t="n">
        <x:v>1</x:v>
      </x:c>
      <x:c r="S5353" s="23" t="n">
        <x:f>IF(Q5353=0,"",R5353/Q5353)</x:f>
        <x:v>0.05</x:v>
      </x:c>
      <x:c r="T5353" s="24" t="n">
        <x:v>1</x:v>
      </x:c>
      <x:c r="U5353" s="23" t="n">
        <x:f>IF(P5353=0,"",T5353/P5353)</x:f>
        <x:v>0.045454545454545456</x:v>
      </x:c>
      <x:c r="V5353" s="24" t="n">
        <x:f>P5353-T5353</x:f>
        <x:v>21</x:v>
      </x:c>
      <x:c r="W5353" s="22" t="str">
        <x:v>16:00–16:59</x:v>
      </x:c>
    </x:row>
    <x:row r="5354">
      <x:c r="A5354" s="22" t="str">
        <x:v>2026-08</x:v>
      </x:c>
      <x:c r="B5354" s="22" t="str">
        <x:v>新北市</x:v>
      </x:c>
      <x:c r="C5354" s="22" t="str">
        <x:v>三峽區</x:v>
      </x:c>
      <x:c r="D5354" s="22" t="str">
        <x:v>A</x:v>
      </x:c>
      <x:c r="E5354" s="36" t="str">
        <x:v>500205066</x:v>
      </x:c>
      <x:c r="F5354" s="22" t="str">
        <x:v>三鶯國民運動中心停車場</x:v>
      </x:c>
      <x:c r="G5354" s="37" t="n">
        <x:v>129.48</x:v>
      </x:c>
      <x:c r="H5354" s="24" t="n">
        <x:v>1</x:v>
      </x:c>
      <x:c r="I5354" s="24" t="n">
        <x:v>1</x:v>
      </x:c>
      <x:c r="J5354" s="24" t="n">
        <x:v>1</x:v>
      </x:c>
      <x:c r="K5354" s="23" t="n">
        <x:f>IF(I5354=0,"",J5354/I5354)</x:f>
        <x:v>1</x:v>
      </x:c>
      <x:c r="L5354" s="24" t="n">
        <x:v>1</x:v>
      </x:c>
      <x:c r="M5354" s="23" t="n">
        <x:f>IF(H5354=0,"",L5354/H5354)</x:f>
        <x:v>1</x:v>
      </x:c>
      <x:c r="N5354" s="24" t="n">
        <x:f>H5354-L5354</x:f>
        <x:v>0</x:v>
      </x:c>
      <x:c r="O5354" s="22" t="str"/>
      <x:c r="P5354" s="24" t="n">
        <x:v>49</x:v>
      </x:c>
      <x:c r="Q5354" s="24" t="n">
        <x:v>28</x:v>
      </x:c>
      <x:c r="R5354" s="24" t="n">
        <x:v>4</x:v>
      </x:c>
      <x:c r="S5354" s="23" t="n">
        <x:f>IF(Q5354=0,"",R5354/Q5354)</x:f>
        <x:v>0.14285714285714285</x:v>
      </x:c>
      <x:c r="T5354" s="24" t="n">
        <x:v>4</x:v>
      </x:c>
      <x:c r="U5354" s="23" t="n">
        <x:f>IF(P5354=0,"",T5354/P5354)</x:f>
        <x:v>0.08163265306122448</x:v>
      </x:c>
      <x:c r="V5354" s="24" t="n">
        <x:f>P5354-T5354</x:f>
        <x:v>45</x:v>
      </x:c>
      <x:c r="W5354" s="22" t="str">
        <x:v>21:00–21:59</x:v>
      </x:c>
    </x:row>
    <x:row r="5355">
      <x:c r="A5355" s="22" t="str">
        <x:v>2026-08</x:v>
      </x:c>
      <x:c r="B5355" s="22" t="str">
        <x:v>新北市</x:v>
      </x:c>
      <x:c r="C5355" s="22" t="str">
        <x:v>三峽區</x:v>
      </x:c>
      <x:c r="D5355" s="22" t="str">
        <x:v>B</x:v>
      </x:c>
      <x:c r="E5355" s="36" t="str">
        <x:v>500205067</x:v>
      </x:c>
      <x:c r="F5355" s="22" t="str">
        <x:v>國光街330巷口</x:v>
      </x:c>
      <x:c r="G5355" s="37" t="n">
        <x:v>64.05</x:v>
      </x:c>
      <x:c r="H5355" s="24" t="n">
        <x:v>4</x:v>
      </x:c>
      <x:c r="I5355" s="24" t="n">
        <x:v>3</x:v>
      </x:c>
      <x:c r="J5355" s="24" t="n">
        <x:v>2</x:v>
      </x:c>
      <x:c r="K5355" s="23" t="n">
        <x:f>IF(I5355=0,"",J5355/I5355)</x:f>
        <x:v>0.6666666666666666</x:v>
      </x:c>
      <x:c r="L5355" s="24" t="n">
        <x:v>3</x:v>
      </x:c>
      <x:c r="M5355" s="23" t="n">
        <x:f>IF(H5355=0,"",L5355/H5355)</x:f>
        <x:v>0.75</x:v>
      </x:c>
      <x:c r="N5355" s="24" t="n">
        <x:f>H5355-L5355</x:f>
        <x:v>1</x:v>
      </x:c>
      <x:c r="O5355" s="22" t="str">
        <x:v>18:00–18:59</x:v>
      </x:c>
      <x:c r="P5355" s="24" t="n">
        <x:v>95</x:v>
      </x:c>
      <x:c r="Q5355" s="24" t="n">
        <x:v>67</x:v>
      </x:c>
      <x:c r="R5355" s="24" t="n">
        <x:v>8</x:v>
      </x:c>
      <x:c r="S5355" s="23" t="n">
        <x:f>IF(Q5355=0,"",R5355/Q5355)</x:f>
        <x:v>0.11940298507462686</x:v>
      </x:c>
      <x:c r="T5355" s="24" t="n">
        <x:v>9</x:v>
      </x:c>
      <x:c r="U5355" s="23" t="n">
        <x:f>IF(P5355=0,"",T5355/P5355)</x:f>
        <x:v>0.09473684210526316</x:v>
      </x:c>
      <x:c r="V5355" s="24" t="n">
        <x:f>P5355-T5355</x:f>
        <x:v>86</x:v>
      </x:c>
      <x:c r="W5355" s="22" t="str">
        <x:v>13:00–13:59</x:v>
      </x:c>
    </x:row>
    <x:row r="5356">
      <x:c r="A5356" s="22" t="str">
        <x:v>2026-08</x:v>
      </x:c>
      <x:c r="B5356" s="22" t="str">
        <x:v>新北市</x:v>
      </x:c>
      <x:c r="C5356" s="22" t="str">
        <x:v>三峽區</x:v>
      </x:c>
      <x:c r="D5356" s="22" t="str">
        <x:v>C</x:v>
      </x:c>
      <x:c r="E5356" s="36" t="str">
        <x:v>500205068</x:v>
      </x:c>
      <x:c r="F5356" s="22" t="str">
        <x:v>添福里(添福15號之33)</x:v>
      </x:c>
      <x:c r="G5356" s="37" t="n">
        <x:v>4.48</x:v>
      </x:c>
      <x:c r="H5356" s="24" t="n">
        <x:v>0</x:v>
      </x:c>
      <x:c r="I5356" s="24" t="n">
        <x:v>0</x:v>
      </x:c>
      <x:c r="J5356" s="24" t="n">
        <x:v>0</x:v>
      </x:c>
      <x:c r="K5356" s="23" t="str">
        <x:f>IF(I5356=0,"",J5356/I5356)</x:f>
      </x:c>
      <x:c r="L5356" s="24" t="n">
        <x:v>0</x:v>
      </x:c>
      <x:c r="M5356" s="23" t="str">
        <x:f>IF(H5356=0,"",L5356/H5356)</x:f>
      </x:c>
      <x:c r="N5356" s="24" t="n">
        <x:f>H5356-L5356</x:f>
        <x:v>0</x:v>
      </x:c>
      <x:c r="O5356" s="22" t="str"/>
      <x:c r="P5356" s="24" t="n">
        <x:v>2</x:v>
      </x:c>
      <x:c r="Q5356" s="24" t="n">
        <x:v>2</x:v>
      </x:c>
      <x:c r="R5356" s="24" t="n">
        <x:v>0</x:v>
      </x:c>
      <x:c r="S5356" s="23" t="n">
        <x:f>IF(Q5356=0,"",R5356/Q5356)</x:f>
        <x:v>0</x:v>
      </x:c>
      <x:c r="T5356" s="24" t="n">
        <x:v>0</x:v>
      </x:c>
      <x:c r="U5356" s="23" t="n">
        <x:f>IF(P5356=0,"",T5356/P5356)</x:f>
        <x:v>0</x:v>
      </x:c>
      <x:c r="V5356" s="24" t="n">
        <x:f>P5356-T5356</x:f>
        <x:v>2</x:v>
      </x:c>
      <x:c r="W5356" s="22" t="str">
        <x:v>16:00–16:59</x:v>
      </x:c>
    </x:row>
    <x:row r="5357">
      <x:c r="A5357" s="22" t="str">
        <x:v>2026-08</x:v>
      </x:c>
      <x:c r="B5357" s="22" t="str">
        <x:v>新北市</x:v>
      </x:c>
      <x:c r="C5357" s="22" t="str">
        <x:v>三峽區</x:v>
      </x:c>
      <x:c r="D5357" s="22" t="str">
        <x:v>C</x:v>
      </x:c>
      <x:c r="E5357" s="36" t="str">
        <x:v>500205069</x:v>
      </x:c>
      <x:c r="F5357" s="22" t="str">
        <x:v>民族街78巷口</x:v>
      </x:c>
      <x:c r="G5357" s="37" t="n">
        <x:v>20.29</x:v>
      </x:c>
      <x:c r="H5357" s="24" t="n">
        <x:v>2</x:v>
      </x:c>
      <x:c r="I5357" s="24" t="n">
        <x:v>2</x:v>
      </x:c>
      <x:c r="J5357" s="24" t="n">
        <x:v>1</x:v>
      </x:c>
      <x:c r="K5357" s="23" t="n">
        <x:f>IF(I5357=0,"",J5357/I5357)</x:f>
        <x:v>0.5</x:v>
      </x:c>
      <x:c r="L5357" s="24" t="n">
        <x:v>1</x:v>
      </x:c>
      <x:c r="M5357" s="23" t="n">
        <x:f>IF(H5357=0,"",L5357/H5357)</x:f>
        <x:v>0.5</x:v>
      </x:c>
      <x:c r="N5357" s="24" t="n">
        <x:f>H5357-L5357</x:f>
        <x:v>1</x:v>
      </x:c>
      <x:c r="O5357" s="22" t="str">
        <x:v>20:00–20:59</x:v>
      </x:c>
      <x:c r="P5357" s="24" t="n">
        <x:v>19</x:v>
      </x:c>
      <x:c r="Q5357" s="24" t="n">
        <x:v>16</x:v>
      </x:c>
      <x:c r="R5357" s="24" t="n">
        <x:v>1</x:v>
      </x:c>
      <x:c r="S5357" s="23" t="n">
        <x:f>IF(Q5357=0,"",R5357/Q5357)</x:f>
        <x:v>0.0625</x:v>
      </x:c>
      <x:c r="T5357" s="24" t="n">
        <x:v>1</x:v>
      </x:c>
      <x:c r="U5357" s="23" t="n">
        <x:f>IF(P5357=0,"",T5357/P5357)</x:f>
        <x:v>0.05263157894736842</x:v>
      </x:c>
      <x:c r="V5357" s="24" t="n">
        <x:f>P5357-T5357</x:f>
        <x:v>18</x:v>
      </x:c>
      <x:c r="W5357" s="22" t="str">
        <x:v>16:00–16:59</x:v>
      </x:c>
    </x:row>
    <x:row r="5358">
      <x:c r="A5358" s="22" t="str">
        <x:v>2026-08</x:v>
      </x:c>
      <x:c r="B5358" s="22" t="str">
        <x:v>新北市</x:v>
      </x:c>
      <x:c r="C5358" s="22" t="str">
        <x:v>三峽區</x:v>
      </x:c>
      <x:c r="D5358" s="22" t="str">
        <x:v>C</x:v>
      </x:c>
      <x:c r="E5358" s="36" t="str">
        <x:v>500205070</x:v>
      </x:c>
      <x:c r="F5358" s="22" t="str">
        <x:v>三峽原住民族生活文化園區</x:v>
      </x:c>
      <x:c r="G5358" s="37" t="n">
        <x:v>5.43</x:v>
      </x:c>
      <x:c r="H5358" s="24" t="n">
        <x:v>0</x:v>
      </x:c>
      <x:c r="I5358" s="24" t="n">
        <x:v>0</x:v>
      </x:c>
      <x:c r="J5358" s="24" t="n">
        <x:v>0</x:v>
      </x:c>
      <x:c r="K5358" s="23" t="str">
        <x:f>IF(I5358=0,"",J5358/I5358)</x:f>
      </x:c>
      <x:c r="L5358" s="24" t="n">
        <x:v>0</x:v>
      </x:c>
      <x:c r="M5358" s="23" t="str">
        <x:f>IF(H5358=0,"",L5358/H5358)</x:f>
      </x:c>
      <x:c r="N5358" s="24" t="n">
        <x:f>H5358-L5358</x:f>
        <x:v>0</x:v>
      </x:c>
      <x:c r="O5358" s="22" t="str"/>
      <x:c r="P5358" s="24" t="n">
        <x:v>0</x:v>
      </x:c>
      <x:c r="Q5358" s="24" t="n">
        <x:v>0</x:v>
      </x:c>
      <x:c r="R5358" s="24" t="n">
        <x:v>0</x:v>
      </x:c>
      <x:c r="S5358" s="23" t="str">
        <x:f>IF(Q5358=0,"",R5358/Q5358)</x:f>
      </x:c>
      <x:c r="T5358" s="24" t="n">
        <x:v>0</x:v>
      </x:c>
      <x:c r="U5358" s="23" t="str">
        <x:f>IF(P5358=0,"",T5358/P5358)</x:f>
      </x:c>
      <x:c r="V5358" s="24" t="n">
        <x:f>P5358-T5358</x:f>
        <x:v>0</x:v>
      </x:c>
      <x:c r="W5358" s="22" t="str"/>
    </x:row>
    <x:row r="5359">
      <x:c r="A5359" s="22" t="str">
        <x:v>2026-08</x:v>
      </x:c>
      <x:c r="B5359" s="22" t="str">
        <x:v>新北市</x:v>
      </x:c>
      <x:c r="C5359" s="22" t="str">
        <x:v>三峽區</x:v>
      </x:c>
      <x:c r="D5359" s="22" t="str">
        <x:v>C</x:v>
      </x:c>
      <x:c r="E5359" s="36" t="str">
        <x:v>500205071</x:v>
      </x:c>
      <x:c r="F5359" s="22" t="str">
        <x:v>捷運橫溪站</x:v>
      </x:c>
      <x:c r="G5359" s="37" t="n">
        <x:v>32.52</x:v>
      </x:c>
      <x:c r="H5359" s="24" t="n">
        <x:v>0</x:v>
      </x:c>
      <x:c r="I5359" s="24" t="n">
        <x:v>0</x:v>
      </x:c>
      <x:c r="J5359" s="24" t="n">
        <x:v>0</x:v>
      </x:c>
      <x:c r="K5359" s="23" t="str">
        <x:f>IF(I5359=0,"",J5359/I5359)</x:f>
      </x:c>
      <x:c r="L5359" s="24" t="n">
        <x:v>0</x:v>
      </x:c>
      <x:c r="M5359" s="23" t="str">
        <x:f>IF(H5359=0,"",L5359/H5359)</x:f>
      </x:c>
      <x:c r="N5359" s="24" t="n">
        <x:f>H5359-L5359</x:f>
        <x:v>0</x:v>
      </x:c>
      <x:c r="O5359" s="22" t="str"/>
      <x:c r="P5359" s="24" t="n">
        <x:v>0</x:v>
      </x:c>
      <x:c r="Q5359" s="24" t="n">
        <x:v>0</x:v>
      </x:c>
      <x:c r="R5359" s="24" t="n">
        <x:v>0</x:v>
      </x:c>
      <x:c r="S5359" s="23" t="str">
        <x:f>IF(Q5359=0,"",R5359/Q5359)</x:f>
      </x:c>
      <x:c r="T5359" s="24" t="n">
        <x:v>0</x:v>
      </x:c>
      <x:c r="U5359" s="23" t="str">
        <x:f>IF(P5359=0,"",T5359/P5359)</x:f>
      </x:c>
      <x:c r="V5359" s="24" t="n">
        <x:f>P5359-T5359</x:f>
        <x:v>0</x:v>
      </x:c>
      <x:c r="W5359" s="22" t="str"/>
    </x:row>
    <x:row r="5360">
      <x:c r="A5360" s="22" t="str">
        <x:v>2026-08</x:v>
      </x:c>
      <x:c r="B5360" s="22" t="str">
        <x:v>新北市</x:v>
      </x:c>
      <x:c r="C5360" s="22" t="str">
        <x:v>三峽區</x:v>
      </x:c>
      <x:c r="D5360" s="22" t="str">
        <x:v>A</x:v>
      </x:c>
      <x:c r="E5360" s="36" t="str">
        <x:v>500205072</x:v>
      </x:c>
      <x:c r="F5360" s="22" t="str">
        <x:v>捷運三峽站</x:v>
      </x:c>
      <x:c r="G5360" s="37" t="n">
        <x:v>171.76</x:v>
      </x:c>
      <x:c r="H5360" s="24" t="n">
        <x:v>1</x:v>
      </x:c>
      <x:c r="I5360" s="24" t="n">
        <x:v>1</x:v>
      </x:c>
      <x:c r="J5360" s="24" t="n">
        <x:v>0</x:v>
      </x:c>
      <x:c r="K5360" s="23" t="n">
        <x:f>IF(I5360=0,"",J5360/I5360)</x:f>
        <x:v>0</x:v>
      </x:c>
      <x:c r="L5360" s="24" t="n">
        <x:v>0</x:v>
      </x:c>
      <x:c r="M5360" s="23" t="n">
        <x:f>IF(H5360=0,"",L5360/H5360)</x:f>
        <x:v>0</x:v>
      </x:c>
      <x:c r="N5360" s="24" t="n">
        <x:f>H5360-L5360</x:f>
        <x:v>1</x:v>
      </x:c>
      <x:c r="O5360" s="22" t="str">
        <x:v>15:00–15:59</x:v>
      </x:c>
      <x:c r="P5360" s="24" t="n">
        <x:v>0</x:v>
      </x:c>
      <x:c r="Q5360" s="24" t="n">
        <x:v>0</x:v>
      </x:c>
      <x:c r="R5360" s="24" t="n">
        <x:v>0</x:v>
      </x:c>
      <x:c r="S5360" s="23" t="str">
        <x:f>IF(Q5360=0,"",R5360/Q5360)</x:f>
      </x:c>
      <x:c r="T5360" s="24" t="n">
        <x:v>0</x:v>
      </x:c>
      <x:c r="U5360" s="23" t="str">
        <x:f>IF(P5360=0,"",T5360/P5360)</x:f>
      </x:c>
      <x:c r="V5360" s="24" t="n">
        <x:f>P5360-T5360</x:f>
        <x:v>0</x:v>
      </x:c>
      <x:c r="W5360" s="22" t="str"/>
    </x:row>
    <x:row r="5361">
      <x:c r="A5361" s="22" t="str">
        <x:v>2026-08</x:v>
      </x:c>
      <x:c r="B5361" s="22" t="str">
        <x:v>新北市</x:v>
      </x:c>
      <x:c r="C5361" s="22" t="str">
        <x:v>三峽區</x:v>
      </x:c>
      <x:c r="D5361" s="22" t="str">
        <x:v>C</x:v>
      </x:c>
      <x:c r="E5361" s="36" t="str">
        <x:v>500205073</x:v>
      </x:c>
      <x:c r="F5361" s="22" t="str">
        <x:v>捷運長壽山站</x:v>
      </x:c>
      <x:c r="G5361" s="37" t="n">
        <x:v>8.43</x:v>
      </x:c>
      <x:c r="H5361" s="24" t="n">
        <x:v>0</x:v>
      </x:c>
      <x:c r="I5361" s="24" t="n">
        <x:v>0</x:v>
      </x:c>
      <x:c r="J5361" s="24" t="n">
        <x:v>0</x:v>
      </x:c>
      <x:c r="K5361" s="23" t="str">
        <x:f>IF(I5361=0,"",J5361/I5361)</x:f>
      </x:c>
      <x:c r="L5361" s="24" t="n">
        <x:v>0</x:v>
      </x:c>
      <x:c r="M5361" s="23" t="str">
        <x:f>IF(H5361=0,"",L5361/H5361)</x:f>
      </x:c>
      <x:c r="N5361" s="24" t="n">
        <x:f>H5361-L5361</x:f>
        <x:v>0</x:v>
      </x:c>
      <x:c r="O5361" s="22" t="str"/>
      <x:c r="P5361" s="24" t="n">
        <x:v>0</x:v>
      </x:c>
      <x:c r="Q5361" s="24" t="n">
        <x:v>0</x:v>
      </x:c>
      <x:c r="R5361" s="24" t="n">
        <x:v>0</x:v>
      </x:c>
      <x:c r="S5361" s="23" t="str">
        <x:f>IF(Q5361=0,"",R5361/Q5361)</x:f>
      </x:c>
      <x:c r="T5361" s="24" t="n">
        <x:v>0</x:v>
      </x:c>
      <x:c r="U5361" s="23" t="str">
        <x:f>IF(P5361=0,"",T5361/P5361)</x:f>
      </x:c>
      <x:c r="V5361" s="24" t="n">
        <x:f>P5361-T5361</x:f>
        <x:v>0</x:v>
      </x:c>
      <x:c r="W5361" s="22" t="str"/>
    </x:row>
    <x:row r="5362">
      <x:c r="A5362" s="22" t="str">
        <x:v>2026-08</x:v>
      </x:c>
      <x:c r="B5362" s="22" t="str">
        <x:v>新北市</x:v>
      </x:c>
      <x:c r="C5362" s="22" t="str">
        <x:v>三峽區</x:v>
      </x:c>
      <x:c r="D5362" s="22" t="str">
        <x:v>A</x:v>
      </x:c>
      <x:c r="E5362" s="36" t="str">
        <x:v>500205074</x:v>
      </x:c>
      <x:c r="F5362" s="22" t="str">
        <x:v>捷運臺北大學站(1號出口)</x:v>
      </x:c>
      <x:c r="G5362" s="37" t="n">
        <x:v>163.1</x:v>
      </x:c>
      <x:c r="H5362" s="24" t="n">
        <x:v>0</x:v>
      </x:c>
      <x:c r="I5362" s="24" t="n">
        <x:v>0</x:v>
      </x:c>
      <x:c r="J5362" s="24" t="n">
        <x:v>0</x:v>
      </x:c>
      <x:c r="K5362" s="23" t="str">
        <x:f>IF(I5362=0,"",J5362/I5362)</x:f>
      </x:c>
      <x:c r="L5362" s="24" t="n">
        <x:v>0</x:v>
      </x:c>
      <x:c r="M5362" s="23" t="str">
        <x:f>IF(H5362=0,"",L5362/H5362)</x:f>
      </x:c>
      <x:c r="N5362" s="24" t="n">
        <x:f>H5362-L5362</x:f>
        <x:v>0</x:v>
      </x:c>
      <x:c r="O5362" s="22" t="str"/>
      <x:c r="P5362" s="24" t="n">
        <x:v>0</x:v>
      </x:c>
      <x:c r="Q5362" s="24" t="n">
        <x:v>0</x:v>
      </x:c>
      <x:c r="R5362" s="24" t="n">
        <x:v>0</x:v>
      </x:c>
      <x:c r="S5362" s="23" t="str">
        <x:f>IF(Q5362=0,"",R5362/Q5362)</x:f>
      </x:c>
      <x:c r="T5362" s="24" t="n">
        <x:v>0</x:v>
      </x:c>
      <x:c r="U5362" s="23" t="str">
        <x:f>IF(P5362=0,"",T5362/P5362)</x:f>
      </x:c>
      <x:c r="V5362" s="24" t="n">
        <x:f>P5362-T5362</x:f>
        <x:v>0</x:v>
      </x:c>
      <x:c r="W5362" s="22" t="str"/>
    </x:row>
    <x:row r="5363">
      <x:c r="A5363" s="22" t="str">
        <x:v>2026-08</x:v>
      </x:c>
      <x:c r="B5363" s="22" t="str">
        <x:v>新北市</x:v>
      </x:c>
      <x:c r="C5363" s="22" t="str">
        <x:v>三峽區</x:v>
      </x:c>
      <x:c r="D5363" s="22" t="str">
        <x:v>C</x:v>
      </x:c>
      <x:c r="E5363" s="36" t="str">
        <x:v>500205075</x:v>
      </x:c>
      <x:c r="F5363" s="22" t="str">
        <x:v>捷運龍埔站</x:v>
      </x:c>
      <x:c r="G5363" s="37" t="n">
        <x:v>24.33</x:v>
      </x:c>
      <x:c r="H5363" s="24" t="n">
        <x:v>0</x:v>
      </x:c>
      <x:c r="I5363" s="24" t="n">
        <x:v>0</x:v>
      </x:c>
      <x:c r="J5363" s="24" t="n">
        <x:v>0</x:v>
      </x:c>
      <x:c r="K5363" s="23" t="str">
        <x:f>IF(I5363=0,"",J5363/I5363)</x:f>
      </x:c>
      <x:c r="L5363" s="24" t="n">
        <x:v>0</x:v>
      </x:c>
      <x:c r="M5363" s="23" t="str">
        <x:f>IF(H5363=0,"",L5363/H5363)</x:f>
      </x:c>
      <x:c r="N5363" s="24" t="n">
        <x:f>H5363-L5363</x:f>
        <x:v>0</x:v>
      </x:c>
      <x:c r="O5363" s="22" t="str"/>
      <x:c r="P5363" s="24" t="n">
        <x:v>0</x:v>
      </x:c>
      <x:c r="Q5363" s="24" t="n">
        <x:v>0</x:v>
      </x:c>
      <x:c r="R5363" s="24" t="n">
        <x:v>0</x:v>
      </x:c>
      <x:c r="S5363" s="23" t="str">
        <x:f>IF(Q5363=0,"",R5363/Q5363)</x:f>
      </x:c>
      <x:c r="T5363" s="24" t="n">
        <x:v>0</x:v>
      </x:c>
      <x:c r="U5363" s="23" t="str">
        <x:f>IF(P5363=0,"",T5363/P5363)</x:f>
      </x:c>
      <x:c r="V5363" s="24" t="n">
        <x:f>P5363-T5363</x:f>
        <x:v>0</x:v>
      </x:c>
      <x:c r="W5363" s="22" t="str"/>
    </x:row>
    <x:row r="5364">
      <x:c r="A5364" s="22" t="str">
        <x:v>2026-08</x:v>
      </x:c>
      <x:c r="B5364" s="22" t="str">
        <x:v>新北市</x:v>
      </x:c>
      <x:c r="C5364" s="22" t="str">
        <x:v>三峽區</x:v>
      </x:c>
      <x:c r="D5364" s="22" t="str">
        <x:v>A</x:v>
      </x:c>
      <x:c r="E5364" s="36" t="str">
        <x:v>500205076</x:v>
      </x:c>
      <x:c r="F5364" s="22" t="str">
        <x:v>捷運臺北大學站(2號出口)</x:v>
      </x:c>
      <x:c r="G5364" s="37" t="n">
        <x:v>279.9</x:v>
      </x:c>
      <x:c r="H5364" s="24" t="n">
        <x:v>2</x:v>
      </x:c>
      <x:c r="I5364" s="24" t="n">
        <x:v>1</x:v>
      </x:c>
      <x:c r="J5364" s="24" t="n">
        <x:v>1</x:v>
      </x:c>
      <x:c r="K5364" s="23" t="n">
        <x:f>IF(I5364=0,"",J5364/I5364)</x:f>
        <x:v>1</x:v>
      </x:c>
      <x:c r="L5364" s="24" t="n">
        <x:v>2</x:v>
      </x:c>
      <x:c r="M5364" s="23" t="n">
        <x:f>IF(H5364=0,"",L5364/H5364)</x:f>
        <x:v>1</x:v>
      </x:c>
      <x:c r="N5364" s="24" t="n">
        <x:f>H5364-L5364</x:f>
        <x:v>0</x:v>
      </x:c>
      <x:c r="O5364" s="22" t="str"/>
      <x:c r="P5364" s="24" t="n">
        <x:v>0</x:v>
      </x:c>
      <x:c r="Q5364" s="24" t="n">
        <x:v>0</x:v>
      </x:c>
      <x:c r="R5364" s="24" t="n">
        <x:v>0</x:v>
      </x:c>
      <x:c r="S5364" s="23" t="str">
        <x:f>IF(Q5364=0,"",R5364/Q5364)</x:f>
      </x:c>
      <x:c r="T5364" s="24" t="n">
        <x:v>0</x:v>
      </x:c>
      <x:c r="U5364" s="23" t="str">
        <x:f>IF(P5364=0,"",T5364/P5364)</x:f>
      </x:c>
      <x:c r="V5364" s="24" t="n">
        <x:f>P5364-T5364</x:f>
        <x:v>0</x:v>
      </x:c>
      <x:c r="W5364" s="22" t="str"/>
    </x:row>
    <x:row r="5365">
      <x:c r="A5365" s="22" t="str">
        <x:v>2026-08</x:v>
      </x:c>
      <x:c r="B5365" s="22" t="str">
        <x:v>新北市</x:v>
      </x:c>
      <x:c r="C5365" s="22" t="str">
        <x:v>三峽區</x:v>
      </x:c>
      <x:c r="D5365" s="22" t="str">
        <x:v>C</x:v>
      </x:c>
      <x:c r="E5365" s="36" t="str">
        <x:v>500205140</x:v>
      </x:c>
      <x:c r="F5365" s="22" t="str">
        <x:v>長泰街40巷口</x:v>
      </x:c>
      <x:c r="G5365" s="37" t="n">
        <x:v>23.38</x:v>
      </x:c>
      <x:c r="H5365" s="24" t="n">
        <x:v>0</x:v>
      </x:c>
      <x:c r="I5365" s="24" t="n">
        <x:v>0</x:v>
      </x:c>
      <x:c r="J5365" s="24" t="n">
        <x:v>0</x:v>
      </x:c>
      <x:c r="K5365" s="23" t="str">
        <x:f>IF(I5365=0,"",J5365/I5365)</x:f>
      </x:c>
      <x:c r="L5365" s="24" t="n">
        <x:v>0</x:v>
      </x:c>
      <x:c r="M5365" s="23" t="str">
        <x:f>IF(H5365=0,"",L5365/H5365)</x:f>
      </x:c>
      <x:c r="N5365" s="24" t="n">
        <x:f>H5365-L5365</x:f>
        <x:v>0</x:v>
      </x:c>
      <x:c r="O5365" s="22" t="str"/>
      <x:c r="P5365" s="24" t="n">
        <x:v>11</x:v>
      </x:c>
      <x:c r="Q5365" s="24" t="n">
        <x:v>9</x:v>
      </x:c>
      <x:c r="R5365" s="24" t="n">
        <x:v>0</x:v>
      </x:c>
      <x:c r="S5365" s="23" t="n">
        <x:f>IF(Q5365=0,"",R5365/Q5365)</x:f>
        <x:v>0</x:v>
      </x:c>
      <x:c r="T5365" s="24" t="n">
        <x:v>0</x:v>
      </x:c>
      <x:c r="U5365" s="23" t="n">
        <x:f>IF(P5365=0,"",T5365/P5365)</x:f>
        <x:v>0</x:v>
      </x:c>
      <x:c r="V5365" s="24" t="n">
        <x:f>P5365-T5365</x:f>
        <x:v>11</x:v>
      </x:c>
      <x:c r="W5365" s="22" t="str">
        <x:v>13:00–13:59</x:v>
      </x:c>
    </x:row>
    <x:row r="5366">
      <x:c r="A5366" s="22" t="str">
        <x:v>2026-08</x:v>
      </x:c>
      <x:c r="B5366" s="22" t="str">
        <x:v>新北市</x:v>
      </x:c>
      <x:c r="C5366" s="22" t="str">
        <x:v>三峽區</x:v>
      </x:c>
      <x:c r="D5366" s="22" t="str">
        <x:v>C</x:v>
      </x:c>
      <x:c r="E5366" s="36" t="str">
        <x:v>500205143</x:v>
      </x:c>
      <x:c r="F5366" s="22" t="str">
        <x:v>新北市客家文化園區(側門)</x:v>
      </x:c>
      <x:c r="G5366" s="37" t="n">
        <x:v>7.9</x:v>
      </x:c>
      <x:c r="H5366" s="24" t="n">
        <x:v>0</x:v>
      </x:c>
      <x:c r="I5366" s="24" t="n">
        <x:v>0</x:v>
      </x:c>
      <x:c r="J5366" s="24" t="n">
        <x:v>0</x:v>
      </x:c>
      <x:c r="K5366" s="23" t="str">
        <x:f>IF(I5366=0,"",J5366/I5366)</x:f>
      </x:c>
      <x:c r="L5366" s="24" t="n">
        <x:v>0</x:v>
      </x:c>
      <x:c r="M5366" s="23" t="str">
        <x:f>IF(H5366=0,"",L5366/H5366)</x:f>
      </x:c>
      <x:c r="N5366" s="24" t="n">
        <x:f>H5366-L5366</x:f>
        <x:v>0</x:v>
      </x:c>
      <x:c r="O5366" s="22" t="str"/>
      <x:c r="P5366" s="24" t="n">
        <x:v>0</x:v>
      </x:c>
      <x:c r="Q5366" s="24" t="n">
        <x:v>0</x:v>
      </x:c>
      <x:c r="R5366" s="24" t="n">
        <x:v>0</x:v>
      </x:c>
      <x:c r="S5366" s="23" t="str">
        <x:f>IF(Q5366=0,"",R5366/Q5366)</x:f>
      </x:c>
      <x:c r="T5366" s="24" t="n">
        <x:v>0</x:v>
      </x:c>
      <x:c r="U5366" s="23" t="str">
        <x:f>IF(P5366=0,"",T5366/P5366)</x:f>
      </x:c>
      <x:c r="V5366" s="24" t="n">
        <x:f>P5366-T5366</x:f>
        <x:v>0</x:v>
      </x:c>
      <x:c r="W5366" s="22" t="str"/>
    </x:row>
    <x:row r="5367">
      <x:c r="A5367" s="22" t="str">
        <x:v>2026-08</x:v>
      </x:c>
      <x:c r="B5367" s="22" t="str">
        <x:v>新北市</x:v>
      </x:c>
      <x:c r="C5367" s="22" t="str">
        <x:v>三峽區</x:v>
      </x:c>
      <x:c r="D5367" s="22" t="str">
        <x:v>C</x:v>
      </x:c>
      <x:c r="E5367" s="36" t="str">
        <x:v>500205144</x:v>
      </x:c>
      <x:c r="F5367" s="22" t="str">
        <x:v>橫溪橋</x:v>
      </x:c>
      <x:c r="G5367" s="37" t="n">
        <x:v>1.24</x:v>
      </x:c>
      <x:c r="H5367" s="24" t="n">
        <x:v>0</x:v>
      </x:c>
      <x:c r="I5367" s="24" t="n">
        <x:v>0</x:v>
      </x:c>
      <x:c r="J5367" s="24" t="n">
        <x:v>0</x:v>
      </x:c>
      <x:c r="K5367" s="23" t="str">
        <x:f>IF(I5367=0,"",J5367/I5367)</x:f>
      </x:c>
      <x:c r="L5367" s="24" t="n">
        <x:v>0</x:v>
      </x:c>
      <x:c r="M5367" s="23" t="str">
        <x:f>IF(H5367=0,"",L5367/H5367)</x:f>
      </x:c>
      <x:c r="N5367" s="24" t="n">
        <x:f>H5367-L5367</x:f>
        <x:v>0</x:v>
      </x:c>
      <x:c r="O5367" s="22" t="str"/>
      <x:c r="P5367" s="24" t="n">
        <x:v>0</x:v>
      </x:c>
      <x:c r="Q5367" s="24" t="n">
        <x:v>0</x:v>
      </x:c>
      <x:c r="R5367" s="24" t="n">
        <x:v>0</x:v>
      </x:c>
      <x:c r="S5367" s="23" t="str">
        <x:f>IF(Q5367=0,"",R5367/Q5367)</x:f>
      </x:c>
      <x:c r="T5367" s="24" t="n">
        <x:v>0</x:v>
      </x:c>
      <x:c r="U5367" s="23" t="str">
        <x:f>IF(P5367=0,"",T5367/P5367)</x:f>
      </x:c>
      <x:c r="V5367" s="24" t="n">
        <x:f>P5367-T5367</x:f>
        <x:v>0</x:v>
      </x:c>
      <x:c r="W5367" s="22" t="str"/>
    </x:row>
    <x:row r="5368">
      <x:c r="A5368" s="22" t="str">
        <x:v>2026-08</x:v>
      </x:c>
      <x:c r="B5368" s="22" t="str">
        <x:v>新北市</x:v>
      </x:c>
      <x:c r="C5368" s="22" t="str">
        <x:v>土城區</x:v>
      </x:c>
      <x:c r="D5368" s="22" t="str">
        <x:v>A</x:v>
      </x:c>
      <x:c r="E5368" s="36" t="str">
        <x:v>500206001</x:v>
      </x:c>
      <x:c r="F5368" s="22" t="str">
        <x:v>華南頂埔科技大樓</x:v>
      </x:c>
      <x:c r="G5368" s="37" t="n">
        <x:v>102.52</x:v>
      </x:c>
      <x:c r="H5368" s="24" t="n">
        <x:v>0</x:v>
      </x:c>
      <x:c r="I5368" s="24" t="n">
        <x:v>0</x:v>
      </x:c>
      <x:c r="J5368" s="24" t="n">
        <x:v>0</x:v>
      </x:c>
      <x:c r="K5368" s="23" t="str">
        <x:f>IF(I5368=0,"",J5368/I5368)</x:f>
      </x:c>
      <x:c r="L5368" s="24" t="n">
        <x:v>0</x:v>
      </x:c>
      <x:c r="M5368" s="23" t="str">
        <x:f>IF(H5368=0,"",L5368/H5368)</x:f>
      </x:c>
      <x:c r="N5368" s="24" t="n">
        <x:f>H5368-L5368</x:f>
        <x:v>0</x:v>
      </x:c>
      <x:c r="O5368" s="22" t="str"/>
      <x:c r="P5368" s="24" t="n">
        <x:v>33</x:v>
      </x:c>
      <x:c r="Q5368" s="24" t="n">
        <x:v>20</x:v>
      </x:c>
      <x:c r="R5368" s="24" t="n">
        <x:v>0</x:v>
      </x:c>
      <x:c r="S5368" s="23" t="n">
        <x:f>IF(Q5368=0,"",R5368/Q5368)</x:f>
        <x:v>0</x:v>
      </x:c>
      <x:c r="T5368" s="24" t="n">
        <x:v>0</x:v>
      </x:c>
      <x:c r="U5368" s="23" t="n">
        <x:f>IF(P5368=0,"",T5368/P5368)</x:f>
        <x:v>0</x:v>
      </x:c>
      <x:c r="V5368" s="24" t="n">
        <x:f>P5368-T5368</x:f>
        <x:v>33</x:v>
      </x:c>
      <x:c r="W5368" s="22" t="str">
        <x:v>12:00–12:59</x:v>
      </x:c>
    </x:row>
    <x:row r="5369">
      <x:c r="A5369" s="22" t="str">
        <x:v>2026-08</x:v>
      </x:c>
      <x:c r="B5369" s="22" t="str">
        <x:v>新北市</x:v>
      </x:c>
      <x:c r="C5369" s="22" t="str">
        <x:v>土城區</x:v>
      </x:c>
      <x:c r="D5369" s="22" t="str">
        <x:v>A</x:v>
      </x:c>
      <x:c r="E5369" s="36" t="str">
        <x:v>500206002</x:v>
      </x:c>
      <x:c r="F5369" s="22" t="str">
        <x:v>新北高工(學士路)</x:v>
      </x:c>
      <x:c r="G5369" s="37" t="n">
        <x:v>159.86</x:v>
      </x:c>
      <x:c r="H5369" s="24" t="n">
        <x:v>6</x:v>
      </x:c>
      <x:c r="I5369" s="24" t="n">
        <x:v>4</x:v>
      </x:c>
      <x:c r="J5369" s="24" t="n">
        <x:v>2</x:v>
      </x:c>
      <x:c r="K5369" s="23" t="n">
        <x:f>IF(I5369=0,"",J5369/I5369)</x:f>
        <x:v>0.5</x:v>
      </x:c>
      <x:c r="L5369" s="24" t="n">
        <x:v>3</x:v>
      </x:c>
      <x:c r="M5369" s="23" t="n">
        <x:f>IF(H5369=0,"",L5369/H5369)</x:f>
        <x:v>0.5</x:v>
      </x:c>
      <x:c r="N5369" s="24" t="n">
        <x:f>H5369-L5369</x:f>
        <x:v>3</x:v>
      </x:c>
      <x:c r="O5369" s="22" t="str">
        <x:v>18:00–18:59</x:v>
      </x:c>
      <x:c r="P5369" s="24" t="n">
        <x:v>534</x:v>
      </x:c>
      <x:c r="Q5369" s="24" t="n">
        <x:v>200</x:v>
      </x:c>
      <x:c r="R5369" s="24" t="n">
        <x:v>21</x:v>
      </x:c>
      <x:c r="S5369" s="23" t="n">
        <x:f>IF(Q5369=0,"",R5369/Q5369)</x:f>
        <x:v>0.105</x:v>
      </x:c>
      <x:c r="T5369" s="24" t="n">
        <x:v>59</x:v>
      </x:c>
      <x:c r="U5369" s="23" t="n">
        <x:f>IF(P5369=0,"",T5369/P5369)</x:f>
        <x:v>0.1104868913857678</x:v>
      </x:c>
      <x:c r="V5369" s="24" t="n">
        <x:f>P5369-T5369</x:f>
        <x:v>475</x:v>
      </x:c>
      <x:c r="W5369" s="22" t="str">
        <x:v>08:00–08:59</x:v>
      </x:c>
    </x:row>
    <x:row r="5370">
      <x:c r="A5370" s="22" t="str">
        <x:v>2026-08</x:v>
      </x:c>
      <x:c r="B5370" s="22" t="str">
        <x:v>新北市</x:v>
      </x:c>
      <x:c r="C5370" s="22" t="str">
        <x:v>土城區</x:v>
      </x:c>
      <x:c r="D5370" s="22" t="str">
        <x:v>A</x:v>
      </x:c>
      <x:c r="E5370" s="36" t="str">
        <x:v>500206003</x:v>
      </x:c>
      <x:c r="F5370" s="22" t="str">
        <x:v>清水社區公園</x:v>
      </x:c>
      <x:c r="G5370" s="37" t="n">
        <x:v>105.24</x:v>
      </x:c>
      <x:c r="H5370" s="24" t="n">
        <x:v>0</x:v>
      </x:c>
      <x:c r="I5370" s="24" t="n">
        <x:v>0</x:v>
      </x:c>
      <x:c r="J5370" s="24" t="n">
        <x:v>0</x:v>
      </x:c>
      <x:c r="K5370" s="23" t="str">
        <x:f>IF(I5370=0,"",J5370/I5370)</x:f>
      </x:c>
      <x:c r="L5370" s="24" t="n">
        <x:v>0</x:v>
      </x:c>
      <x:c r="M5370" s="23" t="str">
        <x:f>IF(H5370=0,"",L5370/H5370)</x:f>
      </x:c>
      <x:c r="N5370" s="24" t="n">
        <x:f>H5370-L5370</x:f>
        <x:v>0</x:v>
      </x:c>
      <x:c r="O5370" s="22" t="str"/>
      <x:c r="P5370" s="24" t="n">
        <x:v>193</x:v>
      </x:c>
      <x:c r="Q5370" s="24" t="n">
        <x:v>98</x:v>
      </x:c>
      <x:c r="R5370" s="24" t="n">
        <x:v>1</x:v>
      </x:c>
      <x:c r="S5370" s="23" t="n">
        <x:f>IF(Q5370=0,"",R5370/Q5370)</x:f>
        <x:v>0.01020408163265306</x:v>
      </x:c>
      <x:c r="T5370" s="24" t="n">
        <x:v>1</x:v>
      </x:c>
      <x:c r="U5370" s="23" t="n">
        <x:f>IF(P5370=0,"",T5370/P5370)</x:f>
        <x:v>0.0051813471502590676</x:v>
      </x:c>
      <x:c r="V5370" s="24" t="n">
        <x:f>P5370-T5370</x:f>
        <x:v>192</x:v>
      </x:c>
      <x:c r="W5370" s="22" t="str">
        <x:v>08:00–08:59</x:v>
      </x:c>
    </x:row>
    <x:row r="5371">
      <x:c r="A5371" s="22" t="str">
        <x:v>2026-08</x:v>
      </x:c>
      <x:c r="B5371" s="22" t="str">
        <x:v>新北市</x:v>
      </x:c>
      <x:c r="C5371" s="22" t="str">
        <x:v>土城區</x:v>
      </x:c>
      <x:c r="D5371" s="22" t="str">
        <x:v>B</x:v>
      </x:c>
      <x:c r="E5371" s="36" t="str">
        <x:v>500206004</x:v>
      </x:c>
      <x:c r="F5371" s="22" t="str">
        <x:v>土城仁愛社區公園</x:v>
      </x:c>
      <x:c r="G5371" s="37" t="n">
        <x:v>87.95</x:v>
      </x:c>
      <x:c r="H5371" s="24" t="n">
        <x:v>0</x:v>
      </x:c>
      <x:c r="I5371" s="24" t="n">
        <x:v>0</x:v>
      </x:c>
      <x:c r="J5371" s="24" t="n">
        <x:v>0</x:v>
      </x:c>
      <x:c r="K5371" s="23" t="str">
        <x:f>IF(I5371=0,"",J5371/I5371)</x:f>
      </x:c>
      <x:c r="L5371" s="24" t="n">
        <x:v>0</x:v>
      </x:c>
      <x:c r="M5371" s="23" t="str">
        <x:f>IF(H5371=0,"",L5371/H5371)</x:f>
      </x:c>
      <x:c r="N5371" s="24" t="n">
        <x:f>H5371-L5371</x:f>
        <x:v>0</x:v>
      </x:c>
      <x:c r="O5371" s="22" t="str"/>
      <x:c r="P5371" s="24" t="n">
        <x:v>206</x:v>
      </x:c>
      <x:c r="Q5371" s="24" t="n">
        <x:v>113</x:v>
      </x:c>
      <x:c r="R5371" s="24" t="n">
        <x:v>5</x:v>
      </x:c>
      <x:c r="S5371" s="23" t="n">
        <x:f>IF(Q5371=0,"",R5371/Q5371)</x:f>
        <x:v>0.04424778761061947</x:v>
      </x:c>
      <x:c r="T5371" s="24" t="n">
        <x:v>5</x:v>
      </x:c>
      <x:c r="U5371" s="23" t="n">
        <x:f>IF(P5371=0,"",T5371/P5371)</x:f>
        <x:v>0.024271844660194174</x:v>
      </x:c>
      <x:c r="V5371" s="24" t="n">
        <x:f>P5371-T5371</x:f>
        <x:v>201</x:v>
      </x:c>
      <x:c r="W5371" s="22" t="str">
        <x:v>13:00–13:59</x:v>
      </x:c>
    </x:row>
    <x:row r="5372">
      <x:c r="A5372" s="22" t="str">
        <x:v>2026-08</x:v>
      </x:c>
      <x:c r="B5372" s="22" t="str">
        <x:v>新北市</x:v>
      </x:c>
      <x:c r="C5372" s="22" t="str">
        <x:v>土城區</x:v>
      </x:c>
      <x:c r="D5372" s="22" t="str">
        <x:v>B</x:v>
      </x:c>
      <x:c r="E5372" s="36" t="str">
        <x:v>500206005</x:v>
      </x:c>
      <x:c r="F5372" s="22" t="str">
        <x:v>清和里(青雲路)</x:v>
      </x:c>
      <x:c r="G5372" s="37" t="n">
        <x:v>73.76</x:v>
      </x:c>
      <x:c r="H5372" s="24" t="n">
        <x:v>0</x:v>
      </x:c>
      <x:c r="I5372" s="24" t="n">
        <x:v>0</x:v>
      </x:c>
      <x:c r="J5372" s="24" t="n">
        <x:v>0</x:v>
      </x:c>
      <x:c r="K5372" s="23" t="str">
        <x:f>IF(I5372=0,"",J5372/I5372)</x:f>
      </x:c>
      <x:c r="L5372" s="24" t="n">
        <x:v>0</x:v>
      </x:c>
      <x:c r="M5372" s="23" t="str">
        <x:f>IF(H5372=0,"",L5372/H5372)</x:f>
      </x:c>
      <x:c r="N5372" s="24" t="n">
        <x:f>H5372-L5372</x:f>
        <x:v>0</x:v>
      </x:c>
      <x:c r="O5372" s="22" t="str"/>
      <x:c r="P5372" s="24" t="n">
        <x:v>113</x:v>
      </x:c>
      <x:c r="Q5372" s="24" t="n">
        <x:v>62</x:v>
      </x:c>
      <x:c r="R5372" s="24" t="n">
        <x:v>7</x:v>
      </x:c>
      <x:c r="S5372" s="23" t="n">
        <x:f>IF(Q5372=0,"",R5372/Q5372)</x:f>
        <x:v>0.11290322580645161</x:v>
      </x:c>
      <x:c r="T5372" s="24" t="n">
        <x:v>10</x:v>
      </x:c>
      <x:c r="U5372" s="23" t="n">
        <x:f>IF(P5372=0,"",T5372/P5372)</x:f>
        <x:v>0.08849557522123894</x:v>
      </x:c>
      <x:c r="V5372" s="24" t="n">
        <x:f>P5372-T5372</x:f>
        <x:v>103</x:v>
      </x:c>
      <x:c r="W5372" s="22" t="str">
        <x:v>17:00–17:59</x:v>
      </x:c>
    </x:row>
    <x:row r="5373">
      <x:c r="A5373" s="22" t="str">
        <x:v>2026-08</x:v>
      </x:c>
      <x:c r="B5373" s="22" t="str">
        <x:v>新北市</x:v>
      </x:c>
      <x:c r="C5373" s="22" t="str">
        <x:v>土城區</x:v>
      </x:c>
      <x:c r="D5373" s="22" t="str">
        <x:v>A</x:v>
      </x:c>
      <x:c r="E5373" s="36" t="str">
        <x:v>500206006</x:v>
      </x:c>
      <x:c r="F5373" s="22" t="str">
        <x:v>斬龍山遺址文化公園</x:v>
      </x:c>
      <x:c r="G5373" s="37" t="n">
        <x:v>205.14</x:v>
      </x:c>
      <x:c r="H5373" s="24" t="n">
        <x:v>0</x:v>
      </x:c>
      <x:c r="I5373" s="24" t="n">
        <x:v>0</x:v>
      </x:c>
      <x:c r="J5373" s="24" t="n">
        <x:v>0</x:v>
      </x:c>
      <x:c r="K5373" s="23" t="str">
        <x:f>IF(I5373=0,"",J5373/I5373)</x:f>
      </x:c>
      <x:c r="L5373" s="24" t="n">
        <x:v>0</x:v>
      </x:c>
      <x:c r="M5373" s="23" t="str">
        <x:f>IF(H5373=0,"",L5373/H5373)</x:f>
      </x:c>
      <x:c r="N5373" s="24" t="n">
        <x:f>H5373-L5373</x:f>
        <x:v>0</x:v>
      </x:c>
      <x:c r="O5373" s="22" t="str"/>
      <x:c r="P5373" s="24" t="n">
        <x:v>186</x:v>
      </x:c>
      <x:c r="Q5373" s="24" t="n">
        <x:v>84</x:v>
      </x:c>
      <x:c r="R5373" s="24" t="n">
        <x:v>2</x:v>
      </x:c>
      <x:c r="S5373" s="23" t="n">
        <x:f>IF(Q5373=0,"",R5373/Q5373)</x:f>
        <x:v>0.023809523809523808</x:v>
      </x:c>
      <x:c r="T5373" s="24" t="n">
        <x:v>2</x:v>
      </x:c>
      <x:c r="U5373" s="23" t="n">
        <x:f>IF(P5373=0,"",T5373/P5373)</x:f>
        <x:v>0.010752688172043012</x:v>
      </x:c>
      <x:c r="V5373" s="24" t="n">
        <x:f>P5373-T5373</x:f>
        <x:v>184</x:v>
      </x:c>
      <x:c r="W5373" s="22" t="str">
        <x:v>17:00–17:59</x:v>
      </x:c>
    </x:row>
    <x:row r="5374">
      <x:c r="A5374" s="22" t="str">
        <x:v>2026-08</x:v>
      </x:c>
      <x:c r="B5374" s="22" t="str">
        <x:v>新北市</x:v>
      </x:c>
      <x:c r="C5374" s="22" t="str">
        <x:v>土城區</x:v>
      </x:c>
      <x:c r="D5374" s="22" t="str">
        <x:v>A</x:v>
      </x:c>
      <x:c r="E5374" s="36" t="str">
        <x:v>500206007</x:v>
      </x:c>
      <x:c r="F5374" s="22" t="str">
        <x:v>中央路一段292巷口</x:v>
      </x:c>
      <x:c r="G5374" s="37" t="n">
        <x:v>142.14</x:v>
      </x:c>
      <x:c r="H5374" s="24" t="n">
        <x:v>0</x:v>
      </x:c>
      <x:c r="I5374" s="24" t="n">
        <x:v>0</x:v>
      </x:c>
      <x:c r="J5374" s="24" t="n">
        <x:v>0</x:v>
      </x:c>
      <x:c r="K5374" s="23" t="str">
        <x:f>IF(I5374=0,"",J5374/I5374)</x:f>
      </x:c>
      <x:c r="L5374" s="24" t="n">
        <x:v>0</x:v>
      </x:c>
      <x:c r="M5374" s="23" t="str">
        <x:f>IF(H5374=0,"",L5374/H5374)</x:f>
      </x:c>
      <x:c r="N5374" s="24" t="n">
        <x:f>H5374-L5374</x:f>
        <x:v>0</x:v>
      </x:c>
      <x:c r="O5374" s="22" t="str"/>
      <x:c r="P5374" s="24" t="n">
        <x:v>253</x:v>
      </x:c>
      <x:c r="Q5374" s="24" t="n">
        <x:v>113</x:v>
      </x:c>
      <x:c r="R5374" s="24" t="n">
        <x:v>0</x:v>
      </x:c>
      <x:c r="S5374" s="23" t="n">
        <x:f>IF(Q5374=0,"",R5374/Q5374)</x:f>
        <x:v>0</x:v>
      </x:c>
      <x:c r="T5374" s="24" t="n">
        <x:v>0</x:v>
      </x:c>
      <x:c r="U5374" s="23" t="n">
        <x:f>IF(P5374=0,"",T5374/P5374)</x:f>
        <x:v>0</x:v>
      </x:c>
      <x:c r="V5374" s="24" t="n">
        <x:f>P5374-T5374</x:f>
        <x:v>253</x:v>
      </x:c>
      <x:c r="W5374" s="22" t="str">
        <x:v>08:00–08:59</x:v>
      </x:c>
    </x:row>
    <x:row r="5375">
      <x:c r="A5375" s="22" t="str">
        <x:v>2026-08</x:v>
      </x:c>
      <x:c r="B5375" s="22" t="str">
        <x:v>新北市</x:v>
      </x:c>
      <x:c r="C5375" s="22" t="str">
        <x:v>土城區</x:v>
      </x:c>
      <x:c r="D5375" s="22" t="str">
        <x:v>B</x:v>
      </x:c>
      <x:c r="E5375" s="36" t="str">
        <x:v>500206008</x:v>
      </x:c>
      <x:c r="F5375" s="22" t="str">
        <x:v>中華城林路口</x:v>
      </x:c>
      <x:c r="G5375" s="37" t="n">
        <x:v>89.62</x:v>
      </x:c>
      <x:c r="H5375" s="24" t="n">
        <x:v>5</x:v>
      </x:c>
      <x:c r="I5375" s="24" t="n">
        <x:v>2</x:v>
      </x:c>
      <x:c r="J5375" s="24" t="n">
        <x:v>1</x:v>
      </x:c>
      <x:c r="K5375" s="23" t="n">
        <x:f>IF(I5375=0,"",J5375/I5375)</x:f>
        <x:v>0.5</x:v>
      </x:c>
      <x:c r="L5375" s="24" t="n">
        <x:v>2</x:v>
      </x:c>
      <x:c r="M5375" s="23" t="n">
        <x:f>IF(H5375=0,"",L5375/H5375)</x:f>
        <x:v>0.4</x:v>
      </x:c>
      <x:c r="N5375" s="24" t="n">
        <x:f>H5375-L5375</x:f>
        <x:v>3</x:v>
      </x:c>
      <x:c r="O5375" s="22" t="str">
        <x:v>18:00–18:59</x:v>
      </x:c>
      <x:c r="P5375" s="24" t="n">
        <x:v>100</x:v>
      </x:c>
      <x:c r="Q5375" s="24" t="n">
        <x:v>61</x:v>
      </x:c>
      <x:c r="R5375" s="24" t="n">
        <x:v>7</x:v>
      </x:c>
      <x:c r="S5375" s="23" t="n">
        <x:f>IF(Q5375=0,"",R5375/Q5375)</x:f>
        <x:v>0.11475409836065574</x:v>
      </x:c>
      <x:c r="T5375" s="24" t="n">
        <x:v>7</x:v>
      </x:c>
      <x:c r="U5375" s="23" t="n">
        <x:f>IF(P5375=0,"",T5375/P5375)</x:f>
        <x:v>0.07</x:v>
      </x:c>
      <x:c r="V5375" s="24" t="n">
        <x:f>P5375-T5375</x:f>
        <x:v>93</x:v>
      </x:c>
      <x:c r="W5375" s="22" t="str">
        <x:v>08:00–08:59</x:v>
      </x:c>
    </x:row>
    <x:row r="5376">
      <x:c r="A5376" s="22" t="str">
        <x:v>2026-08</x:v>
      </x:c>
      <x:c r="B5376" s="22" t="str">
        <x:v>新北市</x:v>
      </x:c>
      <x:c r="C5376" s="22" t="str">
        <x:v>土城區</x:v>
      </x:c>
      <x:c r="D5376" s="22" t="str">
        <x:v>B</x:v>
      </x:c>
      <x:c r="E5376" s="36" t="str">
        <x:v>500206009</x:v>
      </x:c>
      <x:c r="F5376" s="22" t="str">
        <x:v>頂埔市場</x:v>
      </x:c>
      <x:c r="G5376" s="37" t="n">
        <x:v>98.48</x:v>
      </x:c>
      <x:c r="H5376" s="24" t="n">
        <x:v>0</x:v>
      </x:c>
      <x:c r="I5376" s="24" t="n">
        <x:v>0</x:v>
      </x:c>
      <x:c r="J5376" s="24" t="n">
        <x:v>0</x:v>
      </x:c>
      <x:c r="K5376" s="23" t="str">
        <x:f>IF(I5376=0,"",J5376/I5376)</x:f>
      </x:c>
      <x:c r="L5376" s="24" t="n">
        <x:v>0</x:v>
      </x:c>
      <x:c r="M5376" s="23" t="str">
        <x:f>IF(H5376=0,"",L5376/H5376)</x:f>
      </x:c>
      <x:c r="N5376" s="24" t="n">
        <x:f>H5376-L5376</x:f>
        <x:v>0</x:v>
      </x:c>
      <x:c r="O5376" s="22" t="str"/>
      <x:c r="P5376" s="24" t="n">
        <x:v>129</x:v>
      </x:c>
      <x:c r="Q5376" s="24" t="n">
        <x:v>87</x:v>
      </x:c>
      <x:c r="R5376" s="24" t="n">
        <x:v>8</x:v>
      </x:c>
      <x:c r="S5376" s="23" t="n">
        <x:f>IF(Q5376=0,"",R5376/Q5376)</x:f>
        <x:v>0.09195402298850575</x:v>
      </x:c>
      <x:c r="T5376" s="24" t="n">
        <x:v>8</x:v>
      </x:c>
      <x:c r="U5376" s="23" t="n">
        <x:f>IF(P5376=0,"",T5376/P5376)</x:f>
        <x:v>0.06201550387596899</x:v>
      </x:c>
      <x:c r="V5376" s="24" t="n">
        <x:f>P5376-T5376</x:f>
        <x:v>121</x:v>
      </x:c>
      <x:c r="W5376" s="22" t="str">
        <x:v>07:00–07:59</x:v>
      </x:c>
    </x:row>
    <x:row r="5377">
      <x:c r="A5377" s="22" t="str">
        <x:v>2026-08</x:v>
      </x:c>
      <x:c r="B5377" s="22" t="str">
        <x:v>新北市</x:v>
      </x:c>
      <x:c r="C5377" s="22" t="str">
        <x:v>土城區</x:v>
      </x:c>
      <x:c r="D5377" s="22" t="str">
        <x:v>A</x:v>
      </x:c>
      <x:c r="E5377" s="36" t="str">
        <x:v>500206010</x:v>
      </x:c>
      <x:c r="F5377" s="22" t="str">
        <x:v>土城綜合體育場</x:v>
      </x:c>
      <x:c r="G5377" s="37" t="n">
        <x:v>205.81</x:v>
      </x:c>
      <x:c r="H5377" s="24" t="n">
        <x:v>0</x:v>
      </x:c>
      <x:c r="I5377" s="24" t="n">
        <x:v>0</x:v>
      </x:c>
      <x:c r="J5377" s="24" t="n">
        <x:v>0</x:v>
      </x:c>
      <x:c r="K5377" s="23" t="str">
        <x:f>IF(I5377=0,"",J5377/I5377)</x:f>
      </x:c>
      <x:c r="L5377" s="24" t="n">
        <x:v>0</x:v>
      </x:c>
      <x:c r="M5377" s="23" t="str">
        <x:f>IF(H5377=0,"",L5377/H5377)</x:f>
      </x:c>
      <x:c r="N5377" s="24" t="n">
        <x:f>H5377-L5377</x:f>
        <x:v>0</x:v>
      </x:c>
      <x:c r="O5377" s="22" t="str"/>
      <x:c r="P5377" s="24" t="n">
        <x:v>434</x:v>
      </x:c>
      <x:c r="Q5377" s="24" t="n">
        <x:v>170</x:v>
      </x:c>
      <x:c r="R5377" s="24" t="n">
        <x:v>4</x:v>
      </x:c>
      <x:c r="S5377" s="23" t="n">
        <x:f>IF(Q5377=0,"",R5377/Q5377)</x:f>
        <x:v>0.023529411764705882</x:v>
      </x:c>
      <x:c r="T5377" s="24" t="n">
        <x:v>9</x:v>
      </x:c>
      <x:c r="U5377" s="23" t="n">
        <x:f>IF(P5377=0,"",T5377/P5377)</x:f>
        <x:v>0.020737327188940093</x:v>
      </x:c>
      <x:c r="V5377" s="24" t="n">
        <x:f>P5377-T5377</x:f>
        <x:v>425</x:v>
      </x:c>
      <x:c r="W5377" s="22" t="str">
        <x:v>08:00–08:59</x:v>
      </x:c>
    </x:row>
    <x:row r="5378">
      <x:c r="A5378" s="22" t="str">
        <x:v>2026-08</x:v>
      </x:c>
      <x:c r="B5378" s="22" t="str">
        <x:v>新北市</x:v>
      </x:c>
      <x:c r="C5378" s="22" t="str">
        <x:v>土城區</x:v>
      </x:c>
      <x:c r="D5378" s="22" t="str">
        <x:v>A</x:v>
      </x:c>
      <x:c r="E5378" s="36" t="str">
        <x:v>500206011</x:v>
      </x:c>
      <x:c r="F5378" s="22" t="str">
        <x:v>捷運海山站(1號出口)</x:v>
      </x:c>
      <x:c r="G5378" s="37" t="n">
        <x:v>313.29</x:v>
      </x:c>
      <x:c r="H5378" s="24" t="n">
        <x:v>10</x:v>
      </x:c>
      <x:c r="I5378" s="24" t="n">
        <x:v>4</x:v>
      </x:c>
      <x:c r="J5378" s="24" t="n">
        <x:v>1</x:v>
      </x:c>
      <x:c r="K5378" s="23" t="n">
        <x:f>IF(I5378=0,"",J5378/I5378)</x:f>
        <x:v>0.25</x:v>
      </x:c>
      <x:c r="L5378" s="24" t="n">
        <x:v>1</x:v>
      </x:c>
      <x:c r="M5378" s="23" t="n">
        <x:f>IF(H5378=0,"",L5378/H5378)</x:f>
        <x:v>0.1</x:v>
      </x:c>
      <x:c r="N5378" s="24" t="n">
        <x:f>H5378-L5378</x:f>
        <x:v>9</x:v>
      </x:c>
      <x:c r="O5378" s="22" t="str">
        <x:v>18:00–18:59</x:v>
      </x:c>
      <x:c r="P5378" s="24" t="n">
        <x:v>273</x:v>
      </x:c>
      <x:c r="Q5378" s="24" t="n">
        <x:v>86</x:v>
      </x:c>
      <x:c r="R5378" s="24" t="n">
        <x:v>11</x:v>
      </x:c>
      <x:c r="S5378" s="23" t="n">
        <x:f>IF(Q5378=0,"",R5378/Q5378)</x:f>
        <x:v>0.12790697674418605</x:v>
      </x:c>
      <x:c r="T5378" s="24" t="n">
        <x:v>25</x:v>
      </x:c>
      <x:c r="U5378" s="23" t="n">
        <x:f>IF(P5378=0,"",T5378/P5378)</x:f>
        <x:v>0.09157509157509157</x:v>
      </x:c>
      <x:c r="V5378" s="24" t="n">
        <x:f>P5378-T5378</x:f>
        <x:v>248</x:v>
      </x:c>
      <x:c r="W5378" s="22" t="str">
        <x:v>21:00–21:59</x:v>
      </x:c>
    </x:row>
    <x:row r="5379">
      <x:c r="A5379" s="22" t="str">
        <x:v>2026-08</x:v>
      </x:c>
      <x:c r="B5379" s="22" t="str">
        <x:v>新北市</x:v>
      </x:c>
      <x:c r="C5379" s="22" t="str">
        <x:v>土城區</x:v>
      </x:c>
      <x:c r="D5379" s="22" t="str">
        <x:v>A</x:v>
      </x:c>
      <x:c r="E5379" s="36" t="str">
        <x:v>500206012</x:v>
      </x:c>
      <x:c r="F5379" s="22" t="str">
        <x:v>學成公園</x:v>
      </x:c>
      <x:c r="G5379" s="37" t="n">
        <x:v>123.1</x:v>
      </x:c>
      <x:c r="H5379" s="24" t="n">
        <x:v>0</x:v>
      </x:c>
      <x:c r="I5379" s="24" t="n">
        <x:v>0</x:v>
      </x:c>
      <x:c r="J5379" s="24" t="n">
        <x:v>0</x:v>
      </x:c>
      <x:c r="K5379" s="23" t="str">
        <x:f>IF(I5379=0,"",J5379/I5379)</x:f>
      </x:c>
      <x:c r="L5379" s="24" t="n">
        <x:v>0</x:v>
      </x:c>
      <x:c r="M5379" s="23" t="str">
        <x:f>IF(H5379=0,"",L5379/H5379)</x:f>
      </x:c>
      <x:c r="N5379" s="24" t="n">
        <x:f>H5379-L5379</x:f>
        <x:v>0</x:v>
      </x:c>
      <x:c r="O5379" s="22" t="str"/>
      <x:c r="P5379" s="24" t="n">
        <x:v>329</x:v>
      </x:c>
      <x:c r="Q5379" s="24" t="n">
        <x:v>157</x:v>
      </x:c>
      <x:c r="R5379" s="24" t="n">
        <x:v>0</x:v>
      </x:c>
      <x:c r="S5379" s="23" t="n">
        <x:f>IF(Q5379=0,"",R5379/Q5379)</x:f>
        <x:v>0</x:v>
      </x:c>
      <x:c r="T5379" s="24" t="n">
        <x:v>0</x:v>
      </x:c>
      <x:c r="U5379" s="23" t="n">
        <x:f>IF(P5379=0,"",T5379/P5379)</x:f>
        <x:v>0</x:v>
      </x:c>
      <x:c r="V5379" s="24" t="n">
        <x:f>P5379-T5379</x:f>
        <x:v>329</x:v>
      </x:c>
      <x:c r="W5379" s="22" t="str">
        <x:v>08:00–08:59</x:v>
      </x:c>
    </x:row>
    <x:row r="5380">
      <x:c r="A5380" s="22" t="str">
        <x:v>2026-08</x:v>
      </x:c>
      <x:c r="B5380" s="22" t="str">
        <x:v>新北市</x:v>
      </x:c>
      <x:c r="C5380" s="22" t="str">
        <x:v>土城區</x:v>
      </x:c>
      <x:c r="D5380" s="22" t="str">
        <x:v>A</x:v>
      </x:c>
      <x:c r="E5380" s="36" t="str">
        <x:v>500206013</x:v>
      </x:c>
      <x:c r="F5380" s="22" t="str">
        <x:v>員和公園</x:v>
      </x:c>
      <x:c r="G5380" s="37" t="n">
        <x:v>203.71</x:v>
      </x:c>
      <x:c r="H5380" s="24" t="n">
        <x:v>6</x:v>
      </x:c>
      <x:c r="I5380" s="24" t="n">
        <x:v>3</x:v>
      </x:c>
      <x:c r="J5380" s="24" t="n">
        <x:v>0</x:v>
      </x:c>
      <x:c r="K5380" s="23" t="n">
        <x:f>IF(I5380=0,"",J5380/I5380)</x:f>
        <x:v>0</x:v>
      </x:c>
      <x:c r="L5380" s="24" t="n">
        <x:v>0</x:v>
      </x:c>
      <x:c r="M5380" s="23" t="n">
        <x:f>IF(H5380=0,"",L5380/H5380)</x:f>
        <x:v>0</x:v>
      </x:c>
      <x:c r="N5380" s="24" t="n">
        <x:f>H5380-L5380</x:f>
        <x:v>6</x:v>
      </x:c>
      <x:c r="O5380" s="22" t="str">
        <x:v>19:00–19:59</x:v>
      </x:c>
      <x:c r="P5380" s="24" t="n">
        <x:v>242</x:v>
      </x:c>
      <x:c r="Q5380" s="24" t="n">
        <x:v>100</x:v>
      </x:c>
      <x:c r="R5380" s="24" t="n">
        <x:v>3</x:v>
      </x:c>
      <x:c r="S5380" s="23" t="n">
        <x:f>IF(Q5380=0,"",R5380/Q5380)</x:f>
        <x:v>0.03</x:v>
      </x:c>
      <x:c r="T5380" s="24" t="n">
        <x:v>3</x:v>
      </x:c>
      <x:c r="U5380" s="23" t="n">
        <x:f>IF(P5380=0,"",T5380/P5380)</x:f>
        <x:v>0.012396694214876033</x:v>
      </x:c>
      <x:c r="V5380" s="24" t="n">
        <x:f>P5380-T5380</x:f>
        <x:v>239</x:v>
      </x:c>
      <x:c r="W5380" s="22" t="str">
        <x:v>08:00–08:59</x:v>
      </x:c>
    </x:row>
    <x:row r="5381">
      <x:c r="A5381" s="22" t="str">
        <x:v>2026-08</x:v>
      </x:c>
      <x:c r="B5381" s="22" t="str">
        <x:v>新北市</x:v>
      </x:c>
      <x:c r="C5381" s="22" t="str">
        <x:v>土城區</x:v>
      </x:c>
      <x:c r="D5381" s="22" t="str">
        <x:v>A</x:v>
      </x:c>
      <x:c r="E5381" s="36" t="str">
        <x:v>500206014</x:v>
      </x:c>
      <x:c r="F5381" s="22" t="str">
        <x:v>捷運土城站(2號出口)</x:v>
      </x:c>
      <x:c r="G5381" s="37" t="n">
        <x:v>359.1</x:v>
      </x:c>
      <x:c r="H5381" s="24" t="n">
        <x:v>80</x:v>
      </x:c>
      <x:c r="I5381" s="24" t="n">
        <x:v>38</x:v>
      </x:c>
      <x:c r="J5381" s="24" t="n">
        <x:v>0</x:v>
      </x:c>
      <x:c r="K5381" s="23" t="n">
        <x:f>IF(I5381=0,"",J5381/I5381)</x:f>
        <x:v>0</x:v>
      </x:c>
      <x:c r="L5381" s="24" t="n">
        <x:v>0</x:v>
      </x:c>
      <x:c r="M5381" s="23" t="n">
        <x:f>IF(H5381=0,"",L5381/H5381)</x:f>
        <x:v>0</x:v>
      </x:c>
      <x:c r="N5381" s="24" t="n">
        <x:f>H5381-L5381</x:f>
        <x:v>80</x:v>
      </x:c>
      <x:c r="O5381" s="22" t="str">
        <x:v>07:00–07:59</x:v>
      </x:c>
      <x:c r="P5381" s="24" t="n">
        <x:v>250</x:v>
      </x:c>
      <x:c r="Q5381" s="24" t="n">
        <x:v>83</x:v>
      </x:c>
      <x:c r="R5381" s="24" t="n">
        <x:v>34</x:v>
      </x:c>
      <x:c r="S5381" s="23" t="n">
        <x:f>IF(Q5381=0,"",R5381/Q5381)</x:f>
        <x:v>0.40963855421686746</x:v>
      </x:c>
      <x:c r="T5381" s="24" t="n">
        <x:v>89</x:v>
      </x:c>
      <x:c r="U5381" s="23" t="n">
        <x:f>IF(P5381=0,"",T5381/P5381)</x:f>
        <x:v>0.356</x:v>
      </x:c>
      <x:c r="V5381" s="24" t="n">
        <x:f>P5381-T5381</x:f>
        <x:v>161</x:v>
      </x:c>
      <x:c r="W5381" s="22" t="str">
        <x:v>20:00–20:59</x:v>
      </x:c>
    </x:row>
    <x:row r="5382">
      <x:c r="A5382" s="22" t="str">
        <x:v>2026-08</x:v>
      </x:c>
      <x:c r="B5382" s="22" t="str">
        <x:v>新北市</x:v>
      </x:c>
      <x:c r="C5382" s="22" t="str">
        <x:v>土城區</x:v>
      </x:c>
      <x:c r="D5382" s="22" t="str">
        <x:v>A</x:v>
      </x:c>
      <x:c r="E5382" s="36" t="str">
        <x:v>500206015</x:v>
      </x:c>
      <x:c r="F5382" s="22" t="str">
        <x:v>金城忠義路口</x:v>
      </x:c>
      <x:c r="G5382" s="37" t="n">
        <x:v>114.76</x:v>
      </x:c>
      <x:c r="H5382" s="24" t="n">
        <x:v>3</x:v>
      </x:c>
      <x:c r="I5382" s="24" t="n">
        <x:v>3</x:v>
      </x:c>
      <x:c r="J5382" s="24" t="n">
        <x:v>1</x:v>
      </x:c>
      <x:c r="K5382" s="23" t="n">
        <x:f>IF(I5382=0,"",J5382/I5382)</x:f>
        <x:v>0.3333333333333333</x:v>
      </x:c>
      <x:c r="L5382" s="24" t="n">
        <x:v>1</x:v>
      </x:c>
      <x:c r="M5382" s="23" t="n">
        <x:f>IF(H5382=0,"",L5382/H5382)</x:f>
        <x:v>0.3333333333333333</x:v>
      </x:c>
      <x:c r="N5382" s="24" t="n">
        <x:f>H5382-L5382</x:f>
        <x:v>2</x:v>
      </x:c>
      <x:c r="O5382" s="22" t="str">
        <x:v>08:00–08:59</x:v>
      </x:c>
      <x:c r="P5382" s="24" t="n">
        <x:v>59</x:v>
      </x:c>
      <x:c r="Q5382" s="24" t="n">
        <x:v>28</x:v>
      </x:c>
      <x:c r="R5382" s="24" t="n">
        <x:v>0</x:v>
      </x:c>
      <x:c r="S5382" s="23" t="n">
        <x:f>IF(Q5382=0,"",R5382/Q5382)</x:f>
        <x:v>0</x:v>
      </x:c>
      <x:c r="T5382" s="24" t="n">
        <x:v>0</x:v>
      </x:c>
      <x:c r="U5382" s="23" t="n">
        <x:f>IF(P5382=0,"",T5382/P5382)</x:f>
        <x:v>0</x:v>
      </x:c>
      <x:c r="V5382" s="24" t="n">
        <x:f>P5382-T5382</x:f>
        <x:v>59</x:v>
      </x:c>
      <x:c r="W5382" s="22" t="str">
        <x:v>17:00–17:59</x:v>
      </x:c>
    </x:row>
    <x:row r="5383">
      <x:c r="A5383" s="22" t="str">
        <x:v>2026-08</x:v>
      </x:c>
      <x:c r="B5383" s="22" t="str">
        <x:v>新北市</x:v>
      </x:c>
      <x:c r="C5383" s="22" t="str">
        <x:v>土城區</x:v>
      </x:c>
      <x:c r="D5383" s="22" t="str">
        <x:v>A</x:v>
      </x:c>
      <x:c r="E5383" s="36" t="str">
        <x:v>500206016</x:v>
      </x:c>
      <x:c r="F5383" s="22" t="str">
        <x:v>捷運永寧站(2號出口)</x:v>
      </x:c>
      <x:c r="G5383" s="37" t="n">
        <x:v>145.14</x:v>
      </x:c>
      <x:c r="H5383" s="24" t="n">
        <x:v>5</x:v>
      </x:c>
      <x:c r="I5383" s="24" t="n">
        <x:v>1</x:v>
      </x:c>
      <x:c r="J5383" s="24" t="n">
        <x:v>0</x:v>
      </x:c>
      <x:c r="K5383" s="23" t="n">
        <x:f>IF(I5383=0,"",J5383/I5383)</x:f>
        <x:v>0</x:v>
      </x:c>
      <x:c r="L5383" s="24" t="n">
        <x:v>0</x:v>
      </x:c>
      <x:c r="M5383" s="23" t="n">
        <x:f>IF(H5383=0,"",L5383/H5383)</x:f>
        <x:v>0</x:v>
      </x:c>
      <x:c r="N5383" s="24" t="n">
        <x:f>H5383-L5383</x:f>
        <x:v>5</x:v>
      </x:c>
      <x:c r="O5383" s="22" t="str">
        <x:v>17:00–17:59</x:v>
      </x:c>
      <x:c r="P5383" s="24" t="n">
        <x:v>66</x:v>
      </x:c>
      <x:c r="Q5383" s="24" t="n">
        <x:v>33</x:v>
      </x:c>
      <x:c r="R5383" s="24" t="n">
        <x:v>3</x:v>
      </x:c>
      <x:c r="S5383" s="23" t="n">
        <x:f>IF(Q5383=0,"",R5383/Q5383)</x:f>
        <x:v>0.09090909090909091</x:v>
      </x:c>
      <x:c r="T5383" s="24" t="n">
        <x:v>4</x:v>
      </x:c>
      <x:c r="U5383" s="23" t="n">
        <x:f>IF(P5383=0,"",T5383/P5383)</x:f>
        <x:v>0.06060606060606061</x:v>
      </x:c>
      <x:c r="V5383" s="24" t="n">
        <x:f>P5383-T5383</x:f>
        <x:v>62</x:v>
      </x:c>
      <x:c r="W5383" s="22" t="str">
        <x:v>22:00–22:59</x:v>
      </x:c>
    </x:row>
    <x:row r="5384">
      <x:c r="A5384" s="22" t="str">
        <x:v>2026-08</x:v>
      </x:c>
      <x:c r="B5384" s="22" t="str">
        <x:v>新北市</x:v>
      </x:c>
      <x:c r="C5384" s="22" t="str">
        <x:v>土城區</x:v>
      </x:c>
      <x:c r="D5384" s="22" t="str">
        <x:v>B</x:v>
      </x:c>
      <x:c r="E5384" s="36" t="str">
        <x:v>500206017</x:v>
      </x:c>
      <x:c r="F5384" s="22" t="str">
        <x:v>亞洲員安路口</x:v>
      </x:c>
      <x:c r="G5384" s="37" t="n">
        <x:v>83.38</x:v>
      </x:c>
      <x:c r="H5384" s="24" t="n">
        <x:v>0</x:v>
      </x:c>
      <x:c r="I5384" s="24" t="n">
        <x:v>0</x:v>
      </x:c>
      <x:c r="J5384" s="24" t="n">
        <x:v>0</x:v>
      </x:c>
      <x:c r="K5384" s="23" t="str">
        <x:f>IF(I5384=0,"",J5384/I5384)</x:f>
      </x:c>
      <x:c r="L5384" s="24" t="n">
        <x:v>0</x:v>
      </x:c>
      <x:c r="M5384" s="23" t="str">
        <x:f>IF(H5384=0,"",L5384/H5384)</x:f>
      </x:c>
      <x:c r="N5384" s="24" t="n">
        <x:f>H5384-L5384</x:f>
        <x:v>0</x:v>
      </x:c>
      <x:c r="O5384" s="22" t="str"/>
      <x:c r="P5384" s="24" t="n">
        <x:v>44</x:v>
      </x:c>
      <x:c r="Q5384" s="24" t="n">
        <x:v>16</x:v>
      </x:c>
      <x:c r="R5384" s="24" t="n">
        <x:v>0</x:v>
      </x:c>
      <x:c r="S5384" s="23" t="n">
        <x:f>IF(Q5384=0,"",R5384/Q5384)</x:f>
        <x:v>0</x:v>
      </x:c>
      <x:c r="T5384" s="24" t="n">
        <x:v>0</x:v>
      </x:c>
      <x:c r="U5384" s="23" t="n">
        <x:f>IF(P5384=0,"",T5384/P5384)</x:f>
        <x:v>0</x:v>
      </x:c>
      <x:c r="V5384" s="24" t="n">
        <x:f>P5384-T5384</x:f>
        <x:v>44</x:v>
      </x:c>
      <x:c r="W5384" s="22" t="str">
        <x:v>18:00–18:59</x:v>
      </x:c>
    </x:row>
    <x:row r="5385">
      <x:c r="A5385" s="22" t="str">
        <x:v>2026-08</x:v>
      </x:c>
      <x:c r="B5385" s="22" t="str">
        <x:v>新北市</x:v>
      </x:c>
      <x:c r="C5385" s="22" t="str">
        <x:v>土城區</x:v>
      </x:c>
      <x:c r="D5385" s="22" t="str">
        <x:v>A</x:v>
      </x:c>
      <x:c r="E5385" s="36" t="str">
        <x:v>500206018</x:v>
      </x:c>
      <x:c r="F5385" s="22" t="str">
        <x:v>金城立德路口</x:v>
      </x:c>
      <x:c r="G5385" s="37" t="n">
        <x:v>130.57</x:v>
      </x:c>
      <x:c r="H5385" s="24" t="n">
        <x:v>0</x:v>
      </x:c>
      <x:c r="I5385" s="24" t="n">
        <x:v>0</x:v>
      </x:c>
      <x:c r="J5385" s="24" t="n">
        <x:v>0</x:v>
      </x:c>
      <x:c r="K5385" s="23" t="str">
        <x:f>IF(I5385=0,"",J5385/I5385)</x:f>
      </x:c>
      <x:c r="L5385" s="24" t="n">
        <x:v>0</x:v>
      </x:c>
      <x:c r="M5385" s="23" t="str">
        <x:f>IF(H5385=0,"",L5385/H5385)</x:f>
      </x:c>
      <x:c r="N5385" s="24" t="n">
        <x:f>H5385-L5385</x:f>
        <x:v>0</x:v>
      </x:c>
      <x:c r="O5385" s="22" t="str"/>
      <x:c r="P5385" s="24" t="n">
        <x:v>300</x:v>
      </x:c>
      <x:c r="Q5385" s="24" t="n">
        <x:v>140</x:v>
      </x:c>
      <x:c r="R5385" s="24" t="n">
        <x:v>1</x:v>
      </x:c>
      <x:c r="S5385" s="23" t="n">
        <x:f>IF(Q5385=0,"",R5385/Q5385)</x:f>
        <x:v>0.007142857142857143</x:v>
      </x:c>
      <x:c r="T5385" s="24" t="n">
        <x:v>1</x:v>
      </x:c>
      <x:c r="U5385" s="23" t="n">
        <x:f>IF(P5385=0,"",T5385/P5385)</x:f>
        <x:v>0.0033333333333333335</x:v>
      </x:c>
      <x:c r="V5385" s="24" t="n">
        <x:f>P5385-T5385</x:f>
        <x:v>299</x:v>
      </x:c>
      <x:c r="W5385" s="22" t="str">
        <x:v>17:00–17:59</x:v>
      </x:c>
    </x:row>
    <x:row r="5386">
      <x:c r="A5386" s="22" t="str">
        <x:v>2026-08</x:v>
      </x:c>
      <x:c r="B5386" s="22" t="str">
        <x:v>新北市</x:v>
      </x:c>
      <x:c r="C5386" s="22" t="str">
        <x:v>土城區</x:v>
      </x:c>
      <x:c r="D5386" s="22" t="str">
        <x:v>A</x:v>
      </x:c>
      <x:c r="E5386" s="36" t="str">
        <x:v>500206019</x:v>
      </x:c>
      <x:c r="F5386" s="22" t="str">
        <x:v>金城立體停車場</x:v>
      </x:c>
      <x:c r="G5386" s="37" t="n">
        <x:v>313.24</x:v>
      </x:c>
      <x:c r="H5386" s="24" t="n">
        <x:v>0</x:v>
      </x:c>
      <x:c r="I5386" s="24" t="n">
        <x:v>0</x:v>
      </x:c>
      <x:c r="J5386" s="24" t="n">
        <x:v>0</x:v>
      </x:c>
      <x:c r="K5386" s="23" t="str">
        <x:f>IF(I5386=0,"",J5386/I5386)</x:f>
      </x:c>
      <x:c r="L5386" s="24" t="n">
        <x:v>0</x:v>
      </x:c>
      <x:c r="M5386" s="23" t="str">
        <x:f>IF(H5386=0,"",L5386/H5386)</x:f>
      </x:c>
      <x:c r="N5386" s="24" t="n">
        <x:f>H5386-L5386</x:f>
        <x:v>0</x:v>
      </x:c>
      <x:c r="O5386" s="22" t="str"/>
      <x:c r="P5386" s="24" t="n">
        <x:v>386</x:v>
      </x:c>
      <x:c r="Q5386" s="24" t="n">
        <x:v>120</x:v>
      </x:c>
      <x:c r="R5386" s="24" t="n">
        <x:v>18</x:v>
      </x:c>
      <x:c r="S5386" s="23" t="n">
        <x:f>IF(Q5386=0,"",R5386/Q5386)</x:f>
        <x:v>0.15</x:v>
      </x:c>
      <x:c r="T5386" s="24" t="n">
        <x:v>55</x:v>
      </x:c>
      <x:c r="U5386" s="23" t="n">
        <x:f>IF(P5386=0,"",T5386/P5386)</x:f>
        <x:v>0.14248704663212436</x:v>
      </x:c>
      <x:c r="V5386" s="24" t="n">
        <x:f>P5386-T5386</x:f>
        <x:v>331</x:v>
      </x:c>
      <x:c r="W5386" s="22" t="str">
        <x:v>17:00–17:59</x:v>
      </x:c>
    </x:row>
    <x:row r="5387">
      <x:c r="A5387" s="22" t="str">
        <x:v>2026-08</x:v>
      </x:c>
      <x:c r="B5387" s="22" t="str">
        <x:v>新北市</x:v>
      </x:c>
      <x:c r="C5387" s="22" t="str">
        <x:v>土城區</x:v>
      </x:c>
      <x:c r="D5387" s="22" t="str">
        <x:v>B</x:v>
      </x:c>
      <x:c r="E5387" s="36" t="str">
        <x:v>500206020</x:v>
      </x:c>
      <x:c r="F5387" s="22" t="str">
        <x:v>土城國中</x:v>
      </x:c>
      <x:c r="G5387" s="37" t="n">
        <x:v>76.05</x:v>
      </x:c>
      <x:c r="H5387" s="24" t="n">
        <x:v>0</x:v>
      </x:c>
      <x:c r="I5387" s="24" t="n">
        <x:v>0</x:v>
      </x:c>
      <x:c r="J5387" s="24" t="n">
        <x:v>0</x:v>
      </x:c>
      <x:c r="K5387" s="23" t="str">
        <x:f>IF(I5387=0,"",J5387/I5387)</x:f>
      </x:c>
      <x:c r="L5387" s="24" t="n">
        <x:v>0</x:v>
      </x:c>
      <x:c r="M5387" s="23" t="str">
        <x:f>IF(H5387=0,"",L5387/H5387)</x:f>
      </x:c>
      <x:c r="N5387" s="24" t="n">
        <x:f>H5387-L5387</x:f>
        <x:v>0</x:v>
      </x:c>
      <x:c r="O5387" s="22" t="str"/>
      <x:c r="P5387" s="24" t="n">
        <x:v>71</x:v>
      </x:c>
      <x:c r="Q5387" s="24" t="n">
        <x:v>40</x:v>
      </x:c>
      <x:c r="R5387" s="24" t="n">
        <x:v>0</x:v>
      </x:c>
      <x:c r="S5387" s="23" t="n">
        <x:f>IF(Q5387=0,"",R5387/Q5387)</x:f>
        <x:v>0</x:v>
      </x:c>
      <x:c r="T5387" s="24" t="n">
        <x:v>0</x:v>
      </x:c>
      <x:c r="U5387" s="23" t="n">
        <x:f>IF(P5387=0,"",T5387/P5387)</x:f>
        <x:v>0</x:v>
      </x:c>
      <x:c r="V5387" s="24" t="n">
        <x:f>P5387-T5387</x:f>
        <x:v>71</x:v>
      </x:c>
      <x:c r="W5387" s="22" t="str">
        <x:v>17:00–17:59</x:v>
      </x:c>
    </x:row>
    <x:row r="5388">
      <x:c r="A5388" s="22" t="str">
        <x:v>2026-08</x:v>
      </x:c>
      <x:c r="B5388" s="22" t="str">
        <x:v>新北市</x:v>
      </x:c>
      <x:c r="C5388" s="22" t="str">
        <x:v>土城區</x:v>
      </x:c>
      <x:c r="D5388" s="22" t="str">
        <x:v>A</x:v>
      </x:c>
      <x:c r="E5388" s="36" t="str">
        <x:v>500206021</x:v>
      </x:c>
      <x:c r="F5388" s="22" t="str">
        <x:v>沛陂社區公園</x:v>
      </x:c>
      <x:c r="G5388" s="37" t="n">
        <x:v>207.71</x:v>
      </x:c>
      <x:c r="H5388" s="24" t="n">
        <x:v>49</x:v>
      </x:c>
      <x:c r="I5388" s="24" t="n">
        <x:v>19</x:v>
      </x:c>
      <x:c r="J5388" s="24" t="n">
        <x:v>4</x:v>
      </x:c>
      <x:c r="K5388" s="23" t="n">
        <x:f>IF(I5388=0,"",J5388/I5388)</x:f>
        <x:v>0.21052631578947367</x:v>
      </x:c>
      <x:c r="L5388" s="24" t="n">
        <x:v>12</x:v>
      </x:c>
      <x:c r="M5388" s="23" t="n">
        <x:f>IF(H5388=0,"",L5388/H5388)</x:f>
        <x:v>0.24489795918367346</x:v>
      </x:c>
      <x:c r="N5388" s="24" t="n">
        <x:f>H5388-L5388</x:f>
        <x:v>37</x:v>
      </x:c>
      <x:c r="O5388" s="22" t="str">
        <x:v>23:00–23:59</x:v>
      </x:c>
      <x:c r="P5388" s="24" t="n">
        <x:v>200</x:v>
      </x:c>
      <x:c r="Q5388" s="24" t="n">
        <x:v>94</x:v>
      </x:c>
      <x:c r="R5388" s="24" t="n">
        <x:v>18</x:v>
      </x:c>
      <x:c r="S5388" s="23" t="n">
        <x:f>IF(Q5388=0,"",R5388/Q5388)</x:f>
        <x:v>0.19148936170212766</x:v>
      </x:c>
      <x:c r="T5388" s="24" t="n">
        <x:v>29</x:v>
      </x:c>
      <x:c r="U5388" s="23" t="n">
        <x:f>IF(P5388=0,"",T5388/P5388)</x:f>
        <x:v>0.145</x:v>
      </x:c>
      <x:c r="V5388" s="24" t="n">
        <x:f>P5388-T5388</x:f>
        <x:v>171</x:v>
      </x:c>
      <x:c r="W5388" s="22" t="str">
        <x:v>07:00–07:59</x:v>
      </x:c>
    </x:row>
    <x:row r="5389">
      <x:c r="A5389" s="22" t="str">
        <x:v>2026-08</x:v>
      </x:c>
      <x:c r="B5389" s="22" t="str">
        <x:v>新北市</x:v>
      </x:c>
      <x:c r="C5389" s="22" t="str">
        <x:v>土城區</x:v>
      </x:c>
      <x:c r="D5389" s="22" t="str">
        <x:v>A</x:v>
      </x:c>
      <x:c r="E5389" s="36" t="str">
        <x:v>500206022</x:v>
      </x:c>
      <x:c r="F5389" s="22" t="str">
        <x:v>捷運頂埔站(福田路)</x:v>
      </x:c>
      <x:c r="G5389" s="37" t="n">
        <x:v>255.19</x:v>
      </x:c>
      <x:c r="H5389" s="24" t="n">
        <x:v>14</x:v>
      </x:c>
      <x:c r="I5389" s="24" t="n">
        <x:v>5</x:v>
      </x:c>
      <x:c r="J5389" s="24" t="n">
        <x:v>0</x:v>
      </x:c>
      <x:c r="K5389" s="23" t="n">
        <x:f>IF(I5389=0,"",J5389/I5389)</x:f>
        <x:v>0</x:v>
      </x:c>
      <x:c r="L5389" s="24" t="n">
        <x:v>0</x:v>
      </x:c>
      <x:c r="M5389" s="23" t="n">
        <x:f>IF(H5389=0,"",L5389/H5389)</x:f>
        <x:v>0</x:v>
      </x:c>
      <x:c r="N5389" s="24" t="n">
        <x:f>H5389-L5389</x:f>
        <x:v>14</x:v>
      </x:c>
      <x:c r="O5389" s="22" t="str">
        <x:v>17:00–17:59</x:v>
      </x:c>
      <x:c r="P5389" s="24" t="n">
        <x:v>92</x:v>
      </x:c>
      <x:c r="Q5389" s="24" t="n">
        <x:v>39</x:v>
      </x:c>
      <x:c r="R5389" s="24" t="n">
        <x:v>7</x:v>
      </x:c>
      <x:c r="S5389" s="23" t="n">
        <x:f>IF(Q5389=0,"",R5389/Q5389)</x:f>
        <x:v>0.1794871794871795</x:v>
      </x:c>
      <x:c r="T5389" s="24" t="n">
        <x:v>10</x:v>
      </x:c>
      <x:c r="U5389" s="23" t="n">
        <x:f>IF(P5389=0,"",T5389/P5389)</x:f>
        <x:v>0.10869565217391304</x:v>
      </x:c>
      <x:c r="V5389" s="24" t="n">
        <x:f>P5389-T5389</x:f>
        <x:v>82</x:v>
      </x:c>
      <x:c r="W5389" s="22" t="str">
        <x:v>21:00–21:59</x:v>
      </x:c>
    </x:row>
    <x:row r="5390">
      <x:c r="A5390" s="22" t="str">
        <x:v>2026-08</x:v>
      </x:c>
      <x:c r="B5390" s="22" t="str">
        <x:v>新北市</x:v>
      </x:c>
      <x:c r="C5390" s="22" t="str">
        <x:v>土城區</x:v>
      </x:c>
      <x:c r="D5390" s="22" t="str">
        <x:v>B</x:v>
      </x:c>
      <x:c r="E5390" s="36" t="str">
        <x:v>500206023</x:v>
      </x:c>
      <x:c r="F5390" s="22" t="str">
        <x:v>頂埔國小</x:v>
      </x:c>
      <x:c r="G5390" s="37" t="n">
        <x:v>73.57</x:v>
      </x:c>
      <x:c r="H5390" s="24" t="n">
        <x:v>0</x:v>
      </x:c>
      <x:c r="I5390" s="24" t="n">
        <x:v>0</x:v>
      </x:c>
      <x:c r="J5390" s="24" t="n">
        <x:v>0</x:v>
      </x:c>
      <x:c r="K5390" s="23" t="str">
        <x:f>IF(I5390=0,"",J5390/I5390)</x:f>
      </x:c>
      <x:c r="L5390" s="24" t="n">
        <x:v>0</x:v>
      </x:c>
      <x:c r="M5390" s="23" t="str">
        <x:f>IF(H5390=0,"",L5390/H5390)</x:f>
      </x:c>
      <x:c r="N5390" s="24" t="n">
        <x:f>H5390-L5390</x:f>
        <x:v>0</x:v>
      </x:c>
      <x:c r="O5390" s="22" t="str"/>
      <x:c r="P5390" s="24" t="n">
        <x:v>140</x:v>
      </x:c>
      <x:c r="Q5390" s="24" t="n">
        <x:v>84</x:v>
      </x:c>
      <x:c r="R5390" s="24" t="n">
        <x:v>5</x:v>
      </x:c>
      <x:c r="S5390" s="23" t="n">
        <x:f>IF(Q5390=0,"",R5390/Q5390)</x:f>
        <x:v>0.05952380952380952</x:v>
      </x:c>
      <x:c r="T5390" s="24" t="n">
        <x:v>7</x:v>
      </x:c>
      <x:c r="U5390" s="23" t="n">
        <x:f>IF(P5390=0,"",T5390/P5390)</x:f>
        <x:v>0.05</x:v>
      </x:c>
      <x:c r="V5390" s="24" t="n">
        <x:f>P5390-T5390</x:f>
        <x:v>133</x:v>
      </x:c>
      <x:c r="W5390" s="22" t="str">
        <x:v>08:00–08:59</x:v>
      </x:c>
    </x:row>
    <x:row r="5391">
      <x:c r="A5391" s="22" t="str">
        <x:v>2026-08</x:v>
      </x:c>
      <x:c r="B5391" s="22" t="str">
        <x:v>新北市</x:v>
      </x:c>
      <x:c r="C5391" s="22" t="str">
        <x:v>土城區</x:v>
      </x:c>
      <x:c r="D5391" s="22" t="str">
        <x:v>A</x:v>
      </x:c>
      <x:c r="E5391" s="36" t="str">
        <x:v>500206025</x:v>
      </x:c>
      <x:c r="F5391" s="22" t="str">
        <x:v>捷運海山站(3號出口)轉乘停車場</x:v>
      </x:c>
      <x:c r="G5391" s="37" t="n">
        <x:v>490.14</x:v>
      </x:c>
      <x:c r="H5391" s="24" t="n">
        <x:v>2</x:v>
      </x:c>
      <x:c r="I5391" s="24" t="n">
        <x:v>1</x:v>
      </x:c>
      <x:c r="J5391" s="24" t="n">
        <x:v>0</x:v>
      </x:c>
      <x:c r="K5391" s="23" t="n">
        <x:f>IF(I5391=0,"",J5391/I5391)</x:f>
        <x:v>0</x:v>
      </x:c>
      <x:c r="L5391" s="24" t="n">
        <x:v>0</x:v>
      </x:c>
      <x:c r="M5391" s="23" t="n">
        <x:f>IF(H5391=0,"",L5391/H5391)</x:f>
        <x:v>0</x:v>
      </x:c>
      <x:c r="N5391" s="24" t="n">
        <x:f>H5391-L5391</x:f>
        <x:v>2</x:v>
      </x:c>
      <x:c r="O5391" s="22" t="str">
        <x:v>20:00–20:59</x:v>
      </x:c>
      <x:c r="P5391" s="24" t="n">
        <x:v>470</x:v>
      </x:c>
      <x:c r="Q5391" s="24" t="n">
        <x:v>106</x:v>
      </x:c>
      <x:c r="R5391" s="24" t="n">
        <x:v>18</x:v>
      </x:c>
      <x:c r="S5391" s="23" t="n">
        <x:f>IF(Q5391=0,"",R5391/Q5391)</x:f>
        <x:v>0.16981132075471697</x:v>
      </x:c>
      <x:c r="T5391" s="24" t="n">
        <x:v>67</x:v>
      </x:c>
      <x:c r="U5391" s="23" t="n">
        <x:f>IF(P5391=0,"",T5391/P5391)</x:f>
        <x:v>0.1425531914893617</x:v>
      </x:c>
      <x:c r="V5391" s="24" t="n">
        <x:f>P5391-T5391</x:f>
        <x:v>403</x:v>
      </x:c>
      <x:c r="W5391" s="22" t="str">
        <x:v>19:00–19:59</x:v>
      </x:c>
    </x:row>
    <x:row r="5392">
      <x:c r="A5392" s="22" t="str">
        <x:v>2026-08</x:v>
      </x:c>
      <x:c r="B5392" s="22" t="str">
        <x:v>新北市</x:v>
      </x:c>
      <x:c r="C5392" s="22" t="str">
        <x:v>土城區</x:v>
      </x:c>
      <x:c r="D5392" s="22" t="str">
        <x:v>C</x:v>
      </x:c>
      <x:c r="E5392" s="36" t="str">
        <x:v>500206026</x:v>
      </x:c>
      <x:c r="F5392" s="22" t="str">
        <x:v>大安中央路口</x:v>
      </x:c>
      <x:c r="G5392" s="37" t="n">
        <x:v>39.52</x:v>
      </x:c>
      <x:c r="H5392" s="24" t="n">
        <x:v>0</x:v>
      </x:c>
      <x:c r="I5392" s="24" t="n">
        <x:v>0</x:v>
      </x:c>
      <x:c r="J5392" s="24" t="n">
        <x:v>0</x:v>
      </x:c>
      <x:c r="K5392" s="23" t="str">
        <x:f>IF(I5392=0,"",J5392/I5392)</x:f>
      </x:c>
      <x:c r="L5392" s="24" t="n">
        <x:v>0</x:v>
      </x:c>
      <x:c r="M5392" s="23" t="str">
        <x:f>IF(H5392=0,"",L5392/H5392)</x:f>
      </x:c>
      <x:c r="N5392" s="24" t="n">
        <x:f>H5392-L5392</x:f>
        <x:v>0</x:v>
      </x:c>
      <x:c r="O5392" s="22" t="str"/>
      <x:c r="P5392" s="24" t="n">
        <x:v>69</x:v>
      </x:c>
      <x:c r="Q5392" s="24" t="n">
        <x:v>48</x:v>
      </x:c>
      <x:c r="R5392" s="24" t="n">
        <x:v>2</x:v>
      </x:c>
      <x:c r="S5392" s="23" t="n">
        <x:f>IF(Q5392=0,"",R5392/Q5392)</x:f>
        <x:v>0.041666666666666664</x:v>
      </x:c>
      <x:c r="T5392" s="24" t="n">
        <x:v>2</x:v>
      </x:c>
      <x:c r="U5392" s="23" t="n">
        <x:f>IF(P5392=0,"",T5392/P5392)</x:f>
        <x:v>0.028985507246376812</x:v>
      </x:c>
      <x:c r="V5392" s="24" t="n">
        <x:f>P5392-T5392</x:f>
        <x:v>67</x:v>
      </x:c>
      <x:c r="W5392" s="22" t="str">
        <x:v>19:00–19:59</x:v>
      </x:c>
    </x:row>
    <x:row r="5393">
      <x:c r="A5393" s="22" t="str">
        <x:v>2026-08</x:v>
      </x:c>
      <x:c r="B5393" s="22" t="str">
        <x:v>新北市</x:v>
      </x:c>
      <x:c r="C5393" s="22" t="str">
        <x:v>土城區</x:v>
      </x:c>
      <x:c r="D5393" s="22" t="str">
        <x:v>A</x:v>
      </x:c>
      <x:c r="E5393" s="36" t="str">
        <x:v>500206027</x:v>
      </x:c>
      <x:c r="F5393" s="22" t="str">
        <x:v>中山1號科技總部</x:v>
      </x:c>
      <x:c r="G5393" s="37" t="n">
        <x:v>199.81</x:v>
      </x:c>
      <x:c r="H5393" s="24" t="n">
        <x:v>31</x:v>
      </x:c>
      <x:c r="I5393" s="24" t="n">
        <x:v>21</x:v>
      </x:c>
      <x:c r="J5393" s="24" t="n">
        <x:v>5</x:v>
      </x:c>
      <x:c r="K5393" s="23" t="n">
        <x:f>IF(I5393=0,"",J5393/I5393)</x:f>
        <x:v>0.23809523809523808</x:v>
      </x:c>
      <x:c r="L5393" s="24" t="n">
        <x:v>6</x:v>
      </x:c>
      <x:c r="M5393" s="23" t="n">
        <x:f>IF(H5393=0,"",L5393/H5393)</x:f>
        <x:v>0.1935483870967742</x:v>
      </x:c>
      <x:c r="N5393" s="24" t="n">
        <x:f>H5393-L5393</x:f>
        <x:v>25</x:v>
      </x:c>
      <x:c r="O5393" s="22" t="str">
        <x:v>00:00–00:59</x:v>
      </x:c>
      <x:c r="P5393" s="24" t="n">
        <x:v>145</x:v>
      </x:c>
      <x:c r="Q5393" s="24" t="n">
        <x:v>86</x:v>
      </x:c>
      <x:c r="R5393" s="24" t="n">
        <x:v>7</x:v>
      </x:c>
      <x:c r="S5393" s="23" t="n">
        <x:f>IF(Q5393=0,"",R5393/Q5393)</x:f>
        <x:v>0.08139534883720931</x:v>
      </x:c>
      <x:c r="T5393" s="24" t="n">
        <x:v>11</x:v>
      </x:c>
      <x:c r="U5393" s="23" t="n">
        <x:f>IF(P5393=0,"",T5393/P5393)</x:f>
        <x:v>0.07586206896551724</x:v>
      </x:c>
      <x:c r="V5393" s="24" t="n">
        <x:f>P5393-T5393</x:f>
        <x:v>134</x:v>
      </x:c>
      <x:c r="W5393" s="22" t="str">
        <x:v>08:00–08:59</x:v>
      </x:c>
    </x:row>
    <x:row r="5394">
      <x:c r="A5394" s="22" t="str">
        <x:v>2026-08</x:v>
      </x:c>
      <x:c r="B5394" s="22" t="str">
        <x:v>新北市</x:v>
      </x:c>
      <x:c r="C5394" s="22" t="str">
        <x:v>土城區</x:v>
      </x:c>
      <x:c r="D5394" s="22" t="str">
        <x:v>B</x:v>
      </x:c>
      <x:c r="E5394" s="36" t="str">
        <x:v>500206028</x:v>
      </x:c>
      <x:c r="F5394" s="22" t="str">
        <x:v>長風社區</x:v>
      </x:c>
      <x:c r="G5394" s="37" t="n">
        <x:v>82.48</x:v>
      </x:c>
      <x:c r="H5394" s="24" t="n">
        <x:v>0</x:v>
      </x:c>
      <x:c r="I5394" s="24" t="n">
        <x:v>0</x:v>
      </x:c>
      <x:c r="J5394" s="24" t="n">
        <x:v>0</x:v>
      </x:c>
      <x:c r="K5394" s="23" t="str">
        <x:f>IF(I5394=0,"",J5394/I5394)</x:f>
      </x:c>
      <x:c r="L5394" s="24" t="n">
        <x:v>0</x:v>
      </x:c>
      <x:c r="M5394" s="23" t="str">
        <x:f>IF(H5394=0,"",L5394/H5394)</x:f>
      </x:c>
      <x:c r="N5394" s="24" t="n">
        <x:f>H5394-L5394</x:f>
        <x:v>0</x:v>
      </x:c>
      <x:c r="O5394" s="22" t="str"/>
      <x:c r="P5394" s="24" t="n">
        <x:v>198</x:v>
      </x:c>
      <x:c r="Q5394" s="24" t="n">
        <x:v>121</x:v>
      </x:c>
      <x:c r="R5394" s="24" t="n">
        <x:v>13</x:v>
      </x:c>
      <x:c r="S5394" s="23" t="n">
        <x:f>IF(Q5394=0,"",R5394/Q5394)</x:f>
        <x:v>0.10743801652892562</x:v>
      </x:c>
      <x:c r="T5394" s="24" t="n">
        <x:v>17</x:v>
      </x:c>
      <x:c r="U5394" s="23" t="n">
        <x:f>IF(P5394=0,"",T5394/P5394)</x:f>
        <x:v>0.08585858585858586</x:v>
      </x:c>
      <x:c r="V5394" s="24" t="n">
        <x:f>P5394-T5394</x:f>
        <x:v>181</x:v>
      </x:c>
      <x:c r="W5394" s="22" t="str">
        <x:v>08:00–08:59</x:v>
      </x:c>
    </x:row>
    <x:row r="5395">
      <x:c r="A5395" s="22" t="str">
        <x:v>2026-08</x:v>
      </x:c>
      <x:c r="B5395" s="22" t="str">
        <x:v>新北市</x:v>
      </x:c>
      <x:c r="C5395" s="22" t="str">
        <x:v>土城區</x:v>
      </x:c>
      <x:c r="D5395" s="22" t="str">
        <x:v>A</x:v>
      </x:c>
      <x:c r="E5395" s="36" t="str">
        <x:v>500206029</x:v>
      </x:c>
      <x:c r="F5395" s="22" t="str">
        <x:v>中央慶利街口(風華綠中央社區)</x:v>
      </x:c>
      <x:c r="G5395" s="37" t="n">
        <x:v>103.19</x:v>
      </x:c>
      <x:c r="H5395" s="24" t="n">
        <x:v>23</x:v>
      </x:c>
      <x:c r="I5395" s="24" t="n">
        <x:v>9</x:v>
      </x:c>
      <x:c r="J5395" s="24" t="n">
        <x:v>3</x:v>
      </x:c>
      <x:c r="K5395" s="23" t="n">
        <x:f>IF(I5395=0,"",J5395/I5395)</x:f>
        <x:v>0.3333333333333333</x:v>
      </x:c>
      <x:c r="L5395" s="24" t="n">
        <x:v>9</x:v>
      </x:c>
      <x:c r="M5395" s="23" t="n">
        <x:f>IF(H5395=0,"",L5395/H5395)</x:f>
        <x:v>0.391304347826087</x:v>
      </x:c>
      <x:c r="N5395" s="24" t="n">
        <x:f>H5395-L5395</x:f>
        <x:v>14</x:v>
      </x:c>
      <x:c r="O5395" s="22" t="str">
        <x:v>18:00–18:59</x:v>
      </x:c>
      <x:c r="P5395" s="24" t="n">
        <x:v>215</x:v>
      </x:c>
      <x:c r="Q5395" s="24" t="n">
        <x:v>115</x:v>
      </x:c>
      <x:c r="R5395" s="24" t="n">
        <x:v>13</x:v>
      </x:c>
      <x:c r="S5395" s="23" t="n">
        <x:f>IF(Q5395=0,"",R5395/Q5395)</x:f>
        <x:v>0.11304347826086956</x:v>
      </x:c>
      <x:c r="T5395" s="24" t="n">
        <x:v>19</x:v>
      </x:c>
      <x:c r="U5395" s="23" t="n">
        <x:f>IF(P5395=0,"",T5395/P5395)</x:f>
        <x:v>0.08837209302325581</x:v>
      </x:c>
      <x:c r="V5395" s="24" t="n">
        <x:f>P5395-T5395</x:f>
        <x:v>196</x:v>
      </x:c>
      <x:c r="W5395" s="22" t="str">
        <x:v>08:00–08:59</x:v>
      </x:c>
    </x:row>
    <x:row r="5396">
      <x:c r="A5396" s="22" t="str">
        <x:v>2026-08</x:v>
      </x:c>
      <x:c r="B5396" s="22" t="str">
        <x:v>新北市</x:v>
      </x:c>
      <x:c r="C5396" s="22" t="str">
        <x:v>土城區</x:v>
      </x:c>
      <x:c r="D5396" s="22" t="str">
        <x:v>B</x:v>
      </x:c>
      <x:c r="E5396" s="36" t="str">
        <x:v>500206030</x:v>
      </x:c>
      <x:c r="F5396" s="22" t="str">
        <x:v>金城裕民路口(金城舞社區)</x:v>
      </x:c>
      <x:c r="G5396" s="37" t="n">
        <x:v>85.05</x:v>
      </x:c>
      <x:c r="H5396" s="24" t="n">
        <x:v>0</x:v>
      </x:c>
      <x:c r="I5396" s="24" t="n">
        <x:v>0</x:v>
      </x:c>
      <x:c r="J5396" s="24" t="n">
        <x:v>0</x:v>
      </x:c>
      <x:c r="K5396" s="23" t="str">
        <x:f>IF(I5396=0,"",J5396/I5396)</x:f>
      </x:c>
      <x:c r="L5396" s="24" t="n">
        <x:v>0</x:v>
      </x:c>
      <x:c r="M5396" s="23" t="str">
        <x:f>IF(H5396=0,"",L5396/H5396)</x:f>
      </x:c>
      <x:c r="N5396" s="24" t="n">
        <x:f>H5396-L5396</x:f>
        <x:v>0</x:v>
      </x:c>
      <x:c r="O5396" s="22" t="str"/>
      <x:c r="P5396" s="24" t="n">
        <x:v>235</x:v>
      </x:c>
      <x:c r="Q5396" s="24" t="n">
        <x:v>134</x:v>
      </x:c>
      <x:c r="R5396" s="24" t="n">
        <x:v>11</x:v>
      </x:c>
      <x:c r="S5396" s="23" t="n">
        <x:f>IF(Q5396=0,"",R5396/Q5396)</x:f>
        <x:v>0.08208955223880597</x:v>
      </x:c>
      <x:c r="T5396" s="24" t="n">
        <x:v>15</x:v>
      </x:c>
      <x:c r="U5396" s="23" t="n">
        <x:f>IF(P5396=0,"",T5396/P5396)</x:f>
        <x:v>0.06382978723404255</x:v>
      </x:c>
      <x:c r="V5396" s="24" t="n">
        <x:f>P5396-T5396</x:f>
        <x:v>220</x:v>
      </x:c>
      <x:c r="W5396" s="22" t="str">
        <x:v>08:00–08:59</x:v>
      </x:c>
    </x:row>
    <x:row r="5397">
      <x:c r="A5397" s="22" t="str">
        <x:v>2026-08</x:v>
      </x:c>
      <x:c r="B5397" s="22" t="str">
        <x:v>新北市</x:v>
      </x:c>
      <x:c r="C5397" s="22" t="str">
        <x:v>土城區</x:v>
      </x:c>
      <x:c r="D5397" s="22" t="str">
        <x:v>C</x:v>
      </x:c>
      <x:c r="E5397" s="36" t="str">
        <x:v>500206031</x:v>
      </x:c>
      <x:c r="F5397" s="22" t="str">
        <x:v>青雲路451巷口(紐約艾美社區)</x:v>
      </x:c>
      <x:c r="G5397" s="37" t="n">
        <x:v>17.19</x:v>
      </x:c>
      <x:c r="H5397" s="24" t="n">
        <x:v>0</x:v>
      </x:c>
      <x:c r="I5397" s="24" t="n">
        <x:v>0</x:v>
      </x:c>
      <x:c r="J5397" s="24" t="n">
        <x:v>0</x:v>
      </x:c>
      <x:c r="K5397" s="23" t="str">
        <x:f>IF(I5397=0,"",J5397/I5397)</x:f>
      </x:c>
      <x:c r="L5397" s="24" t="n">
        <x:v>0</x:v>
      </x:c>
      <x:c r="M5397" s="23" t="str">
        <x:f>IF(H5397=0,"",L5397/H5397)</x:f>
      </x:c>
      <x:c r="N5397" s="24" t="n">
        <x:f>H5397-L5397</x:f>
        <x:v>0</x:v>
      </x:c>
      <x:c r="O5397" s="22" t="str"/>
      <x:c r="P5397" s="24" t="n">
        <x:v>25</x:v>
      </x:c>
      <x:c r="Q5397" s="24" t="n">
        <x:v>20</x:v>
      </x:c>
      <x:c r="R5397" s="24" t="n">
        <x:v>1</x:v>
      </x:c>
      <x:c r="S5397" s="23" t="n">
        <x:f>IF(Q5397=0,"",R5397/Q5397)</x:f>
        <x:v>0.05</x:v>
      </x:c>
      <x:c r="T5397" s="24" t="n">
        <x:v>1</x:v>
      </x:c>
      <x:c r="U5397" s="23" t="n">
        <x:f>IF(P5397=0,"",T5397/P5397)</x:f>
        <x:v>0.04</x:v>
      </x:c>
      <x:c r="V5397" s="24" t="n">
        <x:f>P5397-T5397</x:f>
        <x:v>24</x:v>
      </x:c>
      <x:c r="W5397" s="22" t="str">
        <x:v>17:00–17:59</x:v>
      </x:c>
    </x:row>
    <x:row r="5398">
      <x:c r="A5398" s="22" t="str">
        <x:v>2026-08</x:v>
      </x:c>
      <x:c r="B5398" s="22" t="str">
        <x:v>新北市</x:v>
      </x:c>
      <x:c r="C5398" s="22" t="str">
        <x:v>土城區</x:v>
      </x:c>
      <x:c r="D5398" s="22" t="str">
        <x:v>A</x:v>
      </x:c>
      <x:c r="E5398" s="36" t="str">
        <x:v>500206032</x:v>
      </x:c>
      <x:c r="F5398" s="22" t="str">
        <x:v>學士學府路口(大苑社區)</x:v>
      </x:c>
      <x:c r="G5398" s="37" t="n">
        <x:v>117.19</x:v>
      </x:c>
      <x:c r="H5398" s="24" t="n">
        <x:v>0</x:v>
      </x:c>
      <x:c r="I5398" s="24" t="n">
        <x:v>0</x:v>
      </x:c>
      <x:c r="J5398" s="24" t="n">
        <x:v>0</x:v>
      </x:c>
      <x:c r="K5398" s="23" t="str">
        <x:f>IF(I5398=0,"",J5398/I5398)</x:f>
      </x:c>
      <x:c r="L5398" s="24" t="n">
        <x:v>0</x:v>
      </x:c>
      <x:c r="M5398" s="23" t="str">
        <x:f>IF(H5398=0,"",L5398/H5398)</x:f>
      </x:c>
      <x:c r="N5398" s="24" t="n">
        <x:f>H5398-L5398</x:f>
        <x:v>0</x:v>
      </x:c>
      <x:c r="O5398" s="22" t="str"/>
      <x:c r="P5398" s="24" t="n">
        <x:v>114</x:v>
      </x:c>
      <x:c r="Q5398" s="24" t="n">
        <x:v>66</x:v>
      </x:c>
      <x:c r="R5398" s="24" t="n">
        <x:v>5</x:v>
      </x:c>
      <x:c r="S5398" s="23" t="n">
        <x:f>IF(Q5398=0,"",R5398/Q5398)</x:f>
        <x:v>0.07575757575757576</x:v>
      </x:c>
      <x:c r="T5398" s="24" t="n">
        <x:v>8</x:v>
      </x:c>
      <x:c r="U5398" s="23" t="n">
        <x:f>IF(P5398=0,"",T5398/P5398)</x:f>
        <x:v>0.07017543859649122</x:v>
      </x:c>
      <x:c r="V5398" s="24" t="n">
        <x:f>P5398-T5398</x:f>
        <x:v>106</x:v>
      </x:c>
      <x:c r="W5398" s="22" t="str">
        <x:v>09:00–09:59</x:v>
      </x:c>
    </x:row>
    <x:row r="5399">
      <x:c r="A5399" s="22" t="str">
        <x:v>2026-08</x:v>
      </x:c>
      <x:c r="B5399" s="22" t="str">
        <x:v>新北市</x:v>
      </x:c>
      <x:c r="C5399" s="22" t="str">
        <x:v>土城區</x:v>
      </x:c>
      <x:c r="D5399" s="22" t="str">
        <x:v>A</x:v>
      </x:c>
      <x:c r="E5399" s="36" t="str">
        <x:v>500206033</x:v>
      </x:c>
      <x:c r="F5399" s="22" t="str">
        <x:v>新北高工</x:v>
      </x:c>
      <x:c r="G5399" s="37" t="n">
        <x:v>170.86</x:v>
      </x:c>
      <x:c r="H5399" s="24" t="n">
        <x:v>0</x:v>
      </x:c>
      <x:c r="I5399" s="24" t="n">
        <x:v>0</x:v>
      </x:c>
      <x:c r="J5399" s="24" t="n">
        <x:v>0</x:v>
      </x:c>
      <x:c r="K5399" s="23" t="str">
        <x:f>IF(I5399=0,"",J5399/I5399)</x:f>
      </x:c>
      <x:c r="L5399" s="24" t="n">
        <x:v>0</x:v>
      </x:c>
      <x:c r="M5399" s="23" t="str">
        <x:f>IF(H5399=0,"",L5399/H5399)</x:f>
      </x:c>
      <x:c r="N5399" s="24" t="n">
        <x:f>H5399-L5399</x:f>
        <x:v>0</x:v>
      </x:c>
      <x:c r="O5399" s="22" t="str"/>
      <x:c r="P5399" s="24" t="n">
        <x:v>264</x:v>
      </x:c>
      <x:c r="Q5399" s="24" t="n">
        <x:v>121</x:v>
      </x:c>
      <x:c r="R5399" s="24" t="n">
        <x:v>2</x:v>
      </x:c>
      <x:c r="S5399" s="23" t="n">
        <x:f>IF(Q5399=0,"",R5399/Q5399)</x:f>
        <x:v>0.01652892561983471</x:v>
      </x:c>
      <x:c r="T5399" s="24" t="n">
        <x:v>2</x:v>
      </x:c>
      <x:c r="U5399" s="23" t="n">
        <x:f>IF(P5399=0,"",T5399/P5399)</x:f>
        <x:v>0.007575757575757576</x:v>
      </x:c>
      <x:c r="V5399" s="24" t="n">
        <x:f>P5399-T5399</x:f>
        <x:v>262</x:v>
      </x:c>
      <x:c r="W5399" s="22" t="str">
        <x:v>09:00–09:59</x:v>
      </x:c>
    </x:row>
    <x:row r="5400">
      <x:c r="A5400" s="22" t="str">
        <x:v>2026-08</x:v>
      </x:c>
      <x:c r="B5400" s="22" t="str">
        <x:v>新北市</x:v>
      </x:c>
      <x:c r="C5400" s="22" t="str">
        <x:v>土城區</x:v>
      </x:c>
      <x:c r="D5400" s="22" t="str">
        <x:v>C</x:v>
      </x:c>
      <x:c r="E5400" s="36" t="str">
        <x:v>500206034</x:v>
      </x:c>
      <x:c r="F5400" s="22" t="str">
        <x:v>中華裕華街口</x:v>
      </x:c>
      <x:c r="G5400" s="37" t="n">
        <x:v>42.43</x:v>
      </x:c>
      <x:c r="H5400" s="24" t="n">
        <x:v>2</x:v>
      </x:c>
      <x:c r="I5400" s="24" t="n">
        <x:v>2</x:v>
      </x:c>
      <x:c r="J5400" s="24" t="n">
        <x:v>1</x:v>
      </x:c>
      <x:c r="K5400" s="23" t="n">
        <x:f>IF(I5400=0,"",J5400/I5400)</x:f>
        <x:v>0.5</x:v>
      </x:c>
      <x:c r="L5400" s="24" t="n">
        <x:v>1</x:v>
      </x:c>
      <x:c r="M5400" s="23" t="n">
        <x:f>IF(H5400=0,"",L5400/H5400)</x:f>
        <x:v>0.5</x:v>
      </x:c>
      <x:c r="N5400" s="24" t="n">
        <x:f>H5400-L5400</x:f>
        <x:v>1</x:v>
      </x:c>
      <x:c r="O5400" s="22" t="str">
        <x:v>17:00–17:59</x:v>
      </x:c>
      <x:c r="P5400" s="24" t="n">
        <x:v>104</x:v>
      </x:c>
      <x:c r="Q5400" s="24" t="n">
        <x:v>69</x:v>
      </x:c>
      <x:c r="R5400" s="24" t="n">
        <x:v>4</x:v>
      </x:c>
      <x:c r="S5400" s="23" t="n">
        <x:f>IF(Q5400=0,"",R5400/Q5400)</x:f>
        <x:v>0.057971014492753624</x:v>
      </x:c>
      <x:c r="T5400" s="24" t="n">
        <x:v>5</x:v>
      </x:c>
      <x:c r="U5400" s="23" t="n">
        <x:f>IF(P5400=0,"",T5400/P5400)</x:f>
        <x:v>0.04807692307692308</x:v>
      </x:c>
      <x:c r="V5400" s="24" t="n">
        <x:f>P5400-T5400</x:f>
        <x:v>99</x:v>
      </x:c>
      <x:c r="W5400" s="22" t="str">
        <x:v>07:00–07:59</x:v>
      </x:c>
    </x:row>
    <x:row r="5401">
      <x:c r="A5401" s="22" t="str">
        <x:v>2026-08</x:v>
      </x:c>
      <x:c r="B5401" s="22" t="str">
        <x:v>新北市</x:v>
      </x:c>
      <x:c r="C5401" s="22" t="str">
        <x:v>土城區</x:v>
      </x:c>
      <x:c r="D5401" s="22" t="str">
        <x:v>B</x:v>
      </x:c>
      <x:c r="E5401" s="36" t="str">
        <x:v>500206035</x:v>
      </x:c>
      <x:c r="F5401" s="22" t="str">
        <x:v>金城裕民路口(中正國中)</x:v>
      </x:c>
      <x:c r="G5401" s="37" t="n">
        <x:v>98.57</x:v>
      </x:c>
      <x:c r="H5401" s="24" t="n">
        <x:v>0</x:v>
      </x:c>
      <x:c r="I5401" s="24" t="n">
        <x:v>0</x:v>
      </x:c>
      <x:c r="J5401" s="24" t="n">
        <x:v>0</x:v>
      </x:c>
      <x:c r="K5401" s="23" t="str">
        <x:f>IF(I5401=0,"",J5401/I5401)</x:f>
      </x:c>
      <x:c r="L5401" s="24" t="n">
        <x:v>0</x:v>
      </x:c>
      <x:c r="M5401" s="23" t="str">
        <x:f>IF(H5401=0,"",L5401/H5401)</x:f>
      </x:c>
      <x:c r="N5401" s="24" t="n">
        <x:f>H5401-L5401</x:f>
        <x:v>0</x:v>
      </x:c>
      <x:c r="O5401" s="22" t="str"/>
      <x:c r="P5401" s="24" t="n">
        <x:v>307</x:v>
      </x:c>
      <x:c r="Q5401" s="24" t="n">
        <x:v>142</x:v>
      </x:c>
      <x:c r="R5401" s="24" t="n">
        <x:v>1</x:v>
      </x:c>
      <x:c r="S5401" s="23" t="n">
        <x:f>IF(Q5401=0,"",R5401/Q5401)</x:f>
        <x:v>0.007042253521126761</x:v>
      </x:c>
      <x:c r="T5401" s="24" t="n">
        <x:v>1</x:v>
      </x:c>
      <x:c r="U5401" s="23" t="n">
        <x:f>IF(P5401=0,"",T5401/P5401)</x:f>
        <x:v>0.003257328990228013</x:v>
      </x:c>
      <x:c r="V5401" s="24" t="n">
        <x:f>P5401-T5401</x:f>
        <x:v>306</x:v>
      </x:c>
      <x:c r="W5401" s="22" t="str">
        <x:v>08:00–08:59</x:v>
      </x:c>
    </x:row>
    <x:row r="5402">
      <x:c r="A5402" s="22" t="str">
        <x:v>2026-08</x:v>
      </x:c>
      <x:c r="B5402" s="22" t="str">
        <x:v>新北市</x:v>
      </x:c>
      <x:c r="C5402" s="22" t="str">
        <x:v>土城區</x:v>
      </x:c>
      <x:c r="D5402" s="22" t="str">
        <x:v>B</x:v>
      </x:c>
      <x:c r="E5402" s="36" t="str">
        <x:v>500206036</x:v>
      </x:c>
      <x:c r="F5402" s="22" t="str">
        <x:v>中華中央路一段242巷口</x:v>
      </x:c>
      <x:c r="G5402" s="37" t="n">
        <x:v>78.86</x:v>
      </x:c>
      <x:c r="H5402" s="24" t="n">
        <x:v>0</x:v>
      </x:c>
      <x:c r="I5402" s="24" t="n">
        <x:v>0</x:v>
      </x:c>
      <x:c r="J5402" s="24" t="n">
        <x:v>0</x:v>
      </x:c>
      <x:c r="K5402" s="23" t="str">
        <x:f>IF(I5402=0,"",J5402/I5402)</x:f>
      </x:c>
      <x:c r="L5402" s="24" t="n">
        <x:v>0</x:v>
      </x:c>
      <x:c r="M5402" s="23" t="str">
        <x:f>IF(H5402=0,"",L5402/H5402)</x:f>
      </x:c>
      <x:c r="N5402" s="24" t="n">
        <x:f>H5402-L5402</x:f>
        <x:v>0</x:v>
      </x:c>
      <x:c r="O5402" s="22" t="str"/>
      <x:c r="P5402" s="24" t="n">
        <x:v>114</x:v>
      </x:c>
      <x:c r="Q5402" s="24" t="n">
        <x:v>73</x:v>
      </x:c>
      <x:c r="R5402" s="24" t="n">
        <x:v>4</x:v>
      </x:c>
      <x:c r="S5402" s="23" t="n">
        <x:f>IF(Q5402=0,"",R5402/Q5402)</x:f>
        <x:v>0.0547945205479452</x:v>
      </x:c>
      <x:c r="T5402" s="24" t="n">
        <x:v>5</x:v>
      </x:c>
      <x:c r="U5402" s="23" t="n">
        <x:f>IF(P5402=0,"",T5402/P5402)</x:f>
        <x:v>0.043859649122807015</x:v>
      </x:c>
      <x:c r="V5402" s="24" t="n">
        <x:f>P5402-T5402</x:f>
        <x:v>109</x:v>
      </x:c>
      <x:c r="W5402" s="22" t="str">
        <x:v>08:00–08:59</x:v>
      </x:c>
    </x:row>
    <x:row r="5403">
      <x:c r="A5403" s="22" t="str">
        <x:v>2026-08</x:v>
      </x:c>
      <x:c r="B5403" s="22" t="str">
        <x:v>新北市</x:v>
      </x:c>
      <x:c r="C5403" s="22" t="str">
        <x:v>土城區</x:v>
      </x:c>
      <x:c r="D5403" s="22" t="str">
        <x:v>B</x:v>
      </x:c>
      <x:c r="E5403" s="36" t="str">
        <x:v>500206037</x:v>
      </x:c>
      <x:c r="F5403" s="22" t="str">
        <x:v>員林社區公園</x:v>
      </x:c>
      <x:c r="G5403" s="37" t="n">
        <x:v>95.14</x:v>
      </x:c>
      <x:c r="H5403" s="24" t="n">
        <x:v>0</x:v>
      </x:c>
      <x:c r="I5403" s="24" t="n">
        <x:v>0</x:v>
      </x:c>
      <x:c r="J5403" s="24" t="n">
        <x:v>0</x:v>
      </x:c>
      <x:c r="K5403" s="23" t="str">
        <x:f>IF(I5403=0,"",J5403/I5403)</x:f>
      </x:c>
      <x:c r="L5403" s="24" t="n">
        <x:v>0</x:v>
      </x:c>
      <x:c r="M5403" s="23" t="str">
        <x:f>IF(H5403=0,"",L5403/H5403)</x:f>
      </x:c>
      <x:c r="N5403" s="24" t="n">
        <x:f>H5403-L5403</x:f>
        <x:v>0</x:v>
      </x:c>
      <x:c r="O5403" s="22" t="str"/>
      <x:c r="P5403" s="24" t="n">
        <x:v>134</x:v>
      </x:c>
      <x:c r="Q5403" s="24" t="n">
        <x:v>76</x:v>
      </x:c>
      <x:c r="R5403" s="24" t="n">
        <x:v>0</x:v>
      </x:c>
      <x:c r="S5403" s="23" t="n">
        <x:f>IF(Q5403=0,"",R5403/Q5403)</x:f>
        <x:v>0</x:v>
      </x:c>
      <x:c r="T5403" s="24" t="n">
        <x:v>0</x:v>
      </x:c>
      <x:c r="U5403" s="23" t="n">
        <x:f>IF(P5403=0,"",T5403/P5403)</x:f>
        <x:v>0</x:v>
      </x:c>
      <x:c r="V5403" s="24" t="n">
        <x:f>P5403-T5403</x:f>
        <x:v>134</x:v>
      </x:c>
      <x:c r="W5403" s="22" t="str">
        <x:v>11:00–11:59</x:v>
      </x:c>
    </x:row>
    <x:row r="5404">
      <x:c r="A5404" s="22" t="str">
        <x:v>2026-08</x:v>
      </x:c>
      <x:c r="B5404" s="22" t="str">
        <x:v>新北市</x:v>
      </x:c>
      <x:c r="C5404" s="22" t="str">
        <x:v>土城區</x:v>
      </x:c>
      <x:c r="D5404" s="22" t="str">
        <x:v>A</x:v>
      </x:c>
      <x:c r="E5404" s="36" t="str">
        <x:v>500206038</x:v>
      </x:c>
      <x:c r="F5404" s="22" t="str">
        <x:v>延和社區公園</x:v>
      </x:c>
      <x:c r="G5404" s="37" t="n">
        <x:v>159.48</x:v>
      </x:c>
      <x:c r="H5404" s="24" t="n">
        <x:v>1</x:v>
      </x:c>
      <x:c r="I5404" s="24" t="n">
        <x:v>1</x:v>
      </x:c>
      <x:c r="J5404" s="24" t="n">
        <x:v>0</x:v>
      </x:c>
      <x:c r="K5404" s="23" t="n">
        <x:f>IF(I5404=0,"",J5404/I5404)</x:f>
        <x:v>0</x:v>
      </x:c>
      <x:c r="L5404" s="24" t="n">
        <x:v>0</x:v>
      </x:c>
      <x:c r="M5404" s="23" t="n">
        <x:f>IF(H5404=0,"",L5404/H5404)</x:f>
        <x:v>0</x:v>
      </x:c>
      <x:c r="N5404" s="24" t="n">
        <x:f>H5404-L5404</x:f>
        <x:v>1</x:v>
      </x:c>
      <x:c r="O5404" s="22" t="str">
        <x:v>23:00–23:59</x:v>
      </x:c>
      <x:c r="P5404" s="24" t="n">
        <x:v>250</x:v>
      </x:c>
      <x:c r="Q5404" s="24" t="n">
        <x:v>122</x:v>
      </x:c>
      <x:c r="R5404" s="24" t="n">
        <x:v>1</x:v>
      </x:c>
      <x:c r="S5404" s="23" t="n">
        <x:f>IF(Q5404=0,"",R5404/Q5404)</x:f>
        <x:v>0.00819672131147541</x:v>
      </x:c>
      <x:c r="T5404" s="24" t="n">
        <x:v>1</x:v>
      </x:c>
      <x:c r="U5404" s="23" t="n">
        <x:f>IF(P5404=0,"",T5404/P5404)</x:f>
        <x:v>0.004</x:v>
      </x:c>
      <x:c r="V5404" s="24" t="n">
        <x:f>P5404-T5404</x:f>
        <x:v>249</x:v>
      </x:c>
      <x:c r="W5404" s="22" t="str">
        <x:v>13:00–13:59</x:v>
      </x:c>
    </x:row>
    <x:row r="5405">
      <x:c r="A5405" s="22" t="str">
        <x:v>2026-08</x:v>
      </x:c>
      <x:c r="B5405" s="22" t="str">
        <x:v>新北市</x:v>
      </x:c>
      <x:c r="C5405" s="22" t="str">
        <x:v>土城區</x:v>
      </x:c>
      <x:c r="D5405" s="22" t="str">
        <x:v>A</x:v>
      </x:c>
      <x:c r="E5405" s="36" t="str">
        <x:v>500206039</x:v>
      </x:c>
      <x:c r="F5405" s="22" t="str">
        <x:v>青山廣場</x:v>
      </x:c>
      <x:c r="G5405" s="37" t="n">
        <x:v>127.29</x:v>
      </x:c>
      <x:c r="H5405" s="24" t="n">
        <x:v>3</x:v>
      </x:c>
      <x:c r="I5405" s="24" t="n">
        <x:v>2</x:v>
      </x:c>
      <x:c r="J5405" s="24" t="n">
        <x:v>0</x:v>
      </x:c>
      <x:c r="K5405" s="23" t="n">
        <x:f>IF(I5405=0,"",J5405/I5405)</x:f>
        <x:v>0</x:v>
      </x:c>
      <x:c r="L5405" s="24" t="n">
        <x:v>0</x:v>
      </x:c>
      <x:c r="M5405" s="23" t="n">
        <x:f>IF(H5405=0,"",L5405/H5405)</x:f>
        <x:v>0</x:v>
      </x:c>
      <x:c r="N5405" s="24" t="n">
        <x:f>H5405-L5405</x:f>
        <x:v>3</x:v>
      </x:c>
      <x:c r="O5405" s="22" t="str">
        <x:v>07:00–07:59</x:v>
      </x:c>
      <x:c r="P5405" s="24" t="n">
        <x:v>243</x:v>
      </x:c>
      <x:c r="Q5405" s="24" t="n">
        <x:v>119</x:v>
      </x:c>
      <x:c r="R5405" s="24" t="n">
        <x:v>3</x:v>
      </x:c>
      <x:c r="S5405" s="23" t="n">
        <x:f>IF(Q5405=0,"",R5405/Q5405)</x:f>
        <x:v>0.025210084033613446</x:v>
      </x:c>
      <x:c r="T5405" s="24" t="n">
        <x:v>5</x:v>
      </x:c>
      <x:c r="U5405" s="23" t="n">
        <x:f>IF(P5405=0,"",T5405/P5405)</x:f>
        <x:v>0.0205761316872428</x:v>
      </x:c>
      <x:c r="V5405" s="24" t="n">
        <x:f>P5405-T5405</x:f>
        <x:v>238</x:v>
      </x:c>
      <x:c r="W5405" s="22" t="str">
        <x:v>15:00–15:59</x:v>
      </x:c>
    </x:row>
    <x:row r="5406">
      <x:c r="A5406" s="22" t="str">
        <x:v>2026-08</x:v>
      </x:c>
      <x:c r="B5406" s="22" t="str">
        <x:v>新北市</x:v>
      </x:c>
      <x:c r="C5406" s="22" t="str">
        <x:v>土城區</x:v>
      </x:c>
      <x:c r="D5406" s="22" t="str">
        <x:v>B</x:v>
      </x:c>
      <x:c r="E5406" s="36" t="str">
        <x:v>500206040</x:v>
      </x:c>
      <x:c r="F5406" s="22" t="str">
        <x:v>立德青雲路口</x:v>
      </x:c>
      <x:c r="G5406" s="37" t="n">
        <x:v>77.1</x:v>
      </x:c>
      <x:c r="H5406" s="24" t="n">
        <x:v>0</x:v>
      </x:c>
      <x:c r="I5406" s="24" t="n">
        <x:v>0</x:v>
      </x:c>
      <x:c r="J5406" s="24" t="n">
        <x:v>0</x:v>
      </x:c>
      <x:c r="K5406" s="23" t="str">
        <x:f>IF(I5406=0,"",J5406/I5406)</x:f>
      </x:c>
      <x:c r="L5406" s="24" t="n">
        <x:v>0</x:v>
      </x:c>
      <x:c r="M5406" s="23" t="str">
        <x:f>IF(H5406=0,"",L5406/H5406)</x:f>
      </x:c>
      <x:c r="N5406" s="24" t="n">
        <x:f>H5406-L5406</x:f>
        <x:v>0</x:v>
      </x:c>
      <x:c r="O5406" s="22" t="str"/>
      <x:c r="P5406" s="24" t="n">
        <x:v>236</x:v>
      </x:c>
      <x:c r="Q5406" s="24" t="n">
        <x:v>128</x:v>
      </x:c>
      <x:c r="R5406" s="24" t="n">
        <x:v>2</x:v>
      </x:c>
      <x:c r="S5406" s="23" t="n">
        <x:f>IF(Q5406=0,"",R5406/Q5406)</x:f>
        <x:v>0.015625</x:v>
      </x:c>
      <x:c r="T5406" s="24" t="n">
        <x:v>2</x:v>
      </x:c>
      <x:c r="U5406" s="23" t="n">
        <x:f>IF(P5406=0,"",T5406/P5406)</x:f>
        <x:v>0.00847457627118644</x:v>
      </x:c>
      <x:c r="V5406" s="24" t="n">
        <x:f>P5406-T5406</x:f>
        <x:v>234</x:v>
      </x:c>
      <x:c r="W5406" s="22" t="str">
        <x:v>08:00–08:59</x:v>
      </x:c>
    </x:row>
    <x:row r="5407">
      <x:c r="A5407" s="22" t="str">
        <x:v>2026-08</x:v>
      </x:c>
      <x:c r="B5407" s="22" t="str">
        <x:v>新北市</x:v>
      </x:c>
      <x:c r="C5407" s="22" t="str">
        <x:v>土城區</x:v>
      </x:c>
      <x:c r="D5407" s="22" t="str">
        <x:v>A</x:v>
      </x:c>
      <x:c r="E5407" s="36" t="str">
        <x:v>500206041</x:v>
      </x:c>
      <x:c r="F5407" s="22" t="str">
        <x:v>廣福派出所</x:v>
      </x:c>
      <x:c r="G5407" s="37" t="n">
        <x:v>194.29</x:v>
      </x:c>
      <x:c r="H5407" s="24" t="n">
        <x:v>0</x:v>
      </x:c>
      <x:c r="I5407" s="24" t="n">
        <x:v>0</x:v>
      </x:c>
      <x:c r="J5407" s="24" t="n">
        <x:v>0</x:v>
      </x:c>
      <x:c r="K5407" s="23" t="str">
        <x:f>IF(I5407=0,"",J5407/I5407)</x:f>
      </x:c>
      <x:c r="L5407" s="24" t="n">
        <x:v>0</x:v>
      </x:c>
      <x:c r="M5407" s="23" t="str">
        <x:f>IF(H5407=0,"",L5407/H5407)</x:f>
      </x:c>
      <x:c r="N5407" s="24" t="n">
        <x:f>H5407-L5407</x:f>
        <x:v>0</x:v>
      </x:c>
      <x:c r="O5407" s="22" t="str"/>
      <x:c r="P5407" s="24" t="n">
        <x:v>480</x:v>
      </x:c>
      <x:c r="Q5407" s="24" t="n">
        <x:v>175</x:v>
      </x:c>
      <x:c r="R5407" s="24" t="n">
        <x:v>6</x:v>
      </x:c>
      <x:c r="S5407" s="23" t="n">
        <x:f>IF(Q5407=0,"",R5407/Q5407)</x:f>
        <x:v>0.03428571428571429</x:v>
      </x:c>
      <x:c r="T5407" s="24" t="n">
        <x:v>20</x:v>
      </x:c>
      <x:c r="U5407" s="23" t="n">
        <x:f>IF(P5407=0,"",T5407/P5407)</x:f>
        <x:v>0.041666666666666664</x:v>
      </x:c>
      <x:c r="V5407" s="24" t="n">
        <x:f>P5407-T5407</x:f>
        <x:v>460</x:v>
      </x:c>
      <x:c r="W5407" s="22" t="str">
        <x:v>08:00–08:59</x:v>
      </x:c>
    </x:row>
    <x:row r="5408">
      <x:c r="A5408" s="22" t="str">
        <x:v>2026-08</x:v>
      </x:c>
      <x:c r="B5408" s="22" t="str">
        <x:v>新北市</x:v>
      </x:c>
      <x:c r="C5408" s="22" t="str">
        <x:v>土城區</x:v>
      </x:c>
      <x:c r="D5408" s="22" t="str">
        <x:v>C</x:v>
      </x:c>
      <x:c r="E5408" s="36" t="str">
        <x:v>500206042</x:v>
      </x:c>
      <x:c r="F5408" s="22" t="str">
        <x:v>延吉街291巷口</x:v>
      </x:c>
      <x:c r="G5408" s="37" t="n">
        <x:v>46.86</x:v>
      </x:c>
      <x:c r="H5408" s="24" t="n">
        <x:v>13</x:v>
      </x:c>
      <x:c r="I5408" s="24" t="n">
        <x:v>13</x:v>
      </x:c>
      <x:c r="J5408" s="24" t="n">
        <x:v>1</x:v>
      </x:c>
      <x:c r="K5408" s="23" t="n">
        <x:f>IF(I5408=0,"",J5408/I5408)</x:f>
        <x:v>0.07692307692307693</x:v>
      </x:c>
      <x:c r="L5408" s="24" t="n">
        <x:v>1</x:v>
      </x:c>
      <x:c r="M5408" s="23" t="n">
        <x:f>IF(H5408=0,"",L5408/H5408)</x:f>
        <x:v>0.07692307692307693</x:v>
      </x:c>
      <x:c r="N5408" s="24" t="n">
        <x:f>H5408-L5408</x:f>
        <x:v>12</x:v>
      </x:c>
      <x:c r="O5408" s="22" t="str">
        <x:v>05:00–05:59</x:v>
      </x:c>
      <x:c r="P5408" s="24" t="n">
        <x:v>240</x:v>
      </x:c>
      <x:c r="Q5408" s="24" t="n">
        <x:v>157</x:v>
      </x:c>
      <x:c r="R5408" s="24" t="n">
        <x:v>16</x:v>
      </x:c>
      <x:c r="S5408" s="23" t="n">
        <x:f>IF(Q5408=0,"",R5408/Q5408)</x:f>
        <x:v>0.10191082802547771</x:v>
      </x:c>
      <x:c r="T5408" s="24" t="n">
        <x:v>21</x:v>
      </x:c>
      <x:c r="U5408" s="23" t="n">
        <x:f>IF(P5408=0,"",T5408/P5408)</x:f>
        <x:v>0.0875</x:v>
      </x:c>
      <x:c r="V5408" s="24" t="n">
        <x:f>P5408-T5408</x:f>
        <x:v>219</x:v>
      </x:c>
      <x:c r="W5408" s="22" t="str">
        <x:v>09:00–09:59</x:v>
      </x:c>
    </x:row>
    <x:row r="5409">
      <x:c r="A5409" s="22" t="str">
        <x:v>2026-08</x:v>
      </x:c>
      <x:c r="B5409" s="22" t="str">
        <x:v>新北市</x:v>
      </x:c>
      <x:c r="C5409" s="22" t="str">
        <x:v>土城區</x:v>
      </x:c>
      <x:c r="D5409" s="22" t="str">
        <x:v>A</x:v>
      </x:c>
      <x:c r="E5409" s="36" t="str">
        <x:v>500206043</x:v>
      </x:c>
      <x:c r="F5409" s="22" t="str">
        <x:v>清水高中</x:v>
      </x:c>
      <x:c r="G5409" s="37" t="n">
        <x:v>109.76</x:v>
      </x:c>
      <x:c r="H5409" s="24" t="n">
        <x:v>5</x:v>
      </x:c>
      <x:c r="I5409" s="24" t="n">
        <x:v>1</x:v>
      </x:c>
      <x:c r="J5409" s="24" t="n">
        <x:v>1</x:v>
      </x:c>
      <x:c r="K5409" s="23" t="n">
        <x:f>IF(I5409=0,"",J5409/I5409)</x:f>
        <x:v>1</x:v>
      </x:c>
      <x:c r="L5409" s="24" t="n">
        <x:v>5</x:v>
      </x:c>
      <x:c r="M5409" s="23" t="n">
        <x:f>IF(H5409=0,"",L5409/H5409)</x:f>
        <x:v>1</x:v>
      </x:c>
      <x:c r="N5409" s="24" t="n">
        <x:f>H5409-L5409</x:f>
        <x:v>0</x:v>
      </x:c>
      <x:c r="O5409" s="22" t="str"/>
      <x:c r="P5409" s="24" t="n">
        <x:v>163</x:v>
      </x:c>
      <x:c r="Q5409" s="24" t="n">
        <x:v>73</x:v>
      </x:c>
      <x:c r="R5409" s="24" t="n">
        <x:v>1</x:v>
      </x:c>
      <x:c r="S5409" s="23" t="n">
        <x:f>IF(Q5409=0,"",R5409/Q5409)</x:f>
        <x:v>0.0136986301369863</x:v>
      </x:c>
      <x:c r="T5409" s="24" t="n">
        <x:v>1</x:v>
      </x:c>
      <x:c r="U5409" s="23" t="n">
        <x:f>IF(P5409=0,"",T5409/P5409)</x:f>
        <x:v>0.006134969325153374</x:v>
      </x:c>
      <x:c r="V5409" s="24" t="n">
        <x:f>P5409-T5409</x:f>
        <x:v>162</x:v>
      </x:c>
      <x:c r="W5409" s="22" t="str">
        <x:v>17:00–17:59</x:v>
      </x:c>
    </x:row>
    <x:row r="5410">
      <x:c r="A5410" s="22" t="str">
        <x:v>2026-08</x:v>
      </x:c>
      <x:c r="B5410" s="22" t="str">
        <x:v>新北市</x:v>
      </x:c>
      <x:c r="C5410" s="22" t="str">
        <x:v>土城區</x:v>
      </x:c>
      <x:c r="D5410" s="22" t="str">
        <x:v>B</x:v>
      </x:c>
      <x:c r="E5410" s="36" t="str">
        <x:v>500206044</x:v>
      </x:c>
      <x:c r="F5410" s="22" t="str">
        <x:v>裕民路口(清水路)</x:v>
      </x:c>
      <x:c r="G5410" s="37" t="n">
        <x:v>66.19</x:v>
      </x:c>
      <x:c r="H5410" s="24" t="n">
        <x:v>0</x:v>
      </x:c>
      <x:c r="I5410" s="24" t="n">
        <x:v>0</x:v>
      </x:c>
      <x:c r="J5410" s="24" t="n">
        <x:v>0</x:v>
      </x:c>
      <x:c r="K5410" s="23" t="str">
        <x:f>IF(I5410=0,"",J5410/I5410)</x:f>
      </x:c>
      <x:c r="L5410" s="24" t="n">
        <x:v>0</x:v>
      </x:c>
      <x:c r="M5410" s="23" t="str">
        <x:f>IF(H5410=0,"",L5410/H5410)</x:f>
      </x:c>
      <x:c r="N5410" s="24" t="n">
        <x:f>H5410-L5410</x:f>
        <x:v>0</x:v>
      </x:c>
      <x:c r="O5410" s="22" t="str"/>
      <x:c r="P5410" s="24" t="n">
        <x:v>93</x:v>
      </x:c>
      <x:c r="Q5410" s="24" t="n">
        <x:v>67</x:v>
      </x:c>
      <x:c r="R5410" s="24" t="n">
        <x:v>3</x:v>
      </x:c>
      <x:c r="S5410" s="23" t="n">
        <x:f>IF(Q5410=0,"",R5410/Q5410)</x:f>
        <x:v>0.04477611940298507</x:v>
      </x:c>
      <x:c r="T5410" s="24" t="n">
        <x:v>3</x:v>
      </x:c>
      <x:c r="U5410" s="23" t="n">
        <x:f>IF(P5410=0,"",T5410/P5410)</x:f>
        <x:v>0.03225806451612903</x:v>
      </x:c>
      <x:c r="V5410" s="24" t="n">
        <x:f>P5410-T5410</x:f>
        <x:v>90</x:v>
      </x:c>
      <x:c r="W5410" s="22" t="str">
        <x:v>17:00–17:59</x:v>
      </x:c>
    </x:row>
    <x:row r="5411">
      <x:c r="A5411" s="22" t="str">
        <x:v>2026-08</x:v>
      </x:c>
      <x:c r="B5411" s="22" t="str">
        <x:v>新北市</x:v>
      </x:c>
      <x:c r="C5411" s="22" t="str">
        <x:v>土城區</x:v>
      </x:c>
      <x:c r="D5411" s="22" t="str">
        <x:v>C</x:v>
      </x:c>
      <x:c r="E5411" s="36" t="str">
        <x:v>500206045</x:v>
      </x:c>
      <x:c r="F5411" s="22" t="str">
        <x:v>青隆青福街口</x:v>
      </x:c>
      <x:c r="G5411" s="37" t="n">
        <x:v>37.1</x:v>
      </x:c>
      <x:c r="H5411" s="24" t="n">
        <x:v>0</x:v>
      </x:c>
      <x:c r="I5411" s="24" t="n">
        <x:v>0</x:v>
      </x:c>
      <x:c r="J5411" s="24" t="n">
        <x:v>0</x:v>
      </x:c>
      <x:c r="K5411" s="23" t="str">
        <x:f>IF(I5411=0,"",J5411/I5411)</x:f>
      </x:c>
      <x:c r="L5411" s="24" t="n">
        <x:v>0</x:v>
      </x:c>
      <x:c r="M5411" s="23" t="str">
        <x:f>IF(H5411=0,"",L5411/H5411)</x:f>
      </x:c>
      <x:c r="N5411" s="24" t="n">
        <x:f>H5411-L5411</x:f>
        <x:v>0</x:v>
      </x:c>
      <x:c r="O5411" s="22" t="str"/>
      <x:c r="P5411" s="24" t="n">
        <x:v>49</x:v>
      </x:c>
      <x:c r="Q5411" s="24" t="n">
        <x:v>38</x:v>
      </x:c>
      <x:c r="R5411" s="24" t="n">
        <x:v>3</x:v>
      </x:c>
      <x:c r="S5411" s="23" t="n">
        <x:f>IF(Q5411=0,"",R5411/Q5411)</x:f>
        <x:v>0.07894736842105263</x:v>
      </x:c>
      <x:c r="T5411" s="24" t="n">
        <x:v>3</x:v>
      </x:c>
      <x:c r="U5411" s="23" t="n">
        <x:f>IF(P5411=0,"",T5411/P5411)</x:f>
        <x:v>0.061224489795918366</x:v>
      </x:c>
      <x:c r="V5411" s="24" t="n">
        <x:f>P5411-T5411</x:f>
        <x:v>46</x:v>
      </x:c>
      <x:c r="W5411" s="22" t="str">
        <x:v>07:00–07:59</x:v>
      </x:c>
    </x:row>
    <x:row r="5412">
      <x:c r="A5412" s="22" t="str">
        <x:v>2026-08</x:v>
      </x:c>
      <x:c r="B5412" s="22" t="str">
        <x:v>新北市</x:v>
      </x:c>
      <x:c r="C5412" s="22" t="str">
        <x:v>土城區</x:v>
      </x:c>
      <x:c r="D5412" s="22" t="str">
        <x:v>C</x:v>
      </x:c>
      <x:c r="E5412" s="36" t="str">
        <x:v>500206046</x:v>
      </x:c>
      <x:c r="F5412" s="22" t="str">
        <x:v>中華日新街口</x:v>
      </x:c>
      <x:c r="G5412" s="37" t="n">
        <x:v>15.1</x:v>
      </x:c>
      <x:c r="H5412" s="24" t="n">
        <x:v>1</x:v>
      </x:c>
      <x:c r="I5412" s="24" t="n">
        <x:v>1</x:v>
      </x:c>
      <x:c r="J5412" s="24" t="n">
        <x:v>1</x:v>
      </x:c>
      <x:c r="K5412" s="23" t="n">
        <x:f>IF(I5412=0,"",J5412/I5412)</x:f>
        <x:v>1</x:v>
      </x:c>
      <x:c r="L5412" s="24" t="n">
        <x:v>1</x:v>
      </x:c>
      <x:c r="M5412" s="23" t="n">
        <x:f>IF(H5412=0,"",L5412/H5412)</x:f>
        <x:v>1</x:v>
      </x:c>
      <x:c r="N5412" s="24" t="n">
        <x:f>H5412-L5412</x:f>
        <x:v>0</x:v>
      </x:c>
      <x:c r="O5412" s="22" t="str"/>
      <x:c r="P5412" s="24" t="n">
        <x:v>44</x:v>
      </x:c>
      <x:c r="Q5412" s="24" t="n">
        <x:v>38</x:v>
      </x:c>
      <x:c r="R5412" s="24" t="n">
        <x:v>2</x:v>
      </x:c>
      <x:c r="S5412" s="23" t="n">
        <x:f>IF(Q5412=0,"",R5412/Q5412)</x:f>
        <x:v>0.05263157894736842</x:v>
      </x:c>
      <x:c r="T5412" s="24" t="n">
        <x:v>2</x:v>
      </x:c>
      <x:c r="U5412" s="23" t="n">
        <x:f>IF(P5412=0,"",T5412/P5412)</x:f>
        <x:v>0.045454545454545456</x:v>
      </x:c>
      <x:c r="V5412" s="24" t="n">
        <x:f>P5412-T5412</x:f>
        <x:v>42</x:v>
      </x:c>
      <x:c r="W5412" s="22" t="str">
        <x:v>18:00–18:59</x:v>
      </x:c>
    </x:row>
    <x:row r="5413">
      <x:c r="A5413" s="22" t="str">
        <x:v>2026-08</x:v>
      </x:c>
      <x:c r="B5413" s="22" t="str">
        <x:v>新北市</x:v>
      </x:c>
      <x:c r="C5413" s="22" t="str">
        <x:v>土城區</x:v>
      </x:c>
      <x:c r="D5413" s="22" t="str">
        <x:v>C</x:v>
      </x:c>
      <x:c r="E5413" s="36" t="str">
        <x:v>500206047</x:v>
      </x:c>
      <x:c r="F5413" s="22" t="str">
        <x:v>清水高中(國際路)</x:v>
      </x:c>
      <x:c r="G5413" s="37" t="n">
        <x:v>45.67</x:v>
      </x:c>
      <x:c r="H5413" s="24" t="n">
        <x:v>5</x:v>
      </x:c>
      <x:c r="I5413" s="24" t="n">
        <x:v>5</x:v>
      </x:c>
      <x:c r="J5413" s="24" t="n">
        <x:v>1</x:v>
      </x:c>
      <x:c r="K5413" s="23" t="n">
        <x:f>IF(I5413=0,"",J5413/I5413)</x:f>
        <x:v>0.2</x:v>
      </x:c>
      <x:c r="L5413" s="24" t="n">
        <x:v>1</x:v>
      </x:c>
      <x:c r="M5413" s="23" t="n">
        <x:f>IF(H5413=0,"",L5413/H5413)</x:f>
        <x:v>0.2</x:v>
      </x:c>
      <x:c r="N5413" s="24" t="n">
        <x:f>H5413-L5413</x:f>
        <x:v>4</x:v>
      </x:c>
      <x:c r="O5413" s="22" t="str">
        <x:v>05:00–05:59</x:v>
      </x:c>
      <x:c r="P5413" s="24" t="n">
        <x:v>123</x:v>
      </x:c>
      <x:c r="Q5413" s="24" t="n">
        <x:v>82</x:v>
      </x:c>
      <x:c r="R5413" s="24" t="n">
        <x:v>2</x:v>
      </x:c>
      <x:c r="S5413" s="23" t="n">
        <x:f>IF(Q5413=0,"",R5413/Q5413)</x:f>
        <x:v>0.024390243902439025</x:v>
      </x:c>
      <x:c r="T5413" s="24" t="n">
        <x:v>5</x:v>
      </x:c>
      <x:c r="U5413" s="23" t="n">
        <x:f>IF(P5413=0,"",T5413/P5413)</x:f>
        <x:v>0.04065040650406504</x:v>
      </x:c>
      <x:c r="V5413" s="24" t="n">
        <x:f>P5413-T5413</x:f>
        <x:v>118</x:v>
      </x:c>
      <x:c r="W5413" s="22" t="str">
        <x:v>16:00–16:59</x:v>
      </x:c>
    </x:row>
    <x:row r="5414">
      <x:c r="A5414" s="22" t="str">
        <x:v>2026-08</x:v>
      </x:c>
      <x:c r="B5414" s="22" t="str">
        <x:v>新北市</x:v>
      </x:c>
      <x:c r="C5414" s="22" t="str">
        <x:v>土城區</x:v>
      </x:c>
      <x:c r="D5414" s="22" t="str">
        <x:v>C</x:v>
      </x:c>
      <x:c r="E5414" s="36" t="str">
        <x:v>500206048</x:v>
      </x:c>
      <x:c r="F5414" s="22" t="str">
        <x:v>延吉街111巷1弄</x:v>
      </x:c>
      <x:c r="G5414" s="37" t="n">
        <x:v>42.52</x:v>
      </x:c>
      <x:c r="H5414" s="24" t="n">
        <x:v>0</x:v>
      </x:c>
      <x:c r="I5414" s="24" t="n">
        <x:v>0</x:v>
      </x:c>
      <x:c r="J5414" s="24" t="n">
        <x:v>0</x:v>
      </x:c>
      <x:c r="K5414" s="23" t="str">
        <x:f>IF(I5414=0,"",J5414/I5414)</x:f>
      </x:c>
      <x:c r="L5414" s="24" t="n">
        <x:v>0</x:v>
      </x:c>
      <x:c r="M5414" s="23" t="str">
        <x:f>IF(H5414=0,"",L5414/H5414)</x:f>
      </x:c>
      <x:c r="N5414" s="24" t="n">
        <x:f>H5414-L5414</x:f>
        <x:v>0</x:v>
      </x:c>
      <x:c r="O5414" s="22" t="str"/>
      <x:c r="P5414" s="24" t="n">
        <x:v>102</x:v>
      </x:c>
      <x:c r="Q5414" s="24" t="n">
        <x:v>69</x:v>
      </x:c>
      <x:c r="R5414" s="24" t="n">
        <x:v>0</x:v>
      </x:c>
      <x:c r="S5414" s="23" t="n">
        <x:f>IF(Q5414=0,"",R5414/Q5414)</x:f>
        <x:v>0</x:v>
      </x:c>
      <x:c r="T5414" s="24" t="n">
        <x:v>0</x:v>
      </x:c>
      <x:c r="U5414" s="23" t="n">
        <x:f>IF(P5414=0,"",T5414/P5414)</x:f>
        <x:v>0</x:v>
      </x:c>
      <x:c r="V5414" s="24" t="n">
        <x:f>P5414-T5414</x:f>
        <x:v>102</x:v>
      </x:c>
      <x:c r="W5414" s="22" t="str">
        <x:v>17:00–17:59</x:v>
      </x:c>
    </x:row>
    <x:row r="5415">
      <x:c r="A5415" s="22" t="str">
        <x:v>2026-08</x:v>
      </x:c>
      <x:c r="B5415" s="22" t="str">
        <x:v>新北市</x:v>
      </x:c>
      <x:c r="C5415" s="22" t="str">
        <x:v>土城區</x:v>
      </x:c>
      <x:c r="D5415" s="22" t="str">
        <x:v>C</x:v>
      </x:c>
      <x:c r="E5415" s="36" t="str">
        <x:v>500206049</x:v>
      </x:c>
      <x:c r="F5415" s="22" t="str">
        <x:v>大安市民活動中心</x:v>
      </x:c>
      <x:c r="G5415" s="37" t="n">
        <x:v>44.57</x:v>
      </x:c>
      <x:c r="H5415" s="24" t="n">
        <x:v>8</x:v>
      </x:c>
      <x:c r="I5415" s="24" t="n">
        <x:v>6</x:v>
      </x:c>
      <x:c r="J5415" s="24" t="n">
        <x:v>3</x:v>
      </x:c>
      <x:c r="K5415" s="23" t="n">
        <x:f>IF(I5415=0,"",J5415/I5415)</x:f>
        <x:v>0.5</x:v>
      </x:c>
      <x:c r="L5415" s="24" t="n">
        <x:v>4</x:v>
      </x:c>
      <x:c r="M5415" s="23" t="n">
        <x:f>IF(H5415=0,"",L5415/H5415)</x:f>
        <x:v>0.5</x:v>
      </x:c>
      <x:c r="N5415" s="24" t="n">
        <x:f>H5415-L5415</x:f>
        <x:v>4</x:v>
      </x:c>
      <x:c r="O5415" s="22" t="str">
        <x:v>08:00–08:59</x:v>
      </x:c>
      <x:c r="P5415" s="24" t="n">
        <x:v>34</x:v>
      </x:c>
      <x:c r="Q5415" s="24" t="n">
        <x:v>27</x:v>
      </x:c>
      <x:c r="R5415" s="24" t="n">
        <x:v>0</x:v>
      </x:c>
      <x:c r="S5415" s="23" t="n">
        <x:f>IF(Q5415=0,"",R5415/Q5415)</x:f>
        <x:v>0</x:v>
      </x:c>
      <x:c r="T5415" s="24" t="n">
        <x:v>0</x:v>
      </x:c>
      <x:c r="U5415" s="23" t="n">
        <x:f>IF(P5415=0,"",T5415/P5415)</x:f>
        <x:v>0</x:v>
      </x:c>
      <x:c r="V5415" s="24" t="n">
        <x:f>P5415-T5415</x:f>
        <x:v>34</x:v>
      </x:c>
      <x:c r="W5415" s="22" t="str">
        <x:v>19:00–19:59</x:v>
      </x:c>
    </x:row>
    <x:row r="5416">
      <x:c r="A5416" s="22" t="str">
        <x:v>2026-08</x:v>
      </x:c>
      <x:c r="B5416" s="22" t="str">
        <x:v>新北市</x:v>
      </x:c>
      <x:c r="C5416" s="22" t="str">
        <x:v>土城區</x:v>
      </x:c>
      <x:c r="D5416" s="22" t="str">
        <x:v>C</x:v>
      </x:c>
      <x:c r="E5416" s="36" t="str">
        <x:v>500206050</x:v>
      </x:c>
      <x:c r="F5416" s="22" t="str">
        <x:v>中央中華路口(金城)</x:v>
      </x:c>
      <x:c r="G5416" s="37" t="n">
        <x:v>17.29</x:v>
      </x:c>
      <x:c r="H5416" s="24" t="n">
        <x:v>0</x:v>
      </x:c>
      <x:c r="I5416" s="24" t="n">
        <x:v>0</x:v>
      </x:c>
      <x:c r="J5416" s="24" t="n">
        <x:v>0</x:v>
      </x:c>
      <x:c r="K5416" s="23" t="str">
        <x:f>IF(I5416=0,"",J5416/I5416)</x:f>
      </x:c>
      <x:c r="L5416" s="24" t="n">
        <x:v>0</x:v>
      </x:c>
      <x:c r="M5416" s="23" t="str">
        <x:f>IF(H5416=0,"",L5416/H5416)</x:f>
      </x:c>
      <x:c r="N5416" s="24" t="n">
        <x:f>H5416-L5416</x:f>
        <x:v>0</x:v>
      </x:c>
      <x:c r="O5416" s="22" t="str"/>
      <x:c r="P5416" s="24" t="n">
        <x:v>27</x:v>
      </x:c>
      <x:c r="Q5416" s="24" t="n">
        <x:v>23</x:v>
      </x:c>
      <x:c r="R5416" s="24" t="n">
        <x:v>0</x:v>
      </x:c>
      <x:c r="S5416" s="23" t="n">
        <x:f>IF(Q5416=0,"",R5416/Q5416)</x:f>
        <x:v>0</x:v>
      </x:c>
      <x:c r="T5416" s="24" t="n">
        <x:v>0</x:v>
      </x:c>
      <x:c r="U5416" s="23" t="n">
        <x:f>IF(P5416=0,"",T5416/P5416)</x:f>
        <x:v>0</x:v>
      </x:c>
      <x:c r="V5416" s="24" t="n">
        <x:f>P5416-T5416</x:f>
        <x:v>27</x:v>
      </x:c>
      <x:c r="W5416" s="22" t="str">
        <x:v>21:00–21:59</x:v>
      </x:c>
    </x:row>
    <x:row r="5417">
      <x:c r="A5417" s="22" t="str">
        <x:v>2026-08</x:v>
      </x:c>
      <x:c r="B5417" s="22" t="str">
        <x:v>新北市</x:v>
      </x:c>
      <x:c r="C5417" s="22" t="str">
        <x:v>土城區</x:v>
      </x:c>
      <x:c r="D5417" s="22" t="str">
        <x:v>B</x:v>
      </x:c>
      <x:c r="E5417" s="36" t="str">
        <x:v>500206051</x:v>
      </x:c>
      <x:c r="F5417" s="22" t="str">
        <x:v>土城國小(興城路)</x:v>
      </x:c>
      <x:c r="G5417" s="37" t="n">
        <x:v>51.48</x:v>
      </x:c>
      <x:c r="H5417" s="24" t="n">
        <x:v>3</x:v>
      </x:c>
      <x:c r="I5417" s="24" t="n">
        <x:v>1</x:v>
      </x:c>
      <x:c r="J5417" s="24" t="n">
        <x:v>0</x:v>
      </x:c>
      <x:c r="K5417" s="23" t="n">
        <x:f>IF(I5417=0,"",J5417/I5417)</x:f>
        <x:v>0</x:v>
      </x:c>
      <x:c r="L5417" s="24" t="n">
        <x:v>0</x:v>
      </x:c>
      <x:c r="M5417" s="23" t="n">
        <x:f>IF(H5417=0,"",L5417/H5417)</x:f>
        <x:v>0</x:v>
      </x:c>
      <x:c r="N5417" s="24" t="n">
        <x:f>H5417-L5417</x:f>
        <x:v>3</x:v>
      </x:c>
      <x:c r="O5417" s="22" t="str">
        <x:v>12:00–12:59</x:v>
      </x:c>
      <x:c r="P5417" s="24" t="n">
        <x:v>90</x:v>
      </x:c>
      <x:c r="Q5417" s="24" t="n">
        <x:v>68</x:v>
      </x:c>
      <x:c r="R5417" s="24" t="n">
        <x:v>4</x:v>
      </x:c>
      <x:c r="S5417" s="23" t="n">
        <x:f>IF(Q5417=0,"",R5417/Q5417)</x:f>
        <x:v>0.058823529411764705</x:v>
      </x:c>
      <x:c r="T5417" s="24" t="n">
        <x:v>5</x:v>
      </x:c>
      <x:c r="U5417" s="23" t="n">
        <x:f>IF(P5417=0,"",T5417/P5417)</x:f>
        <x:v>0.05555555555555555</x:v>
      </x:c>
      <x:c r="V5417" s="24" t="n">
        <x:f>P5417-T5417</x:f>
        <x:v>85</x:v>
      </x:c>
      <x:c r="W5417" s="22" t="str">
        <x:v>08:00–08:59</x:v>
      </x:c>
    </x:row>
    <x:row r="5418">
      <x:c r="A5418" s="22" t="str">
        <x:v>2026-08</x:v>
      </x:c>
      <x:c r="B5418" s="22" t="str">
        <x:v>新北市</x:v>
      </x:c>
      <x:c r="C5418" s="22" t="str">
        <x:v>土城區</x:v>
      </x:c>
      <x:c r="D5418" s="22" t="str">
        <x:v>B</x:v>
      </x:c>
      <x:c r="E5418" s="36" t="str">
        <x:v>500206053</x:v>
      </x:c>
      <x:c r="F5418" s="22" t="str">
        <x:v>新北高工(明德路)</x:v>
      </x:c>
      <x:c r="G5418" s="37" t="n">
        <x:v>70.33</x:v>
      </x:c>
      <x:c r="H5418" s="24" t="n">
        <x:v>1</x:v>
      </x:c>
      <x:c r="I5418" s="24" t="n">
        <x:v>1</x:v>
      </x:c>
      <x:c r="J5418" s="24" t="n">
        <x:v>0</x:v>
      </x:c>
      <x:c r="K5418" s="23" t="n">
        <x:f>IF(I5418=0,"",J5418/I5418)</x:f>
        <x:v>0</x:v>
      </x:c>
      <x:c r="L5418" s="24" t="n">
        <x:v>0</x:v>
      </x:c>
      <x:c r="M5418" s="23" t="n">
        <x:f>IF(H5418=0,"",L5418/H5418)</x:f>
        <x:v>0</x:v>
      </x:c>
      <x:c r="N5418" s="24" t="n">
        <x:f>H5418-L5418</x:f>
        <x:v>1</x:v>
      </x:c>
      <x:c r="O5418" s="22" t="str">
        <x:v>07:00–07:59</x:v>
      </x:c>
      <x:c r="P5418" s="24" t="n">
        <x:v>359</x:v>
      </x:c>
      <x:c r="Q5418" s="24" t="n">
        <x:v>200</x:v>
      </x:c>
      <x:c r="R5418" s="24" t="n">
        <x:v>12</x:v>
      </x:c>
      <x:c r="S5418" s="23" t="n">
        <x:f>IF(Q5418=0,"",R5418/Q5418)</x:f>
        <x:v>0.06</x:v>
      </x:c>
      <x:c r="T5418" s="24" t="n">
        <x:v>17</x:v>
      </x:c>
      <x:c r="U5418" s="23" t="n">
        <x:f>IF(P5418=0,"",T5418/P5418)</x:f>
        <x:v>0.04735376044568245</x:v>
      </x:c>
      <x:c r="V5418" s="24" t="n">
        <x:f>P5418-T5418</x:f>
        <x:v>342</x:v>
      </x:c>
      <x:c r="W5418" s="22" t="str">
        <x:v>07:00–07:59</x:v>
      </x:c>
    </x:row>
    <x:row r="5419">
      <x:c r="A5419" s="22" t="str">
        <x:v>2026-08</x:v>
      </x:c>
      <x:c r="B5419" s="22" t="str">
        <x:v>新北市</x:v>
      </x:c>
      <x:c r="C5419" s="22" t="str">
        <x:v>土城區</x:v>
      </x:c>
      <x:c r="D5419" s="22" t="str">
        <x:v>A</x:v>
      </x:c>
      <x:c r="E5419" s="36" t="str">
        <x:v>500206054</x:v>
      </x:c>
      <x:c r="F5419" s="22" t="str">
        <x:v>廣福國小</x:v>
      </x:c>
      <x:c r="G5419" s="37" t="n">
        <x:v>184.19</x:v>
      </x:c>
      <x:c r="H5419" s="24" t="n">
        <x:v>30</x:v>
      </x:c>
      <x:c r="I5419" s="24" t="n">
        <x:v>14</x:v>
      </x:c>
      <x:c r="J5419" s="24" t="n">
        <x:v>4</x:v>
      </x:c>
      <x:c r="K5419" s="23" t="n">
        <x:f>IF(I5419=0,"",J5419/I5419)</x:f>
        <x:v>0.2857142857142857</x:v>
      </x:c>
      <x:c r="L5419" s="24" t="n">
        <x:v>6</x:v>
      </x:c>
      <x:c r="M5419" s="23" t="n">
        <x:f>IF(H5419=0,"",L5419/H5419)</x:f>
        <x:v>0.2</x:v>
      </x:c>
      <x:c r="N5419" s="24" t="n">
        <x:f>H5419-L5419</x:f>
        <x:v>24</x:v>
      </x:c>
      <x:c r="O5419" s="22" t="str">
        <x:v>07:00–07:59</x:v>
      </x:c>
      <x:c r="P5419" s="24" t="n">
        <x:v>642</x:v>
      </x:c>
      <x:c r="Q5419" s="24" t="n">
        <x:v>221</x:v>
      </x:c>
      <x:c r="R5419" s="24" t="n">
        <x:v>14</x:v>
      </x:c>
      <x:c r="S5419" s="23" t="n">
        <x:f>IF(Q5419=0,"",R5419/Q5419)</x:f>
        <x:v>0.06334841628959276</x:v>
      </x:c>
      <x:c r="T5419" s="24" t="n">
        <x:v>33</x:v>
      </x:c>
      <x:c r="U5419" s="23" t="n">
        <x:f>IF(P5419=0,"",T5419/P5419)</x:f>
        <x:v>0.0514018691588785</x:v>
      </x:c>
      <x:c r="V5419" s="24" t="n">
        <x:f>P5419-T5419</x:f>
        <x:v>609</x:v>
      </x:c>
      <x:c r="W5419" s="22" t="str">
        <x:v>08:00–08:59</x:v>
      </x:c>
    </x:row>
    <x:row r="5420">
      <x:c r="A5420" s="22" t="str">
        <x:v>2026-08</x:v>
      </x:c>
      <x:c r="B5420" s="22" t="str">
        <x:v>新北市</x:v>
      </x:c>
      <x:c r="C5420" s="22" t="str">
        <x:v>土城區</x:v>
      </x:c>
      <x:c r="D5420" s="22" t="str">
        <x:v>B</x:v>
      </x:c>
      <x:c r="E5420" s="36" t="str">
        <x:v>500206055</x:v>
      </x:c>
      <x:c r="F5420" s="22" t="str">
        <x:v>裕民路55巷</x:v>
      </x:c>
      <x:c r="G5420" s="37" t="n">
        <x:v>68.76</x:v>
      </x:c>
      <x:c r="H5420" s="24" t="n">
        <x:v>6</x:v>
      </x:c>
      <x:c r="I5420" s="24" t="n">
        <x:v>4</x:v>
      </x:c>
      <x:c r="J5420" s="24" t="n">
        <x:v>1</x:v>
      </x:c>
      <x:c r="K5420" s="23" t="n">
        <x:f>IF(I5420=0,"",J5420/I5420)</x:f>
        <x:v>0.25</x:v>
      </x:c>
      <x:c r="L5420" s="24" t="n">
        <x:v>1</x:v>
      </x:c>
      <x:c r="M5420" s="23" t="n">
        <x:f>IF(H5420=0,"",L5420/H5420)</x:f>
        <x:v>0.16666666666666666</x:v>
      </x:c>
      <x:c r="N5420" s="24" t="n">
        <x:f>H5420-L5420</x:f>
        <x:v>5</x:v>
      </x:c>
      <x:c r="O5420" s="22" t="str">
        <x:v>18:00–18:59</x:v>
      </x:c>
      <x:c r="P5420" s="24" t="n">
        <x:v>84</x:v>
      </x:c>
      <x:c r="Q5420" s="24" t="n">
        <x:v>57</x:v>
      </x:c>
      <x:c r="R5420" s="24" t="n">
        <x:v>2</x:v>
      </x:c>
      <x:c r="S5420" s="23" t="n">
        <x:f>IF(Q5420=0,"",R5420/Q5420)</x:f>
        <x:v>0.03508771929824561</x:v>
      </x:c>
      <x:c r="T5420" s="24" t="n">
        <x:v>2</x:v>
      </x:c>
      <x:c r="U5420" s="23" t="n">
        <x:f>IF(P5420=0,"",T5420/P5420)</x:f>
        <x:v>0.023809523809523808</x:v>
      </x:c>
      <x:c r="V5420" s="24" t="n">
        <x:f>P5420-T5420</x:f>
        <x:v>82</x:v>
      </x:c>
      <x:c r="W5420" s="22" t="str">
        <x:v>07:00–07:59</x:v>
      </x:c>
    </x:row>
    <x:row r="5421">
      <x:c r="A5421" s="22" t="str">
        <x:v>2026-08</x:v>
      </x:c>
      <x:c r="B5421" s="22" t="str">
        <x:v>新北市</x:v>
      </x:c>
      <x:c r="C5421" s="22" t="str">
        <x:v>土城區</x:v>
      </x:c>
      <x:c r="D5421" s="22" t="str">
        <x:v>B</x:v>
      </x:c>
      <x:c r="E5421" s="36" t="str">
        <x:v>500206056</x:v>
      </x:c>
      <x:c r="F5421" s="22" t="str">
        <x:v>裕生停車場</x:v>
      </x:c>
      <x:c r="G5421" s="37" t="n">
        <x:v>60.86</x:v>
      </x:c>
      <x:c r="H5421" s="24" t="n">
        <x:v>2</x:v>
      </x:c>
      <x:c r="I5421" s="24" t="n">
        <x:v>2</x:v>
      </x:c>
      <x:c r="J5421" s="24" t="n">
        <x:v>1</x:v>
      </x:c>
      <x:c r="K5421" s="23" t="n">
        <x:f>IF(I5421=0,"",J5421/I5421)</x:f>
        <x:v>0.5</x:v>
      </x:c>
      <x:c r="L5421" s="24" t="n">
        <x:v>1</x:v>
      </x:c>
      <x:c r="M5421" s="23" t="n">
        <x:f>IF(H5421=0,"",L5421/H5421)</x:f>
        <x:v>0.5</x:v>
      </x:c>
      <x:c r="N5421" s="24" t="n">
        <x:f>H5421-L5421</x:f>
        <x:v>1</x:v>
      </x:c>
      <x:c r="O5421" s="22" t="str">
        <x:v>06:00–06:59</x:v>
      </x:c>
      <x:c r="P5421" s="24" t="n">
        <x:v>180</x:v>
      </x:c>
      <x:c r="Q5421" s="24" t="n">
        <x:v>125</x:v>
      </x:c>
      <x:c r="R5421" s="24" t="n">
        <x:v>1</x:v>
      </x:c>
      <x:c r="S5421" s="23" t="n">
        <x:f>IF(Q5421=0,"",R5421/Q5421)</x:f>
        <x:v>0.008</x:v>
      </x:c>
      <x:c r="T5421" s="24" t="n">
        <x:v>1</x:v>
      </x:c>
      <x:c r="U5421" s="23" t="n">
        <x:f>IF(P5421=0,"",T5421/P5421)</x:f>
        <x:v>0.005555555555555556</x:v>
      </x:c>
      <x:c r="V5421" s="24" t="n">
        <x:f>P5421-T5421</x:f>
        <x:v>179</x:v>
      </x:c>
      <x:c r="W5421" s="22" t="str">
        <x:v>09:00–09:59</x:v>
      </x:c>
    </x:row>
    <x:row r="5422">
      <x:c r="A5422" s="22" t="str">
        <x:v>2026-08</x:v>
      </x:c>
      <x:c r="B5422" s="22" t="str">
        <x:v>新北市</x:v>
      </x:c>
      <x:c r="C5422" s="22" t="str">
        <x:v>土城區</x:v>
      </x:c>
      <x:c r="D5422" s="22" t="str">
        <x:v>C</x:v>
      </x:c>
      <x:c r="E5422" s="36" t="str">
        <x:v>500206057</x:v>
      </x:c>
      <x:c r="F5422" s="22" t="str">
        <x:v>中央路四段33號北側</x:v>
      </x:c>
      <x:c r="G5422" s="37" t="n">
        <x:v>37.9</x:v>
      </x:c>
      <x:c r="H5422" s="24" t="n">
        <x:v>7</x:v>
      </x:c>
      <x:c r="I5422" s="24" t="n">
        <x:v>6</x:v>
      </x:c>
      <x:c r="J5422" s="24" t="n">
        <x:v>3</x:v>
      </x:c>
      <x:c r="K5422" s="23" t="n">
        <x:f>IF(I5422=0,"",J5422/I5422)</x:f>
        <x:v>0.5</x:v>
      </x:c>
      <x:c r="L5422" s="24" t="n">
        <x:v>4</x:v>
      </x:c>
      <x:c r="M5422" s="23" t="n">
        <x:f>IF(H5422=0,"",L5422/H5422)</x:f>
        <x:v>0.5714285714285714</x:v>
      </x:c>
      <x:c r="N5422" s="24" t="n">
        <x:f>H5422-L5422</x:f>
        <x:v>3</x:v>
      </x:c>
      <x:c r="O5422" s="22" t="str">
        <x:v>17:00–17:59</x:v>
      </x:c>
      <x:c r="P5422" s="24" t="n">
        <x:v>51</x:v>
      </x:c>
      <x:c r="Q5422" s="24" t="n">
        <x:v>39</x:v>
      </x:c>
      <x:c r="R5422" s="24" t="n">
        <x:v>1</x:v>
      </x:c>
      <x:c r="S5422" s="23" t="n">
        <x:f>IF(Q5422=0,"",R5422/Q5422)</x:f>
        <x:v>0.02564102564102564</x:v>
      </x:c>
      <x:c r="T5422" s="24" t="n">
        <x:v>1</x:v>
      </x:c>
      <x:c r="U5422" s="23" t="n">
        <x:f>IF(P5422=0,"",T5422/P5422)</x:f>
        <x:v>0.0196078431372549</x:v>
      </x:c>
      <x:c r="V5422" s="24" t="n">
        <x:f>P5422-T5422</x:f>
        <x:v>50</x:v>
      </x:c>
      <x:c r="W5422" s="22" t="str">
        <x:v>18:00–18:59</x:v>
      </x:c>
    </x:row>
    <x:row r="5423">
      <x:c r="A5423" s="22" t="str">
        <x:v>2026-08</x:v>
      </x:c>
      <x:c r="B5423" s="22" t="str">
        <x:v>新北市</x:v>
      </x:c>
      <x:c r="C5423" s="22" t="str">
        <x:v>土城區</x:v>
      </x:c>
      <x:c r="D5423" s="22" t="str">
        <x:v>C</x:v>
      </x:c>
      <x:c r="E5423" s="36" t="str">
        <x:v>500206058</x:v>
      </x:c>
      <x:c r="F5423" s="22" t="str">
        <x:v>和平路105號</x:v>
      </x:c>
      <x:c r="G5423" s="37" t="n">
        <x:v>3.95</x:v>
      </x:c>
      <x:c r="H5423" s="24" t="n">
        <x:v>0</x:v>
      </x:c>
      <x:c r="I5423" s="24" t="n">
        <x:v>0</x:v>
      </x:c>
      <x:c r="J5423" s="24" t="n">
        <x:v>0</x:v>
      </x:c>
      <x:c r="K5423" s="23" t="str">
        <x:f>IF(I5423=0,"",J5423/I5423)</x:f>
      </x:c>
      <x:c r="L5423" s="24" t="n">
        <x:v>0</x:v>
      </x:c>
      <x:c r="M5423" s="23" t="str">
        <x:f>IF(H5423=0,"",L5423/H5423)</x:f>
      </x:c>
      <x:c r="N5423" s="24" t="n">
        <x:f>H5423-L5423</x:f>
        <x:v>0</x:v>
      </x:c>
      <x:c r="O5423" s="22" t="str"/>
      <x:c r="P5423" s="24" t="n">
        <x:v>8</x:v>
      </x:c>
      <x:c r="Q5423" s="24" t="n">
        <x:v>8</x:v>
      </x:c>
      <x:c r="R5423" s="24" t="n">
        <x:v>0</x:v>
      </x:c>
      <x:c r="S5423" s="23" t="n">
        <x:f>IF(Q5423=0,"",R5423/Q5423)</x:f>
        <x:v>0</x:v>
      </x:c>
      <x:c r="T5423" s="24" t="n">
        <x:v>0</x:v>
      </x:c>
      <x:c r="U5423" s="23" t="n">
        <x:f>IF(P5423=0,"",T5423/P5423)</x:f>
        <x:v>0</x:v>
      </x:c>
      <x:c r="V5423" s="24" t="n">
        <x:f>P5423-T5423</x:f>
        <x:v>8</x:v>
      </x:c>
      <x:c r="W5423" s="22" t="str">
        <x:v>19:00–19:59</x:v>
      </x:c>
    </x:row>
    <x:row r="5424">
      <x:c r="A5424" s="22" t="str">
        <x:v>2026-08</x:v>
      </x:c>
      <x:c r="B5424" s="22" t="str">
        <x:v>新北市</x:v>
      </x:c>
      <x:c r="C5424" s="22" t="str">
        <x:v>土城區</x:v>
      </x:c>
      <x:c r="D5424" s="22" t="str">
        <x:v>B</x:v>
      </x:c>
      <x:c r="E5424" s="36" t="str">
        <x:v>500206059</x:v>
      </x:c>
      <x:c r="F5424" s="22" t="str">
        <x:v>金城路三段52巷</x:v>
      </x:c>
      <x:c r="G5424" s="37" t="n">
        <x:v>83.43</x:v>
      </x:c>
      <x:c r="H5424" s="24" t="n">
        <x:v>8</x:v>
      </x:c>
      <x:c r="I5424" s="24" t="n">
        <x:v>8</x:v>
      </x:c>
      <x:c r="J5424" s="24" t="n">
        <x:v>2</x:v>
      </x:c>
      <x:c r="K5424" s="23" t="n">
        <x:f>IF(I5424=0,"",J5424/I5424)</x:f>
        <x:v>0.25</x:v>
      </x:c>
      <x:c r="L5424" s="24" t="n">
        <x:v>2</x:v>
      </x:c>
      <x:c r="M5424" s="23" t="n">
        <x:f>IF(H5424=0,"",L5424/H5424)</x:f>
        <x:v>0.25</x:v>
      </x:c>
      <x:c r="N5424" s="24" t="n">
        <x:f>H5424-L5424</x:f>
        <x:v>6</x:v>
      </x:c>
      <x:c r="O5424" s="22" t="str">
        <x:v>00:00–00:59</x:v>
      </x:c>
      <x:c r="P5424" s="24" t="n">
        <x:v>99</x:v>
      </x:c>
      <x:c r="Q5424" s="24" t="n">
        <x:v>61</x:v>
      </x:c>
      <x:c r="R5424" s="24" t="n">
        <x:v>2</x:v>
      </x:c>
      <x:c r="S5424" s="23" t="n">
        <x:f>IF(Q5424=0,"",R5424/Q5424)</x:f>
        <x:v>0.03278688524590164</x:v>
      </x:c>
      <x:c r="T5424" s="24" t="n">
        <x:v>2</x:v>
      </x:c>
      <x:c r="U5424" s="23" t="n">
        <x:f>IF(P5424=0,"",T5424/P5424)</x:f>
        <x:v>0.020202020202020204</x:v>
      </x:c>
      <x:c r="V5424" s="24" t="n">
        <x:f>P5424-T5424</x:f>
        <x:v>97</x:v>
      </x:c>
      <x:c r="W5424" s="22" t="str">
        <x:v>10:00–10:59</x:v>
      </x:c>
    </x:row>
    <x:row r="5425">
      <x:c r="A5425" s="22" t="str">
        <x:v>2026-08</x:v>
      </x:c>
      <x:c r="B5425" s="22" t="str">
        <x:v>新北市</x:v>
      </x:c>
      <x:c r="C5425" s="22" t="str">
        <x:v>土城區</x:v>
      </x:c>
      <x:c r="D5425" s="22" t="str">
        <x:v>C</x:v>
      </x:c>
      <x:c r="E5425" s="36" t="str">
        <x:v>500206060</x:v>
      </x:c>
      <x:c r="F5425" s="22" t="str">
        <x:v>延吉街47巷口</x:v>
      </x:c>
      <x:c r="G5425" s="37" t="n">
        <x:v>26.33</x:v>
      </x:c>
      <x:c r="H5425" s="24" t="n">
        <x:v>0</x:v>
      </x:c>
      <x:c r="I5425" s="24" t="n">
        <x:v>0</x:v>
      </x:c>
      <x:c r="J5425" s="24" t="n">
        <x:v>0</x:v>
      </x:c>
      <x:c r="K5425" s="23" t="str">
        <x:f>IF(I5425=0,"",J5425/I5425)</x:f>
      </x:c>
      <x:c r="L5425" s="24" t="n">
        <x:v>0</x:v>
      </x:c>
      <x:c r="M5425" s="23" t="str">
        <x:f>IF(H5425=0,"",L5425/H5425)</x:f>
      </x:c>
      <x:c r="N5425" s="24" t="n">
        <x:f>H5425-L5425</x:f>
        <x:v>0</x:v>
      </x:c>
      <x:c r="O5425" s="22" t="str"/>
      <x:c r="P5425" s="24" t="n">
        <x:v>71</x:v>
      </x:c>
      <x:c r="Q5425" s="24" t="n">
        <x:v>56</x:v>
      </x:c>
      <x:c r="R5425" s="24" t="n">
        <x:v>3</x:v>
      </x:c>
      <x:c r="S5425" s="23" t="n">
        <x:f>IF(Q5425=0,"",R5425/Q5425)</x:f>
        <x:v>0.05357142857142857</x:v>
      </x:c>
      <x:c r="T5425" s="24" t="n">
        <x:v>3</x:v>
      </x:c>
      <x:c r="U5425" s="23" t="n">
        <x:f>IF(P5425=0,"",T5425/P5425)</x:f>
        <x:v>0.04225352112676056</x:v>
      </x:c>
      <x:c r="V5425" s="24" t="n">
        <x:f>P5425-T5425</x:f>
        <x:v>68</x:v>
      </x:c>
      <x:c r="W5425" s="22" t="str">
        <x:v>17:00–17:59</x:v>
      </x:c>
    </x:row>
    <x:row r="5426">
      <x:c r="A5426" s="22" t="str">
        <x:v>2026-08</x:v>
      </x:c>
      <x:c r="B5426" s="22" t="str">
        <x:v>新北市</x:v>
      </x:c>
      <x:c r="C5426" s="22" t="str">
        <x:v>土城區</x:v>
      </x:c>
      <x:c r="D5426" s="22" t="str">
        <x:v>C</x:v>
      </x:c>
      <x:c r="E5426" s="36" t="str">
        <x:v>500206061</x:v>
      </x:c>
      <x:c r="F5426" s="22" t="str">
        <x:v>莒光四村停車場</x:v>
      </x:c>
      <x:c r="G5426" s="37" t="n">
        <x:v>32.57</x:v>
      </x:c>
      <x:c r="H5426" s="24" t="n">
        <x:v>4</x:v>
      </x:c>
      <x:c r="I5426" s="24" t="n">
        <x:v>3</x:v>
      </x:c>
      <x:c r="J5426" s="24" t="n">
        <x:v>0</x:v>
      </x:c>
      <x:c r="K5426" s="23" t="n">
        <x:f>IF(I5426=0,"",J5426/I5426)</x:f>
        <x:v>0</x:v>
      </x:c>
      <x:c r="L5426" s="24" t="n">
        <x:v>0</x:v>
      </x:c>
      <x:c r="M5426" s="23" t="n">
        <x:f>IF(H5426=0,"",L5426/H5426)</x:f>
        <x:v>0</x:v>
      </x:c>
      <x:c r="N5426" s="24" t="n">
        <x:f>H5426-L5426</x:f>
        <x:v>4</x:v>
      </x:c>
      <x:c r="O5426" s="22" t="str">
        <x:v>18:00–18:59</x:v>
      </x:c>
      <x:c r="P5426" s="24" t="n">
        <x:v>59</x:v>
      </x:c>
      <x:c r="Q5426" s="24" t="n">
        <x:v>51</x:v>
      </x:c>
      <x:c r="R5426" s="24" t="n">
        <x:v>2</x:v>
      </x:c>
      <x:c r="S5426" s="23" t="n">
        <x:f>IF(Q5426=0,"",R5426/Q5426)</x:f>
        <x:v>0.0392156862745098</x:v>
      </x:c>
      <x:c r="T5426" s="24" t="n">
        <x:v>2</x:v>
      </x:c>
      <x:c r="U5426" s="23" t="n">
        <x:f>IF(P5426=0,"",T5426/P5426)</x:f>
        <x:v>0.03389830508474576</x:v>
      </x:c>
      <x:c r="V5426" s="24" t="n">
        <x:f>P5426-T5426</x:f>
        <x:v>57</x:v>
      </x:c>
      <x:c r="W5426" s="22" t="str">
        <x:v>09:00–09:59</x:v>
      </x:c>
    </x:row>
    <x:row r="5427">
      <x:c r="A5427" s="22" t="str">
        <x:v>2026-08</x:v>
      </x:c>
      <x:c r="B5427" s="22" t="str">
        <x:v>新北市</x:v>
      </x:c>
      <x:c r="C5427" s="22" t="str">
        <x:v>土城區</x:v>
      </x:c>
      <x:c r="D5427" s="22" t="str">
        <x:v>B</x:v>
      </x:c>
      <x:c r="E5427" s="36" t="str">
        <x:v>500206062</x:v>
      </x:c>
      <x:c r="F5427" s="22" t="str">
        <x:v>中央路三段281巷</x:v>
      </x:c>
      <x:c r="G5427" s="37" t="n">
        <x:v>76.38</x:v>
      </x:c>
      <x:c r="H5427" s="24" t="n">
        <x:v>0</x:v>
      </x:c>
      <x:c r="I5427" s="24" t="n">
        <x:v>0</x:v>
      </x:c>
      <x:c r="J5427" s="24" t="n">
        <x:v>0</x:v>
      </x:c>
      <x:c r="K5427" s="23" t="str">
        <x:f>IF(I5427=0,"",J5427/I5427)</x:f>
      </x:c>
      <x:c r="L5427" s="24" t="n">
        <x:v>0</x:v>
      </x:c>
      <x:c r="M5427" s="23" t="str">
        <x:f>IF(H5427=0,"",L5427/H5427)</x:f>
      </x:c>
      <x:c r="N5427" s="24" t="n">
        <x:f>H5427-L5427</x:f>
        <x:v>0</x:v>
      </x:c>
      <x:c r="O5427" s="22" t="str"/>
      <x:c r="P5427" s="24" t="n">
        <x:v>115</x:v>
      </x:c>
      <x:c r="Q5427" s="24" t="n">
        <x:v>68</x:v>
      </x:c>
      <x:c r="R5427" s="24" t="n">
        <x:v>2</x:v>
      </x:c>
      <x:c r="S5427" s="23" t="n">
        <x:f>IF(Q5427=0,"",R5427/Q5427)</x:f>
        <x:v>0.029411764705882353</x:v>
      </x:c>
      <x:c r="T5427" s="24" t="n">
        <x:v>4</x:v>
      </x:c>
      <x:c r="U5427" s="23" t="n">
        <x:f>IF(P5427=0,"",T5427/P5427)</x:f>
        <x:v>0.034782608695652174</x:v>
      </x:c>
      <x:c r="V5427" s="24" t="n">
        <x:f>P5427-T5427</x:f>
        <x:v>111</x:v>
      </x:c>
      <x:c r="W5427" s="22" t="str">
        <x:v>08:00–08:59</x:v>
      </x:c>
    </x:row>
    <x:row r="5428">
      <x:c r="A5428" s="22" t="str">
        <x:v>2026-08</x:v>
      </x:c>
      <x:c r="B5428" s="22" t="str">
        <x:v>新北市</x:v>
      </x:c>
      <x:c r="C5428" s="22" t="str">
        <x:v>土城區</x:v>
      </x:c>
      <x:c r="D5428" s="22" t="str">
        <x:v>B</x:v>
      </x:c>
      <x:c r="E5428" s="36" t="str">
        <x:v>500206063</x:v>
      </x:c>
      <x:c r="F5428" s="22" t="str">
        <x:v>捷運永寧站(3號出口)</x:v>
      </x:c>
      <x:c r="G5428" s="37" t="n">
        <x:v>52.71</x:v>
      </x:c>
      <x:c r="H5428" s="24" t="n">
        <x:v>0</x:v>
      </x:c>
      <x:c r="I5428" s="24" t="n">
        <x:v>0</x:v>
      </x:c>
      <x:c r="J5428" s="24" t="n">
        <x:v>0</x:v>
      </x:c>
      <x:c r="K5428" s="23" t="str">
        <x:f>IF(I5428=0,"",J5428/I5428)</x:f>
      </x:c>
      <x:c r="L5428" s="24" t="n">
        <x:v>0</x:v>
      </x:c>
      <x:c r="M5428" s="23" t="str">
        <x:f>IF(H5428=0,"",L5428/H5428)</x:f>
      </x:c>
      <x:c r="N5428" s="24" t="n">
        <x:f>H5428-L5428</x:f>
        <x:v>0</x:v>
      </x:c>
      <x:c r="O5428" s="22" t="str"/>
      <x:c r="P5428" s="24" t="n">
        <x:v>117</x:v>
      </x:c>
      <x:c r="Q5428" s="24" t="n">
        <x:v>62</x:v>
      </x:c>
      <x:c r="R5428" s="24" t="n">
        <x:v>1</x:v>
      </x:c>
      <x:c r="S5428" s="23" t="n">
        <x:f>IF(Q5428=0,"",R5428/Q5428)</x:f>
        <x:v>0.016129032258064516</x:v>
      </x:c>
      <x:c r="T5428" s="24" t="n">
        <x:v>1</x:v>
      </x:c>
      <x:c r="U5428" s="23" t="n">
        <x:f>IF(P5428=0,"",T5428/P5428)</x:f>
        <x:v>0.008547008547008548</x:v>
      </x:c>
      <x:c r="V5428" s="24" t="n">
        <x:f>P5428-T5428</x:f>
        <x:v>116</x:v>
      </x:c>
      <x:c r="W5428" s="22" t="str">
        <x:v>08:00–08:59</x:v>
      </x:c>
    </x:row>
    <x:row r="5429">
      <x:c r="A5429" s="22" t="str">
        <x:v>2026-08</x:v>
      </x:c>
      <x:c r="B5429" s="22" t="str">
        <x:v>新北市</x:v>
      </x:c>
      <x:c r="C5429" s="22" t="str">
        <x:v>土城區</x:v>
      </x:c>
      <x:c r="D5429" s="22" t="str">
        <x:v>B</x:v>
      </x:c>
      <x:c r="E5429" s="36" t="str">
        <x:v>500206064</x:v>
      </x:c>
      <x:c r="F5429" s="22" t="str">
        <x:v>捷運永寧站(4號出口)</x:v>
      </x:c>
      <x:c r="G5429" s="37" t="n">
        <x:v>67.57</x:v>
      </x:c>
      <x:c r="H5429" s="24" t="n">
        <x:v>54</x:v>
      </x:c>
      <x:c r="I5429" s="24" t="n">
        <x:v>26</x:v>
      </x:c>
      <x:c r="J5429" s="24" t="n">
        <x:v>1</x:v>
      </x:c>
      <x:c r="K5429" s="23" t="n">
        <x:f>IF(I5429=0,"",J5429/I5429)</x:f>
        <x:v>0.038461538461538464</x:v>
      </x:c>
      <x:c r="L5429" s="24" t="n">
        <x:v>1</x:v>
      </x:c>
      <x:c r="M5429" s="23" t="n">
        <x:f>IF(H5429=0,"",L5429/H5429)</x:f>
        <x:v>0.018518518518518517</x:v>
      </x:c>
      <x:c r="N5429" s="24" t="n">
        <x:f>H5429-L5429</x:f>
        <x:v>53</x:v>
      </x:c>
      <x:c r="O5429" s="22" t="str">
        <x:v>07:00–07:59</x:v>
      </x:c>
      <x:c r="P5429" s="24" t="n">
        <x:v>135</x:v>
      </x:c>
      <x:c r="Q5429" s="24" t="n">
        <x:v>88</x:v>
      </x:c>
      <x:c r="R5429" s="24" t="n">
        <x:v>11</x:v>
      </x:c>
      <x:c r="S5429" s="23" t="n">
        <x:f>IF(Q5429=0,"",R5429/Q5429)</x:f>
        <x:v>0.125</x:v>
      </x:c>
      <x:c r="T5429" s="24" t="n">
        <x:v>12</x:v>
      </x:c>
      <x:c r="U5429" s="23" t="n">
        <x:f>IF(P5429=0,"",T5429/P5429)</x:f>
        <x:v>0.08888888888888889</x:v>
      </x:c>
      <x:c r="V5429" s="24" t="n">
        <x:f>P5429-T5429</x:f>
        <x:v>123</x:v>
      </x:c>
      <x:c r="W5429" s="22" t="str">
        <x:v>08:00–08:59</x:v>
      </x:c>
    </x:row>
    <x:row r="5430">
      <x:c r="A5430" s="22" t="str">
        <x:v>2026-08</x:v>
      </x:c>
      <x:c r="B5430" s="22" t="str">
        <x:v>新北市</x:v>
      </x:c>
      <x:c r="C5430" s="22" t="str">
        <x:v>土城區</x:v>
      </x:c>
      <x:c r="D5430" s="22" t="str">
        <x:v>A</x:v>
      </x:c>
      <x:c r="E5430" s="36" t="str">
        <x:v>500206065</x:v>
      </x:c>
      <x:c r="F5430" s="22" t="str">
        <x:v>捷運土城站(1號出口)</x:v>
      </x:c>
      <x:c r="G5430" s="37" t="n">
        <x:v>174.86</x:v>
      </x:c>
      <x:c r="H5430" s="24" t="n">
        <x:v>40</x:v>
      </x:c>
      <x:c r="I5430" s="24" t="n">
        <x:v>21</x:v>
      </x:c>
      <x:c r="J5430" s="24" t="n">
        <x:v>7</x:v>
      </x:c>
      <x:c r="K5430" s="23" t="n">
        <x:f>IF(I5430=0,"",J5430/I5430)</x:f>
        <x:v>0.3333333333333333</x:v>
      </x:c>
      <x:c r="L5430" s="24" t="n">
        <x:v>9</x:v>
      </x:c>
      <x:c r="M5430" s="23" t="n">
        <x:f>IF(H5430=0,"",L5430/H5430)</x:f>
        <x:v>0.225</x:v>
      </x:c>
      <x:c r="N5430" s="24" t="n">
        <x:f>H5430-L5430</x:f>
        <x:v>31</x:v>
      </x:c>
      <x:c r="O5430" s="22" t="str">
        <x:v>07:00–07:59</x:v>
      </x:c>
      <x:c r="P5430" s="24" t="n">
        <x:v>372</x:v>
      </x:c>
      <x:c r="Q5430" s="24" t="n">
        <x:v>128</x:v>
      </x:c>
      <x:c r="R5430" s="24" t="n">
        <x:v>27</x:v>
      </x:c>
      <x:c r="S5430" s="23" t="n">
        <x:f>IF(Q5430=0,"",R5430/Q5430)</x:f>
        <x:v>0.2109375</x:v>
      </x:c>
      <x:c r="T5430" s="24" t="n">
        <x:v>102</x:v>
      </x:c>
      <x:c r="U5430" s="23" t="n">
        <x:f>IF(P5430=0,"",T5430/P5430)</x:f>
        <x:v>0.27419354838709675</x:v>
      </x:c>
      <x:c r="V5430" s="24" t="n">
        <x:f>P5430-T5430</x:f>
        <x:v>270</x:v>
      </x:c>
      <x:c r="W5430" s="22" t="str">
        <x:v>19:00–19:59</x:v>
      </x:c>
    </x:row>
    <x:row r="5431">
      <x:c r="A5431" s="22" t="str">
        <x:v>2026-08</x:v>
      </x:c>
      <x:c r="B5431" s="22" t="str">
        <x:v>新北市</x:v>
      </x:c>
      <x:c r="C5431" s="22" t="str">
        <x:v>土城區</x:v>
      </x:c>
      <x:c r="D5431" s="22" t="str">
        <x:v>C</x:v>
      </x:c>
      <x:c r="E5431" s="36" t="str">
        <x:v>500206066</x:v>
      </x:c>
      <x:c r="F5431" s="22" t="str">
        <x:v>青雲路434巷口</x:v>
      </x:c>
      <x:c r="G5431" s="37" t="n">
        <x:v>35.43</x:v>
      </x:c>
      <x:c r="H5431" s="24" t="n">
        <x:v>0</x:v>
      </x:c>
      <x:c r="I5431" s="24" t="n">
        <x:v>0</x:v>
      </x:c>
      <x:c r="J5431" s="24" t="n">
        <x:v>0</x:v>
      </x:c>
      <x:c r="K5431" s="23" t="str">
        <x:f>IF(I5431=0,"",J5431/I5431)</x:f>
      </x:c>
      <x:c r="L5431" s="24" t="n">
        <x:v>0</x:v>
      </x:c>
      <x:c r="M5431" s="23" t="str">
        <x:f>IF(H5431=0,"",L5431/H5431)</x:f>
      </x:c>
      <x:c r="N5431" s="24" t="n">
        <x:f>H5431-L5431</x:f>
        <x:v>0</x:v>
      </x:c>
      <x:c r="O5431" s="22" t="str"/>
      <x:c r="P5431" s="24" t="n">
        <x:v>123</x:v>
      </x:c>
      <x:c r="Q5431" s="24" t="n">
        <x:v>76</x:v>
      </x:c>
      <x:c r="R5431" s="24" t="n">
        <x:v>1</x:v>
      </x:c>
      <x:c r="S5431" s="23" t="n">
        <x:f>IF(Q5431=0,"",R5431/Q5431)</x:f>
        <x:v>0.013157894736842105</x:v>
      </x:c>
      <x:c r="T5431" s="24" t="n">
        <x:v>1</x:v>
      </x:c>
      <x:c r="U5431" s="23" t="n">
        <x:f>IF(P5431=0,"",T5431/P5431)</x:f>
        <x:v>0.008130081300813009</x:v>
      </x:c>
      <x:c r="V5431" s="24" t="n">
        <x:f>P5431-T5431</x:f>
        <x:v>122</x:v>
      </x:c>
      <x:c r="W5431" s="22" t="str">
        <x:v>08:00–08:59</x:v>
      </x:c>
    </x:row>
    <x:row r="5432">
      <x:c r="A5432" s="22" t="str">
        <x:v>2026-08</x:v>
      </x:c>
      <x:c r="B5432" s="22" t="str">
        <x:v>新北市</x:v>
      </x:c>
      <x:c r="C5432" s="22" t="str">
        <x:v>土城區</x:v>
      </x:c>
      <x:c r="D5432" s="22" t="str">
        <x:v>B</x:v>
      </x:c>
      <x:c r="E5432" s="36" t="str">
        <x:v>500206067</x:v>
      </x:c>
      <x:c r="F5432" s="22" t="str">
        <x:v>中央路二段180巷</x:v>
      </x:c>
      <x:c r="G5432" s="37" t="n">
        <x:v>88.38</x:v>
      </x:c>
      <x:c r="H5432" s="24" t="n">
        <x:v>23</x:v>
      </x:c>
      <x:c r="I5432" s="24" t="n">
        <x:v>14</x:v>
      </x:c>
      <x:c r="J5432" s="24" t="n">
        <x:v>4</x:v>
      </x:c>
      <x:c r="K5432" s="23" t="n">
        <x:f>IF(I5432=0,"",J5432/I5432)</x:f>
        <x:v>0.2857142857142857</x:v>
      </x:c>
      <x:c r="L5432" s="24" t="n">
        <x:v>7</x:v>
      </x:c>
      <x:c r="M5432" s="23" t="n">
        <x:f>IF(H5432=0,"",L5432/H5432)</x:f>
        <x:v>0.30434782608695654</x:v>
      </x:c>
      <x:c r="N5432" s="24" t="n">
        <x:f>H5432-L5432</x:f>
        <x:v>16</x:v>
      </x:c>
      <x:c r="O5432" s="22" t="str">
        <x:v>07:00–07:59</x:v>
      </x:c>
      <x:c r="P5432" s="24" t="n">
        <x:v>246</x:v>
      </x:c>
      <x:c r="Q5432" s="24" t="n">
        <x:v>143</x:v>
      </x:c>
      <x:c r="R5432" s="24" t="n">
        <x:v>6</x:v>
      </x:c>
      <x:c r="S5432" s="23" t="n">
        <x:f>IF(Q5432=0,"",R5432/Q5432)</x:f>
        <x:v>0.04195804195804196</x:v>
      </x:c>
      <x:c r="T5432" s="24" t="n">
        <x:v>11</x:v>
      </x:c>
      <x:c r="U5432" s="23" t="n">
        <x:f>IF(P5432=0,"",T5432/P5432)</x:f>
        <x:v>0.044715447154471545</x:v>
      </x:c>
      <x:c r="V5432" s="24" t="n">
        <x:f>P5432-T5432</x:f>
        <x:v>235</x:v>
      </x:c>
      <x:c r="W5432" s="22" t="str">
        <x:v>08:00–08:59</x:v>
      </x:c>
    </x:row>
    <x:row r="5433">
      <x:c r="A5433" s="22" t="str">
        <x:v>2026-08</x:v>
      </x:c>
      <x:c r="B5433" s="22" t="str">
        <x:v>新北市</x:v>
      </x:c>
      <x:c r="C5433" s="22" t="str">
        <x:v>土城區</x:v>
      </x:c>
      <x:c r="D5433" s="22" t="str">
        <x:v>C</x:v>
      </x:c>
      <x:c r="E5433" s="36" t="str">
        <x:v>500206068</x:v>
      </x:c>
      <x:c r="F5433" s="22" t="str">
        <x:v>日和中華路口</x:v>
      </x:c>
      <x:c r="G5433" s="37" t="n">
        <x:v>45.86</x:v>
      </x:c>
      <x:c r="H5433" s="24" t="n">
        <x:v>0</x:v>
      </x:c>
      <x:c r="I5433" s="24" t="n">
        <x:v>0</x:v>
      </x:c>
      <x:c r="J5433" s="24" t="n">
        <x:v>0</x:v>
      </x:c>
      <x:c r="K5433" s="23" t="str">
        <x:f>IF(I5433=0,"",J5433/I5433)</x:f>
      </x:c>
      <x:c r="L5433" s="24" t="n">
        <x:v>0</x:v>
      </x:c>
      <x:c r="M5433" s="23" t="str">
        <x:f>IF(H5433=0,"",L5433/H5433)</x:f>
      </x:c>
      <x:c r="N5433" s="24" t="n">
        <x:f>H5433-L5433</x:f>
        <x:v>0</x:v>
      </x:c>
      <x:c r="O5433" s="22" t="str"/>
      <x:c r="P5433" s="24" t="n">
        <x:v>123</x:v>
      </x:c>
      <x:c r="Q5433" s="24" t="n">
        <x:v>92</x:v>
      </x:c>
      <x:c r="R5433" s="24" t="n">
        <x:v>3</x:v>
      </x:c>
      <x:c r="S5433" s="23" t="n">
        <x:f>IF(Q5433=0,"",R5433/Q5433)</x:f>
        <x:v>0.03260869565217391</x:v>
      </x:c>
      <x:c r="T5433" s="24" t="n">
        <x:v>3</x:v>
      </x:c>
      <x:c r="U5433" s="23" t="n">
        <x:f>IF(P5433=0,"",T5433/P5433)</x:f>
        <x:v>0.024390243902439025</x:v>
      </x:c>
      <x:c r="V5433" s="24" t="n">
        <x:f>P5433-T5433</x:f>
        <x:v>120</x:v>
      </x:c>
      <x:c r="W5433" s="22" t="str">
        <x:v>08:00–08:59</x:v>
      </x:c>
    </x:row>
    <x:row r="5434">
      <x:c r="A5434" s="22" t="str">
        <x:v>2026-08</x:v>
      </x:c>
      <x:c r="B5434" s="22" t="str">
        <x:v>新北市</x:v>
      </x:c>
      <x:c r="C5434" s="22" t="str">
        <x:v>土城區</x:v>
      </x:c>
      <x:c r="D5434" s="22" t="str">
        <x:v>C</x:v>
      </x:c>
      <x:c r="E5434" s="36" t="str">
        <x:v>500206069</x:v>
      </x:c>
      <x:c r="F5434" s="22" t="str">
        <x:v>員林平面停車場</x:v>
      </x:c>
      <x:c r="G5434" s="37" t="n">
        <x:v>33.14</x:v>
      </x:c>
      <x:c r="H5434" s="24" t="n">
        <x:v>5</x:v>
      </x:c>
      <x:c r="I5434" s="24" t="n">
        <x:v>5</x:v>
      </x:c>
      <x:c r="J5434" s="24" t="n">
        <x:v>2</x:v>
      </x:c>
      <x:c r="K5434" s="23" t="n">
        <x:f>IF(I5434=0,"",J5434/I5434)</x:f>
        <x:v>0.4</x:v>
      </x:c>
      <x:c r="L5434" s="24" t="n">
        <x:v>2</x:v>
      </x:c>
      <x:c r="M5434" s="23" t="n">
        <x:f>IF(H5434=0,"",L5434/H5434)</x:f>
        <x:v>0.4</x:v>
      </x:c>
      <x:c r="N5434" s="24" t="n">
        <x:f>H5434-L5434</x:f>
        <x:v>3</x:v>
      </x:c>
      <x:c r="O5434" s="22" t="str">
        <x:v>17:00–17:59</x:v>
      </x:c>
      <x:c r="P5434" s="24" t="n">
        <x:v>179</x:v>
      </x:c>
      <x:c r="Q5434" s="24" t="n">
        <x:v>133</x:v>
      </x:c>
      <x:c r="R5434" s="24" t="n">
        <x:v>11</x:v>
      </x:c>
      <x:c r="S5434" s="23" t="n">
        <x:f>IF(Q5434=0,"",R5434/Q5434)</x:f>
        <x:v>0.08270676691729323</x:v>
      </x:c>
      <x:c r="T5434" s="24" t="n">
        <x:v>12</x:v>
      </x:c>
      <x:c r="U5434" s="23" t="n">
        <x:f>IF(P5434=0,"",T5434/P5434)</x:f>
        <x:v>0.0670391061452514</x:v>
      </x:c>
      <x:c r="V5434" s="24" t="n">
        <x:f>P5434-T5434</x:f>
        <x:v>167</x:v>
      </x:c>
      <x:c r="W5434" s="22" t="str">
        <x:v>19:00–19:59</x:v>
      </x:c>
    </x:row>
    <x:row r="5435">
      <x:c r="A5435" s="22" t="str">
        <x:v>2026-08</x:v>
      </x:c>
      <x:c r="B5435" s="22" t="str">
        <x:v>新北市</x:v>
      </x:c>
      <x:c r="C5435" s="22" t="str">
        <x:v>土城區</x:v>
      </x:c>
      <x:c r="D5435" s="22" t="str">
        <x:v>A</x:v>
      </x:c>
      <x:c r="E5435" s="36" t="str">
        <x:v>500206070</x:v>
      </x:c>
      <x:c r="F5435" s="22" t="str">
        <x:v>學士龍山二街口(金城舞2社區)</x:v>
      </x:c>
      <x:c r="G5435" s="37" t="n">
        <x:v>152.29</x:v>
      </x:c>
      <x:c r="H5435" s="24" t="n">
        <x:v>10</x:v>
      </x:c>
      <x:c r="I5435" s="24" t="n">
        <x:v>8</x:v>
      </x:c>
      <x:c r="J5435" s="24" t="n">
        <x:v>4</x:v>
      </x:c>
      <x:c r="K5435" s="23" t="n">
        <x:f>IF(I5435=0,"",J5435/I5435)</x:f>
        <x:v>0.5</x:v>
      </x:c>
      <x:c r="L5435" s="24" t="n">
        <x:v>5</x:v>
      </x:c>
      <x:c r="M5435" s="23" t="n">
        <x:f>IF(H5435=0,"",L5435/H5435)</x:f>
        <x:v>0.5</x:v>
      </x:c>
      <x:c r="N5435" s="24" t="n">
        <x:f>H5435-L5435</x:f>
        <x:v>5</x:v>
      </x:c>
      <x:c r="O5435" s="22" t="str">
        <x:v>06:00–06:59</x:v>
      </x:c>
      <x:c r="P5435" s="24" t="n">
        <x:v>332</x:v>
      </x:c>
      <x:c r="Q5435" s="24" t="n">
        <x:v>134</x:v>
      </x:c>
      <x:c r="R5435" s="24" t="n">
        <x:v>16</x:v>
      </x:c>
      <x:c r="S5435" s="23" t="n">
        <x:f>IF(Q5435=0,"",R5435/Q5435)</x:f>
        <x:v>0.11940298507462686</x:v>
      </x:c>
      <x:c r="T5435" s="24" t="n">
        <x:v>30</x:v>
      </x:c>
      <x:c r="U5435" s="23" t="n">
        <x:f>IF(P5435=0,"",T5435/P5435)</x:f>
        <x:v>0.09036144578313253</x:v>
      </x:c>
      <x:c r="V5435" s="24" t="n">
        <x:f>P5435-T5435</x:f>
        <x:v>302</x:v>
      </x:c>
      <x:c r="W5435" s="22" t="str">
        <x:v>08:00–08:59</x:v>
      </x:c>
    </x:row>
    <x:row r="5436">
      <x:c r="A5436" s="22" t="str">
        <x:v>2026-08</x:v>
      </x:c>
      <x:c r="B5436" s="22" t="str">
        <x:v>新北市</x:v>
      </x:c>
      <x:c r="C5436" s="22" t="str">
        <x:v>土城區</x:v>
      </x:c>
      <x:c r="D5436" s="22" t="str">
        <x:v>C</x:v>
      </x:c>
      <x:c r="E5436" s="36" t="str">
        <x:v>500206071</x:v>
      </x:c>
      <x:c r="F5436" s="22" t="str">
        <x:v>中央公園地下停車場</x:v>
      </x:c>
      <x:c r="G5436" s="37" t="n">
        <x:v>18.67</x:v>
      </x:c>
      <x:c r="H5436" s="24" t="n">
        <x:v>0</x:v>
      </x:c>
      <x:c r="I5436" s="24" t="n">
        <x:v>0</x:v>
      </x:c>
      <x:c r="J5436" s="24" t="n">
        <x:v>0</x:v>
      </x:c>
      <x:c r="K5436" s="23" t="str">
        <x:f>IF(I5436=0,"",J5436/I5436)</x:f>
      </x:c>
      <x:c r="L5436" s="24" t="n">
        <x:v>0</x:v>
      </x:c>
      <x:c r="M5436" s="23" t="str">
        <x:f>IF(H5436=0,"",L5436/H5436)</x:f>
      </x:c>
      <x:c r="N5436" s="24" t="n">
        <x:f>H5436-L5436</x:f>
        <x:v>0</x:v>
      </x:c>
      <x:c r="O5436" s="22" t="str"/>
      <x:c r="P5436" s="24" t="n">
        <x:v>50</x:v>
      </x:c>
      <x:c r="Q5436" s="24" t="n">
        <x:v>42</x:v>
      </x:c>
      <x:c r="R5436" s="24" t="n">
        <x:v>3</x:v>
      </x:c>
      <x:c r="S5436" s="23" t="n">
        <x:f>IF(Q5436=0,"",R5436/Q5436)</x:f>
        <x:v>0.07142857142857142</x:v>
      </x:c>
      <x:c r="T5436" s="24" t="n">
        <x:v>4</x:v>
      </x:c>
      <x:c r="U5436" s="23" t="n">
        <x:f>IF(P5436=0,"",T5436/P5436)</x:f>
        <x:v>0.08</x:v>
      </x:c>
      <x:c r="V5436" s="24" t="n">
        <x:f>P5436-T5436</x:f>
        <x:v>46</x:v>
      </x:c>
      <x:c r="W5436" s="22" t="str">
        <x:v>18:00–18:59</x:v>
      </x:c>
    </x:row>
    <x:row r="5437">
      <x:c r="A5437" s="22" t="str">
        <x:v>2026-08</x:v>
      </x:c>
      <x:c r="B5437" s="22" t="str">
        <x:v>新北市</x:v>
      </x:c>
      <x:c r="C5437" s="22" t="str">
        <x:v>土城區</x:v>
      </x:c>
      <x:c r="D5437" s="22" t="str">
        <x:v>C</x:v>
      </x:c>
      <x:c r="E5437" s="36" t="str">
        <x:v>500206072</x:v>
      </x:c>
      <x:c r="F5437" s="22" t="str">
        <x:v>中華路一段70巷口</x:v>
      </x:c>
      <x:c r="G5437" s="37" t="n">
        <x:v>25.38</x:v>
      </x:c>
      <x:c r="H5437" s="24" t="n">
        <x:v>1</x:v>
      </x:c>
      <x:c r="I5437" s="24" t="n">
        <x:v>1</x:v>
      </x:c>
      <x:c r="J5437" s="24" t="n">
        <x:v>1</x:v>
      </x:c>
      <x:c r="K5437" s="23" t="n">
        <x:f>IF(I5437=0,"",J5437/I5437)</x:f>
        <x:v>1</x:v>
      </x:c>
      <x:c r="L5437" s="24" t="n">
        <x:v>1</x:v>
      </x:c>
      <x:c r="M5437" s="23" t="n">
        <x:f>IF(H5437=0,"",L5437/H5437)</x:f>
        <x:v>1</x:v>
      </x:c>
      <x:c r="N5437" s="24" t="n">
        <x:f>H5437-L5437</x:f>
        <x:v>0</x:v>
      </x:c>
      <x:c r="O5437" s="22" t="str"/>
      <x:c r="P5437" s="24" t="n">
        <x:v>69</x:v>
      </x:c>
      <x:c r="Q5437" s="24" t="n">
        <x:v>54</x:v>
      </x:c>
      <x:c r="R5437" s="24" t="n">
        <x:v>0</x:v>
      </x:c>
      <x:c r="S5437" s="23" t="n">
        <x:f>IF(Q5437=0,"",R5437/Q5437)</x:f>
        <x:v>0</x:v>
      </x:c>
      <x:c r="T5437" s="24" t="n">
        <x:v>0</x:v>
      </x:c>
      <x:c r="U5437" s="23" t="n">
        <x:f>IF(P5437=0,"",T5437/P5437)</x:f>
        <x:v>0</x:v>
      </x:c>
      <x:c r="V5437" s="24" t="n">
        <x:f>P5437-T5437</x:f>
        <x:v>69</x:v>
      </x:c>
      <x:c r="W5437" s="22" t="str">
        <x:v>17:00–17:59</x:v>
      </x:c>
    </x:row>
    <x:row r="5438">
      <x:c r="A5438" s="22" t="str">
        <x:v>2026-08</x:v>
      </x:c>
      <x:c r="B5438" s="22" t="str">
        <x:v>新北市</x:v>
      </x:c>
      <x:c r="C5438" s="22" t="str">
        <x:v>土城區</x:v>
      </x:c>
      <x:c r="D5438" s="22" t="str">
        <x:v>B</x:v>
      </x:c>
      <x:c r="E5438" s="36" t="str">
        <x:v>500206073</x:v>
      </x:c>
      <x:c r="F5438" s="22" t="str">
        <x:v>延和廣場</x:v>
      </x:c>
      <x:c r="G5438" s="37" t="n">
        <x:v>93.9</x:v>
      </x:c>
      <x:c r="H5438" s="24" t="n">
        <x:v>10</x:v>
      </x:c>
      <x:c r="I5438" s="24" t="n">
        <x:v>7</x:v>
      </x:c>
      <x:c r="J5438" s="24" t="n">
        <x:v>0</x:v>
      </x:c>
      <x:c r="K5438" s="23" t="n">
        <x:f>IF(I5438=0,"",J5438/I5438)</x:f>
        <x:v>0</x:v>
      </x:c>
      <x:c r="L5438" s="24" t="n">
        <x:v>0</x:v>
      </x:c>
      <x:c r="M5438" s="23" t="n">
        <x:f>IF(H5438=0,"",L5438/H5438)</x:f>
        <x:v>0</x:v>
      </x:c>
      <x:c r="N5438" s="24" t="n">
        <x:f>H5438-L5438</x:f>
        <x:v>10</x:v>
      </x:c>
      <x:c r="O5438" s="22" t="str">
        <x:v>07:00–07:59</x:v>
      </x:c>
      <x:c r="P5438" s="24" t="n">
        <x:v>331</x:v>
      </x:c>
      <x:c r="Q5438" s="24" t="n">
        <x:v>173</x:v>
      </x:c>
      <x:c r="R5438" s="24" t="n">
        <x:v>10</x:v>
      </x:c>
      <x:c r="S5438" s="23" t="n">
        <x:f>IF(Q5438=0,"",R5438/Q5438)</x:f>
        <x:v>0.057803468208092484</x:v>
      </x:c>
      <x:c r="T5438" s="24" t="n">
        <x:v>15</x:v>
      </x:c>
      <x:c r="U5438" s="23" t="n">
        <x:f>IF(P5438=0,"",T5438/P5438)</x:f>
        <x:v>0.045317220543806644</x:v>
      </x:c>
      <x:c r="V5438" s="24" t="n">
        <x:f>P5438-T5438</x:f>
        <x:v>316</x:v>
      </x:c>
      <x:c r="W5438" s="22" t="str">
        <x:v>17:00–17:59</x:v>
      </x:c>
    </x:row>
    <x:row r="5439">
      <x:c r="A5439" s="22" t="str">
        <x:v>2026-08</x:v>
      </x:c>
      <x:c r="B5439" s="22" t="str">
        <x:v>新北市</x:v>
      </x:c>
      <x:c r="C5439" s="22" t="str">
        <x:v>土城區</x:v>
      </x:c>
      <x:c r="D5439" s="22" t="str">
        <x:v>C</x:v>
      </x:c>
      <x:c r="E5439" s="36" t="str">
        <x:v>500206074</x:v>
      </x:c>
      <x:c r="F5439" s="22" t="str">
        <x:v>明德平面停車場</x:v>
      </x:c>
      <x:c r="G5439" s="37" t="n">
        <x:v>23.1</x:v>
      </x:c>
      <x:c r="H5439" s="24" t="n">
        <x:v>2</x:v>
      </x:c>
      <x:c r="I5439" s="24" t="n">
        <x:v>2</x:v>
      </x:c>
      <x:c r="J5439" s="24" t="n">
        <x:v>0</x:v>
      </x:c>
      <x:c r="K5439" s="23" t="n">
        <x:f>IF(I5439=0,"",J5439/I5439)</x:f>
        <x:v>0</x:v>
      </x:c>
      <x:c r="L5439" s="24" t="n">
        <x:v>0</x:v>
      </x:c>
      <x:c r="M5439" s="23" t="n">
        <x:f>IF(H5439=0,"",L5439/H5439)</x:f>
        <x:v>0</x:v>
      </x:c>
      <x:c r="N5439" s="24" t="n">
        <x:f>H5439-L5439</x:f>
        <x:v>2</x:v>
      </x:c>
      <x:c r="O5439" s="22" t="str">
        <x:v>06:00–06:59</x:v>
      </x:c>
      <x:c r="P5439" s="24" t="n">
        <x:v>92</x:v>
      </x:c>
      <x:c r="Q5439" s="24" t="n">
        <x:v>74</x:v>
      </x:c>
      <x:c r="R5439" s="24" t="n">
        <x:v>3</x:v>
      </x:c>
      <x:c r="S5439" s="23" t="n">
        <x:f>IF(Q5439=0,"",R5439/Q5439)</x:f>
        <x:v>0.04054054054054054</x:v>
      </x:c>
      <x:c r="T5439" s="24" t="n">
        <x:v>3</x:v>
      </x:c>
      <x:c r="U5439" s="23" t="n">
        <x:f>IF(P5439=0,"",T5439/P5439)</x:f>
        <x:v>0.03260869565217391</x:v>
      </x:c>
      <x:c r="V5439" s="24" t="n">
        <x:f>P5439-T5439</x:f>
        <x:v>89</x:v>
      </x:c>
      <x:c r="W5439" s="22" t="str">
        <x:v>18:00–18:59</x:v>
      </x:c>
    </x:row>
    <x:row r="5440">
      <x:c r="A5440" s="22" t="str">
        <x:v>2026-08</x:v>
      </x:c>
      <x:c r="B5440" s="22" t="str">
        <x:v>新北市</x:v>
      </x:c>
      <x:c r="C5440" s="22" t="str">
        <x:v>土城區</x:v>
      </x:c>
      <x:c r="D5440" s="22" t="str">
        <x:v>B</x:v>
      </x:c>
      <x:c r="E5440" s="36" t="str">
        <x:v>500206075</x:v>
      </x:c>
      <x:c r="F5440" s="22" t="str">
        <x:v>惜福公園</x:v>
      </x:c>
      <x:c r="G5440" s="37" t="n">
        <x:v>61.86</x:v>
      </x:c>
      <x:c r="H5440" s="24" t="n">
        <x:v>0</x:v>
      </x:c>
      <x:c r="I5440" s="24" t="n">
        <x:v>0</x:v>
      </x:c>
      <x:c r="J5440" s="24" t="n">
        <x:v>0</x:v>
      </x:c>
      <x:c r="K5440" s="23" t="str">
        <x:f>IF(I5440=0,"",J5440/I5440)</x:f>
      </x:c>
      <x:c r="L5440" s="24" t="n">
        <x:v>0</x:v>
      </x:c>
      <x:c r="M5440" s="23" t="str">
        <x:f>IF(H5440=0,"",L5440/H5440)</x:f>
      </x:c>
      <x:c r="N5440" s="24" t="n">
        <x:f>H5440-L5440</x:f>
        <x:v>0</x:v>
      </x:c>
      <x:c r="O5440" s="22" t="str"/>
      <x:c r="P5440" s="24" t="n">
        <x:v>147</x:v>
      </x:c>
      <x:c r="Q5440" s="24" t="n">
        <x:v>96</x:v>
      </x:c>
      <x:c r="R5440" s="24" t="n">
        <x:v>10</x:v>
      </x:c>
      <x:c r="S5440" s="23" t="n">
        <x:f>IF(Q5440=0,"",R5440/Q5440)</x:f>
        <x:v>0.10416666666666667</x:v>
      </x:c>
      <x:c r="T5440" s="24" t="n">
        <x:v>10</x:v>
      </x:c>
      <x:c r="U5440" s="23" t="n">
        <x:f>IF(P5440=0,"",T5440/P5440)</x:f>
        <x:v>0.06802721088435375</x:v>
      </x:c>
      <x:c r="V5440" s="24" t="n">
        <x:f>P5440-T5440</x:f>
        <x:v>137</x:v>
      </x:c>
      <x:c r="W5440" s="22" t="str">
        <x:v>08:00–08:59</x:v>
      </x:c>
    </x:row>
    <x:row r="5441">
      <x:c r="A5441" s="22" t="str">
        <x:v>2026-08</x:v>
      </x:c>
      <x:c r="B5441" s="22" t="str">
        <x:v>新北市</x:v>
      </x:c>
      <x:c r="C5441" s="22" t="str">
        <x:v>土城區</x:v>
      </x:c>
      <x:c r="D5441" s="22" t="str">
        <x:v>B</x:v>
      </x:c>
      <x:c r="E5441" s="36" t="str">
        <x:v>500206076</x:v>
      </x:c>
      <x:c r="F5441" s="22" t="str">
        <x:v>中山三民路口(土城工業區)</x:v>
      </x:c>
      <x:c r="G5441" s="37" t="n">
        <x:v>95.1</x:v>
      </x:c>
      <x:c r="H5441" s="24" t="n">
        <x:v>0</x:v>
      </x:c>
      <x:c r="I5441" s="24" t="n">
        <x:v>0</x:v>
      </x:c>
      <x:c r="J5441" s="24" t="n">
        <x:v>0</x:v>
      </x:c>
      <x:c r="K5441" s="23" t="str">
        <x:f>IF(I5441=0,"",J5441/I5441)</x:f>
      </x:c>
      <x:c r="L5441" s="24" t="n">
        <x:v>0</x:v>
      </x:c>
      <x:c r="M5441" s="23" t="str">
        <x:f>IF(H5441=0,"",L5441/H5441)</x:f>
      </x:c>
      <x:c r="N5441" s="24" t="n">
        <x:f>H5441-L5441</x:f>
        <x:v>0</x:v>
      </x:c>
      <x:c r="O5441" s="22" t="str"/>
      <x:c r="P5441" s="24" t="n">
        <x:v>50</x:v>
      </x:c>
      <x:c r="Q5441" s="24" t="n">
        <x:v>27</x:v>
      </x:c>
      <x:c r="R5441" s="24" t="n">
        <x:v>0</x:v>
      </x:c>
      <x:c r="S5441" s="23" t="n">
        <x:f>IF(Q5441=0,"",R5441/Q5441)</x:f>
        <x:v>0</x:v>
      </x:c>
      <x:c r="T5441" s="24" t="n">
        <x:v>0</x:v>
      </x:c>
      <x:c r="U5441" s="23" t="n">
        <x:f>IF(P5441=0,"",T5441/P5441)</x:f>
        <x:v>0</x:v>
      </x:c>
      <x:c r="V5441" s="24" t="n">
        <x:f>P5441-T5441</x:f>
        <x:v>50</x:v>
      </x:c>
      <x:c r="W5441" s="22" t="str">
        <x:v>18:00–18:59</x:v>
      </x:c>
    </x:row>
    <x:row r="5442">
      <x:c r="A5442" s="22" t="str">
        <x:v>2026-08</x:v>
      </x:c>
      <x:c r="B5442" s="22" t="str">
        <x:v>新北市</x:v>
      </x:c>
      <x:c r="C5442" s="22" t="str">
        <x:v>土城區</x:v>
      </x:c>
      <x:c r="D5442" s="22" t="str">
        <x:v>B</x:v>
      </x:c>
      <x:c r="E5442" s="36" t="str">
        <x:v>500206077</x:v>
      </x:c>
      <x:c r="F5442" s="22" t="str">
        <x:v>中央公園(莊園街)</x:v>
      </x:c>
      <x:c r="G5442" s="37" t="n">
        <x:v>64.14</x:v>
      </x:c>
      <x:c r="H5442" s="24" t="n">
        <x:v>0</x:v>
      </x:c>
      <x:c r="I5442" s="24" t="n">
        <x:v>0</x:v>
      </x:c>
      <x:c r="J5442" s="24" t="n">
        <x:v>0</x:v>
      </x:c>
      <x:c r="K5442" s="23" t="str">
        <x:f>IF(I5442=0,"",J5442/I5442)</x:f>
      </x:c>
      <x:c r="L5442" s="24" t="n">
        <x:v>0</x:v>
      </x:c>
      <x:c r="M5442" s="23" t="str">
        <x:f>IF(H5442=0,"",L5442/H5442)</x:f>
      </x:c>
      <x:c r="N5442" s="24" t="n">
        <x:f>H5442-L5442</x:f>
        <x:v>0</x:v>
      </x:c>
      <x:c r="O5442" s="22" t="str"/>
      <x:c r="P5442" s="24" t="n">
        <x:v>141</x:v>
      </x:c>
      <x:c r="Q5442" s="24" t="n">
        <x:v>91</x:v>
      </x:c>
      <x:c r="R5442" s="24" t="n">
        <x:v>8</x:v>
      </x:c>
      <x:c r="S5442" s="23" t="n">
        <x:f>IF(Q5442=0,"",R5442/Q5442)</x:f>
        <x:v>0.08791208791208792</x:v>
      </x:c>
      <x:c r="T5442" s="24" t="n">
        <x:v>8</x:v>
      </x:c>
      <x:c r="U5442" s="23" t="n">
        <x:f>IF(P5442=0,"",T5442/P5442)</x:f>
        <x:v>0.05673758865248227</x:v>
      </x:c>
      <x:c r="V5442" s="24" t="n">
        <x:f>P5442-T5442</x:f>
        <x:v>133</x:v>
      </x:c>
      <x:c r="W5442" s="22" t="str">
        <x:v>08:00–08:59</x:v>
      </x:c>
    </x:row>
    <x:row r="5443">
      <x:c r="A5443" s="22" t="str">
        <x:v>2026-08</x:v>
      </x:c>
      <x:c r="B5443" s="22" t="str">
        <x:v>新北市</x:v>
      </x:c>
      <x:c r="C5443" s="22" t="str">
        <x:v>土城區</x:v>
      </x:c>
      <x:c r="D5443" s="22" t="str">
        <x:v>C</x:v>
      </x:c>
      <x:c r="E5443" s="36" t="str">
        <x:v>500206078</x:v>
      </x:c>
      <x:c r="F5443" s="22" t="str">
        <x:v>承天路4巷(MRT社區)</x:v>
      </x:c>
      <x:c r="G5443" s="37" t="n">
        <x:v>14.52</x:v>
      </x:c>
      <x:c r="H5443" s="24" t="n">
        <x:v>0</x:v>
      </x:c>
      <x:c r="I5443" s="24" t="n">
        <x:v>0</x:v>
      </x:c>
      <x:c r="J5443" s="24" t="n">
        <x:v>0</x:v>
      </x:c>
      <x:c r="K5443" s="23" t="str">
        <x:f>IF(I5443=0,"",J5443/I5443)</x:f>
      </x:c>
      <x:c r="L5443" s="24" t="n">
        <x:v>0</x:v>
      </x:c>
      <x:c r="M5443" s="23" t="str">
        <x:f>IF(H5443=0,"",L5443/H5443)</x:f>
      </x:c>
      <x:c r="N5443" s="24" t="n">
        <x:f>H5443-L5443</x:f>
        <x:v>0</x:v>
      </x:c>
      <x:c r="O5443" s="22" t="str"/>
      <x:c r="P5443" s="24" t="n">
        <x:v>0</x:v>
      </x:c>
      <x:c r="Q5443" s="24" t="n">
        <x:v>0</x:v>
      </x:c>
      <x:c r="R5443" s="24" t="n">
        <x:v>0</x:v>
      </x:c>
      <x:c r="S5443" s="23" t="str">
        <x:f>IF(Q5443=0,"",R5443/Q5443)</x:f>
      </x:c>
      <x:c r="T5443" s="24" t="n">
        <x:v>0</x:v>
      </x:c>
      <x:c r="U5443" s="23" t="str">
        <x:f>IF(P5443=0,"",T5443/P5443)</x:f>
      </x:c>
      <x:c r="V5443" s="24" t="n">
        <x:f>P5443-T5443</x:f>
        <x:v>0</x:v>
      </x:c>
      <x:c r="W5443" s="22" t="str"/>
    </x:row>
    <x:row r="5444">
      <x:c r="A5444" s="22" t="str">
        <x:v>2026-08</x:v>
      </x:c>
      <x:c r="B5444" s="22" t="str">
        <x:v>新北市</x:v>
      </x:c>
      <x:c r="C5444" s="22" t="str">
        <x:v>土城區</x:v>
      </x:c>
      <x:c r="D5444" s="22" t="str">
        <x:v>B</x:v>
      </x:c>
      <x:c r="E5444" s="36" t="str">
        <x:v>500206079</x:v>
      </x:c>
      <x:c r="F5444" s="22" t="str">
        <x:v>金城路三段156號前</x:v>
      </x:c>
      <x:c r="G5444" s="37" t="n">
        <x:v>51.19</x:v>
      </x:c>
      <x:c r="H5444" s="24" t="n">
        <x:v>0</x:v>
      </x:c>
      <x:c r="I5444" s="24" t="n">
        <x:v>0</x:v>
      </x:c>
      <x:c r="J5444" s="24" t="n">
        <x:v>0</x:v>
      </x:c>
      <x:c r="K5444" s="23" t="str">
        <x:f>IF(I5444=0,"",J5444/I5444)</x:f>
      </x:c>
      <x:c r="L5444" s="24" t="n">
        <x:v>0</x:v>
      </x:c>
      <x:c r="M5444" s="23" t="str">
        <x:f>IF(H5444=0,"",L5444/H5444)</x:f>
      </x:c>
      <x:c r="N5444" s="24" t="n">
        <x:f>H5444-L5444</x:f>
        <x:v>0</x:v>
      </x:c>
      <x:c r="O5444" s="22" t="str"/>
      <x:c r="P5444" s="24" t="n">
        <x:v>242</x:v>
      </x:c>
      <x:c r="Q5444" s="24" t="n">
        <x:v>150</x:v>
      </x:c>
      <x:c r="R5444" s="24" t="n">
        <x:v>2</x:v>
      </x:c>
      <x:c r="S5444" s="23" t="n">
        <x:f>IF(Q5444=0,"",R5444/Q5444)</x:f>
        <x:v>0.013333333333333334</x:v>
      </x:c>
      <x:c r="T5444" s="24" t="n">
        <x:v>2</x:v>
      </x:c>
      <x:c r="U5444" s="23" t="n">
        <x:f>IF(P5444=0,"",T5444/P5444)</x:f>
        <x:v>0.008264462809917356</x:v>
      </x:c>
      <x:c r="V5444" s="24" t="n">
        <x:f>P5444-T5444</x:f>
        <x:v>240</x:v>
      </x:c>
      <x:c r="W5444" s="22" t="str">
        <x:v>17:00–17:59</x:v>
      </x:c>
    </x:row>
    <x:row r="5445">
      <x:c r="A5445" s="22" t="str">
        <x:v>2026-08</x:v>
      </x:c>
      <x:c r="B5445" s="22" t="str">
        <x:v>新北市</x:v>
      </x:c>
      <x:c r="C5445" s="22" t="str">
        <x:v>土城區</x:v>
      </x:c>
      <x:c r="D5445" s="22" t="str">
        <x:v>C</x:v>
      </x:c>
      <x:c r="E5445" s="36" t="str">
        <x:v>500206080</x:v>
      </x:c>
      <x:c r="F5445" s="22" t="str">
        <x:v>金城路二段61巷口(聯邦銀行)</x:v>
      </x:c>
      <x:c r="G5445" s="37" t="n">
        <x:v>35.05</x:v>
      </x:c>
      <x:c r="H5445" s="24" t="n">
        <x:v>0</x:v>
      </x:c>
      <x:c r="I5445" s="24" t="n">
        <x:v>0</x:v>
      </x:c>
      <x:c r="J5445" s="24" t="n">
        <x:v>0</x:v>
      </x:c>
      <x:c r="K5445" s="23" t="str">
        <x:f>IF(I5445=0,"",J5445/I5445)</x:f>
      </x:c>
      <x:c r="L5445" s="24" t="n">
        <x:v>0</x:v>
      </x:c>
      <x:c r="M5445" s="23" t="str">
        <x:f>IF(H5445=0,"",L5445/H5445)</x:f>
      </x:c>
      <x:c r="N5445" s="24" t="n">
        <x:f>H5445-L5445</x:f>
        <x:v>0</x:v>
      </x:c>
      <x:c r="O5445" s="22" t="str"/>
      <x:c r="P5445" s="24" t="n">
        <x:v>43</x:v>
      </x:c>
      <x:c r="Q5445" s="24" t="n">
        <x:v>36</x:v>
      </x:c>
      <x:c r="R5445" s="24" t="n">
        <x:v>0</x:v>
      </x:c>
      <x:c r="S5445" s="23" t="n">
        <x:f>IF(Q5445=0,"",R5445/Q5445)</x:f>
        <x:v>0</x:v>
      </x:c>
      <x:c r="T5445" s="24" t="n">
        <x:v>0</x:v>
      </x:c>
      <x:c r="U5445" s="23" t="n">
        <x:f>IF(P5445=0,"",T5445/P5445)</x:f>
        <x:v>0</x:v>
      </x:c>
      <x:c r="V5445" s="24" t="n">
        <x:f>P5445-T5445</x:f>
        <x:v>43</x:v>
      </x:c>
      <x:c r="W5445" s="22" t="str">
        <x:v>07:00–07:59</x:v>
      </x:c>
    </x:row>
    <x:row r="5446">
      <x:c r="A5446" s="22" t="str">
        <x:v>2026-08</x:v>
      </x:c>
      <x:c r="B5446" s="22" t="str">
        <x:v>新北市</x:v>
      </x:c>
      <x:c r="C5446" s="22" t="str">
        <x:v>土城區</x:v>
      </x:c>
      <x:c r="D5446" s="22" t="str">
        <x:v>C</x:v>
      </x:c>
      <x:c r="E5446" s="36" t="str">
        <x:v>500206081</x:v>
      </x:c>
      <x:c r="F5446" s="22" t="str">
        <x:v>裕華街</x:v>
      </x:c>
      <x:c r="G5446" s="37" t="n">
        <x:v>26.57</x:v>
      </x:c>
      <x:c r="H5446" s="24" t="n">
        <x:v>0</x:v>
      </x:c>
      <x:c r="I5446" s="24" t="n">
        <x:v>0</x:v>
      </x:c>
      <x:c r="J5446" s="24" t="n">
        <x:v>0</x:v>
      </x:c>
      <x:c r="K5446" s="23" t="str">
        <x:f>IF(I5446=0,"",J5446/I5446)</x:f>
      </x:c>
      <x:c r="L5446" s="24" t="n">
        <x:v>0</x:v>
      </x:c>
      <x:c r="M5446" s="23" t="str">
        <x:f>IF(H5446=0,"",L5446/H5446)</x:f>
      </x:c>
      <x:c r="N5446" s="24" t="n">
        <x:f>H5446-L5446</x:f>
        <x:v>0</x:v>
      </x:c>
      <x:c r="O5446" s="22" t="str"/>
      <x:c r="P5446" s="24" t="n">
        <x:v>54</x:v>
      </x:c>
      <x:c r="Q5446" s="24" t="n">
        <x:v>45</x:v>
      </x:c>
      <x:c r="R5446" s="24" t="n">
        <x:v>1</x:v>
      </x:c>
      <x:c r="S5446" s="23" t="n">
        <x:f>IF(Q5446=0,"",R5446/Q5446)</x:f>
        <x:v>0.022222222222222223</x:v>
      </x:c>
      <x:c r="T5446" s="24" t="n">
        <x:v>1</x:v>
      </x:c>
      <x:c r="U5446" s="23" t="n">
        <x:f>IF(P5446=0,"",T5446/P5446)</x:f>
        <x:v>0.018518518518518517</x:v>
      </x:c>
      <x:c r="V5446" s="24" t="n">
        <x:f>P5446-T5446</x:f>
        <x:v>53</x:v>
      </x:c>
      <x:c r="W5446" s="22" t="str">
        <x:v>18:00–18:59</x:v>
      </x:c>
    </x:row>
    <x:row r="5447">
      <x:c r="A5447" s="22" t="str">
        <x:v>2026-08</x:v>
      </x:c>
      <x:c r="B5447" s="22" t="str">
        <x:v>新北市</x:v>
      </x:c>
      <x:c r="C5447" s="22" t="str">
        <x:v>土城區</x:v>
      </x:c>
      <x:c r="D5447" s="22" t="str">
        <x:v>C</x:v>
      </x:c>
      <x:c r="E5447" s="36" t="str">
        <x:v>500206082</x:v>
      </x:c>
      <x:c r="F5447" s="22" t="str">
        <x:v>土城區公所</x:v>
      </x:c>
      <x:c r="G5447" s="37" t="n">
        <x:v>35.67</x:v>
      </x:c>
      <x:c r="H5447" s="24" t="n">
        <x:v>2</x:v>
      </x:c>
      <x:c r="I5447" s="24" t="n">
        <x:v>2</x:v>
      </x:c>
      <x:c r="J5447" s="24" t="n">
        <x:v>0</x:v>
      </x:c>
      <x:c r="K5447" s="23" t="n">
        <x:f>IF(I5447=0,"",J5447/I5447)</x:f>
        <x:v>0</x:v>
      </x:c>
      <x:c r="L5447" s="24" t="n">
        <x:v>0</x:v>
      </x:c>
      <x:c r="M5447" s="23" t="n">
        <x:f>IF(H5447=0,"",L5447/H5447)</x:f>
        <x:v>0</x:v>
      </x:c>
      <x:c r="N5447" s="24" t="n">
        <x:f>H5447-L5447</x:f>
        <x:v>2</x:v>
      </x:c>
      <x:c r="O5447" s="22" t="str">
        <x:v>07:00–07:59</x:v>
      </x:c>
      <x:c r="P5447" s="24" t="n">
        <x:v>65</x:v>
      </x:c>
      <x:c r="Q5447" s="24" t="n">
        <x:v>47</x:v>
      </x:c>
      <x:c r="R5447" s="24" t="n">
        <x:v>2</x:v>
      </x:c>
      <x:c r="S5447" s="23" t="n">
        <x:f>IF(Q5447=0,"",R5447/Q5447)</x:f>
        <x:v>0.0425531914893617</x:v>
      </x:c>
      <x:c r="T5447" s="24" t="n">
        <x:v>3</x:v>
      </x:c>
      <x:c r="U5447" s="23" t="n">
        <x:f>IF(P5447=0,"",T5447/P5447)</x:f>
        <x:v>0.046153846153846156</x:v>
      </x:c>
      <x:c r="V5447" s="24" t="n">
        <x:f>P5447-T5447</x:f>
        <x:v>62</x:v>
      </x:c>
      <x:c r="W5447" s="22" t="str">
        <x:v>19:00–19:59</x:v>
      </x:c>
    </x:row>
    <x:row r="5448">
      <x:c r="A5448" s="22" t="str">
        <x:v>2026-08</x:v>
      </x:c>
      <x:c r="B5448" s="22" t="str">
        <x:v>新北市</x:v>
      </x:c>
      <x:c r="C5448" s="22" t="str">
        <x:v>土城區</x:v>
      </x:c>
      <x:c r="D5448" s="22" t="str">
        <x:v>C</x:v>
      </x:c>
      <x:c r="E5448" s="36" t="str">
        <x:v>500206083</x:v>
      </x:c>
      <x:c r="F5448" s="22" t="str">
        <x:v>捷運土城站(3號出口)</x:v>
      </x:c>
      <x:c r="G5448" s="37" t="n">
        <x:v>21.86</x:v>
      </x:c>
      <x:c r="H5448" s="24" t="n">
        <x:v>0</x:v>
      </x:c>
      <x:c r="I5448" s="24" t="n">
        <x:v>0</x:v>
      </x:c>
      <x:c r="J5448" s="24" t="n">
        <x:v>0</x:v>
      </x:c>
      <x:c r="K5448" s="23" t="str">
        <x:f>IF(I5448=0,"",J5448/I5448)</x:f>
      </x:c>
      <x:c r="L5448" s="24" t="n">
        <x:v>0</x:v>
      </x:c>
      <x:c r="M5448" s="23" t="str">
        <x:f>IF(H5448=0,"",L5448/H5448)</x:f>
      </x:c>
      <x:c r="N5448" s="24" t="n">
        <x:f>H5448-L5448</x:f>
        <x:v>0</x:v>
      </x:c>
      <x:c r="O5448" s="22" t="str"/>
      <x:c r="P5448" s="24" t="n">
        <x:v>13</x:v>
      </x:c>
      <x:c r="Q5448" s="24" t="n">
        <x:v>13</x:v>
      </x:c>
      <x:c r="R5448" s="24" t="n">
        <x:v>2</x:v>
      </x:c>
      <x:c r="S5448" s="23" t="n">
        <x:f>IF(Q5448=0,"",R5448/Q5448)</x:f>
        <x:v>0.15384615384615385</x:v>
      </x:c>
      <x:c r="T5448" s="24" t="n">
        <x:v>2</x:v>
      </x:c>
      <x:c r="U5448" s="23" t="n">
        <x:f>IF(P5448=0,"",T5448/P5448)</x:f>
        <x:v>0.15384615384615385</x:v>
      </x:c>
      <x:c r="V5448" s="24" t="n">
        <x:f>P5448-T5448</x:f>
        <x:v>11</x:v>
      </x:c>
      <x:c r="W5448" s="22" t="str">
        <x:v>12:00–12:59</x:v>
      </x:c>
    </x:row>
    <x:row r="5449">
      <x:c r="A5449" s="22" t="str">
        <x:v>2026-08</x:v>
      </x:c>
      <x:c r="B5449" s="22" t="str">
        <x:v>新北市</x:v>
      </x:c>
      <x:c r="C5449" s="22" t="str">
        <x:v>土城區</x:v>
      </x:c>
      <x:c r="D5449" s="22" t="str">
        <x:v>B</x:v>
      </x:c>
      <x:c r="E5449" s="36" t="str">
        <x:v>500206084</x:v>
      </x:c>
      <x:c r="F5449" s="22" t="str">
        <x:v>金城峯廷街口</x:v>
      </x:c>
      <x:c r="G5449" s="37" t="n">
        <x:v>53.62</x:v>
      </x:c>
      <x:c r="H5449" s="24" t="n">
        <x:v>11</x:v>
      </x:c>
      <x:c r="I5449" s="24" t="n">
        <x:v>10</x:v>
      </x:c>
      <x:c r="J5449" s="24" t="n">
        <x:v>2</x:v>
      </x:c>
      <x:c r="K5449" s="23" t="n">
        <x:f>IF(I5449=0,"",J5449/I5449)</x:f>
        <x:v>0.2</x:v>
      </x:c>
      <x:c r="L5449" s="24" t="n">
        <x:v>2</x:v>
      </x:c>
      <x:c r="M5449" s="23" t="n">
        <x:f>IF(H5449=0,"",L5449/H5449)</x:f>
        <x:v>0.18181818181818182</x:v>
      </x:c>
      <x:c r="N5449" s="24" t="n">
        <x:f>H5449-L5449</x:f>
        <x:v>9</x:v>
      </x:c>
      <x:c r="O5449" s="22" t="str">
        <x:v>13:00–13:59</x:v>
      </x:c>
      <x:c r="P5449" s="24" t="n">
        <x:v>249</x:v>
      </x:c>
      <x:c r="Q5449" s="24" t="n">
        <x:v>164</x:v>
      </x:c>
      <x:c r="R5449" s="24" t="n">
        <x:v>7</x:v>
      </x:c>
      <x:c r="S5449" s="23" t="n">
        <x:f>IF(Q5449=0,"",R5449/Q5449)</x:f>
        <x:v>0.042682926829268296</x:v>
      </x:c>
      <x:c r="T5449" s="24" t="n">
        <x:v>9</x:v>
      </x:c>
      <x:c r="U5449" s="23" t="n">
        <x:f>IF(P5449=0,"",T5449/P5449)</x:f>
        <x:v>0.03614457831325301</x:v>
      </x:c>
      <x:c r="V5449" s="24" t="n">
        <x:f>P5449-T5449</x:f>
        <x:v>240</x:v>
      </x:c>
      <x:c r="W5449" s="22" t="str">
        <x:v>17:00–17:59</x:v>
      </x:c>
    </x:row>
    <x:row r="5450">
      <x:c r="A5450" s="22" t="str">
        <x:v>2026-08</x:v>
      </x:c>
      <x:c r="B5450" s="22" t="str">
        <x:v>新北市</x:v>
      </x:c>
      <x:c r="C5450" s="22" t="str">
        <x:v>土城區</x:v>
      </x:c>
      <x:c r="D5450" s="22" t="str">
        <x:v>C</x:v>
      </x:c>
      <x:c r="E5450" s="36" t="str">
        <x:v>500206085</x:v>
      </x:c>
      <x:c r="F5450" s="22" t="str">
        <x:v>永豐路157巷口</x:v>
      </x:c>
      <x:c r="G5450" s="37" t="n">
        <x:v>27.76</x:v>
      </x:c>
      <x:c r="H5450" s="24" t="n">
        <x:v>0</x:v>
      </x:c>
      <x:c r="I5450" s="24" t="n">
        <x:v>0</x:v>
      </x:c>
      <x:c r="J5450" s="24" t="n">
        <x:v>0</x:v>
      </x:c>
      <x:c r="K5450" s="23" t="str">
        <x:f>IF(I5450=0,"",J5450/I5450)</x:f>
      </x:c>
      <x:c r="L5450" s="24" t="n">
        <x:v>0</x:v>
      </x:c>
      <x:c r="M5450" s="23" t="str">
        <x:f>IF(H5450=0,"",L5450/H5450)</x:f>
      </x:c>
      <x:c r="N5450" s="24" t="n">
        <x:f>H5450-L5450</x:f>
        <x:v>0</x:v>
      </x:c>
      <x:c r="O5450" s="22" t="str"/>
      <x:c r="P5450" s="24" t="n">
        <x:v>68</x:v>
      </x:c>
      <x:c r="Q5450" s="24" t="n">
        <x:v>56</x:v>
      </x:c>
      <x:c r="R5450" s="24" t="n">
        <x:v>2</x:v>
      </x:c>
      <x:c r="S5450" s="23" t="n">
        <x:f>IF(Q5450=0,"",R5450/Q5450)</x:f>
        <x:v>0.03571428571428571</x:v>
      </x:c>
      <x:c r="T5450" s="24" t="n">
        <x:v>2</x:v>
      </x:c>
      <x:c r="U5450" s="23" t="n">
        <x:f>IF(P5450=0,"",T5450/P5450)</x:f>
        <x:v>0.029411764705882353</x:v>
      </x:c>
      <x:c r="V5450" s="24" t="n">
        <x:f>P5450-T5450</x:f>
        <x:v>66</x:v>
      </x:c>
      <x:c r="W5450" s="22" t="str">
        <x:v>17:00–17:59</x:v>
      </x:c>
    </x:row>
    <x:row r="5451">
      <x:c r="A5451" s="22" t="str">
        <x:v>2026-08</x:v>
      </x:c>
      <x:c r="B5451" s="22" t="str">
        <x:v>新北市</x:v>
      </x:c>
      <x:c r="C5451" s="22" t="str">
        <x:v>土城區</x:v>
      </x:c>
      <x:c r="D5451" s="22" t="str">
        <x:v>A</x:v>
      </x:c>
      <x:c r="E5451" s="36" t="str">
        <x:v>500206086</x:v>
      </x:c>
      <x:c r="F5451" s="22" t="str">
        <x:v>捷運海山站(2號出口)</x:v>
      </x:c>
      <x:c r="G5451" s="37" t="n">
        <x:v>361.57</x:v>
      </x:c>
      <x:c r="H5451" s="24" t="n">
        <x:v>8</x:v>
      </x:c>
      <x:c r="I5451" s="24" t="n">
        <x:v>2</x:v>
      </x:c>
      <x:c r="J5451" s="24" t="n">
        <x:v>0</x:v>
      </x:c>
      <x:c r="K5451" s="23" t="n">
        <x:f>IF(I5451=0,"",J5451/I5451)</x:f>
        <x:v>0</x:v>
      </x:c>
      <x:c r="L5451" s="24" t="n">
        <x:v>0</x:v>
      </x:c>
      <x:c r="M5451" s="23" t="n">
        <x:f>IF(H5451=0,"",L5451/H5451)</x:f>
        <x:v>0</x:v>
      </x:c>
      <x:c r="N5451" s="24" t="n">
        <x:f>H5451-L5451</x:f>
        <x:v>8</x:v>
      </x:c>
      <x:c r="O5451" s="22" t="str">
        <x:v>17:00–17:59</x:v>
      </x:c>
      <x:c r="P5451" s="24" t="n">
        <x:v>282</x:v>
      </x:c>
      <x:c r="Q5451" s="24" t="n">
        <x:v>71</x:v>
      </x:c>
      <x:c r="R5451" s="24" t="n">
        <x:v>22</x:v>
      </x:c>
      <x:c r="S5451" s="23" t="n">
        <x:f>IF(Q5451=0,"",R5451/Q5451)</x:f>
        <x:v>0.30985915492957744</x:v>
      </x:c>
      <x:c r="T5451" s="24" t="n">
        <x:v>76</x:v>
      </x:c>
      <x:c r="U5451" s="23" t="n">
        <x:f>IF(P5451=0,"",T5451/P5451)</x:f>
        <x:v>0.2695035460992908</x:v>
      </x:c>
      <x:c r="V5451" s="24" t="n">
        <x:f>P5451-T5451</x:f>
        <x:v>206</x:v>
      </x:c>
      <x:c r="W5451" s="22" t="str">
        <x:v>21:00–21:59</x:v>
      </x:c>
    </x:row>
    <x:row r="5452">
      <x:c r="A5452" s="22" t="str">
        <x:v>2026-08</x:v>
      </x:c>
      <x:c r="B5452" s="22" t="str">
        <x:v>新北市</x:v>
      </x:c>
      <x:c r="C5452" s="22" t="str">
        <x:v>土城區</x:v>
      </x:c>
      <x:c r="D5452" s="22" t="str">
        <x:v>C</x:v>
      </x:c>
      <x:c r="E5452" s="36" t="str">
        <x:v>500206087</x:v>
      </x:c>
      <x:c r="F5452" s="22" t="str">
        <x:v>青雲路411巷口(樂晴市樂郡區社區)</x:v>
      </x:c>
      <x:c r="G5452" s="37" t="n">
        <x:v>36.24</x:v>
      </x:c>
      <x:c r="H5452" s="24" t="n">
        <x:v>0</x:v>
      </x:c>
      <x:c r="I5452" s="24" t="n">
        <x:v>0</x:v>
      </x:c>
      <x:c r="J5452" s="24" t="n">
        <x:v>0</x:v>
      </x:c>
      <x:c r="K5452" s="23" t="str">
        <x:f>IF(I5452=0,"",J5452/I5452)</x:f>
      </x:c>
      <x:c r="L5452" s="24" t="n">
        <x:v>0</x:v>
      </x:c>
      <x:c r="M5452" s="23" t="str">
        <x:f>IF(H5452=0,"",L5452/H5452)</x:f>
      </x:c>
      <x:c r="N5452" s="24" t="n">
        <x:f>H5452-L5452</x:f>
        <x:v>0</x:v>
      </x:c>
      <x:c r="O5452" s="22" t="str"/>
      <x:c r="P5452" s="24" t="n">
        <x:v>28</x:v>
      </x:c>
      <x:c r="Q5452" s="24" t="n">
        <x:v>24</x:v>
      </x:c>
      <x:c r="R5452" s="24" t="n">
        <x:v>4</x:v>
      </x:c>
      <x:c r="S5452" s="23" t="n">
        <x:f>IF(Q5452=0,"",R5452/Q5452)</x:f>
        <x:v>0.16666666666666666</x:v>
      </x:c>
      <x:c r="T5452" s="24" t="n">
        <x:v>5</x:v>
      </x:c>
      <x:c r="U5452" s="23" t="n">
        <x:f>IF(P5452=0,"",T5452/P5452)</x:f>
        <x:v>0.17857142857142858</x:v>
      </x:c>
      <x:c r="V5452" s="24" t="n">
        <x:f>P5452-T5452</x:f>
        <x:v>23</x:v>
      </x:c>
      <x:c r="W5452" s="22" t="str">
        <x:v>10:00–10:59</x:v>
      </x:c>
    </x:row>
    <x:row r="5453">
      <x:c r="A5453" s="22" t="str">
        <x:v>2026-08</x:v>
      </x:c>
      <x:c r="B5453" s="22" t="str">
        <x:v>新北市</x:v>
      </x:c>
      <x:c r="C5453" s="22" t="str">
        <x:v>土城區</x:v>
      </x:c>
      <x:c r="D5453" s="22" t="str">
        <x:v>B</x:v>
      </x:c>
      <x:c r="E5453" s="36" t="str">
        <x:v>500206088</x:v>
      </x:c>
      <x:c r="F5453" s="22" t="str">
        <x:v>學府中正路口(A+社區)</x:v>
      </x:c>
      <x:c r="G5453" s="37" t="n">
        <x:v>65.52</x:v>
      </x:c>
      <x:c r="H5453" s="24" t="n">
        <x:v>0</x:v>
      </x:c>
      <x:c r="I5453" s="24" t="n">
        <x:v>0</x:v>
      </x:c>
      <x:c r="J5453" s="24" t="n">
        <x:v>0</x:v>
      </x:c>
      <x:c r="K5453" s="23" t="str">
        <x:f>IF(I5453=0,"",J5453/I5453)</x:f>
      </x:c>
      <x:c r="L5453" s="24" t="n">
        <x:v>0</x:v>
      </x:c>
      <x:c r="M5453" s="23" t="str">
        <x:f>IF(H5453=0,"",L5453/H5453)</x:f>
      </x:c>
      <x:c r="N5453" s="24" t="n">
        <x:f>H5453-L5453</x:f>
        <x:v>0</x:v>
      </x:c>
      <x:c r="O5453" s="22" t="str"/>
      <x:c r="P5453" s="24" t="n">
        <x:v>174</x:v>
      </x:c>
      <x:c r="Q5453" s="24" t="n">
        <x:v>104</x:v>
      </x:c>
      <x:c r="R5453" s="24" t="n">
        <x:v>3</x:v>
      </x:c>
      <x:c r="S5453" s="23" t="n">
        <x:f>IF(Q5453=0,"",R5453/Q5453)</x:f>
        <x:v>0.028846153846153848</x:v>
      </x:c>
      <x:c r="T5453" s="24" t="n">
        <x:v>3</x:v>
      </x:c>
      <x:c r="U5453" s="23" t="n">
        <x:f>IF(P5453=0,"",T5453/P5453)</x:f>
        <x:v>0.017241379310344827</x:v>
      </x:c>
      <x:c r="V5453" s="24" t="n">
        <x:f>P5453-T5453</x:f>
        <x:v>171</x:v>
      </x:c>
      <x:c r="W5453" s="22" t="str">
        <x:v>21:00–21:59</x:v>
      </x:c>
    </x:row>
    <x:row r="5454">
      <x:c r="A5454" s="22" t="str">
        <x:v>2026-08</x:v>
      </x:c>
      <x:c r="B5454" s="22" t="str">
        <x:v>新北市</x:v>
      </x:c>
      <x:c r="C5454" s="22" t="str">
        <x:v>土城區</x:v>
      </x:c>
      <x:c r="D5454" s="22" t="str">
        <x:v>A</x:v>
      </x:c>
      <x:c r="E5454" s="36" t="str">
        <x:v>500206089</x:v>
      </x:c>
      <x:c r="F5454" s="22" t="str">
        <x:v>莊園街(金城舞5社區)</x:v>
      </x:c>
      <x:c r="G5454" s="37" t="n">
        <x:v>109.19</x:v>
      </x:c>
      <x:c r="H5454" s="24" t="n">
        <x:v>1</x:v>
      </x:c>
      <x:c r="I5454" s="24" t="n">
        <x:v>1</x:v>
      </x:c>
      <x:c r="J5454" s="24" t="n">
        <x:v>1</x:v>
      </x:c>
      <x:c r="K5454" s="23" t="n">
        <x:f>IF(I5454=0,"",J5454/I5454)</x:f>
        <x:v>1</x:v>
      </x:c>
      <x:c r="L5454" s="24" t="n">
        <x:v>1</x:v>
      </x:c>
      <x:c r="M5454" s="23" t="n">
        <x:f>IF(H5454=0,"",L5454/H5454)</x:f>
        <x:v>1</x:v>
      </x:c>
      <x:c r="N5454" s="24" t="n">
        <x:f>H5454-L5454</x:f>
        <x:v>0</x:v>
      </x:c>
      <x:c r="O5454" s="22" t="str"/>
      <x:c r="P5454" s="24" t="n">
        <x:v>247</x:v>
      </x:c>
      <x:c r="Q5454" s="24" t="n">
        <x:v>127</x:v>
      </x:c>
      <x:c r="R5454" s="24" t="n">
        <x:v>14</x:v>
      </x:c>
      <x:c r="S5454" s="23" t="n">
        <x:f>IF(Q5454=0,"",R5454/Q5454)</x:f>
        <x:v>0.11023622047244094</x:v>
      </x:c>
      <x:c r="T5454" s="24" t="n">
        <x:v>20</x:v>
      </x:c>
      <x:c r="U5454" s="23" t="n">
        <x:f>IF(P5454=0,"",T5454/P5454)</x:f>
        <x:v>0.08097165991902834</x:v>
      </x:c>
      <x:c r="V5454" s="24" t="n">
        <x:f>P5454-T5454</x:f>
        <x:v>227</x:v>
      </x:c>
      <x:c r="W5454" s="22" t="str">
        <x:v>08:00–08:59</x:v>
      </x:c>
    </x:row>
    <x:row r="5455">
      <x:c r="A5455" s="22" t="str">
        <x:v>2026-08</x:v>
      </x:c>
      <x:c r="B5455" s="22" t="str">
        <x:v>新北市</x:v>
      </x:c>
      <x:c r="C5455" s="22" t="str">
        <x:v>土城區</x:v>
      </x:c>
      <x:c r="D5455" s="22" t="str">
        <x:v>A</x:v>
      </x:c>
      <x:c r="E5455" s="36" t="str">
        <x:v>500206090</x:v>
      </x:c>
      <x:c r="F5455" s="22" t="str">
        <x:v>捷運海山站(3號出口)</x:v>
      </x:c>
      <x:c r="G5455" s="37" t="n">
        <x:v>257.24</x:v>
      </x:c>
      <x:c r="H5455" s="24" t="n">
        <x:v>12</x:v>
      </x:c>
      <x:c r="I5455" s="24" t="n">
        <x:v>9</x:v>
      </x:c>
      <x:c r="J5455" s="24" t="n">
        <x:v>0</x:v>
      </x:c>
      <x:c r="K5455" s="23" t="n">
        <x:f>IF(I5455=0,"",J5455/I5455)</x:f>
        <x:v>0</x:v>
      </x:c>
      <x:c r="L5455" s="24" t="n">
        <x:v>0</x:v>
      </x:c>
      <x:c r="M5455" s="23" t="n">
        <x:f>IF(H5455=0,"",L5455/H5455)</x:f>
        <x:v>0</x:v>
      </x:c>
      <x:c r="N5455" s="24" t="n">
        <x:f>H5455-L5455</x:f>
        <x:v>12</x:v>
      </x:c>
      <x:c r="O5455" s="22" t="str">
        <x:v>16:00–16:59</x:v>
      </x:c>
      <x:c r="P5455" s="24" t="n">
        <x:v>447</x:v>
      </x:c>
      <x:c r="Q5455" s="24" t="n">
        <x:v>127</x:v>
      </x:c>
      <x:c r="R5455" s="24" t="n">
        <x:v>16</x:v>
      </x:c>
      <x:c r="S5455" s="23" t="n">
        <x:f>IF(Q5455=0,"",R5455/Q5455)</x:f>
        <x:v>0.12598425196850394</x:v>
      </x:c>
      <x:c r="T5455" s="24" t="n">
        <x:v>46</x:v>
      </x:c>
      <x:c r="U5455" s="23" t="n">
        <x:f>IF(P5455=0,"",T5455/P5455)</x:f>
        <x:v>0.1029082774049217</x:v>
      </x:c>
      <x:c r="V5455" s="24" t="n">
        <x:f>P5455-T5455</x:f>
        <x:v>401</x:v>
      </x:c>
      <x:c r="W5455" s="22" t="str">
        <x:v>19:00–19:59</x:v>
      </x:c>
    </x:row>
    <x:row r="5456">
      <x:c r="A5456" s="22" t="str">
        <x:v>2026-08</x:v>
      </x:c>
      <x:c r="B5456" s="22" t="str">
        <x:v>新北市</x:v>
      </x:c>
      <x:c r="C5456" s="22" t="str">
        <x:v>土城區</x:v>
      </x:c>
      <x:c r="D5456" s="22" t="str">
        <x:v>C</x:v>
      </x:c>
      <x:c r="E5456" s="36" t="str">
        <x:v>500206091</x:v>
      </x:c>
      <x:c r="F5456" s="22" t="str">
        <x:v>土城國中(永安街115巷)</x:v>
      </x:c>
      <x:c r="G5456" s="37" t="n">
        <x:v>39.62</x:v>
      </x:c>
      <x:c r="H5456" s="24" t="n">
        <x:v>0</x:v>
      </x:c>
      <x:c r="I5456" s="24" t="n">
        <x:v>0</x:v>
      </x:c>
      <x:c r="J5456" s="24" t="n">
        <x:v>0</x:v>
      </x:c>
      <x:c r="K5456" s="23" t="str">
        <x:f>IF(I5456=0,"",J5456/I5456)</x:f>
      </x:c>
      <x:c r="L5456" s="24" t="n">
        <x:v>0</x:v>
      </x:c>
      <x:c r="M5456" s="23" t="str">
        <x:f>IF(H5456=0,"",L5456/H5456)</x:f>
      </x:c>
      <x:c r="N5456" s="24" t="n">
        <x:f>H5456-L5456</x:f>
        <x:v>0</x:v>
      </x:c>
      <x:c r="O5456" s="22" t="str"/>
      <x:c r="P5456" s="24" t="n">
        <x:v>43</x:v>
      </x:c>
      <x:c r="Q5456" s="24" t="n">
        <x:v>36</x:v>
      </x:c>
      <x:c r="R5456" s="24" t="n">
        <x:v>1</x:v>
      </x:c>
      <x:c r="S5456" s="23" t="n">
        <x:f>IF(Q5456=0,"",R5456/Q5456)</x:f>
        <x:v>0.027777777777777776</x:v>
      </x:c>
      <x:c r="T5456" s="24" t="n">
        <x:v>1</x:v>
      </x:c>
      <x:c r="U5456" s="23" t="n">
        <x:f>IF(P5456=0,"",T5456/P5456)</x:f>
        <x:v>0.023255813953488372</x:v>
      </x:c>
      <x:c r="V5456" s="24" t="n">
        <x:f>P5456-T5456</x:f>
        <x:v>42</x:v>
      </x:c>
      <x:c r="W5456" s="22" t="str">
        <x:v>17:00–17:59</x:v>
      </x:c>
    </x:row>
    <x:row r="5457">
      <x:c r="A5457" s="22" t="str">
        <x:v>2026-08</x:v>
      </x:c>
      <x:c r="B5457" s="22" t="str">
        <x:v>新北市</x:v>
      </x:c>
      <x:c r="C5457" s="22" t="str">
        <x:v>土城區</x:v>
      </x:c>
      <x:c r="D5457" s="22" t="str">
        <x:v>B</x:v>
      </x:c>
      <x:c r="E5457" s="36" t="str">
        <x:v>500206094</x:v>
      </x:c>
      <x:c r="F5457" s="22" t="str">
        <x:v>土城紫藤廊道(學海街)</x:v>
      </x:c>
      <x:c r="G5457" s="37" t="n">
        <x:v>68.24</x:v>
      </x:c>
      <x:c r="H5457" s="24" t="n">
        <x:v>2</x:v>
      </x:c>
      <x:c r="I5457" s="24" t="n">
        <x:v>2</x:v>
      </x:c>
      <x:c r="J5457" s="24" t="n">
        <x:v>0</x:v>
      </x:c>
      <x:c r="K5457" s="23" t="n">
        <x:f>IF(I5457=0,"",J5457/I5457)</x:f>
        <x:v>0</x:v>
      </x:c>
      <x:c r="L5457" s="24" t="n">
        <x:v>0</x:v>
      </x:c>
      <x:c r="M5457" s="23" t="n">
        <x:f>IF(H5457=0,"",L5457/H5457)</x:f>
        <x:v>0</x:v>
      </x:c>
      <x:c r="N5457" s="24" t="n">
        <x:f>H5457-L5457</x:f>
        <x:v>2</x:v>
      </x:c>
      <x:c r="O5457" s="22" t="str">
        <x:v>22:00–22:59</x:v>
      </x:c>
      <x:c r="P5457" s="24" t="n">
        <x:v>137</x:v>
      </x:c>
      <x:c r="Q5457" s="24" t="n">
        <x:v>84</x:v>
      </x:c>
      <x:c r="R5457" s="24" t="n">
        <x:v>7</x:v>
      </x:c>
      <x:c r="S5457" s="23" t="n">
        <x:f>IF(Q5457=0,"",R5457/Q5457)</x:f>
        <x:v>0.08333333333333333</x:v>
      </x:c>
      <x:c r="T5457" s="24" t="n">
        <x:v>9</x:v>
      </x:c>
      <x:c r="U5457" s="23" t="n">
        <x:f>IF(P5457=0,"",T5457/P5457)</x:f>
        <x:v>0.06569343065693431</x:v>
      </x:c>
      <x:c r="V5457" s="24" t="n">
        <x:f>P5457-T5457</x:f>
        <x:v>128</x:v>
      </x:c>
      <x:c r="W5457" s="22" t="str">
        <x:v>08:00–08:59</x:v>
      </x:c>
    </x:row>
    <x:row r="5458">
      <x:c r="A5458" s="22" t="str">
        <x:v>2026-08</x:v>
      </x:c>
      <x:c r="B5458" s="22" t="str">
        <x:v>新北市</x:v>
      </x:c>
      <x:c r="C5458" s="22" t="str">
        <x:v>土城區</x:v>
      </x:c>
      <x:c r="D5458" s="22" t="str">
        <x:v>C</x:v>
      </x:c>
      <x:c r="E5458" s="36" t="str">
        <x:v>500206095</x:v>
      </x:c>
      <x:c r="F5458" s="22" t="str">
        <x:v>明德青和街口</x:v>
      </x:c>
      <x:c r="G5458" s="37" t="n">
        <x:v>33.62</x:v>
      </x:c>
      <x:c r="H5458" s="24" t="n">
        <x:v>0</x:v>
      </x:c>
      <x:c r="I5458" s="24" t="n">
        <x:v>0</x:v>
      </x:c>
      <x:c r="J5458" s="24" t="n">
        <x:v>0</x:v>
      </x:c>
      <x:c r="K5458" s="23" t="str">
        <x:f>IF(I5458=0,"",J5458/I5458)</x:f>
      </x:c>
      <x:c r="L5458" s="24" t="n">
        <x:v>0</x:v>
      </x:c>
      <x:c r="M5458" s="23" t="str">
        <x:f>IF(H5458=0,"",L5458/H5458)</x:f>
      </x:c>
      <x:c r="N5458" s="24" t="n">
        <x:f>H5458-L5458</x:f>
        <x:v>0</x:v>
      </x:c>
      <x:c r="O5458" s="22" t="str"/>
      <x:c r="P5458" s="24" t="n">
        <x:v>102</x:v>
      </x:c>
      <x:c r="Q5458" s="24" t="n">
        <x:v>74</x:v>
      </x:c>
      <x:c r="R5458" s="24" t="n">
        <x:v>0</x:v>
      </x:c>
      <x:c r="S5458" s="23" t="n">
        <x:f>IF(Q5458=0,"",R5458/Q5458)</x:f>
        <x:v>0</x:v>
      </x:c>
      <x:c r="T5458" s="24" t="n">
        <x:v>0</x:v>
      </x:c>
      <x:c r="U5458" s="23" t="n">
        <x:f>IF(P5458=0,"",T5458/P5458)</x:f>
        <x:v>0</x:v>
      </x:c>
      <x:c r="V5458" s="24" t="n">
        <x:f>P5458-T5458</x:f>
        <x:v>102</x:v>
      </x:c>
      <x:c r="W5458" s="22" t="str">
        <x:v>17:00–17:59</x:v>
      </x:c>
    </x:row>
    <x:row r="5459">
      <x:c r="A5459" s="22" t="str">
        <x:v>2026-08</x:v>
      </x:c>
      <x:c r="B5459" s="22" t="str">
        <x:v>新北市</x:v>
      </x:c>
      <x:c r="C5459" s="22" t="str">
        <x:v>土城區</x:v>
      </x:c>
      <x:c r="D5459" s="22" t="str">
        <x:v>C</x:v>
      </x:c>
      <x:c r="E5459" s="36" t="str">
        <x:v>500206096</x:v>
      </x:c>
      <x:c r="F5459" s="22" t="str">
        <x:v>土城綜合球場</x:v>
      </x:c>
      <x:c r="G5459" s="37" t="n">
        <x:v>26.81</x:v>
      </x:c>
      <x:c r="H5459" s="24" t="n">
        <x:v>0</x:v>
      </x:c>
      <x:c r="I5459" s="24" t="n">
        <x:v>0</x:v>
      </x:c>
      <x:c r="J5459" s="24" t="n">
        <x:v>0</x:v>
      </x:c>
      <x:c r="K5459" s="23" t="str">
        <x:f>IF(I5459=0,"",J5459/I5459)</x:f>
      </x:c>
      <x:c r="L5459" s="24" t="n">
        <x:v>0</x:v>
      </x:c>
      <x:c r="M5459" s="23" t="str">
        <x:f>IF(H5459=0,"",L5459/H5459)</x:f>
      </x:c>
      <x:c r="N5459" s="24" t="n">
        <x:f>H5459-L5459</x:f>
        <x:v>0</x:v>
      </x:c>
      <x:c r="O5459" s="22" t="str"/>
      <x:c r="P5459" s="24" t="n">
        <x:v>25</x:v>
      </x:c>
      <x:c r="Q5459" s="24" t="n">
        <x:v>22</x:v>
      </x:c>
      <x:c r="R5459" s="24" t="n">
        <x:v>0</x:v>
      </x:c>
      <x:c r="S5459" s="23" t="n">
        <x:f>IF(Q5459=0,"",R5459/Q5459)</x:f>
        <x:v>0</x:v>
      </x:c>
      <x:c r="T5459" s="24" t="n">
        <x:v>0</x:v>
      </x:c>
      <x:c r="U5459" s="23" t="n">
        <x:f>IF(P5459=0,"",T5459/P5459)</x:f>
        <x:v>0</x:v>
      </x:c>
      <x:c r="V5459" s="24" t="n">
        <x:f>P5459-T5459</x:f>
        <x:v>25</x:v>
      </x:c>
      <x:c r="W5459" s="22" t="str">
        <x:v>14:00–14:59</x:v>
      </x:c>
    </x:row>
    <x:row r="5460">
      <x:c r="A5460" s="22" t="str">
        <x:v>2026-08</x:v>
      </x:c>
      <x:c r="B5460" s="22" t="str">
        <x:v>新北市</x:v>
      </x:c>
      <x:c r="C5460" s="22" t="str">
        <x:v>土城區</x:v>
      </x:c>
      <x:c r="D5460" s="22" t="str">
        <x:v>B</x:v>
      </x:c>
      <x:c r="E5460" s="36" t="str">
        <x:v>500206097</x:v>
      </x:c>
      <x:c r="F5460" s="22" t="str">
        <x:v>頂新公園</x:v>
      </x:c>
      <x:c r="G5460" s="37" t="n">
        <x:v>59.33</x:v>
      </x:c>
      <x:c r="H5460" s="24" t="n">
        <x:v>16</x:v>
      </x:c>
      <x:c r="I5460" s="24" t="n">
        <x:v>10</x:v>
      </x:c>
      <x:c r="J5460" s="24" t="n">
        <x:v>4</x:v>
      </x:c>
      <x:c r="K5460" s="23" t="n">
        <x:f>IF(I5460=0,"",J5460/I5460)</x:f>
        <x:v>0.4</x:v>
      </x:c>
      <x:c r="L5460" s="24" t="n">
        <x:v>6</x:v>
      </x:c>
      <x:c r="M5460" s="23" t="n">
        <x:f>IF(H5460=0,"",L5460/H5460)</x:f>
        <x:v>0.375</x:v>
      </x:c>
      <x:c r="N5460" s="24" t="n">
        <x:f>H5460-L5460</x:f>
        <x:v>10</x:v>
      </x:c>
      <x:c r="O5460" s="22" t="str">
        <x:v>07:00–07:59</x:v>
      </x:c>
      <x:c r="P5460" s="24" t="n">
        <x:v>124</x:v>
      </x:c>
      <x:c r="Q5460" s="24" t="n">
        <x:v>87</x:v>
      </x:c>
      <x:c r="R5460" s="24" t="n">
        <x:v>10</x:v>
      </x:c>
      <x:c r="S5460" s="23" t="n">
        <x:f>IF(Q5460=0,"",R5460/Q5460)</x:f>
        <x:v>0.11494252873563218</x:v>
      </x:c>
      <x:c r="T5460" s="24" t="n">
        <x:v>12</x:v>
      </x:c>
      <x:c r="U5460" s="23" t="n">
        <x:f>IF(P5460=0,"",T5460/P5460)</x:f>
        <x:v>0.0967741935483871</x:v>
      </x:c>
      <x:c r="V5460" s="24" t="n">
        <x:f>P5460-T5460</x:f>
        <x:v>112</x:v>
      </x:c>
      <x:c r="W5460" s="22" t="str">
        <x:v>19:00–19:59</x:v>
      </x:c>
    </x:row>
    <x:row r="5461">
      <x:c r="A5461" s="22" t="str">
        <x:v>2026-08</x:v>
      </x:c>
      <x:c r="B5461" s="22" t="str">
        <x:v>新北市</x:v>
      </x:c>
      <x:c r="C5461" s="22" t="str">
        <x:v>土城區</x:v>
      </x:c>
      <x:c r="D5461" s="22" t="str">
        <x:v>B</x:v>
      </x:c>
      <x:c r="E5461" s="36" t="str">
        <x:v>500206098</x:v>
      </x:c>
      <x:c r="F5461" s="22" t="str">
        <x:v>捷運頂埔站(2號出口)</x:v>
      </x:c>
      <x:c r="G5461" s="37" t="n">
        <x:v>51.48</x:v>
      </x:c>
      <x:c r="H5461" s="24" t="n">
        <x:v>0</x:v>
      </x:c>
      <x:c r="I5461" s="24" t="n">
        <x:v>0</x:v>
      </x:c>
      <x:c r="J5461" s="24" t="n">
        <x:v>0</x:v>
      </x:c>
      <x:c r="K5461" s="23" t="str">
        <x:f>IF(I5461=0,"",J5461/I5461)</x:f>
      </x:c>
      <x:c r="L5461" s="24" t="n">
        <x:v>0</x:v>
      </x:c>
      <x:c r="M5461" s="23" t="str">
        <x:f>IF(H5461=0,"",L5461/H5461)</x:f>
      </x:c>
      <x:c r="N5461" s="24" t="n">
        <x:f>H5461-L5461</x:f>
        <x:v>0</x:v>
      </x:c>
      <x:c r="O5461" s="22" t="str"/>
      <x:c r="P5461" s="24" t="n">
        <x:v>6</x:v>
      </x:c>
      <x:c r="Q5461" s="24" t="n">
        <x:v>4</x:v>
      </x:c>
      <x:c r="R5461" s="24" t="n">
        <x:v>0</x:v>
      </x:c>
      <x:c r="S5461" s="23" t="n">
        <x:f>IF(Q5461=0,"",R5461/Q5461)</x:f>
        <x:v>0</x:v>
      </x:c>
      <x:c r="T5461" s="24" t="n">
        <x:v>0</x:v>
      </x:c>
      <x:c r="U5461" s="23" t="n">
        <x:f>IF(P5461=0,"",T5461/P5461)</x:f>
        <x:v>0</x:v>
      </x:c>
      <x:c r="V5461" s="24" t="n">
        <x:f>P5461-T5461</x:f>
        <x:v>6</x:v>
      </x:c>
      <x:c r="W5461" s="22" t="str">
        <x:v>08:00–08:59</x:v>
      </x:c>
    </x:row>
    <x:row r="5462">
      <x:c r="A5462" s="22" t="str">
        <x:v>2026-08</x:v>
      </x:c>
      <x:c r="B5462" s="22" t="str">
        <x:v>新北市</x:v>
      </x:c>
      <x:c r="C5462" s="22" t="str">
        <x:v>土城區</x:v>
      </x:c>
      <x:c r="D5462" s="22" t="str">
        <x:v>A</x:v>
      </x:c>
      <x:c r="E5462" s="36" t="str">
        <x:v>500206099</x:v>
      </x:c>
      <x:c r="F5462" s="22" t="str">
        <x:v>捷運頂埔站(3號出口)</x:v>
      </x:c>
      <x:c r="G5462" s="37" t="n">
        <x:v>147.9</x:v>
      </x:c>
      <x:c r="H5462" s="24" t="n">
        <x:v>0</x:v>
      </x:c>
      <x:c r="I5462" s="24" t="n">
        <x:v>0</x:v>
      </x:c>
      <x:c r="J5462" s="24" t="n">
        <x:v>0</x:v>
      </x:c>
      <x:c r="K5462" s="23" t="str">
        <x:f>IF(I5462=0,"",J5462/I5462)</x:f>
      </x:c>
      <x:c r="L5462" s="24" t="n">
        <x:v>0</x:v>
      </x:c>
      <x:c r="M5462" s="23" t="str">
        <x:f>IF(H5462=0,"",L5462/H5462)</x:f>
      </x:c>
      <x:c r="N5462" s="24" t="n">
        <x:f>H5462-L5462</x:f>
        <x:v>0</x:v>
      </x:c>
      <x:c r="O5462" s="22" t="str"/>
      <x:c r="P5462" s="24" t="n">
        <x:v>21</x:v>
      </x:c>
      <x:c r="Q5462" s="24" t="n">
        <x:v>14</x:v>
      </x:c>
      <x:c r="R5462" s="24" t="n">
        <x:v>1</x:v>
      </x:c>
      <x:c r="S5462" s="23" t="n">
        <x:f>IF(Q5462=0,"",R5462/Q5462)</x:f>
        <x:v>0.07142857142857142</x:v>
      </x:c>
      <x:c r="T5462" s="24" t="n">
        <x:v>1</x:v>
      </x:c>
      <x:c r="U5462" s="23" t="n">
        <x:f>IF(P5462=0,"",T5462/P5462)</x:f>
        <x:v>0.047619047619047616</x:v>
      </x:c>
      <x:c r="V5462" s="24" t="n">
        <x:f>P5462-T5462</x:f>
        <x:v>20</x:v>
      </x:c>
      <x:c r="W5462" s="22" t="str">
        <x:v>21:00–21:59</x:v>
      </x:c>
    </x:row>
    <x:row r="5463">
      <x:c r="A5463" s="22" t="str">
        <x:v>2026-08</x:v>
      </x:c>
      <x:c r="B5463" s="22" t="str">
        <x:v>新北市</x:v>
      </x:c>
      <x:c r="C5463" s="22" t="str">
        <x:v>土城區</x:v>
      </x:c>
      <x:c r="D5463" s="22" t="str">
        <x:v>B</x:v>
      </x:c>
      <x:c r="E5463" s="36" t="str">
        <x:v>500206100</x:v>
      </x:c>
      <x:c r="F5463" s="22" t="str">
        <x:v>捷運媽祖田站</x:v>
      </x:c>
      <x:c r="G5463" s="37" t="n">
        <x:v>64.62</x:v>
      </x:c>
      <x:c r="H5463" s="24" t="n">
        <x:v>5</x:v>
      </x:c>
      <x:c r="I5463" s="24" t="n">
        <x:v>4</x:v>
      </x:c>
      <x:c r="J5463" s="24" t="n">
        <x:v>1</x:v>
      </x:c>
      <x:c r="K5463" s="23" t="n">
        <x:f>IF(I5463=0,"",J5463/I5463)</x:f>
        <x:v>0.25</x:v>
      </x:c>
      <x:c r="L5463" s="24" t="n">
        <x:v>1</x:v>
      </x:c>
      <x:c r="M5463" s="23" t="n">
        <x:f>IF(H5463=0,"",L5463/H5463)</x:f>
        <x:v>0.2</x:v>
      </x:c>
      <x:c r="N5463" s="24" t="n">
        <x:f>H5463-L5463</x:f>
        <x:v>4</x:v>
      </x:c>
      <x:c r="O5463" s="22" t="str">
        <x:v>07:00–07:59</x:v>
      </x:c>
      <x:c r="P5463" s="24" t="n">
        <x:v>52</x:v>
      </x:c>
      <x:c r="Q5463" s="24" t="n">
        <x:v>42</x:v>
      </x:c>
      <x:c r="R5463" s="24" t="n">
        <x:v>4</x:v>
      </x:c>
      <x:c r="S5463" s="23" t="n">
        <x:f>IF(Q5463=0,"",R5463/Q5463)</x:f>
        <x:v>0.09523809523809523</x:v>
      </x:c>
      <x:c r="T5463" s="24" t="n">
        <x:v>4</x:v>
      </x:c>
      <x:c r="U5463" s="23" t="n">
        <x:f>IF(P5463=0,"",T5463/P5463)</x:f>
        <x:v>0.07692307692307693</x:v>
      </x:c>
      <x:c r="V5463" s="24" t="n">
        <x:f>P5463-T5463</x:f>
        <x:v>48</x:v>
      </x:c>
      <x:c r="W5463" s="22" t="str">
        <x:v>21:00–21:59</x:v>
      </x:c>
    </x:row>
    <x:row r="5464">
      <x:c r="A5464" s="22" t="str">
        <x:v>2026-08</x:v>
      </x:c>
      <x:c r="B5464" s="22" t="str">
        <x:v>新北市</x:v>
      </x:c>
      <x:c r="C5464" s="22" t="str">
        <x:v>土城區</x:v>
      </x:c>
      <x:c r="D5464" s="22" t="str">
        <x:v>C</x:v>
      </x:c>
      <x:c r="E5464" s="36" t="str">
        <x:v>500206229</x:v>
      </x:c>
      <x:c r="F5464" s="22" t="str">
        <x:v>新洲擺接堡路口</x:v>
      </x:c>
      <x:c r="G5464" s="37" t="n">
        <x:v>9.95</x:v>
      </x:c>
      <x:c r="H5464" s="24" t="n">
        <x:v>0</x:v>
      </x:c>
      <x:c r="I5464" s="24" t="n">
        <x:v>0</x:v>
      </x:c>
      <x:c r="J5464" s="24" t="n">
        <x:v>0</x:v>
      </x:c>
      <x:c r="K5464" s="23" t="str">
        <x:f>IF(I5464=0,"",J5464/I5464)</x:f>
      </x:c>
      <x:c r="L5464" s="24" t="n">
        <x:v>0</x:v>
      </x:c>
      <x:c r="M5464" s="23" t="str">
        <x:f>IF(H5464=0,"",L5464/H5464)</x:f>
      </x:c>
      <x:c r="N5464" s="24" t="n">
        <x:f>H5464-L5464</x:f>
        <x:v>0</x:v>
      </x:c>
      <x:c r="O5464" s="22" t="str"/>
      <x:c r="P5464" s="24" t="n">
        <x:v>0</x:v>
      </x:c>
      <x:c r="Q5464" s="24" t="n">
        <x:v>0</x:v>
      </x:c>
      <x:c r="R5464" s="24" t="n">
        <x:v>0</x:v>
      </x:c>
      <x:c r="S5464" s="23" t="str">
        <x:f>IF(Q5464=0,"",R5464/Q5464)</x:f>
      </x:c>
      <x:c r="T5464" s="24" t="n">
        <x:v>0</x:v>
      </x:c>
      <x:c r="U5464" s="23" t="str">
        <x:f>IF(P5464=0,"",T5464/P5464)</x:f>
      </x:c>
      <x:c r="V5464" s="24" t="n">
        <x:f>P5464-T5464</x:f>
        <x:v>0</x:v>
      </x:c>
      <x:c r="W5464" s="22" t="str"/>
    </x:row>
    <x:row r="5465">
      <x:c r="A5465" s="22" t="str">
        <x:v>2026-08</x:v>
      </x:c>
      <x:c r="B5465" s="22" t="str">
        <x:v>新北市</x:v>
      </x:c>
      <x:c r="C5465" s="22" t="str">
        <x:v>土城區</x:v>
      </x:c>
      <x:c r="D5465" s="22" t="str">
        <x:v>B</x:v>
      </x:c>
      <x:c r="E5465" s="36" t="str">
        <x:v>500206230</x:v>
      </x:c>
      <x:c r="F5465" s="22" t="str">
        <x:v>雲溪廣場(青雲路183巷)</x:v>
      </x:c>
      <x:c r="G5465" s="37" t="n">
        <x:v>67.62</x:v>
      </x:c>
      <x:c r="H5465" s="24" t="n">
        <x:v>4</x:v>
      </x:c>
      <x:c r="I5465" s="24" t="n">
        <x:v>3</x:v>
      </x:c>
      <x:c r="J5465" s="24" t="n">
        <x:v>2</x:v>
      </x:c>
      <x:c r="K5465" s="23" t="n">
        <x:f>IF(I5465=0,"",J5465/I5465)</x:f>
        <x:v>0.6666666666666666</x:v>
      </x:c>
      <x:c r="L5465" s="24" t="n">
        <x:v>3</x:v>
      </x:c>
      <x:c r="M5465" s="23" t="n">
        <x:f>IF(H5465=0,"",L5465/H5465)</x:f>
        <x:v>0.75</x:v>
      </x:c>
      <x:c r="N5465" s="24" t="n">
        <x:f>H5465-L5465</x:f>
        <x:v>1</x:v>
      </x:c>
      <x:c r="O5465" s="22" t="str">
        <x:v>19:00–19:59</x:v>
      </x:c>
      <x:c r="P5465" s="24" t="n">
        <x:v>264</x:v>
      </x:c>
      <x:c r="Q5465" s="24" t="n">
        <x:v>154</x:v>
      </x:c>
      <x:c r="R5465" s="24" t="n">
        <x:v>7</x:v>
      </x:c>
      <x:c r="S5465" s="23" t="n">
        <x:f>IF(Q5465=0,"",R5465/Q5465)</x:f>
        <x:v>0.045454545454545456</x:v>
      </x:c>
      <x:c r="T5465" s="24" t="n">
        <x:v>8</x:v>
      </x:c>
      <x:c r="U5465" s="23" t="n">
        <x:f>IF(P5465=0,"",T5465/P5465)</x:f>
        <x:v>0.030303030303030304</x:v>
      </x:c>
      <x:c r="V5465" s="24" t="n">
        <x:f>P5465-T5465</x:f>
        <x:v>256</x:v>
      </x:c>
      <x:c r="W5465" s="22" t="str">
        <x:v>07:00–07:59</x:v>
      </x:c>
    </x:row>
    <x:row r="5466">
      <x:c r="A5466" s="22" t="str">
        <x:v>2026-08</x:v>
      </x:c>
      <x:c r="B5466" s="22" t="str">
        <x:v>新北市</x:v>
      </x:c>
      <x:c r="C5466" s="22" t="str">
        <x:v>土城區</x:v>
      </x:c>
      <x:c r="D5466" s="22" t="str">
        <x:v>C</x:v>
      </x:c>
      <x:c r="E5466" s="36" t="str">
        <x:v>500206231</x:v>
      </x:c>
      <x:c r="F5466" s="22" t="str">
        <x:v>金城明德路口(東北側)</x:v>
      </x:c>
      <x:c r="G5466" s="37" t="n">
        <x:v>27.76</x:v>
      </x:c>
      <x:c r="H5466" s="24" t="n">
        <x:v>0</x:v>
      </x:c>
      <x:c r="I5466" s="24" t="n">
        <x:v>0</x:v>
      </x:c>
      <x:c r="J5466" s="24" t="n">
        <x:v>0</x:v>
      </x:c>
      <x:c r="K5466" s="23" t="str">
        <x:f>IF(I5466=0,"",J5466/I5466)</x:f>
      </x:c>
      <x:c r="L5466" s="24" t="n">
        <x:v>0</x:v>
      </x:c>
      <x:c r="M5466" s="23" t="str">
        <x:f>IF(H5466=0,"",L5466/H5466)</x:f>
      </x:c>
      <x:c r="N5466" s="24" t="n">
        <x:f>H5466-L5466</x:f>
        <x:v>0</x:v>
      </x:c>
      <x:c r="O5466" s="22" t="str"/>
      <x:c r="P5466" s="24" t="n">
        <x:v>58</x:v>
      </x:c>
      <x:c r="Q5466" s="24" t="n">
        <x:v>48</x:v>
      </x:c>
      <x:c r="R5466" s="24" t="n">
        <x:v>2</x:v>
      </x:c>
      <x:c r="S5466" s="23" t="n">
        <x:f>IF(Q5466=0,"",R5466/Q5466)</x:f>
        <x:v>0.041666666666666664</x:v>
      </x:c>
      <x:c r="T5466" s="24" t="n">
        <x:v>2</x:v>
      </x:c>
      <x:c r="U5466" s="23" t="n">
        <x:f>IF(P5466=0,"",T5466/P5466)</x:f>
        <x:v>0.034482758620689655</x:v>
      </x:c>
      <x:c r="V5466" s="24" t="n">
        <x:f>P5466-T5466</x:f>
        <x:v>56</x:v>
      </x:c>
      <x:c r="W5466" s="22" t="str">
        <x:v>17:00–17:59</x:v>
      </x:c>
    </x:row>
    <x:row r="5467">
      <x:c r="A5467" s="22" t="str">
        <x:v>2026-08</x:v>
      </x:c>
      <x:c r="B5467" s="22" t="str">
        <x:v>新北市</x:v>
      </x:c>
      <x:c r="C5467" s="22" t="str">
        <x:v>土城區</x:v>
      </x:c>
      <x:c r="D5467" s="22" t="str">
        <x:v>C</x:v>
      </x:c>
      <x:c r="E5467" s="36" t="str">
        <x:v>500206232</x:v>
      </x:c>
      <x:c r="F5467" s="22" t="str">
        <x:v>土城中正路151巷口(西南側)</x:v>
      </x:c>
      <x:c r="G5467" s="37" t="n">
        <x:v>37.05</x:v>
      </x:c>
      <x:c r="H5467" s="24" t="n">
        <x:v>0</x:v>
      </x:c>
      <x:c r="I5467" s="24" t="n">
        <x:v>0</x:v>
      </x:c>
      <x:c r="J5467" s="24" t="n">
        <x:v>0</x:v>
      </x:c>
      <x:c r="K5467" s="23" t="str">
        <x:f>IF(I5467=0,"",J5467/I5467)</x:f>
      </x:c>
      <x:c r="L5467" s="24" t="n">
        <x:v>0</x:v>
      </x:c>
      <x:c r="M5467" s="23" t="str">
        <x:f>IF(H5467=0,"",L5467/H5467)</x:f>
      </x:c>
      <x:c r="N5467" s="24" t="n">
        <x:f>H5467-L5467</x:f>
        <x:v>0</x:v>
      </x:c>
      <x:c r="O5467" s="22" t="str"/>
      <x:c r="P5467" s="24" t="n">
        <x:v>59</x:v>
      </x:c>
      <x:c r="Q5467" s="24" t="n">
        <x:v>50</x:v>
      </x:c>
      <x:c r="R5467" s="24" t="n">
        <x:v>4</x:v>
      </x:c>
      <x:c r="S5467" s="23" t="n">
        <x:f>IF(Q5467=0,"",R5467/Q5467)</x:f>
        <x:v>0.08</x:v>
      </x:c>
      <x:c r="T5467" s="24" t="n">
        <x:v>4</x:v>
      </x:c>
      <x:c r="U5467" s="23" t="n">
        <x:f>IF(P5467=0,"",T5467/P5467)</x:f>
        <x:v>0.06779661016949153</x:v>
      </x:c>
      <x:c r="V5467" s="24" t="n">
        <x:f>P5467-T5467</x:f>
        <x:v>55</x:v>
      </x:c>
      <x:c r="W5467" s="22" t="str">
        <x:v>08:00–08:59</x:v>
      </x:c>
    </x:row>
    <x:row r="5468">
      <x:c r="A5468" s="22" t="str">
        <x:v>2026-08</x:v>
      </x:c>
      <x:c r="B5468" s="22" t="str">
        <x:v>新北市</x:v>
      </x:c>
      <x:c r="C5468" s="22" t="str">
        <x:v>中和區</x:v>
      </x:c>
      <x:c r="D5468" s="22" t="str">
        <x:v>A</x:v>
      </x:c>
      <x:c r="E5468" s="36" t="str">
        <x:v>500207001</x:v>
      </x:c>
      <x:c r="F5468" s="22" t="str">
        <x:v>民有公園</x:v>
      </x:c>
      <x:c r="G5468" s="37" t="n">
        <x:v>117.38</x:v>
      </x:c>
      <x:c r="H5468" s="24" t="n">
        <x:v>0</x:v>
      </x:c>
      <x:c r="I5468" s="24" t="n">
        <x:v>0</x:v>
      </x:c>
      <x:c r="J5468" s="24" t="n">
        <x:v>0</x:v>
      </x:c>
      <x:c r="K5468" s="23" t="str">
        <x:f>IF(I5468=0,"",J5468/I5468)</x:f>
      </x:c>
      <x:c r="L5468" s="24" t="n">
        <x:v>0</x:v>
      </x:c>
      <x:c r="M5468" s="23" t="str">
        <x:f>IF(H5468=0,"",L5468/H5468)</x:f>
      </x:c>
      <x:c r="N5468" s="24" t="n">
        <x:f>H5468-L5468</x:f>
        <x:v>0</x:v>
      </x:c>
      <x:c r="O5468" s="22" t="str"/>
      <x:c r="P5468" s="24" t="n">
        <x:v>98</x:v>
      </x:c>
      <x:c r="Q5468" s="24" t="n">
        <x:v>50</x:v>
      </x:c>
      <x:c r="R5468" s="24" t="n">
        <x:v>3</x:v>
      </x:c>
      <x:c r="S5468" s="23" t="n">
        <x:f>IF(Q5468=0,"",R5468/Q5468)</x:f>
        <x:v>0.06</x:v>
      </x:c>
      <x:c r="T5468" s="24" t="n">
        <x:v>3</x:v>
      </x:c>
      <x:c r="U5468" s="23" t="n">
        <x:f>IF(P5468=0,"",T5468/P5468)</x:f>
        <x:v>0.030612244897959183</x:v>
      </x:c>
      <x:c r="V5468" s="24" t="n">
        <x:f>P5468-T5468</x:f>
        <x:v>95</x:v>
      </x:c>
      <x:c r="W5468" s="22" t="str">
        <x:v>08:00–08:59</x:v>
      </x:c>
    </x:row>
    <x:row r="5469">
      <x:c r="A5469" s="22" t="str">
        <x:v>2026-08</x:v>
      </x:c>
      <x:c r="B5469" s="22" t="str">
        <x:v>新北市</x:v>
      </x:c>
      <x:c r="C5469" s="22" t="str">
        <x:v>中和區</x:v>
      </x:c>
      <x:c r="D5469" s="22" t="str">
        <x:v>A</x:v>
      </x:c>
      <x:c r="E5469" s="36" t="str">
        <x:v>500207002</x:v>
      </x:c>
      <x:c r="F5469" s="22" t="str">
        <x:v>台灣科技廣場</x:v>
      </x:c>
      <x:c r="G5469" s="37" t="n">
        <x:v>144.76</x:v>
      </x:c>
      <x:c r="H5469" s="24" t="n">
        <x:v>0</x:v>
      </x:c>
      <x:c r="I5469" s="24" t="n">
        <x:v>0</x:v>
      </x:c>
      <x:c r="J5469" s="24" t="n">
        <x:v>0</x:v>
      </x:c>
      <x:c r="K5469" s="23" t="str">
        <x:f>IF(I5469=0,"",J5469/I5469)</x:f>
      </x:c>
      <x:c r="L5469" s="24" t="n">
        <x:v>0</x:v>
      </x:c>
      <x:c r="M5469" s="23" t="str">
        <x:f>IF(H5469=0,"",L5469/H5469)</x:f>
      </x:c>
      <x:c r="N5469" s="24" t="n">
        <x:f>H5469-L5469</x:f>
        <x:v>0</x:v>
      </x:c>
      <x:c r="O5469" s="22" t="str"/>
      <x:c r="P5469" s="24" t="n">
        <x:v>17</x:v>
      </x:c>
      <x:c r="Q5469" s="24" t="n">
        <x:v>11</x:v>
      </x:c>
      <x:c r="R5469" s="24" t="n">
        <x:v>3</x:v>
      </x:c>
      <x:c r="S5469" s="23" t="n">
        <x:f>IF(Q5469=0,"",R5469/Q5469)</x:f>
        <x:v>0.2727272727272727</x:v>
      </x:c>
      <x:c r="T5469" s="24" t="n">
        <x:v>3</x:v>
      </x:c>
      <x:c r="U5469" s="23" t="n">
        <x:f>IF(P5469=0,"",T5469/P5469)</x:f>
        <x:v>0.17647058823529413</x:v>
      </x:c>
      <x:c r="V5469" s="24" t="n">
        <x:f>P5469-T5469</x:f>
        <x:v>14</x:v>
      </x:c>
      <x:c r="W5469" s="22" t="str">
        <x:v>22:00–22:59</x:v>
      </x:c>
    </x:row>
    <x:row r="5470">
      <x:c r="A5470" s="22" t="str">
        <x:v>2026-08</x:v>
      </x:c>
      <x:c r="B5470" s="22" t="str">
        <x:v>新北市</x:v>
      </x:c>
      <x:c r="C5470" s="22" t="str">
        <x:v>中和區</x:v>
      </x:c>
      <x:c r="D5470" s="22" t="str">
        <x:v>B</x:v>
      </x:c>
      <x:c r="E5470" s="36" t="str">
        <x:v>500207003</x:v>
      </x:c>
      <x:c r="F5470" s="22" t="str">
        <x:v>漳和國中</x:v>
      </x:c>
      <x:c r="G5470" s="37" t="n">
        <x:v>99.52</x:v>
      </x:c>
      <x:c r="H5470" s="24" t="n">
        <x:v>0</x:v>
      </x:c>
      <x:c r="I5470" s="24" t="n">
        <x:v>0</x:v>
      </x:c>
      <x:c r="J5470" s="24" t="n">
        <x:v>0</x:v>
      </x:c>
      <x:c r="K5470" s="23" t="str">
        <x:f>IF(I5470=0,"",J5470/I5470)</x:f>
      </x:c>
      <x:c r="L5470" s="24" t="n">
        <x:v>0</x:v>
      </x:c>
      <x:c r="M5470" s="23" t="str">
        <x:f>IF(H5470=0,"",L5470/H5470)</x:f>
      </x:c>
      <x:c r="N5470" s="24" t="n">
        <x:f>H5470-L5470</x:f>
        <x:v>0</x:v>
      </x:c>
      <x:c r="O5470" s="22" t="str"/>
      <x:c r="P5470" s="24" t="n">
        <x:v>98</x:v>
      </x:c>
      <x:c r="Q5470" s="24" t="n">
        <x:v>55</x:v>
      </x:c>
      <x:c r="R5470" s="24" t="n">
        <x:v>5</x:v>
      </x:c>
      <x:c r="S5470" s="23" t="n">
        <x:f>IF(Q5470=0,"",R5470/Q5470)</x:f>
        <x:v>0.09090909090909091</x:v>
      </x:c>
      <x:c r="T5470" s="24" t="n">
        <x:v>6</x:v>
      </x:c>
      <x:c r="U5470" s="23" t="n">
        <x:f>IF(P5470=0,"",T5470/P5470)</x:f>
        <x:v>0.061224489795918366</x:v>
      </x:c>
      <x:c r="V5470" s="24" t="n">
        <x:f>P5470-T5470</x:f>
        <x:v>92</x:v>
      </x:c>
      <x:c r="W5470" s="22" t="str">
        <x:v>17:00–17:59</x:v>
      </x:c>
    </x:row>
    <x:row r="5471">
      <x:c r="A5471" s="22" t="str">
        <x:v>2026-08</x:v>
      </x:c>
      <x:c r="B5471" s="22" t="str">
        <x:v>新北市</x:v>
      </x:c>
      <x:c r="C5471" s="22" t="str">
        <x:v>中和區</x:v>
      </x:c>
      <x:c r="D5471" s="22" t="str">
        <x:v>C</x:v>
      </x:c>
      <x:c r="E5471" s="36" t="str">
        <x:v>500207004</x:v>
      </x:c>
      <x:c r="F5471" s="22" t="str">
        <x:v>光華橋(保平路)</x:v>
      </x:c>
      <x:c r="G5471" s="37" t="n">
        <x:v>26.86</x:v>
      </x:c>
      <x:c r="H5471" s="24" t="n">
        <x:v>0</x:v>
      </x:c>
      <x:c r="I5471" s="24" t="n">
        <x:v>0</x:v>
      </x:c>
      <x:c r="J5471" s="24" t="n">
        <x:v>0</x:v>
      </x:c>
      <x:c r="K5471" s="23" t="str">
        <x:f>IF(I5471=0,"",J5471/I5471)</x:f>
      </x:c>
      <x:c r="L5471" s="24" t="n">
        <x:v>0</x:v>
      </x:c>
      <x:c r="M5471" s="23" t="str">
        <x:f>IF(H5471=0,"",L5471/H5471)</x:f>
      </x:c>
      <x:c r="N5471" s="24" t="n">
        <x:f>H5471-L5471</x:f>
        <x:v>0</x:v>
      </x:c>
      <x:c r="O5471" s="22" t="str"/>
      <x:c r="P5471" s="24" t="n">
        <x:v>9</x:v>
      </x:c>
      <x:c r="Q5471" s="24" t="n">
        <x:v>8</x:v>
      </x:c>
      <x:c r="R5471" s="24" t="n">
        <x:v>0</x:v>
      </x:c>
      <x:c r="S5471" s="23" t="n">
        <x:f>IF(Q5471=0,"",R5471/Q5471)</x:f>
        <x:v>0</x:v>
      </x:c>
      <x:c r="T5471" s="24" t="n">
        <x:v>0</x:v>
      </x:c>
      <x:c r="U5471" s="23" t="n">
        <x:f>IF(P5471=0,"",T5471/P5471)</x:f>
        <x:v>0</x:v>
      </x:c>
      <x:c r="V5471" s="24" t="n">
        <x:f>P5471-T5471</x:f>
        <x:v>9</x:v>
      </x:c>
      <x:c r="W5471" s="22" t="str">
        <x:v>10:00–10:59</x:v>
      </x:c>
    </x:row>
    <x:row r="5472">
      <x:c r="A5472" s="22" t="str">
        <x:v>2026-08</x:v>
      </x:c>
      <x:c r="B5472" s="22" t="str">
        <x:v>新北市</x:v>
      </x:c>
      <x:c r="C5472" s="22" t="str">
        <x:v>中和區</x:v>
      </x:c>
      <x:c r="D5472" s="22" t="str">
        <x:v>A</x:v>
      </x:c>
      <x:c r="E5472" s="36" t="str">
        <x:v>500207005</x:v>
      </x:c>
      <x:c r="F5472" s="22" t="str">
        <x:v>捷運南勢角站(4號出口)</x:v>
      </x:c>
      <x:c r="G5472" s="37" t="n">
        <x:v>910.24</x:v>
      </x:c>
      <x:c r="H5472" s="24" t="n">
        <x:v>1</x:v>
      </x:c>
      <x:c r="I5472" s="24" t="n">
        <x:v>1</x:v>
      </x:c>
      <x:c r="J5472" s="24" t="n">
        <x:v>1</x:v>
      </x:c>
      <x:c r="K5472" s="23" t="n">
        <x:f>IF(I5472=0,"",J5472/I5472)</x:f>
        <x:v>1</x:v>
      </x:c>
      <x:c r="L5472" s="24" t="n">
        <x:v>1</x:v>
      </x:c>
      <x:c r="M5472" s="23" t="n">
        <x:f>IF(H5472=0,"",L5472/H5472)</x:f>
        <x:v>1</x:v>
      </x:c>
      <x:c r="N5472" s="24" t="n">
        <x:f>H5472-L5472</x:f>
        <x:v>0</x:v>
      </x:c>
      <x:c r="O5472" s="22" t="str"/>
      <x:c r="P5472" s="24" t="n">
        <x:v>587</x:v>
      </x:c>
      <x:c r="Q5472" s="24" t="n">
        <x:v>94</x:v>
      </x:c>
      <x:c r="R5472" s="24" t="n">
        <x:v>65</x:v>
      </x:c>
      <x:c r="S5472" s="23" t="n">
        <x:f>IF(Q5472=0,"",R5472/Q5472)</x:f>
        <x:v>0.6914893617021277</x:v>
      </x:c>
      <x:c r="T5472" s="24" t="n">
        <x:v>460</x:v>
      </x:c>
      <x:c r="U5472" s="23" t="n">
        <x:f>IF(P5472=0,"",T5472/P5472)</x:f>
        <x:v>0.7836456558773425</x:v>
      </x:c>
      <x:c r="V5472" s="24" t="n">
        <x:f>P5472-T5472</x:f>
        <x:v>127</x:v>
      </x:c>
      <x:c r="W5472" s="22" t="str">
        <x:v>21:00–21:59</x:v>
      </x:c>
    </x:row>
    <x:row r="5473">
      <x:c r="A5473" s="22" t="str">
        <x:v>2026-08</x:v>
      </x:c>
      <x:c r="B5473" s="22" t="str">
        <x:v>新北市</x:v>
      </x:c>
      <x:c r="C5473" s="22" t="str">
        <x:v>中和區</x:v>
      </x:c>
      <x:c r="D5473" s="22" t="str">
        <x:v>A</x:v>
      </x:c>
      <x:c r="E5473" s="36" t="str">
        <x:v>500207006</x:v>
      </x:c>
      <x:c r="F5473" s="22" t="str">
        <x:v>中正路161巷口</x:v>
      </x:c>
      <x:c r="G5473" s="37" t="n">
        <x:v>123.48</x:v>
      </x:c>
      <x:c r="H5473" s="24" t="n">
        <x:v>0</x:v>
      </x:c>
      <x:c r="I5473" s="24" t="n">
        <x:v>0</x:v>
      </x:c>
      <x:c r="J5473" s="24" t="n">
        <x:v>0</x:v>
      </x:c>
      <x:c r="K5473" s="23" t="str">
        <x:f>IF(I5473=0,"",J5473/I5473)</x:f>
      </x:c>
      <x:c r="L5473" s="24" t="n">
        <x:v>0</x:v>
      </x:c>
      <x:c r="M5473" s="23" t="str">
        <x:f>IF(H5473=0,"",L5473/H5473)</x:f>
      </x:c>
      <x:c r="N5473" s="24" t="n">
        <x:f>H5473-L5473</x:f>
        <x:v>0</x:v>
      </x:c>
      <x:c r="O5473" s="22" t="str"/>
      <x:c r="P5473" s="24" t="n">
        <x:v>114</x:v>
      </x:c>
      <x:c r="Q5473" s="24" t="n">
        <x:v>69</x:v>
      </x:c>
      <x:c r="R5473" s="24" t="n">
        <x:v>7</x:v>
      </x:c>
      <x:c r="S5473" s="23" t="n">
        <x:f>IF(Q5473=0,"",R5473/Q5473)</x:f>
        <x:v>0.10144927536231885</x:v>
      </x:c>
      <x:c r="T5473" s="24" t="n">
        <x:v>9</x:v>
      </x:c>
      <x:c r="U5473" s="23" t="n">
        <x:f>IF(P5473=0,"",T5473/P5473)</x:f>
        <x:v>0.07894736842105263</x:v>
      </x:c>
      <x:c r="V5473" s="24" t="n">
        <x:f>P5473-T5473</x:f>
        <x:v>105</x:v>
      </x:c>
      <x:c r="W5473" s="22" t="str">
        <x:v>08:00–08:59</x:v>
      </x:c>
    </x:row>
    <x:row r="5474">
      <x:c r="A5474" s="22" t="str">
        <x:v>2026-08</x:v>
      </x:c>
      <x:c r="B5474" s="22" t="str">
        <x:v>新北市</x:v>
      </x:c>
      <x:c r="C5474" s="22" t="str">
        <x:v>中和區</x:v>
      </x:c>
      <x:c r="D5474" s="22" t="str">
        <x:v>A</x:v>
      </x:c>
      <x:c r="E5474" s="36" t="str">
        <x:v>500207007</x:v>
      </x:c>
      <x:c r="F5474" s="22" t="str">
        <x:v>景安板南路口</x:v>
      </x:c>
      <x:c r="G5474" s="37" t="n">
        <x:v>237.24</x:v>
      </x:c>
      <x:c r="H5474" s="24" t="n">
        <x:v>6</x:v>
      </x:c>
      <x:c r="I5474" s="24" t="n">
        <x:v>3</x:v>
      </x:c>
      <x:c r="J5474" s="24" t="n">
        <x:v>0</x:v>
      </x:c>
      <x:c r="K5474" s="23" t="n">
        <x:f>IF(I5474=0,"",J5474/I5474)</x:f>
        <x:v>0</x:v>
      </x:c>
      <x:c r="L5474" s="24" t="n">
        <x:v>0</x:v>
      </x:c>
      <x:c r="M5474" s="23" t="n">
        <x:f>IF(H5474=0,"",L5474/H5474)</x:f>
        <x:v>0</x:v>
      </x:c>
      <x:c r="N5474" s="24" t="n">
        <x:f>H5474-L5474</x:f>
        <x:v>6</x:v>
      </x:c>
      <x:c r="O5474" s="22" t="str">
        <x:v>18:00–18:59</x:v>
      </x:c>
      <x:c r="P5474" s="24" t="n">
        <x:v>134</x:v>
      </x:c>
      <x:c r="Q5474" s="24" t="n">
        <x:v>52</x:v>
      </x:c>
      <x:c r="R5474" s="24" t="n">
        <x:v>17</x:v>
      </x:c>
      <x:c r="S5474" s="23" t="n">
        <x:f>IF(Q5474=0,"",R5474/Q5474)</x:f>
        <x:v>0.3269230769230769</x:v>
      </x:c>
      <x:c r="T5474" s="24" t="n">
        <x:v>35</x:v>
      </x:c>
      <x:c r="U5474" s="23" t="n">
        <x:f>IF(P5474=0,"",T5474/P5474)</x:f>
        <x:v>0.26119402985074625</x:v>
      </x:c>
      <x:c r="V5474" s="24" t="n">
        <x:f>P5474-T5474</x:f>
        <x:v>99</x:v>
      </x:c>
      <x:c r="W5474" s="22" t="str">
        <x:v>20:00–20:59</x:v>
      </x:c>
    </x:row>
    <x:row r="5475">
      <x:c r="A5475" s="22" t="str">
        <x:v>2026-08</x:v>
      </x:c>
      <x:c r="B5475" s="22" t="str">
        <x:v>新北市</x:v>
      </x:c>
      <x:c r="C5475" s="22" t="str">
        <x:v>中和區</x:v>
      </x:c>
      <x:c r="D5475" s="22" t="str">
        <x:v>B</x:v>
      </x:c>
      <x:c r="E5475" s="36" t="str">
        <x:v>500207008</x:v>
      </x:c>
      <x:c r="F5475" s="22" t="str">
        <x:v>新北市立中和高級中學</x:v>
      </x:c>
      <x:c r="G5475" s="37" t="n">
        <x:v>69.81</x:v>
      </x:c>
      <x:c r="H5475" s="24" t="n">
        <x:v>1</x:v>
      </x:c>
      <x:c r="I5475" s="24" t="n">
        <x:v>1</x:v>
      </x:c>
      <x:c r="J5475" s="24" t="n">
        <x:v>0</x:v>
      </x:c>
      <x:c r="K5475" s="23" t="n">
        <x:f>IF(I5475=0,"",J5475/I5475)</x:f>
        <x:v>0</x:v>
      </x:c>
      <x:c r="L5475" s="24" t="n">
        <x:v>0</x:v>
      </x:c>
      <x:c r="M5475" s="23" t="n">
        <x:f>IF(H5475=0,"",L5475/H5475)</x:f>
        <x:v>0</x:v>
      </x:c>
      <x:c r="N5475" s="24" t="n">
        <x:f>H5475-L5475</x:f>
        <x:v>1</x:v>
      </x:c>
      <x:c r="O5475" s="22" t="str">
        <x:v>16:00–16:59</x:v>
      </x:c>
      <x:c r="P5475" s="24" t="n">
        <x:v>52</x:v>
      </x:c>
      <x:c r="Q5475" s="24" t="n">
        <x:v>30</x:v>
      </x:c>
      <x:c r="R5475" s="24" t="n">
        <x:v>1</x:v>
      </x:c>
      <x:c r="S5475" s="23" t="n">
        <x:f>IF(Q5475=0,"",R5475/Q5475)</x:f>
        <x:v>0.03333333333333333</x:v>
      </x:c>
      <x:c r="T5475" s="24" t="n">
        <x:v>2</x:v>
      </x:c>
      <x:c r="U5475" s="23" t="n">
        <x:f>IF(P5475=0,"",T5475/P5475)</x:f>
        <x:v>0.038461538461538464</x:v>
      </x:c>
      <x:c r="V5475" s="24" t="n">
        <x:f>P5475-T5475</x:f>
        <x:v>50</x:v>
      </x:c>
      <x:c r="W5475" s="22" t="str">
        <x:v>16:00–16:59</x:v>
      </x:c>
    </x:row>
    <x:row r="5476">
      <x:c r="A5476" s="22" t="str">
        <x:v>2026-08</x:v>
      </x:c>
      <x:c r="B5476" s="22" t="str">
        <x:v>新北市</x:v>
      </x:c>
      <x:c r="C5476" s="22" t="str">
        <x:v>中和區</x:v>
      </x:c>
      <x:c r="D5476" s="22" t="str">
        <x:v>A</x:v>
      </x:c>
      <x:c r="E5476" s="36" t="str">
        <x:v>500207009</x:v>
      </x:c>
      <x:c r="F5476" s="22" t="str">
        <x:v>民享藝文特區</x:v>
      </x:c>
      <x:c r="G5476" s="37" t="n">
        <x:v>136.71</x:v>
      </x:c>
      <x:c r="H5476" s="24" t="n">
        <x:v>3</x:v>
      </x:c>
      <x:c r="I5476" s="24" t="n">
        <x:v>2</x:v>
      </x:c>
      <x:c r="J5476" s="24" t="n">
        <x:v>0</x:v>
      </x:c>
      <x:c r="K5476" s="23" t="n">
        <x:f>IF(I5476=0,"",J5476/I5476)</x:f>
        <x:v>0</x:v>
      </x:c>
      <x:c r="L5476" s="24" t="n">
        <x:v>0</x:v>
      </x:c>
      <x:c r="M5476" s="23" t="n">
        <x:f>IF(H5476=0,"",L5476/H5476)</x:f>
        <x:v>0</x:v>
      </x:c>
      <x:c r="N5476" s="24" t="n">
        <x:f>H5476-L5476</x:f>
        <x:v>3</x:v>
      </x:c>
      <x:c r="O5476" s="22" t="str">
        <x:v>06:00–06:59</x:v>
      </x:c>
      <x:c r="P5476" s="24" t="n">
        <x:v>36</x:v>
      </x:c>
      <x:c r="Q5476" s="24" t="n">
        <x:v>23</x:v>
      </x:c>
      <x:c r="R5476" s="24" t="n">
        <x:v>5</x:v>
      </x:c>
      <x:c r="S5476" s="23" t="n">
        <x:f>IF(Q5476=0,"",R5476/Q5476)</x:f>
        <x:v>0.21739130434782608</x:v>
      </x:c>
      <x:c r="T5476" s="24" t="n">
        <x:v>7</x:v>
      </x:c>
      <x:c r="U5476" s="23" t="n">
        <x:f>IF(P5476=0,"",T5476/P5476)</x:f>
        <x:v>0.19444444444444445</x:v>
      </x:c>
      <x:c r="V5476" s="24" t="n">
        <x:f>P5476-T5476</x:f>
        <x:v>29</x:v>
      </x:c>
      <x:c r="W5476" s="22" t="str">
        <x:v>07:00–07:59</x:v>
      </x:c>
    </x:row>
    <x:row r="5477">
      <x:c r="A5477" s="22" t="str">
        <x:v>2026-08</x:v>
      </x:c>
      <x:c r="B5477" s="22" t="str">
        <x:v>新北市</x:v>
      </x:c>
      <x:c r="C5477" s="22" t="str">
        <x:v>中和區</x:v>
      </x:c>
      <x:c r="D5477" s="22" t="str">
        <x:v>A</x:v>
      </x:c>
      <x:c r="E5477" s="36" t="str">
        <x:v>500207010</x:v>
      </x:c>
      <x:c r="F5477" s="22" t="str">
        <x:v>雙和醫院</x:v>
      </x:c>
      <x:c r="G5477" s="37" t="n">
        <x:v>160.1</x:v>
      </x:c>
      <x:c r="H5477" s="24" t="n">
        <x:v>0</x:v>
      </x:c>
      <x:c r="I5477" s="24" t="n">
        <x:v>0</x:v>
      </x:c>
      <x:c r="J5477" s="24" t="n">
        <x:v>0</x:v>
      </x:c>
      <x:c r="K5477" s="23" t="str">
        <x:f>IF(I5477=0,"",J5477/I5477)</x:f>
      </x:c>
      <x:c r="L5477" s="24" t="n">
        <x:v>0</x:v>
      </x:c>
      <x:c r="M5477" s="23" t="str">
        <x:f>IF(H5477=0,"",L5477/H5477)</x:f>
      </x:c>
      <x:c r="N5477" s="24" t="n">
        <x:f>H5477-L5477</x:f>
        <x:v>0</x:v>
      </x:c>
      <x:c r="O5477" s="22" t="str"/>
      <x:c r="P5477" s="24" t="n">
        <x:v>230</x:v>
      </x:c>
      <x:c r="Q5477" s="24" t="n">
        <x:v>92</x:v>
      </x:c>
      <x:c r="R5477" s="24" t="n">
        <x:v>9</x:v>
      </x:c>
      <x:c r="S5477" s="23" t="n">
        <x:f>IF(Q5477=0,"",R5477/Q5477)</x:f>
        <x:v>0.09782608695652174</x:v>
      </x:c>
      <x:c r="T5477" s="24" t="n">
        <x:v>17</x:v>
      </x:c>
      <x:c r="U5477" s="23" t="n">
        <x:f>IF(P5477=0,"",T5477/P5477)</x:f>
        <x:v>0.07391304347826087</x:v>
      </x:c>
      <x:c r="V5477" s="24" t="n">
        <x:f>P5477-T5477</x:f>
        <x:v>213</x:v>
      </x:c>
      <x:c r="W5477" s="22" t="str">
        <x:v>17:00–17:59</x:v>
      </x:c>
    </x:row>
    <x:row r="5478">
      <x:c r="A5478" s="22" t="str">
        <x:v>2026-08</x:v>
      </x:c>
      <x:c r="B5478" s="22" t="str">
        <x:v>新北市</x:v>
      </x:c>
      <x:c r="C5478" s="22" t="str">
        <x:v>中和區</x:v>
      </x:c>
      <x:c r="D5478" s="22" t="str">
        <x:v>A</x:v>
      </x:c>
      <x:c r="E5478" s="36" t="str">
        <x:v>500207011</x:v>
      </x:c>
      <x:c r="F5478" s="22" t="str">
        <x:v>捷運景安站</x:v>
      </x:c>
      <x:c r="G5478" s="37" t="n">
        <x:v>350.86</x:v>
      </x:c>
      <x:c r="H5478" s="24" t="n">
        <x:v>11</x:v>
      </x:c>
      <x:c r="I5478" s="24" t="n">
        <x:v>2</x:v>
      </x:c>
      <x:c r="J5478" s="24" t="n">
        <x:v>0</x:v>
      </x:c>
      <x:c r="K5478" s="23" t="n">
        <x:f>IF(I5478=0,"",J5478/I5478)</x:f>
        <x:v>0</x:v>
      </x:c>
      <x:c r="L5478" s="24" t="n">
        <x:v>0</x:v>
      </x:c>
      <x:c r="M5478" s="23" t="n">
        <x:f>IF(H5478=0,"",L5478/H5478)</x:f>
        <x:v>0</x:v>
      </x:c>
      <x:c r="N5478" s="24" t="n">
        <x:f>H5478-L5478</x:f>
        <x:v>11</x:v>
      </x:c>
      <x:c r="O5478" s="22" t="str">
        <x:v>17:00–17:59</x:v>
      </x:c>
      <x:c r="P5478" s="24" t="n">
        <x:v>413</x:v>
      </x:c>
      <x:c r="Q5478" s="24" t="n">
        <x:v>107</x:v>
      </x:c>
      <x:c r="R5478" s="24" t="n">
        <x:v>9</x:v>
      </x:c>
      <x:c r="S5478" s="23" t="n">
        <x:f>IF(Q5478=0,"",R5478/Q5478)</x:f>
        <x:v>0.08411214953271028</x:v>
      </x:c>
      <x:c r="T5478" s="24" t="n">
        <x:v>12</x:v>
      </x:c>
      <x:c r="U5478" s="23" t="n">
        <x:f>IF(P5478=0,"",T5478/P5478)</x:f>
        <x:v>0.029055690072639227</x:v>
      </x:c>
      <x:c r="V5478" s="24" t="n">
        <x:f>P5478-T5478</x:f>
        <x:v>401</x:v>
      </x:c>
      <x:c r="W5478" s="22" t="str">
        <x:v>22:00–22:59</x:v>
      </x:c>
    </x:row>
    <x:row r="5479">
      <x:c r="A5479" s="22" t="str">
        <x:v>2026-08</x:v>
      </x:c>
      <x:c r="B5479" s="22" t="str">
        <x:v>新北市</x:v>
      </x:c>
      <x:c r="C5479" s="22" t="str">
        <x:v>中和區</x:v>
      </x:c>
      <x:c r="D5479" s="22" t="str">
        <x:v>B</x:v>
      </x:c>
      <x:c r="E5479" s="36" t="str">
        <x:v>500207012</x:v>
      </x:c>
      <x:c r="F5479" s="22" t="str">
        <x:v>中原東街(左岸牡丹園)</x:v>
      </x:c>
      <x:c r="G5479" s="37" t="n">
        <x:v>57.52</x:v>
      </x:c>
      <x:c r="H5479" s="24" t="n">
        <x:v>0</x:v>
      </x:c>
      <x:c r="I5479" s="24" t="n">
        <x:v>0</x:v>
      </x:c>
      <x:c r="J5479" s="24" t="n">
        <x:v>0</x:v>
      </x:c>
      <x:c r="K5479" s="23" t="str">
        <x:f>IF(I5479=0,"",J5479/I5479)</x:f>
      </x:c>
      <x:c r="L5479" s="24" t="n">
        <x:v>0</x:v>
      </x:c>
      <x:c r="M5479" s="23" t="str">
        <x:f>IF(H5479=0,"",L5479/H5479)</x:f>
      </x:c>
      <x:c r="N5479" s="24" t="n">
        <x:f>H5479-L5479</x:f>
        <x:v>0</x:v>
      </x:c>
      <x:c r="O5479" s="22" t="str"/>
      <x:c r="P5479" s="24" t="n">
        <x:v>9</x:v>
      </x:c>
      <x:c r="Q5479" s="24" t="n">
        <x:v>7</x:v>
      </x:c>
      <x:c r="R5479" s="24" t="n">
        <x:v>1</x:v>
      </x:c>
      <x:c r="S5479" s="23" t="n">
        <x:f>IF(Q5479=0,"",R5479/Q5479)</x:f>
        <x:v>0.14285714285714285</x:v>
      </x:c>
      <x:c r="T5479" s="24" t="n">
        <x:v>1</x:v>
      </x:c>
      <x:c r="U5479" s="23" t="n">
        <x:f>IF(P5479=0,"",T5479/P5479)</x:f>
        <x:v>0.1111111111111111</x:v>
      </x:c>
      <x:c r="V5479" s="24" t="n">
        <x:f>P5479-T5479</x:f>
        <x:v>8</x:v>
      </x:c>
      <x:c r="W5479" s="22" t="str">
        <x:v>12:00–12:59</x:v>
      </x:c>
    </x:row>
    <x:row r="5480">
      <x:c r="A5480" s="22" t="str">
        <x:v>2026-08</x:v>
      </x:c>
      <x:c r="B5480" s="22" t="str">
        <x:v>新北市</x:v>
      </x:c>
      <x:c r="C5480" s="22" t="str">
        <x:v>中和區</x:v>
      </x:c>
      <x:c r="D5480" s="22" t="str">
        <x:v>A</x:v>
      </x:c>
      <x:c r="E5480" s="36" t="str">
        <x:v>500207013</x:v>
      </x:c>
      <x:c r="F5480" s="22" t="str">
        <x:v>安邦公園</x:v>
      </x:c>
      <x:c r="G5480" s="37" t="n">
        <x:v>145.24</x:v>
      </x:c>
      <x:c r="H5480" s="24" t="n">
        <x:v>0</x:v>
      </x:c>
      <x:c r="I5480" s="24" t="n">
        <x:v>0</x:v>
      </x:c>
      <x:c r="J5480" s="24" t="n">
        <x:v>0</x:v>
      </x:c>
      <x:c r="K5480" s="23" t="str">
        <x:f>IF(I5480=0,"",J5480/I5480)</x:f>
      </x:c>
      <x:c r="L5480" s="24" t="n">
        <x:v>0</x:v>
      </x:c>
      <x:c r="M5480" s="23" t="str">
        <x:f>IF(H5480=0,"",L5480/H5480)</x:f>
      </x:c>
      <x:c r="N5480" s="24" t="n">
        <x:f>H5480-L5480</x:f>
        <x:v>0</x:v>
      </x:c>
      <x:c r="O5480" s="22" t="str"/>
      <x:c r="P5480" s="24" t="n">
        <x:v>228</x:v>
      </x:c>
      <x:c r="Q5480" s="24" t="n">
        <x:v>102</x:v>
      </x:c>
      <x:c r="R5480" s="24" t="n">
        <x:v>4</x:v>
      </x:c>
      <x:c r="S5480" s="23" t="n">
        <x:f>IF(Q5480=0,"",R5480/Q5480)</x:f>
        <x:v>0.0392156862745098</x:v>
      </x:c>
      <x:c r="T5480" s="24" t="n">
        <x:v>5</x:v>
      </x:c>
      <x:c r="U5480" s="23" t="n">
        <x:f>IF(P5480=0,"",T5480/P5480)</x:f>
        <x:v>0.021929824561403508</x:v>
      </x:c>
      <x:c r="V5480" s="24" t="n">
        <x:f>P5480-T5480</x:f>
        <x:v>223</x:v>
      </x:c>
      <x:c r="W5480" s="22" t="str">
        <x:v>08:00–08:59</x:v>
      </x:c>
    </x:row>
    <x:row r="5481">
      <x:c r="A5481" s="22" t="str">
        <x:v>2026-08</x:v>
      </x:c>
      <x:c r="B5481" s="22" t="str">
        <x:v>新北市</x:v>
      </x:c>
      <x:c r="C5481" s="22" t="str">
        <x:v>中和區</x:v>
      </x:c>
      <x:c r="D5481" s="22" t="str">
        <x:v>A</x:v>
      </x:c>
      <x:c r="E5481" s="36" t="str">
        <x:v>500207014</x:v>
      </x:c>
      <x:c r="F5481" s="22" t="str">
        <x:v>中和國民運動中心</x:v>
      </x:c>
      <x:c r="G5481" s="37" t="n">
        <x:v>125.52</x:v>
      </x:c>
      <x:c r="H5481" s="24" t="n">
        <x:v>0</x:v>
      </x:c>
      <x:c r="I5481" s="24" t="n">
        <x:v>0</x:v>
      </x:c>
      <x:c r="J5481" s="24" t="n">
        <x:v>0</x:v>
      </x:c>
      <x:c r="K5481" s="23" t="str">
        <x:f>IF(I5481=0,"",J5481/I5481)</x:f>
      </x:c>
      <x:c r="L5481" s="24" t="n">
        <x:v>0</x:v>
      </x:c>
      <x:c r="M5481" s="23" t="str">
        <x:f>IF(H5481=0,"",L5481/H5481)</x:f>
      </x:c>
      <x:c r="N5481" s="24" t="n">
        <x:f>H5481-L5481</x:f>
        <x:v>0</x:v>
      </x:c>
      <x:c r="O5481" s="22" t="str"/>
      <x:c r="P5481" s="24" t="n">
        <x:v>133</x:v>
      </x:c>
      <x:c r="Q5481" s="24" t="n">
        <x:v>73</x:v>
      </x:c>
      <x:c r="R5481" s="24" t="n">
        <x:v>2</x:v>
      </x:c>
      <x:c r="S5481" s="23" t="n">
        <x:f>IF(Q5481=0,"",R5481/Q5481)</x:f>
        <x:v>0.0273972602739726</x:v>
      </x:c>
      <x:c r="T5481" s="24" t="n">
        <x:v>2</x:v>
      </x:c>
      <x:c r="U5481" s="23" t="n">
        <x:f>IF(P5481=0,"",T5481/P5481)</x:f>
        <x:v>0.015037593984962405</x:v>
      </x:c>
      <x:c r="V5481" s="24" t="n">
        <x:f>P5481-T5481</x:f>
        <x:v>131</x:v>
      </x:c>
      <x:c r="W5481" s="22" t="str">
        <x:v>12:00–12:59</x:v>
      </x:c>
    </x:row>
    <x:row r="5482">
      <x:c r="A5482" s="22" t="str">
        <x:v>2026-08</x:v>
      </x:c>
      <x:c r="B5482" s="22" t="str">
        <x:v>新北市</x:v>
      </x:c>
      <x:c r="C5482" s="22" t="str">
        <x:v>中和區</x:v>
      </x:c>
      <x:c r="D5482" s="22" t="str">
        <x:v>A</x:v>
      </x:c>
      <x:c r="E5482" s="36" t="str">
        <x:v>500207015</x:v>
      </x:c>
      <x:c r="F5482" s="22" t="str">
        <x:v>捷運景平站</x:v>
      </x:c>
      <x:c r="G5482" s="37" t="n">
        <x:v>314.81</x:v>
      </x:c>
      <x:c r="H5482" s="24" t="n">
        <x:v>1</x:v>
      </x:c>
      <x:c r="I5482" s="24" t="n">
        <x:v>1</x:v>
      </x:c>
      <x:c r="J5482" s="24" t="n">
        <x:v>0</x:v>
      </x:c>
      <x:c r="K5482" s="23" t="n">
        <x:f>IF(I5482=0,"",J5482/I5482)</x:f>
        <x:v>0</x:v>
      </x:c>
      <x:c r="L5482" s="24" t="n">
        <x:v>0</x:v>
      </x:c>
      <x:c r="M5482" s="23" t="n">
        <x:f>IF(H5482=0,"",L5482/H5482)</x:f>
        <x:v>0</x:v>
      </x:c>
      <x:c r="N5482" s="24" t="n">
        <x:f>H5482-L5482</x:f>
        <x:v>1</x:v>
      </x:c>
      <x:c r="O5482" s="22" t="str">
        <x:v>10:00–10:59</x:v>
      </x:c>
      <x:c r="P5482" s="24" t="n">
        <x:v>139</x:v>
      </x:c>
      <x:c r="Q5482" s="24" t="n">
        <x:v>63</x:v>
      </x:c>
      <x:c r="R5482" s="24" t="n">
        <x:v>14</x:v>
      </x:c>
      <x:c r="S5482" s="23" t="n">
        <x:f>IF(Q5482=0,"",R5482/Q5482)</x:f>
        <x:v>0.2222222222222222</x:v>
      </x:c>
      <x:c r="T5482" s="24" t="n">
        <x:v>25</x:v>
      </x:c>
      <x:c r="U5482" s="23" t="n">
        <x:f>IF(P5482=0,"",T5482/P5482)</x:f>
        <x:v>0.17985611510791366</x:v>
      </x:c>
      <x:c r="V5482" s="24" t="n">
        <x:f>P5482-T5482</x:f>
        <x:v>114</x:v>
      </x:c>
      <x:c r="W5482" s="22" t="str">
        <x:v>18:00–18:59</x:v>
      </x:c>
    </x:row>
    <x:row r="5483">
      <x:c r="A5483" s="22" t="str">
        <x:v>2026-08</x:v>
      </x:c>
      <x:c r="B5483" s="22" t="str">
        <x:v>新北市</x:v>
      </x:c>
      <x:c r="C5483" s="22" t="str">
        <x:v>中和區</x:v>
      </x:c>
      <x:c r="D5483" s="22" t="str">
        <x:v>A</x:v>
      </x:c>
      <x:c r="E5483" s="36" t="str">
        <x:v>500207016</x:v>
      </x:c>
      <x:c r="F5483" s="22" t="str">
        <x:v>中和安和路口</x:v>
      </x:c>
      <x:c r="G5483" s="37" t="n">
        <x:v>140.19</x:v>
      </x:c>
      <x:c r="H5483" s="24" t="n">
        <x:v>0</x:v>
      </x:c>
      <x:c r="I5483" s="24" t="n">
        <x:v>0</x:v>
      </x:c>
      <x:c r="J5483" s="24" t="n">
        <x:v>0</x:v>
      </x:c>
      <x:c r="K5483" s="23" t="str">
        <x:f>IF(I5483=0,"",J5483/I5483)</x:f>
      </x:c>
      <x:c r="L5483" s="24" t="n">
        <x:v>0</x:v>
      </x:c>
      <x:c r="M5483" s="23" t="str">
        <x:f>IF(H5483=0,"",L5483/H5483)</x:f>
      </x:c>
      <x:c r="N5483" s="24" t="n">
        <x:f>H5483-L5483</x:f>
        <x:v>0</x:v>
      </x:c>
      <x:c r="O5483" s="22" t="str"/>
      <x:c r="P5483" s="24" t="n">
        <x:v>98</x:v>
      </x:c>
      <x:c r="Q5483" s="24" t="n">
        <x:v>46</x:v>
      </x:c>
      <x:c r="R5483" s="24" t="n">
        <x:v>0</x:v>
      </x:c>
      <x:c r="S5483" s="23" t="n">
        <x:f>IF(Q5483=0,"",R5483/Q5483)</x:f>
        <x:v>0</x:v>
      </x:c>
      <x:c r="T5483" s="24" t="n">
        <x:v>0</x:v>
      </x:c>
      <x:c r="U5483" s="23" t="n">
        <x:f>IF(P5483=0,"",T5483/P5483)</x:f>
        <x:v>0</x:v>
      </x:c>
      <x:c r="V5483" s="24" t="n">
        <x:f>P5483-T5483</x:f>
        <x:v>98</x:v>
      </x:c>
      <x:c r="W5483" s="22" t="str">
        <x:v>17:00–17:59</x:v>
      </x:c>
    </x:row>
    <x:row r="5484">
      <x:c r="A5484" s="22" t="str">
        <x:v>2026-08</x:v>
      </x:c>
      <x:c r="B5484" s="22" t="str">
        <x:v>新北市</x:v>
      </x:c>
      <x:c r="C5484" s="22" t="str">
        <x:v>中和區</x:v>
      </x:c>
      <x:c r="D5484" s="22" t="str">
        <x:v>B</x:v>
      </x:c>
      <x:c r="E5484" s="36" t="str">
        <x:v>500207017</x:v>
      </x:c>
      <x:c r="F5484" s="22" t="str">
        <x:v>民樂人行廣場</x:v>
      </x:c>
      <x:c r="G5484" s="37" t="n">
        <x:v>87.71</x:v>
      </x:c>
      <x:c r="H5484" s="24" t="n">
        <x:v>2</x:v>
      </x:c>
      <x:c r="I5484" s="24" t="n">
        <x:v>2</x:v>
      </x:c>
      <x:c r="J5484" s="24" t="n">
        <x:v>1</x:v>
      </x:c>
      <x:c r="K5484" s="23" t="n">
        <x:f>IF(I5484=0,"",J5484/I5484)</x:f>
        <x:v>0.5</x:v>
      </x:c>
      <x:c r="L5484" s="24" t="n">
        <x:v>1</x:v>
      </x:c>
      <x:c r="M5484" s="23" t="n">
        <x:f>IF(H5484=0,"",L5484/H5484)</x:f>
        <x:v>0.5</x:v>
      </x:c>
      <x:c r="N5484" s="24" t="n">
        <x:f>H5484-L5484</x:f>
        <x:v>1</x:v>
      </x:c>
      <x:c r="O5484" s="22" t="str">
        <x:v>07:00–07:59</x:v>
      </x:c>
      <x:c r="P5484" s="24" t="n">
        <x:v>28</x:v>
      </x:c>
      <x:c r="Q5484" s="24" t="n">
        <x:v>19</x:v>
      </x:c>
      <x:c r="R5484" s="24" t="n">
        <x:v>2</x:v>
      </x:c>
      <x:c r="S5484" s="23" t="n">
        <x:f>IF(Q5484=0,"",R5484/Q5484)</x:f>
        <x:v>0.10526315789473684</x:v>
      </x:c>
      <x:c r="T5484" s="24" t="n">
        <x:v>2</x:v>
      </x:c>
      <x:c r="U5484" s="23" t="n">
        <x:f>IF(P5484=0,"",T5484/P5484)</x:f>
        <x:v>0.07142857142857142</x:v>
      </x:c>
      <x:c r="V5484" s="24" t="n">
        <x:f>P5484-T5484</x:f>
        <x:v>26</x:v>
      </x:c>
      <x:c r="W5484" s="22" t="str">
        <x:v>09:00–09:59</x:v>
      </x:c>
    </x:row>
    <x:row r="5485">
      <x:c r="A5485" s="22" t="str">
        <x:v>2026-08</x:v>
      </x:c>
      <x:c r="B5485" s="22" t="str">
        <x:v>新北市</x:v>
      </x:c>
      <x:c r="C5485" s="22" t="str">
        <x:v>中和區</x:v>
      </x:c>
      <x:c r="D5485" s="22" t="str">
        <x:v>A</x:v>
      </x:c>
      <x:c r="E5485" s="36" t="str">
        <x:v>500207018</x:v>
      </x:c>
      <x:c r="F5485" s="22" t="str">
        <x:v>碧河宮</x:v>
      </x:c>
      <x:c r="G5485" s="37" t="n">
        <x:v>164.05</x:v>
      </x:c>
      <x:c r="H5485" s="24" t="n">
        <x:v>0</x:v>
      </x:c>
      <x:c r="I5485" s="24" t="n">
        <x:v>0</x:v>
      </x:c>
      <x:c r="J5485" s="24" t="n">
        <x:v>0</x:v>
      </x:c>
      <x:c r="K5485" s="23" t="str">
        <x:f>IF(I5485=0,"",J5485/I5485)</x:f>
      </x:c>
      <x:c r="L5485" s="24" t="n">
        <x:v>0</x:v>
      </x:c>
      <x:c r="M5485" s="23" t="str">
        <x:f>IF(H5485=0,"",L5485/H5485)</x:f>
      </x:c>
      <x:c r="N5485" s="24" t="n">
        <x:f>H5485-L5485</x:f>
        <x:v>0</x:v>
      </x:c>
      <x:c r="O5485" s="22" t="str"/>
      <x:c r="P5485" s="24" t="n">
        <x:v>113</x:v>
      </x:c>
      <x:c r="Q5485" s="24" t="n">
        <x:v>59</x:v>
      </x:c>
      <x:c r="R5485" s="24" t="n">
        <x:v>3</x:v>
      </x:c>
      <x:c r="S5485" s="23" t="n">
        <x:f>IF(Q5485=0,"",R5485/Q5485)</x:f>
        <x:v>0.05084745762711865</x:v>
      </x:c>
      <x:c r="T5485" s="24" t="n">
        <x:v>3</x:v>
      </x:c>
      <x:c r="U5485" s="23" t="n">
        <x:f>IF(P5485=0,"",T5485/P5485)</x:f>
        <x:v>0.02654867256637168</x:v>
      </x:c>
      <x:c r="V5485" s="24" t="n">
        <x:f>P5485-T5485</x:f>
        <x:v>110</x:v>
      </x:c>
      <x:c r="W5485" s="22" t="str">
        <x:v>07:00–07:59</x:v>
      </x:c>
    </x:row>
    <x:row r="5486">
      <x:c r="A5486" s="22" t="str">
        <x:v>2026-08</x:v>
      </x:c>
      <x:c r="B5486" s="22" t="str">
        <x:v>新北市</x:v>
      </x:c>
      <x:c r="C5486" s="22" t="str">
        <x:v>中和區</x:v>
      </x:c>
      <x:c r="D5486" s="22" t="str">
        <x:v>B</x:v>
      </x:c>
      <x:c r="E5486" s="36" t="str">
        <x:v>500207019</x:v>
      </x:c>
      <x:c r="F5486" s="22" t="str">
        <x:v>圓通錦和路口</x:v>
      </x:c>
      <x:c r="G5486" s="37" t="n">
        <x:v>76.52</x:v>
      </x:c>
      <x:c r="H5486" s="24" t="n">
        <x:v>0</x:v>
      </x:c>
      <x:c r="I5486" s="24" t="n">
        <x:v>0</x:v>
      </x:c>
      <x:c r="J5486" s="24" t="n">
        <x:v>0</x:v>
      </x:c>
      <x:c r="K5486" s="23" t="str">
        <x:f>IF(I5486=0,"",J5486/I5486)</x:f>
      </x:c>
      <x:c r="L5486" s="24" t="n">
        <x:v>0</x:v>
      </x:c>
      <x:c r="M5486" s="23" t="str">
        <x:f>IF(H5486=0,"",L5486/H5486)</x:f>
      </x:c>
      <x:c r="N5486" s="24" t="n">
        <x:f>H5486-L5486</x:f>
        <x:v>0</x:v>
      </x:c>
      <x:c r="O5486" s="22" t="str"/>
      <x:c r="P5486" s="24" t="n">
        <x:v>38</x:v>
      </x:c>
      <x:c r="Q5486" s="24" t="n">
        <x:v>29</x:v>
      </x:c>
      <x:c r="R5486" s="24" t="n">
        <x:v>2</x:v>
      </x:c>
      <x:c r="S5486" s="23" t="n">
        <x:f>IF(Q5486=0,"",R5486/Q5486)</x:f>
        <x:v>0.06896551724137931</x:v>
      </x:c>
      <x:c r="T5486" s="24" t="n">
        <x:v>2</x:v>
      </x:c>
      <x:c r="U5486" s="23" t="n">
        <x:f>IF(P5486=0,"",T5486/P5486)</x:f>
        <x:v>0.05263157894736842</x:v>
      </x:c>
      <x:c r="V5486" s="24" t="n">
        <x:f>P5486-T5486</x:f>
        <x:v>36</x:v>
      </x:c>
      <x:c r="W5486" s="22" t="str">
        <x:v>17:00–17:59</x:v>
      </x:c>
    </x:row>
    <x:row r="5487">
      <x:c r="A5487" s="22" t="str">
        <x:v>2026-08</x:v>
      </x:c>
      <x:c r="B5487" s="22" t="str">
        <x:v>新北市</x:v>
      </x:c>
      <x:c r="C5487" s="22" t="str">
        <x:v>中和區</x:v>
      </x:c>
      <x:c r="D5487" s="22" t="str">
        <x:v>A</x:v>
      </x:c>
      <x:c r="E5487" s="36" t="str">
        <x:v>500207020</x:v>
      </x:c>
      <x:c r="F5487" s="22" t="str">
        <x:v>福和宮</x:v>
      </x:c>
      <x:c r="G5487" s="37" t="n">
        <x:v>160</x:v>
      </x:c>
      <x:c r="H5487" s="24" t="n">
        <x:v>0</x:v>
      </x:c>
      <x:c r="I5487" s="24" t="n">
        <x:v>0</x:v>
      </x:c>
      <x:c r="J5487" s="24" t="n">
        <x:v>0</x:v>
      </x:c>
      <x:c r="K5487" s="23" t="str">
        <x:f>IF(I5487=0,"",J5487/I5487)</x:f>
      </x:c>
      <x:c r="L5487" s="24" t="n">
        <x:v>0</x:v>
      </x:c>
      <x:c r="M5487" s="23" t="str">
        <x:f>IF(H5487=0,"",L5487/H5487)</x:f>
      </x:c>
      <x:c r="N5487" s="24" t="n">
        <x:f>H5487-L5487</x:f>
        <x:v>0</x:v>
      </x:c>
      <x:c r="O5487" s="22" t="str"/>
      <x:c r="P5487" s="24" t="n">
        <x:v>95</x:v>
      </x:c>
      <x:c r="Q5487" s="24" t="n">
        <x:v>50</x:v>
      </x:c>
      <x:c r="R5487" s="24" t="n">
        <x:v>9</x:v>
      </x:c>
      <x:c r="S5487" s="23" t="n">
        <x:f>IF(Q5487=0,"",R5487/Q5487)</x:f>
        <x:v>0.18</x:v>
      </x:c>
      <x:c r="T5487" s="24" t="n">
        <x:v>18</x:v>
      </x:c>
      <x:c r="U5487" s="23" t="n">
        <x:f>IF(P5487=0,"",T5487/P5487)</x:f>
        <x:v>0.18947368421052632</x:v>
      </x:c>
      <x:c r="V5487" s="24" t="n">
        <x:f>P5487-T5487</x:f>
        <x:v>77</x:v>
      </x:c>
      <x:c r="W5487" s="22" t="str">
        <x:v>21:00–21:59</x:v>
      </x:c>
    </x:row>
    <x:row r="5488">
      <x:c r="A5488" s="22" t="str">
        <x:v>2026-08</x:v>
      </x:c>
      <x:c r="B5488" s="22" t="str">
        <x:v>新北市</x:v>
      </x:c>
      <x:c r="C5488" s="22" t="str">
        <x:v>中和區</x:v>
      </x:c>
      <x:c r="D5488" s="22" t="str">
        <x:v>B</x:v>
      </x:c>
      <x:c r="E5488" s="36" t="str">
        <x:v>500207021</x:v>
      </x:c>
      <x:c r="F5488" s="22" t="str">
        <x:v>華新街109巷11弄</x:v>
      </x:c>
      <x:c r="G5488" s="37" t="n">
        <x:v>90.29</x:v>
      </x:c>
      <x:c r="H5488" s="24" t="n">
        <x:v>0</x:v>
      </x:c>
      <x:c r="I5488" s="24" t="n">
        <x:v>0</x:v>
      </x:c>
      <x:c r="J5488" s="24" t="n">
        <x:v>0</x:v>
      </x:c>
      <x:c r="K5488" s="23" t="str">
        <x:f>IF(I5488=0,"",J5488/I5488)</x:f>
      </x:c>
      <x:c r="L5488" s="24" t="n">
        <x:v>0</x:v>
      </x:c>
      <x:c r="M5488" s="23" t="str">
        <x:f>IF(H5488=0,"",L5488/H5488)</x:f>
      </x:c>
      <x:c r="N5488" s="24" t="n">
        <x:f>H5488-L5488</x:f>
        <x:v>0</x:v>
      </x:c>
      <x:c r="O5488" s="22" t="str"/>
      <x:c r="P5488" s="24" t="n">
        <x:v>125</x:v>
      </x:c>
      <x:c r="Q5488" s="24" t="n">
        <x:v>87</x:v>
      </x:c>
      <x:c r="R5488" s="24" t="n">
        <x:v>8</x:v>
      </x:c>
      <x:c r="S5488" s="23" t="n">
        <x:f>IF(Q5488=0,"",R5488/Q5488)</x:f>
        <x:v>0.09195402298850575</x:v>
      </x:c>
      <x:c r="T5488" s="24" t="n">
        <x:v>8</x:v>
      </x:c>
      <x:c r="U5488" s="23" t="n">
        <x:f>IF(P5488=0,"",T5488/P5488)</x:f>
        <x:v>0.064</x:v>
      </x:c>
      <x:c r="V5488" s="24" t="n">
        <x:f>P5488-T5488</x:f>
        <x:v>117</x:v>
      </x:c>
      <x:c r="W5488" s="22" t="str">
        <x:v>17:00–17:59</x:v>
      </x:c>
    </x:row>
    <x:row r="5489">
      <x:c r="A5489" s="22" t="str">
        <x:v>2026-08</x:v>
      </x:c>
      <x:c r="B5489" s="22" t="str">
        <x:v>新北市</x:v>
      </x:c>
      <x:c r="C5489" s="22" t="str">
        <x:v>中和區</x:v>
      </x:c>
      <x:c r="D5489" s="22" t="str">
        <x:v>A</x:v>
      </x:c>
      <x:c r="E5489" s="36" t="str">
        <x:v>500207022</x:v>
      </x:c>
      <x:c r="F5489" s="22" t="str">
        <x:v>中和青年社會住宅</x:v>
      </x:c>
      <x:c r="G5489" s="37" t="n">
        <x:v>143.14</x:v>
      </x:c>
      <x:c r="H5489" s="24" t="n">
        <x:v>0</x:v>
      </x:c>
      <x:c r="I5489" s="24" t="n">
        <x:v>0</x:v>
      </x:c>
      <x:c r="J5489" s="24" t="n">
        <x:v>0</x:v>
      </x:c>
      <x:c r="K5489" s="23" t="str">
        <x:f>IF(I5489=0,"",J5489/I5489)</x:f>
      </x:c>
      <x:c r="L5489" s="24" t="n">
        <x:v>0</x:v>
      </x:c>
      <x:c r="M5489" s="23" t="str">
        <x:f>IF(H5489=0,"",L5489/H5489)</x:f>
      </x:c>
      <x:c r="N5489" s="24" t="n">
        <x:f>H5489-L5489</x:f>
        <x:v>0</x:v>
      </x:c>
      <x:c r="O5489" s="22" t="str"/>
      <x:c r="P5489" s="24" t="n">
        <x:v>109</x:v>
      </x:c>
      <x:c r="Q5489" s="24" t="n">
        <x:v>61</x:v>
      </x:c>
      <x:c r="R5489" s="24" t="n">
        <x:v>5</x:v>
      </x:c>
      <x:c r="S5489" s="23" t="n">
        <x:f>IF(Q5489=0,"",R5489/Q5489)</x:f>
        <x:v>0.08196721311475409</x:v>
      </x:c>
      <x:c r="T5489" s="24" t="n">
        <x:v>6</x:v>
      </x:c>
      <x:c r="U5489" s="23" t="n">
        <x:f>IF(P5489=0,"",T5489/P5489)</x:f>
        <x:v>0.05504587155963303</x:v>
      </x:c>
      <x:c r="V5489" s="24" t="n">
        <x:f>P5489-T5489</x:f>
        <x:v>103</x:v>
      </x:c>
      <x:c r="W5489" s="22" t="str">
        <x:v>10:00–10:59</x:v>
      </x:c>
    </x:row>
    <x:row r="5490">
      <x:c r="A5490" s="22" t="str">
        <x:v>2026-08</x:v>
      </x:c>
      <x:c r="B5490" s="22" t="str">
        <x:v>新北市</x:v>
      </x:c>
      <x:c r="C5490" s="22" t="str">
        <x:v>中和區</x:v>
      </x:c>
      <x:c r="D5490" s="22" t="str">
        <x:v>A</x:v>
      </x:c>
      <x:c r="E5490" s="36" t="str">
        <x:v>500207023</x:v>
      </x:c>
      <x:c r="F5490" s="22" t="str">
        <x:v>捷運中原站</x:v>
      </x:c>
      <x:c r="G5490" s="37" t="n">
        <x:v>251.48</x:v>
      </x:c>
      <x:c r="H5490" s="24" t="n">
        <x:v>2</x:v>
      </x:c>
      <x:c r="I5490" s="24" t="n">
        <x:v>2</x:v>
      </x:c>
      <x:c r="J5490" s="24" t="n">
        <x:v>1</x:v>
      </x:c>
      <x:c r="K5490" s="23" t="n">
        <x:f>IF(I5490=0,"",J5490/I5490)</x:f>
        <x:v>0.5</x:v>
      </x:c>
      <x:c r="L5490" s="24" t="n">
        <x:v>1</x:v>
      </x:c>
      <x:c r="M5490" s="23" t="n">
        <x:f>IF(H5490=0,"",L5490/H5490)</x:f>
        <x:v>0.5</x:v>
      </x:c>
      <x:c r="N5490" s="24" t="n">
        <x:f>H5490-L5490</x:f>
        <x:v>1</x:v>
      </x:c>
      <x:c r="O5490" s="22" t="str">
        <x:v>12:00–12:59</x:v>
      </x:c>
      <x:c r="P5490" s="24" t="n">
        <x:v>56</x:v>
      </x:c>
      <x:c r="Q5490" s="24" t="n">
        <x:v>27</x:v>
      </x:c>
      <x:c r="R5490" s="24" t="n">
        <x:v>5</x:v>
      </x:c>
      <x:c r="S5490" s="23" t="n">
        <x:f>IF(Q5490=0,"",R5490/Q5490)</x:f>
        <x:v>0.18518518518518517</x:v>
      </x:c>
      <x:c r="T5490" s="24" t="n">
        <x:v>12</x:v>
      </x:c>
      <x:c r="U5490" s="23" t="n">
        <x:f>IF(P5490=0,"",T5490/P5490)</x:f>
        <x:v>0.21428571428571427</x:v>
      </x:c>
      <x:c r="V5490" s="24" t="n">
        <x:f>P5490-T5490</x:f>
        <x:v>44</x:v>
      </x:c>
      <x:c r="W5490" s="22" t="str">
        <x:v>22:00–22:59</x:v>
      </x:c>
    </x:row>
    <x:row r="5491">
      <x:c r="A5491" s="22" t="str">
        <x:v>2026-08</x:v>
      </x:c>
      <x:c r="B5491" s="22" t="str">
        <x:v>新北市</x:v>
      </x:c>
      <x:c r="C5491" s="22" t="str">
        <x:v>中和區</x:v>
      </x:c>
      <x:c r="D5491" s="22" t="str">
        <x:v>B</x:v>
      </x:c>
      <x:c r="E5491" s="36" t="str">
        <x:v>500207024</x:v>
      </x:c>
      <x:c r="F5491" s="22" t="str">
        <x:v>環河西路三段(日安社區)</x:v>
      </x:c>
      <x:c r="G5491" s="37" t="n">
        <x:v>78.24</x:v>
      </x:c>
      <x:c r="H5491" s="24" t="n">
        <x:v>0</x:v>
      </x:c>
      <x:c r="I5491" s="24" t="n">
        <x:v>0</x:v>
      </x:c>
      <x:c r="J5491" s="24" t="n">
        <x:v>0</x:v>
      </x:c>
      <x:c r="K5491" s="23" t="str">
        <x:f>IF(I5491=0,"",J5491/I5491)</x:f>
      </x:c>
      <x:c r="L5491" s="24" t="n">
        <x:v>0</x:v>
      </x:c>
      <x:c r="M5491" s="23" t="str">
        <x:f>IF(H5491=0,"",L5491/H5491)</x:f>
      </x:c>
      <x:c r="N5491" s="24" t="n">
        <x:f>H5491-L5491</x:f>
        <x:v>0</x:v>
      </x:c>
      <x:c r="O5491" s="22" t="str"/>
      <x:c r="P5491" s="24" t="n">
        <x:v>5</x:v>
      </x:c>
      <x:c r="Q5491" s="24" t="n">
        <x:v>5</x:v>
      </x:c>
      <x:c r="R5491" s="24" t="n">
        <x:v>2</x:v>
      </x:c>
      <x:c r="S5491" s="23" t="n">
        <x:f>IF(Q5491=0,"",R5491/Q5491)</x:f>
        <x:v>0.4</x:v>
      </x:c>
      <x:c r="T5491" s="24" t="n">
        <x:v>2</x:v>
      </x:c>
      <x:c r="U5491" s="23" t="n">
        <x:f>IF(P5491=0,"",T5491/P5491)</x:f>
        <x:v>0.4</x:v>
      </x:c>
      <x:c r="V5491" s="24" t="n">
        <x:f>P5491-T5491</x:f>
        <x:v>3</x:v>
      </x:c>
      <x:c r="W5491" s="22" t="str">
        <x:v>11:00–11:59</x:v>
      </x:c>
    </x:row>
    <x:row r="5492">
      <x:c r="A5492" s="22" t="str">
        <x:v>2026-08</x:v>
      </x:c>
      <x:c r="B5492" s="22" t="str">
        <x:v>新北市</x:v>
      </x:c>
      <x:c r="C5492" s="22" t="str">
        <x:v>中和區</x:v>
      </x:c>
      <x:c r="D5492" s="22" t="str">
        <x:v>A</x:v>
      </x:c>
      <x:c r="E5492" s="36" t="str">
        <x:v>500207025</x:v>
      </x:c>
      <x:c r="F5492" s="22" t="str">
        <x:v>中和地政事務所</x:v>
      </x:c>
      <x:c r="G5492" s="37" t="n">
        <x:v>155.86</x:v>
      </x:c>
      <x:c r="H5492" s="24" t="n">
        <x:v>4</x:v>
      </x:c>
      <x:c r="I5492" s="24" t="n">
        <x:v>4</x:v>
      </x:c>
      <x:c r="J5492" s="24" t="n">
        <x:v>3</x:v>
      </x:c>
      <x:c r="K5492" s="23" t="n">
        <x:f>IF(I5492=0,"",J5492/I5492)</x:f>
        <x:v>0.75</x:v>
      </x:c>
      <x:c r="L5492" s="24" t="n">
        <x:v>3</x:v>
      </x:c>
      <x:c r="M5492" s="23" t="n">
        <x:f>IF(H5492=0,"",L5492/H5492)</x:f>
        <x:v>0.75</x:v>
      </x:c>
      <x:c r="N5492" s="24" t="n">
        <x:f>H5492-L5492</x:f>
        <x:v>1</x:v>
      </x:c>
      <x:c r="O5492" s="22" t="str">
        <x:v>16:00–16:59</x:v>
      </x:c>
      <x:c r="P5492" s="24" t="n">
        <x:v>211</x:v>
      </x:c>
      <x:c r="Q5492" s="24" t="n">
        <x:v>92</x:v>
      </x:c>
      <x:c r="R5492" s="24" t="n">
        <x:v>8</x:v>
      </x:c>
      <x:c r="S5492" s="23" t="n">
        <x:f>IF(Q5492=0,"",R5492/Q5492)</x:f>
        <x:v>0.08695652173913043</x:v>
      </x:c>
      <x:c r="T5492" s="24" t="n">
        <x:v>12</x:v>
      </x:c>
      <x:c r="U5492" s="23" t="n">
        <x:f>IF(P5492=0,"",T5492/P5492)</x:f>
        <x:v>0.05687203791469194</x:v>
      </x:c>
      <x:c r="V5492" s="24" t="n">
        <x:f>P5492-T5492</x:f>
        <x:v>199</x:v>
      </x:c>
      <x:c r="W5492" s="22" t="str">
        <x:v>08:00–08:59</x:v>
      </x:c>
    </x:row>
    <x:row r="5493">
      <x:c r="A5493" s="22" t="str">
        <x:v>2026-08</x:v>
      </x:c>
      <x:c r="B5493" s="22" t="str">
        <x:v>新北市</x:v>
      </x:c>
      <x:c r="C5493" s="22" t="str">
        <x:v>中和區</x:v>
      </x:c>
      <x:c r="D5493" s="22" t="str">
        <x:v>A</x:v>
      </x:c>
      <x:c r="E5493" s="36" t="str">
        <x:v>500207026</x:v>
      </x:c>
      <x:c r="F5493" s="22" t="str">
        <x:v>員勝公園</x:v>
      </x:c>
      <x:c r="G5493" s="37" t="n">
        <x:v>200.81</x:v>
      </x:c>
      <x:c r="H5493" s="24" t="n">
        <x:v>2</x:v>
      </x:c>
      <x:c r="I5493" s="24" t="n">
        <x:v>2</x:v>
      </x:c>
      <x:c r="J5493" s="24" t="n">
        <x:v>0</x:v>
      </x:c>
      <x:c r="K5493" s="23" t="n">
        <x:f>IF(I5493=0,"",J5493/I5493)</x:f>
        <x:v>0</x:v>
      </x:c>
      <x:c r="L5493" s="24" t="n">
        <x:v>0</x:v>
      </x:c>
      <x:c r="M5493" s="23" t="n">
        <x:f>IF(H5493=0,"",L5493/H5493)</x:f>
        <x:v>0</x:v>
      </x:c>
      <x:c r="N5493" s="24" t="n">
        <x:f>H5493-L5493</x:f>
        <x:v>2</x:v>
      </x:c>
      <x:c r="O5493" s="22" t="str">
        <x:v>10:00–10:59</x:v>
      </x:c>
      <x:c r="P5493" s="24" t="n">
        <x:v>119</x:v>
      </x:c>
      <x:c r="Q5493" s="24" t="n">
        <x:v>40</x:v>
      </x:c>
      <x:c r="R5493" s="24" t="n">
        <x:v>3</x:v>
      </x:c>
      <x:c r="S5493" s="23" t="n">
        <x:f>IF(Q5493=0,"",R5493/Q5493)</x:f>
        <x:v>0.075</x:v>
      </x:c>
      <x:c r="T5493" s="24" t="n">
        <x:v>4</x:v>
      </x:c>
      <x:c r="U5493" s="23" t="n">
        <x:f>IF(P5493=0,"",T5493/P5493)</x:f>
        <x:v>0.03361344537815126</x:v>
      </x:c>
      <x:c r="V5493" s="24" t="n">
        <x:f>P5493-T5493</x:f>
        <x:v>115</x:v>
      </x:c>
      <x:c r="W5493" s="22" t="str">
        <x:v>18:00–18:59</x:v>
      </x:c>
    </x:row>
    <x:row r="5494">
      <x:c r="A5494" s="22" t="str">
        <x:v>2026-08</x:v>
      </x:c>
      <x:c r="B5494" s="22" t="str">
        <x:v>新北市</x:v>
      </x:c>
      <x:c r="C5494" s="22" t="str">
        <x:v>中和區</x:v>
      </x:c>
      <x:c r="D5494" s="22" t="str">
        <x:v>A</x:v>
      </x:c>
      <x:c r="E5494" s="36" t="str">
        <x:v>500207027</x:v>
      </x:c>
      <x:c r="F5494" s="22" t="str">
        <x:v>元氣大鎮社區</x:v>
      </x:c>
      <x:c r="G5494" s="37" t="n">
        <x:v>147.48</x:v>
      </x:c>
      <x:c r="H5494" s="24" t="n">
        <x:v>7</x:v>
      </x:c>
      <x:c r="I5494" s="24" t="n">
        <x:v>5</x:v>
      </x:c>
      <x:c r="J5494" s="24" t="n">
        <x:v>2</x:v>
      </x:c>
      <x:c r="K5494" s="23" t="n">
        <x:f>IF(I5494=0,"",J5494/I5494)</x:f>
        <x:v>0.4</x:v>
      </x:c>
      <x:c r="L5494" s="24" t="n">
        <x:v>2</x:v>
      </x:c>
      <x:c r="M5494" s="23" t="n">
        <x:f>IF(H5494=0,"",L5494/H5494)</x:f>
        <x:v>0.2857142857142857</x:v>
      </x:c>
      <x:c r="N5494" s="24" t="n">
        <x:f>H5494-L5494</x:f>
        <x:v>5</x:v>
      </x:c>
      <x:c r="O5494" s="22" t="str">
        <x:v>07:00–07:59</x:v>
      </x:c>
      <x:c r="P5494" s="24" t="n">
        <x:v>84</x:v>
      </x:c>
      <x:c r="Q5494" s="24" t="n">
        <x:v>35</x:v>
      </x:c>
      <x:c r="R5494" s="24" t="n">
        <x:v>4</x:v>
      </x:c>
      <x:c r="S5494" s="23" t="n">
        <x:f>IF(Q5494=0,"",R5494/Q5494)</x:f>
        <x:v>0.11428571428571428</x:v>
      </x:c>
      <x:c r="T5494" s="24" t="n">
        <x:v>5</x:v>
      </x:c>
      <x:c r="U5494" s="23" t="n">
        <x:f>IF(P5494=0,"",T5494/P5494)</x:f>
        <x:v>0.05952380952380952</x:v>
      </x:c>
      <x:c r="V5494" s="24" t="n">
        <x:f>P5494-T5494</x:f>
        <x:v>79</x:v>
      </x:c>
      <x:c r="W5494" s="22" t="str">
        <x:v>08:00–08:59</x:v>
      </x:c>
    </x:row>
    <x:row r="5495">
      <x:c r="A5495" s="22" t="str">
        <x:v>2026-08</x:v>
      </x:c>
      <x:c r="B5495" s="22" t="str">
        <x:v>新北市</x:v>
      </x:c>
      <x:c r="C5495" s="22" t="str">
        <x:v>中和區</x:v>
      </x:c>
      <x:c r="D5495" s="22" t="str">
        <x:v>A</x:v>
      </x:c>
      <x:c r="E5495" s="36" t="str">
        <x:v>500207028</x:v>
      </x:c>
      <x:c r="F5495" s="22" t="str">
        <x:v>積穗國中</x:v>
      </x:c>
      <x:c r="G5495" s="37" t="n">
        <x:v>103.81</x:v>
      </x:c>
      <x:c r="H5495" s="24" t="n">
        <x:v>4</x:v>
      </x:c>
      <x:c r="I5495" s="24" t="n">
        <x:v>4</x:v>
      </x:c>
      <x:c r="J5495" s="24" t="n">
        <x:v>2</x:v>
      </x:c>
      <x:c r="K5495" s="23" t="n">
        <x:f>IF(I5495=0,"",J5495/I5495)</x:f>
        <x:v>0.5</x:v>
      </x:c>
      <x:c r="L5495" s="24" t="n">
        <x:v>2</x:v>
      </x:c>
      <x:c r="M5495" s="23" t="n">
        <x:f>IF(H5495=0,"",L5495/H5495)</x:f>
        <x:v>0.5</x:v>
      </x:c>
      <x:c r="N5495" s="24" t="n">
        <x:f>H5495-L5495</x:f>
        <x:v>2</x:v>
      </x:c>
      <x:c r="O5495" s="22" t="str">
        <x:v>06:00–06:59</x:v>
      </x:c>
      <x:c r="P5495" s="24" t="n">
        <x:v>24</x:v>
      </x:c>
      <x:c r="Q5495" s="24" t="n">
        <x:v>17</x:v>
      </x:c>
      <x:c r="R5495" s="24" t="n">
        <x:v>3</x:v>
      </x:c>
      <x:c r="S5495" s="23" t="n">
        <x:f>IF(Q5495=0,"",R5495/Q5495)</x:f>
        <x:v>0.17647058823529413</x:v>
      </x:c>
      <x:c r="T5495" s="24" t="n">
        <x:v>4</x:v>
      </x:c>
      <x:c r="U5495" s="23" t="n">
        <x:f>IF(P5495=0,"",T5495/P5495)</x:f>
        <x:v>0.16666666666666666</x:v>
      </x:c>
      <x:c r="V5495" s="24" t="n">
        <x:f>P5495-T5495</x:f>
        <x:v>20</x:v>
      </x:c>
      <x:c r="W5495" s="22" t="str">
        <x:v>08:00–08:59</x:v>
      </x:c>
    </x:row>
    <x:row r="5496">
      <x:c r="A5496" s="22" t="str">
        <x:v>2026-08</x:v>
      </x:c>
      <x:c r="B5496" s="22" t="str">
        <x:v>新北市</x:v>
      </x:c>
      <x:c r="C5496" s="22" t="str">
        <x:v>中和區</x:v>
      </x:c>
      <x:c r="D5496" s="22" t="str">
        <x:v>A</x:v>
      </x:c>
      <x:c r="E5496" s="36" t="str">
        <x:v>500207029</x:v>
      </x:c>
      <x:c r="F5496" s="22" t="str">
        <x:v>興南路二段34巷口</x:v>
      </x:c>
      <x:c r="G5496" s="37" t="n">
        <x:v>233.48</x:v>
      </x:c>
      <x:c r="H5496" s="24" t="n">
        <x:v>20</x:v>
      </x:c>
      <x:c r="I5496" s="24" t="n">
        <x:v>13</x:v>
      </x:c>
      <x:c r="J5496" s="24" t="n">
        <x:v>5</x:v>
      </x:c>
      <x:c r="K5496" s="23" t="n">
        <x:f>IF(I5496=0,"",J5496/I5496)</x:f>
        <x:v>0.38461538461538464</x:v>
      </x:c>
      <x:c r="L5496" s="24" t="n">
        <x:v>9</x:v>
      </x:c>
      <x:c r="M5496" s="23" t="n">
        <x:f>IF(H5496=0,"",L5496/H5496)</x:f>
        <x:v>0.45</x:v>
      </x:c>
      <x:c r="N5496" s="24" t="n">
        <x:f>H5496-L5496</x:f>
        <x:v>11</x:v>
      </x:c>
      <x:c r="O5496" s="22" t="str">
        <x:v>06:00–06:59</x:v>
      </x:c>
      <x:c r="P5496" s="24" t="n">
        <x:v>375</x:v>
      </x:c>
      <x:c r="Q5496" s="24" t="n">
        <x:v>130</x:v>
      </x:c>
      <x:c r="R5496" s="24" t="n">
        <x:v>20</x:v>
      </x:c>
      <x:c r="S5496" s="23" t="n">
        <x:f>IF(Q5496=0,"",R5496/Q5496)</x:f>
        <x:v>0.15384615384615385</x:v>
      </x:c>
      <x:c r="T5496" s="24" t="n">
        <x:v>45</x:v>
      </x:c>
      <x:c r="U5496" s="23" t="n">
        <x:f>IF(P5496=0,"",T5496/P5496)</x:f>
        <x:v>0.12</x:v>
      </x:c>
      <x:c r="V5496" s="24" t="n">
        <x:f>P5496-T5496</x:f>
        <x:v>330</x:v>
      </x:c>
      <x:c r="W5496" s="22" t="str">
        <x:v>10:00–10:59</x:v>
      </x:c>
    </x:row>
    <x:row r="5497">
      <x:c r="A5497" s="22" t="str">
        <x:v>2026-08</x:v>
      </x:c>
      <x:c r="B5497" s="22" t="str">
        <x:v>新北市</x:v>
      </x:c>
      <x:c r="C5497" s="22" t="str">
        <x:v>中和區</x:v>
      </x:c>
      <x:c r="D5497" s="22" t="str">
        <x:v>A</x:v>
      </x:c>
      <x:c r="E5497" s="36" t="str">
        <x:v>500207030</x:v>
      </x:c>
      <x:c r="F5497" s="22" t="str">
        <x:v>捷運中和站</x:v>
      </x:c>
      <x:c r="G5497" s="37" t="n">
        <x:v>528.57</x:v>
      </x:c>
      <x:c r="H5497" s="24" t="n">
        <x:v>146</x:v>
      </x:c>
      <x:c r="I5497" s="24" t="n">
        <x:v>30</x:v>
      </x:c>
      <x:c r="J5497" s="24" t="n">
        <x:v>9</x:v>
      </x:c>
      <x:c r="K5497" s="23" t="n">
        <x:f>IF(I5497=0,"",J5497/I5497)</x:f>
        <x:v>0.3</x:v>
      </x:c>
      <x:c r="L5497" s="24" t="n">
        <x:v>53</x:v>
      </x:c>
      <x:c r="M5497" s="23" t="n">
        <x:f>IF(H5497=0,"",L5497/H5497)</x:f>
        <x:v>0.363013698630137</x:v>
      </x:c>
      <x:c r="N5497" s="24" t="n">
        <x:f>H5497-L5497</x:f>
        <x:v>93</x:v>
      </x:c>
      <x:c r="O5497" s="22" t="str">
        <x:v>18:00–18:59</x:v>
      </x:c>
      <x:c r="P5497" s="24" t="n">
        <x:v>370</x:v>
      </x:c>
      <x:c r="Q5497" s="24" t="n">
        <x:v>98</x:v>
      </x:c>
      <x:c r="R5497" s="24" t="n">
        <x:v>22</x:v>
      </x:c>
      <x:c r="S5497" s="23" t="n">
        <x:f>IF(Q5497=0,"",R5497/Q5497)</x:f>
        <x:v>0.22448979591836735</x:v>
      </x:c>
      <x:c r="T5497" s="24" t="n">
        <x:v>49</x:v>
      </x:c>
      <x:c r="U5497" s="23" t="n">
        <x:f>IF(P5497=0,"",T5497/P5497)</x:f>
        <x:v>0.13243243243243244</x:v>
      </x:c>
      <x:c r="V5497" s="24" t="n">
        <x:f>P5497-T5497</x:f>
        <x:v>321</x:v>
      </x:c>
      <x:c r="W5497" s="22" t="str">
        <x:v>08:00–08:59</x:v>
      </x:c>
    </x:row>
    <x:row r="5498">
      <x:c r="A5498" s="22" t="str">
        <x:v>2026-08</x:v>
      </x:c>
      <x:c r="B5498" s="22" t="str">
        <x:v>新北市</x:v>
      </x:c>
      <x:c r="C5498" s="22" t="str">
        <x:v>中和區</x:v>
      </x:c>
      <x:c r="D5498" s="22" t="str">
        <x:v>A</x:v>
      </x:c>
      <x:c r="E5498" s="36" t="str">
        <x:v>500207031</x:v>
      </x:c>
      <x:c r="F5498" s="22" t="str">
        <x:v>福祥里(中和溝)</x:v>
      </x:c>
      <x:c r="G5498" s="37" t="n">
        <x:v>102.29</x:v>
      </x:c>
      <x:c r="H5498" s="24" t="n">
        <x:v>0</x:v>
      </x:c>
      <x:c r="I5498" s="24" t="n">
        <x:v>0</x:v>
      </x:c>
      <x:c r="J5498" s="24" t="n">
        <x:v>0</x:v>
      </x:c>
      <x:c r="K5498" s="23" t="str">
        <x:f>IF(I5498=0,"",J5498/I5498)</x:f>
      </x:c>
      <x:c r="L5498" s="24" t="n">
        <x:v>0</x:v>
      </x:c>
      <x:c r="M5498" s="23" t="str">
        <x:f>IF(H5498=0,"",L5498/H5498)</x:f>
      </x:c>
      <x:c r="N5498" s="24" t="n">
        <x:f>H5498-L5498</x:f>
        <x:v>0</x:v>
      </x:c>
      <x:c r="O5498" s="22" t="str"/>
      <x:c r="P5498" s="24" t="n">
        <x:v>90</x:v>
      </x:c>
      <x:c r="Q5498" s="24" t="n">
        <x:v>53</x:v>
      </x:c>
      <x:c r="R5498" s="24" t="n">
        <x:v>7</x:v>
      </x:c>
      <x:c r="S5498" s="23" t="n">
        <x:f>IF(Q5498=0,"",R5498/Q5498)</x:f>
        <x:v>0.1320754716981132</x:v>
      </x:c>
      <x:c r="T5498" s="24" t="n">
        <x:v>9</x:v>
      </x:c>
      <x:c r="U5498" s="23" t="n">
        <x:f>IF(P5498=0,"",T5498/P5498)</x:f>
        <x:v>0.1</x:v>
      </x:c>
      <x:c r="V5498" s="24" t="n">
        <x:f>P5498-T5498</x:f>
        <x:v>81</x:v>
      </x:c>
      <x:c r="W5498" s="22" t="str">
        <x:v>14:00–14:59</x:v>
      </x:c>
    </x:row>
    <x:row r="5499">
      <x:c r="A5499" s="22" t="str">
        <x:v>2026-08</x:v>
      </x:c>
      <x:c r="B5499" s="22" t="str">
        <x:v>新北市</x:v>
      </x:c>
      <x:c r="C5499" s="22" t="str">
        <x:v>中和區</x:v>
      </x:c>
      <x:c r="D5499" s="22" t="str">
        <x:v>A</x:v>
      </x:c>
      <x:c r="E5499" s="36" t="str">
        <x:v>500207032</x:v>
      </x:c>
      <x:c r="F5499" s="22" t="str">
        <x:v>中和區公所</x:v>
      </x:c>
      <x:c r="G5499" s="37" t="n">
        <x:v>178.05</x:v>
      </x:c>
      <x:c r="H5499" s="24" t="n">
        <x:v>4</x:v>
      </x:c>
      <x:c r="I5499" s="24" t="n">
        <x:v>2</x:v>
      </x:c>
      <x:c r="J5499" s="24" t="n">
        <x:v>2</x:v>
      </x:c>
      <x:c r="K5499" s="23" t="n">
        <x:f>IF(I5499=0,"",J5499/I5499)</x:f>
        <x:v>1</x:v>
      </x:c>
      <x:c r="L5499" s="24" t="n">
        <x:v>4</x:v>
      </x:c>
      <x:c r="M5499" s="23" t="n">
        <x:f>IF(H5499=0,"",L5499/H5499)</x:f>
        <x:v>1</x:v>
      </x:c>
      <x:c r="N5499" s="24" t="n">
        <x:f>H5499-L5499</x:f>
        <x:v>0</x:v>
      </x:c>
      <x:c r="O5499" s="22" t="str"/>
      <x:c r="P5499" s="24" t="n">
        <x:v>290</x:v>
      </x:c>
      <x:c r="Q5499" s="24" t="n">
        <x:v>110</x:v>
      </x:c>
      <x:c r="R5499" s="24" t="n">
        <x:v>3</x:v>
      </x:c>
      <x:c r="S5499" s="23" t="n">
        <x:f>IF(Q5499=0,"",R5499/Q5499)</x:f>
        <x:v>0.02727272727272727</x:v>
      </x:c>
      <x:c r="T5499" s="24" t="n">
        <x:v>8</x:v>
      </x:c>
      <x:c r="U5499" s="23" t="n">
        <x:f>IF(P5499=0,"",T5499/P5499)</x:f>
        <x:v>0.027586206896551724</x:v>
      </x:c>
      <x:c r="V5499" s="24" t="n">
        <x:f>P5499-T5499</x:f>
        <x:v>282</x:v>
      </x:c>
      <x:c r="W5499" s="22" t="str">
        <x:v>08:00–08:59</x:v>
      </x:c>
    </x:row>
    <x:row r="5500">
      <x:c r="A5500" s="22" t="str">
        <x:v>2026-08</x:v>
      </x:c>
      <x:c r="B5500" s="22" t="str">
        <x:v>新北市</x:v>
      </x:c>
      <x:c r="C5500" s="22" t="str">
        <x:v>中和區</x:v>
      </x:c>
      <x:c r="D5500" s="22" t="str">
        <x:v>A</x:v>
      </x:c>
      <x:c r="E5500" s="36" t="str">
        <x:v>500207033</x:v>
      </x:c>
      <x:c r="F5500" s="22" t="str">
        <x:v>飛駝社區(興南路)</x:v>
      </x:c>
      <x:c r="G5500" s="37" t="n">
        <x:v>147.81</x:v>
      </x:c>
      <x:c r="H5500" s="24" t="n">
        <x:v>2</x:v>
      </x:c>
      <x:c r="I5500" s="24" t="n">
        <x:v>2</x:v>
      </x:c>
      <x:c r="J5500" s="24" t="n">
        <x:v>0</x:v>
      </x:c>
      <x:c r="K5500" s="23" t="n">
        <x:f>IF(I5500=0,"",J5500/I5500)</x:f>
        <x:v>0</x:v>
      </x:c>
      <x:c r="L5500" s="24" t="n">
        <x:v>0</x:v>
      </x:c>
      <x:c r="M5500" s="23" t="n">
        <x:f>IF(H5500=0,"",L5500/H5500)</x:f>
        <x:v>0</x:v>
      </x:c>
      <x:c r="N5500" s="24" t="n">
        <x:f>H5500-L5500</x:f>
        <x:v>2</x:v>
      </x:c>
      <x:c r="O5500" s="22" t="str">
        <x:v>06:00–06:59</x:v>
      </x:c>
      <x:c r="P5500" s="24" t="n">
        <x:v>311</x:v>
      </x:c>
      <x:c r="Q5500" s="24" t="n">
        <x:v>140</x:v>
      </x:c>
      <x:c r="R5500" s="24" t="n">
        <x:v>16</x:v>
      </x:c>
      <x:c r="S5500" s="23" t="n">
        <x:f>IF(Q5500=0,"",R5500/Q5500)</x:f>
        <x:v>0.11428571428571428</x:v>
      </x:c>
      <x:c r="T5500" s="24" t="n">
        <x:v>22</x:v>
      </x:c>
      <x:c r="U5500" s="23" t="n">
        <x:f>IF(P5500=0,"",T5500/P5500)</x:f>
        <x:v>0.0707395498392283</x:v>
      </x:c>
      <x:c r="V5500" s="24" t="n">
        <x:f>P5500-T5500</x:f>
        <x:v>289</x:v>
      </x:c>
      <x:c r="W5500" s="22" t="str">
        <x:v>17:00–17:59</x:v>
      </x:c>
    </x:row>
    <x:row r="5501">
      <x:c r="A5501" s="22" t="str">
        <x:v>2026-08</x:v>
      </x:c>
      <x:c r="B5501" s="22" t="str">
        <x:v>新北市</x:v>
      </x:c>
      <x:c r="C5501" s="22" t="str">
        <x:v>中和區</x:v>
      </x:c>
      <x:c r="D5501" s="22" t="str">
        <x:v>A</x:v>
      </x:c>
      <x:c r="E5501" s="36" t="str">
        <x:v>500207034</x:v>
      </x:c>
      <x:c r="F5501" s="22" t="str">
        <x:v>安樂宜安路口</x:v>
      </x:c>
      <x:c r="G5501" s="37" t="n">
        <x:v>121.81</x:v>
      </x:c>
      <x:c r="H5501" s="24" t="n">
        <x:v>15</x:v>
      </x:c>
      <x:c r="I5501" s="24" t="n">
        <x:v>9</x:v>
      </x:c>
      <x:c r="J5501" s="24" t="n">
        <x:v>4</x:v>
      </x:c>
      <x:c r="K5501" s="23" t="n">
        <x:f>IF(I5501=0,"",J5501/I5501)</x:f>
        <x:v>0.4444444444444444</x:v>
      </x:c>
      <x:c r="L5501" s="24" t="n">
        <x:v>5</x:v>
      </x:c>
      <x:c r="M5501" s="23" t="n">
        <x:f>IF(H5501=0,"",L5501/H5501)</x:f>
        <x:v>0.3333333333333333</x:v>
      </x:c>
      <x:c r="N5501" s="24" t="n">
        <x:f>H5501-L5501</x:f>
        <x:v>10</x:v>
      </x:c>
      <x:c r="O5501" s="22" t="str">
        <x:v>22:00–22:59</x:v>
      </x:c>
      <x:c r="P5501" s="24" t="n">
        <x:v>79</x:v>
      </x:c>
      <x:c r="Q5501" s="24" t="n">
        <x:v>45</x:v>
      </x:c>
      <x:c r="R5501" s="24" t="n">
        <x:v>2</x:v>
      </x:c>
      <x:c r="S5501" s="23" t="n">
        <x:f>IF(Q5501=0,"",R5501/Q5501)</x:f>
        <x:v>0.044444444444444446</x:v>
      </x:c>
      <x:c r="T5501" s="24" t="n">
        <x:v>2</x:v>
      </x:c>
      <x:c r="U5501" s="23" t="n">
        <x:f>IF(P5501=0,"",T5501/P5501)</x:f>
        <x:v>0.02531645569620253</x:v>
      </x:c>
      <x:c r="V5501" s="24" t="n">
        <x:f>P5501-T5501</x:f>
        <x:v>77</x:v>
      </x:c>
      <x:c r="W5501" s="22" t="str">
        <x:v>08:00–08:59</x:v>
      </x:c>
    </x:row>
    <x:row r="5502">
      <x:c r="A5502" s="22" t="str">
        <x:v>2026-08</x:v>
      </x:c>
      <x:c r="B5502" s="22" t="str">
        <x:v>新北市</x:v>
      </x:c>
      <x:c r="C5502" s="22" t="str">
        <x:v>中和區</x:v>
      </x:c>
      <x:c r="D5502" s="22" t="str">
        <x:v>A</x:v>
      </x:c>
      <x:c r="E5502" s="36" t="str">
        <x:v>500207035</x:v>
      </x:c>
      <x:c r="F5502" s="22" t="str">
        <x:v>中和環球購物中心</x:v>
      </x:c>
      <x:c r="G5502" s="37" t="n">
        <x:v>241.38</x:v>
      </x:c>
      <x:c r="H5502" s="24" t="n">
        <x:v>61</x:v>
      </x:c>
      <x:c r="I5502" s="24" t="n">
        <x:v>19</x:v>
      </x:c>
      <x:c r="J5502" s="24" t="n">
        <x:v>2</x:v>
      </x:c>
      <x:c r="K5502" s="23" t="n">
        <x:f>IF(I5502=0,"",J5502/I5502)</x:f>
        <x:v>0.10526315789473684</x:v>
      </x:c>
      <x:c r="L5502" s="24" t="n">
        <x:v>7</x:v>
      </x:c>
      <x:c r="M5502" s="23" t="n">
        <x:f>IF(H5502=0,"",L5502/H5502)</x:f>
        <x:v>0.11475409836065574</x:v>
      </x:c>
      <x:c r="N5502" s="24" t="n">
        <x:f>H5502-L5502</x:f>
        <x:v>54</x:v>
      </x:c>
      <x:c r="O5502" s="22" t="str">
        <x:v>15:00–15:59</x:v>
      </x:c>
      <x:c r="P5502" s="24" t="n">
        <x:v>125</x:v>
      </x:c>
      <x:c r="Q5502" s="24" t="n">
        <x:v>50</x:v>
      </x:c>
      <x:c r="R5502" s="24" t="n">
        <x:v>5</x:v>
      </x:c>
      <x:c r="S5502" s="23" t="n">
        <x:f>IF(Q5502=0,"",R5502/Q5502)</x:f>
        <x:v>0.1</x:v>
      </x:c>
      <x:c r="T5502" s="24" t="n">
        <x:v>8</x:v>
      </x:c>
      <x:c r="U5502" s="23" t="n">
        <x:f>IF(P5502=0,"",T5502/P5502)</x:f>
        <x:v>0.064</x:v>
      </x:c>
      <x:c r="V5502" s="24" t="n">
        <x:f>P5502-T5502</x:f>
        <x:v>117</x:v>
      </x:c>
      <x:c r="W5502" s="22" t="str">
        <x:v>08:00–08:59</x:v>
      </x:c>
    </x:row>
    <x:row r="5503">
      <x:c r="A5503" s="22" t="str">
        <x:v>2026-08</x:v>
      </x:c>
      <x:c r="B5503" s="22" t="str">
        <x:v>新北市</x:v>
      </x:c>
      <x:c r="C5503" s="22" t="str">
        <x:v>中和區</x:v>
      </x:c>
      <x:c r="D5503" s="22" t="str">
        <x:v>B</x:v>
      </x:c>
      <x:c r="E5503" s="36" t="str">
        <x:v>500207036</x:v>
      </x:c>
      <x:c r="F5503" s="22" t="str">
        <x:v>華福市民活動中心</x:v>
      </x:c>
      <x:c r="G5503" s="37" t="n">
        <x:v>66.48</x:v>
      </x:c>
      <x:c r="H5503" s="24" t="n">
        <x:v>0</x:v>
      </x:c>
      <x:c r="I5503" s="24" t="n">
        <x:v>0</x:v>
      </x:c>
      <x:c r="J5503" s="24" t="n">
        <x:v>0</x:v>
      </x:c>
      <x:c r="K5503" s="23" t="str">
        <x:f>IF(I5503=0,"",J5503/I5503)</x:f>
      </x:c>
      <x:c r="L5503" s="24" t="n">
        <x:v>0</x:v>
      </x:c>
      <x:c r="M5503" s="23" t="str">
        <x:f>IF(H5503=0,"",L5503/H5503)</x:f>
      </x:c>
      <x:c r="N5503" s="24" t="n">
        <x:f>H5503-L5503</x:f>
        <x:v>0</x:v>
      </x:c>
      <x:c r="O5503" s="22" t="str"/>
      <x:c r="P5503" s="24" t="n">
        <x:v>82</x:v>
      </x:c>
      <x:c r="Q5503" s="24" t="n">
        <x:v>55</x:v>
      </x:c>
      <x:c r="R5503" s="24" t="n">
        <x:v>6</x:v>
      </x:c>
      <x:c r="S5503" s="23" t="n">
        <x:f>IF(Q5503=0,"",R5503/Q5503)</x:f>
        <x:v>0.10909090909090909</x:v>
      </x:c>
      <x:c r="T5503" s="24" t="n">
        <x:v>7</x:v>
      </x:c>
      <x:c r="U5503" s="23" t="n">
        <x:f>IF(P5503=0,"",T5503/P5503)</x:f>
        <x:v>0.08536585365853659</x:v>
      </x:c>
      <x:c r="V5503" s="24" t="n">
        <x:f>P5503-T5503</x:f>
        <x:v>75</x:v>
      </x:c>
      <x:c r="W5503" s="22" t="str">
        <x:v>16:00–16:59</x:v>
      </x:c>
    </x:row>
    <x:row r="5504">
      <x:c r="A5504" s="22" t="str">
        <x:v>2026-08</x:v>
      </x:c>
      <x:c r="B5504" s="22" t="str">
        <x:v>新北市</x:v>
      </x:c>
      <x:c r="C5504" s="22" t="str">
        <x:v>中和區</x:v>
      </x:c>
      <x:c r="D5504" s="22" t="str">
        <x:v>B</x:v>
      </x:c>
      <x:c r="E5504" s="36" t="str">
        <x:v>500207037</x:v>
      </x:c>
      <x:c r="F5504" s="22" t="str">
        <x:v>圓通路335巷33弄</x:v>
      </x:c>
      <x:c r="G5504" s="37" t="n">
        <x:v>56.9</x:v>
      </x:c>
      <x:c r="H5504" s="24" t="n">
        <x:v>0</x:v>
      </x:c>
      <x:c r="I5504" s="24" t="n">
        <x:v>0</x:v>
      </x:c>
      <x:c r="J5504" s="24" t="n">
        <x:v>0</x:v>
      </x:c>
      <x:c r="K5504" s="23" t="str">
        <x:f>IF(I5504=0,"",J5504/I5504)</x:f>
      </x:c>
      <x:c r="L5504" s="24" t="n">
        <x:v>0</x:v>
      </x:c>
      <x:c r="M5504" s="23" t="str">
        <x:f>IF(H5504=0,"",L5504/H5504)</x:f>
      </x:c>
      <x:c r="N5504" s="24" t="n">
        <x:f>H5504-L5504</x:f>
        <x:v>0</x:v>
      </x:c>
      <x:c r="O5504" s="22" t="str"/>
      <x:c r="P5504" s="24" t="n">
        <x:v>66</x:v>
      </x:c>
      <x:c r="Q5504" s="24" t="n">
        <x:v>51</x:v>
      </x:c>
      <x:c r="R5504" s="24" t="n">
        <x:v>1</x:v>
      </x:c>
      <x:c r="S5504" s="23" t="n">
        <x:f>IF(Q5504=0,"",R5504/Q5504)</x:f>
        <x:v>0.0196078431372549</x:v>
      </x:c>
      <x:c r="T5504" s="24" t="n">
        <x:v>1</x:v>
      </x:c>
      <x:c r="U5504" s="23" t="n">
        <x:f>IF(P5504=0,"",T5504/P5504)</x:f>
        <x:v>0.015151515151515152</x:v>
      </x:c>
      <x:c r="V5504" s="24" t="n">
        <x:f>P5504-T5504</x:f>
        <x:v>65</x:v>
      </x:c>
      <x:c r="W5504" s="22" t="str">
        <x:v>12:00–12:59</x:v>
      </x:c>
    </x:row>
    <x:row r="5505">
      <x:c r="A5505" s="22" t="str">
        <x:v>2026-08</x:v>
      </x:c>
      <x:c r="B5505" s="22" t="str">
        <x:v>新北市</x:v>
      </x:c>
      <x:c r="C5505" s="22" t="str">
        <x:v>中和區</x:v>
      </x:c>
      <x:c r="D5505" s="22" t="str">
        <x:v>B</x:v>
      </x:c>
      <x:c r="E5505" s="36" t="str">
        <x:v>500207038</x:v>
      </x:c>
      <x:c r="F5505" s="22" t="str">
        <x:v>山北公園</x:v>
      </x:c>
      <x:c r="G5505" s="37" t="n">
        <x:v>59.62</x:v>
      </x:c>
      <x:c r="H5505" s="24" t="n">
        <x:v>0</x:v>
      </x:c>
      <x:c r="I5505" s="24" t="n">
        <x:v>0</x:v>
      </x:c>
      <x:c r="J5505" s="24" t="n">
        <x:v>0</x:v>
      </x:c>
      <x:c r="K5505" s="23" t="str">
        <x:f>IF(I5505=0,"",J5505/I5505)</x:f>
      </x:c>
      <x:c r="L5505" s="24" t="n">
        <x:v>0</x:v>
      </x:c>
      <x:c r="M5505" s="23" t="str">
        <x:f>IF(H5505=0,"",L5505/H5505)</x:f>
      </x:c>
      <x:c r="N5505" s="24" t="n">
        <x:f>H5505-L5505</x:f>
        <x:v>0</x:v>
      </x:c>
      <x:c r="O5505" s="22" t="str"/>
      <x:c r="P5505" s="24" t="n">
        <x:v>60</x:v>
      </x:c>
      <x:c r="Q5505" s="24" t="n">
        <x:v>46</x:v>
      </x:c>
      <x:c r="R5505" s="24" t="n">
        <x:v>3</x:v>
      </x:c>
      <x:c r="S5505" s="23" t="n">
        <x:f>IF(Q5505=0,"",R5505/Q5505)</x:f>
        <x:v>0.06521739130434782</x:v>
      </x:c>
      <x:c r="T5505" s="24" t="n">
        <x:v>3</x:v>
      </x:c>
      <x:c r="U5505" s="23" t="n">
        <x:f>IF(P5505=0,"",T5505/P5505)</x:f>
        <x:v>0.05</x:v>
      </x:c>
      <x:c r="V5505" s="24" t="n">
        <x:f>P5505-T5505</x:f>
        <x:v>57</x:v>
      </x:c>
      <x:c r="W5505" s="22" t="str">
        <x:v>14:00–14:59</x:v>
      </x:c>
    </x:row>
    <x:row r="5506">
      <x:c r="A5506" s="22" t="str">
        <x:v>2026-08</x:v>
      </x:c>
      <x:c r="B5506" s="22" t="str">
        <x:v>新北市</x:v>
      </x:c>
      <x:c r="C5506" s="22" t="str">
        <x:v>中和區</x:v>
      </x:c>
      <x:c r="D5506" s="22" t="str">
        <x:v>A</x:v>
      </x:c>
      <x:c r="E5506" s="36" t="str">
        <x:v>500207039</x:v>
      </x:c>
      <x:c r="F5506" s="22" t="str">
        <x:v>遠雄左岸</x:v>
      </x:c>
      <x:c r="G5506" s="37" t="n">
        <x:v>115.43</x:v>
      </x:c>
      <x:c r="H5506" s="24" t="n">
        <x:v>0</x:v>
      </x:c>
      <x:c r="I5506" s="24" t="n">
        <x:v>0</x:v>
      </x:c>
      <x:c r="J5506" s="24" t="n">
        <x:v>0</x:v>
      </x:c>
      <x:c r="K5506" s="23" t="str">
        <x:f>IF(I5506=0,"",J5506/I5506)</x:f>
      </x:c>
      <x:c r="L5506" s="24" t="n">
        <x:v>0</x:v>
      </x:c>
      <x:c r="M5506" s="23" t="str">
        <x:f>IF(H5506=0,"",L5506/H5506)</x:f>
      </x:c>
      <x:c r="N5506" s="24" t="n">
        <x:f>H5506-L5506</x:f>
        <x:v>0</x:v>
      </x:c>
      <x:c r="O5506" s="22" t="str"/>
      <x:c r="P5506" s="24" t="n">
        <x:v>8</x:v>
      </x:c>
      <x:c r="Q5506" s="24" t="n">
        <x:v>4</x:v>
      </x:c>
      <x:c r="R5506" s="24" t="n">
        <x:v>0</x:v>
      </x:c>
      <x:c r="S5506" s="23" t="n">
        <x:f>IF(Q5506=0,"",R5506/Q5506)</x:f>
        <x:v>0</x:v>
      </x:c>
      <x:c r="T5506" s="24" t="n">
        <x:v>0</x:v>
      </x:c>
      <x:c r="U5506" s="23" t="n">
        <x:f>IF(P5506=0,"",T5506/P5506)</x:f>
        <x:v>0</x:v>
      </x:c>
      <x:c r="V5506" s="24" t="n">
        <x:f>P5506-T5506</x:f>
        <x:v>8</x:v>
      </x:c>
      <x:c r="W5506" s="22" t="str">
        <x:v>18:00–18:59</x:v>
      </x:c>
    </x:row>
    <x:row r="5507">
      <x:c r="A5507" s="22" t="str">
        <x:v>2026-08</x:v>
      </x:c>
      <x:c r="B5507" s="22" t="str">
        <x:v>新北市</x:v>
      </x:c>
      <x:c r="C5507" s="22" t="str">
        <x:v>中和區</x:v>
      </x:c>
      <x:c r="D5507" s="22" t="str">
        <x:v>B</x:v>
      </x:c>
      <x:c r="E5507" s="36" t="str">
        <x:v>500207040</x:v>
      </x:c>
      <x:c r="F5507" s="22" t="str">
        <x:v>瓦磘溝(福真里)</x:v>
      </x:c>
      <x:c r="G5507" s="37" t="n">
        <x:v>77.62</x:v>
      </x:c>
      <x:c r="H5507" s="24" t="n">
        <x:v>0</x:v>
      </x:c>
      <x:c r="I5507" s="24" t="n">
        <x:v>0</x:v>
      </x:c>
      <x:c r="J5507" s="24" t="n">
        <x:v>0</x:v>
      </x:c>
      <x:c r="K5507" s="23" t="str">
        <x:f>IF(I5507=0,"",J5507/I5507)</x:f>
      </x:c>
      <x:c r="L5507" s="24" t="n">
        <x:v>0</x:v>
      </x:c>
      <x:c r="M5507" s="23" t="str">
        <x:f>IF(H5507=0,"",L5507/H5507)</x:f>
      </x:c>
      <x:c r="N5507" s="24" t="n">
        <x:f>H5507-L5507</x:f>
        <x:v>0</x:v>
      </x:c>
      <x:c r="O5507" s="22" t="str"/>
      <x:c r="P5507" s="24" t="n">
        <x:v>22</x:v>
      </x:c>
      <x:c r="Q5507" s="24" t="n">
        <x:v>14</x:v>
      </x:c>
      <x:c r="R5507" s="24" t="n">
        <x:v>1</x:v>
      </x:c>
      <x:c r="S5507" s="23" t="n">
        <x:f>IF(Q5507=0,"",R5507/Q5507)</x:f>
        <x:v>0.07142857142857142</x:v>
      </x:c>
      <x:c r="T5507" s="24" t="n">
        <x:v>2</x:v>
      </x:c>
      <x:c r="U5507" s="23" t="n">
        <x:f>IF(P5507=0,"",T5507/P5507)</x:f>
        <x:v>0.09090909090909091</x:v>
      </x:c>
      <x:c r="V5507" s="24" t="n">
        <x:f>P5507-T5507</x:f>
        <x:v>20</x:v>
      </x:c>
      <x:c r="W5507" s="22" t="str">
        <x:v>08:00–08:59</x:v>
      </x:c>
    </x:row>
    <x:row r="5508">
      <x:c r="A5508" s="22" t="str">
        <x:v>2026-08</x:v>
      </x:c>
      <x:c r="B5508" s="22" t="str">
        <x:v>新北市</x:v>
      </x:c>
      <x:c r="C5508" s="22" t="str">
        <x:v>中和區</x:v>
      </x:c>
      <x:c r="D5508" s="22" t="str">
        <x:v>B</x:v>
      </x:c>
      <x:c r="E5508" s="36" t="str">
        <x:v>500207041</x:v>
      </x:c>
      <x:c r="F5508" s="22" t="str">
        <x:v>佳和公園</x:v>
      </x:c>
      <x:c r="G5508" s="37" t="n">
        <x:v>65.81</x:v>
      </x:c>
      <x:c r="H5508" s="24" t="n">
        <x:v>0</x:v>
      </x:c>
      <x:c r="I5508" s="24" t="n">
        <x:v>0</x:v>
      </x:c>
      <x:c r="J5508" s="24" t="n">
        <x:v>0</x:v>
      </x:c>
      <x:c r="K5508" s="23" t="str">
        <x:f>IF(I5508=0,"",J5508/I5508)</x:f>
      </x:c>
      <x:c r="L5508" s="24" t="n">
        <x:v>0</x:v>
      </x:c>
      <x:c r="M5508" s="23" t="str">
        <x:f>IF(H5508=0,"",L5508/H5508)</x:f>
      </x:c>
      <x:c r="N5508" s="24" t="n">
        <x:f>H5508-L5508</x:f>
        <x:v>0</x:v>
      </x:c>
      <x:c r="O5508" s="22" t="str"/>
      <x:c r="P5508" s="24" t="n">
        <x:v>72</x:v>
      </x:c>
      <x:c r="Q5508" s="24" t="n">
        <x:v>53</x:v>
      </x:c>
      <x:c r="R5508" s="24" t="n">
        <x:v>1</x:v>
      </x:c>
      <x:c r="S5508" s="23" t="n">
        <x:f>IF(Q5508=0,"",R5508/Q5508)</x:f>
        <x:v>0.018867924528301886</x:v>
      </x:c>
      <x:c r="T5508" s="24" t="n">
        <x:v>1</x:v>
      </x:c>
      <x:c r="U5508" s="23" t="n">
        <x:f>IF(P5508=0,"",T5508/P5508)</x:f>
        <x:v>0.013888888888888888</x:v>
      </x:c>
      <x:c r="V5508" s="24" t="n">
        <x:f>P5508-T5508</x:f>
        <x:v>71</x:v>
      </x:c>
      <x:c r="W5508" s="22" t="str">
        <x:v>16:00–16:59</x:v>
      </x:c>
    </x:row>
    <x:row r="5509">
      <x:c r="A5509" s="22" t="str">
        <x:v>2026-08</x:v>
      </x:c>
      <x:c r="B5509" s="22" t="str">
        <x:v>新北市</x:v>
      </x:c>
      <x:c r="C5509" s="22" t="str">
        <x:v>中和區</x:v>
      </x:c>
      <x:c r="D5509" s="22" t="str">
        <x:v>A</x:v>
      </x:c>
      <x:c r="E5509" s="36" t="str">
        <x:v>500207042</x:v>
      </x:c>
      <x:c r="F5509" s="22" t="str">
        <x:v>捷運秀朗橋站</x:v>
      </x:c>
      <x:c r="G5509" s="37" t="n">
        <x:v>288.86</x:v>
      </x:c>
      <x:c r="H5509" s="24" t="n">
        <x:v>0</x:v>
      </x:c>
      <x:c r="I5509" s="24" t="n">
        <x:v>0</x:v>
      </x:c>
      <x:c r="J5509" s="24" t="n">
        <x:v>0</x:v>
      </x:c>
      <x:c r="K5509" s="23" t="str">
        <x:f>IF(I5509=0,"",J5509/I5509)</x:f>
      </x:c>
      <x:c r="L5509" s="24" t="n">
        <x:v>0</x:v>
      </x:c>
      <x:c r="M5509" s="23" t="str">
        <x:f>IF(H5509=0,"",L5509/H5509)</x:f>
      </x:c>
      <x:c r="N5509" s="24" t="n">
        <x:f>H5509-L5509</x:f>
        <x:v>0</x:v>
      </x:c>
      <x:c r="O5509" s="22" t="str"/>
      <x:c r="P5509" s="24" t="n">
        <x:v>244</x:v>
      </x:c>
      <x:c r="Q5509" s="24" t="n">
        <x:v>82</x:v>
      </x:c>
      <x:c r="R5509" s="24" t="n">
        <x:v>9</x:v>
      </x:c>
      <x:c r="S5509" s="23" t="n">
        <x:f>IF(Q5509=0,"",R5509/Q5509)</x:f>
        <x:v>0.10975609756097561</x:v>
      </x:c>
      <x:c r="T5509" s="24" t="n">
        <x:v>16</x:v>
      </x:c>
      <x:c r="U5509" s="23" t="n">
        <x:f>IF(P5509=0,"",T5509/P5509)</x:f>
        <x:v>0.06557377049180328</x:v>
      </x:c>
      <x:c r="V5509" s="24" t="n">
        <x:f>P5509-T5509</x:f>
        <x:v>228</x:v>
      </x:c>
      <x:c r="W5509" s="22" t="str">
        <x:v>20:00–20:59</x:v>
      </x:c>
    </x:row>
    <x:row r="5510">
      <x:c r="A5510" s="22" t="str">
        <x:v>2026-08</x:v>
      </x:c>
      <x:c r="B5510" s="22" t="str">
        <x:v>新北市</x:v>
      </x:c>
      <x:c r="C5510" s="22" t="str">
        <x:v>中和區</x:v>
      </x:c>
      <x:c r="D5510" s="22" t="str">
        <x:v>B</x:v>
      </x:c>
      <x:c r="E5510" s="36" t="str">
        <x:v>500207043</x:v>
      </x:c>
      <x:c r="F5510" s="22" t="str">
        <x:v>德光莒光路口</x:v>
      </x:c>
      <x:c r="G5510" s="37" t="n">
        <x:v>79.33</x:v>
      </x:c>
      <x:c r="H5510" s="24" t="n">
        <x:v>11</x:v>
      </x:c>
      <x:c r="I5510" s="24" t="n">
        <x:v>6</x:v>
      </x:c>
      <x:c r="J5510" s="24" t="n">
        <x:v>2</x:v>
      </x:c>
      <x:c r="K5510" s="23" t="n">
        <x:f>IF(I5510=0,"",J5510/I5510)</x:f>
        <x:v>0.3333333333333333</x:v>
      </x:c>
      <x:c r="L5510" s="24" t="n">
        <x:v>3</x:v>
      </x:c>
      <x:c r="M5510" s="23" t="n">
        <x:f>IF(H5510=0,"",L5510/H5510)</x:f>
        <x:v>0.2727272727272727</x:v>
      </x:c>
      <x:c r="N5510" s="24" t="n">
        <x:f>H5510-L5510</x:f>
        <x:v>8</x:v>
      </x:c>
      <x:c r="O5510" s="22" t="str">
        <x:v>22:00–22:59</x:v>
      </x:c>
      <x:c r="P5510" s="24" t="n">
        <x:v>102</x:v>
      </x:c>
      <x:c r="Q5510" s="24" t="n">
        <x:v>69</x:v>
      </x:c>
      <x:c r="R5510" s="24" t="n">
        <x:v>4</x:v>
      </x:c>
      <x:c r="S5510" s="23" t="n">
        <x:f>IF(Q5510=0,"",R5510/Q5510)</x:f>
        <x:v>0.057971014492753624</x:v>
      </x:c>
      <x:c r="T5510" s="24" t="n">
        <x:v>5</x:v>
      </x:c>
      <x:c r="U5510" s="23" t="n">
        <x:f>IF(P5510=0,"",T5510/P5510)</x:f>
        <x:v>0.049019607843137254</x:v>
      </x:c>
      <x:c r="V5510" s="24" t="n">
        <x:f>P5510-T5510</x:f>
        <x:v>97</x:v>
      </x:c>
      <x:c r="W5510" s="22" t="str">
        <x:v>08:00–08:59</x:v>
      </x:c>
    </x:row>
    <x:row r="5511">
      <x:c r="A5511" s="22" t="str">
        <x:v>2026-08</x:v>
      </x:c>
      <x:c r="B5511" s="22" t="str">
        <x:v>新北市</x:v>
      </x:c>
      <x:c r="C5511" s="22" t="str">
        <x:v>中和區</x:v>
      </x:c>
      <x:c r="D5511" s="22" t="str">
        <x:v>A</x:v>
      </x:c>
      <x:c r="E5511" s="36" t="str">
        <x:v>500207044</x:v>
      </x:c>
      <x:c r="F5511" s="22" t="str">
        <x:v>中和公園</x:v>
      </x:c>
      <x:c r="G5511" s="37" t="n">
        <x:v>155.19</x:v>
      </x:c>
      <x:c r="H5511" s="24" t="n">
        <x:v>0</x:v>
      </x:c>
      <x:c r="I5511" s="24" t="n">
        <x:v>0</x:v>
      </x:c>
      <x:c r="J5511" s="24" t="n">
        <x:v>0</x:v>
      </x:c>
      <x:c r="K5511" s="23" t="str">
        <x:f>IF(I5511=0,"",J5511/I5511)</x:f>
      </x:c>
      <x:c r="L5511" s="24" t="n">
        <x:v>0</x:v>
      </x:c>
      <x:c r="M5511" s="23" t="str">
        <x:f>IF(H5511=0,"",L5511/H5511)</x:f>
      </x:c>
      <x:c r="N5511" s="24" t="n">
        <x:f>H5511-L5511</x:f>
        <x:v>0</x:v>
      </x:c>
      <x:c r="O5511" s="22" t="str"/>
      <x:c r="P5511" s="24" t="n">
        <x:v>139</x:v>
      </x:c>
      <x:c r="Q5511" s="24" t="n">
        <x:v>62</x:v>
      </x:c>
      <x:c r="R5511" s="24" t="n">
        <x:v>11</x:v>
      </x:c>
      <x:c r="S5511" s="23" t="n">
        <x:f>IF(Q5511=0,"",R5511/Q5511)</x:f>
        <x:v>0.1774193548387097</x:v>
      </x:c>
      <x:c r="T5511" s="24" t="n">
        <x:v>16</x:v>
      </x:c>
      <x:c r="U5511" s="23" t="n">
        <x:f>IF(P5511=0,"",T5511/P5511)</x:f>
        <x:v>0.11510791366906475</x:v>
      </x:c>
      <x:c r="V5511" s="24" t="n">
        <x:f>P5511-T5511</x:f>
        <x:v>123</x:v>
      </x:c>
      <x:c r="W5511" s="22" t="str">
        <x:v>21:00–21:59</x:v>
      </x:c>
    </x:row>
    <x:row r="5512">
      <x:c r="A5512" s="22" t="str">
        <x:v>2026-08</x:v>
      </x:c>
      <x:c r="B5512" s="22" t="str">
        <x:v>新北市</x:v>
      </x:c>
      <x:c r="C5512" s="22" t="str">
        <x:v>中和區</x:v>
      </x:c>
      <x:c r="D5512" s="22" t="str">
        <x:v>A</x:v>
      </x:c>
      <x:c r="E5512" s="36" t="str">
        <x:v>500207045</x:v>
      </x:c>
      <x:c r="F5512" s="22" t="str">
        <x:v>秀朗成功路口</x:v>
      </x:c>
      <x:c r="G5512" s="37" t="n">
        <x:v>155.9</x:v>
      </x:c>
      <x:c r="H5512" s="24" t="n">
        <x:v>7</x:v>
      </x:c>
      <x:c r="I5512" s="24" t="n">
        <x:v>4</x:v>
      </x:c>
      <x:c r="J5512" s="24" t="n">
        <x:v>2</x:v>
      </x:c>
      <x:c r="K5512" s="23" t="n">
        <x:f>IF(I5512=0,"",J5512/I5512)</x:f>
        <x:v>0.5</x:v>
      </x:c>
      <x:c r="L5512" s="24" t="n">
        <x:v>5</x:v>
      </x:c>
      <x:c r="M5512" s="23" t="n">
        <x:f>IF(H5512=0,"",L5512/H5512)</x:f>
        <x:v>0.7142857142857143</x:v>
      </x:c>
      <x:c r="N5512" s="24" t="n">
        <x:f>H5512-L5512</x:f>
        <x:v>2</x:v>
      </x:c>
      <x:c r="O5512" s="22" t="str">
        <x:v>21:00–21:59</x:v>
      </x:c>
      <x:c r="P5512" s="24" t="n">
        <x:v>108</x:v>
      </x:c>
      <x:c r="Q5512" s="24" t="n">
        <x:v>57</x:v>
      </x:c>
      <x:c r="R5512" s="24" t="n">
        <x:v>7</x:v>
      </x:c>
      <x:c r="S5512" s="23" t="n">
        <x:f>IF(Q5512=0,"",R5512/Q5512)</x:f>
        <x:v>0.12280701754385964</x:v>
      </x:c>
      <x:c r="T5512" s="24" t="n">
        <x:v>11</x:v>
      </x:c>
      <x:c r="U5512" s="23" t="n">
        <x:f>IF(P5512=0,"",T5512/P5512)</x:f>
        <x:v>0.10185185185185185</x:v>
      </x:c>
      <x:c r="V5512" s="24" t="n">
        <x:f>P5512-T5512</x:f>
        <x:v>97</x:v>
      </x:c>
      <x:c r="W5512" s="22" t="str">
        <x:v>14:00–14:59</x:v>
      </x:c>
    </x:row>
    <x:row r="5513">
      <x:c r="A5513" s="22" t="str">
        <x:v>2026-08</x:v>
      </x:c>
      <x:c r="B5513" s="22" t="str">
        <x:v>新北市</x:v>
      </x:c>
      <x:c r="C5513" s="22" t="str">
        <x:v>中和區</x:v>
      </x:c>
      <x:c r="D5513" s="22" t="str">
        <x:v>A</x:v>
      </x:c>
      <x:c r="E5513" s="36" t="str">
        <x:v>500207046</x:v>
      </x:c>
      <x:c r="F5513" s="22" t="str">
        <x:v>捷運永安市場站</x:v>
      </x:c>
      <x:c r="G5513" s="37" t="n">
        <x:v>455.19</x:v>
      </x:c>
      <x:c r="H5513" s="24" t="n">
        <x:v>34</x:v>
      </x:c>
      <x:c r="I5513" s="24" t="n">
        <x:v>13</x:v>
      </x:c>
      <x:c r="J5513" s="24" t="n">
        <x:v>4</x:v>
      </x:c>
      <x:c r="K5513" s="23" t="n">
        <x:f>IF(I5513=0,"",J5513/I5513)</x:f>
        <x:v>0.3076923076923077</x:v>
      </x:c>
      <x:c r="L5513" s="24" t="n">
        <x:v>10</x:v>
      </x:c>
      <x:c r="M5513" s="23" t="n">
        <x:f>IF(H5513=0,"",L5513/H5513)</x:f>
        <x:v>0.29411764705882354</x:v>
      </x:c>
      <x:c r="N5513" s="24" t="n">
        <x:f>H5513-L5513</x:f>
        <x:v>24</x:v>
      </x:c>
      <x:c r="O5513" s="22" t="str">
        <x:v>09:00–09:59</x:v>
      </x:c>
      <x:c r="P5513" s="24" t="n">
        <x:v>321</x:v>
      </x:c>
      <x:c r="Q5513" s="24" t="n">
        <x:v>71</x:v>
      </x:c>
      <x:c r="R5513" s="24" t="n">
        <x:v>15</x:v>
      </x:c>
      <x:c r="S5513" s="23" t="n">
        <x:f>IF(Q5513=0,"",R5513/Q5513)</x:f>
        <x:v>0.2112676056338028</x:v>
      </x:c>
      <x:c r="T5513" s="24" t="n">
        <x:v>43</x:v>
      </x:c>
      <x:c r="U5513" s="23" t="n">
        <x:f>IF(P5513=0,"",T5513/P5513)</x:f>
        <x:v>0.13395638629283488</x:v>
      </x:c>
      <x:c r="V5513" s="24" t="n">
        <x:f>P5513-T5513</x:f>
        <x:v>278</x:v>
      </x:c>
      <x:c r="W5513" s="22" t="str">
        <x:v>22:00–22:59</x:v>
      </x:c>
    </x:row>
    <x:row r="5514">
      <x:c r="A5514" s="22" t="str">
        <x:v>2026-08</x:v>
      </x:c>
      <x:c r="B5514" s="22" t="str">
        <x:v>新北市</x:v>
      </x:c>
      <x:c r="C5514" s="22" t="str">
        <x:v>中和區</x:v>
      </x:c>
      <x:c r="D5514" s="22" t="str">
        <x:v>A</x:v>
      </x:c>
      <x:c r="E5514" s="36" t="str">
        <x:v>500207047</x:v>
      </x:c>
      <x:c r="F5514" s="22" t="str">
        <x:v>德光國光街口</x:v>
      </x:c>
      <x:c r="G5514" s="37" t="n">
        <x:v>171.67</x:v>
      </x:c>
      <x:c r="H5514" s="24" t="n">
        <x:v>42</x:v>
      </x:c>
      <x:c r="I5514" s="24" t="n">
        <x:v>26</x:v>
      </x:c>
      <x:c r="J5514" s="24" t="n">
        <x:v>2</x:v>
      </x:c>
      <x:c r="K5514" s="23" t="n">
        <x:f>IF(I5514=0,"",J5514/I5514)</x:f>
        <x:v>0.07692307692307693</x:v>
      </x:c>
      <x:c r="L5514" s="24" t="n">
        <x:v>5</x:v>
      </x:c>
      <x:c r="M5514" s="23" t="n">
        <x:f>IF(H5514=0,"",L5514/H5514)</x:f>
        <x:v>0.11904761904761904</x:v>
      </x:c>
      <x:c r="N5514" s="24" t="n">
        <x:f>H5514-L5514</x:f>
        <x:v>37</x:v>
      </x:c>
      <x:c r="O5514" s="22" t="str">
        <x:v>06:00–06:59</x:v>
      </x:c>
      <x:c r="P5514" s="24" t="n">
        <x:v>199</x:v>
      </x:c>
      <x:c r="Q5514" s="24" t="n">
        <x:v>103</x:v>
      </x:c>
      <x:c r="R5514" s="24" t="n">
        <x:v>7</x:v>
      </x:c>
      <x:c r="S5514" s="23" t="n">
        <x:f>IF(Q5514=0,"",R5514/Q5514)</x:f>
        <x:v>0.06796116504854369</x:v>
      </x:c>
      <x:c r="T5514" s="24" t="n">
        <x:v>8</x:v>
      </x:c>
      <x:c r="U5514" s="23" t="n">
        <x:f>IF(P5514=0,"",T5514/P5514)</x:f>
        <x:v>0.04020100502512563</x:v>
      </x:c>
      <x:c r="V5514" s="24" t="n">
        <x:f>P5514-T5514</x:f>
        <x:v>191</x:v>
      </x:c>
      <x:c r="W5514" s="22" t="str">
        <x:v>13:00–13:59</x:v>
      </x:c>
    </x:row>
    <x:row r="5515">
      <x:c r="A5515" s="22" t="str">
        <x:v>2026-08</x:v>
      </x:c>
      <x:c r="B5515" s="22" t="str">
        <x:v>新北市</x:v>
      </x:c>
      <x:c r="C5515" s="22" t="str">
        <x:v>中和區</x:v>
      </x:c>
      <x:c r="D5515" s="22" t="str">
        <x:v>B</x:v>
      </x:c>
      <x:c r="E5515" s="36" t="str">
        <x:v>500207048</x:v>
      </x:c>
      <x:c r="F5515" s="22" t="str">
        <x:v>錦和高中</x:v>
      </x:c>
      <x:c r="G5515" s="37" t="n">
        <x:v>67.24</x:v>
      </x:c>
      <x:c r="H5515" s="24" t="n">
        <x:v>23</x:v>
      </x:c>
      <x:c r="I5515" s="24" t="n">
        <x:v>15</x:v>
      </x:c>
      <x:c r="J5515" s="24" t="n">
        <x:v>0</x:v>
      </x:c>
      <x:c r="K5515" s="23" t="n">
        <x:f>IF(I5515=0,"",J5515/I5515)</x:f>
        <x:v>0</x:v>
      </x:c>
      <x:c r="L5515" s="24" t="n">
        <x:v>0</x:v>
      </x:c>
      <x:c r="M5515" s="23" t="n">
        <x:f>IF(H5515=0,"",L5515/H5515)</x:f>
        <x:v>0</x:v>
      </x:c>
      <x:c r="N5515" s="24" t="n">
        <x:f>H5515-L5515</x:f>
        <x:v>23</x:v>
      </x:c>
      <x:c r="O5515" s="22" t="str">
        <x:v>08:00–08:59</x:v>
      </x:c>
      <x:c r="P5515" s="24" t="n">
        <x:v>86</x:v>
      </x:c>
      <x:c r="Q5515" s="24" t="n">
        <x:v>58</x:v>
      </x:c>
      <x:c r="R5515" s="24" t="n">
        <x:v>4</x:v>
      </x:c>
      <x:c r="S5515" s="23" t="n">
        <x:f>IF(Q5515=0,"",R5515/Q5515)</x:f>
        <x:v>0.06896551724137931</x:v>
      </x:c>
      <x:c r="T5515" s="24" t="n">
        <x:v>7</x:v>
      </x:c>
      <x:c r="U5515" s="23" t="n">
        <x:f>IF(P5515=0,"",T5515/P5515)</x:f>
        <x:v>0.08139534883720931</x:v>
      </x:c>
      <x:c r="V5515" s="24" t="n">
        <x:f>P5515-T5515</x:f>
        <x:v>79</x:v>
      </x:c>
      <x:c r="W5515" s="22" t="str">
        <x:v>17:00–17:59</x:v>
      </x:c>
    </x:row>
    <x:row r="5516">
      <x:c r="A5516" s="22" t="str">
        <x:v>2026-08</x:v>
      </x:c>
      <x:c r="B5516" s="22" t="str">
        <x:v>新北市</x:v>
      </x:c>
      <x:c r="C5516" s="22" t="str">
        <x:v>中和區</x:v>
      </x:c>
      <x:c r="D5516" s="22" t="str">
        <x:v>A</x:v>
      </x:c>
      <x:c r="E5516" s="36" t="str">
        <x:v>500207049</x:v>
      </x:c>
      <x:c r="F5516" s="22" t="str">
        <x:v>民德立體停車場</x:v>
      </x:c>
      <x:c r="G5516" s="37" t="n">
        <x:v>148.57</x:v>
      </x:c>
      <x:c r="H5516" s="24" t="n">
        <x:v>21</x:v>
      </x:c>
      <x:c r="I5516" s="24" t="n">
        <x:v>10</x:v>
      </x:c>
      <x:c r="J5516" s="24" t="n">
        <x:v>4</x:v>
      </x:c>
      <x:c r="K5516" s="23" t="n">
        <x:f>IF(I5516=0,"",J5516/I5516)</x:f>
        <x:v>0.4</x:v>
      </x:c>
      <x:c r="L5516" s="24" t="n">
        <x:v>14</x:v>
      </x:c>
      <x:c r="M5516" s="23" t="n">
        <x:f>IF(H5516=0,"",L5516/H5516)</x:f>
        <x:v>0.6666666666666666</x:v>
      </x:c>
      <x:c r="N5516" s="24" t="n">
        <x:f>H5516-L5516</x:f>
        <x:v>7</x:v>
      </x:c>
      <x:c r="O5516" s="22" t="str">
        <x:v>18:00–18:59</x:v>
      </x:c>
      <x:c r="P5516" s="24" t="n">
        <x:v>297</x:v>
      </x:c>
      <x:c r="Q5516" s="24" t="n">
        <x:v>136</x:v>
      </x:c>
      <x:c r="R5516" s="24" t="n">
        <x:v>7</x:v>
      </x:c>
      <x:c r="S5516" s="23" t="n">
        <x:f>IF(Q5516=0,"",R5516/Q5516)</x:f>
        <x:v>0.051470588235294115</x:v>
      </x:c>
      <x:c r="T5516" s="24" t="n">
        <x:v>11</x:v>
      </x:c>
      <x:c r="U5516" s="23" t="n">
        <x:f>IF(P5516=0,"",T5516/P5516)</x:f>
        <x:v>0.037037037037037035</x:v>
      </x:c>
      <x:c r="V5516" s="24" t="n">
        <x:f>P5516-T5516</x:f>
        <x:v>286</x:v>
      </x:c>
      <x:c r="W5516" s="22" t="str">
        <x:v>08:00–08:59</x:v>
      </x:c>
    </x:row>
    <x:row r="5517">
      <x:c r="A5517" s="22" t="str">
        <x:v>2026-08</x:v>
      </x:c>
      <x:c r="B5517" s="22" t="str">
        <x:v>新北市</x:v>
      </x:c>
      <x:c r="C5517" s="22" t="str">
        <x:v>中和區</x:v>
      </x:c>
      <x:c r="D5517" s="22" t="str">
        <x:v>B</x:v>
      </x:c>
      <x:c r="E5517" s="36" t="str">
        <x:v>500207050</x:v>
      </x:c>
      <x:c r="F5517" s="22" t="str">
        <x:v>景新國小</x:v>
      </x:c>
      <x:c r="G5517" s="37" t="n">
        <x:v>79</x:v>
      </x:c>
      <x:c r="H5517" s="24" t="n">
        <x:v>13</x:v>
      </x:c>
      <x:c r="I5517" s="24" t="n">
        <x:v>10</x:v>
      </x:c>
      <x:c r="J5517" s="24" t="n">
        <x:v>6</x:v>
      </x:c>
      <x:c r="K5517" s="23" t="n">
        <x:f>IF(I5517=0,"",J5517/I5517)</x:f>
        <x:v>0.6</x:v>
      </x:c>
      <x:c r="L5517" s="24" t="n">
        <x:v>8</x:v>
      </x:c>
      <x:c r="M5517" s="23" t="n">
        <x:f>IF(H5517=0,"",L5517/H5517)</x:f>
        <x:v>0.6153846153846154</x:v>
      </x:c>
      <x:c r="N5517" s="24" t="n">
        <x:f>H5517-L5517</x:f>
        <x:v>5</x:v>
      </x:c>
      <x:c r="O5517" s="22" t="str">
        <x:v>18:00–18:59</x:v>
      </x:c>
      <x:c r="P5517" s="24" t="n">
        <x:v>297</x:v>
      </x:c>
      <x:c r="Q5517" s="24" t="n">
        <x:v>168</x:v>
      </x:c>
      <x:c r="R5517" s="24" t="n">
        <x:v>14</x:v>
      </x:c>
      <x:c r="S5517" s="23" t="n">
        <x:f>IF(Q5517=0,"",R5517/Q5517)</x:f>
        <x:v>0.08333333333333333</x:v>
      </x:c>
      <x:c r="T5517" s="24" t="n">
        <x:v>22</x:v>
      </x:c>
      <x:c r="U5517" s="23" t="n">
        <x:f>IF(P5517=0,"",T5517/P5517)</x:f>
        <x:v>0.07407407407407407</x:v>
      </x:c>
      <x:c r="V5517" s="24" t="n">
        <x:f>P5517-T5517</x:f>
        <x:v>275</x:v>
      </x:c>
      <x:c r="W5517" s="22" t="str">
        <x:v>09:00–09:59</x:v>
      </x:c>
    </x:row>
    <x:row r="5518">
      <x:c r="A5518" s="22" t="str">
        <x:v>2026-08</x:v>
      </x:c>
      <x:c r="B5518" s="22" t="str">
        <x:v>新北市</x:v>
      </x:c>
      <x:c r="C5518" s="22" t="str">
        <x:v>中和區</x:v>
      </x:c>
      <x:c r="D5518" s="22" t="str">
        <x:v>A</x:v>
      </x:c>
      <x:c r="E5518" s="36" t="str">
        <x:v>500207051</x:v>
      </x:c>
      <x:c r="F5518" s="22" t="str">
        <x:v>南華路56巷</x:v>
      </x:c>
      <x:c r="G5518" s="37" t="n">
        <x:v>105.29</x:v>
      </x:c>
      <x:c r="H5518" s="24" t="n">
        <x:v>31</x:v>
      </x:c>
      <x:c r="I5518" s="24" t="n">
        <x:v>21</x:v>
      </x:c>
      <x:c r="J5518" s="24" t="n">
        <x:v>6</x:v>
      </x:c>
      <x:c r="K5518" s="23" t="n">
        <x:f>IF(I5518=0,"",J5518/I5518)</x:f>
        <x:v>0.2857142857142857</x:v>
      </x:c>
      <x:c r="L5518" s="24" t="n">
        <x:v>10</x:v>
      </x:c>
      <x:c r="M5518" s="23" t="n">
        <x:f>IF(H5518=0,"",L5518/H5518)</x:f>
        <x:v>0.3225806451612903</x:v>
      </x:c>
      <x:c r="N5518" s="24" t="n">
        <x:f>H5518-L5518</x:f>
        <x:v>21</x:v>
      </x:c>
      <x:c r="O5518" s="22" t="str">
        <x:v>06:00–06:59</x:v>
      </x:c>
      <x:c r="P5518" s="24" t="n">
        <x:v>238</x:v>
      </x:c>
      <x:c r="Q5518" s="24" t="n">
        <x:v>141</x:v>
      </x:c>
      <x:c r="R5518" s="24" t="n">
        <x:v>19</x:v>
      </x:c>
      <x:c r="S5518" s="23" t="n">
        <x:f>IF(Q5518=0,"",R5518/Q5518)</x:f>
        <x:v>0.1347517730496454</x:v>
      </x:c>
      <x:c r="T5518" s="24" t="n">
        <x:v>30</x:v>
      </x:c>
      <x:c r="U5518" s="23" t="n">
        <x:f>IF(P5518=0,"",T5518/P5518)</x:f>
        <x:v>0.12605042016806722</x:v>
      </x:c>
      <x:c r="V5518" s="24" t="n">
        <x:f>P5518-T5518</x:f>
        <x:v>208</x:v>
      </x:c>
      <x:c r="W5518" s="22" t="str">
        <x:v>15:00–15:59</x:v>
      </x:c>
    </x:row>
    <x:row r="5519">
      <x:c r="A5519" s="22" t="str">
        <x:v>2026-08</x:v>
      </x:c>
      <x:c r="B5519" s="22" t="str">
        <x:v>新北市</x:v>
      </x:c>
      <x:c r="C5519" s="22" t="str">
        <x:v>中和區</x:v>
      </x:c>
      <x:c r="D5519" s="22" t="str">
        <x:v>B</x:v>
      </x:c>
      <x:c r="E5519" s="36" t="str">
        <x:v>500207052</x:v>
      </x:c>
      <x:c r="F5519" s="22" t="str">
        <x:v>中和自強公園</x:v>
      </x:c>
      <x:c r="G5519" s="37" t="n">
        <x:v>96.52</x:v>
      </x:c>
      <x:c r="H5519" s="24" t="n">
        <x:v>2</x:v>
      </x:c>
      <x:c r="I5519" s="24" t="n">
        <x:v>1</x:v>
      </x:c>
      <x:c r="J5519" s="24" t="n">
        <x:v>1</x:v>
      </x:c>
      <x:c r="K5519" s="23" t="n">
        <x:f>IF(I5519=0,"",J5519/I5519)</x:f>
        <x:v>1</x:v>
      </x:c>
      <x:c r="L5519" s="24" t="n">
        <x:v>2</x:v>
      </x:c>
      <x:c r="M5519" s="23" t="n">
        <x:f>IF(H5519=0,"",L5519/H5519)</x:f>
        <x:v>1</x:v>
      </x:c>
      <x:c r="N5519" s="24" t="n">
        <x:f>H5519-L5519</x:f>
        <x:v>0</x:v>
      </x:c>
      <x:c r="O5519" s="22" t="str"/>
      <x:c r="P5519" s="24" t="n">
        <x:v>122</x:v>
      </x:c>
      <x:c r="Q5519" s="24" t="n">
        <x:v>67</x:v>
      </x:c>
      <x:c r="R5519" s="24" t="n">
        <x:v>3</x:v>
      </x:c>
      <x:c r="S5519" s="23" t="n">
        <x:f>IF(Q5519=0,"",R5519/Q5519)</x:f>
        <x:v>0.04477611940298507</x:v>
      </x:c>
      <x:c r="T5519" s="24" t="n">
        <x:v>4</x:v>
      </x:c>
      <x:c r="U5519" s="23" t="n">
        <x:f>IF(P5519=0,"",T5519/P5519)</x:f>
        <x:v>0.03278688524590164</x:v>
      </x:c>
      <x:c r="V5519" s="24" t="n">
        <x:f>P5519-T5519</x:f>
        <x:v>118</x:v>
      </x:c>
      <x:c r="W5519" s="22" t="str">
        <x:v>17:00–17:59</x:v>
      </x:c>
    </x:row>
    <x:row r="5520">
      <x:c r="A5520" s="22" t="str">
        <x:v>2026-08</x:v>
      </x:c>
      <x:c r="B5520" s="22" t="str">
        <x:v>新北市</x:v>
      </x:c>
      <x:c r="C5520" s="22" t="str">
        <x:v>中和區</x:v>
      </x:c>
      <x:c r="D5520" s="22" t="str">
        <x:v>C</x:v>
      </x:c>
      <x:c r="E5520" s="36" t="str">
        <x:v>500207053</x:v>
      </x:c>
      <x:c r="F5520" s="22" t="str">
        <x:v>烘爐地山下籃球場</x:v>
      </x:c>
      <x:c r="G5520" s="37" t="n">
        <x:v>20.67</x:v>
      </x:c>
      <x:c r="H5520" s="24" t="n">
        <x:v>0</x:v>
      </x:c>
      <x:c r="I5520" s="24" t="n">
        <x:v>0</x:v>
      </x:c>
      <x:c r="J5520" s="24" t="n">
        <x:v>0</x:v>
      </x:c>
      <x:c r="K5520" s="23" t="str">
        <x:f>IF(I5520=0,"",J5520/I5520)</x:f>
      </x:c>
      <x:c r="L5520" s="24" t="n">
        <x:v>0</x:v>
      </x:c>
      <x:c r="M5520" s="23" t="str">
        <x:f>IF(H5520=0,"",L5520/H5520)</x:f>
      </x:c>
      <x:c r="N5520" s="24" t="n">
        <x:f>H5520-L5520</x:f>
        <x:v>0</x:v>
      </x:c>
      <x:c r="O5520" s="22" t="str"/>
      <x:c r="P5520" s="24" t="n">
        <x:v>20</x:v>
      </x:c>
      <x:c r="Q5520" s="24" t="n">
        <x:v>19</x:v>
      </x:c>
      <x:c r="R5520" s="24" t="n">
        <x:v>2</x:v>
      </x:c>
      <x:c r="S5520" s="23" t="n">
        <x:f>IF(Q5520=0,"",R5520/Q5520)</x:f>
        <x:v>0.10526315789473684</x:v>
      </x:c>
      <x:c r="T5520" s="24" t="n">
        <x:v>2</x:v>
      </x:c>
      <x:c r="U5520" s="23" t="n">
        <x:f>IF(P5520=0,"",T5520/P5520)</x:f>
        <x:v>0.1</x:v>
      </x:c>
      <x:c r="V5520" s="24" t="n">
        <x:f>P5520-T5520</x:f>
        <x:v>18</x:v>
      </x:c>
      <x:c r="W5520" s="22" t="str">
        <x:v>17:00–17:59</x:v>
      </x:c>
    </x:row>
    <x:row r="5521">
      <x:c r="A5521" s="22" t="str">
        <x:v>2026-08</x:v>
      </x:c>
      <x:c r="B5521" s="22" t="str">
        <x:v>新北市</x:v>
      </x:c>
      <x:c r="C5521" s="22" t="str">
        <x:v>中和區</x:v>
      </x:c>
      <x:c r="D5521" s="22" t="str">
        <x:v>A</x:v>
      </x:c>
      <x:c r="E5521" s="36" t="str">
        <x:v>500207054</x:v>
      </x:c>
      <x:c r="F5521" s="22" t="str">
        <x:v>秀山國小</x:v>
      </x:c>
      <x:c r="G5521" s="37" t="n">
        <x:v>181.86</x:v>
      </x:c>
      <x:c r="H5521" s="24" t="n">
        <x:v>0</x:v>
      </x:c>
      <x:c r="I5521" s="24" t="n">
        <x:v>0</x:v>
      </x:c>
      <x:c r="J5521" s="24" t="n">
        <x:v>0</x:v>
      </x:c>
      <x:c r="K5521" s="23" t="str">
        <x:f>IF(I5521=0,"",J5521/I5521)</x:f>
      </x:c>
      <x:c r="L5521" s="24" t="n">
        <x:v>0</x:v>
      </x:c>
      <x:c r="M5521" s="23" t="str">
        <x:f>IF(H5521=0,"",L5521/H5521)</x:f>
      </x:c>
      <x:c r="N5521" s="24" t="n">
        <x:f>H5521-L5521</x:f>
        <x:v>0</x:v>
      </x:c>
      <x:c r="O5521" s="22" t="str"/>
      <x:c r="P5521" s="24" t="n">
        <x:v>95</x:v>
      </x:c>
      <x:c r="Q5521" s="24" t="n">
        <x:v>46</x:v>
      </x:c>
      <x:c r="R5521" s="24" t="n">
        <x:v>1</x:v>
      </x:c>
      <x:c r="S5521" s="23" t="n">
        <x:f>IF(Q5521=0,"",R5521/Q5521)</x:f>
        <x:v>0.021739130434782608</x:v>
      </x:c>
      <x:c r="T5521" s="24" t="n">
        <x:v>2</x:v>
      </x:c>
      <x:c r="U5521" s="23" t="n">
        <x:f>IF(P5521=0,"",T5521/P5521)</x:f>
        <x:v>0.021052631578947368</x:v>
      </x:c>
      <x:c r="V5521" s="24" t="n">
        <x:f>P5521-T5521</x:f>
        <x:v>93</x:v>
      </x:c>
      <x:c r="W5521" s="22" t="str">
        <x:v>08:00–08:59</x:v>
      </x:c>
    </x:row>
    <x:row r="5522">
      <x:c r="A5522" s="22" t="str">
        <x:v>2026-08</x:v>
      </x:c>
      <x:c r="B5522" s="22" t="str">
        <x:v>新北市</x:v>
      </x:c>
      <x:c r="C5522" s="22" t="str">
        <x:v>中和區</x:v>
      </x:c>
      <x:c r="D5522" s="22" t="str">
        <x:v>A</x:v>
      </x:c>
      <x:c r="E5522" s="36" t="str">
        <x:v>500207055</x:v>
      </x:c>
      <x:c r="F5522" s="22" t="str">
        <x:v>華夏科技大學</x:v>
      </x:c>
      <x:c r="G5522" s="37" t="n">
        <x:v>148.33</x:v>
      </x:c>
      <x:c r="H5522" s="24" t="n">
        <x:v>0</x:v>
      </x:c>
      <x:c r="I5522" s="24" t="n">
        <x:v>0</x:v>
      </x:c>
      <x:c r="J5522" s="24" t="n">
        <x:v>0</x:v>
      </x:c>
      <x:c r="K5522" s="23" t="str">
        <x:f>IF(I5522=0,"",J5522/I5522)</x:f>
      </x:c>
      <x:c r="L5522" s="24" t="n">
        <x:v>0</x:v>
      </x:c>
      <x:c r="M5522" s="23" t="str">
        <x:f>IF(H5522=0,"",L5522/H5522)</x:f>
      </x:c>
      <x:c r="N5522" s="24" t="n">
        <x:f>H5522-L5522</x:f>
        <x:v>0</x:v>
      </x:c>
      <x:c r="O5522" s="22" t="str"/>
      <x:c r="P5522" s="24" t="n">
        <x:v>175</x:v>
      </x:c>
      <x:c r="Q5522" s="24" t="n">
        <x:v>89</x:v>
      </x:c>
      <x:c r="R5522" s="24" t="n">
        <x:v>13</x:v>
      </x:c>
      <x:c r="S5522" s="23" t="n">
        <x:f>IF(Q5522=0,"",R5522/Q5522)</x:f>
        <x:v>0.14606741573033707</x:v>
      </x:c>
      <x:c r="T5522" s="24" t="n">
        <x:v>20</x:v>
      </x:c>
      <x:c r="U5522" s="23" t="n">
        <x:f>IF(P5522=0,"",T5522/P5522)</x:f>
        <x:v>0.11428571428571428</x:v>
      </x:c>
      <x:c r="V5522" s="24" t="n">
        <x:f>P5522-T5522</x:f>
        <x:v>155</x:v>
      </x:c>
      <x:c r="W5522" s="22" t="str">
        <x:v>16:00–16:59</x:v>
      </x:c>
    </x:row>
    <x:row r="5523">
      <x:c r="A5523" s="22" t="str">
        <x:v>2026-08</x:v>
      </x:c>
      <x:c r="B5523" s="22" t="str">
        <x:v>新北市</x:v>
      </x:c>
      <x:c r="C5523" s="22" t="str">
        <x:v>中和區</x:v>
      </x:c>
      <x:c r="D5523" s="22" t="str">
        <x:v>B</x:v>
      </x:c>
      <x:c r="E5523" s="36" t="str">
        <x:v>500207057</x:v>
      </x:c>
      <x:c r="F5523" s="22" t="str">
        <x:v>圓通綠廊</x:v>
      </x:c>
      <x:c r="G5523" s="37" t="n">
        <x:v>86.48</x:v>
      </x:c>
      <x:c r="H5523" s="24" t="n">
        <x:v>19</x:v>
      </x:c>
      <x:c r="I5523" s="24" t="n">
        <x:v>18</x:v>
      </x:c>
      <x:c r="J5523" s="24" t="n">
        <x:v>10</x:v>
      </x:c>
      <x:c r="K5523" s="23" t="n">
        <x:f>IF(I5523=0,"",J5523/I5523)</x:f>
        <x:v>0.5555555555555556</x:v>
      </x:c>
      <x:c r="L5523" s="24" t="n">
        <x:v>10</x:v>
      </x:c>
      <x:c r="M5523" s="23" t="n">
        <x:f>IF(H5523=0,"",L5523/H5523)</x:f>
        <x:v>0.5263157894736842</x:v>
      </x:c>
      <x:c r="N5523" s="24" t="n">
        <x:f>H5523-L5523</x:f>
        <x:v>9</x:v>
      </x:c>
      <x:c r="O5523" s="22" t="str">
        <x:v>17:00–17:59</x:v>
      </x:c>
      <x:c r="P5523" s="24" t="n">
        <x:v>271</x:v>
      </x:c>
      <x:c r="Q5523" s="24" t="n">
        <x:v>145</x:v>
      </x:c>
      <x:c r="R5523" s="24" t="n">
        <x:v>14</x:v>
      </x:c>
      <x:c r="S5523" s="23" t="n">
        <x:f>IF(Q5523=0,"",R5523/Q5523)</x:f>
        <x:v>0.09655172413793103</x:v>
      </x:c>
      <x:c r="T5523" s="24" t="n">
        <x:v>26</x:v>
      </x:c>
      <x:c r="U5523" s="23" t="n">
        <x:f>IF(P5523=0,"",T5523/P5523)</x:f>
        <x:v>0.0959409594095941</x:v>
      </x:c>
      <x:c r="V5523" s="24" t="n">
        <x:f>P5523-T5523</x:f>
        <x:v>245</x:v>
      </x:c>
      <x:c r="W5523" s="22" t="str">
        <x:v>09:00–09:59</x:v>
      </x:c>
    </x:row>
    <x:row r="5524">
      <x:c r="A5524" s="22" t="str">
        <x:v>2026-08</x:v>
      </x:c>
      <x:c r="B5524" s="22" t="str">
        <x:v>新北市</x:v>
      </x:c>
      <x:c r="C5524" s="22" t="str">
        <x:v>中和區</x:v>
      </x:c>
      <x:c r="D5524" s="22" t="str">
        <x:v>C</x:v>
      </x:c>
      <x:c r="E5524" s="36" t="str">
        <x:v>500207058</x:v>
      </x:c>
      <x:c r="F5524" s="22" t="str">
        <x:v>板南路492號</x:v>
      </x:c>
      <x:c r="G5524" s="37" t="n">
        <x:v>46.29</x:v>
      </x:c>
      <x:c r="H5524" s="24" t="n">
        <x:v>1</x:v>
      </x:c>
      <x:c r="I5524" s="24" t="n">
        <x:v>1</x:v>
      </x:c>
      <x:c r="J5524" s="24" t="n">
        <x:v>0</x:v>
      </x:c>
      <x:c r="K5524" s="23" t="n">
        <x:f>IF(I5524=0,"",J5524/I5524)</x:f>
        <x:v>0</x:v>
      </x:c>
      <x:c r="L5524" s="24" t="n">
        <x:v>0</x:v>
      </x:c>
      <x:c r="M5524" s="23" t="n">
        <x:f>IF(H5524=0,"",L5524/H5524)</x:f>
        <x:v>0</x:v>
      </x:c>
      <x:c r="N5524" s="24" t="n">
        <x:f>H5524-L5524</x:f>
        <x:v>1</x:v>
      </x:c>
      <x:c r="O5524" s="22" t="str">
        <x:v>08:00–08:59</x:v>
      </x:c>
      <x:c r="P5524" s="24" t="n">
        <x:v>21</x:v>
      </x:c>
      <x:c r="Q5524" s="24" t="n">
        <x:v>20</x:v>
      </x:c>
      <x:c r="R5524" s="24" t="n">
        <x:v>2</x:v>
      </x:c>
      <x:c r="S5524" s="23" t="n">
        <x:f>IF(Q5524=0,"",R5524/Q5524)</x:f>
        <x:v>0.1</x:v>
      </x:c>
      <x:c r="T5524" s="24" t="n">
        <x:v>2</x:v>
      </x:c>
      <x:c r="U5524" s="23" t="n">
        <x:f>IF(P5524=0,"",T5524/P5524)</x:f>
        <x:v>0.09523809523809523</x:v>
      </x:c>
      <x:c r="V5524" s="24" t="n">
        <x:f>P5524-T5524</x:f>
        <x:v>19</x:v>
      </x:c>
      <x:c r="W5524" s="22" t="str">
        <x:v>21:00–21:59</x:v>
      </x:c>
    </x:row>
    <x:row r="5525">
      <x:c r="A5525" s="22" t="str">
        <x:v>2026-08</x:v>
      </x:c>
      <x:c r="B5525" s="22" t="str">
        <x:v>新北市</x:v>
      </x:c>
      <x:c r="C5525" s="22" t="str">
        <x:v>中和區</x:v>
      </x:c>
      <x:c r="D5525" s="22" t="str">
        <x:v>B</x:v>
      </x:c>
      <x:c r="E5525" s="36" t="str">
        <x:v>500207059</x:v>
      </x:c>
      <x:c r="F5525" s="22" t="str">
        <x:v>壽德新村</x:v>
      </x:c>
      <x:c r="G5525" s="37" t="n">
        <x:v>86.86</x:v>
      </x:c>
      <x:c r="H5525" s="24" t="n">
        <x:v>7</x:v>
      </x:c>
      <x:c r="I5525" s="24" t="n">
        <x:v>5</x:v>
      </x:c>
      <x:c r="J5525" s="24" t="n">
        <x:v>1</x:v>
      </x:c>
      <x:c r="K5525" s="23" t="n">
        <x:f>IF(I5525=0,"",J5525/I5525)</x:f>
        <x:v>0.2</x:v>
      </x:c>
      <x:c r="L5525" s="24" t="n">
        <x:v>1</x:v>
      </x:c>
      <x:c r="M5525" s="23" t="n">
        <x:f>IF(H5525=0,"",L5525/H5525)</x:f>
        <x:v>0.14285714285714285</x:v>
      </x:c>
      <x:c r="N5525" s="24" t="n">
        <x:f>H5525-L5525</x:f>
        <x:v>6</x:v>
      </x:c>
      <x:c r="O5525" s="22" t="str">
        <x:v>07:00–07:59</x:v>
      </x:c>
      <x:c r="P5525" s="24" t="n">
        <x:v>212</x:v>
      </x:c>
      <x:c r="Q5525" s="24" t="n">
        <x:v>131</x:v>
      </x:c>
      <x:c r="R5525" s="24" t="n">
        <x:v>18</x:v>
      </x:c>
      <x:c r="S5525" s="23" t="n">
        <x:f>IF(Q5525=0,"",R5525/Q5525)</x:f>
        <x:v>0.13740458015267176</x:v>
      </x:c>
      <x:c r="T5525" s="24" t="n">
        <x:v>25</x:v>
      </x:c>
      <x:c r="U5525" s="23" t="n">
        <x:f>IF(P5525=0,"",T5525/P5525)</x:f>
        <x:v>0.1179245283018868</x:v>
      </x:c>
      <x:c r="V5525" s="24" t="n">
        <x:f>P5525-T5525</x:f>
        <x:v>187</x:v>
      </x:c>
      <x:c r="W5525" s="22" t="str">
        <x:v>18:00–18:59</x:v>
      </x:c>
    </x:row>
    <x:row r="5526">
      <x:c r="A5526" s="22" t="str">
        <x:v>2026-08</x:v>
      </x:c>
      <x:c r="B5526" s="22" t="str">
        <x:v>新北市</x:v>
      </x:c>
      <x:c r="C5526" s="22" t="str">
        <x:v>中和區</x:v>
      </x:c>
      <x:c r="D5526" s="22" t="str">
        <x:v>A</x:v>
      </x:c>
      <x:c r="E5526" s="36" t="str">
        <x:v>500207060</x:v>
      </x:c>
      <x:c r="F5526" s="22" t="str">
        <x:v>雙和醫院(圓通路252巷口)</x:v>
      </x:c>
      <x:c r="G5526" s="37" t="n">
        <x:v>191.33</x:v>
      </x:c>
      <x:c r="H5526" s="24" t="n">
        <x:v>21</x:v>
      </x:c>
      <x:c r="I5526" s="24" t="n">
        <x:v>9</x:v>
      </x:c>
      <x:c r="J5526" s="24" t="n">
        <x:v>0</x:v>
      </x:c>
      <x:c r="K5526" s="23" t="n">
        <x:f>IF(I5526=0,"",J5526/I5526)</x:f>
        <x:v>0</x:v>
      </x:c>
      <x:c r="L5526" s="24" t="n">
        <x:v>0</x:v>
      </x:c>
      <x:c r="M5526" s="23" t="n">
        <x:f>IF(H5526=0,"",L5526/H5526)</x:f>
        <x:v>0</x:v>
      </x:c>
      <x:c r="N5526" s="24" t="n">
        <x:f>H5526-L5526</x:f>
        <x:v>21</x:v>
      </x:c>
      <x:c r="O5526" s="22" t="str">
        <x:v>14:00–14:59</x:v>
      </x:c>
      <x:c r="P5526" s="24" t="n">
        <x:v>188</x:v>
      </x:c>
      <x:c r="Q5526" s="24" t="n">
        <x:v>58</x:v>
      </x:c>
      <x:c r="R5526" s="24" t="n">
        <x:v>2</x:v>
      </x:c>
      <x:c r="S5526" s="23" t="n">
        <x:f>IF(Q5526=0,"",R5526/Q5526)</x:f>
        <x:v>0.034482758620689655</x:v>
      </x:c>
      <x:c r="T5526" s="24" t="n">
        <x:v>6</x:v>
      </x:c>
      <x:c r="U5526" s="23" t="n">
        <x:f>IF(P5526=0,"",T5526/P5526)</x:f>
        <x:v>0.031914893617021274</x:v>
      </x:c>
      <x:c r="V5526" s="24" t="n">
        <x:f>P5526-T5526</x:f>
        <x:v>182</x:v>
      </x:c>
      <x:c r="W5526" s="22" t="str">
        <x:v>07:00–07:59</x:v>
      </x:c>
    </x:row>
    <x:row r="5527">
      <x:c r="A5527" s="22" t="str">
        <x:v>2026-08</x:v>
      </x:c>
      <x:c r="B5527" s="22" t="str">
        <x:v>新北市</x:v>
      </x:c>
      <x:c r="C5527" s="22" t="str">
        <x:v>中和區</x:v>
      </x:c>
      <x:c r="D5527" s="22" t="str">
        <x:v>A</x:v>
      </x:c>
      <x:c r="E5527" s="36" t="str">
        <x:v>500207061</x:v>
      </x:c>
      <x:c r="F5527" s="22" t="str">
        <x:v>安平橋</x:v>
      </x:c>
      <x:c r="G5527" s="37" t="n">
        <x:v>108.95</x:v>
      </x:c>
      <x:c r="H5527" s="24" t="n">
        <x:v>20</x:v>
      </x:c>
      <x:c r="I5527" s="24" t="n">
        <x:v>14</x:v>
      </x:c>
      <x:c r="J5527" s="24" t="n">
        <x:v>4</x:v>
      </x:c>
      <x:c r="K5527" s="23" t="n">
        <x:f>IF(I5527=0,"",J5527/I5527)</x:f>
        <x:v>0.2857142857142857</x:v>
      </x:c>
      <x:c r="L5527" s="24" t="n">
        <x:v>4</x:v>
      </x:c>
      <x:c r="M5527" s="23" t="n">
        <x:f>IF(H5527=0,"",L5527/H5527)</x:f>
        <x:v>0.2</x:v>
      </x:c>
      <x:c r="N5527" s="24" t="n">
        <x:f>H5527-L5527</x:f>
        <x:v>16</x:v>
      </x:c>
      <x:c r="O5527" s="22" t="str">
        <x:v>21:00–21:59</x:v>
      </x:c>
      <x:c r="P5527" s="24" t="n">
        <x:v>155</x:v>
      </x:c>
      <x:c r="Q5527" s="24" t="n">
        <x:v>74</x:v>
      </x:c>
      <x:c r="R5527" s="24" t="n">
        <x:v>7</x:v>
      </x:c>
      <x:c r="S5527" s="23" t="n">
        <x:f>IF(Q5527=0,"",R5527/Q5527)</x:f>
        <x:v>0.0945945945945946</x:v>
      </x:c>
      <x:c r="T5527" s="24" t="n">
        <x:v>14</x:v>
      </x:c>
      <x:c r="U5527" s="23" t="n">
        <x:f>IF(P5527=0,"",T5527/P5527)</x:f>
        <x:v>0.09032258064516129</x:v>
      </x:c>
      <x:c r="V5527" s="24" t="n">
        <x:f>P5527-T5527</x:f>
        <x:v>141</x:v>
      </x:c>
      <x:c r="W5527" s="22" t="str">
        <x:v>08:00–08:59</x:v>
      </x:c>
    </x:row>
    <x:row r="5528">
      <x:c r="A5528" s="22" t="str">
        <x:v>2026-08</x:v>
      </x:c>
      <x:c r="B5528" s="22" t="str">
        <x:v>新北市</x:v>
      </x:c>
      <x:c r="C5528" s="22" t="str">
        <x:v>中和區</x:v>
      </x:c>
      <x:c r="D5528" s="22" t="str">
        <x:v>B</x:v>
      </x:c>
      <x:c r="E5528" s="36" t="str">
        <x:v>500207062</x:v>
      </x:c>
      <x:c r="F5528" s="22" t="str">
        <x:v>景本里集會所</x:v>
      </x:c>
      <x:c r="G5528" s="37" t="n">
        <x:v>93.29</x:v>
      </x:c>
      <x:c r="H5528" s="24" t="n">
        <x:v>12</x:v>
      </x:c>
      <x:c r="I5528" s="24" t="n">
        <x:v>9</x:v>
      </x:c>
      <x:c r="J5528" s="24" t="n">
        <x:v>3</x:v>
      </x:c>
      <x:c r="K5528" s="23" t="n">
        <x:f>IF(I5528=0,"",J5528/I5528)</x:f>
        <x:v>0.3333333333333333</x:v>
      </x:c>
      <x:c r="L5528" s="24" t="n">
        <x:v>4</x:v>
      </x:c>
      <x:c r="M5528" s="23" t="n">
        <x:f>IF(H5528=0,"",L5528/H5528)</x:f>
        <x:v>0.3333333333333333</x:v>
      </x:c>
      <x:c r="N5528" s="24" t="n">
        <x:f>H5528-L5528</x:f>
        <x:v>8</x:v>
      </x:c>
      <x:c r="O5528" s="22" t="str">
        <x:v>18:00–18:59</x:v>
      </x:c>
      <x:c r="P5528" s="24" t="n">
        <x:v>291</x:v>
      </x:c>
      <x:c r="Q5528" s="24" t="n">
        <x:v>148</x:v>
      </x:c>
      <x:c r="R5528" s="24" t="n">
        <x:v>18</x:v>
      </x:c>
      <x:c r="S5528" s="23" t="n">
        <x:f>IF(Q5528=0,"",R5528/Q5528)</x:f>
        <x:v>0.12162162162162163</x:v>
      </x:c>
      <x:c r="T5528" s="24" t="n">
        <x:v>28</x:v>
      </x:c>
      <x:c r="U5528" s="23" t="n">
        <x:f>IF(P5528=0,"",T5528/P5528)</x:f>
        <x:v>0.09621993127147767</x:v>
      </x:c>
      <x:c r="V5528" s="24" t="n">
        <x:f>P5528-T5528</x:f>
        <x:v>263</x:v>
      </x:c>
      <x:c r="W5528" s="22" t="str">
        <x:v>09:00–09:59</x:v>
      </x:c>
    </x:row>
    <x:row r="5529">
      <x:c r="A5529" s="22" t="str">
        <x:v>2026-08</x:v>
      </x:c>
      <x:c r="B5529" s="22" t="str">
        <x:v>新北市</x:v>
      </x:c>
      <x:c r="C5529" s="22" t="str">
        <x:v>中和區</x:v>
      </x:c>
      <x:c r="D5529" s="22" t="str">
        <x:v>B</x:v>
      </x:c>
      <x:c r="E5529" s="36" t="str">
        <x:v>500207063</x:v>
      </x:c>
      <x:c r="F5529" s="22" t="str">
        <x:v>秀山公園(北側)</x:v>
      </x:c>
      <x:c r="G5529" s="37" t="n">
        <x:v>73.81</x:v>
      </x:c>
      <x:c r="H5529" s="24" t="n">
        <x:v>26</x:v>
      </x:c>
      <x:c r="I5529" s="24" t="n">
        <x:v>20</x:v>
      </x:c>
      <x:c r="J5529" s="24" t="n">
        <x:v>6</x:v>
      </x:c>
      <x:c r="K5529" s="23" t="n">
        <x:f>IF(I5529=0,"",J5529/I5529)</x:f>
        <x:v>0.3</x:v>
      </x:c>
      <x:c r="L5529" s="24" t="n">
        <x:v>6</x:v>
      </x:c>
      <x:c r="M5529" s="23" t="n">
        <x:f>IF(H5529=0,"",L5529/H5529)</x:f>
        <x:v>0.23076923076923078</x:v>
      </x:c>
      <x:c r="N5529" s="24" t="n">
        <x:f>H5529-L5529</x:f>
        <x:v>20</x:v>
      </x:c>
      <x:c r="O5529" s="22" t="str">
        <x:v>21:00–21:59</x:v>
      </x:c>
      <x:c r="P5529" s="24" t="n">
        <x:v>186</x:v>
      </x:c>
      <x:c r="Q5529" s="24" t="n">
        <x:v>120</x:v>
      </x:c>
      <x:c r="R5529" s="24" t="n">
        <x:v>9</x:v>
      </x:c>
      <x:c r="S5529" s="23" t="n">
        <x:f>IF(Q5529=0,"",R5529/Q5529)</x:f>
        <x:v>0.075</x:v>
      </x:c>
      <x:c r="T5529" s="24" t="n">
        <x:v>11</x:v>
      </x:c>
      <x:c r="U5529" s="23" t="n">
        <x:f>IF(P5529=0,"",T5529/P5529)</x:f>
        <x:v>0.05913978494623656</x:v>
      </x:c>
      <x:c r="V5529" s="24" t="n">
        <x:f>P5529-T5529</x:f>
        <x:v>175</x:v>
      </x:c>
      <x:c r="W5529" s="22" t="str">
        <x:v>13:00–13:59</x:v>
      </x:c>
    </x:row>
    <x:row r="5530">
      <x:c r="A5530" s="22" t="str">
        <x:v>2026-08</x:v>
      </x:c>
      <x:c r="B5530" s="22" t="str">
        <x:v>新北市</x:v>
      </x:c>
      <x:c r="C5530" s="22" t="str">
        <x:v>中和區</x:v>
      </x:c>
      <x:c r="D5530" s="22" t="str">
        <x:v>B</x:v>
      </x:c>
      <x:c r="E5530" s="36" t="str">
        <x:v>500207064</x:v>
      </x:c>
      <x:c r="F5530" s="22" t="str">
        <x:v>華福公園</x:v>
      </x:c>
      <x:c r="G5530" s="37" t="n">
        <x:v>68.33</x:v>
      </x:c>
      <x:c r="H5530" s="24" t="n">
        <x:v>12</x:v>
      </x:c>
      <x:c r="I5530" s="24" t="n">
        <x:v>8</x:v>
      </x:c>
      <x:c r="J5530" s="24" t="n">
        <x:v>2</x:v>
      </x:c>
      <x:c r="K5530" s="23" t="n">
        <x:f>IF(I5530=0,"",J5530/I5530)</x:f>
        <x:v>0.25</x:v>
      </x:c>
      <x:c r="L5530" s="24" t="n">
        <x:v>2</x:v>
      </x:c>
      <x:c r="M5530" s="23" t="n">
        <x:f>IF(H5530=0,"",L5530/H5530)</x:f>
        <x:v>0.16666666666666666</x:v>
      </x:c>
      <x:c r="N5530" s="24" t="n">
        <x:f>H5530-L5530</x:f>
        <x:v>10</x:v>
      </x:c>
      <x:c r="O5530" s="22" t="str">
        <x:v>07:00–07:59</x:v>
      </x:c>
      <x:c r="P5530" s="24" t="n">
        <x:v>221</x:v>
      </x:c>
      <x:c r="Q5530" s="24" t="n">
        <x:v>130</x:v>
      </x:c>
      <x:c r="R5530" s="24" t="n">
        <x:v>9</x:v>
      </x:c>
      <x:c r="S5530" s="23" t="n">
        <x:f>IF(Q5530=0,"",R5530/Q5530)</x:f>
        <x:v>0.06923076923076923</x:v>
      </x:c>
      <x:c r="T5530" s="24" t="n">
        <x:v>11</x:v>
      </x:c>
      <x:c r="U5530" s="23" t="n">
        <x:f>IF(P5530=0,"",T5530/P5530)</x:f>
        <x:v>0.049773755656108594</x:v>
      </x:c>
      <x:c r="V5530" s="24" t="n">
        <x:f>P5530-T5530</x:f>
        <x:v>210</x:v>
      </x:c>
      <x:c r="W5530" s="22" t="str">
        <x:v>12:00–12:59</x:v>
      </x:c>
    </x:row>
    <x:row r="5531">
      <x:c r="A5531" s="22" t="str">
        <x:v>2026-08</x:v>
      </x:c>
      <x:c r="B5531" s="22" t="str">
        <x:v>新北市</x:v>
      </x:c>
      <x:c r="C5531" s="22" t="str">
        <x:v>中和區</x:v>
      </x:c>
      <x:c r="D5531" s="22" t="str">
        <x:v>B</x:v>
      </x:c>
      <x:c r="E5531" s="36" t="str">
        <x:v>500207065</x:v>
      </x:c>
      <x:c r="F5531" s="22" t="str">
        <x:v>中和公園(秀安街口)</x:v>
      </x:c>
      <x:c r="G5531" s="37" t="n">
        <x:v>88.48</x:v>
      </x:c>
      <x:c r="H5531" s="24" t="n">
        <x:v>41</x:v>
      </x:c>
      <x:c r="I5531" s="24" t="n">
        <x:v>23</x:v>
      </x:c>
      <x:c r="J5531" s="24" t="n">
        <x:v>3</x:v>
      </x:c>
      <x:c r="K5531" s="23" t="n">
        <x:f>IF(I5531=0,"",J5531/I5531)</x:f>
        <x:v>0.13043478260869565</x:v>
      </x:c>
      <x:c r="L5531" s="24" t="n">
        <x:v>3</x:v>
      </x:c>
      <x:c r="M5531" s="23" t="n">
        <x:f>IF(H5531=0,"",L5531/H5531)</x:f>
        <x:v>0.07317073170731707</x:v>
      </x:c>
      <x:c r="N5531" s="24" t="n">
        <x:f>H5531-L5531</x:f>
        <x:v>38</x:v>
      </x:c>
      <x:c r="O5531" s="22" t="str">
        <x:v>17:00–17:59</x:v>
      </x:c>
      <x:c r="P5531" s="24" t="n">
        <x:v>66</x:v>
      </x:c>
      <x:c r="Q5531" s="24" t="n">
        <x:v>38</x:v>
      </x:c>
      <x:c r="R5531" s="24" t="n">
        <x:v>2</x:v>
      </x:c>
      <x:c r="S5531" s="23" t="n">
        <x:f>IF(Q5531=0,"",R5531/Q5531)</x:f>
        <x:v>0.05263157894736842</x:v>
      </x:c>
      <x:c r="T5531" s="24" t="n">
        <x:v>3</x:v>
      </x:c>
      <x:c r="U5531" s="23" t="n">
        <x:f>IF(P5531=0,"",T5531/P5531)</x:f>
        <x:v>0.045454545454545456</x:v>
      </x:c>
      <x:c r="V5531" s="24" t="n">
        <x:f>P5531-T5531</x:f>
        <x:v>63</x:v>
      </x:c>
      <x:c r="W5531" s="22" t="str">
        <x:v>14:00–14:59</x:v>
      </x:c>
    </x:row>
    <x:row r="5532">
      <x:c r="A5532" s="22" t="str">
        <x:v>2026-08</x:v>
      </x:c>
      <x:c r="B5532" s="22" t="str">
        <x:v>新北市</x:v>
      </x:c>
      <x:c r="C5532" s="22" t="str">
        <x:v>中和區</x:v>
      </x:c>
      <x:c r="D5532" s="22" t="str">
        <x:v>B</x:v>
      </x:c>
      <x:c r="E5532" s="36" t="str">
        <x:v>500207066</x:v>
      </x:c>
      <x:c r="F5532" s="22" t="str">
        <x:v>台灣電力公司中和服務所</x:v>
      </x:c>
      <x:c r="G5532" s="37" t="n">
        <x:v>97.48</x:v>
      </x:c>
      <x:c r="H5532" s="24" t="n">
        <x:v>17</x:v>
      </x:c>
      <x:c r="I5532" s="24" t="n">
        <x:v>11</x:v>
      </x:c>
      <x:c r="J5532" s="24" t="n">
        <x:v>2</x:v>
      </x:c>
      <x:c r="K5532" s="23" t="n">
        <x:f>IF(I5532=0,"",J5532/I5532)</x:f>
        <x:v>0.18181818181818182</x:v>
      </x:c>
      <x:c r="L5532" s="24" t="n">
        <x:v>3</x:v>
      </x:c>
      <x:c r="M5532" s="23" t="n">
        <x:f>IF(H5532=0,"",L5532/H5532)</x:f>
        <x:v>0.17647058823529413</x:v>
      </x:c>
      <x:c r="N5532" s="24" t="n">
        <x:f>H5532-L5532</x:f>
        <x:v>14</x:v>
      </x:c>
      <x:c r="O5532" s="22" t="str">
        <x:v>07:00–07:59</x:v>
      </x:c>
      <x:c r="P5532" s="24" t="n">
        <x:v>150</x:v>
      </x:c>
      <x:c r="Q5532" s="24" t="n">
        <x:v>84</x:v>
      </x:c>
      <x:c r="R5532" s="24" t="n">
        <x:v>5</x:v>
      </x:c>
      <x:c r="S5532" s="23" t="n">
        <x:f>IF(Q5532=0,"",R5532/Q5532)</x:f>
        <x:v>0.05952380952380952</x:v>
      </x:c>
      <x:c r="T5532" s="24" t="n">
        <x:v>5</x:v>
      </x:c>
      <x:c r="U5532" s="23" t="n">
        <x:f>IF(P5532=0,"",T5532/P5532)</x:f>
        <x:v>0.03333333333333333</x:v>
      </x:c>
      <x:c r="V5532" s="24" t="n">
        <x:f>P5532-T5532</x:f>
        <x:v>145</x:v>
      </x:c>
      <x:c r="W5532" s="22" t="str">
        <x:v>21:00–21:59</x:v>
      </x:c>
    </x:row>
    <x:row r="5533">
      <x:c r="A5533" s="22" t="str">
        <x:v>2026-08</x:v>
      </x:c>
      <x:c r="B5533" s="22" t="str">
        <x:v>新北市</x:v>
      </x:c>
      <x:c r="C5533" s="22" t="str">
        <x:v>中和區</x:v>
      </x:c>
      <x:c r="D5533" s="22" t="str">
        <x:v>A</x:v>
      </x:c>
      <x:c r="E5533" s="36" t="str">
        <x:v>500207067</x:v>
      </x:c>
      <x:c r="F5533" s="22" t="str">
        <x:v>碧河里公園(建康路)</x:v>
      </x:c>
      <x:c r="G5533" s="37" t="n">
        <x:v>126.52</x:v>
      </x:c>
      <x:c r="H5533" s="24" t="n">
        <x:v>77</x:v>
      </x:c>
      <x:c r="I5533" s="24" t="n">
        <x:v>48</x:v>
      </x:c>
      <x:c r="J5533" s="24" t="n">
        <x:v>25</x:v>
      </x:c>
      <x:c r="K5533" s="23" t="n">
        <x:f>IF(I5533=0,"",J5533/I5533)</x:f>
        <x:v>0.5208333333333334</x:v>
      </x:c>
      <x:c r="L5533" s="24" t="n">
        <x:v>45</x:v>
      </x:c>
      <x:c r="M5533" s="23" t="n">
        <x:f>IF(H5533=0,"",L5533/H5533)</x:f>
        <x:v>0.5844155844155844</x:v>
      </x:c>
      <x:c r="N5533" s="24" t="n">
        <x:f>H5533-L5533</x:f>
        <x:v>32</x:v>
      </x:c>
      <x:c r="O5533" s="22" t="str">
        <x:v>17:00–17:59</x:v>
      </x:c>
      <x:c r="P5533" s="24" t="n">
        <x:v>202</x:v>
      </x:c>
      <x:c r="Q5533" s="24" t="n">
        <x:v>76</x:v>
      </x:c>
      <x:c r="R5533" s="24" t="n">
        <x:v>9</x:v>
      </x:c>
      <x:c r="S5533" s="23" t="n">
        <x:f>IF(Q5533=0,"",R5533/Q5533)</x:f>
        <x:v>0.11842105263157894</x:v>
      </x:c>
      <x:c r="T5533" s="24" t="n">
        <x:v>23</x:v>
      </x:c>
      <x:c r="U5533" s="23" t="n">
        <x:f>IF(P5533=0,"",T5533/P5533)</x:f>
        <x:v>0.11386138613861387</x:v>
      </x:c>
      <x:c r="V5533" s="24" t="n">
        <x:f>P5533-T5533</x:f>
        <x:v>179</x:v>
      </x:c>
      <x:c r="W5533" s="22" t="str">
        <x:v>19:00–19:59</x:v>
      </x:c>
    </x:row>
    <x:row r="5534">
      <x:c r="A5534" s="22" t="str">
        <x:v>2026-08</x:v>
      </x:c>
      <x:c r="B5534" s="22" t="str">
        <x:v>新北市</x:v>
      </x:c>
      <x:c r="C5534" s="22" t="str">
        <x:v>中和區</x:v>
      </x:c>
      <x:c r="D5534" s="22" t="str">
        <x:v>A</x:v>
      </x:c>
      <x:c r="E5534" s="36" t="str">
        <x:v>500207068</x:v>
      </x:c>
      <x:c r="F5534" s="22" t="str">
        <x:v>捷運景平站(景平路278巷口)</x:v>
      </x:c>
      <x:c r="G5534" s="37" t="n">
        <x:v>158.38</x:v>
      </x:c>
      <x:c r="H5534" s="24" t="n">
        <x:v>4</x:v>
      </x:c>
      <x:c r="I5534" s="24" t="n">
        <x:v>3</x:v>
      </x:c>
      <x:c r="J5534" s="24" t="n">
        <x:v>0</x:v>
      </x:c>
      <x:c r="K5534" s="23" t="n">
        <x:f>IF(I5534=0,"",J5534/I5534)</x:f>
        <x:v>0</x:v>
      </x:c>
      <x:c r="L5534" s="24" t="n">
        <x:v>0</x:v>
      </x:c>
      <x:c r="M5534" s="23" t="n">
        <x:f>IF(H5534=0,"",L5534/H5534)</x:f>
        <x:v>0</x:v>
      </x:c>
      <x:c r="N5534" s="24" t="n">
        <x:f>H5534-L5534</x:f>
        <x:v>4</x:v>
      </x:c>
      <x:c r="O5534" s="22" t="str">
        <x:v>17:00–17:59</x:v>
      </x:c>
      <x:c r="P5534" s="24" t="n">
        <x:v>259</x:v>
      </x:c>
      <x:c r="Q5534" s="24" t="n">
        <x:v>130</x:v>
      </x:c>
      <x:c r="R5534" s="24" t="n">
        <x:v>16</x:v>
      </x:c>
      <x:c r="S5534" s="23" t="n">
        <x:f>IF(Q5534=0,"",R5534/Q5534)</x:f>
        <x:v>0.12307692307692308</x:v>
      </x:c>
      <x:c r="T5534" s="24" t="n">
        <x:v>25</x:v>
      </x:c>
      <x:c r="U5534" s="23" t="n">
        <x:f>IF(P5534=0,"",T5534/P5534)</x:f>
        <x:v>0.09652509652509653</x:v>
      </x:c>
      <x:c r="V5534" s="24" t="n">
        <x:f>P5534-T5534</x:f>
        <x:v>234</x:v>
      </x:c>
      <x:c r="W5534" s="22" t="str">
        <x:v>17:00–17:59</x:v>
      </x:c>
    </x:row>
    <x:row r="5535">
      <x:c r="A5535" s="22" t="str">
        <x:v>2026-08</x:v>
      </x:c>
      <x:c r="B5535" s="22" t="str">
        <x:v>新北市</x:v>
      </x:c>
      <x:c r="C5535" s="22" t="str">
        <x:v>中和區</x:v>
      </x:c>
      <x:c r="D5535" s="22" t="str">
        <x:v>B</x:v>
      </x:c>
      <x:c r="E5535" s="36" t="str">
        <x:v>500207069</x:v>
      </x:c>
      <x:c r="F5535" s="22" t="str">
        <x:v>華新街143巷</x:v>
      </x:c>
      <x:c r="G5535" s="37" t="n">
        <x:v>56.86</x:v>
      </x:c>
      <x:c r="H5535" s="24" t="n">
        <x:v>3</x:v>
      </x:c>
      <x:c r="I5535" s="24" t="n">
        <x:v>3</x:v>
      </x:c>
      <x:c r="J5535" s="24" t="n">
        <x:v>1</x:v>
      </x:c>
      <x:c r="K5535" s="23" t="n">
        <x:f>IF(I5535=0,"",J5535/I5535)</x:f>
        <x:v>0.3333333333333333</x:v>
      </x:c>
      <x:c r="L5535" s="24" t="n">
        <x:v>1</x:v>
      </x:c>
      <x:c r="M5535" s="23" t="n">
        <x:f>IF(H5535=0,"",L5535/H5535)</x:f>
        <x:v>0.3333333333333333</x:v>
      </x:c>
      <x:c r="N5535" s="24" t="n">
        <x:f>H5535-L5535</x:f>
        <x:v>2</x:v>
      </x:c>
      <x:c r="O5535" s="22" t="str">
        <x:v>05:00–05:59</x:v>
      </x:c>
      <x:c r="P5535" s="24" t="n">
        <x:v>136</x:v>
      </x:c>
      <x:c r="Q5535" s="24" t="n">
        <x:v>93</x:v>
      </x:c>
      <x:c r="R5535" s="24" t="n">
        <x:v>8</x:v>
      </x:c>
      <x:c r="S5535" s="23" t="n">
        <x:f>IF(Q5535=0,"",R5535/Q5535)</x:f>
        <x:v>0.08602150537634409</x:v>
      </x:c>
      <x:c r="T5535" s="24" t="n">
        <x:v>8</x:v>
      </x:c>
      <x:c r="U5535" s="23" t="n">
        <x:f>IF(P5535=0,"",T5535/P5535)</x:f>
        <x:v>0.058823529411764705</x:v>
      </x:c>
      <x:c r="V5535" s="24" t="n">
        <x:f>P5535-T5535</x:f>
        <x:v>128</x:v>
      </x:c>
      <x:c r="W5535" s="22" t="str">
        <x:v>17:00–17:59</x:v>
      </x:c>
    </x:row>
    <x:row r="5536">
      <x:c r="A5536" s="22" t="str">
        <x:v>2026-08</x:v>
      </x:c>
      <x:c r="B5536" s="22" t="str">
        <x:v>新北市</x:v>
      </x:c>
      <x:c r="C5536" s="22" t="str">
        <x:v>中和區</x:v>
      </x:c>
      <x:c r="D5536" s="22" t="str">
        <x:v>A</x:v>
      </x:c>
      <x:c r="E5536" s="36" t="str">
        <x:v>500207070</x:v>
      </x:c>
      <x:c r="F5536" s="22" t="str">
        <x:v>華夏科技大學(華新街)</x:v>
      </x:c>
      <x:c r="G5536" s="37" t="n">
        <x:v>107.1</x:v>
      </x:c>
      <x:c r="H5536" s="24" t="n">
        <x:v>10</x:v>
      </x:c>
      <x:c r="I5536" s="24" t="n">
        <x:v>8</x:v>
      </x:c>
      <x:c r="J5536" s="24" t="n">
        <x:v>3</x:v>
      </x:c>
      <x:c r="K5536" s="23" t="n">
        <x:f>IF(I5536=0,"",J5536/I5536)</x:f>
        <x:v>0.375</x:v>
      </x:c>
      <x:c r="L5536" s="24" t="n">
        <x:v>4</x:v>
      </x:c>
      <x:c r="M5536" s="23" t="n">
        <x:f>IF(H5536=0,"",L5536/H5536)</x:f>
        <x:v>0.4</x:v>
      </x:c>
      <x:c r="N5536" s="24" t="n">
        <x:f>H5536-L5536</x:f>
        <x:v>6</x:v>
      </x:c>
      <x:c r="O5536" s="22" t="str">
        <x:v>07:00–07:59</x:v>
      </x:c>
      <x:c r="P5536" s="24" t="n">
        <x:v>381</x:v>
      </x:c>
      <x:c r="Q5536" s="24" t="n">
        <x:v>172</x:v>
      </x:c>
      <x:c r="R5536" s="24" t="n">
        <x:v>23</x:v>
      </x:c>
      <x:c r="S5536" s="23" t="n">
        <x:f>IF(Q5536=0,"",R5536/Q5536)</x:f>
        <x:v>0.13372093023255813</x:v>
      </x:c>
      <x:c r="T5536" s="24" t="n">
        <x:v>38</x:v>
      </x:c>
      <x:c r="U5536" s="23" t="n">
        <x:f>IF(P5536=0,"",T5536/P5536)</x:f>
        <x:v>0.09973753280839895</x:v>
      </x:c>
      <x:c r="V5536" s="24" t="n">
        <x:f>P5536-T5536</x:f>
        <x:v>343</x:v>
      </x:c>
      <x:c r="W5536" s="22" t="str">
        <x:v>16:00–16:59</x:v>
      </x:c>
    </x:row>
    <x:row r="5537">
      <x:c r="A5537" s="22" t="str">
        <x:v>2026-08</x:v>
      </x:c>
      <x:c r="B5537" s="22" t="str">
        <x:v>新北市</x:v>
      </x:c>
      <x:c r="C5537" s="22" t="str">
        <x:v>中和區</x:v>
      </x:c>
      <x:c r="D5537" s="22" t="str">
        <x:v>C</x:v>
      </x:c>
      <x:c r="E5537" s="36" t="str">
        <x:v>500207071</x:v>
      </x:c>
      <x:c r="F5537" s="22" t="str">
        <x:v>中原中板路口</x:v>
      </x:c>
      <x:c r="G5537" s="37" t="n">
        <x:v>39.67</x:v>
      </x:c>
      <x:c r="H5537" s="24" t="n">
        <x:v>6</x:v>
      </x:c>
      <x:c r="I5537" s="24" t="n">
        <x:v>5</x:v>
      </x:c>
      <x:c r="J5537" s="24" t="n">
        <x:v>3</x:v>
      </x:c>
      <x:c r="K5537" s="23" t="n">
        <x:f>IF(I5537=0,"",J5537/I5537)</x:f>
        <x:v>0.6</x:v>
      </x:c>
      <x:c r="L5537" s="24" t="n">
        <x:v>4</x:v>
      </x:c>
      <x:c r="M5537" s="23" t="n">
        <x:f>IF(H5537=0,"",L5537/H5537)</x:f>
        <x:v>0.6666666666666666</x:v>
      </x:c>
      <x:c r="N5537" s="24" t="n">
        <x:f>H5537-L5537</x:f>
        <x:v>2</x:v>
      </x:c>
      <x:c r="O5537" s="22" t="str">
        <x:v>08:00–08:59</x:v>
      </x:c>
      <x:c r="P5537" s="24" t="n">
        <x:v>28</x:v>
      </x:c>
      <x:c r="Q5537" s="24" t="n">
        <x:v>22</x:v>
      </x:c>
      <x:c r="R5537" s="24" t="n">
        <x:v>2</x:v>
      </x:c>
      <x:c r="S5537" s="23" t="n">
        <x:f>IF(Q5537=0,"",R5537/Q5537)</x:f>
        <x:v>0.09090909090909091</x:v>
      </x:c>
      <x:c r="T5537" s="24" t="n">
        <x:v>2</x:v>
      </x:c>
      <x:c r="U5537" s="23" t="n">
        <x:f>IF(P5537=0,"",T5537/P5537)</x:f>
        <x:v>0.07142857142857142</x:v>
      </x:c>
      <x:c r="V5537" s="24" t="n">
        <x:f>P5537-T5537</x:f>
        <x:v>26</x:v>
      </x:c>
      <x:c r="W5537" s="22" t="str">
        <x:v>18:00–18:59</x:v>
      </x:c>
    </x:row>
    <x:row r="5538">
      <x:c r="A5538" s="22" t="str">
        <x:v>2026-08</x:v>
      </x:c>
      <x:c r="B5538" s="22" t="str">
        <x:v>新北市</x:v>
      </x:c>
      <x:c r="C5538" s="22" t="str">
        <x:v>中和區</x:v>
      </x:c>
      <x:c r="D5538" s="22" t="str">
        <x:v>C</x:v>
      </x:c>
      <x:c r="E5538" s="36" t="str">
        <x:v>500207072</x:v>
      </x:c>
      <x:c r="F5538" s="22" t="str">
        <x:v>中原五街口</x:v>
      </x:c>
      <x:c r="G5538" s="37" t="n">
        <x:v>34.05</x:v>
      </x:c>
      <x:c r="H5538" s="24" t="n">
        <x:v>1</x:v>
      </x:c>
      <x:c r="I5538" s="24" t="n">
        <x:v>1</x:v>
      </x:c>
      <x:c r="J5538" s="24" t="n">
        <x:v>0</x:v>
      </x:c>
      <x:c r="K5538" s="23" t="n">
        <x:f>IF(I5538=0,"",J5538/I5538)</x:f>
        <x:v>0</x:v>
      </x:c>
      <x:c r="L5538" s="24" t="n">
        <x:v>0</x:v>
      </x:c>
      <x:c r="M5538" s="23" t="n">
        <x:f>IF(H5538=0,"",L5538/H5538)</x:f>
        <x:v>0</x:v>
      </x:c>
      <x:c r="N5538" s="24" t="n">
        <x:f>H5538-L5538</x:f>
        <x:v>1</x:v>
      </x:c>
      <x:c r="O5538" s="22" t="str">
        <x:v>15:00–15:59</x:v>
      </x:c>
      <x:c r="P5538" s="24" t="n">
        <x:v>12</x:v>
      </x:c>
      <x:c r="Q5538" s="24" t="n">
        <x:v>7</x:v>
      </x:c>
      <x:c r="R5538" s="24" t="n">
        <x:v>0</x:v>
      </x:c>
      <x:c r="S5538" s="23" t="n">
        <x:f>IF(Q5538=0,"",R5538/Q5538)</x:f>
        <x:v>0</x:v>
      </x:c>
      <x:c r="T5538" s="24" t="n">
        <x:v>0</x:v>
      </x:c>
      <x:c r="U5538" s="23" t="n">
        <x:f>IF(P5538=0,"",T5538/P5538)</x:f>
        <x:v>0</x:v>
      </x:c>
      <x:c r="V5538" s="24" t="n">
        <x:f>P5538-T5538</x:f>
        <x:v>12</x:v>
      </x:c>
      <x:c r="W5538" s="22" t="str">
        <x:v>18:00–18:59</x:v>
      </x:c>
    </x:row>
    <x:row r="5539">
      <x:c r="A5539" s="22" t="str">
        <x:v>2026-08</x:v>
      </x:c>
      <x:c r="B5539" s="22" t="str">
        <x:v>新北市</x:v>
      </x:c>
      <x:c r="C5539" s="22" t="str">
        <x:v>中和區</x:v>
      </x:c>
      <x:c r="D5539" s="22" t="str">
        <x:v>B</x:v>
      </x:c>
      <x:c r="E5539" s="36" t="str">
        <x:v>500207073</x:v>
      </x:c>
      <x:c r="F5539" s="22" t="str">
        <x:v>飛駝二村</x:v>
      </x:c>
      <x:c r="G5539" s="37" t="n">
        <x:v>94.24</x:v>
      </x:c>
      <x:c r="H5539" s="24" t="n">
        <x:v>51</x:v>
      </x:c>
      <x:c r="I5539" s="24" t="n">
        <x:v>35</x:v>
      </x:c>
      <x:c r="J5539" s="24" t="n">
        <x:v>16</x:v>
      </x:c>
      <x:c r="K5539" s="23" t="n">
        <x:f>IF(I5539=0,"",J5539/I5539)</x:f>
        <x:v>0.45714285714285713</x:v>
      </x:c>
      <x:c r="L5539" s="24" t="n">
        <x:v>22</x:v>
      </x:c>
      <x:c r="M5539" s="23" t="n">
        <x:f>IF(H5539=0,"",L5539/H5539)</x:f>
        <x:v>0.43137254901960786</x:v>
      </x:c>
      <x:c r="N5539" s="24" t="n">
        <x:f>H5539-L5539</x:f>
        <x:v>29</x:v>
      </x:c>
      <x:c r="O5539" s="22" t="str">
        <x:v>06:00–06:59</x:v>
      </x:c>
      <x:c r="P5539" s="24" t="n">
        <x:v>303</x:v>
      </x:c>
      <x:c r="Q5539" s="24" t="n">
        <x:v>172</x:v>
      </x:c>
      <x:c r="R5539" s="24" t="n">
        <x:v>25</x:v>
      </x:c>
      <x:c r="S5539" s="23" t="n">
        <x:f>IF(Q5539=0,"",R5539/Q5539)</x:f>
        <x:v>0.14534883720930233</x:v>
      </x:c>
      <x:c r="T5539" s="24" t="n">
        <x:v>40</x:v>
      </x:c>
      <x:c r="U5539" s="23" t="n">
        <x:f>IF(P5539=0,"",T5539/P5539)</x:f>
        <x:v>0.132013201320132</x:v>
      </x:c>
      <x:c r="V5539" s="24" t="n">
        <x:f>P5539-T5539</x:f>
        <x:v>263</x:v>
      </x:c>
      <x:c r="W5539" s="22" t="str">
        <x:v>12:00–12:59</x:v>
      </x:c>
    </x:row>
    <x:row r="5540">
      <x:c r="A5540" s="22" t="str">
        <x:v>2026-08</x:v>
      </x:c>
      <x:c r="B5540" s="22" t="str">
        <x:v>新北市</x:v>
      </x:c>
      <x:c r="C5540" s="22" t="str">
        <x:v>中和區</x:v>
      </x:c>
      <x:c r="D5540" s="22" t="str">
        <x:v>B</x:v>
      </x:c>
      <x:c r="E5540" s="36" t="str">
        <x:v>500207074</x:v>
      </x:c>
      <x:c r="F5540" s="22" t="str">
        <x:v>國光街圓環小公園</x:v>
      </x:c>
      <x:c r="G5540" s="37" t="n">
        <x:v>72.95</x:v>
      </x:c>
      <x:c r="H5540" s="24" t="n">
        <x:v>23</x:v>
      </x:c>
      <x:c r="I5540" s="24" t="n">
        <x:v>19</x:v>
      </x:c>
      <x:c r="J5540" s="24" t="n">
        <x:v>5</x:v>
      </x:c>
      <x:c r="K5540" s="23" t="n">
        <x:f>IF(I5540=0,"",J5540/I5540)</x:f>
        <x:v>0.2631578947368421</x:v>
      </x:c>
      <x:c r="L5540" s="24" t="n">
        <x:v>5</x:v>
      </x:c>
      <x:c r="M5540" s="23" t="n">
        <x:f>IF(H5540=0,"",L5540/H5540)</x:f>
        <x:v>0.21739130434782608</x:v>
      </x:c>
      <x:c r="N5540" s="24" t="n">
        <x:f>H5540-L5540</x:f>
        <x:v>18</x:v>
      </x:c>
      <x:c r="O5540" s="22" t="str">
        <x:v>08:00–08:59</x:v>
      </x:c>
      <x:c r="P5540" s="24" t="n">
        <x:v>186</x:v>
      </x:c>
      <x:c r="Q5540" s="24" t="n">
        <x:v>123</x:v>
      </x:c>
      <x:c r="R5540" s="24" t="n">
        <x:v>11</x:v>
      </x:c>
      <x:c r="S5540" s="23" t="n">
        <x:f>IF(Q5540=0,"",R5540/Q5540)</x:f>
        <x:v>0.08943089430894309</x:v>
      </x:c>
      <x:c r="T5540" s="24" t="n">
        <x:v>15</x:v>
      </x:c>
      <x:c r="U5540" s="23" t="n">
        <x:f>IF(P5540=0,"",T5540/P5540)</x:f>
        <x:v>0.08064516129032258</x:v>
      </x:c>
      <x:c r="V5540" s="24" t="n">
        <x:f>P5540-T5540</x:f>
        <x:v>171</x:v>
      </x:c>
      <x:c r="W5540" s="22" t="str">
        <x:v>18:00–18:59</x:v>
      </x:c>
    </x:row>
    <x:row r="5541">
      <x:c r="A5541" s="22" t="str">
        <x:v>2026-08</x:v>
      </x:c>
      <x:c r="B5541" s="22" t="str">
        <x:v>新北市</x:v>
      </x:c>
      <x:c r="C5541" s="22" t="str">
        <x:v>中和區</x:v>
      </x:c>
      <x:c r="D5541" s="22" t="str">
        <x:v>C</x:v>
      </x:c>
      <x:c r="E5541" s="36" t="str">
        <x:v>500207075</x:v>
      </x:c>
      <x:c r="F5541" s="22" t="str">
        <x:v>興南路二段231巷口</x:v>
      </x:c>
      <x:c r="G5541" s="37" t="n">
        <x:v>48.14</x:v>
      </x:c>
      <x:c r="H5541" s="24" t="n">
        <x:v>2</x:v>
      </x:c>
      <x:c r="I5541" s="24" t="n">
        <x:v>2</x:v>
      </x:c>
      <x:c r="J5541" s="24" t="n">
        <x:v>0</x:v>
      </x:c>
      <x:c r="K5541" s="23" t="n">
        <x:f>IF(I5541=0,"",J5541/I5541)</x:f>
        <x:v>0</x:v>
      </x:c>
      <x:c r="L5541" s="24" t="n">
        <x:v>0</x:v>
      </x:c>
      <x:c r="M5541" s="23" t="n">
        <x:f>IF(H5541=0,"",L5541/H5541)</x:f>
        <x:v>0</x:v>
      </x:c>
      <x:c r="N5541" s="24" t="n">
        <x:f>H5541-L5541</x:f>
        <x:v>2</x:v>
      </x:c>
      <x:c r="O5541" s="22" t="str">
        <x:v>06:00–06:59</x:v>
      </x:c>
      <x:c r="P5541" s="24" t="n">
        <x:v>83</x:v>
      </x:c>
      <x:c r="Q5541" s="24" t="n">
        <x:v>63</x:v>
      </x:c>
      <x:c r="R5541" s="24" t="n">
        <x:v>1</x:v>
      </x:c>
      <x:c r="S5541" s="23" t="n">
        <x:f>IF(Q5541=0,"",R5541/Q5541)</x:f>
        <x:v>0.015873015873015872</x:v>
      </x:c>
      <x:c r="T5541" s="24" t="n">
        <x:v>2</x:v>
      </x:c>
      <x:c r="U5541" s="23" t="n">
        <x:f>IF(P5541=0,"",T5541/P5541)</x:f>
        <x:v>0.024096385542168676</x:v>
      </x:c>
      <x:c r="V5541" s="24" t="n">
        <x:f>P5541-T5541</x:f>
        <x:v>81</x:v>
      </x:c>
      <x:c r="W5541" s="22" t="str">
        <x:v>18:00–18:59</x:v>
      </x:c>
    </x:row>
    <x:row r="5542">
      <x:c r="A5542" s="22" t="str">
        <x:v>2026-08</x:v>
      </x:c>
      <x:c r="B5542" s="22" t="str">
        <x:v>新北市</x:v>
      </x:c>
      <x:c r="C5542" s="22" t="str">
        <x:v>中和區</x:v>
      </x:c>
      <x:c r="D5542" s="22" t="str">
        <x:v>C</x:v>
      </x:c>
      <x:c r="E5542" s="36" t="str">
        <x:v>500207076</x:v>
      </x:c>
      <x:c r="F5542" s="22" t="str">
        <x:v>嘉穗公園</x:v>
      </x:c>
      <x:c r="G5542" s="37" t="n">
        <x:v>10.71</x:v>
      </x:c>
      <x:c r="H5542" s="24" t="n">
        <x:v>2</x:v>
      </x:c>
      <x:c r="I5542" s="24" t="n">
        <x:v>2</x:v>
      </x:c>
      <x:c r="J5542" s="24" t="n">
        <x:v>1</x:v>
      </x:c>
      <x:c r="K5542" s="23" t="n">
        <x:f>IF(I5542=0,"",J5542/I5542)</x:f>
        <x:v>0.5</x:v>
      </x:c>
      <x:c r="L5542" s="24" t="n">
        <x:v>1</x:v>
      </x:c>
      <x:c r="M5542" s="23" t="n">
        <x:f>IF(H5542=0,"",L5542/H5542)</x:f>
        <x:v>0.5</x:v>
      </x:c>
      <x:c r="N5542" s="24" t="n">
        <x:f>H5542-L5542</x:f>
        <x:v>1</x:v>
      </x:c>
      <x:c r="O5542" s="22" t="str">
        <x:v>14:00–14:59</x:v>
      </x:c>
      <x:c r="P5542" s="24" t="n">
        <x:v>21</x:v>
      </x:c>
      <x:c r="Q5542" s="24" t="n">
        <x:v>19</x:v>
      </x:c>
      <x:c r="R5542" s="24" t="n">
        <x:v>2</x:v>
      </x:c>
      <x:c r="S5542" s="23" t="n">
        <x:f>IF(Q5542=0,"",R5542/Q5542)</x:f>
        <x:v>0.10526315789473684</x:v>
      </x:c>
      <x:c r="T5542" s="24" t="n">
        <x:v>2</x:v>
      </x:c>
      <x:c r="U5542" s="23" t="n">
        <x:f>IF(P5542=0,"",T5542/P5542)</x:f>
        <x:v>0.09523809523809523</x:v>
      </x:c>
      <x:c r="V5542" s="24" t="n">
        <x:f>P5542-T5542</x:f>
        <x:v>19</x:v>
      </x:c>
      <x:c r="W5542" s="22" t="str">
        <x:v>17:00–17:59</x:v>
      </x:c>
    </x:row>
    <x:row r="5543">
      <x:c r="A5543" s="22" t="str">
        <x:v>2026-08</x:v>
      </x:c>
      <x:c r="B5543" s="22" t="str">
        <x:v>新北市</x:v>
      </x:c>
      <x:c r="C5543" s="22" t="str">
        <x:v>中和區</x:v>
      </x:c>
      <x:c r="D5543" s="22" t="str">
        <x:v>B</x:v>
      </x:c>
      <x:c r="E5543" s="36" t="str">
        <x:v>500207077</x:v>
      </x:c>
      <x:c r="F5543" s="22" t="str">
        <x:v>中山橋安街口</x:v>
      </x:c>
      <x:c r="G5543" s="37" t="n">
        <x:v>75.29</x:v>
      </x:c>
      <x:c r="H5543" s="24" t="n">
        <x:v>51</x:v>
      </x:c>
      <x:c r="I5543" s="24" t="n">
        <x:v>35</x:v>
      </x:c>
      <x:c r="J5543" s="24" t="n">
        <x:v>19</x:v>
      </x:c>
      <x:c r="K5543" s="23" t="n">
        <x:f>IF(I5543=0,"",J5543/I5543)</x:f>
        <x:v>0.5428571428571428</x:v>
      </x:c>
      <x:c r="L5543" s="24" t="n">
        <x:v>30</x:v>
      </x:c>
      <x:c r="M5543" s="23" t="n">
        <x:f>IF(H5543=0,"",L5543/H5543)</x:f>
        <x:v>0.5882352941176471</x:v>
      </x:c>
      <x:c r="N5543" s="24" t="n">
        <x:f>H5543-L5543</x:f>
        <x:v>21</x:v>
      </x:c>
      <x:c r="O5543" s="22" t="str">
        <x:v>09:00–09:59</x:v>
      </x:c>
      <x:c r="P5543" s="24" t="n">
        <x:v>238</x:v>
      </x:c>
      <x:c r="Q5543" s="24" t="n">
        <x:v>128</x:v>
      </x:c>
      <x:c r="R5543" s="24" t="n">
        <x:v>29</x:v>
      </x:c>
      <x:c r="S5543" s="23" t="n">
        <x:f>IF(Q5543=0,"",R5543/Q5543)</x:f>
        <x:v>0.2265625</x:v>
      </x:c>
      <x:c r="T5543" s="24" t="n">
        <x:v>60</x:v>
      </x:c>
      <x:c r="U5543" s="23" t="n">
        <x:f>IF(P5543=0,"",T5543/P5543)</x:f>
        <x:v>0.25210084033613445</x:v>
      </x:c>
      <x:c r="V5543" s="24" t="n">
        <x:f>P5543-T5543</x:f>
        <x:v>178</x:v>
      </x:c>
      <x:c r="W5543" s="22" t="str">
        <x:v>19:00–19:59</x:v>
      </x:c>
    </x:row>
    <x:row r="5544">
      <x:c r="A5544" s="22" t="str">
        <x:v>2026-08</x:v>
      </x:c>
      <x:c r="B5544" s="22" t="str">
        <x:v>新北市</x:v>
      </x:c>
      <x:c r="C5544" s="22" t="str">
        <x:v>中和區</x:v>
      </x:c>
      <x:c r="D5544" s="22" t="str">
        <x:v>B</x:v>
      </x:c>
      <x:c r="E5544" s="36" t="str">
        <x:v>500207078</x:v>
      </x:c>
      <x:c r="F5544" s="22" t="str">
        <x:v>板南立言街口</x:v>
      </x:c>
      <x:c r="G5544" s="37" t="n">
        <x:v>59.95</x:v>
      </x:c>
      <x:c r="H5544" s="24" t="n">
        <x:v>1</x:v>
      </x:c>
      <x:c r="I5544" s="24" t="n">
        <x:v>1</x:v>
      </x:c>
      <x:c r="J5544" s="24" t="n">
        <x:v>0</x:v>
      </x:c>
      <x:c r="K5544" s="23" t="n">
        <x:f>IF(I5544=0,"",J5544/I5544)</x:f>
        <x:v>0</x:v>
      </x:c>
      <x:c r="L5544" s="24" t="n">
        <x:v>0</x:v>
      </x:c>
      <x:c r="M5544" s="23" t="n">
        <x:f>IF(H5544=0,"",L5544/H5544)</x:f>
        <x:v>0</x:v>
      </x:c>
      <x:c r="N5544" s="24" t="n">
        <x:f>H5544-L5544</x:f>
        <x:v>1</x:v>
      </x:c>
      <x:c r="O5544" s="22" t="str">
        <x:v>17:00–17:59</x:v>
      </x:c>
      <x:c r="P5544" s="24" t="n">
        <x:v>9</x:v>
      </x:c>
      <x:c r="Q5544" s="24" t="n">
        <x:v>8</x:v>
      </x:c>
      <x:c r="R5544" s="24" t="n">
        <x:v>1</x:v>
      </x:c>
      <x:c r="S5544" s="23" t="n">
        <x:f>IF(Q5544=0,"",R5544/Q5544)</x:f>
        <x:v>0.125</x:v>
      </x:c>
      <x:c r="T5544" s="24" t="n">
        <x:v>1</x:v>
      </x:c>
      <x:c r="U5544" s="23" t="n">
        <x:f>IF(P5544=0,"",T5544/P5544)</x:f>
        <x:v>0.1111111111111111</x:v>
      </x:c>
      <x:c r="V5544" s="24" t="n">
        <x:f>P5544-T5544</x:f>
        <x:v>8</x:v>
      </x:c>
      <x:c r="W5544" s="22" t="str">
        <x:v>20:00–20:59</x:v>
      </x:c>
    </x:row>
    <x:row r="5545">
      <x:c r="A5545" s="22" t="str">
        <x:v>2026-08</x:v>
      </x:c>
      <x:c r="B5545" s="22" t="str">
        <x:v>新北市</x:v>
      </x:c>
      <x:c r="C5545" s="22" t="str">
        <x:v>中和區</x:v>
      </x:c>
      <x:c r="D5545" s="22" t="str">
        <x:v>C</x:v>
      </x:c>
      <x:c r="E5545" s="36" t="str">
        <x:v>500207079</x:v>
      </x:c>
      <x:c r="F5545" s="22" t="str">
        <x:v>中原抽水站</x:v>
      </x:c>
      <x:c r="G5545" s="37" t="n">
        <x:v>11.52</x:v>
      </x:c>
      <x:c r="H5545" s="24" t="n">
        <x:v>0</x:v>
      </x:c>
      <x:c r="I5545" s="24" t="n">
        <x:v>0</x:v>
      </x:c>
      <x:c r="J5545" s="24" t="n">
        <x:v>0</x:v>
      </x:c>
      <x:c r="K5545" s="23" t="str">
        <x:f>IF(I5545=0,"",J5545/I5545)</x:f>
      </x:c>
      <x:c r="L5545" s="24" t="n">
        <x:v>0</x:v>
      </x:c>
      <x:c r="M5545" s="23" t="str">
        <x:f>IF(H5545=0,"",L5545/H5545)</x:f>
      </x:c>
      <x:c r="N5545" s="24" t="n">
        <x:f>H5545-L5545</x:f>
        <x:v>0</x:v>
      </x:c>
      <x:c r="O5545" s="22" t="str"/>
      <x:c r="P5545" s="24" t="n">
        <x:v>2</x:v>
      </x:c>
      <x:c r="Q5545" s="24" t="n">
        <x:v>2</x:v>
      </x:c>
      <x:c r="R5545" s="24" t="n">
        <x:v>1</x:v>
      </x:c>
      <x:c r="S5545" s="23" t="n">
        <x:f>IF(Q5545=0,"",R5545/Q5545)</x:f>
        <x:v>0.5</x:v>
      </x:c>
      <x:c r="T5545" s="24" t="n">
        <x:v>1</x:v>
      </x:c>
      <x:c r="U5545" s="23" t="n">
        <x:f>IF(P5545=0,"",T5545/P5545)</x:f>
        <x:v>0.5</x:v>
      </x:c>
      <x:c r="V5545" s="24" t="n">
        <x:f>P5545-T5545</x:f>
        <x:v>1</x:v>
      </x:c>
      <x:c r="W5545" s="22" t="str">
        <x:v>04:00–04:59</x:v>
      </x:c>
    </x:row>
    <x:row r="5546">
      <x:c r="A5546" s="22" t="str">
        <x:v>2026-08</x:v>
      </x:c>
      <x:c r="B5546" s="22" t="str">
        <x:v>新北市</x:v>
      </x:c>
      <x:c r="C5546" s="22" t="str">
        <x:v>中和區</x:v>
      </x:c>
      <x:c r="D5546" s="22" t="str">
        <x:v>C</x:v>
      </x:c>
      <x:c r="E5546" s="36" t="str">
        <x:v>500207080</x:v>
      </x:c>
      <x:c r="F5546" s="22" t="str">
        <x:v>建六中正路口</x:v>
      </x:c>
      <x:c r="G5546" s="37" t="n">
        <x:v>49.62</x:v>
      </x:c>
      <x:c r="H5546" s="24" t="n">
        <x:v>36</x:v>
      </x:c>
      <x:c r="I5546" s="24" t="n">
        <x:v>26</x:v>
      </x:c>
      <x:c r="J5546" s="24" t="n">
        <x:v>3</x:v>
      </x:c>
      <x:c r="K5546" s="23" t="n">
        <x:f>IF(I5546=0,"",J5546/I5546)</x:f>
        <x:v>0.11538461538461539</x:v>
      </x:c>
      <x:c r="L5546" s="24" t="n">
        <x:v>4</x:v>
      </x:c>
      <x:c r="M5546" s="23" t="n">
        <x:f>IF(H5546=0,"",L5546/H5546)</x:f>
        <x:v>0.1111111111111111</x:v>
      </x:c>
      <x:c r="N5546" s="24" t="n">
        <x:f>H5546-L5546</x:f>
        <x:v>32</x:v>
      </x:c>
      <x:c r="O5546" s="22" t="str">
        <x:v>17:00–17:59</x:v>
      </x:c>
      <x:c r="P5546" s="24" t="n">
        <x:v>107</x:v>
      </x:c>
      <x:c r="Q5546" s="24" t="n">
        <x:v>80</x:v>
      </x:c>
      <x:c r="R5546" s="24" t="n">
        <x:v>3</x:v>
      </x:c>
      <x:c r="S5546" s="23" t="n">
        <x:f>IF(Q5546=0,"",R5546/Q5546)</x:f>
        <x:v>0.0375</x:v>
      </x:c>
      <x:c r="T5546" s="24" t="n">
        <x:v>4</x:v>
      </x:c>
      <x:c r="U5546" s="23" t="n">
        <x:f>IF(P5546=0,"",T5546/P5546)</x:f>
        <x:v>0.037383177570093455</x:v>
      </x:c>
      <x:c r="V5546" s="24" t="n">
        <x:f>P5546-T5546</x:f>
        <x:v>103</x:v>
      </x:c>
      <x:c r="W5546" s="22" t="str">
        <x:v>07:00–07:59</x:v>
      </x:c>
    </x:row>
    <x:row r="5547">
      <x:c r="A5547" s="22" t="str">
        <x:v>2026-08</x:v>
      </x:c>
      <x:c r="B5547" s="22" t="str">
        <x:v>新北市</x:v>
      </x:c>
      <x:c r="C5547" s="22" t="str">
        <x:v>中和區</x:v>
      </x:c>
      <x:c r="D5547" s="22" t="str">
        <x:v>A</x:v>
      </x:c>
      <x:c r="E5547" s="36" t="str">
        <x:v>500207081</x:v>
      </x:c>
      <x:c r="F5547" s="22" t="str">
        <x:v>審計人員訓練大樓</x:v>
      </x:c>
      <x:c r="G5547" s="37" t="n">
        <x:v>104.52</x:v>
      </x:c>
      <x:c r="H5547" s="24" t="n">
        <x:v>72</x:v>
      </x:c>
      <x:c r="I5547" s="24" t="n">
        <x:v>49</x:v>
      </x:c>
      <x:c r="J5547" s="24" t="n">
        <x:v>17</x:v>
      </x:c>
      <x:c r="K5547" s="23" t="n">
        <x:f>IF(I5547=0,"",J5547/I5547)</x:f>
        <x:v>0.3469387755102041</x:v>
      </x:c>
      <x:c r="L5547" s="24" t="n">
        <x:v>18</x:v>
      </x:c>
      <x:c r="M5547" s="23" t="n">
        <x:f>IF(H5547=0,"",L5547/H5547)</x:f>
        <x:v>0.25</x:v>
      </x:c>
      <x:c r="N5547" s="24" t="n">
        <x:f>H5547-L5547</x:f>
        <x:v>54</x:v>
      </x:c>
      <x:c r="O5547" s="22" t="str">
        <x:v>19:00–19:59</x:v>
      </x:c>
      <x:c r="P5547" s="24" t="n">
        <x:v>551</x:v>
      </x:c>
      <x:c r="Q5547" s="24" t="n">
        <x:v>215</x:v>
      </x:c>
      <x:c r="R5547" s="24" t="n">
        <x:v>28</x:v>
      </x:c>
      <x:c r="S5547" s="23" t="n">
        <x:f>IF(Q5547=0,"",R5547/Q5547)</x:f>
        <x:v>0.13023255813953488</x:v>
      </x:c>
      <x:c r="T5547" s="24" t="n">
        <x:v>53</x:v>
      </x:c>
      <x:c r="U5547" s="23" t="n">
        <x:f>IF(P5547=0,"",T5547/P5547)</x:f>
        <x:v>0.09618874773139746</x:v>
      </x:c>
      <x:c r="V5547" s="24" t="n">
        <x:f>P5547-T5547</x:f>
        <x:v>498</x:v>
      </x:c>
      <x:c r="W5547" s="22" t="str">
        <x:v>08:00–08:59</x:v>
      </x:c>
    </x:row>
    <x:row r="5548">
      <x:c r="A5548" s="22" t="str">
        <x:v>2026-08</x:v>
      </x:c>
      <x:c r="B5548" s="22" t="str">
        <x:v>新北市</x:v>
      </x:c>
      <x:c r="C5548" s="22" t="str">
        <x:v>中和區</x:v>
      </x:c>
      <x:c r="D5548" s="22" t="str">
        <x:v>A</x:v>
      </x:c>
      <x:c r="E5548" s="36" t="str">
        <x:v>500207082</x:v>
      </x:c>
      <x:c r="F5548" s="22" t="str">
        <x:v>遠東世紀廣場C棟</x:v>
      </x:c>
      <x:c r="G5548" s="37" t="n">
        <x:v>117.57</x:v>
      </x:c>
      <x:c r="H5548" s="24" t="n">
        <x:v>9</x:v>
      </x:c>
      <x:c r="I5548" s="24" t="n">
        <x:v>8</x:v>
      </x:c>
      <x:c r="J5548" s="24" t="n">
        <x:v>5</x:v>
      </x:c>
      <x:c r="K5548" s="23" t="n">
        <x:f>IF(I5548=0,"",J5548/I5548)</x:f>
        <x:v>0.625</x:v>
      </x:c>
      <x:c r="L5548" s="24" t="n">
        <x:v>6</x:v>
      </x:c>
      <x:c r="M5548" s="23" t="n">
        <x:f>IF(H5548=0,"",L5548/H5548)</x:f>
        <x:v>0.6666666666666666</x:v>
      </x:c>
      <x:c r="N5548" s="24" t="n">
        <x:f>H5548-L5548</x:f>
        <x:v>3</x:v>
      </x:c>
      <x:c r="O5548" s="22" t="str">
        <x:v>17:00–17:59</x:v>
      </x:c>
      <x:c r="P5548" s="24" t="n">
        <x:v>367</x:v>
      </x:c>
      <x:c r="Q5548" s="24" t="n">
        <x:v>139</x:v>
      </x:c>
      <x:c r="R5548" s="24" t="n">
        <x:v>22</x:v>
      </x:c>
      <x:c r="S5548" s="23" t="n">
        <x:f>IF(Q5548=0,"",R5548/Q5548)</x:f>
        <x:v>0.15827338129496402</x:v>
      </x:c>
      <x:c r="T5548" s="24" t="n">
        <x:v>53</x:v>
      </x:c>
      <x:c r="U5548" s="23" t="n">
        <x:f>IF(P5548=0,"",T5548/P5548)</x:f>
        <x:v>0.1444141689373297</x:v>
      </x:c>
      <x:c r="V5548" s="24" t="n">
        <x:f>P5548-T5548</x:f>
        <x:v>314</x:v>
      </x:c>
      <x:c r="W5548" s="22" t="str">
        <x:v>08:00–08:59</x:v>
      </x:c>
    </x:row>
    <x:row r="5549">
      <x:c r="A5549" s="22" t="str">
        <x:v>2026-08</x:v>
      </x:c>
      <x:c r="B5549" s="22" t="str">
        <x:v>新北市</x:v>
      </x:c>
      <x:c r="C5549" s="22" t="str">
        <x:v>中和區</x:v>
      </x:c>
      <x:c r="D5549" s="22" t="str">
        <x:v>C</x:v>
      </x:c>
      <x:c r="E5549" s="36" t="str">
        <x:v>500207083</x:v>
      </x:c>
      <x:c r="F5549" s="22" t="str">
        <x:v>員山路36巷口</x:v>
      </x:c>
      <x:c r="G5549" s="37" t="n">
        <x:v>8.48</x:v>
      </x:c>
      <x:c r="H5549" s="24" t="n">
        <x:v>0</x:v>
      </x:c>
      <x:c r="I5549" s="24" t="n">
        <x:v>0</x:v>
      </x:c>
      <x:c r="J5549" s="24" t="n">
        <x:v>0</x:v>
      </x:c>
      <x:c r="K5549" s="23" t="str">
        <x:f>IF(I5549=0,"",J5549/I5549)</x:f>
      </x:c>
      <x:c r="L5549" s="24" t="n">
        <x:v>0</x:v>
      </x:c>
      <x:c r="M5549" s="23" t="str">
        <x:f>IF(H5549=0,"",L5549/H5549)</x:f>
      </x:c>
      <x:c r="N5549" s="24" t="n">
        <x:f>H5549-L5549</x:f>
        <x:v>0</x:v>
      </x:c>
      <x:c r="O5549" s="22" t="str"/>
      <x:c r="P5549" s="24" t="n">
        <x:v>0</x:v>
      </x:c>
      <x:c r="Q5549" s="24" t="n">
        <x:v>0</x:v>
      </x:c>
      <x:c r="R5549" s="24" t="n">
        <x:v>0</x:v>
      </x:c>
      <x:c r="S5549" s="23" t="str">
        <x:f>IF(Q5549=0,"",R5549/Q5549)</x:f>
      </x:c>
      <x:c r="T5549" s="24" t="n">
        <x:v>0</x:v>
      </x:c>
      <x:c r="U5549" s="23" t="str">
        <x:f>IF(P5549=0,"",T5549/P5549)</x:f>
      </x:c>
      <x:c r="V5549" s="24" t="n">
        <x:f>P5549-T5549</x:f>
        <x:v>0</x:v>
      </x:c>
      <x:c r="W5549" s="22" t="str"/>
    </x:row>
    <x:row r="5550">
      <x:c r="A5550" s="22" t="str">
        <x:v>2026-08</x:v>
      </x:c>
      <x:c r="B5550" s="22" t="str">
        <x:v>新北市</x:v>
      </x:c>
      <x:c r="C5550" s="22" t="str">
        <x:v>中和區</x:v>
      </x:c>
      <x:c r="D5550" s="22" t="str">
        <x:v>A</x:v>
      </x:c>
      <x:c r="E5550" s="36" t="str">
        <x:v>500207085</x:v>
      </x:c>
      <x:c r="F5550" s="22" t="str">
        <x:v>台灣科技公園</x:v>
      </x:c>
      <x:c r="G5550" s="37" t="n">
        <x:v>156.71</x:v>
      </x:c>
      <x:c r="H5550" s="24" t="n">
        <x:v>6</x:v>
      </x:c>
      <x:c r="I5550" s="24" t="n">
        <x:v>4</x:v>
      </x:c>
      <x:c r="J5550" s="24" t="n">
        <x:v>1</x:v>
      </x:c>
      <x:c r="K5550" s="23" t="n">
        <x:f>IF(I5550=0,"",J5550/I5550)</x:f>
        <x:v>0.25</x:v>
      </x:c>
      <x:c r="L5550" s="24" t="n">
        <x:v>2</x:v>
      </x:c>
      <x:c r="M5550" s="23" t="n">
        <x:f>IF(H5550=0,"",L5550/H5550)</x:f>
        <x:v>0.3333333333333333</x:v>
      </x:c>
      <x:c r="N5550" s="24" t="n">
        <x:f>H5550-L5550</x:f>
        <x:v>4</x:v>
      </x:c>
      <x:c r="O5550" s="22" t="str">
        <x:v>18:00–18:59</x:v>
      </x:c>
      <x:c r="P5550" s="24" t="n">
        <x:v>154</x:v>
      </x:c>
      <x:c r="Q5550" s="24" t="n">
        <x:v>71</x:v>
      </x:c>
      <x:c r="R5550" s="24" t="n">
        <x:v>9</x:v>
      </x:c>
      <x:c r="S5550" s="23" t="n">
        <x:f>IF(Q5550=0,"",R5550/Q5550)</x:f>
        <x:v>0.1267605633802817</x:v>
      </x:c>
      <x:c r="T5550" s="24" t="n">
        <x:v>18</x:v>
      </x:c>
      <x:c r="U5550" s="23" t="n">
        <x:f>IF(P5550=0,"",T5550/P5550)</x:f>
        <x:v>0.11688311688311688</x:v>
      </x:c>
      <x:c r="V5550" s="24" t="n">
        <x:f>P5550-T5550</x:f>
        <x:v>136</x:v>
      </x:c>
      <x:c r="W5550" s="22" t="str">
        <x:v>19:00–19:59</x:v>
      </x:c>
    </x:row>
    <x:row r="5551">
      <x:c r="A5551" s="22" t="str">
        <x:v>2026-08</x:v>
      </x:c>
      <x:c r="B5551" s="22" t="str">
        <x:v>新北市</x:v>
      </x:c>
      <x:c r="C5551" s="22" t="str">
        <x:v>中和區</x:v>
      </x:c>
      <x:c r="D5551" s="22" t="str">
        <x:v>C</x:v>
      </x:c>
      <x:c r="E5551" s="36" t="str">
        <x:v>500207086</x:v>
      </x:c>
      <x:c r="F5551" s="22" t="str">
        <x:v>和城停車場</x:v>
      </x:c>
      <x:c r="G5551" s="37" t="n">
        <x:v>27.14</x:v>
      </x:c>
      <x:c r="H5551" s="24" t="n">
        <x:v>1</x:v>
      </x:c>
      <x:c r="I5551" s="24" t="n">
        <x:v>1</x:v>
      </x:c>
      <x:c r="J5551" s="24" t="n">
        <x:v>0</x:v>
      </x:c>
      <x:c r="K5551" s="23" t="n">
        <x:f>IF(I5551=0,"",J5551/I5551)</x:f>
        <x:v>0</x:v>
      </x:c>
      <x:c r="L5551" s="24" t="n">
        <x:v>0</x:v>
      </x:c>
      <x:c r="M5551" s="23" t="n">
        <x:f>IF(H5551=0,"",L5551/H5551)</x:f>
        <x:v>0</x:v>
      </x:c>
      <x:c r="N5551" s="24" t="n">
        <x:f>H5551-L5551</x:f>
        <x:v>1</x:v>
      </x:c>
      <x:c r="O5551" s="22" t="str">
        <x:v>21:00–21:59</x:v>
      </x:c>
      <x:c r="P5551" s="24" t="n">
        <x:v>47</x:v>
      </x:c>
      <x:c r="Q5551" s="24" t="n">
        <x:v>40</x:v>
      </x:c>
      <x:c r="R5551" s="24" t="n">
        <x:v>0</x:v>
      </x:c>
      <x:c r="S5551" s="23" t="n">
        <x:f>IF(Q5551=0,"",R5551/Q5551)</x:f>
        <x:v>0</x:v>
      </x:c>
      <x:c r="T5551" s="24" t="n">
        <x:v>0</x:v>
      </x:c>
      <x:c r="U5551" s="23" t="n">
        <x:f>IF(P5551=0,"",T5551/P5551)</x:f>
        <x:v>0</x:v>
      </x:c>
      <x:c r="V5551" s="24" t="n">
        <x:f>P5551-T5551</x:f>
        <x:v>47</x:v>
      </x:c>
      <x:c r="W5551" s="22" t="str">
        <x:v>18:00–18:59</x:v>
      </x:c>
    </x:row>
    <x:row r="5552">
      <x:c r="A5552" s="22" t="str">
        <x:v>2026-08</x:v>
      </x:c>
      <x:c r="B5552" s="22" t="str">
        <x:v>新北市</x:v>
      </x:c>
      <x:c r="C5552" s="22" t="str">
        <x:v>中和區</x:v>
      </x:c>
      <x:c r="D5552" s="22" t="str">
        <x:v>A</x:v>
      </x:c>
      <x:c r="E5552" s="36" t="str">
        <x:v>500207087</x:v>
      </x:c>
      <x:c r="F5552" s="22" t="str">
        <x:v>民樂停車場</x:v>
      </x:c>
      <x:c r="G5552" s="37" t="n">
        <x:v>131.1</x:v>
      </x:c>
      <x:c r="H5552" s="24" t="n">
        <x:v>35</x:v>
      </x:c>
      <x:c r="I5552" s="24" t="n">
        <x:v>21</x:v>
      </x:c>
      <x:c r="J5552" s="24" t="n">
        <x:v>5</x:v>
      </x:c>
      <x:c r="K5552" s="23" t="n">
        <x:f>IF(I5552=0,"",J5552/I5552)</x:f>
        <x:v>0.23809523809523808</x:v>
      </x:c>
      <x:c r="L5552" s="24" t="n">
        <x:v>8</x:v>
      </x:c>
      <x:c r="M5552" s="23" t="n">
        <x:f>IF(H5552=0,"",L5552/H5552)</x:f>
        <x:v>0.22857142857142856</x:v>
      </x:c>
      <x:c r="N5552" s="24" t="n">
        <x:f>H5552-L5552</x:f>
        <x:v>27</x:v>
      </x:c>
      <x:c r="O5552" s="22" t="str">
        <x:v>07:00–07:59</x:v>
      </x:c>
      <x:c r="P5552" s="24" t="n">
        <x:v>62</x:v>
      </x:c>
      <x:c r="Q5552" s="24" t="n">
        <x:v>30</x:v>
      </x:c>
      <x:c r="R5552" s="24" t="n">
        <x:v>2</x:v>
      </x:c>
      <x:c r="S5552" s="23" t="n">
        <x:f>IF(Q5552=0,"",R5552/Q5552)</x:f>
        <x:v>0.06666666666666667</x:v>
      </x:c>
      <x:c r="T5552" s="24" t="n">
        <x:v>4</x:v>
      </x:c>
      <x:c r="U5552" s="23" t="n">
        <x:f>IF(P5552=0,"",T5552/P5552)</x:f>
        <x:v>0.06451612903225806</x:v>
      </x:c>
      <x:c r="V5552" s="24" t="n">
        <x:f>P5552-T5552</x:f>
        <x:v>58</x:v>
      </x:c>
      <x:c r="W5552" s="22" t="str">
        <x:v>07:00–07:59</x:v>
      </x:c>
    </x:row>
    <x:row r="5553">
      <x:c r="A5553" s="22" t="str">
        <x:v>2026-08</x:v>
      </x:c>
      <x:c r="B5553" s="22" t="str">
        <x:v>新北市</x:v>
      </x:c>
      <x:c r="C5553" s="22" t="str">
        <x:v>中和區</x:v>
      </x:c>
      <x:c r="D5553" s="22" t="str">
        <x:v>B</x:v>
      </x:c>
      <x:c r="E5553" s="36" t="str">
        <x:v>500207088</x:v>
      </x:c>
      <x:c r="F5553" s="22" t="str">
        <x:v>佳和公園(中山路二段64巷7弄)</x:v>
      </x:c>
      <x:c r="G5553" s="37" t="n">
        <x:v>87.33</x:v>
      </x:c>
      <x:c r="H5553" s="24" t="n">
        <x:v>29</x:v>
      </x:c>
      <x:c r="I5553" s="24" t="n">
        <x:v>18</x:v>
      </x:c>
      <x:c r="J5553" s="24" t="n">
        <x:v>7</x:v>
      </x:c>
      <x:c r="K5553" s="23" t="n">
        <x:f>IF(I5553=0,"",J5553/I5553)</x:f>
        <x:v>0.3888888888888889</x:v>
      </x:c>
      <x:c r="L5553" s="24" t="n">
        <x:v>9</x:v>
      </x:c>
      <x:c r="M5553" s="23" t="n">
        <x:f>IF(H5553=0,"",L5553/H5553)</x:f>
        <x:v>0.3103448275862069</x:v>
      </x:c>
      <x:c r="N5553" s="24" t="n">
        <x:f>H5553-L5553</x:f>
        <x:v>20</x:v>
      </x:c>
      <x:c r="O5553" s="22" t="str">
        <x:v>07:00–07:59</x:v>
      </x:c>
      <x:c r="P5553" s="24" t="n">
        <x:v>127</x:v>
      </x:c>
      <x:c r="Q5553" s="24" t="n">
        <x:v>85</x:v>
      </x:c>
      <x:c r="R5553" s="24" t="n">
        <x:v>12</x:v>
      </x:c>
      <x:c r="S5553" s="23" t="n">
        <x:f>IF(Q5553=0,"",R5553/Q5553)</x:f>
        <x:v>0.1411764705882353</x:v>
      </x:c>
      <x:c r="T5553" s="24" t="n">
        <x:v>14</x:v>
      </x:c>
      <x:c r="U5553" s="23" t="n">
        <x:f>IF(P5553=0,"",T5553/P5553)</x:f>
        <x:v>0.11023622047244094</x:v>
      </x:c>
      <x:c r="V5553" s="24" t="n">
        <x:f>P5553-T5553</x:f>
        <x:v>113</x:v>
      </x:c>
      <x:c r="W5553" s="22" t="str">
        <x:v>17:00–17:59</x:v>
      </x:c>
    </x:row>
    <x:row r="5554">
      <x:c r="A5554" s="22" t="str">
        <x:v>2026-08</x:v>
      </x:c>
      <x:c r="B5554" s="22" t="str">
        <x:v>新北市</x:v>
      </x:c>
      <x:c r="C5554" s="22" t="str">
        <x:v>中和區</x:v>
      </x:c>
      <x:c r="D5554" s="22" t="str">
        <x:v>B</x:v>
      </x:c>
      <x:c r="E5554" s="36" t="str">
        <x:v>500207089</x:v>
      </x:c>
      <x:c r="F5554" s="22" t="str">
        <x:v>水源路29巷/光華街口</x:v>
      </x:c>
      <x:c r="G5554" s="37" t="n">
        <x:v>62.43</x:v>
      </x:c>
      <x:c r="H5554" s="24" t="n">
        <x:v>31</x:v>
      </x:c>
      <x:c r="I5554" s="24" t="n">
        <x:v>23</x:v>
      </x:c>
      <x:c r="J5554" s="24" t="n">
        <x:v>6</x:v>
      </x:c>
      <x:c r="K5554" s="23" t="n">
        <x:f>IF(I5554=0,"",J5554/I5554)</x:f>
        <x:v>0.2608695652173913</x:v>
      </x:c>
      <x:c r="L5554" s="24" t="n">
        <x:v>11</x:v>
      </x:c>
      <x:c r="M5554" s="23" t="n">
        <x:f>IF(H5554=0,"",L5554/H5554)</x:f>
        <x:v>0.3548387096774194</x:v>
      </x:c>
      <x:c r="N5554" s="24" t="n">
        <x:f>H5554-L5554</x:f>
        <x:v>20</x:v>
      </x:c>
      <x:c r="O5554" s="22" t="str">
        <x:v>07:00–07:59</x:v>
      </x:c>
      <x:c r="P5554" s="24" t="n">
        <x:v>200</x:v>
      </x:c>
      <x:c r="Q5554" s="24" t="n">
        <x:v>115</x:v>
      </x:c>
      <x:c r="R5554" s="24" t="n">
        <x:v>11</x:v>
      </x:c>
      <x:c r="S5554" s="23" t="n">
        <x:f>IF(Q5554=0,"",R5554/Q5554)</x:f>
        <x:v>0.09565217391304348</x:v>
      </x:c>
      <x:c r="T5554" s="24" t="n">
        <x:v>14</x:v>
      </x:c>
      <x:c r="U5554" s="23" t="n">
        <x:f>IF(P5554=0,"",T5554/P5554)</x:f>
        <x:v>0.07</x:v>
      </x:c>
      <x:c r="V5554" s="24" t="n">
        <x:f>P5554-T5554</x:f>
        <x:v>186</x:v>
      </x:c>
      <x:c r="W5554" s="22" t="str">
        <x:v>10:00–10:59</x:v>
      </x:c>
    </x:row>
    <x:row r="5555">
      <x:c r="A5555" s="22" t="str">
        <x:v>2026-08</x:v>
      </x:c>
      <x:c r="B5555" s="22" t="str">
        <x:v>新北市</x:v>
      </x:c>
      <x:c r="C5555" s="22" t="str">
        <x:v>中和區</x:v>
      </x:c>
      <x:c r="D5555" s="22" t="str">
        <x:v>B</x:v>
      </x:c>
      <x:c r="E5555" s="36" t="str">
        <x:v>500207090</x:v>
      </x:c>
      <x:c r="F5555" s="22" t="str">
        <x:v>莒光路136巷口</x:v>
      </x:c>
      <x:c r="G5555" s="37" t="n">
        <x:v>93</x:v>
      </x:c>
      <x:c r="H5555" s="24" t="n">
        <x:v>27</x:v>
      </x:c>
      <x:c r="I5555" s="24" t="n">
        <x:v>20</x:v>
      </x:c>
      <x:c r="J5555" s="24" t="n">
        <x:v>9</x:v>
      </x:c>
      <x:c r="K5555" s="23" t="n">
        <x:f>IF(I5555=0,"",J5555/I5555)</x:f>
        <x:v>0.45</x:v>
      </x:c>
      <x:c r="L5555" s="24" t="n">
        <x:v>9</x:v>
      </x:c>
      <x:c r="M5555" s="23" t="n">
        <x:f>IF(H5555=0,"",L5555/H5555)</x:f>
        <x:v>0.3333333333333333</x:v>
      </x:c>
      <x:c r="N5555" s="24" t="n">
        <x:f>H5555-L5555</x:f>
        <x:v>18</x:v>
      </x:c>
      <x:c r="O5555" s="22" t="str">
        <x:v>13:00–13:59</x:v>
      </x:c>
      <x:c r="P5555" s="24" t="n">
        <x:v>268</x:v>
      </x:c>
      <x:c r="Q5555" s="24" t="n">
        <x:v>142</x:v>
      </x:c>
      <x:c r="R5555" s="24" t="n">
        <x:v>11</x:v>
      </x:c>
      <x:c r="S5555" s="23" t="n">
        <x:f>IF(Q5555=0,"",R5555/Q5555)</x:f>
        <x:v>0.07746478873239436</x:v>
      </x:c>
      <x:c r="T5555" s="24" t="n">
        <x:v>15</x:v>
      </x:c>
      <x:c r="U5555" s="23" t="n">
        <x:f>IF(P5555=0,"",T5555/P5555)</x:f>
        <x:v>0.055970149253731345</x:v>
      </x:c>
      <x:c r="V5555" s="24" t="n">
        <x:f>P5555-T5555</x:f>
        <x:v>253</x:v>
      </x:c>
      <x:c r="W5555" s="22" t="str">
        <x:v>21:00–21:59</x:v>
      </x:c>
    </x:row>
    <x:row r="5556">
      <x:c r="A5556" s="22" t="str">
        <x:v>2026-08</x:v>
      </x:c>
      <x:c r="B5556" s="22" t="str">
        <x:v>新北市</x:v>
      </x:c>
      <x:c r="C5556" s="22" t="str">
        <x:v>中和區</x:v>
      </x:c>
      <x:c r="D5556" s="22" t="str">
        <x:v>B</x:v>
      </x:c>
      <x:c r="E5556" s="36" t="str">
        <x:v>500207091</x:v>
      </x:c>
      <x:c r="F5556" s="22" t="str">
        <x:v>佳和公園(中山路二段64巷5弄)</x:v>
      </x:c>
      <x:c r="G5556" s="37" t="n">
        <x:v>71</x:v>
      </x:c>
      <x:c r="H5556" s="24" t="n">
        <x:v>0</x:v>
      </x:c>
      <x:c r="I5556" s="24" t="n">
        <x:v>0</x:v>
      </x:c>
      <x:c r="J5556" s="24" t="n">
        <x:v>0</x:v>
      </x:c>
      <x:c r="K5556" s="23" t="str">
        <x:f>IF(I5556=0,"",J5556/I5556)</x:f>
      </x:c>
      <x:c r="L5556" s="24" t="n">
        <x:v>0</x:v>
      </x:c>
      <x:c r="M5556" s="23" t="str">
        <x:f>IF(H5556=0,"",L5556/H5556)</x:f>
      </x:c>
      <x:c r="N5556" s="24" t="n">
        <x:f>H5556-L5556</x:f>
        <x:v>0</x:v>
      </x:c>
      <x:c r="O5556" s="22" t="str"/>
      <x:c r="P5556" s="24" t="n">
        <x:v>64</x:v>
      </x:c>
      <x:c r="Q5556" s="24" t="n">
        <x:v>48</x:v>
      </x:c>
      <x:c r="R5556" s="24" t="n">
        <x:v>5</x:v>
      </x:c>
      <x:c r="S5556" s="23" t="n">
        <x:f>IF(Q5556=0,"",R5556/Q5556)</x:f>
        <x:v>0.10416666666666667</x:v>
      </x:c>
      <x:c r="T5556" s="24" t="n">
        <x:v>8</x:v>
      </x:c>
      <x:c r="U5556" s="23" t="n">
        <x:f>IF(P5556=0,"",T5556/P5556)</x:f>
        <x:v>0.125</x:v>
      </x:c>
      <x:c r="V5556" s="24" t="n">
        <x:f>P5556-T5556</x:f>
        <x:v>56</x:v>
      </x:c>
      <x:c r="W5556" s="22" t="str">
        <x:v>12:00–12:59</x:v>
      </x:c>
    </x:row>
    <x:row r="5557">
      <x:c r="A5557" s="22" t="str">
        <x:v>2026-08</x:v>
      </x:c>
      <x:c r="B5557" s="22" t="str">
        <x:v>新北市</x:v>
      </x:c>
      <x:c r="C5557" s="22" t="str">
        <x:v>中和區</x:v>
      </x:c>
      <x:c r="D5557" s="22" t="str">
        <x:v>B</x:v>
      </x:c>
      <x:c r="E5557" s="36" t="str">
        <x:v>500207092</x:v>
      </x:c>
      <x:c r="F5557" s="22" t="str">
        <x:v>景新立體停車場</x:v>
      </x:c>
      <x:c r="G5557" s="37" t="n">
        <x:v>73.57</x:v>
      </x:c>
      <x:c r="H5557" s="24" t="n">
        <x:v>24</x:v>
      </x:c>
      <x:c r="I5557" s="24" t="n">
        <x:v>12</x:v>
      </x:c>
      <x:c r="J5557" s="24" t="n">
        <x:v>3</x:v>
      </x:c>
      <x:c r="K5557" s="23" t="n">
        <x:f>IF(I5557=0,"",J5557/I5557)</x:f>
        <x:v>0.25</x:v>
      </x:c>
      <x:c r="L5557" s="24" t="n">
        <x:v>7</x:v>
      </x:c>
      <x:c r="M5557" s="23" t="n">
        <x:f>IF(H5557=0,"",L5557/H5557)</x:f>
        <x:v>0.2916666666666667</x:v>
      </x:c>
      <x:c r="N5557" s="24" t="n">
        <x:f>H5557-L5557</x:f>
        <x:v>17</x:v>
      </x:c>
      <x:c r="O5557" s="22" t="str">
        <x:v>19:00–19:59</x:v>
      </x:c>
      <x:c r="P5557" s="24" t="n">
        <x:v>233</x:v>
      </x:c>
      <x:c r="Q5557" s="24" t="n">
        <x:v>136</x:v>
      </x:c>
      <x:c r="R5557" s="24" t="n">
        <x:v>13</x:v>
      </x:c>
      <x:c r="S5557" s="23" t="n">
        <x:f>IF(Q5557=0,"",R5557/Q5557)</x:f>
        <x:v>0.09558823529411764</x:v>
      </x:c>
      <x:c r="T5557" s="24" t="n">
        <x:v>20</x:v>
      </x:c>
      <x:c r="U5557" s="23" t="n">
        <x:f>IF(P5557=0,"",T5557/P5557)</x:f>
        <x:v>0.08583690987124463</x:v>
      </x:c>
      <x:c r="V5557" s="24" t="n">
        <x:f>P5557-T5557</x:f>
        <x:v>213</x:v>
      </x:c>
      <x:c r="W5557" s="22" t="str">
        <x:v>13:00–13:59</x:v>
      </x:c>
    </x:row>
    <x:row r="5558">
      <x:c r="A5558" s="22" t="str">
        <x:v>2026-08</x:v>
      </x:c>
      <x:c r="B5558" s="22" t="str">
        <x:v>新北市</x:v>
      </x:c>
      <x:c r="C5558" s="22" t="str">
        <x:v>中和區</x:v>
      </x:c>
      <x:c r="D5558" s="22" t="str">
        <x:v>B</x:v>
      </x:c>
      <x:c r="E5558" s="36" t="str">
        <x:v>500207093</x:v>
      </x:c>
      <x:c r="F5558" s="22" t="str">
        <x:v>秀朗路三段10巷12弄</x:v>
      </x:c>
      <x:c r="G5558" s="37" t="n">
        <x:v>67.29</x:v>
      </x:c>
      <x:c r="H5558" s="24" t="n">
        <x:v>12</x:v>
      </x:c>
      <x:c r="I5558" s="24" t="n">
        <x:v>8</x:v>
      </x:c>
      <x:c r="J5558" s="24" t="n">
        <x:v>1</x:v>
      </x:c>
      <x:c r="K5558" s="23" t="n">
        <x:f>IF(I5558=0,"",J5558/I5558)</x:f>
        <x:v>0.125</x:v>
      </x:c>
      <x:c r="L5558" s="24" t="n">
        <x:v>1</x:v>
      </x:c>
      <x:c r="M5558" s="23" t="n">
        <x:f>IF(H5558=0,"",L5558/H5558)</x:f>
        <x:v>0.08333333333333333</x:v>
      </x:c>
      <x:c r="N5558" s="24" t="n">
        <x:f>H5558-L5558</x:f>
        <x:v>11</x:v>
      </x:c>
      <x:c r="O5558" s="22" t="str">
        <x:v>21:00–21:59</x:v>
      </x:c>
      <x:c r="P5558" s="24" t="n">
        <x:v>133</x:v>
      </x:c>
      <x:c r="Q5558" s="24" t="n">
        <x:v>82</x:v>
      </x:c>
      <x:c r="R5558" s="24" t="n">
        <x:v>12</x:v>
      </x:c>
      <x:c r="S5558" s="23" t="n">
        <x:f>IF(Q5558=0,"",R5558/Q5558)</x:f>
        <x:v>0.14634146341463414</x:v>
      </x:c>
      <x:c r="T5558" s="24" t="n">
        <x:v>14</x:v>
      </x:c>
      <x:c r="U5558" s="23" t="n">
        <x:f>IF(P5558=0,"",T5558/P5558)</x:f>
        <x:v>0.10526315789473684</x:v>
      </x:c>
      <x:c r="V5558" s="24" t="n">
        <x:f>P5558-T5558</x:f>
        <x:v>119</x:v>
      </x:c>
      <x:c r="W5558" s="22" t="str">
        <x:v>20:00–20:59</x:v>
      </x:c>
    </x:row>
    <x:row r="5559">
      <x:c r="A5559" s="22" t="str">
        <x:v>2026-08</x:v>
      </x:c>
      <x:c r="B5559" s="22" t="str">
        <x:v>新北市</x:v>
      </x:c>
      <x:c r="C5559" s="22" t="str">
        <x:v>中和區</x:v>
      </x:c>
      <x:c r="D5559" s="22" t="str">
        <x:v>B</x:v>
      </x:c>
      <x:c r="E5559" s="36" t="str">
        <x:v>500207095</x:v>
      </x:c>
      <x:c r="F5559" s="22" t="str">
        <x:v>中興街180巷口</x:v>
      </x:c>
      <x:c r="G5559" s="37" t="n">
        <x:v>98</x:v>
      </x:c>
      <x:c r="H5559" s="24" t="n">
        <x:v>22</x:v>
      </x:c>
      <x:c r="I5559" s="24" t="n">
        <x:v>12</x:v>
      </x:c>
      <x:c r="J5559" s="24" t="n">
        <x:v>4</x:v>
      </x:c>
      <x:c r="K5559" s="23" t="n">
        <x:f>IF(I5559=0,"",J5559/I5559)</x:f>
        <x:v>0.3333333333333333</x:v>
      </x:c>
      <x:c r="L5559" s="24" t="n">
        <x:v>6</x:v>
      </x:c>
      <x:c r="M5559" s="23" t="n">
        <x:f>IF(H5559=0,"",L5559/H5559)</x:f>
        <x:v>0.2727272727272727</x:v>
      </x:c>
      <x:c r="N5559" s="24" t="n">
        <x:f>H5559-L5559</x:f>
        <x:v>16</x:v>
      </x:c>
      <x:c r="O5559" s="22" t="str">
        <x:v>21:00–21:59</x:v>
      </x:c>
      <x:c r="P5559" s="24" t="n">
        <x:v>262</x:v>
      </x:c>
      <x:c r="Q5559" s="24" t="n">
        <x:v>142</x:v>
      </x:c>
      <x:c r="R5559" s="24" t="n">
        <x:v>21</x:v>
      </x:c>
      <x:c r="S5559" s="23" t="n">
        <x:f>IF(Q5559=0,"",R5559/Q5559)</x:f>
        <x:v>0.14788732394366197</x:v>
      </x:c>
      <x:c r="T5559" s="24" t="n">
        <x:v>37</x:v>
      </x:c>
      <x:c r="U5559" s="23" t="n">
        <x:f>IF(P5559=0,"",T5559/P5559)</x:f>
        <x:v>0.14122137404580154</x:v>
      </x:c>
      <x:c r="V5559" s="24" t="n">
        <x:f>P5559-T5559</x:f>
        <x:v>225</x:v>
      </x:c>
      <x:c r="W5559" s="22" t="str">
        <x:v>13:00–13:59</x:v>
      </x:c>
    </x:row>
    <x:row r="5560">
      <x:c r="A5560" s="22" t="str">
        <x:v>2026-08</x:v>
      </x:c>
      <x:c r="B5560" s="22" t="str">
        <x:v>新北市</x:v>
      </x:c>
      <x:c r="C5560" s="22" t="str">
        <x:v>中和區</x:v>
      </x:c>
      <x:c r="D5560" s="22" t="str">
        <x:v>B</x:v>
      </x:c>
      <x:c r="E5560" s="36" t="str">
        <x:v>500207096</x:v>
      </x:c>
      <x:c r="F5560" s="22" t="str">
        <x:v>大仁街20巷口</x:v>
      </x:c>
      <x:c r="G5560" s="37" t="n">
        <x:v>74.43</x:v>
      </x:c>
      <x:c r="H5560" s="24" t="n">
        <x:v>0</x:v>
      </x:c>
      <x:c r="I5560" s="24" t="n">
        <x:v>0</x:v>
      </x:c>
      <x:c r="J5560" s="24" t="n">
        <x:v>0</x:v>
      </x:c>
      <x:c r="K5560" s="23" t="str">
        <x:f>IF(I5560=0,"",J5560/I5560)</x:f>
      </x:c>
      <x:c r="L5560" s="24" t="n">
        <x:v>0</x:v>
      </x:c>
      <x:c r="M5560" s="23" t="str">
        <x:f>IF(H5560=0,"",L5560/H5560)</x:f>
      </x:c>
      <x:c r="N5560" s="24" t="n">
        <x:f>H5560-L5560</x:f>
        <x:v>0</x:v>
      </x:c>
      <x:c r="O5560" s="22" t="str"/>
      <x:c r="P5560" s="24" t="n">
        <x:v>61</x:v>
      </x:c>
      <x:c r="Q5560" s="24" t="n">
        <x:v>37</x:v>
      </x:c>
      <x:c r="R5560" s="24" t="n">
        <x:v>2</x:v>
      </x:c>
      <x:c r="S5560" s="23" t="n">
        <x:f>IF(Q5560=0,"",R5560/Q5560)</x:f>
        <x:v>0.05405405405405406</x:v>
      </x:c>
      <x:c r="T5560" s="24" t="n">
        <x:v>3</x:v>
      </x:c>
      <x:c r="U5560" s="23" t="n">
        <x:f>IF(P5560=0,"",T5560/P5560)</x:f>
        <x:v>0.04918032786885246</x:v>
      </x:c>
      <x:c r="V5560" s="24" t="n">
        <x:f>P5560-T5560</x:f>
        <x:v>58</x:v>
      </x:c>
      <x:c r="W5560" s="22" t="str">
        <x:v>12:00–12:59</x:v>
      </x:c>
    </x:row>
    <x:row r="5561">
      <x:c r="A5561" s="22" t="str">
        <x:v>2026-08</x:v>
      </x:c>
      <x:c r="B5561" s="22" t="str">
        <x:v>新北市</x:v>
      </x:c>
      <x:c r="C5561" s="22" t="str">
        <x:v>中和區</x:v>
      </x:c>
      <x:c r="D5561" s="22" t="str">
        <x:v>A</x:v>
      </x:c>
      <x:c r="E5561" s="36" t="str">
        <x:v>500207097</x:v>
      </x:c>
      <x:c r="F5561" s="22" t="str">
        <x:v>中和公園(安平中安街口)</x:v>
      </x:c>
      <x:c r="G5561" s="37" t="n">
        <x:v>175</x:v>
      </x:c>
      <x:c r="H5561" s="24" t="n">
        <x:v>0</x:v>
      </x:c>
      <x:c r="I5561" s="24" t="n">
        <x:v>0</x:v>
      </x:c>
      <x:c r="J5561" s="24" t="n">
        <x:v>0</x:v>
      </x:c>
      <x:c r="K5561" s="23" t="str">
        <x:f>IF(I5561=0,"",J5561/I5561)</x:f>
      </x:c>
      <x:c r="L5561" s="24" t="n">
        <x:v>0</x:v>
      </x:c>
      <x:c r="M5561" s="23" t="str">
        <x:f>IF(H5561=0,"",L5561/H5561)</x:f>
      </x:c>
      <x:c r="N5561" s="24" t="n">
        <x:f>H5561-L5561</x:f>
        <x:v>0</x:v>
      </x:c>
      <x:c r="O5561" s="22" t="str"/>
      <x:c r="P5561" s="24" t="n">
        <x:v>147</x:v>
      </x:c>
      <x:c r="Q5561" s="24" t="n">
        <x:v>57</x:v>
      </x:c>
      <x:c r="R5561" s="24" t="n">
        <x:v>3</x:v>
      </x:c>
      <x:c r="S5561" s="23" t="n">
        <x:f>IF(Q5561=0,"",R5561/Q5561)</x:f>
        <x:v>0.05263157894736842</x:v>
      </x:c>
      <x:c r="T5561" s="24" t="n">
        <x:v>14</x:v>
      </x:c>
      <x:c r="U5561" s="23" t="n">
        <x:f>IF(P5561=0,"",T5561/P5561)</x:f>
        <x:v>0.09523809523809523</x:v>
      </x:c>
      <x:c r="V5561" s="24" t="n">
        <x:f>P5561-T5561</x:f>
        <x:v>133</x:v>
      </x:c>
      <x:c r="W5561" s="22" t="str">
        <x:v>09:00–09:59</x:v>
      </x:c>
    </x:row>
    <x:row r="5562">
      <x:c r="A5562" s="22" t="str">
        <x:v>2026-08</x:v>
      </x:c>
      <x:c r="B5562" s="22" t="str">
        <x:v>新北市</x:v>
      </x:c>
      <x:c r="C5562" s="22" t="str">
        <x:v>中和區</x:v>
      </x:c>
      <x:c r="D5562" s="22" t="str">
        <x:v>A</x:v>
      </x:c>
      <x:c r="E5562" s="36" t="str">
        <x:v>500207098</x:v>
      </x:c>
      <x:c r="F5562" s="22" t="str">
        <x:v>福祥永和路口</x:v>
      </x:c>
      <x:c r="G5562" s="37" t="n">
        <x:v>162.05</x:v>
      </x:c>
      <x:c r="H5562" s="24" t="n">
        <x:v>256</x:v>
      </x:c>
      <x:c r="I5562" s="24" t="n">
        <x:v>92</x:v>
      </x:c>
      <x:c r="J5562" s="24" t="n">
        <x:v>11</x:v>
      </x:c>
      <x:c r="K5562" s="23" t="n">
        <x:f>IF(I5562=0,"",J5562/I5562)</x:f>
        <x:v>0.11956521739130435</x:v>
      </x:c>
      <x:c r="L5562" s="24" t="n">
        <x:v>32</x:v>
      </x:c>
      <x:c r="M5562" s="23" t="n">
        <x:f>IF(H5562=0,"",L5562/H5562)</x:f>
        <x:v>0.125</x:v>
      </x:c>
      <x:c r="N5562" s="24" t="n">
        <x:f>H5562-L5562</x:f>
        <x:v>224</x:v>
      </x:c>
      <x:c r="O5562" s="22" t="str">
        <x:v>18:00–18:59</x:v>
      </x:c>
      <x:c r="P5562" s="24" t="n">
        <x:v>330</x:v>
      </x:c>
      <x:c r="Q5562" s="24" t="n">
        <x:v>148</x:v>
      </x:c>
      <x:c r="R5562" s="24" t="n">
        <x:v>8</x:v>
      </x:c>
      <x:c r="S5562" s="23" t="n">
        <x:f>IF(Q5562=0,"",R5562/Q5562)</x:f>
        <x:v>0.05405405405405406</x:v>
      </x:c>
      <x:c r="T5562" s="24" t="n">
        <x:v>18</x:v>
      </x:c>
      <x:c r="U5562" s="23" t="n">
        <x:f>IF(P5562=0,"",T5562/P5562)</x:f>
        <x:v>0.05454545454545454</x:v>
      </x:c>
      <x:c r="V5562" s="24" t="n">
        <x:f>P5562-T5562</x:f>
        <x:v>312</x:v>
      </x:c>
      <x:c r="W5562" s="22" t="str">
        <x:v>21:00–21:59</x:v>
      </x:c>
    </x:row>
    <x:row r="5563">
      <x:c r="A5563" s="22" t="str">
        <x:v>2026-08</x:v>
      </x:c>
      <x:c r="B5563" s="22" t="str">
        <x:v>新北市</x:v>
      </x:c>
      <x:c r="C5563" s="22" t="str">
        <x:v>中和區</x:v>
      </x:c>
      <x:c r="D5563" s="22" t="str">
        <x:v>B</x:v>
      </x:c>
      <x:c r="E5563" s="36" t="str">
        <x:v>500207099</x:v>
      </x:c>
      <x:c r="F5563" s="22" t="str">
        <x:v>員山市場臨時平面停車場</x:v>
      </x:c>
      <x:c r="G5563" s="37" t="n">
        <x:v>64</x:v>
      </x:c>
      <x:c r="H5563" s="24" t="n">
        <x:v>7</x:v>
      </x:c>
      <x:c r="I5563" s="24" t="n">
        <x:v>3</x:v>
      </x:c>
      <x:c r="J5563" s="24" t="n">
        <x:v>1</x:v>
      </x:c>
      <x:c r="K5563" s="23" t="n">
        <x:f>IF(I5563=0,"",J5563/I5563)</x:f>
        <x:v>0.3333333333333333</x:v>
      </x:c>
      <x:c r="L5563" s="24" t="n">
        <x:v>2</x:v>
      </x:c>
      <x:c r="M5563" s="23" t="n">
        <x:f>IF(H5563=0,"",L5563/H5563)</x:f>
        <x:v>0.2857142857142857</x:v>
      </x:c>
      <x:c r="N5563" s="24" t="n">
        <x:f>H5563-L5563</x:f>
        <x:v>5</x:v>
      </x:c>
      <x:c r="O5563" s="22" t="str">
        <x:v>09:00–09:59</x:v>
      </x:c>
      <x:c r="P5563" s="24" t="n">
        <x:v>50</x:v>
      </x:c>
      <x:c r="Q5563" s="24" t="n">
        <x:v>30</x:v>
      </x:c>
      <x:c r="R5563" s="24" t="n">
        <x:v>2</x:v>
      </x:c>
      <x:c r="S5563" s="23" t="n">
        <x:f>IF(Q5563=0,"",R5563/Q5563)</x:f>
        <x:v>0.06666666666666667</x:v>
      </x:c>
      <x:c r="T5563" s="24" t="n">
        <x:v>3</x:v>
      </x:c>
      <x:c r="U5563" s="23" t="n">
        <x:f>IF(P5563=0,"",T5563/P5563)</x:f>
        <x:v>0.06</x:v>
      </x:c>
      <x:c r="V5563" s="24" t="n">
        <x:f>P5563-T5563</x:f>
        <x:v>47</x:v>
      </x:c>
      <x:c r="W5563" s="22" t="str">
        <x:v>07:00–07:59</x:v>
      </x:c>
    </x:row>
    <x:row r="5564">
      <x:c r="A5564" s="22" t="str">
        <x:v>2026-08</x:v>
      </x:c>
      <x:c r="B5564" s="22" t="str">
        <x:v>新北市</x:v>
      </x:c>
      <x:c r="C5564" s="22" t="str">
        <x:v>中和區</x:v>
      </x:c>
      <x:c r="D5564" s="22" t="str">
        <x:v>C</x:v>
      </x:c>
      <x:c r="E5564" s="36" t="str">
        <x:v>500207100</x:v>
      </x:c>
      <x:c r="F5564" s="22" t="str">
        <x:v>建二建三路口</x:v>
      </x:c>
      <x:c r="G5564" s="37" t="n">
        <x:v>21.62</x:v>
      </x:c>
      <x:c r="H5564" s="24" t="n">
        <x:v>2</x:v>
      </x:c>
      <x:c r="I5564" s="24" t="n">
        <x:v>2</x:v>
      </x:c>
      <x:c r="J5564" s="24" t="n">
        <x:v>0</x:v>
      </x:c>
      <x:c r="K5564" s="23" t="n">
        <x:f>IF(I5564=0,"",J5564/I5564)</x:f>
        <x:v>0</x:v>
      </x:c>
      <x:c r="L5564" s="24" t="n">
        <x:v>0</x:v>
      </x:c>
      <x:c r="M5564" s="23" t="n">
        <x:f>IF(H5564=0,"",L5564/H5564)</x:f>
        <x:v>0</x:v>
      </x:c>
      <x:c r="N5564" s="24" t="n">
        <x:f>H5564-L5564</x:f>
        <x:v>2</x:v>
      </x:c>
      <x:c r="O5564" s="22" t="str">
        <x:v>10:00–10:59</x:v>
      </x:c>
      <x:c r="P5564" s="24" t="n">
        <x:v>8</x:v>
      </x:c>
      <x:c r="Q5564" s="24" t="n">
        <x:v>7</x:v>
      </x:c>
      <x:c r="R5564" s="24" t="n">
        <x:v>0</x:v>
      </x:c>
      <x:c r="S5564" s="23" t="n">
        <x:f>IF(Q5564=0,"",R5564/Q5564)</x:f>
        <x:v>0</x:v>
      </x:c>
      <x:c r="T5564" s="24" t="n">
        <x:v>0</x:v>
      </x:c>
      <x:c r="U5564" s="23" t="n">
        <x:f>IF(P5564=0,"",T5564/P5564)</x:f>
        <x:v>0</x:v>
      </x:c>
      <x:c r="V5564" s="24" t="n">
        <x:f>P5564-T5564</x:f>
        <x:v>8</x:v>
      </x:c>
      <x:c r="W5564" s="22" t="str">
        <x:v>06:00–06:59</x:v>
      </x:c>
    </x:row>
    <x:row r="5565">
      <x:c r="A5565" s="22" t="str">
        <x:v>2026-08</x:v>
      </x:c>
      <x:c r="B5565" s="22" t="str">
        <x:v>新北市</x:v>
      </x:c>
      <x:c r="C5565" s="22" t="str">
        <x:v>中和區</x:v>
      </x:c>
      <x:c r="D5565" s="22" t="str">
        <x:v>A</x:v>
      </x:c>
      <x:c r="E5565" s="36" t="str">
        <x:v>500207101</x:v>
      </x:c>
      <x:c r="F5565" s="22" t="str">
        <x:v>光寶科技中和數位大樓</x:v>
      </x:c>
      <x:c r="G5565" s="37" t="n">
        <x:v>106.33</x:v>
      </x:c>
      <x:c r="H5565" s="24" t="n">
        <x:v>1</x:v>
      </x:c>
      <x:c r="I5565" s="24" t="n">
        <x:v>1</x:v>
      </x:c>
      <x:c r="J5565" s="24" t="n">
        <x:v>1</x:v>
      </x:c>
      <x:c r="K5565" s="23" t="n">
        <x:f>IF(I5565=0,"",J5565/I5565)</x:f>
        <x:v>1</x:v>
      </x:c>
      <x:c r="L5565" s="24" t="n">
        <x:v>1</x:v>
      </x:c>
      <x:c r="M5565" s="23" t="n">
        <x:f>IF(H5565=0,"",L5565/H5565)</x:f>
        <x:v>1</x:v>
      </x:c>
      <x:c r="N5565" s="24" t="n">
        <x:f>H5565-L5565</x:f>
        <x:v>0</x:v>
      </x:c>
      <x:c r="O5565" s="22" t="str"/>
      <x:c r="P5565" s="24" t="n">
        <x:v>30</x:v>
      </x:c>
      <x:c r="Q5565" s="24" t="n">
        <x:v>18</x:v>
      </x:c>
      <x:c r="R5565" s="24" t="n">
        <x:v>1</x:v>
      </x:c>
      <x:c r="S5565" s="23" t="n">
        <x:f>IF(Q5565=0,"",R5565/Q5565)</x:f>
        <x:v>0.05555555555555555</x:v>
      </x:c>
      <x:c r="T5565" s="24" t="n">
        <x:v>2</x:v>
      </x:c>
      <x:c r="U5565" s="23" t="n">
        <x:f>IF(P5565=0,"",T5565/P5565)</x:f>
        <x:v>0.06666666666666667</x:v>
      </x:c>
      <x:c r="V5565" s="24" t="n">
        <x:f>P5565-T5565</x:f>
        <x:v>28</x:v>
      </x:c>
      <x:c r="W5565" s="22" t="str">
        <x:v>08:00–08:59</x:v>
      </x:c>
    </x:row>
    <x:row r="5566">
      <x:c r="A5566" s="22" t="str">
        <x:v>2026-08</x:v>
      </x:c>
      <x:c r="B5566" s="22" t="str">
        <x:v>新北市</x:v>
      </x:c>
      <x:c r="C5566" s="22" t="str">
        <x:v>中和區</x:v>
      </x:c>
      <x:c r="D5566" s="22" t="str">
        <x:v>A</x:v>
      </x:c>
      <x:c r="E5566" s="36" t="str">
        <x:v>500207102</x:v>
      </x:c>
      <x:c r="F5566" s="22" t="str">
        <x:v>錦和運動公園</x:v>
      </x:c>
      <x:c r="G5566" s="37" t="n">
        <x:v>133.67</x:v>
      </x:c>
      <x:c r="H5566" s="24" t="n">
        <x:v>0</x:v>
      </x:c>
      <x:c r="I5566" s="24" t="n">
        <x:v>0</x:v>
      </x:c>
      <x:c r="J5566" s="24" t="n">
        <x:v>0</x:v>
      </x:c>
      <x:c r="K5566" s="23" t="str">
        <x:f>IF(I5566=0,"",J5566/I5566)</x:f>
      </x:c>
      <x:c r="L5566" s="24" t="n">
        <x:v>0</x:v>
      </x:c>
      <x:c r="M5566" s="23" t="str">
        <x:f>IF(H5566=0,"",L5566/H5566)</x:f>
      </x:c>
      <x:c r="N5566" s="24" t="n">
        <x:f>H5566-L5566</x:f>
        <x:v>0</x:v>
      </x:c>
      <x:c r="O5566" s="22" t="str"/>
      <x:c r="P5566" s="24" t="n">
        <x:v>87</x:v>
      </x:c>
      <x:c r="Q5566" s="24" t="n">
        <x:v>42</x:v>
      </x:c>
      <x:c r="R5566" s="24" t="n">
        <x:v>1</x:v>
      </x:c>
      <x:c r="S5566" s="23" t="n">
        <x:f>IF(Q5566=0,"",R5566/Q5566)</x:f>
        <x:v>0.023809523809523808</x:v>
      </x:c>
      <x:c r="T5566" s="24" t="n">
        <x:v>1</x:v>
      </x:c>
      <x:c r="U5566" s="23" t="n">
        <x:f>IF(P5566=0,"",T5566/P5566)</x:f>
        <x:v>0.011494252873563218</x:v>
      </x:c>
      <x:c r="V5566" s="24" t="n">
        <x:f>P5566-T5566</x:f>
        <x:v>86</x:v>
      </x:c>
      <x:c r="W5566" s="22" t="str">
        <x:v>17:00–17:59</x:v>
      </x:c>
    </x:row>
    <x:row r="5567">
      <x:c r="A5567" s="22" t="str">
        <x:v>2026-08</x:v>
      </x:c>
      <x:c r="B5567" s="22" t="str">
        <x:v>新北市</x:v>
      </x:c>
      <x:c r="C5567" s="22" t="str">
        <x:v>中和區</x:v>
      </x:c>
      <x:c r="D5567" s="22" t="str">
        <x:v>A</x:v>
      </x:c>
      <x:c r="E5567" s="36" t="str">
        <x:v>500207103</x:v>
      </x:c>
      <x:c r="F5567" s="22" t="str">
        <x:v>新生街112巷口(欽禾社區)</x:v>
      </x:c>
      <x:c r="G5567" s="37" t="n">
        <x:v>110.29</x:v>
      </x:c>
      <x:c r="H5567" s="24" t="n">
        <x:v>5</x:v>
      </x:c>
      <x:c r="I5567" s="24" t="n">
        <x:v>5</x:v>
      </x:c>
      <x:c r="J5567" s="24" t="n">
        <x:v>0</x:v>
      </x:c>
      <x:c r="K5567" s="23" t="n">
        <x:f>IF(I5567=0,"",J5567/I5567)</x:f>
        <x:v>0</x:v>
      </x:c>
      <x:c r="L5567" s="24" t="n">
        <x:v>0</x:v>
      </x:c>
      <x:c r="M5567" s="23" t="n">
        <x:f>IF(H5567=0,"",L5567/H5567)</x:f>
        <x:v>0</x:v>
      </x:c>
      <x:c r="N5567" s="24" t="n">
        <x:f>H5567-L5567</x:f>
        <x:v>5</x:v>
      </x:c>
      <x:c r="O5567" s="22" t="str">
        <x:v>07:00–07:59</x:v>
      </x:c>
      <x:c r="P5567" s="24" t="n">
        <x:v>24</x:v>
      </x:c>
      <x:c r="Q5567" s="24" t="n">
        <x:v>17</x:v>
      </x:c>
      <x:c r="R5567" s="24" t="n">
        <x:v>4</x:v>
      </x:c>
      <x:c r="S5567" s="23" t="n">
        <x:f>IF(Q5567=0,"",R5567/Q5567)</x:f>
        <x:v>0.23529411764705882</x:v>
      </x:c>
      <x:c r="T5567" s="24" t="n">
        <x:v>8</x:v>
      </x:c>
      <x:c r="U5567" s="23" t="n">
        <x:f>IF(P5567=0,"",T5567/P5567)</x:f>
        <x:v>0.3333333333333333</x:v>
      </x:c>
      <x:c r="V5567" s="24" t="n">
        <x:f>P5567-T5567</x:f>
        <x:v>16</x:v>
      </x:c>
      <x:c r="W5567" s="22" t="str">
        <x:v>09:00–09:59</x:v>
      </x:c>
    </x:row>
    <x:row r="5568">
      <x:c r="A5568" s="22" t="str">
        <x:v>2026-08</x:v>
      </x:c>
      <x:c r="B5568" s="22" t="str">
        <x:v>新北市</x:v>
      </x:c>
      <x:c r="C5568" s="22" t="str">
        <x:v>中和區</x:v>
      </x:c>
      <x:c r="D5568" s="22" t="str">
        <x:v>C</x:v>
      </x:c>
      <x:c r="E5568" s="36" t="str">
        <x:v>500207104</x:v>
      </x:c>
      <x:c r="F5568" s="22" t="str">
        <x:v>中坑公園</x:v>
      </x:c>
      <x:c r="G5568" s="37" t="n">
        <x:v>10.38</x:v>
      </x:c>
      <x:c r="H5568" s="24" t="n">
        <x:v>0</x:v>
      </x:c>
      <x:c r="I5568" s="24" t="n">
        <x:v>0</x:v>
      </x:c>
      <x:c r="J5568" s="24" t="n">
        <x:v>0</x:v>
      </x:c>
      <x:c r="K5568" s="23" t="str">
        <x:f>IF(I5568=0,"",J5568/I5568)</x:f>
      </x:c>
      <x:c r="L5568" s="24" t="n">
        <x:v>0</x:v>
      </x:c>
      <x:c r="M5568" s="23" t="str">
        <x:f>IF(H5568=0,"",L5568/H5568)</x:f>
      </x:c>
      <x:c r="N5568" s="24" t="n">
        <x:f>H5568-L5568</x:f>
        <x:v>0</x:v>
      </x:c>
      <x:c r="O5568" s="22" t="str"/>
      <x:c r="P5568" s="24" t="n">
        <x:v>4</x:v>
      </x:c>
      <x:c r="Q5568" s="24" t="n">
        <x:v>4</x:v>
      </x:c>
      <x:c r="R5568" s="24" t="n">
        <x:v>0</x:v>
      </x:c>
      <x:c r="S5568" s="23" t="n">
        <x:f>IF(Q5568=0,"",R5568/Q5568)</x:f>
        <x:v>0</x:v>
      </x:c>
      <x:c r="T5568" s="24" t="n">
        <x:v>0</x:v>
      </x:c>
      <x:c r="U5568" s="23" t="n">
        <x:f>IF(P5568=0,"",T5568/P5568)</x:f>
        <x:v>0</x:v>
      </x:c>
      <x:c r="V5568" s="24" t="n">
        <x:f>P5568-T5568</x:f>
        <x:v>4</x:v>
      </x:c>
      <x:c r="W5568" s="22" t="str">
        <x:v>12:00–12:59</x:v>
      </x:c>
    </x:row>
    <x:row r="5569">
      <x:c r="A5569" s="22" t="str">
        <x:v>2026-08</x:v>
      </x:c>
      <x:c r="B5569" s="22" t="str">
        <x:v>新北市</x:v>
      </x:c>
      <x:c r="C5569" s="22" t="str">
        <x:v>中和區</x:v>
      </x:c>
      <x:c r="D5569" s="22" t="str">
        <x:v>C</x:v>
      </x:c>
      <x:c r="E5569" s="36" t="str">
        <x:v>500207105</x:v>
      </x:c>
      <x:c r="F5569" s="22" t="str">
        <x:v>莒光德光路口</x:v>
      </x:c>
      <x:c r="G5569" s="37" t="n">
        <x:v>46.19</x:v>
      </x:c>
      <x:c r="H5569" s="24" t="n">
        <x:v>6</x:v>
      </x:c>
      <x:c r="I5569" s="24" t="n">
        <x:v>5</x:v>
      </x:c>
      <x:c r="J5569" s="24" t="n">
        <x:v>3</x:v>
      </x:c>
      <x:c r="K5569" s="23" t="n">
        <x:f>IF(I5569=0,"",J5569/I5569)</x:f>
        <x:v>0.6</x:v>
      </x:c>
      <x:c r="L5569" s="24" t="n">
        <x:v>4</x:v>
      </x:c>
      <x:c r="M5569" s="23" t="n">
        <x:f>IF(H5569=0,"",L5569/H5569)</x:f>
        <x:v>0.6666666666666666</x:v>
      </x:c>
      <x:c r="N5569" s="24" t="n">
        <x:f>H5569-L5569</x:f>
        <x:v>2</x:v>
      </x:c>
      <x:c r="O5569" s="22" t="str">
        <x:v>06:00–06:59</x:v>
      </x:c>
      <x:c r="P5569" s="24" t="n">
        <x:v>131</x:v>
      </x:c>
      <x:c r="Q5569" s="24" t="n">
        <x:v>101</x:v>
      </x:c>
      <x:c r="R5569" s="24" t="n">
        <x:v>4</x:v>
      </x:c>
      <x:c r="S5569" s="23" t="n">
        <x:f>IF(Q5569=0,"",R5569/Q5569)</x:f>
        <x:v>0.039603960396039604</x:v>
      </x:c>
      <x:c r="T5569" s="24" t="n">
        <x:v>5</x:v>
      </x:c>
      <x:c r="U5569" s="23" t="n">
        <x:f>IF(P5569=0,"",T5569/P5569)</x:f>
        <x:v>0.03816793893129771</x:v>
      </x:c>
      <x:c r="V5569" s="24" t="n">
        <x:f>P5569-T5569</x:f>
        <x:v>126</x:v>
      </x:c>
      <x:c r="W5569" s="22" t="str">
        <x:v>15:00–15:59</x:v>
      </x:c>
    </x:row>
    <x:row r="5570">
      <x:c r="A5570" s="22" t="str">
        <x:v>2026-08</x:v>
      </x:c>
      <x:c r="B5570" s="22" t="str">
        <x:v>新北市</x:v>
      </x:c>
      <x:c r="C5570" s="22" t="str">
        <x:v>中和區</x:v>
      </x:c>
      <x:c r="D5570" s="22" t="str">
        <x:v>C</x:v>
      </x:c>
      <x:c r="E5570" s="36" t="str">
        <x:v>500207106</x:v>
      </x:c>
      <x:c r="F5570" s="22" t="str">
        <x:v>光之公園</x:v>
      </x:c>
      <x:c r="G5570" s="37" t="n">
        <x:v>29.57</x:v>
      </x:c>
      <x:c r="H5570" s="24" t="n">
        <x:v>3</x:v>
      </x:c>
      <x:c r="I5570" s="24" t="n">
        <x:v>3</x:v>
      </x:c>
      <x:c r="J5570" s="24" t="n">
        <x:v>1</x:v>
      </x:c>
      <x:c r="K5570" s="23" t="n">
        <x:f>IF(I5570=0,"",J5570/I5570)</x:f>
        <x:v>0.3333333333333333</x:v>
      </x:c>
      <x:c r="L5570" s="24" t="n">
        <x:v>1</x:v>
      </x:c>
      <x:c r="M5570" s="23" t="n">
        <x:f>IF(H5570=0,"",L5570/H5570)</x:f>
        <x:v>0.3333333333333333</x:v>
      </x:c>
      <x:c r="N5570" s="24" t="n">
        <x:f>H5570-L5570</x:f>
        <x:v>2</x:v>
      </x:c>
      <x:c r="O5570" s="22" t="str">
        <x:v>09:00–09:59</x:v>
      </x:c>
      <x:c r="P5570" s="24" t="n">
        <x:v>0</x:v>
      </x:c>
      <x:c r="Q5570" s="24" t="n">
        <x:v>0</x:v>
      </x:c>
      <x:c r="R5570" s="24" t="n">
        <x:v>0</x:v>
      </x:c>
      <x:c r="S5570" s="23" t="str">
        <x:f>IF(Q5570=0,"",R5570/Q5570)</x:f>
      </x:c>
      <x:c r="T5570" s="24" t="n">
        <x:v>0</x:v>
      </x:c>
      <x:c r="U5570" s="23" t="str">
        <x:f>IF(P5570=0,"",T5570/P5570)</x:f>
      </x:c>
      <x:c r="V5570" s="24" t="n">
        <x:f>P5570-T5570</x:f>
        <x:v>0</x:v>
      </x:c>
      <x:c r="W5570" s="22" t="str"/>
    </x:row>
    <x:row r="5571">
      <x:c r="A5571" s="22" t="str">
        <x:v>2026-08</x:v>
      </x:c>
      <x:c r="B5571" s="22" t="str">
        <x:v>新北市</x:v>
      </x:c>
      <x:c r="C5571" s="22" t="str">
        <x:v>中和區</x:v>
      </x:c>
      <x:c r="D5571" s="22" t="str">
        <x:v>A</x:v>
      </x:c>
      <x:c r="E5571" s="36" t="str">
        <x:v>500207107</x:v>
      </x:c>
      <x:c r="F5571" s="22" t="str">
        <x:v>安邦段青年社會住宅</x:v>
      </x:c>
      <x:c r="G5571" s="37" t="n">
        <x:v>128.71</x:v>
      </x:c>
      <x:c r="H5571" s="24" t="n">
        <x:v>0</x:v>
      </x:c>
      <x:c r="I5571" s="24" t="n">
        <x:v>0</x:v>
      </x:c>
      <x:c r="J5571" s="24" t="n">
        <x:v>0</x:v>
      </x:c>
      <x:c r="K5571" s="23" t="str">
        <x:f>IF(I5571=0,"",J5571/I5571)</x:f>
      </x:c>
      <x:c r="L5571" s="24" t="n">
        <x:v>0</x:v>
      </x:c>
      <x:c r="M5571" s="23" t="str">
        <x:f>IF(H5571=0,"",L5571/H5571)</x:f>
      </x:c>
      <x:c r="N5571" s="24" t="n">
        <x:f>H5571-L5571</x:f>
        <x:v>0</x:v>
      </x:c>
      <x:c r="O5571" s="22" t="str"/>
      <x:c r="P5571" s="24" t="n">
        <x:v>46</x:v>
      </x:c>
      <x:c r="Q5571" s="24" t="n">
        <x:v>34</x:v>
      </x:c>
      <x:c r="R5571" s="24" t="n">
        <x:v>6</x:v>
      </x:c>
      <x:c r="S5571" s="23" t="n">
        <x:f>IF(Q5571=0,"",R5571/Q5571)</x:f>
        <x:v>0.17647058823529413</x:v>
      </x:c>
      <x:c r="T5571" s="24" t="n">
        <x:v>6</x:v>
      </x:c>
      <x:c r="U5571" s="23" t="n">
        <x:f>IF(P5571=0,"",T5571/P5571)</x:f>
        <x:v>0.13043478260869565</x:v>
      </x:c>
      <x:c r="V5571" s="24" t="n">
        <x:f>P5571-T5571</x:f>
        <x:v>40</x:v>
      </x:c>
      <x:c r="W5571" s="22" t="str">
        <x:v>09:00–09:59</x:v>
      </x:c>
    </x:row>
    <x:row r="5572">
      <x:c r="A5572" s="22" t="str">
        <x:v>2026-08</x:v>
      </x:c>
      <x:c r="B5572" s="22" t="str">
        <x:v>新北市</x:v>
      </x:c>
      <x:c r="C5572" s="22" t="str">
        <x:v>中和區</x:v>
      </x:c>
      <x:c r="D5572" s="22" t="str">
        <x:v>C</x:v>
      </x:c>
      <x:c r="E5572" s="36" t="str">
        <x:v>500207108</x:v>
      </x:c>
      <x:c r="F5572" s="22" t="str">
        <x:v>水之公園</x:v>
      </x:c>
      <x:c r="G5572" s="37" t="n">
        <x:v>29.67</x:v>
      </x:c>
      <x:c r="H5572" s="24" t="n">
        <x:v>3</x:v>
      </x:c>
      <x:c r="I5572" s="24" t="n">
        <x:v>3</x:v>
      </x:c>
      <x:c r="J5572" s="24" t="n">
        <x:v>1</x:v>
      </x:c>
      <x:c r="K5572" s="23" t="n">
        <x:f>IF(I5572=0,"",J5572/I5572)</x:f>
        <x:v>0.3333333333333333</x:v>
      </x:c>
      <x:c r="L5572" s="24" t="n">
        <x:v>1</x:v>
      </x:c>
      <x:c r="M5572" s="23" t="n">
        <x:f>IF(H5572=0,"",L5572/H5572)</x:f>
        <x:v>0.3333333333333333</x:v>
      </x:c>
      <x:c r="N5572" s="24" t="n">
        <x:f>H5572-L5572</x:f>
        <x:v>2</x:v>
      </x:c>
      <x:c r="O5572" s="22" t="str">
        <x:v>08:00–08:59</x:v>
      </x:c>
      <x:c r="P5572" s="24" t="n">
        <x:v>8</x:v>
      </x:c>
      <x:c r="Q5572" s="24" t="n">
        <x:v>5</x:v>
      </x:c>
      <x:c r="R5572" s="24" t="n">
        <x:v>0</x:v>
      </x:c>
      <x:c r="S5572" s="23" t="n">
        <x:f>IF(Q5572=0,"",R5572/Q5572)</x:f>
        <x:v>0</x:v>
      </x:c>
      <x:c r="T5572" s="24" t="n">
        <x:v>0</x:v>
      </x:c>
      <x:c r="U5572" s="23" t="n">
        <x:f>IF(P5572=0,"",T5572/P5572)</x:f>
        <x:v>0</x:v>
      </x:c>
      <x:c r="V5572" s="24" t="n">
        <x:f>P5572-T5572</x:f>
        <x:v>8</x:v>
      </x:c>
      <x:c r="W5572" s="22" t="str">
        <x:v>20:00–20:59</x:v>
      </x:c>
    </x:row>
    <x:row r="5573">
      <x:c r="A5573" s="22" t="str">
        <x:v>2026-08</x:v>
      </x:c>
      <x:c r="B5573" s="22" t="str">
        <x:v>新北市</x:v>
      </x:c>
      <x:c r="C5573" s="22" t="str">
        <x:v>中和區</x:v>
      </x:c>
      <x:c r="D5573" s="22" t="str">
        <x:v>B</x:v>
      </x:c>
      <x:c r="E5573" s="36" t="str">
        <x:v>500207109</x:v>
      </x:c>
      <x:c r="F5573" s="22" t="str">
        <x:v>大勇立人街口</x:v>
      </x:c>
      <x:c r="G5573" s="37" t="n">
        <x:v>89.19</x:v>
      </x:c>
      <x:c r="H5573" s="24" t="n">
        <x:v>20</x:v>
      </x:c>
      <x:c r="I5573" s="24" t="n">
        <x:v>11</x:v>
      </x:c>
      <x:c r="J5573" s="24" t="n">
        <x:v>3</x:v>
      </x:c>
      <x:c r="K5573" s="23" t="n">
        <x:f>IF(I5573=0,"",J5573/I5573)</x:f>
        <x:v>0.2727272727272727</x:v>
      </x:c>
      <x:c r="L5573" s="24" t="n">
        <x:v>5</x:v>
      </x:c>
      <x:c r="M5573" s="23" t="n">
        <x:f>IF(H5573=0,"",L5573/H5573)</x:f>
        <x:v>0.25</x:v>
      </x:c>
      <x:c r="N5573" s="24" t="n">
        <x:f>H5573-L5573</x:f>
        <x:v>15</x:v>
      </x:c>
      <x:c r="O5573" s="22" t="str">
        <x:v>22:00–22:59</x:v>
      </x:c>
      <x:c r="P5573" s="24" t="n">
        <x:v>132</x:v>
      </x:c>
      <x:c r="Q5573" s="24" t="n">
        <x:v>79</x:v>
      </x:c>
      <x:c r="R5573" s="24" t="n">
        <x:v>2</x:v>
      </x:c>
      <x:c r="S5573" s="23" t="n">
        <x:f>IF(Q5573=0,"",R5573/Q5573)</x:f>
        <x:v>0.02531645569620253</x:v>
      </x:c>
      <x:c r="T5573" s="24" t="n">
        <x:v>2</x:v>
      </x:c>
      <x:c r="U5573" s="23" t="n">
        <x:f>IF(P5573=0,"",T5573/P5573)</x:f>
        <x:v>0.015151515151515152</x:v>
      </x:c>
      <x:c r="V5573" s="24" t="n">
        <x:f>P5573-T5573</x:f>
        <x:v>130</x:v>
      </x:c>
      <x:c r="W5573" s="22" t="str">
        <x:v>19:00–19:59</x:v>
      </x:c>
    </x:row>
    <x:row r="5574">
      <x:c r="A5574" s="22" t="str">
        <x:v>2026-08</x:v>
      </x:c>
      <x:c r="B5574" s="22" t="str">
        <x:v>新北市</x:v>
      </x:c>
      <x:c r="C5574" s="22" t="str">
        <x:v>中和區</x:v>
      </x:c>
      <x:c r="D5574" s="22" t="str">
        <x:v>C</x:v>
      </x:c>
      <x:c r="E5574" s="36" t="str">
        <x:v>500207110</x:v>
      </x:c>
      <x:c r="F5574" s="22" t="str">
        <x:v>莒光華安街口</x:v>
      </x:c>
      <x:c r="G5574" s="37" t="n">
        <x:v>41.1</x:v>
      </x:c>
      <x:c r="H5574" s="24" t="n">
        <x:v>5</x:v>
      </x:c>
      <x:c r="I5574" s="24" t="n">
        <x:v>3</x:v>
      </x:c>
      <x:c r="J5574" s="24" t="n">
        <x:v>1</x:v>
      </x:c>
      <x:c r="K5574" s="23" t="n">
        <x:f>IF(I5574=0,"",J5574/I5574)</x:f>
        <x:v>0.3333333333333333</x:v>
      </x:c>
      <x:c r="L5574" s="24" t="n">
        <x:v>1</x:v>
      </x:c>
      <x:c r="M5574" s="23" t="n">
        <x:f>IF(H5574=0,"",L5574/H5574)</x:f>
        <x:v>0.2</x:v>
      </x:c>
      <x:c r="N5574" s="24" t="n">
        <x:f>H5574-L5574</x:f>
        <x:v>4</x:v>
      </x:c>
      <x:c r="O5574" s="22" t="str">
        <x:v>09:00–09:59</x:v>
      </x:c>
      <x:c r="P5574" s="24" t="n">
        <x:v>54</x:v>
      </x:c>
      <x:c r="Q5574" s="24" t="n">
        <x:v>40</x:v>
      </x:c>
      <x:c r="R5574" s="24" t="n">
        <x:v>2</x:v>
      </x:c>
      <x:c r="S5574" s="23" t="n">
        <x:f>IF(Q5574=0,"",R5574/Q5574)</x:f>
        <x:v>0.05</x:v>
      </x:c>
      <x:c r="T5574" s="24" t="n">
        <x:v>3</x:v>
      </x:c>
      <x:c r="U5574" s="23" t="n">
        <x:f>IF(P5574=0,"",T5574/P5574)</x:f>
        <x:v>0.05555555555555555</x:v>
      </x:c>
      <x:c r="V5574" s="24" t="n">
        <x:f>P5574-T5574</x:f>
        <x:v>51</x:v>
      </x:c>
      <x:c r="W5574" s="22" t="str">
        <x:v>18:00–18:59</x:v>
      </x:c>
    </x:row>
    <x:row r="5575">
      <x:c r="A5575" s="22" t="str">
        <x:v>2026-08</x:v>
      </x:c>
      <x:c r="B5575" s="22" t="str">
        <x:v>新北市</x:v>
      </x:c>
      <x:c r="C5575" s="22" t="str">
        <x:v>中和區</x:v>
      </x:c>
      <x:c r="D5575" s="22" t="str">
        <x:v>A</x:v>
      </x:c>
      <x:c r="E5575" s="36" t="str">
        <x:v>500207111</x:v>
      </x:c>
      <x:c r="F5575" s="22" t="str">
        <x:v>捷運橋和站</x:v>
      </x:c>
      <x:c r="G5575" s="37" t="n">
        <x:v>240.9</x:v>
      </x:c>
      <x:c r="H5575" s="24" t="n">
        <x:v>14</x:v>
      </x:c>
      <x:c r="I5575" s="24" t="n">
        <x:v>4</x:v>
      </x:c>
      <x:c r="J5575" s="24" t="n">
        <x:v>4</x:v>
      </x:c>
      <x:c r="K5575" s="23" t="n">
        <x:f>IF(I5575=0,"",J5575/I5575)</x:f>
        <x:v>1</x:v>
      </x:c>
      <x:c r="L5575" s="24" t="n">
        <x:v>14</x:v>
      </x:c>
      <x:c r="M5575" s="23" t="n">
        <x:f>IF(H5575=0,"",L5575/H5575)</x:f>
        <x:v>1</x:v>
      </x:c>
      <x:c r="N5575" s="24" t="n">
        <x:f>H5575-L5575</x:f>
        <x:v>0</x:v>
      </x:c>
      <x:c r="O5575" s="22" t="str"/>
      <x:c r="P5575" s="24" t="n">
        <x:v>91</x:v>
      </x:c>
      <x:c r="Q5575" s="24" t="n">
        <x:v>41</x:v>
      </x:c>
      <x:c r="R5575" s="24" t="n">
        <x:v>11</x:v>
      </x:c>
      <x:c r="S5575" s="23" t="n">
        <x:f>IF(Q5575=0,"",R5575/Q5575)</x:f>
        <x:v>0.2682926829268293</x:v>
      </x:c>
      <x:c r="T5575" s="24" t="n">
        <x:v>24</x:v>
      </x:c>
      <x:c r="U5575" s="23" t="n">
        <x:f>IF(P5575=0,"",T5575/P5575)</x:f>
        <x:v>0.26373626373626374</x:v>
      </x:c>
      <x:c r="V5575" s="24" t="n">
        <x:f>P5575-T5575</x:f>
        <x:v>67</x:v>
      </x:c>
      <x:c r="W5575" s="22" t="str">
        <x:v>09:00–09:59</x:v>
      </x:c>
    </x:row>
    <x:row r="5576">
      <x:c r="A5576" s="22" t="str">
        <x:v>2026-08</x:v>
      </x:c>
      <x:c r="B5576" s="22" t="str">
        <x:v>新北市</x:v>
      </x:c>
      <x:c r="C5576" s="22" t="str">
        <x:v>中和區</x:v>
      </x:c>
      <x:c r="D5576" s="22" t="str">
        <x:v>C</x:v>
      </x:c>
      <x:c r="E5576" s="36" t="str">
        <x:v>500207112</x:v>
      </x:c>
      <x:c r="F5576" s="22" t="str">
        <x:v>中和福美公園</x:v>
      </x:c>
      <x:c r="G5576" s="37" t="n">
        <x:v>30.95</x:v>
      </x:c>
      <x:c r="H5576" s="24" t="n">
        <x:v>0</x:v>
      </x:c>
      <x:c r="I5576" s="24" t="n">
        <x:v>0</x:v>
      </x:c>
      <x:c r="J5576" s="24" t="n">
        <x:v>0</x:v>
      </x:c>
      <x:c r="K5576" s="23" t="str">
        <x:f>IF(I5576=0,"",J5576/I5576)</x:f>
      </x:c>
      <x:c r="L5576" s="24" t="n">
        <x:v>0</x:v>
      </x:c>
      <x:c r="M5576" s="23" t="str">
        <x:f>IF(H5576=0,"",L5576/H5576)</x:f>
      </x:c>
      <x:c r="N5576" s="24" t="n">
        <x:f>H5576-L5576</x:f>
        <x:v>0</x:v>
      </x:c>
      <x:c r="O5576" s="22" t="str"/>
      <x:c r="P5576" s="24" t="n">
        <x:v>4</x:v>
      </x:c>
      <x:c r="Q5576" s="24" t="n">
        <x:v>4</x:v>
      </x:c>
      <x:c r="R5576" s="24" t="n">
        <x:v>0</x:v>
      </x:c>
      <x:c r="S5576" s="23" t="n">
        <x:f>IF(Q5576=0,"",R5576/Q5576)</x:f>
        <x:v>0</x:v>
      </x:c>
      <x:c r="T5576" s="24" t="n">
        <x:v>0</x:v>
      </x:c>
      <x:c r="U5576" s="23" t="n">
        <x:f>IF(P5576=0,"",T5576/P5576)</x:f>
        <x:v>0</x:v>
      </x:c>
      <x:c r="V5576" s="24" t="n">
        <x:f>P5576-T5576</x:f>
        <x:v>4</x:v>
      </x:c>
      <x:c r="W5576" s="22" t="str">
        <x:v>14:00–14:59</x:v>
      </x:c>
    </x:row>
    <x:row r="5577">
      <x:c r="A5577" s="22" t="str">
        <x:v>2026-08</x:v>
      </x:c>
      <x:c r="B5577" s="22" t="str">
        <x:v>新北市</x:v>
      </x:c>
      <x:c r="C5577" s="22" t="str">
        <x:v>中和區</x:v>
      </x:c>
      <x:c r="D5577" s="22" t="str">
        <x:v>C</x:v>
      </x:c>
      <x:c r="E5577" s="36" t="str">
        <x:v>500207113</x:v>
      </x:c>
      <x:c r="F5577" s="22" t="str">
        <x:v>中興公園</x:v>
      </x:c>
      <x:c r="G5577" s="37" t="n">
        <x:v>25.9</x:v>
      </x:c>
      <x:c r="H5577" s="24" t="n">
        <x:v>0</x:v>
      </x:c>
      <x:c r="I5577" s="24" t="n">
        <x:v>0</x:v>
      </x:c>
      <x:c r="J5577" s="24" t="n">
        <x:v>0</x:v>
      </x:c>
      <x:c r="K5577" s="23" t="str">
        <x:f>IF(I5577=0,"",J5577/I5577)</x:f>
      </x:c>
      <x:c r="L5577" s="24" t="n">
        <x:v>0</x:v>
      </x:c>
      <x:c r="M5577" s="23" t="str">
        <x:f>IF(H5577=0,"",L5577/H5577)</x:f>
      </x:c>
      <x:c r="N5577" s="24" t="n">
        <x:f>H5577-L5577</x:f>
        <x:v>0</x:v>
      </x:c>
      <x:c r="O5577" s="22" t="str"/>
      <x:c r="P5577" s="24" t="n">
        <x:v>86</x:v>
      </x:c>
      <x:c r="Q5577" s="24" t="n">
        <x:v>71</x:v>
      </x:c>
      <x:c r="R5577" s="24" t="n">
        <x:v>2</x:v>
      </x:c>
      <x:c r="S5577" s="23" t="n">
        <x:f>IF(Q5577=0,"",R5577/Q5577)</x:f>
        <x:v>0.028169014084507043</x:v>
      </x:c>
      <x:c r="T5577" s="24" t="n">
        <x:v>2</x:v>
      </x:c>
      <x:c r="U5577" s="23" t="n">
        <x:f>IF(P5577=0,"",T5577/P5577)</x:f>
        <x:v>0.023255813953488372</x:v>
      </x:c>
      <x:c r="V5577" s="24" t="n">
        <x:f>P5577-T5577</x:f>
        <x:v>84</x:v>
      </x:c>
      <x:c r="W5577" s="22" t="str">
        <x:v>08:00–08:59</x:v>
      </x:c>
    </x:row>
    <x:row r="5578">
      <x:c r="A5578" s="22" t="str">
        <x:v>2026-08</x:v>
      </x:c>
      <x:c r="B5578" s="22" t="str">
        <x:v>新北市</x:v>
      </x:c>
      <x:c r="C5578" s="22" t="str">
        <x:v>中和區</x:v>
      </x:c>
      <x:c r="D5578" s="22" t="str">
        <x:v>C</x:v>
      </x:c>
      <x:c r="E5578" s="36" t="str">
        <x:v>500207114</x:v>
      </x:c>
      <x:c r="F5578" s="22" t="str">
        <x:v>連城路469巷21弄</x:v>
      </x:c>
      <x:c r="G5578" s="37" t="n">
        <x:v>48.24</x:v>
      </x:c>
      <x:c r="H5578" s="24" t="n">
        <x:v>36</x:v>
      </x:c>
      <x:c r="I5578" s="24" t="n">
        <x:v>23</x:v>
      </x:c>
      <x:c r="J5578" s="24" t="n">
        <x:v>8</x:v>
      </x:c>
      <x:c r="K5578" s="23" t="n">
        <x:f>IF(I5578=0,"",J5578/I5578)</x:f>
        <x:v>0.34782608695652173</x:v>
      </x:c>
      <x:c r="L5578" s="24" t="n">
        <x:v>10</x:v>
      </x:c>
      <x:c r="M5578" s="23" t="n">
        <x:f>IF(H5578=0,"",L5578/H5578)</x:f>
        <x:v>0.2777777777777778</x:v>
      </x:c>
      <x:c r="N5578" s="24" t="n">
        <x:f>H5578-L5578</x:f>
        <x:v>26</x:v>
      </x:c>
      <x:c r="O5578" s="22" t="str">
        <x:v>07:00–07:59</x:v>
      </x:c>
      <x:c r="P5578" s="24" t="n">
        <x:v>102</x:v>
      </x:c>
      <x:c r="Q5578" s="24" t="n">
        <x:v>81</x:v>
      </x:c>
      <x:c r="R5578" s="24" t="n">
        <x:v>8</x:v>
      </x:c>
      <x:c r="S5578" s="23" t="n">
        <x:f>IF(Q5578=0,"",R5578/Q5578)</x:f>
        <x:v>0.09876543209876543</x:v>
      </x:c>
      <x:c r="T5578" s="24" t="n">
        <x:v>11</x:v>
      </x:c>
      <x:c r="U5578" s="23" t="n">
        <x:f>IF(P5578=0,"",T5578/P5578)</x:f>
        <x:v>0.10784313725490197</x:v>
      </x:c>
      <x:c r="V5578" s="24" t="n">
        <x:f>P5578-T5578</x:f>
        <x:v>91</x:v>
      </x:c>
      <x:c r="W5578" s="22" t="str">
        <x:v>16:00–16:59</x:v>
      </x:c>
    </x:row>
    <x:row r="5579">
      <x:c r="A5579" s="22" t="str">
        <x:v>2026-08</x:v>
      </x:c>
      <x:c r="B5579" s="22" t="str">
        <x:v>新北市</x:v>
      </x:c>
      <x:c r="C5579" s="22" t="str">
        <x:v>中和區</x:v>
      </x:c>
      <x:c r="D5579" s="22" t="str">
        <x:v>C</x:v>
      </x:c>
      <x:c r="E5579" s="36" t="str">
        <x:v>500207115</x:v>
      </x:c>
      <x:c r="F5579" s="22" t="str">
        <x:v>圓通路369巷口</x:v>
      </x:c>
      <x:c r="G5579" s="37" t="n">
        <x:v>32.52</x:v>
      </x:c>
      <x:c r="H5579" s="24" t="n">
        <x:v>1</x:v>
      </x:c>
      <x:c r="I5579" s="24" t="n">
        <x:v>1</x:v>
      </x:c>
      <x:c r="J5579" s="24" t="n">
        <x:v>1</x:v>
      </x:c>
      <x:c r="K5579" s="23" t="n">
        <x:f>IF(I5579=0,"",J5579/I5579)</x:f>
        <x:v>1</x:v>
      </x:c>
      <x:c r="L5579" s="24" t="n">
        <x:v>1</x:v>
      </x:c>
      <x:c r="M5579" s="23" t="n">
        <x:f>IF(H5579=0,"",L5579/H5579)</x:f>
        <x:v>1</x:v>
      </x:c>
      <x:c r="N5579" s="24" t="n">
        <x:f>H5579-L5579</x:f>
        <x:v>0</x:v>
      </x:c>
      <x:c r="O5579" s="22" t="str"/>
      <x:c r="P5579" s="24" t="n">
        <x:v>25</x:v>
      </x:c>
      <x:c r="Q5579" s="24" t="n">
        <x:v>20</x:v>
      </x:c>
      <x:c r="R5579" s="24" t="n">
        <x:v>0</x:v>
      </x:c>
      <x:c r="S5579" s="23" t="n">
        <x:f>IF(Q5579=0,"",R5579/Q5579)</x:f>
        <x:v>0</x:v>
      </x:c>
      <x:c r="T5579" s="24" t="n">
        <x:v>0</x:v>
      </x:c>
      <x:c r="U5579" s="23" t="n">
        <x:f>IF(P5579=0,"",T5579/P5579)</x:f>
        <x:v>0</x:v>
      </x:c>
      <x:c r="V5579" s="24" t="n">
        <x:f>P5579-T5579</x:f>
        <x:v>25</x:v>
      </x:c>
      <x:c r="W5579" s="22" t="str">
        <x:v>15:00–15:59</x:v>
      </x:c>
    </x:row>
    <x:row r="5580">
      <x:c r="A5580" s="22" t="str">
        <x:v>2026-08</x:v>
      </x:c>
      <x:c r="B5580" s="22" t="str">
        <x:v>新北市</x:v>
      </x:c>
      <x:c r="C5580" s="22" t="str">
        <x:v>中和區</x:v>
      </x:c>
      <x:c r="D5580" s="22" t="str">
        <x:v>C</x:v>
      </x:c>
      <x:c r="E5580" s="36" t="str">
        <x:v>500207116</x:v>
      </x:c>
      <x:c r="F5580" s="22" t="str">
        <x:v>安和安樂路口</x:v>
      </x:c>
      <x:c r="G5580" s="37" t="n">
        <x:v>34.86</x:v>
      </x:c>
      <x:c r="H5580" s="24" t="n">
        <x:v>3</x:v>
      </x:c>
      <x:c r="I5580" s="24" t="n">
        <x:v>2</x:v>
      </x:c>
      <x:c r="J5580" s="24" t="n">
        <x:v>0</x:v>
      </x:c>
      <x:c r="K5580" s="23" t="n">
        <x:f>IF(I5580=0,"",J5580/I5580)</x:f>
        <x:v>0</x:v>
      </x:c>
      <x:c r="L5580" s="24" t="n">
        <x:v>0</x:v>
      </x:c>
      <x:c r="M5580" s="23" t="n">
        <x:f>IF(H5580=0,"",L5580/H5580)</x:f>
        <x:v>0</x:v>
      </x:c>
      <x:c r="N5580" s="24" t="n">
        <x:f>H5580-L5580</x:f>
        <x:v>3</x:v>
      </x:c>
      <x:c r="O5580" s="22" t="str">
        <x:v>22:00–22:59</x:v>
      </x:c>
      <x:c r="P5580" s="24" t="n">
        <x:v>74</x:v>
      </x:c>
      <x:c r="Q5580" s="24" t="n">
        <x:v>61</x:v>
      </x:c>
      <x:c r="R5580" s="24" t="n">
        <x:v>4</x:v>
      </x:c>
      <x:c r="S5580" s="23" t="n">
        <x:f>IF(Q5580=0,"",R5580/Q5580)</x:f>
        <x:v>0.06557377049180328</x:v>
      </x:c>
      <x:c r="T5580" s="24" t="n">
        <x:v>4</x:v>
      </x:c>
      <x:c r="U5580" s="23" t="n">
        <x:f>IF(P5580=0,"",T5580/P5580)</x:f>
        <x:v>0.05405405405405406</x:v>
      </x:c>
      <x:c r="V5580" s="24" t="n">
        <x:f>P5580-T5580</x:f>
        <x:v>70</x:v>
      </x:c>
      <x:c r="W5580" s="22" t="str">
        <x:v>15:00–15:59</x:v>
      </x:c>
    </x:row>
    <x:row r="5581">
      <x:c r="A5581" s="22" t="str">
        <x:v>2026-08</x:v>
      </x:c>
      <x:c r="B5581" s="22" t="str">
        <x:v>新北市</x:v>
      </x:c>
      <x:c r="C5581" s="22" t="str">
        <x:v>中和區</x:v>
      </x:c>
      <x:c r="D5581" s="22" t="str">
        <x:v>C</x:v>
      </x:c>
      <x:c r="E5581" s="36" t="str">
        <x:v>500207117</x:v>
      </x:c>
      <x:c r="F5581" s="22" t="str">
        <x:v>中和慈惠堂</x:v>
      </x:c>
      <x:c r="G5581" s="37" t="n">
        <x:v>1.29</x:v>
      </x:c>
      <x:c r="H5581" s="24" t="n">
        <x:v>0</x:v>
      </x:c>
      <x:c r="I5581" s="24" t="n">
        <x:v>0</x:v>
      </x:c>
      <x:c r="J5581" s="24" t="n">
        <x:v>0</x:v>
      </x:c>
      <x:c r="K5581" s="23" t="str">
        <x:f>IF(I5581=0,"",J5581/I5581)</x:f>
      </x:c>
      <x:c r="L5581" s="24" t="n">
        <x:v>0</x:v>
      </x:c>
      <x:c r="M5581" s="23" t="str">
        <x:f>IF(H5581=0,"",L5581/H5581)</x:f>
      </x:c>
      <x:c r="N5581" s="24" t="n">
        <x:f>H5581-L5581</x:f>
        <x:v>0</x:v>
      </x:c>
      <x:c r="O5581" s="22" t="str"/>
      <x:c r="P5581" s="24" t="n">
        <x:v>5</x:v>
      </x:c>
      <x:c r="Q5581" s="24" t="n">
        <x:v>5</x:v>
      </x:c>
      <x:c r="R5581" s="24" t="n">
        <x:v>0</x:v>
      </x:c>
      <x:c r="S5581" s="23" t="n">
        <x:f>IF(Q5581=0,"",R5581/Q5581)</x:f>
        <x:v>0</x:v>
      </x:c>
      <x:c r="T5581" s="24" t="n">
        <x:v>0</x:v>
      </x:c>
      <x:c r="U5581" s="23" t="n">
        <x:f>IF(P5581=0,"",T5581/P5581)</x:f>
        <x:v>0</x:v>
      </x:c>
      <x:c r="V5581" s="24" t="n">
        <x:f>P5581-T5581</x:f>
        <x:v>5</x:v>
      </x:c>
      <x:c r="W5581" s="22" t="str">
        <x:v>09:00–09:59</x:v>
      </x:c>
    </x:row>
    <x:row r="5582">
      <x:c r="A5582" s="22" t="str">
        <x:v>2026-08</x:v>
      </x:c>
      <x:c r="B5582" s="22" t="str">
        <x:v>新北市</x:v>
      </x:c>
      <x:c r="C5582" s="22" t="str">
        <x:v>中和區</x:v>
      </x:c>
      <x:c r="D5582" s="22" t="str">
        <x:v>B</x:v>
      </x:c>
      <x:c r="E5582" s="36" t="str">
        <x:v>500207118</x:v>
      </x:c>
      <x:c r="F5582" s="22" t="str">
        <x:v>壽德公園</x:v>
      </x:c>
      <x:c r="G5582" s="37" t="n">
        <x:v>62.05</x:v>
      </x:c>
      <x:c r="H5582" s="24" t="n">
        <x:v>1</x:v>
      </x:c>
      <x:c r="I5582" s="24" t="n">
        <x:v>1</x:v>
      </x:c>
      <x:c r="J5582" s="24" t="n">
        <x:v>1</x:v>
      </x:c>
      <x:c r="K5582" s="23" t="n">
        <x:f>IF(I5582=0,"",J5582/I5582)</x:f>
        <x:v>1</x:v>
      </x:c>
      <x:c r="L5582" s="24" t="n">
        <x:v>1</x:v>
      </x:c>
      <x:c r="M5582" s="23" t="n">
        <x:f>IF(H5582=0,"",L5582/H5582)</x:f>
        <x:v>1</x:v>
      </x:c>
      <x:c r="N5582" s="24" t="n">
        <x:f>H5582-L5582</x:f>
        <x:v>0</x:v>
      </x:c>
      <x:c r="O5582" s="22" t="str"/>
      <x:c r="P5582" s="24" t="n">
        <x:v>56</x:v>
      </x:c>
      <x:c r="Q5582" s="24" t="n">
        <x:v>38</x:v>
      </x:c>
      <x:c r="R5582" s="24" t="n">
        <x:v>4</x:v>
      </x:c>
      <x:c r="S5582" s="23" t="n">
        <x:f>IF(Q5582=0,"",R5582/Q5582)</x:f>
        <x:v>0.10526315789473684</x:v>
      </x:c>
      <x:c r="T5582" s="24" t="n">
        <x:v>7</x:v>
      </x:c>
      <x:c r="U5582" s="23" t="n">
        <x:f>IF(P5582=0,"",T5582/P5582)</x:f>
        <x:v>0.125</x:v>
      </x:c>
      <x:c r="V5582" s="24" t="n">
        <x:f>P5582-T5582</x:f>
        <x:v>49</x:v>
      </x:c>
      <x:c r="W5582" s="22" t="str">
        <x:v>13:00–13:59</x:v>
      </x:c>
    </x:row>
    <x:row r="5583">
      <x:c r="A5583" s="22" t="str">
        <x:v>2026-08</x:v>
      </x:c>
      <x:c r="B5583" s="22" t="str">
        <x:v>新北市</x:v>
      </x:c>
      <x:c r="C5583" s="22" t="str">
        <x:v>中和區</x:v>
      </x:c>
      <x:c r="D5583" s="22" t="str">
        <x:v>C</x:v>
      </x:c>
      <x:c r="E5583" s="36" t="str">
        <x:v>500207119</x:v>
      </x:c>
      <x:c r="F5583" s="22" t="str">
        <x:v>環河西中原一街口</x:v>
      </x:c>
      <x:c r="G5583" s="37" t="n">
        <x:v>8.57</x:v>
      </x:c>
      <x:c r="H5583" s="24" t="n">
        <x:v>0</x:v>
      </x:c>
      <x:c r="I5583" s="24" t="n">
        <x:v>0</x:v>
      </x:c>
      <x:c r="J5583" s="24" t="n">
        <x:v>0</x:v>
      </x:c>
      <x:c r="K5583" s="23" t="str">
        <x:f>IF(I5583=0,"",J5583/I5583)</x:f>
      </x:c>
      <x:c r="L5583" s="24" t="n">
        <x:v>0</x:v>
      </x:c>
      <x:c r="M5583" s="23" t="str">
        <x:f>IF(H5583=0,"",L5583/H5583)</x:f>
      </x:c>
      <x:c r="N5583" s="24" t="n">
        <x:f>H5583-L5583</x:f>
        <x:v>0</x:v>
      </x:c>
      <x:c r="O5583" s="22" t="str"/>
      <x:c r="P5583" s="24" t="n">
        <x:v>0</x:v>
      </x:c>
      <x:c r="Q5583" s="24" t="n">
        <x:v>0</x:v>
      </x:c>
      <x:c r="R5583" s="24" t="n">
        <x:v>0</x:v>
      </x:c>
      <x:c r="S5583" s="23" t="str">
        <x:f>IF(Q5583=0,"",R5583/Q5583)</x:f>
      </x:c>
      <x:c r="T5583" s="24" t="n">
        <x:v>0</x:v>
      </x:c>
      <x:c r="U5583" s="23" t="str">
        <x:f>IF(P5583=0,"",T5583/P5583)</x:f>
      </x:c>
      <x:c r="V5583" s="24" t="n">
        <x:f>P5583-T5583</x:f>
        <x:v>0</x:v>
      </x:c>
      <x:c r="W5583" s="22" t="str"/>
    </x:row>
    <x:row r="5584">
      <x:c r="A5584" s="22" t="str">
        <x:v>2026-08</x:v>
      </x:c>
      <x:c r="B5584" s="22" t="str">
        <x:v>新北市</x:v>
      </x:c>
      <x:c r="C5584" s="22" t="str">
        <x:v>五股區</x:v>
      </x:c>
      <x:c r="D5584" s="22" t="str">
        <x:v>C</x:v>
      </x:c>
      <x:c r="E5584" s="36" t="str">
        <x:v>500209001</x:v>
      </x:c>
      <x:c r="F5584" s="22" t="str">
        <x:v>新城一路(守讓堂)</x:v>
      </x:c>
      <x:c r="G5584" s="37" t="n">
        <x:v>15.19</x:v>
      </x:c>
      <x:c r="H5584" s="24" t="n">
        <x:v>0</x:v>
      </x:c>
      <x:c r="I5584" s="24" t="n">
        <x:v>0</x:v>
      </x:c>
      <x:c r="J5584" s="24" t="n">
        <x:v>0</x:v>
      </x:c>
      <x:c r="K5584" s="23" t="str">
        <x:f>IF(I5584=0,"",J5584/I5584)</x:f>
      </x:c>
      <x:c r="L5584" s="24" t="n">
        <x:v>0</x:v>
      </x:c>
      <x:c r="M5584" s="23" t="str">
        <x:f>IF(H5584=0,"",L5584/H5584)</x:f>
      </x:c>
      <x:c r="N5584" s="24" t="n">
        <x:f>H5584-L5584</x:f>
        <x:v>0</x:v>
      </x:c>
      <x:c r="O5584" s="22" t="str"/>
      <x:c r="P5584" s="24" t="n">
        <x:v>18</x:v>
      </x:c>
      <x:c r="Q5584" s="24" t="n">
        <x:v>18</x:v>
      </x:c>
      <x:c r="R5584" s="24" t="n">
        <x:v>3</x:v>
      </x:c>
      <x:c r="S5584" s="23" t="n">
        <x:f>IF(Q5584=0,"",R5584/Q5584)</x:f>
        <x:v>0.16666666666666666</x:v>
      </x:c>
      <x:c r="T5584" s="24" t="n">
        <x:v>3</x:v>
      </x:c>
      <x:c r="U5584" s="23" t="n">
        <x:f>IF(P5584=0,"",T5584/P5584)</x:f>
        <x:v>0.16666666666666666</x:v>
      </x:c>
      <x:c r="V5584" s="24" t="n">
        <x:f>P5584-T5584</x:f>
        <x:v>15</x:v>
      </x:c>
      <x:c r="W5584" s="22" t="str">
        <x:v>21:00–21:59</x:v>
      </x:c>
    </x:row>
    <x:row r="5585">
      <x:c r="A5585" s="22" t="str">
        <x:v>2026-08</x:v>
      </x:c>
      <x:c r="B5585" s="22" t="str">
        <x:v>新北市</x:v>
      </x:c>
      <x:c r="C5585" s="22" t="str">
        <x:v>五股區</x:v>
      </x:c>
      <x:c r="D5585" s="22" t="str">
        <x:v>C</x:v>
      </x:c>
      <x:c r="E5585" s="36" t="str">
        <x:v>500209002</x:v>
      </x:c>
      <x:c r="F5585" s="22" t="str">
        <x:v>德音國小</x:v>
      </x:c>
      <x:c r="G5585" s="37" t="n">
        <x:v>20.05</x:v>
      </x:c>
      <x:c r="H5585" s="24" t="n">
        <x:v>3</x:v>
      </x:c>
      <x:c r="I5585" s="24" t="n">
        <x:v>2</x:v>
      </x:c>
      <x:c r="J5585" s="24" t="n">
        <x:v>0</x:v>
      </x:c>
      <x:c r="K5585" s="23" t="n">
        <x:f>IF(I5585=0,"",J5585/I5585)</x:f>
        <x:v>0</x:v>
      </x:c>
      <x:c r="L5585" s="24" t="n">
        <x:v>0</x:v>
      </x:c>
      <x:c r="M5585" s="23" t="n">
        <x:f>IF(H5585=0,"",L5585/H5585)</x:f>
        <x:v>0</x:v>
      </x:c>
      <x:c r="N5585" s="24" t="n">
        <x:f>H5585-L5585</x:f>
        <x:v>3</x:v>
      </x:c>
      <x:c r="O5585" s="22" t="str">
        <x:v>17:00–17:59</x:v>
      </x:c>
      <x:c r="P5585" s="24" t="n">
        <x:v>7</x:v>
      </x:c>
      <x:c r="Q5585" s="24" t="n">
        <x:v>6</x:v>
      </x:c>
      <x:c r="R5585" s="24" t="n">
        <x:v>0</x:v>
      </x:c>
      <x:c r="S5585" s="23" t="n">
        <x:f>IF(Q5585=0,"",R5585/Q5585)</x:f>
        <x:v>0</x:v>
      </x:c>
      <x:c r="T5585" s="24" t="n">
        <x:v>0</x:v>
      </x:c>
      <x:c r="U5585" s="23" t="n">
        <x:f>IF(P5585=0,"",T5585/P5585)</x:f>
        <x:v>0</x:v>
      </x:c>
      <x:c r="V5585" s="24" t="n">
        <x:f>P5585-T5585</x:f>
        <x:v>7</x:v>
      </x:c>
      <x:c r="W5585" s="22" t="str">
        <x:v>17:00–17:59</x:v>
      </x:c>
    </x:row>
    <x:row r="5586">
      <x:c r="A5586" s="22" t="str">
        <x:v>2026-08</x:v>
      </x:c>
      <x:c r="B5586" s="22" t="str">
        <x:v>新北市</x:v>
      </x:c>
      <x:c r="C5586" s="22" t="str">
        <x:v>五股區</x:v>
      </x:c>
      <x:c r="D5586" s="22" t="str">
        <x:v>C</x:v>
      </x:c>
      <x:c r="E5586" s="36" t="str">
        <x:v>500209003</x:v>
      </x:c>
      <x:c r="F5586" s="22" t="str">
        <x:v>五股工商立體停車場</x:v>
      </x:c>
      <x:c r="G5586" s="37" t="n">
        <x:v>46.62</x:v>
      </x:c>
      <x:c r="H5586" s="24" t="n">
        <x:v>15</x:v>
      </x:c>
      <x:c r="I5586" s="24" t="n">
        <x:v>12</x:v>
      </x:c>
      <x:c r="J5586" s="24" t="n">
        <x:v>5</x:v>
      </x:c>
      <x:c r="K5586" s="23" t="n">
        <x:f>IF(I5586=0,"",J5586/I5586)</x:f>
        <x:v>0.4166666666666667</x:v>
      </x:c>
      <x:c r="L5586" s="24" t="n">
        <x:v>6</x:v>
      </x:c>
      <x:c r="M5586" s="23" t="n">
        <x:f>IF(H5586=0,"",L5586/H5586)</x:f>
        <x:v>0.4</x:v>
      </x:c>
      <x:c r="N5586" s="24" t="n">
        <x:f>H5586-L5586</x:f>
        <x:v>9</x:v>
      </x:c>
      <x:c r="O5586" s="22" t="str">
        <x:v>09:00–09:59</x:v>
      </x:c>
      <x:c r="P5586" s="24" t="n">
        <x:v>36</x:v>
      </x:c>
      <x:c r="Q5586" s="24" t="n">
        <x:v>24</x:v>
      </x:c>
      <x:c r="R5586" s="24" t="n">
        <x:v>0</x:v>
      </x:c>
      <x:c r="S5586" s="23" t="n">
        <x:f>IF(Q5586=0,"",R5586/Q5586)</x:f>
        <x:v>0</x:v>
      </x:c>
      <x:c r="T5586" s="24" t="n">
        <x:v>0</x:v>
      </x:c>
      <x:c r="U5586" s="23" t="n">
        <x:f>IF(P5586=0,"",T5586/P5586)</x:f>
        <x:v>0</x:v>
      </x:c>
      <x:c r="V5586" s="24" t="n">
        <x:f>P5586-T5586</x:f>
        <x:v>36</x:v>
      </x:c>
      <x:c r="W5586" s="22" t="str">
        <x:v>07:00–07:59</x:v>
      </x:c>
    </x:row>
    <x:row r="5587">
      <x:c r="A5587" s="22" t="str">
        <x:v>2026-08</x:v>
      </x:c>
      <x:c r="B5587" s="22" t="str">
        <x:v>新北市</x:v>
      </x:c>
      <x:c r="C5587" s="22" t="str">
        <x:v>五股區</x:v>
      </x:c>
      <x:c r="D5587" s="22" t="str">
        <x:v>C</x:v>
      </x:c>
      <x:c r="E5587" s="36" t="str">
        <x:v>500209004</x:v>
      </x:c>
      <x:c r="F5587" s="22" t="str">
        <x:v>成德公園</x:v>
      </x:c>
      <x:c r="G5587" s="37" t="n">
        <x:v>27.43</x:v>
      </x:c>
      <x:c r="H5587" s="24" t="n">
        <x:v>3</x:v>
      </x:c>
      <x:c r="I5587" s="24" t="n">
        <x:v>1</x:v>
      </x:c>
      <x:c r="J5587" s="24" t="n">
        <x:v>0</x:v>
      </x:c>
      <x:c r="K5587" s="23" t="n">
        <x:f>IF(I5587=0,"",J5587/I5587)</x:f>
        <x:v>0</x:v>
      </x:c>
      <x:c r="L5587" s="24" t="n">
        <x:v>0</x:v>
      </x:c>
      <x:c r="M5587" s="23" t="n">
        <x:f>IF(H5587=0,"",L5587/H5587)</x:f>
        <x:v>0</x:v>
      </x:c>
      <x:c r="N5587" s="24" t="n">
        <x:f>H5587-L5587</x:f>
        <x:v>3</x:v>
      </x:c>
      <x:c r="O5587" s="22" t="str">
        <x:v>19:00–19:59</x:v>
      </x:c>
      <x:c r="P5587" s="24" t="n">
        <x:v>3</x:v>
      </x:c>
      <x:c r="Q5587" s="24" t="n">
        <x:v>3</x:v>
      </x:c>
      <x:c r="R5587" s="24" t="n">
        <x:v>0</x:v>
      </x:c>
      <x:c r="S5587" s="23" t="n">
        <x:f>IF(Q5587=0,"",R5587/Q5587)</x:f>
        <x:v>0</x:v>
      </x:c>
      <x:c r="T5587" s="24" t="n">
        <x:v>0</x:v>
      </x:c>
      <x:c r="U5587" s="23" t="n">
        <x:f>IF(P5587=0,"",T5587/P5587)</x:f>
        <x:v>0</x:v>
      </x:c>
      <x:c r="V5587" s="24" t="n">
        <x:f>P5587-T5587</x:f>
        <x:v>3</x:v>
      </x:c>
      <x:c r="W5587" s="22" t="str">
        <x:v>11:00–11:59</x:v>
      </x:c>
    </x:row>
    <x:row r="5588">
      <x:c r="A5588" s="22" t="str">
        <x:v>2026-08</x:v>
      </x:c>
      <x:c r="B5588" s="22" t="str">
        <x:v>新北市</x:v>
      </x:c>
      <x:c r="C5588" s="22" t="str">
        <x:v>五股區</x:v>
      </x:c>
      <x:c r="D5588" s="22" t="str">
        <x:v>B</x:v>
      </x:c>
      <x:c r="E5588" s="36" t="str">
        <x:v>500209005</x:v>
      </x:c>
      <x:c r="F5588" s="22" t="str">
        <x:v>五股國民運動中心</x:v>
      </x:c>
      <x:c r="G5588" s="37" t="n">
        <x:v>72.1</x:v>
      </x:c>
      <x:c r="H5588" s="24" t="n">
        <x:v>4</x:v>
      </x:c>
      <x:c r="I5588" s="24" t="n">
        <x:v>3</x:v>
      </x:c>
      <x:c r="J5588" s="24" t="n">
        <x:v>0</x:v>
      </x:c>
      <x:c r="K5588" s="23" t="n">
        <x:f>IF(I5588=0,"",J5588/I5588)</x:f>
        <x:v>0</x:v>
      </x:c>
      <x:c r="L5588" s="24" t="n">
        <x:v>0</x:v>
      </x:c>
      <x:c r="M5588" s="23" t="n">
        <x:f>IF(H5588=0,"",L5588/H5588)</x:f>
        <x:v>0</x:v>
      </x:c>
      <x:c r="N5588" s="24" t="n">
        <x:f>H5588-L5588</x:f>
        <x:v>4</x:v>
      </x:c>
      <x:c r="O5588" s="22" t="str">
        <x:v>17:00–17:59</x:v>
      </x:c>
      <x:c r="P5588" s="24" t="n">
        <x:v>35</x:v>
      </x:c>
      <x:c r="Q5588" s="24" t="n">
        <x:v>25</x:v>
      </x:c>
      <x:c r="R5588" s="24" t="n">
        <x:v>2</x:v>
      </x:c>
      <x:c r="S5588" s="23" t="n">
        <x:f>IF(Q5588=0,"",R5588/Q5588)</x:f>
        <x:v>0.08</x:v>
      </x:c>
      <x:c r="T5588" s="24" t="n">
        <x:v>2</x:v>
      </x:c>
      <x:c r="U5588" s="23" t="n">
        <x:f>IF(P5588=0,"",T5588/P5588)</x:f>
        <x:v>0.05714285714285714</x:v>
      </x:c>
      <x:c r="V5588" s="24" t="n">
        <x:f>P5588-T5588</x:f>
        <x:v>33</x:v>
      </x:c>
      <x:c r="W5588" s="22" t="str">
        <x:v>16:00–16:59</x:v>
      </x:c>
    </x:row>
    <x:row r="5589">
      <x:c r="A5589" s="22" t="str">
        <x:v>2026-08</x:v>
      </x:c>
      <x:c r="B5589" s="22" t="str">
        <x:v>新北市</x:v>
      </x:c>
      <x:c r="C5589" s="22" t="str">
        <x:v>五股區</x:v>
      </x:c>
      <x:c r="D5589" s="22" t="str">
        <x:v>C</x:v>
      </x:c>
      <x:c r="E5589" s="36" t="str">
        <x:v>500209006</x:v>
      </x:c>
      <x:c r="F5589" s="22" t="str">
        <x:v>貿商國宅</x:v>
      </x:c>
      <x:c r="G5589" s="37" t="n">
        <x:v>22.86</x:v>
      </x:c>
      <x:c r="H5589" s="24" t="n">
        <x:v>0</x:v>
      </x:c>
      <x:c r="I5589" s="24" t="n">
        <x:v>0</x:v>
      </x:c>
      <x:c r="J5589" s="24" t="n">
        <x:v>0</x:v>
      </x:c>
      <x:c r="K5589" s="23" t="str">
        <x:f>IF(I5589=0,"",J5589/I5589)</x:f>
      </x:c>
      <x:c r="L5589" s="24" t="n">
        <x:v>0</x:v>
      </x:c>
      <x:c r="M5589" s="23" t="str">
        <x:f>IF(H5589=0,"",L5589/H5589)</x:f>
      </x:c>
      <x:c r="N5589" s="24" t="n">
        <x:f>H5589-L5589</x:f>
        <x:v>0</x:v>
      </x:c>
      <x:c r="O5589" s="22" t="str"/>
      <x:c r="P5589" s="24" t="n">
        <x:v>8</x:v>
      </x:c>
      <x:c r="Q5589" s="24" t="n">
        <x:v>7</x:v>
      </x:c>
      <x:c r="R5589" s="24" t="n">
        <x:v>1</x:v>
      </x:c>
      <x:c r="S5589" s="23" t="n">
        <x:f>IF(Q5589=0,"",R5589/Q5589)</x:f>
        <x:v>0.14285714285714285</x:v>
      </x:c>
      <x:c r="T5589" s="24" t="n">
        <x:v>1</x:v>
      </x:c>
      <x:c r="U5589" s="23" t="n">
        <x:f>IF(P5589=0,"",T5589/P5589)</x:f>
        <x:v>0.125</x:v>
      </x:c>
      <x:c r="V5589" s="24" t="n">
        <x:f>P5589-T5589</x:f>
        <x:v>7</x:v>
      </x:c>
      <x:c r="W5589" s="22" t="str">
        <x:v>20:00–20:59</x:v>
      </x:c>
    </x:row>
    <x:row r="5590">
      <x:c r="A5590" s="22" t="str">
        <x:v>2026-08</x:v>
      </x:c>
      <x:c r="B5590" s="22" t="str">
        <x:v>新北市</x:v>
      </x:c>
      <x:c r="C5590" s="22" t="str">
        <x:v>五股區</x:v>
      </x:c>
      <x:c r="D5590" s="22" t="str">
        <x:v>B</x:v>
      </x:c>
      <x:c r="E5590" s="36" t="str">
        <x:v>500209007</x:v>
      </x:c>
      <x:c r="F5590" s="22" t="str">
        <x:v>新北市工商展覽中心</x:v>
      </x:c>
      <x:c r="G5590" s="37" t="n">
        <x:v>70.52</x:v>
      </x:c>
      <x:c r="H5590" s="24" t="n">
        <x:v>4</x:v>
      </x:c>
      <x:c r="I5590" s="24" t="n">
        <x:v>4</x:v>
      </x:c>
      <x:c r="J5590" s="24" t="n">
        <x:v>3</x:v>
      </x:c>
      <x:c r="K5590" s="23" t="n">
        <x:f>IF(I5590=0,"",J5590/I5590)</x:f>
        <x:v>0.75</x:v>
      </x:c>
      <x:c r="L5590" s="24" t="n">
        <x:v>3</x:v>
      </x:c>
      <x:c r="M5590" s="23" t="n">
        <x:f>IF(H5590=0,"",L5590/H5590)</x:f>
        <x:v>0.75</x:v>
      </x:c>
      <x:c r="N5590" s="24" t="n">
        <x:f>H5590-L5590</x:f>
        <x:v>1</x:v>
      </x:c>
      <x:c r="O5590" s="22" t="str">
        <x:v>17:00–17:59</x:v>
      </x:c>
      <x:c r="P5590" s="24" t="n">
        <x:v>65</x:v>
      </x:c>
      <x:c r="Q5590" s="24" t="n">
        <x:v>45</x:v>
      </x:c>
      <x:c r="R5590" s="24" t="n">
        <x:v>9</x:v>
      </x:c>
      <x:c r="S5590" s="23" t="n">
        <x:f>IF(Q5590=0,"",R5590/Q5590)</x:f>
        <x:v>0.2</x:v>
      </x:c>
      <x:c r="T5590" s="24" t="n">
        <x:v>13</x:v>
      </x:c>
      <x:c r="U5590" s="23" t="n">
        <x:f>IF(P5590=0,"",T5590/P5590)</x:f>
        <x:v>0.2</x:v>
      </x:c>
      <x:c r="V5590" s="24" t="n">
        <x:f>P5590-T5590</x:f>
        <x:v>52</x:v>
      </x:c>
      <x:c r="W5590" s="22" t="str">
        <x:v>21:00–21:59</x:v>
      </x:c>
    </x:row>
    <x:row r="5591">
      <x:c r="A5591" s="22" t="str">
        <x:v>2026-08</x:v>
      </x:c>
      <x:c r="B5591" s="22" t="str">
        <x:v>新北市</x:v>
      </x:c>
      <x:c r="C5591" s="22" t="str">
        <x:v>五股區</x:v>
      </x:c>
      <x:c r="D5591" s="22" t="str">
        <x:v>C</x:v>
      </x:c>
      <x:c r="E5591" s="36" t="str">
        <x:v>500209008</x:v>
      </x:c>
      <x:c r="F5591" s="22" t="str">
        <x:v>公五公園</x:v>
      </x:c>
      <x:c r="G5591" s="37" t="n">
        <x:v>34.62</x:v>
      </x:c>
      <x:c r="H5591" s="24" t="n">
        <x:v>0</x:v>
      </x:c>
      <x:c r="I5591" s="24" t="n">
        <x:v>0</x:v>
      </x:c>
      <x:c r="J5591" s="24" t="n">
        <x:v>0</x:v>
      </x:c>
      <x:c r="K5591" s="23" t="str">
        <x:f>IF(I5591=0,"",J5591/I5591)</x:f>
      </x:c>
      <x:c r="L5591" s="24" t="n">
        <x:v>0</x:v>
      </x:c>
      <x:c r="M5591" s="23" t="str">
        <x:f>IF(H5591=0,"",L5591/H5591)</x:f>
      </x:c>
      <x:c r="N5591" s="24" t="n">
        <x:f>H5591-L5591</x:f>
        <x:v>0</x:v>
      </x:c>
      <x:c r="O5591" s="22" t="str"/>
      <x:c r="P5591" s="24" t="n">
        <x:v>3</x:v>
      </x:c>
      <x:c r="Q5591" s="24" t="n">
        <x:v>2</x:v>
      </x:c>
      <x:c r="R5591" s="24" t="n">
        <x:v>0</x:v>
      </x:c>
      <x:c r="S5591" s="23" t="n">
        <x:f>IF(Q5591=0,"",R5591/Q5591)</x:f>
        <x:v>0</x:v>
      </x:c>
      <x:c r="T5591" s="24" t="n">
        <x:v>0</x:v>
      </x:c>
      <x:c r="U5591" s="23" t="n">
        <x:f>IF(P5591=0,"",T5591/P5591)</x:f>
        <x:v>0</x:v>
      </x:c>
      <x:c r="V5591" s="24" t="n">
        <x:f>P5591-T5591</x:f>
        <x:v>3</x:v>
      </x:c>
      <x:c r="W5591" s="22" t="str">
        <x:v>11:00–11:59</x:v>
      </x:c>
    </x:row>
    <x:row r="5592">
      <x:c r="A5592" s="22" t="str">
        <x:v>2026-08</x:v>
      </x:c>
      <x:c r="B5592" s="22" t="str">
        <x:v>新北市</x:v>
      </x:c>
      <x:c r="C5592" s="22" t="str">
        <x:v>五股區</x:v>
      </x:c>
      <x:c r="D5592" s="22" t="str">
        <x:v>C</x:v>
      </x:c>
      <x:c r="E5592" s="36" t="str">
        <x:v>500209009</x:v>
      </x:c>
      <x:c r="F5592" s="22" t="str">
        <x:v>芳洲八路</x:v>
      </x:c>
      <x:c r="G5592" s="37" t="n">
        <x:v>35.76</x:v>
      </x:c>
      <x:c r="H5592" s="24" t="n">
        <x:v>3</x:v>
      </x:c>
      <x:c r="I5592" s="24" t="n">
        <x:v>2</x:v>
      </x:c>
      <x:c r="J5592" s="24" t="n">
        <x:v>0</x:v>
      </x:c>
      <x:c r="K5592" s="23" t="n">
        <x:f>IF(I5592=0,"",J5592/I5592)</x:f>
        <x:v>0</x:v>
      </x:c>
      <x:c r="L5592" s="24" t="n">
        <x:v>0</x:v>
      </x:c>
      <x:c r="M5592" s="23" t="n">
        <x:f>IF(H5592=0,"",L5592/H5592)</x:f>
        <x:v>0</x:v>
      </x:c>
      <x:c r="N5592" s="24" t="n">
        <x:f>H5592-L5592</x:f>
        <x:v>3</x:v>
      </x:c>
      <x:c r="O5592" s="22" t="str">
        <x:v>21:00–21:59</x:v>
      </x:c>
      <x:c r="P5592" s="24" t="n">
        <x:v>10</x:v>
      </x:c>
      <x:c r="Q5592" s="24" t="n">
        <x:v>6</x:v>
      </x:c>
      <x:c r="R5592" s="24" t="n">
        <x:v>0</x:v>
      </x:c>
      <x:c r="S5592" s="23" t="n">
        <x:f>IF(Q5592=0,"",R5592/Q5592)</x:f>
        <x:v>0</x:v>
      </x:c>
      <x:c r="T5592" s="24" t="n">
        <x:v>0</x:v>
      </x:c>
      <x:c r="U5592" s="23" t="n">
        <x:f>IF(P5592=0,"",T5592/P5592)</x:f>
        <x:v>0</x:v>
      </x:c>
      <x:c r="V5592" s="24" t="n">
        <x:f>P5592-T5592</x:f>
        <x:v>10</x:v>
      </x:c>
      <x:c r="W5592" s="22" t="str">
        <x:v>17:00–17:59</x:v>
      </x:c>
    </x:row>
    <x:row r="5593">
      <x:c r="A5593" s="22" t="str">
        <x:v>2026-08</x:v>
      </x:c>
      <x:c r="B5593" s="22" t="str">
        <x:v>新北市</x:v>
      </x:c>
      <x:c r="C5593" s="22" t="str">
        <x:v>五股區</x:v>
      </x:c>
      <x:c r="D5593" s="22" t="str">
        <x:v>C</x:v>
      </x:c>
      <x:c r="E5593" s="36" t="str">
        <x:v>500209010</x:v>
      </x:c>
      <x:c r="F5593" s="22" t="str">
        <x:v>凌雲路一段158巷口</x:v>
      </x:c>
      <x:c r="G5593" s="37" t="n">
        <x:v>38.62</x:v>
      </x:c>
      <x:c r="H5593" s="24" t="n">
        <x:v>0</x:v>
      </x:c>
      <x:c r="I5593" s="24" t="n">
        <x:v>0</x:v>
      </x:c>
      <x:c r="J5593" s="24" t="n">
        <x:v>0</x:v>
      </x:c>
      <x:c r="K5593" s="23" t="str">
        <x:f>IF(I5593=0,"",J5593/I5593)</x:f>
      </x:c>
      <x:c r="L5593" s="24" t="n">
        <x:v>0</x:v>
      </x:c>
      <x:c r="M5593" s="23" t="str">
        <x:f>IF(H5593=0,"",L5593/H5593)</x:f>
      </x:c>
      <x:c r="N5593" s="24" t="n">
        <x:f>H5593-L5593</x:f>
        <x:v>0</x:v>
      </x:c>
      <x:c r="O5593" s="22" t="str"/>
      <x:c r="P5593" s="24" t="n">
        <x:v>51</x:v>
      </x:c>
      <x:c r="Q5593" s="24" t="n">
        <x:v>41</x:v>
      </x:c>
      <x:c r="R5593" s="24" t="n">
        <x:v>2</x:v>
      </x:c>
      <x:c r="S5593" s="23" t="n">
        <x:f>IF(Q5593=0,"",R5593/Q5593)</x:f>
        <x:v>0.04878048780487805</x:v>
      </x:c>
      <x:c r="T5593" s="24" t="n">
        <x:v>2</x:v>
      </x:c>
      <x:c r="U5593" s="23" t="n">
        <x:f>IF(P5593=0,"",T5593/P5593)</x:f>
        <x:v>0.0392156862745098</x:v>
      </x:c>
      <x:c r="V5593" s="24" t="n">
        <x:f>P5593-T5593</x:f>
        <x:v>49</x:v>
      </x:c>
      <x:c r="W5593" s="22" t="str">
        <x:v>07:00–07:59</x:v>
      </x:c>
    </x:row>
    <x:row r="5594">
      <x:c r="A5594" s="22" t="str">
        <x:v>2026-08</x:v>
      </x:c>
      <x:c r="B5594" s="22" t="str">
        <x:v>新北市</x:v>
      </x:c>
      <x:c r="C5594" s="22" t="str">
        <x:v>五股區</x:v>
      </x:c>
      <x:c r="D5594" s="22" t="str">
        <x:v>C</x:v>
      </x:c>
      <x:c r="E5594" s="36" t="str">
        <x:v>500209011</x:v>
      </x:c>
      <x:c r="F5594" s="22" t="str">
        <x:v>德泰公園</x:v>
      </x:c>
      <x:c r="G5594" s="37" t="n">
        <x:v>2.19</x:v>
      </x:c>
      <x:c r="H5594" s="24" t="n">
        <x:v>0</x:v>
      </x:c>
      <x:c r="I5594" s="24" t="n">
        <x:v>0</x:v>
      </x:c>
      <x:c r="J5594" s="24" t="n">
        <x:v>0</x:v>
      </x:c>
      <x:c r="K5594" s="23" t="str">
        <x:f>IF(I5594=0,"",J5594/I5594)</x:f>
      </x:c>
      <x:c r="L5594" s="24" t="n">
        <x:v>0</x:v>
      </x:c>
      <x:c r="M5594" s="23" t="str">
        <x:f>IF(H5594=0,"",L5594/H5594)</x:f>
      </x:c>
      <x:c r="N5594" s="24" t="n">
        <x:f>H5594-L5594</x:f>
        <x:v>0</x:v>
      </x:c>
      <x:c r="O5594" s="22" t="str"/>
      <x:c r="P5594" s="24" t="n">
        <x:v>0</x:v>
      </x:c>
      <x:c r="Q5594" s="24" t="n">
        <x:v>0</x:v>
      </x:c>
      <x:c r="R5594" s="24" t="n">
        <x:v>0</x:v>
      </x:c>
      <x:c r="S5594" s="23" t="str">
        <x:f>IF(Q5594=0,"",R5594/Q5594)</x:f>
      </x:c>
      <x:c r="T5594" s="24" t="n">
        <x:v>0</x:v>
      </x:c>
      <x:c r="U5594" s="23" t="str">
        <x:f>IF(P5594=0,"",T5594/P5594)</x:f>
      </x:c>
      <x:c r="V5594" s="24" t="n">
        <x:f>P5594-T5594</x:f>
        <x:v>0</x:v>
      </x:c>
      <x:c r="W5594" s="22" t="str"/>
    </x:row>
    <x:row r="5595">
      <x:c r="A5595" s="22" t="str">
        <x:v>2026-08</x:v>
      </x:c>
      <x:c r="B5595" s="22" t="str">
        <x:v>新北市</x:v>
      </x:c>
      <x:c r="C5595" s="22" t="str">
        <x:v>五股區</x:v>
      </x:c>
      <x:c r="D5595" s="22" t="str">
        <x:v>C</x:v>
      </x:c>
      <x:c r="E5595" s="36" t="str">
        <x:v>500209012</x:v>
      </x:c>
      <x:c r="F5595" s="22" t="str">
        <x:v>新北市立圖書館五股成功分館</x:v>
      </x:c>
      <x:c r="G5595" s="37" t="n">
        <x:v>15.76</x:v>
      </x:c>
      <x:c r="H5595" s="24" t="n">
        <x:v>1</x:v>
      </x:c>
      <x:c r="I5595" s="24" t="n">
        <x:v>1</x:v>
      </x:c>
      <x:c r="J5595" s="24" t="n">
        <x:v>0</x:v>
      </x:c>
      <x:c r="K5595" s="23" t="n">
        <x:f>IF(I5595=0,"",J5595/I5595)</x:f>
        <x:v>0</x:v>
      </x:c>
      <x:c r="L5595" s="24" t="n">
        <x:v>0</x:v>
      </x:c>
      <x:c r="M5595" s="23" t="n">
        <x:f>IF(H5595=0,"",L5595/H5595)</x:f>
        <x:v>0</x:v>
      </x:c>
      <x:c r="N5595" s="24" t="n">
        <x:f>H5595-L5595</x:f>
        <x:v>1</x:v>
      </x:c>
      <x:c r="O5595" s="22" t="str">
        <x:v>10:00–10:59</x:v>
      </x:c>
      <x:c r="P5595" s="24" t="n">
        <x:v>7</x:v>
      </x:c>
      <x:c r="Q5595" s="24" t="n">
        <x:v>6</x:v>
      </x:c>
      <x:c r="R5595" s="24" t="n">
        <x:v>0</x:v>
      </x:c>
      <x:c r="S5595" s="23" t="n">
        <x:f>IF(Q5595=0,"",R5595/Q5595)</x:f>
        <x:v>0</x:v>
      </x:c>
      <x:c r="T5595" s="24" t="n">
        <x:v>0</x:v>
      </x:c>
      <x:c r="U5595" s="23" t="n">
        <x:f>IF(P5595=0,"",T5595/P5595)</x:f>
        <x:v>0</x:v>
      </x:c>
      <x:c r="V5595" s="24" t="n">
        <x:f>P5595-T5595</x:f>
        <x:v>7</x:v>
      </x:c>
      <x:c r="W5595" s="22" t="str">
        <x:v>13:00–13:59</x:v>
      </x:c>
    </x:row>
    <x:row r="5596">
      <x:c r="A5596" s="22" t="str">
        <x:v>2026-08</x:v>
      </x:c>
      <x:c r="B5596" s="22" t="str">
        <x:v>新北市</x:v>
      </x:c>
      <x:c r="C5596" s="22" t="str">
        <x:v>五股區</x:v>
      </x:c>
      <x:c r="D5596" s="22" t="str">
        <x:v>C</x:v>
      </x:c>
      <x:c r="E5596" s="36" t="str">
        <x:v>500209013</x:v>
      </x:c>
      <x:c r="F5596" s="22" t="str">
        <x:v>成州國小</x:v>
      </x:c>
      <x:c r="G5596" s="37" t="n">
        <x:v>18.9</x:v>
      </x:c>
      <x:c r="H5596" s="24" t="n">
        <x:v>0</x:v>
      </x:c>
      <x:c r="I5596" s="24" t="n">
        <x:v>0</x:v>
      </x:c>
      <x:c r="J5596" s="24" t="n">
        <x:v>0</x:v>
      </x:c>
      <x:c r="K5596" s="23" t="str">
        <x:f>IF(I5596=0,"",J5596/I5596)</x:f>
      </x:c>
      <x:c r="L5596" s="24" t="n">
        <x:v>0</x:v>
      </x:c>
      <x:c r="M5596" s="23" t="str">
        <x:f>IF(H5596=0,"",L5596/H5596)</x:f>
      </x:c>
      <x:c r="N5596" s="24" t="n">
        <x:f>H5596-L5596</x:f>
        <x:v>0</x:v>
      </x:c>
      <x:c r="O5596" s="22" t="str"/>
      <x:c r="P5596" s="24" t="n">
        <x:v>12</x:v>
      </x:c>
      <x:c r="Q5596" s="24" t="n">
        <x:v>11</x:v>
      </x:c>
      <x:c r="R5596" s="24" t="n">
        <x:v>0</x:v>
      </x:c>
      <x:c r="S5596" s="23" t="n">
        <x:f>IF(Q5596=0,"",R5596/Q5596)</x:f>
        <x:v>0</x:v>
      </x:c>
      <x:c r="T5596" s="24" t="n">
        <x:v>0</x:v>
      </x:c>
      <x:c r="U5596" s="23" t="n">
        <x:f>IF(P5596=0,"",T5596/P5596)</x:f>
        <x:v>0</x:v>
      </x:c>
      <x:c r="V5596" s="24" t="n">
        <x:f>P5596-T5596</x:f>
        <x:v>12</x:v>
      </x:c>
      <x:c r="W5596" s="22" t="str">
        <x:v>17:00–17:59</x:v>
      </x:c>
    </x:row>
    <x:row r="5597">
      <x:c r="A5597" s="22" t="str">
        <x:v>2026-08</x:v>
      </x:c>
      <x:c r="B5597" s="22" t="str">
        <x:v>新北市</x:v>
      </x:c>
      <x:c r="C5597" s="22" t="str">
        <x:v>五股區</x:v>
      </x:c>
      <x:c r="D5597" s="22" t="str">
        <x:v>C</x:v>
      </x:c>
      <x:c r="E5597" s="36" t="str">
        <x:v>500209014</x:v>
      </x:c>
      <x:c r="F5597" s="22" t="str">
        <x:v>台北得意GO</x:v>
      </x:c>
      <x:c r="G5597" s="37" t="n">
        <x:v>47.52</x:v>
      </x:c>
      <x:c r="H5597" s="24" t="n">
        <x:v>2</x:v>
      </x:c>
      <x:c r="I5597" s="24" t="n">
        <x:v>1</x:v>
      </x:c>
      <x:c r="J5597" s="24" t="n">
        <x:v>0</x:v>
      </x:c>
      <x:c r="K5597" s="23" t="n">
        <x:f>IF(I5597=0,"",J5597/I5597)</x:f>
        <x:v>0</x:v>
      </x:c>
      <x:c r="L5597" s="24" t="n">
        <x:v>0</x:v>
      </x:c>
      <x:c r="M5597" s="23" t="n">
        <x:f>IF(H5597=0,"",L5597/H5597)</x:f>
        <x:v>0</x:v>
      </x:c>
      <x:c r="N5597" s="24" t="n">
        <x:f>H5597-L5597</x:f>
        <x:v>2</x:v>
      </x:c>
      <x:c r="O5597" s="22" t="str">
        <x:v>06:00–06:59</x:v>
      </x:c>
      <x:c r="P5597" s="24" t="n">
        <x:v>39</x:v>
      </x:c>
      <x:c r="Q5597" s="24" t="n">
        <x:v>30</x:v>
      </x:c>
      <x:c r="R5597" s="24" t="n">
        <x:v>0</x:v>
      </x:c>
      <x:c r="S5597" s="23" t="n">
        <x:f>IF(Q5597=0,"",R5597/Q5597)</x:f>
        <x:v>0</x:v>
      </x:c>
      <x:c r="T5597" s="24" t="n">
        <x:v>0</x:v>
      </x:c>
      <x:c r="U5597" s="23" t="n">
        <x:f>IF(P5597=0,"",T5597/P5597)</x:f>
        <x:v>0</x:v>
      </x:c>
      <x:c r="V5597" s="24" t="n">
        <x:f>P5597-T5597</x:f>
        <x:v>39</x:v>
      </x:c>
      <x:c r="W5597" s="22" t="str">
        <x:v>20:00–20:59</x:v>
      </x:c>
    </x:row>
    <x:row r="5598">
      <x:c r="A5598" s="22" t="str">
        <x:v>2026-08</x:v>
      </x:c>
      <x:c r="B5598" s="22" t="str">
        <x:v>新北市</x:v>
      </x:c>
      <x:c r="C5598" s="22" t="str">
        <x:v>五股區</x:v>
      </x:c>
      <x:c r="D5598" s="22" t="str">
        <x:v>C</x:v>
      </x:c>
      <x:c r="E5598" s="36" t="str">
        <x:v>500209015</x:v>
      </x:c>
      <x:c r="F5598" s="22" t="str">
        <x:v>陸光國宅</x:v>
      </x:c>
      <x:c r="G5598" s="37" t="n">
        <x:v>13.05</x:v>
      </x:c>
      <x:c r="H5598" s="24" t="n">
        <x:v>0</x:v>
      </x:c>
      <x:c r="I5598" s="24" t="n">
        <x:v>0</x:v>
      </x:c>
      <x:c r="J5598" s="24" t="n">
        <x:v>0</x:v>
      </x:c>
      <x:c r="K5598" s="23" t="str">
        <x:f>IF(I5598=0,"",J5598/I5598)</x:f>
      </x:c>
      <x:c r="L5598" s="24" t="n">
        <x:v>0</x:v>
      </x:c>
      <x:c r="M5598" s="23" t="str">
        <x:f>IF(H5598=0,"",L5598/H5598)</x:f>
      </x:c>
      <x:c r="N5598" s="24" t="n">
        <x:f>H5598-L5598</x:f>
        <x:v>0</x:v>
      </x:c>
      <x:c r="O5598" s="22" t="str"/>
      <x:c r="P5598" s="24" t="n">
        <x:v>3</x:v>
      </x:c>
      <x:c r="Q5598" s="24" t="n">
        <x:v>3</x:v>
      </x:c>
      <x:c r="R5598" s="24" t="n">
        <x:v>0</x:v>
      </x:c>
      <x:c r="S5598" s="23" t="n">
        <x:f>IF(Q5598=0,"",R5598/Q5598)</x:f>
        <x:v>0</x:v>
      </x:c>
      <x:c r="T5598" s="24" t="n">
        <x:v>0</x:v>
      </x:c>
      <x:c r="U5598" s="23" t="n">
        <x:f>IF(P5598=0,"",T5598/P5598)</x:f>
        <x:v>0</x:v>
      </x:c>
      <x:c r="V5598" s="24" t="n">
        <x:f>P5598-T5598</x:f>
        <x:v>3</x:v>
      </x:c>
      <x:c r="W5598" s="22" t="str">
        <x:v>13:00–13:59</x:v>
      </x:c>
    </x:row>
    <x:row r="5599">
      <x:c r="A5599" s="22" t="str">
        <x:v>2026-08</x:v>
      </x:c>
      <x:c r="B5599" s="22" t="str">
        <x:v>新北市</x:v>
      </x:c>
      <x:c r="C5599" s="22" t="str">
        <x:v>五股區</x:v>
      </x:c>
      <x:c r="D5599" s="22" t="str">
        <x:v>C</x:v>
      </x:c>
      <x:c r="E5599" s="36" t="str">
        <x:v>500209016</x:v>
      </x:c>
      <x:c r="F5599" s="22" t="str">
        <x:v>成泰路一段(中油)</x:v>
      </x:c>
      <x:c r="G5599" s="37" t="n">
        <x:v>20.1</x:v>
      </x:c>
      <x:c r="H5599" s="24" t="n">
        <x:v>0</x:v>
      </x:c>
      <x:c r="I5599" s="24" t="n">
        <x:v>0</x:v>
      </x:c>
      <x:c r="J5599" s="24" t="n">
        <x:v>0</x:v>
      </x:c>
      <x:c r="K5599" s="23" t="str">
        <x:f>IF(I5599=0,"",J5599/I5599)</x:f>
      </x:c>
      <x:c r="L5599" s="24" t="n">
        <x:v>0</x:v>
      </x:c>
      <x:c r="M5599" s="23" t="str">
        <x:f>IF(H5599=0,"",L5599/H5599)</x:f>
      </x:c>
      <x:c r="N5599" s="24" t="n">
        <x:f>H5599-L5599</x:f>
        <x:v>0</x:v>
      </x:c>
      <x:c r="O5599" s="22" t="str"/>
      <x:c r="P5599" s="24" t="n">
        <x:v>15</x:v>
      </x:c>
      <x:c r="Q5599" s="24" t="n">
        <x:v>15</x:v>
      </x:c>
      <x:c r="R5599" s="24" t="n">
        <x:v>0</x:v>
      </x:c>
      <x:c r="S5599" s="23" t="n">
        <x:f>IF(Q5599=0,"",R5599/Q5599)</x:f>
        <x:v>0</x:v>
      </x:c>
      <x:c r="T5599" s="24" t="n">
        <x:v>0</x:v>
      </x:c>
      <x:c r="U5599" s="23" t="n">
        <x:f>IF(P5599=0,"",T5599/P5599)</x:f>
        <x:v>0</x:v>
      </x:c>
      <x:c r="V5599" s="24" t="n">
        <x:f>P5599-T5599</x:f>
        <x:v>15</x:v>
      </x:c>
      <x:c r="W5599" s="22" t="str">
        <x:v>16:00–16:59</x:v>
      </x:c>
    </x:row>
    <x:row r="5600">
      <x:c r="A5600" s="22" t="str">
        <x:v>2026-08</x:v>
      </x:c>
      <x:c r="B5600" s="22" t="str">
        <x:v>新北市</x:v>
      </x:c>
      <x:c r="C5600" s="22" t="str">
        <x:v>五股區</x:v>
      </x:c>
      <x:c r="D5600" s="22" t="str">
        <x:v>B</x:v>
      </x:c>
      <x:c r="E5600" s="36" t="str">
        <x:v>500209017</x:v>
      </x:c>
      <x:c r="F5600" s="22" t="str">
        <x:v>新北市勞工活動中心</x:v>
      </x:c>
      <x:c r="G5600" s="37" t="n">
        <x:v>62.57</x:v>
      </x:c>
      <x:c r="H5600" s="24" t="n">
        <x:v>6</x:v>
      </x:c>
      <x:c r="I5600" s="24" t="n">
        <x:v>5</x:v>
      </x:c>
      <x:c r="J5600" s="24" t="n">
        <x:v>4</x:v>
      </x:c>
      <x:c r="K5600" s="23" t="n">
        <x:f>IF(I5600=0,"",J5600/I5600)</x:f>
        <x:v>0.8</x:v>
      </x:c>
      <x:c r="L5600" s="24" t="n">
        <x:v>5</x:v>
      </x:c>
      <x:c r="M5600" s="23" t="n">
        <x:f>IF(H5600=0,"",L5600/H5600)</x:f>
        <x:v>0.8333333333333334</x:v>
      </x:c>
      <x:c r="N5600" s="24" t="n">
        <x:f>H5600-L5600</x:f>
        <x:v>1</x:v>
      </x:c>
      <x:c r="O5600" s="22" t="str">
        <x:v>17:00–17:59</x:v>
      </x:c>
      <x:c r="P5600" s="24" t="n">
        <x:v>32</x:v>
      </x:c>
      <x:c r="Q5600" s="24" t="n">
        <x:v>25</x:v>
      </x:c>
      <x:c r="R5600" s="24" t="n">
        <x:v>2</x:v>
      </x:c>
      <x:c r="S5600" s="23" t="n">
        <x:f>IF(Q5600=0,"",R5600/Q5600)</x:f>
        <x:v>0.08</x:v>
      </x:c>
      <x:c r="T5600" s="24" t="n">
        <x:v>3</x:v>
      </x:c>
      <x:c r="U5600" s="23" t="n">
        <x:f>IF(P5600=0,"",T5600/P5600)</x:f>
        <x:v>0.09375</x:v>
      </x:c>
      <x:c r="V5600" s="24" t="n">
        <x:f>P5600-T5600</x:f>
        <x:v>29</x:v>
      </x:c>
      <x:c r="W5600" s="22" t="str">
        <x:v>19:00–19:59</x:v>
      </x:c>
    </x:row>
    <x:row r="5601">
      <x:c r="A5601" s="22" t="str">
        <x:v>2026-08</x:v>
      </x:c>
      <x:c r="B5601" s="22" t="str">
        <x:v>新北市</x:v>
      </x:c>
      <x:c r="C5601" s="22" t="str">
        <x:v>五股區</x:v>
      </x:c>
      <x:c r="D5601" s="22" t="str">
        <x:v>C</x:v>
      </x:c>
      <x:c r="E5601" s="36" t="str">
        <x:v>500209018</x:v>
      </x:c>
      <x:c r="F5601" s="22" t="str">
        <x:v>御史路1巷</x:v>
      </x:c>
      <x:c r="G5601" s="37" t="n">
        <x:v>33.52</x:v>
      </x:c>
      <x:c r="H5601" s="24" t="n">
        <x:v>0</x:v>
      </x:c>
      <x:c r="I5601" s="24" t="n">
        <x:v>0</x:v>
      </x:c>
      <x:c r="J5601" s="24" t="n">
        <x:v>0</x:v>
      </x:c>
      <x:c r="K5601" s="23" t="str">
        <x:f>IF(I5601=0,"",J5601/I5601)</x:f>
      </x:c>
      <x:c r="L5601" s="24" t="n">
        <x:v>0</x:v>
      </x:c>
      <x:c r="M5601" s="23" t="str">
        <x:f>IF(H5601=0,"",L5601/H5601)</x:f>
      </x:c>
      <x:c r="N5601" s="24" t="n">
        <x:f>H5601-L5601</x:f>
        <x:v>0</x:v>
      </x:c>
      <x:c r="O5601" s="22" t="str"/>
      <x:c r="P5601" s="24" t="n">
        <x:v>20</x:v>
      </x:c>
      <x:c r="Q5601" s="24" t="n">
        <x:v>14</x:v>
      </x:c>
      <x:c r="R5601" s="24" t="n">
        <x:v>1</x:v>
      </x:c>
      <x:c r="S5601" s="23" t="n">
        <x:f>IF(Q5601=0,"",R5601/Q5601)</x:f>
        <x:v>0.07142857142857142</x:v>
      </x:c>
      <x:c r="T5601" s="24" t="n">
        <x:v>1</x:v>
      </x:c>
      <x:c r="U5601" s="23" t="n">
        <x:f>IF(P5601=0,"",T5601/P5601)</x:f>
        <x:v>0.05</x:v>
      </x:c>
      <x:c r="V5601" s="24" t="n">
        <x:f>P5601-T5601</x:f>
        <x:v>19</x:v>
      </x:c>
      <x:c r="W5601" s="22" t="str">
        <x:v>12:00–12:59</x:v>
      </x:c>
    </x:row>
    <x:row r="5602">
      <x:c r="A5602" s="22" t="str">
        <x:v>2026-08</x:v>
      </x:c>
      <x:c r="B5602" s="22" t="str">
        <x:v>新北市</x:v>
      </x:c>
      <x:c r="C5602" s="22" t="str">
        <x:v>五股區</x:v>
      </x:c>
      <x:c r="D5602" s="22" t="str">
        <x:v>B</x:v>
      </x:c>
      <x:c r="E5602" s="36" t="str">
        <x:v>500209019</x:v>
      </x:c>
      <x:c r="F5602" s="22" t="str">
        <x:v>成泰路4段22巷</x:v>
      </x:c>
      <x:c r="G5602" s="37" t="n">
        <x:v>66.52</x:v>
      </x:c>
      <x:c r="H5602" s="24" t="n">
        <x:v>0</x:v>
      </x:c>
      <x:c r="I5602" s="24" t="n">
        <x:v>0</x:v>
      </x:c>
      <x:c r="J5602" s="24" t="n">
        <x:v>0</x:v>
      </x:c>
      <x:c r="K5602" s="23" t="str">
        <x:f>IF(I5602=0,"",J5602/I5602)</x:f>
      </x:c>
      <x:c r="L5602" s="24" t="n">
        <x:v>0</x:v>
      </x:c>
      <x:c r="M5602" s="23" t="str">
        <x:f>IF(H5602=0,"",L5602/H5602)</x:f>
      </x:c>
      <x:c r="N5602" s="24" t="n">
        <x:f>H5602-L5602</x:f>
        <x:v>0</x:v>
      </x:c>
      <x:c r="O5602" s="22" t="str"/>
      <x:c r="P5602" s="24" t="n">
        <x:v>48</x:v>
      </x:c>
      <x:c r="Q5602" s="24" t="n">
        <x:v>27</x:v>
      </x:c>
      <x:c r="R5602" s="24" t="n">
        <x:v>2</x:v>
      </x:c>
      <x:c r="S5602" s="23" t="n">
        <x:f>IF(Q5602=0,"",R5602/Q5602)</x:f>
        <x:v>0.07407407407407407</x:v>
      </x:c>
      <x:c r="T5602" s="24" t="n">
        <x:v>2</x:v>
      </x:c>
      <x:c r="U5602" s="23" t="n">
        <x:f>IF(P5602=0,"",T5602/P5602)</x:f>
        <x:v>0.041666666666666664</x:v>
      </x:c>
      <x:c r="V5602" s="24" t="n">
        <x:f>P5602-T5602</x:f>
        <x:v>46</x:v>
      </x:c>
      <x:c r="W5602" s="22" t="str">
        <x:v>17:00–17:59</x:v>
      </x:c>
    </x:row>
    <x:row r="5603">
      <x:c r="A5603" s="22" t="str">
        <x:v>2026-08</x:v>
      </x:c>
      <x:c r="B5603" s="22" t="str">
        <x:v>新北市</x:v>
      </x:c>
      <x:c r="C5603" s="22" t="str">
        <x:v>五股區</x:v>
      </x:c>
      <x:c r="D5603" s="22" t="str">
        <x:v>C</x:v>
      </x:c>
      <x:c r="E5603" s="36" t="str">
        <x:v>500209020</x:v>
      </x:c>
      <x:c r="F5603" s="22" t="str">
        <x:v>五股郵局</x:v>
      </x:c>
      <x:c r="G5603" s="37" t="n">
        <x:v>40</x:v>
      </x:c>
      <x:c r="H5603" s="24" t="n">
        <x:v>1</x:v>
      </x:c>
      <x:c r="I5603" s="24" t="n">
        <x:v>1</x:v>
      </x:c>
      <x:c r="J5603" s="24" t="n">
        <x:v>0</x:v>
      </x:c>
      <x:c r="K5603" s="23" t="n">
        <x:f>IF(I5603=0,"",J5603/I5603)</x:f>
        <x:v>0</x:v>
      </x:c>
      <x:c r="L5603" s="24" t="n">
        <x:v>0</x:v>
      </x:c>
      <x:c r="M5603" s="23" t="n">
        <x:f>IF(H5603=0,"",L5603/H5603)</x:f>
        <x:v>0</x:v>
      </x:c>
      <x:c r="N5603" s="24" t="n">
        <x:f>H5603-L5603</x:f>
        <x:v>1</x:v>
      </x:c>
      <x:c r="O5603" s="22" t="str">
        <x:v>09:00–09:59</x:v>
      </x:c>
      <x:c r="P5603" s="24" t="n">
        <x:v>15</x:v>
      </x:c>
      <x:c r="Q5603" s="24" t="n">
        <x:v>11</x:v>
      </x:c>
      <x:c r="R5603" s="24" t="n">
        <x:v>0</x:v>
      </x:c>
      <x:c r="S5603" s="23" t="n">
        <x:f>IF(Q5603=0,"",R5603/Q5603)</x:f>
        <x:v>0</x:v>
      </x:c>
      <x:c r="T5603" s="24" t="n">
        <x:v>0</x:v>
      </x:c>
      <x:c r="U5603" s="23" t="n">
        <x:f>IF(P5603=0,"",T5603/P5603)</x:f>
        <x:v>0</x:v>
      </x:c>
      <x:c r="V5603" s="24" t="n">
        <x:f>P5603-T5603</x:f>
        <x:v>15</x:v>
      </x:c>
      <x:c r="W5603" s="22" t="str">
        <x:v>16:00–16:59</x:v>
      </x:c>
    </x:row>
    <x:row r="5604">
      <x:c r="A5604" s="22" t="str">
        <x:v>2026-08</x:v>
      </x:c>
      <x:c r="B5604" s="22" t="str">
        <x:v>新北市</x:v>
      </x:c>
      <x:c r="C5604" s="22" t="str">
        <x:v>五股區</x:v>
      </x:c>
      <x:c r="D5604" s="22" t="str">
        <x:v>C</x:v>
      </x:c>
      <x:c r="E5604" s="36" t="str">
        <x:v>500209021</x:v>
      </x:c>
      <x:c r="F5604" s="22" t="str">
        <x:v>民義公園</x:v>
      </x:c>
      <x:c r="G5604" s="37" t="n">
        <x:v>19.76</x:v>
      </x:c>
      <x:c r="H5604" s="24" t="n">
        <x:v>0</x:v>
      </x:c>
      <x:c r="I5604" s="24" t="n">
        <x:v>0</x:v>
      </x:c>
      <x:c r="J5604" s="24" t="n">
        <x:v>0</x:v>
      </x:c>
      <x:c r="K5604" s="23" t="str">
        <x:f>IF(I5604=0,"",J5604/I5604)</x:f>
      </x:c>
      <x:c r="L5604" s="24" t="n">
        <x:v>0</x:v>
      </x:c>
      <x:c r="M5604" s="23" t="str">
        <x:f>IF(H5604=0,"",L5604/H5604)</x:f>
      </x:c>
      <x:c r="N5604" s="24" t="n">
        <x:f>H5604-L5604</x:f>
        <x:v>0</x:v>
      </x:c>
      <x:c r="O5604" s="22" t="str"/>
      <x:c r="P5604" s="24" t="n">
        <x:v>17</x:v>
      </x:c>
      <x:c r="Q5604" s="24" t="n">
        <x:v>12</x:v>
      </x:c>
      <x:c r="R5604" s="24" t="n">
        <x:v>0</x:v>
      </x:c>
      <x:c r="S5604" s="23" t="n">
        <x:f>IF(Q5604=0,"",R5604/Q5604)</x:f>
        <x:v>0</x:v>
      </x:c>
      <x:c r="T5604" s="24" t="n">
        <x:v>0</x:v>
      </x:c>
      <x:c r="U5604" s="23" t="n">
        <x:f>IF(P5604=0,"",T5604/P5604)</x:f>
        <x:v>0</x:v>
      </x:c>
      <x:c r="V5604" s="24" t="n">
        <x:f>P5604-T5604</x:f>
        <x:v>17</x:v>
      </x:c>
      <x:c r="W5604" s="22" t="str">
        <x:v>15:00–15:59</x:v>
      </x:c>
    </x:row>
    <x:row r="5605">
      <x:c r="A5605" s="22" t="str">
        <x:v>2026-08</x:v>
      </x:c>
      <x:c r="B5605" s="22" t="str">
        <x:v>新北市</x:v>
      </x:c>
      <x:c r="C5605" s="22" t="str">
        <x:v>五股區</x:v>
      </x:c>
      <x:c r="D5605" s="22" t="str">
        <x:v>C</x:v>
      </x:c>
      <x:c r="E5605" s="36" t="str">
        <x:v>500209022</x:v>
      </x:c>
      <x:c r="F5605" s="22" t="str">
        <x:v>成功運動公園</x:v>
      </x:c>
      <x:c r="G5605" s="37" t="n">
        <x:v>28.9</x:v>
      </x:c>
      <x:c r="H5605" s="24" t="n">
        <x:v>2</x:v>
      </x:c>
      <x:c r="I5605" s="24" t="n">
        <x:v>1</x:v>
      </x:c>
      <x:c r="J5605" s="24" t="n">
        <x:v>0</x:v>
      </x:c>
      <x:c r="K5605" s="23" t="n">
        <x:f>IF(I5605=0,"",J5605/I5605)</x:f>
        <x:v>0</x:v>
      </x:c>
      <x:c r="L5605" s="24" t="n">
        <x:v>0</x:v>
      </x:c>
      <x:c r="M5605" s="23" t="n">
        <x:f>IF(H5605=0,"",L5605/H5605)</x:f>
        <x:v>0</x:v>
      </x:c>
      <x:c r="N5605" s="24" t="n">
        <x:f>H5605-L5605</x:f>
        <x:v>2</x:v>
      </x:c>
      <x:c r="O5605" s="22" t="str">
        <x:v>23:00–23:59</x:v>
      </x:c>
      <x:c r="P5605" s="24" t="n">
        <x:v>43</x:v>
      </x:c>
      <x:c r="Q5605" s="24" t="n">
        <x:v>35</x:v>
      </x:c>
      <x:c r="R5605" s="24" t="n">
        <x:v>3</x:v>
      </x:c>
      <x:c r="S5605" s="23" t="n">
        <x:f>IF(Q5605=0,"",R5605/Q5605)</x:f>
        <x:v>0.08571428571428572</x:v>
      </x:c>
      <x:c r="T5605" s="24" t="n">
        <x:v>3</x:v>
      </x:c>
      <x:c r="U5605" s="23" t="n">
        <x:f>IF(P5605=0,"",T5605/P5605)</x:f>
        <x:v>0.06976744186046512</x:v>
      </x:c>
      <x:c r="V5605" s="24" t="n">
        <x:f>P5605-T5605</x:f>
        <x:v>40</x:v>
      </x:c>
      <x:c r="W5605" s="22" t="str">
        <x:v>12:00–12:59</x:v>
      </x:c>
    </x:row>
    <x:row r="5606">
      <x:c r="A5606" s="22" t="str">
        <x:v>2026-08</x:v>
      </x:c>
      <x:c r="B5606" s="22" t="str">
        <x:v>新北市</x:v>
      </x:c>
      <x:c r="C5606" s="22" t="str">
        <x:v>五股區</x:v>
      </x:c>
      <x:c r="D5606" s="22" t="str">
        <x:v>B</x:v>
      </x:c>
      <x:c r="E5606" s="36" t="str">
        <x:v>500209023</x:v>
      </x:c>
      <x:c r="F5606" s="22" t="str">
        <x:v>五工五五權路口</x:v>
      </x:c>
      <x:c r="G5606" s="37" t="n">
        <x:v>66.52</x:v>
      </x:c>
      <x:c r="H5606" s="24" t="n">
        <x:v>11</x:v>
      </x:c>
      <x:c r="I5606" s="24" t="n">
        <x:v>10</x:v>
      </x:c>
      <x:c r="J5606" s="24" t="n">
        <x:v>6</x:v>
      </x:c>
      <x:c r="K5606" s="23" t="n">
        <x:f>IF(I5606=0,"",J5606/I5606)</x:f>
        <x:v>0.6</x:v>
      </x:c>
      <x:c r="L5606" s="24" t="n">
        <x:v>6</x:v>
      </x:c>
      <x:c r="M5606" s="23" t="n">
        <x:f>IF(H5606=0,"",L5606/H5606)</x:f>
        <x:v>0.5454545454545454</x:v>
      </x:c>
      <x:c r="N5606" s="24" t="n">
        <x:f>H5606-L5606</x:f>
        <x:v>5</x:v>
      </x:c>
      <x:c r="O5606" s="22" t="str">
        <x:v>16:00–16:59</x:v>
      </x:c>
      <x:c r="P5606" s="24" t="n">
        <x:v>210</x:v>
      </x:c>
      <x:c r="Q5606" s="24" t="n">
        <x:v>113</x:v>
      </x:c>
      <x:c r="R5606" s="24" t="n">
        <x:v>40</x:v>
      </x:c>
      <x:c r="S5606" s="23" t="n">
        <x:f>IF(Q5606=0,"",R5606/Q5606)</x:f>
        <x:v>0.35398230088495575</x:v>
      </x:c>
      <x:c r="T5606" s="24" t="n">
        <x:v>72</x:v>
      </x:c>
      <x:c r="U5606" s="23" t="n">
        <x:f>IF(P5606=0,"",T5606/P5606)</x:f>
        <x:v>0.34285714285714286</x:v>
      </x:c>
      <x:c r="V5606" s="24" t="n">
        <x:f>P5606-T5606</x:f>
        <x:v>138</x:v>
      </x:c>
      <x:c r="W5606" s="22" t="str">
        <x:v>18:00–18:59</x:v>
      </x:c>
    </x:row>
    <x:row r="5607">
      <x:c r="A5607" s="22" t="str">
        <x:v>2026-08</x:v>
      </x:c>
      <x:c r="B5607" s="22" t="str">
        <x:v>新北市</x:v>
      </x:c>
      <x:c r="C5607" s="22" t="str">
        <x:v>五股區</x:v>
      </x:c>
      <x:c r="D5607" s="22" t="str">
        <x:v>C</x:v>
      </x:c>
      <x:c r="E5607" s="36" t="str">
        <x:v>500209024</x:v>
      </x:c>
      <x:c r="F5607" s="22" t="str">
        <x:v>成州停車場</x:v>
      </x:c>
      <x:c r="G5607" s="37" t="n">
        <x:v>9.86</x:v>
      </x:c>
      <x:c r="H5607" s="24" t="n">
        <x:v>0</x:v>
      </x:c>
      <x:c r="I5607" s="24" t="n">
        <x:v>0</x:v>
      </x:c>
      <x:c r="J5607" s="24" t="n">
        <x:v>0</x:v>
      </x:c>
      <x:c r="K5607" s="23" t="str">
        <x:f>IF(I5607=0,"",J5607/I5607)</x:f>
      </x:c>
      <x:c r="L5607" s="24" t="n">
        <x:v>0</x:v>
      </x:c>
      <x:c r="M5607" s="23" t="str">
        <x:f>IF(H5607=0,"",L5607/H5607)</x:f>
      </x:c>
      <x:c r="N5607" s="24" t="n">
        <x:f>H5607-L5607</x:f>
        <x:v>0</x:v>
      </x:c>
      <x:c r="O5607" s="22" t="str"/>
      <x:c r="P5607" s="24" t="n">
        <x:v>11</x:v>
      </x:c>
      <x:c r="Q5607" s="24" t="n">
        <x:v>9</x:v>
      </x:c>
      <x:c r="R5607" s="24" t="n">
        <x:v>1</x:v>
      </x:c>
      <x:c r="S5607" s="23" t="n">
        <x:f>IF(Q5607=0,"",R5607/Q5607)</x:f>
        <x:v>0.1111111111111111</x:v>
      </x:c>
      <x:c r="T5607" s="24" t="n">
        <x:v>1</x:v>
      </x:c>
      <x:c r="U5607" s="23" t="n">
        <x:f>IF(P5607=0,"",T5607/P5607)</x:f>
        <x:v>0.09090909090909091</x:v>
      </x:c>
      <x:c r="V5607" s="24" t="n">
        <x:f>P5607-T5607</x:f>
        <x:v>10</x:v>
      </x:c>
      <x:c r="W5607" s="22" t="str">
        <x:v>17:00–17:59</x:v>
      </x:c>
    </x:row>
    <x:row r="5608">
      <x:c r="A5608" s="22" t="str">
        <x:v>2026-08</x:v>
      </x:c>
      <x:c r="B5608" s="22" t="str">
        <x:v>新北市</x:v>
      </x:c>
      <x:c r="C5608" s="22" t="str">
        <x:v>五股區</x:v>
      </x:c>
      <x:c r="D5608" s="22" t="str">
        <x:v>C</x:v>
      </x:c>
      <x:c r="E5608" s="36" t="str">
        <x:v>500209025</x:v>
      </x:c>
      <x:c r="F5608" s="22" t="str">
        <x:v>永安橋下停車場</x:v>
      </x:c>
      <x:c r="G5608" s="37" t="n">
        <x:v>1.14</x:v>
      </x:c>
      <x:c r="H5608" s="24" t="n">
        <x:v>0</x:v>
      </x:c>
      <x:c r="I5608" s="24" t="n">
        <x:v>0</x:v>
      </x:c>
      <x:c r="J5608" s="24" t="n">
        <x:v>0</x:v>
      </x:c>
      <x:c r="K5608" s="23" t="str">
        <x:f>IF(I5608=0,"",J5608/I5608)</x:f>
      </x:c>
      <x:c r="L5608" s="24" t="n">
        <x:v>0</x:v>
      </x:c>
      <x:c r="M5608" s="23" t="str">
        <x:f>IF(H5608=0,"",L5608/H5608)</x:f>
      </x:c>
      <x:c r="N5608" s="24" t="n">
        <x:f>H5608-L5608</x:f>
        <x:v>0</x:v>
      </x:c>
      <x:c r="O5608" s="22" t="str"/>
      <x:c r="P5608" s="24" t="n">
        <x:v>0</x:v>
      </x:c>
      <x:c r="Q5608" s="24" t="n">
        <x:v>0</x:v>
      </x:c>
      <x:c r="R5608" s="24" t="n">
        <x:v>0</x:v>
      </x:c>
      <x:c r="S5608" s="23" t="str">
        <x:f>IF(Q5608=0,"",R5608/Q5608)</x:f>
      </x:c>
      <x:c r="T5608" s="24" t="n">
        <x:v>0</x:v>
      </x:c>
      <x:c r="U5608" s="23" t="str">
        <x:f>IF(P5608=0,"",T5608/P5608)</x:f>
      </x:c>
      <x:c r="V5608" s="24" t="n">
        <x:f>P5608-T5608</x:f>
        <x:v>0</x:v>
      </x:c>
      <x:c r="W5608" s="22" t="str"/>
    </x:row>
    <x:row r="5609">
      <x:c r="A5609" s="22" t="str">
        <x:v>2026-08</x:v>
      </x:c>
      <x:c r="B5609" s="22" t="str">
        <x:v>新北市</x:v>
      </x:c>
      <x:c r="C5609" s="22" t="str">
        <x:v>五股區</x:v>
      </x:c>
      <x:c r="D5609" s="22" t="str">
        <x:v>C</x:v>
      </x:c>
      <x:c r="E5609" s="36" t="str">
        <x:v>500209026</x:v>
      </x:c>
      <x:c r="F5609" s="22" t="str">
        <x:v>中興路二段37巷口</x:v>
      </x:c>
      <x:c r="G5609" s="37" t="n">
        <x:v>10.43</x:v>
      </x:c>
      <x:c r="H5609" s="24" t="n">
        <x:v>0</x:v>
      </x:c>
      <x:c r="I5609" s="24" t="n">
        <x:v>0</x:v>
      </x:c>
      <x:c r="J5609" s="24" t="n">
        <x:v>0</x:v>
      </x:c>
      <x:c r="K5609" s="23" t="str">
        <x:f>IF(I5609=0,"",J5609/I5609)</x:f>
      </x:c>
      <x:c r="L5609" s="24" t="n">
        <x:v>0</x:v>
      </x:c>
      <x:c r="M5609" s="23" t="str">
        <x:f>IF(H5609=0,"",L5609/H5609)</x:f>
      </x:c>
      <x:c r="N5609" s="24" t="n">
        <x:f>H5609-L5609</x:f>
        <x:v>0</x:v>
      </x:c>
      <x:c r="O5609" s="22" t="str"/>
      <x:c r="P5609" s="24" t="n">
        <x:v>0</x:v>
      </x:c>
      <x:c r="Q5609" s="24" t="n">
        <x:v>0</x:v>
      </x:c>
      <x:c r="R5609" s="24" t="n">
        <x:v>0</x:v>
      </x:c>
      <x:c r="S5609" s="23" t="str">
        <x:f>IF(Q5609=0,"",R5609/Q5609)</x:f>
      </x:c>
      <x:c r="T5609" s="24" t="n">
        <x:v>0</x:v>
      </x:c>
      <x:c r="U5609" s="23" t="str">
        <x:f>IF(P5609=0,"",T5609/P5609)</x:f>
      </x:c>
      <x:c r="V5609" s="24" t="n">
        <x:f>P5609-T5609</x:f>
        <x:v>0</x:v>
      </x:c>
      <x:c r="W5609" s="22" t="str"/>
    </x:row>
    <x:row r="5610">
      <x:c r="A5610" s="22" t="str">
        <x:v>2026-08</x:v>
      </x:c>
      <x:c r="B5610" s="22" t="str">
        <x:v>新北市</x:v>
      </x:c>
      <x:c r="C5610" s="22" t="str">
        <x:v>五股區</x:v>
      </x:c>
      <x:c r="D5610" s="22" t="str">
        <x:v>C</x:v>
      </x:c>
      <x:c r="E5610" s="36" t="str">
        <x:v>500209027</x:v>
      </x:c>
      <x:c r="F5610" s="22" t="str">
        <x:v>五工二五工一路口(泰博科技)</x:v>
      </x:c>
      <x:c r="G5610" s="37" t="n">
        <x:v>32.62</x:v>
      </x:c>
      <x:c r="H5610" s="24" t="n">
        <x:v>2</x:v>
      </x:c>
      <x:c r="I5610" s="24" t="n">
        <x:v>2</x:v>
      </x:c>
      <x:c r="J5610" s="24" t="n">
        <x:v>0</x:v>
      </x:c>
      <x:c r="K5610" s="23" t="n">
        <x:f>IF(I5610=0,"",J5610/I5610)</x:f>
        <x:v>0</x:v>
      </x:c>
      <x:c r="L5610" s="24" t="n">
        <x:v>0</x:v>
      </x:c>
      <x:c r="M5610" s="23" t="n">
        <x:f>IF(H5610=0,"",L5610/H5610)</x:f>
        <x:v>0</x:v>
      </x:c>
      <x:c r="N5610" s="24" t="n">
        <x:f>H5610-L5610</x:f>
        <x:v>2</x:v>
      </x:c>
      <x:c r="O5610" s="22" t="str">
        <x:v>17:00–17:59</x:v>
      </x:c>
      <x:c r="P5610" s="24" t="n">
        <x:v>23</x:v>
      </x:c>
      <x:c r="Q5610" s="24" t="n">
        <x:v>23</x:v>
      </x:c>
      <x:c r="R5610" s="24" t="n">
        <x:v>1</x:v>
      </x:c>
      <x:c r="S5610" s="23" t="n">
        <x:f>IF(Q5610=0,"",R5610/Q5610)</x:f>
        <x:v>0.043478260869565216</x:v>
      </x:c>
      <x:c r="T5610" s="24" t="n">
        <x:v>1</x:v>
      </x:c>
      <x:c r="U5610" s="23" t="n">
        <x:f>IF(P5610=0,"",T5610/P5610)</x:f>
        <x:v>0.043478260869565216</x:v>
      </x:c>
      <x:c r="V5610" s="24" t="n">
        <x:f>P5610-T5610</x:f>
        <x:v>22</x:v>
      </x:c>
      <x:c r="W5610" s="22" t="str">
        <x:v>23:00–23:59</x:v>
      </x:c>
    </x:row>
    <x:row r="5611">
      <x:c r="A5611" s="22" t="str">
        <x:v>2026-08</x:v>
      </x:c>
      <x:c r="B5611" s="22" t="str">
        <x:v>新北市</x:v>
      </x:c>
      <x:c r="C5611" s="22" t="str">
        <x:v>五股區</x:v>
      </x:c>
      <x:c r="D5611" s="22" t="str">
        <x:v>C</x:v>
      </x:c>
      <x:c r="E5611" s="36" t="str">
        <x:v>500209028</x:v>
      </x:c>
      <x:c r="F5611" s="22" t="str">
        <x:v>新五路二段299號</x:v>
      </x:c>
      <x:c r="G5611" s="37" t="n">
        <x:v>4.14</x:v>
      </x:c>
      <x:c r="H5611" s="24" t="n">
        <x:v>0</x:v>
      </x:c>
      <x:c r="I5611" s="24" t="n">
        <x:v>0</x:v>
      </x:c>
      <x:c r="J5611" s="24" t="n">
        <x:v>0</x:v>
      </x:c>
      <x:c r="K5611" s="23" t="str">
        <x:f>IF(I5611=0,"",J5611/I5611)</x:f>
      </x:c>
      <x:c r="L5611" s="24" t="n">
        <x:v>0</x:v>
      </x:c>
      <x:c r="M5611" s="23" t="str">
        <x:f>IF(H5611=0,"",L5611/H5611)</x:f>
      </x:c>
      <x:c r="N5611" s="24" t="n">
        <x:f>H5611-L5611</x:f>
        <x:v>0</x:v>
      </x:c>
      <x:c r="O5611" s="22" t="str"/>
      <x:c r="P5611" s="24" t="n">
        <x:v>0</x:v>
      </x:c>
      <x:c r="Q5611" s="24" t="n">
        <x:v>0</x:v>
      </x:c>
      <x:c r="R5611" s="24" t="n">
        <x:v>0</x:v>
      </x:c>
      <x:c r="S5611" s="23" t="str">
        <x:f>IF(Q5611=0,"",R5611/Q5611)</x:f>
      </x:c>
      <x:c r="T5611" s="24" t="n">
        <x:v>0</x:v>
      </x:c>
      <x:c r="U5611" s="23" t="str">
        <x:f>IF(P5611=0,"",T5611/P5611)</x:f>
      </x:c>
      <x:c r="V5611" s="24" t="n">
        <x:f>P5611-T5611</x:f>
        <x:v>0</x:v>
      </x:c>
      <x:c r="W5611" s="22" t="str"/>
    </x:row>
    <x:row r="5612">
      <x:c r="A5612" s="22" t="str">
        <x:v>2026-08</x:v>
      </x:c>
      <x:c r="B5612" s="22" t="str">
        <x:v>新北市</x:v>
      </x:c>
      <x:c r="C5612" s="22" t="str">
        <x:v>五股區</x:v>
      </x:c>
      <x:c r="D5612" s="22" t="str">
        <x:v>C</x:v>
      </x:c>
      <x:c r="E5612" s="36" t="str">
        <x:v>500209029</x:v>
      </x:c>
      <x:c r="F5612" s="22" t="str">
        <x:v>獅子頭山水匯集廣場</x:v>
      </x:c>
      <x:c r="G5612" s="37" t="n">
        <x:v>34.05</x:v>
      </x:c>
      <x:c r="H5612" s="24" t="n">
        <x:v>0</x:v>
      </x:c>
      <x:c r="I5612" s="24" t="n">
        <x:v>0</x:v>
      </x:c>
      <x:c r="J5612" s="24" t="n">
        <x:v>0</x:v>
      </x:c>
      <x:c r="K5612" s="23" t="str">
        <x:f>IF(I5612=0,"",J5612/I5612)</x:f>
      </x:c>
      <x:c r="L5612" s="24" t="n">
        <x:v>0</x:v>
      </x:c>
      <x:c r="M5612" s="23" t="str">
        <x:f>IF(H5612=0,"",L5612/H5612)</x:f>
      </x:c>
      <x:c r="N5612" s="24" t="n">
        <x:f>H5612-L5612</x:f>
        <x:v>0</x:v>
      </x:c>
      <x:c r="O5612" s="22" t="str"/>
      <x:c r="P5612" s="24" t="n">
        <x:v>67</x:v>
      </x:c>
      <x:c r="Q5612" s="24" t="n">
        <x:v>44</x:v>
      </x:c>
      <x:c r="R5612" s="24" t="n">
        <x:v>1</x:v>
      </x:c>
      <x:c r="S5612" s="23" t="n">
        <x:f>IF(Q5612=0,"",R5612/Q5612)</x:f>
        <x:v>0.022727272727272728</x:v>
      </x:c>
      <x:c r="T5612" s="24" t="n">
        <x:v>1</x:v>
      </x:c>
      <x:c r="U5612" s="23" t="n">
        <x:f>IF(P5612=0,"",T5612/P5612)</x:f>
        <x:v>0.014925373134328358</x:v>
      </x:c>
      <x:c r="V5612" s="24" t="n">
        <x:f>P5612-T5612</x:f>
        <x:v>66</x:v>
      </x:c>
      <x:c r="W5612" s="22" t="str">
        <x:v>18:00–18:59</x:v>
      </x:c>
    </x:row>
    <x:row r="5613">
      <x:c r="A5613" s="22" t="str">
        <x:v>2026-08</x:v>
      </x:c>
      <x:c r="B5613" s="22" t="str">
        <x:v>新北市</x:v>
      </x:c>
      <x:c r="C5613" s="22" t="str">
        <x:v>五股區</x:v>
      </x:c>
      <x:c r="D5613" s="22" t="str">
        <x:v>C</x:v>
      </x:c>
      <x:c r="E5613" s="36" t="str">
        <x:v>500209030</x:v>
      </x:c>
      <x:c r="F5613" s="22" t="str">
        <x:v>五股戶政事務所</x:v>
      </x:c>
      <x:c r="G5613" s="37" t="n">
        <x:v>14.14</x:v>
      </x:c>
      <x:c r="H5613" s="24" t="n">
        <x:v>0</x:v>
      </x:c>
      <x:c r="I5613" s="24" t="n">
        <x:v>0</x:v>
      </x:c>
      <x:c r="J5613" s="24" t="n">
        <x:v>0</x:v>
      </x:c>
      <x:c r="K5613" s="23" t="str">
        <x:f>IF(I5613=0,"",J5613/I5613)</x:f>
      </x:c>
      <x:c r="L5613" s="24" t="n">
        <x:v>0</x:v>
      </x:c>
      <x:c r="M5613" s="23" t="str">
        <x:f>IF(H5613=0,"",L5613/H5613)</x:f>
      </x:c>
      <x:c r="N5613" s="24" t="n">
        <x:f>H5613-L5613</x:f>
        <x:v>0</x:v>
      </x:c>
      <x:c r="O5613" s="22" t="str"/>
      <x:c r="P5613" s="24" t="n">
        <x:v>14</x:v>
      </x:c>
      <x:c r="Q5613" s="24" t="n">
        <x:v>10</x:v>
      </x:c>
      <x:c r="R5613" s="24" t="n">
        <x:v>2</x:v>
      </x:c>
      <x:c r="S5613" s="23" t="n">
        <x:f>IF(Q5613=0,"",R5613/Q5613)</x:f>
        <x:v>0.2</x:v>
      </x:c>
      <x:c r="T5613" s="24" t="n">
        <x:v>2</x:v>
      </x:c>
      <x:c r="U5613" s="23" t="n">
        <x:f>IF(P5613=0,"",T5613/P5613)</x:f>
        <x:v>0.14285714285714285</x:v>
      </x:c>
      <x:c r="V5613" s="24" t="n">
        <x:f>P5613-T5613</x:f>
        <x:v>12</x:v>
      </x:c>
      <x:c r="W5613" s="22" t="str">
        <x:v>17:00–17:59</x:v>
      </x:c>
    </x:row>
    <x:row r="5614">
      <x:c r="A5614" s="22" t="str">
        <x:v>2026-08</x:v>
      </x:c>
      <x:c r="B5614" s="22" t="str">
        <x:v>新北市</x:v>
      </x:c>
      <x:c r="C5614" s="22" t="str">
        <x:v>五股區</x:v>
      </x:c>
      <x:c r="D5614" s="22" t="str">
        <x:v>C</x:v>
      </x:c>
      <x:c r="E5614" s="36" t="str">
        <x:v>500209031</x:v>
      </x:c>
      <x:c r="F5614" s="22" t="str">
        <x:v>五股環保藝術公園(芳洲路)</x:v>
      </x:c>
      <x:c r="G5614" s="37" t="n">
        <x:v>13.1</x:v>
      </x:c>
      <x:c r="H5614" s="24" t="n">
        <x:v>0</x:v>
      </x:c>
      <x:c r="I5614" s="24" t="n">
        <x:v>0</x:v>
      </x:c>
      <x:c r="J5614" s="24" t="n">
        <x:v>0</x:v>
      </x:c>
      <x:c r="K5614" s="23" t="str">
        <x:f>IF(I5614=0,"",J5614/I5614)</x:f>
      </x:c>
      <x:c r="L5614" s="24" t="n">
        <x:v>0</x:v>
      </x:c>
      <x:c r="M5614" s="23" t="str">
        <x:f>IF(H5614=0,"",L5614/H5614)</x:f>
      </x:c>
      <x:c r="N5614" s="24" t="n">
        <x:f>H5614-L5614</x:f>
        <x:v>0</x:v>
      </x:c>
      <x:c r="O5614" s="22" t="str"/>
      <x:c r="P5614" s="24" t="n">
        <x:v>0</x:v>
      </x:c>
      <x:c r="Q5614" s="24" t="n">
        <x:v>0</x:v>
      </x:c>
      <x:c r="R5614" s="24" t="n">
        <x:v>0</x:v>
      </x:c>
      <x:c r="S5614" s="23" t="str">
        <x:f>IF(Q5614=0,"",R5614/Q5614)</x:f>
      </x:c>
      <x:c r="T5614" s="24" t="n">
        <x:v>0</x:v>
      </x:c>
      <x:c r="U5614" s="23" t="str">
        <x:f>IF(P5614=0,"",T5614/P5614)</x:f>
      </x:c>
      <x:c r="V5614" s="24" t="n">
        <x:f>P5614-T5614</x:f>
        <x:v>0</x:v>
      </x:c>
      <x:c r="W5614" s="22" t="str"/>
    </x:row>
    <x:row r="5615">
      <x:c r="A5615" s="22" t="str">
        <x:v>2026-08</x:v>
      </x:c>
      <x:c r="B5615" s="22" t="str">
        <x:v>新北市</x:v>
      </x:c>
      <x:c r="C5615" s="22" t="str">
        <x:v>五股區</x:v>
      </x:c>
      <x:c r="D5615" s="22" t="str">
        <x:v>C</x:v>
      </x:c>
      <x:c r="E5615" s="36" t="str">
        <x:v>500209032</x:v>
      </x:c>
      <x:c r="F5615" s="22" t="str">
        <x:v>成州派出所</x:v>
      </x:c>
      <x:c r="G5615" s="37" t="n">
        <x:v>18.43</x:v>
      </x:c>
      <x:c r="H5615" s="24" t="n">
        <x:v>0</x:v>
      </x:c>
      <x:c r="I5615" s="24" t="n">
        <x:v>0</x:v>
      </x:c>
      <x:c r="J5615" s="24" t="n">
        <x:v>0</x:v>
      </x:c>
      <x:c r="K5615" s="23" t="str">
        <x:f>IF(I5615=0,"",J5615/I5615)</x:f>
      </x:c>
      <x:c r="L5615" s="24" t="n">
        <x:v>0</x:v>
      </x:c>
      <x:c r="M5615" s="23" t="str">
        <x:f>IF(H5615=0,"",L5615/H5615)</x:f>
      </x:c>
      <x:c r="N5615" s="24" t="n">
        <x:f>H5615-L5615</x:f>
        <x:v>0</x:v>
      </x:c>
      <x:c r="O5615" s="22" t="str"/>
      <x:c r="P5615" s="24" t="n">
        <x:v>3</x:v>
      </x:c>
      <x:c r="Q5615" s="24" t="n">
        <x:v>3</x:v>
      </x:c>
      <x:c r="R5615" s="24" t="n">
        <x:v>0</x:v>
      </x:c>
      <x:c r="S5615" s="23" t="n">
        <x:f>IF(Q5615=0,"",R5615/Q5615)</x:f>
        <x:v>0</x:v>
      </x:c>
      <x:c r="T5615" s="24" t="n">
        <x:v>0</x:v>
      </x:c>
      <x:c r="U5615" s="23" t="n">
        <x:f>IF(P5615=0,"",T5615/P5615)</x:f>
        <x:v>0</x:v>
      </x:c>
      <x:c r="V5615" s="24" t="n">
        <x:f>P5615-T5615</x:f>
        <x:v>3</x:v>
      </x:c>
      <x:c r="W5615" s="22" t="str">
        <x:v>07:00–07:59</x:v>
      </x:c>
    </x:row>
    <x:row r="5616">
      <x:c r="A5616" s="22" t="str">
        <x:v>2026-08</x:v>
      </x:c>
      <x:c r="B5616" s="22" t="str">
        <x:v>新北市</x:v>
      </x:c>
      <x:c r="C5616" s="22" t="str">
        <x:v>永和區</x:v>
      </x:c>
      <x:c r="D5616" s="22" t="str">
        <x:v>B</x:v>
      </x:c>
      <x:c r="E5616" s="36" t="str">
        <x:v>500210001</x:v>
      </x:c>
      <x:c r="F5616" s="22" t="str">
        <x:v>名利橋</x:v>
      </x:c>
      <x:c r="G5616" s="37" t="n">
        <x:v>94</x:v>
      </x:c>
      <x:c r="H5616" s="24" t="n">
        <x:v>3</x:v>
      </x:c>
      <x:c r="I5616" s="24" t="n">
        <x:v>1</x:v>
      </x:c>
      <x:c r="J5616" s="24" t="n">
        <x:v>0</x:v>
      </x:c>
      <x:c r="K5616" s="23" t="n">
        <x:f>IF(I5616=0,"",J5616/I5616)</x:f>
        <x:v>0</x:v>
      </x:c>
      <x:c r="L5616" s="24" t="n">
        <x:v>0</x:v>
      </x:c>
      <x:c r="M5616" s="23" t="n">
        <x:f>IF(H5616=0,"",L5616/H5616)</x:f>
        <x:v>0</x:v>
      </x:c>
      <x:c r="N5616" s="24" t="n">
        <x:f>H5616-L5616</x:f>
        <x:v>3</x:v>
      </x:c>
      <x:c r="O5616" s="22" t="str">
        <x:v>07:00–07:59</x:v>
      </x:c>
      <x:c r="P5616" s="24" t="n">
        <x:v>117</x:v>
      </x:c>
      <x:c r="Q5616" s="24" t="n">
        <x:v>79</x:v>
      </x:c>
      <x:c r="R5616" s="24" t="n">
        <x:v>8</x:v>
      </x:c>
      <x:c r="S5616" s="23" t="n">
        <x:f>IF(Q5616=0,"",R5616/Q5616)</x:f>
        <x:v>0.10126582278481013</x:v>
      </x:c>
      <x:c r="T5616" s="24" t="n">
        <x:v>11</x:v>
      </x:c>
      <x:c r="U5616" s="23" t="n">
        <x:f>IF(P5616=0,"",T5616/P5616)</x:f>
        <x:v>0.09401709401709402</x:v>
      </x:c>
      <x:c r="V5616" s="24" t="n">
        <x:f>P5616-T5616</x:f>
        <x:v>106</x:v>
      </x:c>
      <x:c r="W5616" s="22" t="str">
        <x:v>13:00–13:59</x:v>
      </x:c>
    </x:row>
    <x:row r="5617">
      <x:c r="A5617" s="22" t="str">
        <x:v>2026-08</x:v>
      </x:c>
      <x:c r="B5617" s="22" t="str">
        <x:v>新北市</x:v>
      </x:c>
      <x:c r="C5617" s="22" t="str">
        <x:v>永和區</x:v>
      </x:c>
      <x:c r="D5617" s="22" t="str">
        <x:v>A</x:v>
      </x:c>
      <x:c r="E5617" s="36" t="str">
        <x:v>500210002</x:v>
      </x:c>
      <x:c r="F5617" s="22" t="str">
        <x:v>保順環河西路口</x:v>
      </x:c>
      <x:c r="G5617" s="37" t="n">
        <x:v>157.14</x:v>
      </x:c>
      <x:c r="H5617" s="24" t="n">
        <x:v>0</x:v>
      </x:c>
      <x:c r="I5617" s="24" t="n">
        <x:v>0</x:v>
      </x:c>
      <x:c r="J5617" s="24" t="n">
        <x:v>0</x:v>
      </x:c>
      <x:c r="K5617" s="23" t="str">
        <x:f>IF(I5617=0,"",J5617/I5617)</x:f>
      </x:c>
      <x:c r="L5617" s="24" t="n">
        <x:v>0</x:v>
      </x:c>
      <x:c r="M5617" s="23" t="str">
        <x:f>IF(H5617=0,"",L5617/H5617)</x:f>
      </x:c>
      <x:c r="N5617" s="24" t="n">
        <x:f>H5617-L5617</x:f>
        <x:v>0</x:v>
      </x:c>
      <x:c r="O5617" s="22" t="str"/>
      <x:c r="P5617" s="24" t="n">
        <x:v>106</x:v>
      </x:c>
      <x:c r="Q5617" s="24" t="n">
        <x:v>56</x:v>
      </x:c>
      <x:c r="R5617" s="24" t="n">
        <x:v>1</x:v>
      </x:c>
      <x:c r="S5617" s="23" t="n">
        <x:f>IF(Q5617=0,"",R5617/Q5617)</x:f>
        <x:v>0.017857142857142856</x:v>
      </x:c>
      <x:c r="T5617" s="24" t="n">
        <x:v>3</x:v>
      </x:c>
      <x:c r="U5617" s="23" t="n">
        <x:f>IF(P5617=0,"",T5617/P5617)</x:f>
        <x:v>0.02830188679245283</x:v>
      </x:c>
      <x:c r="V5617" s="24" t="n">
        <x:f>P5617-T5617</x:f>
        <x:v>103</x:v>
      </x:c>
      <x:c r="W5617" s="22" t="str">
        <x:v>17:00–17:59</x:v>
      </x:c>
    </x:row>
    <x:row r="5618">
      <x:c r="A5618" s="22" t="str">
        <x:v>2026-08</x:v>
      </x:c>
      <x:c r="B5618" s="22" t="str">
        <x:v>新北市</x:v>
      </x:c>
      <x:c r="C5618" s="22" t="str">
        <x:v>永和區</x:v>
      </x:c>
      <x:c r="D5618" s="22" t="str">
        <x:v>A</x:v>
      </x:c>
      <x:c r="E5618" s="36" t="str">
        <x:v>500210003</x:v>
      </x:c>
      <x:c r="F5618" s="22" t="str">
        <x:v>永平高中</x:v>
      </x:c>
      <x:c r="G5618" s="37" t="n">
        <x:v>287.43</x:v>
      </x:c>
      <x:c r="H5618" s="24" t="n">
        <x:v>42</x:v>
      </x:c>
      <x:c r="I5618" s="24" t="n">
        <x:v>19</x:v>
      </x:c>
      <x:c r="J5618" s="24" t="n">
        <x:v>4</x:v>
      </x:c>
      <x:c r="K5618" s="23" t="n">
        <x:f>IF(I5618=0,"",J5618/I5618)</x:f>
        <x:v>0.21052631578947367</x:v>
      </x:c>
      <x:c r="L5618" s="24" t="n">
        <x:v>12</x:v>
      </x:c>
      <x:c r="M5618" s="23" t="n">
        <x:f>IF(H5618=0,"",L5618/H5618)</x:f>
        <x:v>0.2857142857142857</x:v>
      </x:c>
      <x:c r="N5618" s="24" t="n">
        <x:f>H5618-L5618</x:f>
        <x:v>30</x:v>
      </x:c>
      <x:c r="O5618" s="22" t="str">
        <x:v>13:00–13:59</x:v>
      </x:c>
      <x:c r="P5618" s="24" t="n">
        <x:v>419</x:v>
      </x:c>
      <x:c r="Q5618" s="24" t="n">
        <x:v>129</x:v>
      </x:c>
      <x:c r="R5618" s="24" t="n">
        <x:v>8</x:v>
      </x:c>
      <x:c r="S5618" s="23" t="n">
        <x:f>IF(Q5618=0,"",R5618/Q5618)</x:f>
        <x:v>0.06201550387596899</x:v>
      </x:c>
      <x:c r="T5618" s="24" t="n">
        <x:v>21</x:v>
      </x:c>
      <x:c r="U5618" s="23" t="n">
        <x:f>IF(P5618=0,"",T5618/P5618)</x:f>
        <x:v>0.050119331742243436</x:v>
      </x:c>
      <x:c r="V5618" s="24" t="n">
        <x:f>P5618-T5618</x:f>
        <x:v>398</x:v>
      </x:c>
      <x:c r="W5618" s="22" t="str">
        <x:v>08:00–08:59</x:v>
      </x:c>
    </x:row>
    <x:row r="5619">
      <x:c r="A5619" s="22" t="str">
        <x:v>2026-08</x:v>
      </x:c>
      <x:c r="B5619" s="22" t="str">
        <x:v>新北市</x:v>
      </x:c>
      <x:c r="C5619" s="22" t="str">
        <x:v>永和區</x:v>
      </x:c>
      <x:c r="D5619" s="22" t="str">
        <x:v>A</x:v>
      </x:c>
      <x:c r="E5619" s="36" t="str">
        <x:v>500210004</x:v>
      </x:c>
      <x:c r="F5619" s="22" t="str">
        <x:v>仁愛公園</x:v>
      </x:c>
      <x:c r="G5619" s="37" t="n">
        <x:v>183.52</x:v>
      </x:c>
      <x:c r="H5619" s="24" t="n">
        <x:v>0</x:v>
      </x:c>
      <x:c r="I5619" s="24" t="n">
        <x:v>0</x:v>
      </x:c>
      <x:c r="J5619" s="24" t="n">
        <x:v>0</x:v>
      </x:c>
      <x:c r="K5619" s="23" t="str">
        <x:f>IF(I5619=0,"",J5619/I5619)</x:f>
      </x:c>
      <x:c r="L5619" s="24" t="n">
        <x:v>0</x:v>
      </x:c>
      <x:c r="M5619" s="23" t="str">
        <x:f>IF(H5619=0,"",L5619/H5619)</x:f>
      </x:c>
      <x:c r="N5619" s="24" t="n">
        <x:f>H5619-L5619</x:f>
        <x:v>0</x:v>
      </x:c>
      <x:c r="O5619" s="22" t="str"/>
      <x:c r="P5619" s="24" t="n">
        <x:v>22</x:v>
      </x:c>
      <x:c r="Q5619" s="24" t="n">
        <x:v>20</x:v>
      </x:c>
      <x:c r="R5619" s="24" t="n">
        <x:v>0</x:v>
      </x:c>
      <x:c r="S5619" s="23" t="n">
        <x:f>IF(Q5619=0,"",R5619/Q5619)</x:f>
        <x:v>0</x:v>
      </x:c>
      <x:c r="T5619" s="24" t="n">
        <x:v>0</x:v>
      </x:c>
      <x:c r="U5619" s="23" t="n">
        <x:f>IF(P5619=0,"",T5619/P5619)</x:f>
        <x:v>0</x:v>
      </x:c>
      <x:c r="V5619" s="24" t="n">
        <x:f>P5619-T5619</x:f>
        <x:v>22</x:v>
      </x:c>
      <x:c r="W5619" s="22" t="str">
        <x:v>12:00–12:59</x:v>
      </x:c>
    </x:row>
    <x:row r="5620">
      <x:c r="A5620" s="22" t="str">
        <x:v>2026-08</x:v>
      </x:c>
      <x:c r="B5620" s="22" t="str">
        <x:v>新北市</x:v>
      </x:c>
      <x:c r="C5620" s="22" t="str">
        <x:v>永和區</x:v>
      </x:c>
      <x:c r="D5620" s="22" t="str">
        <x:v>A</x:v>
      </x:c>
      <x:c r="E5620" s="36" t="str">
        <x:v>500210005</x:v>
      </x:c>
      <x:c r="F5620" s="22" t="str">
        <x:v>永和國小</x:v>
      </x:c>
      <x:c r="G5620" s="37" t="n">
        <x:v>159.52</x:v>
      </x:c>
      <x:c r="H5620" s="24" t="n">
        <x:v>0</x:v>
      </x:c>
      <x:c r="I5620" s="24" t="n">
        <x:v>0</x:v>
      </x:c>
      <x:c r="J5620" s="24" t="n">
        <x:v>0</x:v>
      </x:c>
      <x:c r="K5620" s="23" t="str">
        <x:f>IF(I5620=0,"",J5620/I5620)</x:f>
      </x:c>
      <x:c r="L5620" s="24" t="n">
        <x:v>0</x:v>
      </x:c>
      <x:c r="M5620" s="23" t="str">
        <x:f>IF(H5620=0,"",L5620/H5620)</x:f>
      </x:c>
      <x:c r="N5620" s="24" t="n">
        <x:f>H5620-L5620</x:f>
        <x:v>0</x:v>
      </x:c>
      <x:c r="O5620" s="22" t="str"/>
      <x:c r="P5620" s="24" t="n">
        <x:v>86</x:v>
      </x:c>
      <x:c r="Q5620" s="24" t="n">
        <x:v>47</x:v>
      </x:c>
      <x:c r="R5620" s="24" t="n">
        <x:v>3</x:v>
      </x:c>
      <x:c r="S5620" s="23" t="n">
        <x:f>IF(Q5620=0,"",R5620/Q5620)</x:f>
        <x:v>0.06382978723404255</x:v>
      </x:c>
      <x:c r="T5620" s="24" t="n">
        <x:v>3</x:v>
      </x:c>
      <x:c r="U5620" s="23" t="n">
        <x:f>IF(P5620=0,"",T5620/P5620)</x:f>
        <x:v>0.03488372093023256</x:v>
      </x:c>
      <x:c r="V5620" s="24" t="n">
        <x:f>P5620-T5620</x:f>
        <x:v>83</x:v>
      </x:c>
      <x:c r="W5620" s="22" t="str">
        <x:v>08:00–08:59</x:v>
      </x:c>
    </x:row>
    <x:row r="5621">
      <x:c r="A5621" s="22" t="str">
        <x:v>2026-08</x:v>
      </x:c>
      <x:c r="B5621" s="22" t="str">
        <x:v>新北市</x:v>
      </x:c>
      <x:c r="C5621" s="22" t="str">
        <x:v>永和區</x:v>
      </x:c>
      <x:c r="D5621" s="22" t="str">
        <x:v>A</x:v>
      </x:c>
      <x:c r="E5621" s="36" t="str">
        <x:v>500210006</x:v>
      </x:c>
      <x:c r="F5621" s="22" t="str">
        <x:v>秀朗國小</x:v>
      </x:c>
      <x:c r="G5621" s="37" t="n">
        <x:v>184.43</x:v>
      </x:c>
      <x:c r="H5621" s="24" t="n">
        <x:v>9</x:v>
      </x:c>
      <x:c r="I5621" s="24" t="n">
        <x:v>4</x:v>
      </x:c>
      <x:c r="J5621" s="24" t="n">
        <x:v>1</x:v>
      </x:c>
      <x:c r="K5621" s="23" t="n">
        <x:f>IF(I5621=0,"",J5621/I5621)</x:f>
        <x:v>0.25</x:v>
      </x:c>
      <x:c r="L5621" s="24" t="n">
        <x:v>1</x:v>
      </x:c>
      <x:c r="M5621" s="23" t="n">
        <x:f>IF(H5621=0,"",L5621/H5621)</x:f>
        <x:v>0.1111111111111111</x:v>
      </x:c>
      <x:c r="N5621" s="24" t="n">
        <x:f>H5621-L5621</x:f>
        <x:v>8</x:v>
      </x:c>
      <x:c r="O5621" s="22" t="str">
        <x:v>21:00–21:59</x:v>
      </x:c>
      <x:c r="P5621" s="24" t="n">
        <x:v>182</x:v>
      </x:c>
      <x:c r="Q5621" s="24" t="n">
        <x:v>78</x:v>
      </x:c>
      <x:c r="R5621" s="24" t="n">
        <x:v>4</x:v>
      </x:c>
      <x:c r="S5621" s="23" t="n">
        <x:f>IF(Q5621=0,"",R5621/Q5621)</x:f>
        <x:v>0.05128205128205128</x:v>
      </x:c>
      <x:c r="T5621" s="24" t="n">
        <x:v>9</x:v>
      </x:c>
      <x:c r="U5621" s="23" t="n">
        <x:f>IF(P5621=0,"",T5621/P5621)</x:f>
        <x:v>0.04945054945054945</x:v>
      </x:c>
      <x:c r="V5621" s="24" t="n">
        <x:f>P5621-T5621</x:f>
        <x:v>173</x:v>
      </x:c>
      <x:c r="W5621" s="22" t="str">
        <x:v>12:00–12:59</x:v>
      </x:c>
    </x:row>
    <x:row r="5622">
      <x:c r="A5622" s="22" t="str">
        <x:v>2026-08</x:v>
      </x:c>
      <x:c r="B5622" s="22" t="str">
        <x:v>新北市</x:v>
      </x:c>
      <x:c r="C5622" s="22" t="str">
        <x:v>永和區</x:v>
      </x:c>
      <x:c r="D5622" s="22" t="str">
        <x:v>A</x:v>
      </x:c>
      <x:c r="E5622" s="36" t="str">
        <x:v>500210007</x:v>
      </x:c>
      <x:c r="F5622" s="22" t="str">
        <x:v>永和國民運動中心</x:v>
      </x:c>
      <x:c r="G5622" s="37" t="n">
        <x:v>265.57</x:v>
      </x:c>
      <x:c r="H5622" s="24" t="n">
        <x:v>11</x:v>
      </x:c>
      <x:c r="I5622" s="24" t="n">
        <x:v>2</x:v>
      </x:c>
      <x:c r="J5622" s="24" t="n">
        <x:v>0</x:v>
      </x:c>
      <x:c r="K5622" s="23" t="n">
        <x:f>IF(I5622=0,"",J5622/I5622)</x:f>
        <x:v>0</x:v>
      </x:c>
      <x:c r="L5622" s="24" t="n">
        <x:v>0</x:v>
      </x:c>
      <x:c r="M5622" s="23" t="n">
        <x:f>IF(H5622=0,"",L5622/H5622)</x:f>
        <x:v>0</x:v>
      </x:c>
      <x:c r="N5622" s="24" t="n">
        <x:f>H5622-L5622</x:f>
        <x:v>11</x:v>
      </x:c>
      <x:c r="O5622" s="22" t="str">
        <x:v>07:00–07:59</x:v>
      </x:c>
      <x:c r="P5622" s="24" t="n">
        <x:v>170</x:v>
      </x:c>
      <x:c r="Q5622" s="24" t="n">
        <x:v>62</x:v>
      </x:c>
      <x:c r="R5622" s="24" t="n">
        <x:v>1</x:v>
      </x:c>
      <x:c r="S5622" s="23" t="n">
        <x:f>IF(Q5622=0,"",R5622/Q5622)</x:f>
        <x:v>0.016129032258064516</x:v>
      </x:c>
      <x:c r="T5622" s="24" t="n">
        <x:v>3</x:v>
      </x:c>
      <x:c r="U5622" s="23" t="n">
        <x:f>IF(P5622=0,"",T5622/P5622)</x:f>
        <x:v>0.01764705882352941</x:v>
      </x:c>
      <x:c r="V5622" s="24" t="n">
        <x:f>P5622-T5622</x:f>
        <x:v>167</x:v>
      </x:c>
      <x:c r="W5622" s="22" t="str">
        <x:v>12:00–12:59</x:v>
      </x:c>
    </x:row>
    <x:row r="5623">
      <x:c r="A5623" s="22" t="str">
        <x:v>2026-08</x:v>
      </x:c>
      <x:c r="B5623" s="22" t="str">
        <x:v>新北市</x:v>
      </x:c>
      <x:c r="C5623" s="22" t="str">
        <x:v>永和區</x:v>
      </x:c>
      <x:c r="D5623" s="22" t="str">
        <x:v>A</x:v>
      </x:c>
      <x:c r="E5623" s="36" t="str">
        <x:v>500210008</x:v>
      </x:c>
      <x:c r="F5623" s="22" t="str">
        <x:v>福和國中停車場</x:v>
      </x:c>
      <x:c r="G5623" s="37" t="n">
        <x:v>138.24</x:v>
      </x:c>
      <x:c r="H5623" s="24" t="n">
        <x:v>7</x:v>
      </x:c>
      <x:c r="I5623" s="24" t="n">
        <x:v>3</x:v>
      </x:c>
      <x:c r="J5623" s="24" t="n">
        <x:v>0</x:v>
      </x:c>
      <x:c r="K5623" s="23" t="n">
        <x:f>IF(I5623=0,"",J5623/I5623)</x:f>
        <x:v>0</x:v>
      </x:c>
      <x:c r="L5623" s="24" t="n">
        <x:v>0</x:v>
      </x:c>
      <x:c r="M5623" s="23" t="n">
        <x:f>IF(H5623=0,"",L5623/H5623)</x:f>
        <x:v>0</x:v>
      </x:c>
      <x:c r="N5623" s="24" t="n">
        <x:f>H5623-L5623</x:f>
        <x:v>7</x:v>
      </x:c>
      <x:c r="O5623" s="22" t="str">
        <x:v>07:00–07:59</x:v>
      </x:c>
      <x:c r="P5623" s="24" t="n">
        <x:v>196</x:v>
      </x:c>
      <x:c r="Q5623" s="24" t="n">
        <x:v>98</x:v>
      </x:c>
      <x:c r="R5623" s="24" t="n">
        <x:v>10</x:v>
      </x:c>
      <x:c r="S5623" s="23" t="n">
        <x:f>IF(Q5623=0,"",R5623/Q5623)</x:f>
        <x:v>0.10204081632653061</x:v>
      </x:c>
      <x:c r="T5623" s="24" t="n">
        <x:v>12</x:v>
      </x:c>
      <x:c r="U5623" s="23" t="n">
        <x:f>IF(P5623=0,"",T5623/P5623)</x:f>
        <x:v>0.061224489795918366</x:v>
      </x:c>
      <x:c r="V5623" s="24" t="n">
        <x:f>P5623-T5623</x:f>
        <x:v>184</x:v>
      </x:c>
      <x:c r="W5623" s="22" t="str">
        <x:v>12:00–12:59</x:v>
      </x:c>
    </x:row>
    <x:row r="5624">
      <x:c r="A5624" s="22" t="str">
        <x:v>2026-08</x:v>
      </x:c>
      <x:c r="B5624" s="22" t="str">
        <x:v>新北市</x:v>
      </x:c>
      <x:c r="C5624" s="22" t="str">
        <x:v>永和區</x:v>
      </x:c>
      <x:c r="D5624" s="22" t="str">
        <x:v>A</x:v>
      </x:c>
      <x:c r="E5624" s="36" t="str">
        <x:v>500210009</x:v>
      </x:c>
      <x:c r="F5624" s="22" t="str">
        <x:v>福和國中</x:v>
      </x:c>
      <x:c r="G5624" s="37" t="n">
        <x:v>151.71</x:v>
      </x:c>
      <x:c r="H5624" s="24" t="n">
        <x:v>0</x:v>
      </x:c>
      <x:c r="I5624" s="24" t="n">
        <x:v>0</x:v>
      </x:c>
      <x:c r="J5624" s="24" t="n">
        <x:v>0</x:v>
      </x:c>
      <x:c r="K5624" s="23" t="str">
        <x:f>IF(I5624=0,"",J5624/I5624)</x:f>
      </x:c>
      <x:c r="L5624" s="24" t="n">
        <x:v>0</x:v>
      </x:c>
      <x:c r="M5624" s="23" t="str">
        <x:f>IF(H5624=0,"",L5624/H5624)</x:f>
      </x:c>
      <x:c r="N5624" s="24" t="n">
        <x:f>H5624-L5624</x:f>
        <x:v>0</x:v>
      </x:c>
      <x:c r="O5624" s="22" t="str"/>
      <x:c r="P5624" s="24" t="n">
        <x:v>244</x:v>
      </x:c>
      <x:c r="Q5624" s="24" t="n">
        <x:v>98</x:v>
      </x:c>
      <x:c r="R5624" s="24" t="n">
        <x:v>3</x:v>
      </x:c>
      <x:c r="S5624" s="23" t="n">
        <x:f>IF(Q5624=0,"",R5624/Q5624)</x:f>
        <x:v>0.030612244897959183</x:v>
      </x:c>
      <x:c r="T5624" s="24" t="n">
        <x:v>11</x:v>
      </x:c>
      <x:c r="U5624" s="23" t="n">
        <x:f>IF(P5624=0,"",T5624/P5624)</x:f>
        <x:v>0.045081967213114756</x:v>
      </x:c>
      <x:c r="V5624" s="24" t="n">
        <x:f>P5624-T5624</x:f>
        <x:v>233</x:v>
      </x:c>
      <x:c r="W5624" s="22" t="str">
        <x:v>12:00–12:59</x:v>
      </x:c>
    </x:row>
    <x:row r="5625">
      <x:c r="A5625" s="22" t="str">
        <x:v>2026-08</x:v>
      </x:c>
      <x:c r="B5625" s="22" t="str">
        <x:v>新北市</x:v>
      </x:c>
      <x:c r="C5625" s="22" t="str">
        <x:v>永和區</x:v>
      </x:c>
      <x:c r="D5625" s="22" t="str">
        <x:v>A</x:v>
      </x:c>
      <x:c r="E5625" s="36" t="str">
        <x:v>500210010</x:v>
      </x:c>
      <x:c r="F5625" s="22" t="str">
        <x:v>保安永平路口</x:v>
      </x:c>
      <x:c r="G5625" s="37" t="n">
        <x:v>183.14</x:v>
      </x:c>
      <x:c r="H5625" s="24" t="n">
        <x:v>3</x:v>
      </x:c>
      <x:c r="I5625" s="24" t="n">
        <x:v>3</x:v>
      </x:c>
      <x:c r="J5625" s="24" t="n">
        <x:v>1</x:v>
      </x:c>
      <x:c r="K5625" s="23" t="n">
        <x:f>IF(I5625=0,"",J5625/I5625)</x:f>
        <x:v>0.3333333333333333</x:v>
      </x:c>
      <x:c r="L5625" s="24" t="n">
        <x:v>1</x:v>
      </x:c>
      <x:c r="M5625" s="23" t="n">
        <x:f>IF(H5625=0,"",L5625/H5625)</x:f>
        <x:v>0.3333333333333333</x:v>
      </x:c>
      <x:c r="N5625" s="24" t="n">
        <x:f>H5625-L5625</x:f>
        <x:v>2</x:v>
      </x:c>
      <x:c r="O5625" s="22" t="str">
        <x:v>23:00–23:59</x:v>
      </x:c>
      <x:c r="P5625" s="24" t="n">
        <x:v>193</x:v>
      </x:c>
      <x:c r="Q5625" s="24" t="n">
        <x:v>83</x:v>
      </x:c>
      <x:c r="R5625" s="24" t="n">
        <x:v>8</x:v>
      </x:c>
      <x:c r="S5625" s="23" t="n">
        <x:f>IF(Q5625=0,"",R5625/Q5625)</x:f>
        <x:v>0.0963855421686747</x:v>
      </x:c>
      <x:c r="T5625" s="24" t="n">
        <x:v>15</x:v>
      </x:c>
      <x:c r="U5625" s="23" t="n">
        <x:f>IF(P5625=0,"",T5625/P5625)</x:f>
        <x:v>0.07772020725388601</x:v>
      </x:c>
      <x:c r="V5625" s="24" t="n">
        <x:f>P5625-T5625</x:f>
        <x:v>178</x:v>
      </x:c>
      <x:c r="W5625" s="22" t="str">
        <x:v>08:00–08:59</x:v>
      </x:c>
    </x:row>
    <x:row r="5626">
      <x:c r="A5626" s="22" t="str">
        <x:v>2026-08</x:v>
      </x:c>
      <x:c r="B5626" s="22" t="str">
        <x:v>新北市</x:v>
      </x:c>
      <x:c r="C5626" s="22" t="str">
        <x:v>永和區</x:v>
      </x:c>
      <x:c r="D5626" s="22" t="str">
        <x:v>A</x:v>
      </x:c>
      <x:c r="E5626" s="36" t="str">
        <x:v>500210011</x:v>
      </x:c>
      <x:c r="F5626" s="22" t="str">
        <x:v>頂溪國小</x:v>
      </x:c>
      <x:c r="G5626" s="37" t="n">
        <x:v>126.33</x:v>
      </x:c>
      <x:c r="H5626" s="24" t="n">
        <x:v>0</x:v>
      </x:c>
      <x:c r="I5626" s="24" t="n">
        <x:v>0</x:v>
      </x:c>
      <x:c r="J5626" s="24" t="n">
        <x:v>0</x:v>
      </x:c>
      <x:c r="K5626" s="23" t="str">
        <x:f>IF(I5626=0,"",J5626/I5626)</x:f>
      </x:c>
      <x:c r="L5626" s="24" t="n">
        <x:v>0</x:v>
      </x:c>
      <x:c r="M5626" s="23" t="str">
        <x:f>IF(H5626=0,"",L5626/H5626)</x:f>
      </x:c>
      <x:c r="N5626" s="24" t="n">
        <x:f>H5626-L5626</x:f>
        <x:v>0</x:v>
      </x:c>
      <x:c r="O5626" s="22" t="str"/>
      <x:c r="P5626" s="24" t="n">
        <x:v>259</x:v>
      </x:c>
      <x:c r="Q5626" s="24" t="n">
        <x:v>124</x:v>
      </x:c>
      <x:c r="R5626" s="24" t="n">
        <x:v>18</x:v>
      </x:c>
      <x:c r="S5626" s="23" t="n">
        <x:f>IF(Q5626=0,"",R5626/Q5626)</x:f>
        <x:v>0.14516129032258066</x:v>
      </x:c>
      <x:c r="T5626" s="24" t="n">
        <x:v>29</x:v>
      </x:c>
      <x:c r="U5626" s="23" t="n">
        <x:f>IF(P5626=0,"",T5626/P5626)</x:f>
        <x:v>0.11196911196911197</x:v>
      </x:c>
      <x:c r="V5626" s="24" t="n">
        <x:f>P5626-T5626</x:f>
        <x:v>230</x:v>
      </x:c>
      <x:c r="W5626" s="22" t="str">
        <x:v>08:00–08:59</x:v>
      </x:c>
    </x:row>
    <x:row r="5627">
      <x:c r="A5627" s="22" t="str">
        <x:v>2026-08</x:v>
      </x:c>
      <x:c r="B5627" s="22" t="str">
        <x:v>新北市</x:v>
      </x:c>
      <x:c r="C5627" s="22" t="str">
        <x:v>永和區</x:v>
      </x:c>
      <x:c r="D5627" s="22" t="str">
        <x:v>A</x:v>
      </x:c>
      <x:c r="E5627" s="36" t="str">
        <x:v>500210012</x:v>
      </x:c>
      <x:c r="F5627" s="22" t="str">
        <x:v>保平路214巷</x:v>
      </x:c>
      <x:c r="G5627" s="37" t="n">
        <x:v>142.76</x:v>
      </x:c>
      <x:c r="H5627" s="24" t="n">
        <x:v>53</x:v>
      </x:c>
      <x:c r="I5627" s="24" t="n">
        <x:v>21</x:v>
      </x:c>
      <x:c r="J5627" s="24" t="n">
        <x:v>4</x:v>
      </x:c>
      <x:c r="K5627" s="23" t="n">
        <x:f>IF(I5627=0,"",J5627/I5627)</x:f>
        <x:v>0.19047619047619047</x:v>
      </x:c>
      <x:c r="L5627" s="24" t="n">
        <x:v>7</x:v>
      </x:c>
      <x:c r="M5627" s="23" t="n">
        <x:f>IF(H5627=0,"",L5627/H5627)</x:f>
        <x:v>0.1320754716981132</x:v>
      </x:c>
      <x:c r="N5627" s="24" t="n">
        <x:f>H5627-L5627</x:f>
        <x:v>46</x:v>
      </x:c>
      <x:c r="O5627" s="22" t="str">
        <x:v>18:00–18:59</x:v>
      </x:c>
      <x:c r="P5627" s="24" t="n">
        <x:v>168</x:v>
      </x:c>
      <x:c r="Q5627" s="24" t="n">
        <x:v>76</x:v>
      </x:c>
      <x:c r="R5627" s="24" t="n">
        <x:v>3</x:v>
      </x:c>
      <x:c r="S5627" s="23" t="n">
        <x:f>IF(Q5627=0,"",R5627/Q5627)</x:f>
        <x:v>0.039473684210526314</x:v>
      </x:c>
      <x:c r="T5627" s="24" t="n">
        <x:v>3</x:v>
      </x:c>
      <x:c r="U5627" s="23" t="n">
        <x:f>IF(P5627=0,"",T5627/P5627)</x:f>
        <x:v>0.017857142857142856</x:v>
      </x:c>
      <x:c r="V5627" s="24" t="n">
        <x:f>P5627-T5627</x:f>
        <x:v>165</x:v>
      </x:c>
      <x:c r="W5627" s="22" t="str">
        <x:v>16:00–16:59</x:v>
      </x:c>
    </x:row>
    <x:row r="5628">
      <x:c r="A5628" s="22" t="str">
        <x:v>2026-08</x:v>
      </x:c>
      <x:c r="B5628" s="22" t="str">
        <x:v>新北市</x:v>
      </x:c>
      <x:c r="C5628" s="22" t="str">
        <x:v>永和區</x:v>
      </x:c>
      <x:c r="D5628" s="22" t="str">
        <x:v>A</x:v>
      </x:c>
      <x:c r="E5628" s="36" t="str">
        <x:v>500210013</x:v>
      </x:c>
      <x:c r="F5628" s="22" t="str">
        <x:v>環河西路一段95巷口</x:v>
      </x:c>
      <x:c r="G5628" s="37" t="n">
        <x:v>148.71</x:v>
      </x:c>
      <x:c r="H5628" s="24" t="n">
        <x:v>7</x:v>
      </x:c>
      <x:c r="I5628" s="24" t="n">
        <x:v>5</x:v>
      </x:c>
      <x:c r="J5628" s="24" t="n">
        <x:v>2</x:v>
      </x:c>
      <x:c r="K5628" s="23" t="n">
        <x:f>IF(I5628=0,"",J5628/I5628)</x:f>
        <x:v>0.4</x:v>
      </x:c>
      <x:c r="L5628" s="24" t="n">
        <x:v>2</x:v>
      </x:c>
      <x:c r="M5628" s="23" t="n">
        <x:f>IF(H5628=0,"",L5628/H5628)</x:f>
        <x:v>0.2857142857142857</x:v>
      </x:c>
      <x:c r="N5628" s="24" t="n">
        <x:f>H5628-L5628</x:f>
        <x:v>5</x:v>
      </x:c>
      <x:c r="O5628" s="22" t="str">
        <x:v>06:00–06:59</x:v>
      </x:c>
      <x:c r="P5628" s="24" t="n">
        <x:v>229</x:v>
      </x:c>
      <x:c r="Q5628" s="24" t="n">
        <x:v>106</x:v>
      </x:c>
      <x:c r="R5628" s="24" t="n">
        <x:v>7</x:v>
      </x:c>
      <x:c r="S5628" s="23" t="n">
        <x:f>IF(Q5628=0,"",R5628/Q5628)</x:f>
        <x:v>0.0660377358490566</x:v>
      </x:c>
      <x:c r="T5628" s="24" t="n">
        <x:v>11</x:v>
      </x:c>
      <x:c r="U5628" s="23" t="n">
        <x:f>IF(P5628=0,"",T5628/P5628)</x:f>
        <x:v>0.048034934497816595</x:v>
      </x:c>
      <x:c r="V5628" s="24" t="n">
        <x:f>P5628-T5628</x:f>
        <x:v>218</x:v>
      </x:c>
      <x:c r="W5628" s="22" t="str">
        <x:v>13:00–13:59</x:v>
      </x:c>
    </x:row>
    <x:row r="5629">
      <x:c r="A5629" s="22" t="str">
        <x:v>2026-08</x:v>
      </x:c>
      <x:c r="B5629" s="22" t="str">
        <x:v>新北市</x:v>
      </x:c>
      <x:c r="C5629" s="22" t="str">
        <x:v>永和區</x:v>
      </x:c>
      <x:c r="D5629" s="22" t="str">
        <x:v>B</x:v>
      </x:c>
      <x:c r="E5629" s="36" t="str">
        <x:v>500210014</x:v>
      </x:c>
      <x:c r="F5629" s="22" t="str">
        <x:v>忠孝活動中心</x:v>
      </x:c>
      <x:c r="G5629" s="37" t="n">
        <x:v>63.29</x:v>
      </x:c>
      <x:c r="H5629" s="24" t="n">
        <x:v>0</x:v>
      </x:c>
      <x:c r="I5629" s="24" t="n">
        <x:v>0</x:v>
      </x:c>
      <x:c r="J5629" s="24" t="n">
        <x:v>0</x:v>
      </x:c>
      <x:c r="K5629" s="23" t="str">
        <x:f>IF(I5629=0,"",J5629/I5629)</x:f>
      </x:c>
      <x:c r="L5629" s="24" t="n">
        <x:v>0</x:v>
      </x:c>
      <x:c r="M5629" s="23" t="str">
        <x:f>IF(H5629=0,"",L5629/H5629)</x:f>
      </x:c>
      <x:c r="N5629" s="24" t="n">
        <x:f>H5629-L5629</x:f>
        <x:v>0</x:v>
      </x:c>
      <x:c r="O5629" s="22" t="str"/>
      <x:c r="P5629" s="24" t="n">
        <x:v>70</x:v>
      </x:c>
      <x:c r="Q5629" s="24" t="n">
        <x:v>49</x:v>
      </x:c>
      <x:c r="R5629" s="24" t="n">
        <x:v>5</x:v>
      </x:c>
      <x:c r="S5629" s="23" t="n">
        <x:f>IF(Q5629=0,"",R5629/Q5629)</x:f>
        <x:v>0.10204081632653061</x:v>
      </x:c>
      <x:c r="T5629" s="24" t="n">
        <x:v>5</x:v>
      </x:c>
      <x:c r="U5629" s="23" t="n">
        <x:f>IF(P5629=0,"",T5629/P5629)</x:f>
        <x:v>0.07142857142857142</x:v>
      </x:c>
      <x:c r="V5629" s="24" t="n">
        <x:f>P5629-T5629</x:f>
        <x:v>65</x:v>
      </x:c>
      <x:c r="W5629" s="22" t="str">
        <x:v>17:00–17:59</x:v>
      </x:c>
    </x:row>
    <x:row r="5630">
      <x:c r="A5630" s="22" t="str">
        <x:v>2026-08</x:v>
      </x:c>
      <x:c r="B5630" s="22" t="str">
        <x:v>新北市</x:v>
      </x:c>
      <x:c r="C5630" s="22" t="str">
        <x:v>永和區</x:v>
      </x:c>
      <x:c r="D5630" s="22" t="str">
        <x:v>A</x:v>
      </x:c>
      <x:c r="E5630" s="36" t="str">
        <x:v>500210015</x:v>
      </x:c>
      <x:c r="F5630" s="22" t="str">
        <x:v>秀得里(成功路二段)</x:v>
      </x:c>
      <x:c r="G5630" s="37" t="n">
        <x:v>138.86</x:v>
      </x:c>
      <x:c r="H5630" s="24" t="n">
        <x:v>18</x:v>
      </x:c>
      <x:c r="I5630" s="24" t="n">
        <x:v>12</x:v>
      </x:c>
      <x:c r="J5630" s="24" t="n">
        <x:v>1</x:v>
      </x:c>
      <x:c r="K5630" s="23" t="n">
        <x:f>IF(I5630=0,"",J5630/I5630)</x:f>
        <x:v>0.08333333333333333</x:v>
      </x:c>
      <x:c r="L5630" s="24" t="n">
        <x:v>1</x:v>
      </x:c>
      <x:c r="M5630" s="23" t="n">
        <x:f>IF(H5630=0,"",L5630/H5630)</x:f>
        <x:v>0.05555555555555555</x:v>
      </x:c>
      <x:c r="N5630" s="24" t="n">
        <x:f>H5630-L5630</x:f>
        <x:v>17</x:v>
      </x:c>
      <x:c r="O5630" s="22" t="str">
        <x:v>21:00–21:59</x:v>
      </x:c>
      <x:c r="P5630" s="24" t="n">
        <x:v>159</x:v>
      </x:c>
      <x:c r="Q5630" s="24" t="n">
        <x:v>74</x:v>
      </x:c>
      <x:c r="R5630" s="24" t="n">
        <x:v>3</x:v>
      </x:c>
      <x:c r="S5630" s="23" t="n">
        <x:f>IF(Q5630=0,"",R5630/Q5630)</x:f>
        <x:v>0.04054054054054054</x:v>
      </x:c>
      <x:c r="T5630" s="24" t="n">
        <x:v>7</x:v>
      </x:c>
      <x:c r="U5630" s="23" t="n">
        <x:f>IF(P5630=0,"",T5630/P5630)</x:f>
        <x:v>0.0440251572327044</x:v>
      </x:c>
      <x:c r="V5630" s="24" t="n">
        <x:f>P5630-T5630</x:f>
        <x:v>152</x:v>
      </x:c>
      <x:c r="W5630" s="22" t="str">
        <x:v>17:00–17:59</x:v>
      </x:c>
    </x:row>
    <x:row r="5631">
      <x:c r="A5631" s="22" t="str">
        <x:v>2026-08</x:v>
      </x:c>
      <x:c r="B5631" s="22" t="str">
        <x:v>新北市</x:v>
      </x:c>
      <x:c r="C5631" s="22" t="str">
        <x:v>永和區</x:v>
      </x:c>
      <x:c r="D5631" s="22" t="str">
        <x:v>A</x:v>
      </x:c>
      <x:c r="E5631" s="36" t="str">
        <x:v>500210016</x:v>
      </x:c>
      <x:c r="F5631" s="22" t="str">
        <x:v>永和國父紀念館</x:v>
      </x:c>
      <x:c r="G5631" s="37" t="n">
        <x:v>370.67</x:v>
      </x:c>
      <x:c r="H5631" s="24" t="n">
        <x:v>52</x:v>
      </x:c>
      <x:c r="I5631" s="24" t="n">
        <x:v>16</x:v>
      </x:c>
      <x:c r="J5631" s="24" t="n">
        <x:v>11</x:v>
      </x:c>
      <x:c r="K5631" s="23" t="n">
        <x:f>IF(I5631=0,"",J5631/I5631)</x:f>
        <x:v>0.6875</x:v>
      </x:c>
      <x:c r="L5631" s="24" t="n">
        <x:v>35</x:v>
      </x:c>
      <x:c r="M5631" s="23" t="n">
        <x:f>IF(H5631=0,"",L5631/H5631)</x:f>
        <x:v>0.6730769230769231</x:v>
      </x:c>
      <x:c r="N5631" s="24" t="n">
        <x:f>H5631-L5631</x:f>
        <x:v>17</x:v>
      </x:c>
      <x:c r="O5631" s="22" t="str">
        <x:v>13:00–13:59</x:v>
      </x:c>
      <x:c r="P5631" s="24" t="n">
        <x:v>758</x:v>
      </x:c>
      <x:c r="Q5631" s="24" t="n">
        <x:v>175</x:v>
      </x:c>
      <x:c r="R5631" s="24" t="n">
        <x:v>19</x:v>
      </x:c>
      <x:c r="S5631" s="23" t="n">
        <x:f>IF(Q5631=0,"",R5631/Q5631)</x:f>
        <x:v>0.10857142857142857</x:v>
      </x:c>
      <x:c r="T5631" s="24" t="n">
        <x:v>70</x:v>
      </x:c>
      <x:c r="U5631" s="23" t="n">
        <x:f>IF(P5631=0,"",T5631/P5631)</x:f>
        <x:v>0.09234828496042216</x:v>
      </x:c>
      <x:c r="V5631" s="24" t="n">
        <x:f>P5631-T5631</x:f>
        <x:v>688</x:v>
      </x:c>
      <x:c r="W5631" s="22" t="str">
        <x:v>08:00–08:59</x:v>
      </x:c>
    </x:row>
    <x:row r="5632">
      <x:c r="A5632" s="22" t="str">
        <x:v>2026-08</x:v>
      </x:c>
      <x:c r="B5632" s="22" t="str">
        <x:v>新北市</x:v>
      </x:c>
      <x:c r="C5632" s="22" t="str">
        <x:v>永和區</x:v>
      </x:c>
      <x:c r="D5632" s="22" t="str">
        <x:v>B</x:v>
      </x:c>
      <x:c r="E5632" s="36" t="str">
        <x:v>500210017</x:v>
      </x:c>
      <x:c r="F5632" s="22" t="str">
        <x:v>永和自由街</x:v>
      </x:c>
      <x:c r="G5632" s="37" t="n">
        <x:v>97.52</x:v>
      </x:c>
      <x:c r="H5632" s="24" t="n">
        <x:v>0</x:v>
      </x:c>
      <x:c r="I5632" s="24" t="n">
        <x:v>0</x:v>
      </x:c>
      <x:c r="J5632" s="24" t="n">
        <x:v>0</x:v>
      </x:c>
      <x:c r="K5632" s="23" t="str">
        <x:f>IF(I5632=0,"",J5632/I5632)</x:f>
      </x:c>
      <x:c r="L5632" s="24" t="n">
        <x:v>0</x:v>
      </x:c>
      <x:c r="M5632" s="23" t="str">
        <x:f>IF(H5632=0,"",L5632/H5632)</x:f>
      </x:c>
      <x:c r="N5632" s="24" t="n">
        <x:f>H5632-L5632</x:f>
        <x:v>0</x:v>
      </x:c>
      <x:c r="O5632" s="22" t="str"/>
      <x:c r="P5632" s="24" t="n">
        <x:v>113</x:v>
      </x:c>
      <x:c r="Q5632" s="24" t="n">
        <x:v>71</x:v>
      </x:c>
      <x:c r="R5632" s="24" t="n">
        <x:v>4</x:v>
      </x:c>
      <x:c r="S5632" s="23" t="n">
        <x:f>IF(Q5632=0,"",R5632/Q5632)</x:f>
        <x:v>0.056338028169014086</x:v>
      </x:c>
      <x:c r="T5632" s="24" t="n">
        <x:v>4</x:v>
      </x:c>
      <x:c r="U5632" s="23" t="n">
        <x:f>IF(P5632=0,"",T5632/P5632)</x:f>
        <x:v>0.035398230088495575</x:v>
      </x:c>
      <x:c r="V5632" s="24" t="n">
        <x:f>P5632-T5632</x:f>
        <x:v>109</x:v>
      </x:c>
      <x:c r="W5632" s="22" t="str">
        <x:v>17:00–17:59</x:v>
      </x:c>
    </x:row>
    <x:row r="5633">
      <x:c r="A5633" s="22" t="str">
        <x:v>2026-08</x:v>
      </x:c>
      <x:c r="B5633" s="22" t="str">
        <x:v>新北市</x:v>
      </x:c>
      <x:c r="C5633" s="22" t="str">
        <x:v>永和區</x:v>
      </x:c>
      <x:c r="D5633" s="22" t="str">
        <x:v>A</x:v>
      </x:c>
      <x:c r="E5633" s="36" t="str">
        <x:v>500210018</x:v>
      </x:c>
      <x:c r="F5633" s="22" t="str">
        <x:v>民權社區活動中心</x:v>
      </x:c>
      <x:c r="G5633" s="37" t="n">
        <x:v>167.9</x:v>
      </x:c>
      <x:c r="H5633" s="24" t="n">
        <x:v>11</x:v>
      </x:c>
      <x:c r="I5633" s="24" t="n">
        <x:v>6</x:v>
      </x:c>
      <x:c r="J5633" s="24" t="n">
        <x:v>4</x:v>
      </x:c>
      <x:c r="K5633" s="23" t="n">
        <x:f>IF(I5633=0,"",J5633/I5633)</x:f>
        <x:v>0.6666666666666666</x:v>
      </x:c>
      <x:c r="L5633" s="24" t="n">
        <x:v>8</x:v>
      </x:c>
      <x:c r="M5633" s="23" t="n">
        <x:f>IF(H5633=0,"",L5633/H5633)</x:f>
        <x:v>0.7272727272727273</x:v>
      </x:c>
      <x:c r="N5633" s="24" t="n">
        <x:f>H5633-L5633</x:f>
        <x:v>3</x:v>
      </x:c>
      <x:c r="O5633" s="22" t="str">
        <x:v>09:00–09:59</x:v>
      </x:c>
      <x:c r="P5633" s="24" t="n">
        <x:v>75</x:v>
      </x:c>
      <x:c r="Q5633" s="24" t="n">
        <x:v>39</x:v>
      </x:c>
      <x:c r="R5633" s="24" t="n">
        <x:v>3</x:v>
      </x:c>
      <x:c r="S5633" s="23" t="n">
        <x:f>IF(Q5633=0,"",R5633/Q5633)</x:f>
        <x:v>0.07692307692307693</x:v>
      </x:c>
      <x:c r="T5633" s="24" t="n">
        <x:v>9</x:v>
      </x:c>
      <x:c r="U5633" s="23" t="n">
        <x:f>IF(P5633=0,"",T5633/P5633)</x:f>
        <x:v>0.12</x:v>
      </x:c>
      <x:c r="V5633" s="24" t="n">
        <x:f>P5633-T5633</x:f>
        <x:v>66</x:v>
      </x:c>
      <x:c r="W5633" s="22" t="str">
        <x:v>08:00–08:59</x:v>
      </x:c>
    </x:row>
    <x:row r="5634">
      <x:c r="A5634" s="22" t="str">
        <x:v>2026-08</x:v>
      </x:c>
      <x:c r="B5634" s="22" t="str">
        <x:v>新北市</x:v>
      </x:c>
      <x:c r="C5634" s="22" t="str">
        <x:v>永和區</x:v>
      </x:c>
      <x:c r="D5634" s="22" t="str">
        <x:v>A</x:v>
      </x:c>
      <x:c r="E5634" s="36" t="str">
        <x:v>500210019</x:v>
      </x:c>
      <x:c r="F5634" s="22" t="str">
        <x:v>中正橋</x:v>
      </x:c>
      <x:c r="G5634" s="37" t="n">
        <x:v>117.52</x:v>
      </x:c>
      <x:c r="H5634" s="24" t="n">
        <x:v>8</x:v>
      </x:c>
      <x:c r="I5634" s="24" t="n">
        <x:v>3</x:v>
      </x:c>
      <x:c r="J5634" s="24" t="n">
        <x:v>0</x:v>
      </x:c>
      <x:c r="K5634" s="23" t="n">
        <x:f>IF(I5634=0,"",J5634/I5634)</x:f>
        <x:v>0</x:v>
      </x:c>
      <x:c r="L5634" s="24" t="n">
        <x:v>0</x:v>
      </x:c>
      <x:c r="M5634" s="23" t="n">
        <x:f>IF(H5634=0,"",L5634/H5634)</x:f>
        <x:v>0</x:v>
      </x:c>
      <x:c r="N5634" s="24" t="n">
        <x:f>H5634-L5634</x:f>
        <x:v>8</x:v>
      </x:c>
      <x:c r="O5634" s="22" t="str">
        <x:v>22:00–22:59</x:v>
      </x:c>
      <x:c r="P5634" s="24" t="n">
        <x:v>57</x:v>
      </x:c>
      <x:c r="Q5634" s="24" t="n">
        <x:v>33</x:v>
      </x:c>
      <x:c r="R5634" s="24" t="n">
        <x:v>0</x:v>
      </x:c>
      <x:c r="S5634" s="23" t="n">
        <x:f>IF(Q5634=0,"",R5634/Q5634)</x:f>
        <x:v>0</x:v>
      </x:c>
      <x:c r="T5634" s="24" t="n">
        <x:v>0</x:v>
      </x:c>
      <x:c r="U5634" s="23" t="n">
        <x:f>IF(P5634=0,"",T5634/P5634)</x:f>
        <x:v>0</x:v>
      </x:c>
      <x:c r="V5634" s="24" t="n">
        <x:f>P5634-T5634</x:f>
        <x:v>57</x:v>
      </x:c>
      <x:c r="W5634" s="22" t="str">
        <x:v>22:00–22:59</x:v>
      </x:c>
    </x:row>
    <x:row r="5635">
      <x:c r="A5635" s="22" t="str">
        <x:v>2026-08</x:v>
      </x:c>
      <x:c r="B5635" s="22" t="str">
        <x:v>新北市</x:v>
      </x:c>
      <x:c r="C5635" s="22" t="str">
        <x:v>永和區</x:v>
      </x:c>
      <x:c r="D5635" s="22" t="str">
        <x:v>A</x:v>
      </x:c>
      <x:c r="E5635" s="36" t="str">
        <x:v>500210020</x:v>
      </x:c>
      <x:c r="F5635" s="22" t="str">
        <x:v>上林里(環河東路一段)</x:v>
      </x:c>
      <x:c r="G5635" s="37" t="n">
        <x:v>111.71</x:v>
      </x:c>
      <x:c r="H5635" s="24" t="n">
        <x:v>0</x:v>
      </x:c>
      <x:c r="I5635" s="24" t="n">
        <x:v>0</x:v>
      </x:c>
      <x:c r="J5635" s="24" t="n">
        <x:v>0</x:v>
      </x:c>
      <x:c r="K5635" s="23" t="str">
        <x:f>IF(I5635=0,"",J5635/I5635)</x:f>
      </x:c>
      <x:c r="L5635" s="24" t="n">
        <x:v>0</x:v>
      </x:c>
      <x:c r="M5635" s="23" t="str">
        <x:f>IF(H5635=0,"",L5635/H5635)</x:f>
      </x:c>
      <x:c r="N5635" s="24" t="n">
        <x:f>H5635-L5635</x:f>
        <x:v>0</x:v>
      </x:c>
      <x:c r="O5635" s="22" t="str"/>
      <x:c r="P5635" s="24" t="n">
        <x:v>102</x:v>
      </x:c>
      <x:c r="Q5635" s="24" t="n">
        <x:v>63</x:v>
      </x:c>
      <x:c r="R5635" s="24" t="n">
        <x:v>5</x:v>
      </x:c>
      <x:c r="S5635" s="23" t="n">
        <x:f>IF(Q5635=0,"",R5635/Q5635)</x:f>
        <x:v>0.07936507936507936</x:v>
      </x:c>
      <x:c r="T5635" s="24" t="n">
        <x:v>7</x:v>
      </x:c>
      <x:c r="U5635" s="23" t="n">
        <x:f>IF(P5635=0,"",T5635/P5635)</x:f>
        <x:v>0.06862745098039216</x:v>
      </x:c>
      <x:c r="V5635" s="24" t="n">
        <x:f>P5635-T5635</x:f>
        <x:v>95</x:v>
      </x:c>
      <x:c r="W5635" s="22" t="str">
        <x:v>17:00–17:59</x:v>
      </x:c>
    </x:row>
    <x:row r="5636">
      <x:c r="A5636" s="22" t="str">
        <x:v>2026-08</x:v>
      </x:c>
      <x:c r="B5636" s="22" t="str">
        <x:v>新北市</x:v>
      </x:c>
      <x:c r="C5636" s="22" t="str">
        <x:v>永和區</x:v>
      </x:c>
      <x:c r="D5636" s="22" t="str">
        <x:v>A</x:v>
      </x:c>
      <x:c r="E5636" s="36" t="str">
        <x:v>500210021</x:v>
      </x:c>
      <x:c r="F5636" s="22" t="str">
        <x:v>福和路7巷口</x:v>
      </x:c>
      <x:c r="G5636" s="37" t="n">
        <x:v>113.9</x:v>
      </x:c>
      <x:c r="H5636" s="24" t="n">
        <x:v>10</x:v>
      </x:c>
      <x:c r="I5636" s="24" t="n">
        <x:v>8</x:v>
      </x:c>
      <x:c r="J5636" s="24" t="n">
        <x:v>3</x:v>
      </x:c>
      <x:c r="K5636" s="23" t="n">
        <x:f>IF(I5636=0,"",J5636/I5636)</x:f>
        <x:v>0.375</x:v>
      </x:c>
      <x:c r="L5636" s="24" t="n">
        <x:v>5</x:v>
      </x:c>
      <x:c r="M5636" s="23" t="n">
        <x:f>IF(H5636=0,"",L5636/H5636)</x:f>
        <x:v>0.5</x:v>
      </x:c>
      <x:c r="N5636" s="24" t="n">
        <x:f>H5636-L5636</x:f>
        <x:v>5</x:v>
      </x:c>
      <x:c r="O5636" s="22" t="str">
        <x:v>21:00–21:59</x:v>
      </x:c>
      <x:c r="P5636" s="24" t="n">
        <x:v>165</x:v>
      </x:c>
      <x:c r="Q5636" s="24" t="n">
        <x:v>93</x:v>
      </x:c>
      <x:c r="R5636" s="24" t="n">
        <x:v>15</x:v>
      </x:c>
      <x:c r="S5636" s="23" t="n">
        <x:f>IF(Q5636=0,"",R5636/Q5636)</x:f>
        <x:v>0.16129032258064516</x:v>
      </x:c>
      <x:c r="T5636" s="24" t="n">
        <x:v>23</x:v>
      </x:c>
      <x:c r="U5636" s="23" t="n">
        <x:f>IF(P5636=0,"",T5636/P5636)</x:f>
        <x:v>0.1393939393939394</x:v>
      </x:c>
      <x:c r="V5636" s="24" t="n">
        <x:f>P5636-T5636</x:f>
        <x:v>142</x:v>
      </x:c>
      <x:c r="W5636" s="22" t="str">
        <x:v>12:00–12:59</x:v>
      </x:c>
    </x:row>
    <x:row r="5637">
      <x:c r="A5637" s="22" t="str">
        <x:v>2026-08</x:v>
      </x:c>
      <x:c r="B5637" s="22" t="str">
        <x:v>新北市</x:v>
      </x:c>
      <x:c r="C5637" s="22" t="str">
        <x:v>永和區</x:v>
      </x:c>
      <x:c r="D5637" s="22" t="str">
        <x:v>A</x:v>
      </x:c>
      <x:c r="E5637" s="36" t="str">
        <x:v>500210022</x:v>
      </x:c>
      <x:c r="F5637" s="22" t="str">
        <x:v>福和橋</x:v>
      </x:c>
      <x:c r="G5637" s="37" t="n">
        <x:v>124.38</x:v>
      </x:c>
      <x:c r="H5637" s="24" t="n">
        <x:v>8</x:v>
      </x:c>
      <x:c r="I5637" s="24" t="n">
        <x:v>5</x:v>
      </x:c>
      <x:c r="J5637" s="24" t="n">
        <x:v>2</x:v>
      </x:c>
      <x:c r="K5637" s="23" t="n">
        <x:f>IF(I5637=0,"",J5637/I5637)</x:f>
        <x:v>0.4</x:v>
      </x:c>
      <x:c r="L5637" s="24" t="n">
        <x:v>5</x:v>
      </x:c>
      <x:c r="M5637" s="23" t="n">
        <x:f>IF(H5637=0,"",L5637/H5637)</x:f>
        <x:v>0.625</x:v>
      </x:c>
      <x:c r="N5637" s="24" t="n">
        <x:f>H5637-L5637</x:f>
        <x:v>3</x:v>
      </x:c>
      <x:c r="O5637" s="22" t="str">
        <x:v>08:00–08:59</x:v>
      </x:c>
      <x:c r="P5637" s="24" t="n">
        <x:v>135</x:v>
      </x:c>
      <x:c r="Q5637" s="24" t="n">
        <x:v>72</x:v>
      </x:c>
      <x:c r="R5637" s="24" t="n">
        <x:v>6</x:v>
      </x:c>
      <x:c r="S5637" s="23" t="n">
        <x:f>IF(Q5637=0,"",R5637/Q5637)</x:f>
        <x:v>0.08333333333333333</x:v>
      </x:c>
      <x:c r="T5637" s="24" t="n">
        <x:v>14</x:v>
      </x:c>
      <x:c r="U5637" s="23" t="n">
        <x:f>IF(P5637=0,"",T5637/P5637)</x:f>
        <x:v>0.1037037037037037</x:v>
      </x:c>
      <x:c r="V5637" s="24" t="n">
        <x:f>P5637-T5637</x:f>
        <x:v>121</x:v>
      </x:c>
      <x:c r="W5637" s="22" t="str">
        <x:v>08:00–08:59</x:v>
      </x:c>
    </x:row>
    <x:row r="5638">
      <x:c r="A5638" s="22" t="str">
        <x:v>2026-08</x:v>
      </x:c>
      <x:c r="B5638" s="22" t="str">
        <x:v>新北市</x:v>
      </x:c>
      <x:c r="C5638" s="22" t="str">
        <x:v>永和區</x:v>
      </x:c>
      <x:c r="D5638" s="22" t="str">
        <x:v>A</x:v>
      </x:c>
      <x:c r="E5638" s="36" t="str">
        <x:v>500210023</x:v>
      </x:c>
      <x:c r="F5638" s="22" t="str">
        <x:v>雙和橋</x:v>
      </x:c>
      <x:c r="G5638" s="37" t="n">
        <x:v>125.38</x:v>
      </x:c>
      <x:c r="H5638" s="24" t="n">
        <x:v>0</x:v>
      </x:c>
      <x:c r="I5638" s="24" t="n">
        <x:v>0</x:v>
      </x:c>
      <x:c r="J5638" s="24" t="n">
        <x:v>0</x:v>
      </x:c>
      <x:c r="K5638" s="23" t="str">
        <x:f>IF(I5638=0,"",J5638/I5638)</x:f>
      </x:c>
      <x:c r="L5638" s="24" t="n">
        <x:v>0</x:v>
      </x:c>
      <x:c r="M5638" s="23" t="str">
        <x:f>IF(H5638=0,"",L5638/H5638)</x:f>
      </x:c>
      <x:c r="N5638" s="24" t="n">
        <x:f>H5638-L5638</x:f>
        <x:v>0</x:v>
      </x:c>
      <x:c r="O5638" s="22" t="str"/>
      <x:c r="P5638" s="24" t="n">
        <x:v>86</x:v>
      </x:c>
      <x:c r="Q5638" s="24" t="n">
        <x:v>48</x:v>
      </x:c>
      <x:c r="R5638" s="24" t="n">
        <x:v>9</x:v>
      </x:c>
      <x:c r="S5638" s="23" t="n">
        <x:f>IF(Q5638=0,"",R5638/Q5638)</x:f>
        <x:v>0.1875</x:v>
      </x:c>
      <x:c r="T5638" s="24" t="n">
        <x:v>15</x:v>
      </x:c>
      <x:c r="U5638" s="23" t="n">
        <x:f>IF(P5638=0,"",T5638/P5638)</x:f>
        <x:v>0.1744186046511628</x:v>
      </x:c>
      <x:c r="V5638" s="24" t="n">
        <x:f>P5638-T5638</x:f>
        <x:v>71</x:v>
      </x:c>
      <x:c r="W5638" s="22" t="str">
        <x:v>17:00–17:59</x:v>
      </x:c>
    </x:row>
    <x:row r="5639">
      <x:c r="A5639" s="22" t="str">
        <x:v>2026-08</x:v>
      </x:c>
      <x:c r="B5639" s="22" t="str">
        <x:v>新北市</x:v>
      </x:c>
      <x:c r="C5639" s="22" t="str">
        <x:v>永和區</x:v>
      </x:c>
      <x:c r="D5639" s="22" t="str">
        <x:v>A</x:v>
      </x:c>
      <x:c r="E5639" s="36" t="str">
        <x:v>500210024</x:v>
      </x:c>
      <x:c r="F5639" s="22" t="str">
        <x:v>捷運頂溪站(2號出口)</x:v>
      </x:c>
      <x:c r="G5639" s="37" t="n">
        <x:v>334.57</x:v>
      </x:c>
      <x:c r="H5639" s="24" t="n">
        <x:v>220</x:v>
      </x:c>
      <x:c r="I5639" s="24" t="n">
        <x:v>76</x:v>
      </x:c>
      <x:c r="J5639" s="24" t="n">
        <x:v>25</x:v>
      </x:c>
      <x:c r="K5639" s="23" t="n">
        <x:f>IF(I5639=0,"",J5639/I5639)</x:f>
        <x:v>0.32894736842105265</x:v>
      </x:c>
      <x:c r="L5639" s="24" t="n">
        <x:v>61</x:v>
      </x:c>
      <x:c r="M5639" s="23" t="n">
        <x:f>IF(H5639=0,"",L5639/H5639)</x:f>
        <x:v>0.2772727272727273</x:v>
      </x:c>
      <x:c r="N5639" s="24" t="n">
        <x:f>H5639-L5639</x:f>
        <x:v>159</x:v>
      </x:c>
      <x:c r="O5639" s="22" t="str">
        <x:v>06:00–06:59</x:v>
      </x:c>
      <x:c r="P5639" s="24" t="n">
        <x:v>1235</x:v>
      </x:c>
      <x:c r="Q5639" s="24" t="n">
        <x:v>254</x:v>
      </x:c>
      <x:c r="R5639" s="24" t="n">
        <x:v>93</x:v>
      </x:c>
      <x:c r="S5639" s="23" t="n">
        <x:f>IF(Q5639=0,"",R5639/Q5639)</x:f>
        <x:v>0.3661417322834646</x:v>
      </x:c>
      <x:c r="T5639" s="24" t="n">
        <x:v>330</x:v>
      </x:c>
      <x:c r="U5639" s="23" t="n">
        <x:f>IF(P5639=0,"",T5639/P5639)</x:f>
        <x:v>0.26720647773279355</x:v>
      </x:c>
      <x:c r="V5639" s="24" t="n">
        <x:f>P5639-T5639</x:f>
        <x:v>905</x:v>
      </x:c>
      <x:c r="W5639" s="22" t="str">
        <x:v>18:00–18:59</x:v>
      </x:c>
    </x:row>
    <x:row r="5640">
      <x:c r="A5640" s="22" t="str">
        <x:v>2026-08</x:v>
      </x:c>
      <x:c r="B5640" s="22" t="str">
        <x:v>新北市</x:v>
      </x:c>
      <x:c r="C5640" s="22" t="str">
        <x:v>永和區</x:v>
      </x:c>
      <x:c r="D5640" s="22" t="str">
        <x:v>A</x:v>
      </x:c>
      <x:c r="E5640" s="36" t="str">
        <x:v>500210025</x:v>
      </x:c>
      <x:c r="F5640" s="22" t="str">
        <x:v>永和耕莘醫院</x:v>
      </x:c>
      <x:c r="G5640" s="37" t="n">
        <x:v>216.29</x:v>
      </x:c>
      <x:c r="H5640" s="24" t="n">
        <x:v>0</x:v>
      </x:c>
      <x:c r="I5640" s="24" t="n">
        <x:v>0</x:v>
      </x:c>
      <x:c r="J5640" s="24" t="n">
        <x:v>0</x:v>
      </x:c>
      <x:c r="K5640" s="23" t="str">
        <x:f>IF(I5640=0,"",J5640/I5640)</x:f>
      </x:c>
      <x:c r="L5640" s="24" t="n">
        <x:v>0</x:v>
      </x:c>
      <x:c r="M5640" s="23" t="str">
        <x:f>IF(H5640=0,"",L5640/H5640)</x:f>
      </x:c>
      <x:c r="N5640" s="24" t="n">
        <x:f>H5640-L5640</x:f>
        <x:v>0</x:v>
      </x:c>
      <x:c r="O5640" s="22" t="str"/>
      <x:c r="P5640" s="24" t="n">
        <x:v>626</x:v>
      </x:c>
      <x:c r="Q5640" s="24" t="n">
        <x:v>209</x:v>
      </x:c>
      <x:c r="R5640" s="24" t="n">
        <x:v>10</x:v>
      </x:c>
      <x:c r="S5640" s="23" t="n">
        <x:f>IF(Q5640=0,"",R5640/Q5640)</x:f>
        <x:v>0.04784688995215311</x:v>
      </x:c>
      <x:c r="T5640" s="24" t="n">
        <x:v>22</x:v>
      </x:c>
      <x:c r="U5640" s="23" t="n">
        <x:f>IF(P5640=0,"",T5640/P5640)</x:f>
        <x:v>0.03514376996805112</x:v>
      </x:c>
      <x:c r="V5640" s="24" t="n">
        <x:f>P5640-T5640</x:f>
        <x:v>604</x:v>
      </x:c>
      <x:c r="W5640" s="22" t="str">
        <x:v>08:00–08:59</x:v>
      </x:c>
    </x:row>
    <x:row r="5641">
      <x:c r="A5641" s="22" t="str">
        <x:v>2026-08</x:v>
      </x:c>
      <x:c r="B5641" s="22" t="str">
        <x:v>新北市</x:v>
      </x:c>
      <x:c r="C5641" s="22" t="str">
        <x:v>永和區</x:v>
      </x:c>
      <x:c r="D5641" s="22" t="str">
        <x:v>B</x:v>
      </x:c>
      <x:c r="E5641" s="36" t="str">
        <x:v>500210026</x:v>
      </x:c>
      <x:c r="F5641" s="22" t="str">
        <x:v>環河民樂街59巷26弄口</x:v>
      </x:c>
      <x:c r="G5641" s="37" t="n">
        <x:v>50.9</x:v>
      </x:c>
      <x:c r="H5641" s="24" t="n">
        <x:v>17</x:v>
      </x:c>
      <x:c r="I5641" s="24" t="n">
        <x:v>16</x:v>
      </x:c>
      <x:c r="J5641" s="24" t="n">
        <x:v>8</x:v>
      </x:c>
      <x:c r="K5641" s="23" t="n">
        <x:f>IF(I5641=0,"",J5641/I5641)</x:f>
        <x:v>0.5</x:v>
      </x:c>
      <x:c r="L5641" s="24" t="n">
        <x:v>8</x:v>
      </x:c>
      <x:c r="M5641" s="23" t="n">
        <x:f>IF(H5641=0,"",L5641/H5641)</x:f>
        <x:v>0.47058823529411764</x:v>
      </x:c>
      <x:c r="N5641" s="24" t="n">
        <x:f>H5641-L5641</x:f>
        <x:v>9</x:v>
      </x:c>
      <x:c r="O5641" s="22" t="str">
        <x:v>07:00–07:59</x:v>
      </x:c>
      <x:c r="P5641" s="24" t="n">
        <x:v>121</x:v>
      </x:c>
      <x:c r="Q5641" s="24" t="n">
        <x:v>82</x:v>
      </x:c>
      <x:c r="R5641" s="24" t="n">
        <x:v>8</x:v>
      </x:c>
      <x:c r="S5641" s="23" t="n">
        <x:f>IF(Q5641=0,"",R5641/Q5641)</x:f>
        <x:v>0.0975609756097561</x:v>
      </x:c>
      <x:c r="T5641" s="24" t="n">
        <x:v>11</x:v>
      </x:c>
      <x:c r="U5641" s="23" t="n">
        <x:f>IF(P5641=0,"",T5641/P5641)</x:f>
        <x:v>0.09090909090909091</x:v>
      </x:c>
      <x:c r="V5641" s="24" t="n">
        <x:f>P5641-T5641</x:f>
        <x:v>110</x:v>
      </x:c>
      <x:c r="W5641" s="22" t="str">
        <x:v>20:00–20:59</x:v>
      </x:c>
    </x:row>
    <x:row r="5642">
      <x:c r="A5642" s="22" t="str">
        <x:v>2026-08</x:v>
      </x:c>
      <x:c r="B5642" s="22" t="str">
        <x:v>新北市</x:v>
      </x:c>
      <x:c r="C5642" s="22" t="str">
        <x:v>永和區</x:v>
      </x:c>
      <x:c r="D5642" s="22" t="str">
        <x:v>A</x:v>
      </x:c>
      <x:c r="E5642" s="36" t="str">
        <x:v>500210027</x:v>
      </x:c>
      <x:c r="F5642" s="22" t="str">
        <x:v>仁愛公園(仁愛路)</x:v>
      </x:c>
      <x:c r="G5642" s="37" t="n">
        <x:v>127.57</x:v>
      </x:c>
      <x:c r="H5642" s="24" t="n">
        <x:v>28</x:v>
      </x:c>
      <x:c r="I5642" s="24" t="n">
        <x:v>14</x:v>
      </x:c>
      <x:c r="J5642" s="24" t="n">
        <x:v>1</x:v>
      </x:c>
      <x:c r="K5642" s="23" t="n">
        <x:f>IF(I5642=0,"",J5642/I5642)</x:f>
        <x:v>0.07142857142857142</x:v>
      </x:c>
      <x:c r="L5642" s="24" t="n">
        <x:v>2</x:v>
      </x:c>
      <x:c r="M5642" s="23" t="n">
        <x:f>IF(H5642=0,"",L5642/H5642)</x:f>
        <x:v>0.07142857142857142</x:v>
      </x:c>
      <x:c r="N5642" s="24" t="n">
        <x:f>H5642-L5642</x:f>
        <x:v>26</x:v>
      </x:c>
      <x:c r="O5642" s="22" t="str">
        <x:v>07:00–07:59</x:v>
      </x:c>
      <x:c r="P5642" s="24" t="n">
        <x:v>451</x:v>
      </x:c>
      <x:c r="Q5642" s="24" t="n">
        <x:v>197</x:v>
      </x:c>
      <x:c r="R5642" s="24" t="n">
        <x:v>9</x:v>
      </x:c>
      <x:c r="S5642" s="23" t="n">
        <x:f>IF(Q5642=0,"",R5642/Q5642)</x:f>
        <x:v>0.04568527918781726</x:v>
      </x:c>
      <x:c r="T5642" s="24" t="n">
        <x:v>18</x:v>
      </x:c>
      <x:c r="U5642" s="23" t="n">
        <x:f>IF(P5642=0,"",T5642/P5642)</x:f>
        <x:v>0.03991130820399113</x:v>
      </x:c>
      <x:c r="V5642" s="24" t="n">
        <x:f>P5642-T5642</x:f>
        <x:v>433</x:v>
      </x:c>
      <x:c r="W5642" s="22" t="str">
        <x:v>09:00–09:59</x:v>
      </x:c>
    </x:row>
    <x:row r="5643">
      <x:c r="A5643" s="22" t="str">
        <x:v>2026-08</x:v>
      </x:c>
      <x:c r="B5643" s="22" t="str">
        <x:v>新北市</x:v>
      </x:c>
      <x:c r="C5643" s="22" t="str">
        <x:v>永和區</x:v>
      </x:c>
      <x:c r="D5643" s="22" t="str">
        <x:v>A</x:v>
      </x:c>
      <x:c r="E5643" s="36" t="str">
        <x:v>500210028</x:v>
      </x:c>
      <x:c r="F5643" s="22" t="str">
        <x:v>永福橋</x:v>
      </x:c>
      <x:c r="G5643" s="37" t="n">
        <x:v>184.9</x:v>
      </x:c>
      <x:c r="H5643" s="24" t="n">
        <x:v>0</x:v>
      </x:c>
      <x:c r="I5643" s="24" t="n">
        <x:v>0</x:v>
      </x:c>
      <x:c r="J5643" s="24" t="n">
        <x:v>0</x:v>
      </x:c>
      <x:c r="K5643" s="23" t="str">
        <x:f>IF(I5643=0,"",J5643/I5643)</x:f>
      </x:c>
      <x:c r="L5643" s="24" t="n">
        <x:v>0</x:v>
      </x:c>
      <x:c r="M5643" s="23" t="str">
        <x:f>IF(H5643=0,"",L5643/H5643)</x:f>
      </x:c>
      <x:c r="N5643" s="24" t="n">
        <x:f>H5643-L5643</x:f>
        <x:v>0</x:v>
      </x:c>
      <x:c r="O5643" s="22" t="str"/>
      <x:c r="P5643" s="24" t="n">
        <x:v>153</x:v>
      </x:c>
      <x:c r="Q5643" s="24" t="n">
        <x:v>77</x:v>
      </x:c>
      <x:c r="R5643" s="24" t="n">
        <x:v>13</x:v>
      </x:c>
      <x:c r="S5643" s="23" t="n">
        <x:f>IF(Q5643=0,"",R5643/Q5643)</x:f>
        <x:v>0.16883116883116883</x:v>
      </x:c>
      <x:c r="T5643" s="24" t="n">
        <x:v>22</x:v>
      </x:c>
      <x:c r="U5643" s="23" t="n">
        <x:f>IF(P5643=0,"",T5643/P5643)</x:f>
        <x:v>0.1437908496732026</x:v>
      </x:c>
      <x:c r="V5643" s="24" t="n">
        <x:f>P5643-T5643</x:f>
        <x:v>131</x:v>
      </x:c>
      <x:c r="W5643" s="22" t="str">
        <x:v>12:00–12:59</x:v>
      </x:c>
    </x:row>
    <x:row r="5644">
      <x:c r="A5644" s="22" t="str">
        <x:v>2026-08</x:v>
      </x:c>
      <x:c r="B5644" s="22" t="str">
        <x:v>新北市</x:v>
      </x:c>
      <x:c r="C5644" s="22" t="str">
        <x:v>永和區</x:v>
      </x:c>
      <x:c r="D5644" s="22" t="str">
        <x:v>A</x:v>
      </x:c>
      <x:c r="E5644" s="36" t="str">
        <x:v>500210029</x:v>
      </x:c>
      <x:c r="F5644" s="22" t="str">
        <x:v>保平永和路一段口</x:v>
      </x:c>
      <x:c r="G5644" s="37" t="n">
        <x:v>147.86</x:v>
      </x:c>
      <x:c r="H5644" s="24" t="n">
        <x:v>108</x:v>
      </x:c>
      <x:c r="I5644" s="24" t="n">
        <x:v>38</x:v>
      </x:c>
      <x:c r="J5644" s="24" t="n">
        <x:v>5</x:v>
      </x:c>
      <x:c r="K5644" s="23" t="n">
        <x:f>IF(I5644=0,"",J5644/I5644)</x:f>
        <x:v>0.13157894736842105</x:v>
      </x:c>
      <x:c r="L5644" s="24" t="n">
        <x:v>15</x:v>
      </x:c>
      <x:c r="M5644" s="23" t="n">
        <x:f>IF(H5644=0,"",L5644/H5644)</x:f>
        <x:v>0.1388888888888889</x:v>
      </x:c>
      <x:c r="N5644" s="24" t="n">
        <x:f>H5644-L5644</x:f>
        <x:v>93</x:v>
      </x:c>
      <x:c r="O5644" s="22" t="str">
        <x:v>18:00–18:59</x:v>
      </x:c>
      <x:c r="P5644" s="24" t="n">
        <x:v>263</x:v>
      </x:c>
      <x:c r="Q5644" s="24" t="n">
        <x:v>138</x:v>
      </x:c>
      <x:c r="R5644" s="24" t="n">
        <x:v>8</x:v>
      </x:c>
      <x:c r="S5644" s="23" t="n">
        <x:f>IF(Q5644=0,"",R5644/Q5644)</x:f>
        <x:v>0.057971014492753624</x:v>
      </x:c>
      <x:c r="T5644" s="24" t="n">
        <x:v>13</x:v>
      </x:c>
      <x:c r="U5644" s="23" t="n">
        <x:f>IF(P5644=0,"",T5644/P5644)</x:f>
        <x:v>0.049429657794676805</x:v>
      </x:c>
      <x:c r="V5644" s="24" t="n">
        <x:f>P5644-T5644</x:f>
        <x:v>250</x:v>
      </x:c>
      <x:c r="W5644" s="22" t="str">
        <x:v>08:00–08:59</x:v>
      </x:c>
    </x:row>
    <x:row r="5645">
      <x:c r="A5645" s="22" t="str">
        <x:v>2026-08</x:v>
      </x:c>
      <x:c r="B5645" s="22" t="str">
        <x:v>新北市</x:v>
      </x:c>
      <x:c r="C5645" s="22" t="str">
        <x:v>永和區</x:v>
      </x:c>
      <x:c r="D5645" s="22" t="str">
        <x:v>A</x:v>
      </x:c>
      <x:c r="E5645" s="36" t="str">
        <x:v>500210030</x:v>
      </x:c>
      <x:c r="F5645" s="22" t="str">
        <x:v>福和自強街28巷口</x:v>
      </x:c>
      <x:c r="G5645" s="37" t="n">
        <x:v>121.1</x:v>
      </x:c>
      <x:c r="H5645" s="24" t="n">
        <x:v>21</x:v>
      </x:c>
      <x:c r="I5645" s="24" t="n">
        <x:v>11</x:v>
      </x:c>
      <x:c r="J5645" s="24" t="n">
        <x:v>7</x:v>
      </x:c>
      <x:c r="K5645" s="23" t="n">
        <x:f>IF(I5645=0,"",J5645/I5645)</x:f>
        <x:v>0.6363636363636364</x:v>
      </x:c>
      <x:c r="L5645" s="24" t="n">
        <x:v>10</x:v>
      </x:c>
      <x:c r="M5645" s="23" t="n">
        <x:f>IF(H5645=0,"",L5645/H5645)</x:f>
        <x:v>0.47619047619047616</x:v>
      </x:c>
      <x:c r="N5645" s="24" t="n">
        <x:f>H5645-L5645</x:f>
        <x:v>11</x:v>
      </x:c>
      <x:c r="O5645" s="22" t="str">
        <x:v>21:00–21:59</x:v>
      </x:c>
      <x:c r="P5645" s="24" t="n">
        <x:v>149</x:v>
      </x:c>
      <x:c r="Q5645" s="24" t="n">
        <x:v>88</x:v>
      </x:c>
      <x:c r="R5645" s="24" t="n">
        <x:v>7</x:v>
      </x:c>
      <x:c r="S5645" s="23" t="n">
        <x:f>IF(Q5645=0,"",R5645/Q5645)</x:f>
        <x:v>0.07954545454545454</x:v>
      </x:c>
      <x:c r="T5645" s="24" t="n">
        <x:v>10</x:v>
      </x:c>
      <x:c r="U5645" s="23" t="n">
        <x:f>IF(P5645=0,"",T5645/P5645)</x:f>
        <x:v>0.06711409395973154</x:v>
      </x:c>
      <x:c r="V5645" s="24" t="n">
        <x:f>P5645-T5645</x:f>
        <x:v>139</x:v>
      </x:c>
      <x:c r="W5645" s="22" t="str">
        <x:v>09:00–09:59</x:v>
      </x:c>
    </x:row>
    <x:row r="5646">
      <x:c r="A5646" s="22" t="str">
        <x:v>2026-08</x:v>
      </x:c>
      <x:c r="B5646" s="22" t="str">
        <x:v>新北市</x:v>
      </x:c>
      <x:c r="C5646" s="22" t="str">
        <x:v>永和區</x:v>
      </x:c>
      <x:c r="D5646" s="22" t="str">
        <x:v>B</x:v>
      </x:c>
      <x:c r="E5646" s="36" t="str">
        <x:v>500210031</x:v>
      </x:c>
      <x:c r="F5646" s="22" t="str">
        <x:v>永和國中(國中路)</x:v>
      </x:c>
      <x:c r="G5646" s="37" t="n">
        <x:v>83.1</x:v>
      </x:c>
      <x:c r="H5646" s="24" t="n">
        <x:v>23</x:v>
      </x:c>
      <x:c r="I5646" s="24" t="n">
        <x:v>17</x:v>
      </x:c>
      <x:c r="J5646" s="24" t="n">
        <x:v>4</x:v>
      </x:c>
      <x:c r="K5646" s="23" t="n">
        <x:f>IF(I5646=0,"",J5646/I5646)</x:f>
        <x:v>0.23529411764705882</x:v>
      </x:c>
      <x:c r="L5646" s="24" t="n">
        <x:v>5</x:v>
      </x:c>
      <x:c r="M5646" s="23" t="n">
        <x:f>IF(H5646=0,"",L5646/H5646)</x:f>
        <x:v>0.21739130434782608</x:v>
      </x:c>
      <x:c r="N5646" s="24" t="n">
        <x:f>H5646-L5646</x:f>
        <x:v>18</x:v>
      </x:c>
      <x:c r="O5646" s="22" t="str">
        <x:v>20:00–20:59</x:v>
      </x:c>
      <x:c r="P5646" s="24" t="n">
        <x:v>221</x:v>
      </x:c>
      <x:c r="Q5646" s="24" t="n">
        <x:v>117</x:v>
      </x:c>
      <x:c r="R5646" s="24" t="n">
        <x:v>7</x:v>
      </x:c>
      <x:c r="S5646" s="23" t="n">
        <x:f>IF(Q5646=0,"",R5646/Q5646)</x:f>
        <x:v>0.05982905982905983</x:v>
      </x:c>
      <x:c r="T5646" s="24" t="n">
        <x:v>10</x:v>
      </x:c>
      <x:c r="U5646" s="23" t="n">
        <x:f>IF(P5646=0,"",T5646/P5646)</x:f>
        <x:v>0.04524886877828054</x:v>
      </x:c>
      <x:c r="V5646" s="24" t="n">
        <x:f>P5646-T5646</x:f>
        <x:v>211</x:v>
      </x:c>
      <x:c r="W5646" s="22" t="str">
        <x:v>13:00–13:59</x:v>
      </x:c>
    </x:row>
    <x:row r="5647">
      <x:c r="A5647" s="22" t="str">
        <x:v>2026-08</x:v>
      </x:c>
      <x:c r="B5647" s="22" t="str">
        <x:v>新北市</x:v>
      </x:c>
      <x:c r="C5647" s="22" t="str">
        <x:v>永和區</x:v>
      </x:c>
      <x:c r="D5647" s="22" t="str">
        <x:v>B</x:v>
      </x:c>
      <x:c r="E5647" s="36" t="str">
        <x:v>500210033</x:v>
      </x:c>
      <x:c r="F5647" s="22" t="str">
        <x:v>永貞水源街口</x:v>
      </x:c>
      <x:c r="G5647" s="37" t="n">
        <x:v>90.67</x:v>
      </x:c>
      <x:c r="H5647" s="24" t="n">
        <x:v>73</x:v>
      </x:c>
      <x:c r="I5647" s="24" t="n">
        <x:v>35</x:v>
      </x:c>
      <x:c r="J5647" s="24" t="n">
        <x:v>4</x:v>
      </x:c>
      <x:c r="K5647" s="23" t="n">
        <x:f>IF(I5647=0,"",J5647/I5647)</x:f>
        <x:v>0.11428571428571428</x:v>
      </x:c>
      <x:c r="L5647" s="24" t="n">
        <x:v>6</x:v>
      </x:c>
      <x:c r="M5647" s="23" t="n">
        <x:f>IF(H5647=0,"",L5647/H5647)</x:f>
        <x:v>0.0821917808219178</x:v>
      </x:c>
      <x:c r="N5647" s="24" t="n">
        <x:f>H5647-L5647</x:f>
        <x:v>67</x:v>
      </x:c>
      <x:c r="O5647" s="22" t="str">
        <x:v>18:00–18:59</x:v>
      </x:c>
      <x:c r="P5647" s="24" t="n">
        <x:v>162</x:v>
      </x:c>
      <x:c r="Q5647" s="24" t="n">
        <x:v>101</x:v>
      </x:c>
      <x:c r="R5647" s="24" t="n">
        <x:v>0</x:v>
      </x:c>
      <x:c r="S5647" s="23" t="n">
        <x:f>IF(Q5647=0,"",R5647/Q5647)</x:f>
        <x:v>0</x:v>
      </x:c>
      <x:c r="T5647" s="24" t="n">
        <x:v>0</x:v>
      </x:c>
      <x:c r="U5647" s="23" t="n">
        <x:f>IF(P5647=0,"",T5647/P5647)</x:f>
        <x:v>0</x:v>
      </x:c>
      <x:c r="V5647" s="24" t="n">
        <x:f>P5647-T5647</x:f>
        <x:v>162</x:v>
      </x:c>
      <x:c r="W5647" s="22" t="str">
        <x:v>09:00–09:59</x:v>
      </x:c>
    </x:row>
    <x:row r="5648">
      <x:c r="A5648" s="22" t="str">
        <x:v>2026-08</x:v>
      </x:c>
      <x:c r="B5648" s="22" t="str">
        <x:v>新北市</x:v>
      </x:c>
      <x:c r="C5648" s="22" t="str">
        <x:v>永和區</x:v>
      </x:c>
      <x:c r="D5648" s="22" t="str">
        <x:v>B</x:v>
      </x:c>
      <x:c r="E5648" s="36" t="str">
        <x:v>500210035</x:v>
      </x:c>
      <x:c r="F5648" s="22" t="str">
        <x:v>保安保福路二段口</x:v>
      </x:c>
      <x:c r="G5648" s="37" t="n">
        <x:v>66.19</x:v>
      </x:c>
      <x:c r="H5648" s="24" t="n">
        <x:v>9</x:v>
      </x:c>
      <x:c r="I5648" s="24" t="n">
        <x:v>8</x:v>
      </x:c>
      <x:c r="J5648" s="24" t="n">
        <x:v>2</x:v>
      </x:c>
      <x:c r="K5648" s="23" t="n">
        <x:f>IF(I5648=0,"",J5648/I5648)</x:f>
        <x:v>0.25</x:v>
      </x:c>
      <x:c r="L5648" s="24" t="n">
        <x:v>2</x:v>
      </x:c>
      <x:c r="M5648" s="23" t="n">
        <x:f>IF(H5648=0,"",L5648/H5648)</x:f>
        <x:v>0.2222222222222222</x:v>
      </x:c>
      <x:c r="N5648" s="24" t="n">
        <x:f>H5648-L5648</x:f>
        <x:v>7</x:v>
      </x:c>
      <x:c r="O5648" s="22" t="str">
        <x:v>17:00–17:59</x:v>
      </x:c>
      <x:c r="P5648" s="24" t="n">
        <x:v>234</x:v>
      </x:c>
      <x:c r="Q5648" s="24" t="n">
        <x:v>148</x:v>
      </x:c>
      <x:c r="R5648" s="24" t="n">
        <x:v>15</x:v>
      </x:c>
      <x:c r="S5648" s="23" t="n">
        <x:f>IF(Q5648=0,"",R5648/Q5648)</x:f>
        <x:v>0.10135135135135136</x:v>
      </x:c>
      <x:c r="T5648" s="24" t="n">
        <x:v>22</x:v>
      </x:c>
      <x:c r="U5648" s="23" t="n">
        <x:f>IF(P5648=0,"",T5648/P5648)</x:f>
        <x:v>0.09401709401709402</x:v>
      </x:c>
      <x:c r="V5648" s="24" t="n">
        <x:f>P5648-T5648</x:f>
        <x:v>212</x:v>
      </x:c>
      <x:c r="W5648" s="22" t="str">
        <x:v>08:00–08:59</x:v>
      </x:c>
    </x:row>
    <x:row r="5649">
      <x:c r="A5649" s="22" t="str">
        <x:v>2026-08</x:v>
      </x:c>
      <x:c r="B5649" s="22" t="str">
        <x:v>新北市</x:v>
      </x:c>
      <x:c r="C5649" s="22" t="str">
        <x:v>永和區</x:v>
      </x:c>
      <x:c r="D5649" s="22" t="str">
        <x:v>B</x:v>
      </x:c>
      <x:c r="E5649" s="36" t="str">
        <x:v>500210036</x:v>
      </x:c>
      <x:c r="F5649" s="22" t="str">
        <x:v>保福保福路二段133巷口</x:v>
      </x:c>
      <x:c r="G5649" s="37" t="n">
        <x:v>80.29</x:v>
      </x:c>
      <x:c r="H5649" s="24" t="n">
        <x:v>12</x:v>
      </x:c>
      <x:c r="I5649" s="24" t="n">
        <x:v>10</x:v>
      </x:c>
      <x:c r="J5649" s="24" t="n">
        <x:v>5</x:v>
      </x:c>
      <x:c r="K5649" s="23" t="n">
        <x:f>IF(I5649=0,"",J5649/I5649)</x:f>
        <x:v>0.5</x:v>
      </x:c>
      <x:c r="L5649" s="24" t="n">
        <x:v>6</x:v>
      </x:c>
      <x:c r="M5649" s="23" t="n">
        <x:f>IF(H5649=0,"",L5649/H5649)</x:f>
        <x:v>0.5</x:v>
      </x:c>
      <x:c r="N5649" s="24" t="n">
        <x:f>H5649-L5649</x:f>
        <x:v>6</x:v>
      </x:c>
      <x:c r="O5649" s="22" t="str">
        <x:v>05:00–05:59</x:v>
      </x:c>
      <x:c r="P5649" s="24" t="n">
        <x:v>274</x:v>
      </x:c>
      <x:c r="Q5649" s="24" t="n">
        <x:v>160</x:v>
      </x:c>
      <x:c r="R5649" s="24" t="n">
        <x:v>16</x:v>
      </x:c>
      <x:c r="S5649" s="23" t="n">
        <x:f>IF(Q5649=0,"",R5649/Q5649)</x:f>
        <x:v>0.1</x:v>
      </x:c>
      <x:c r="T5649" s="24" t="n">
        <x:v>21</x:v>
      </x:c>
      <x:c r="U5649" s="23" t="n">
        <x:f>IF(P5649=0,"",T5649/P5649)</x:f>
        <x:v>0.07664233576642336</x:v>
      </x:c>
      <x:c r="V5649" s="24" t="n">
        <x:f>P5649-T5649</x:f>
        <x:v>253</x:v>
      </x:c>
      <x:c r="W5649" s="22" t="str">
        <x:v>08:00–08:59</x:v>
      </x:c>
    </x:row>
    <x:row r="5650">
      <x:c r="A5650" s="22" t="str">
        <x:v>2026-08</x:v>
      </x:c>
      <x:c r="B5650" s="22" t="str">
        <x:v>新北市</x:v>
      </x:c>
      <x:c r="C5650" s="22" t="str">
        <x:v>永和區</x:v>
      </x:c>
      <x:c r="D5650" s="22" t="str">
        <x:v>A</x:v>
      </x:c>
      <x:c r="E5650" s="36" t="str">
        <x:v>500210037</x:v>
      </x:c>
      <x:c r="F5650" s="22" t="str">
        <x:v>仁愛信義路口</x:v>
      </x:c>
      <x:c r="G5650" s="37" t="n">
        <x:v>121.19</x:v>
      </x:c>
      <x:c r="H5650" s="24" t="n">
        <x:v>2</x:v>
      </x:c>
      <x:c r="I5650" s="24" t="n">
        <x:v>1</x:v>
      </x:c>
      <x:c r="J5650" s="24" t="n">
        <x:v>0</x:v>
      </x:c>
      <x:c r="K5650" s="23" t="n">
        <x:f>IF(I5650=0,"",J5650/I5650)</x:f>
        <x:v>0</x:v>
      </x:c>
      <x:c r="L5650" s="24" t="n">
        <x:v>0</x:v>
      </x:c>
      <x:c r="M5650" s="23" t="n">
        <x:f>IF(H5650=0,"",L5650/H5650)</x:f>
        <x:v>0</x:v>
      </x:c>
      <x:c r="N5650" s="24" t="n">
        <x:f>H5650-L5650</x:f>
        <x:v>2</x:v>
      </x:c>
      <x:c r="O5650" s="22" t="str">
        <x:v>16:00–16:59</x:v>
      </x:c>
      <x:c r="P5650" s="24" t="n">
        <x:v>570</x:v>
      </x:c>
      <x:c r="Q5650" s="24" t="n">
        <x:v>208</x:v>
      </x:c>
      <x:c r="R5650" s="24" t="n">
        <x:v>1</x:v>
      </x:c>
      <x:c r="S5650" s="23" t="n">
        <x:f>IF(Q5650=0,"",R5650/Q5650)</x:f>
        <x:v>0.004807692307692308</x:v>
      </x:c>
      <x:c r="T5650" s="24" t="n">
        <x:v>1</x:v>
      </x:c>
      <x:c r="U5650" s="23" t="n">
        <x:f>IF(P5650=0,"",T5650/P5650)</x:f>
        <x:v>0.0017543859649122807</x:v>
      </x:c>
      <x:c r="V5650" s="24" t="n">
        <x:f>P5650-T5650</x:f>
        <x:v>569</x:v>
      </x:c>
      <x:c r="W5650" s="22" t="str">
        <x:v>19:00–19:59</x:v>
      </x:c>
    </x:row>
    <x:row r="5651">
      <x:c r="A5651" s="22" t="str">
        <x:v>2026-08</x:v>
      </x:c>
      <x:c r="B5651" s="22" t="str">
        <x:v>新北市</x:v>
      </x:c>
      <x:c r="C5651" s="22" t="str">
        <x:v>永和區</x:v>
      </x:c>
      <x:c r="D5651" s="22" t="str">
        <x:v>B</x:v>
      </x:c>
      <x:c r="E5651" s="36" t="str">
        <x:v>500210038</x:v>
      </x:c>
      <x:c r="F5651" s="22" t="str">
        <x:v>永和勵行街口</x:v>
      </x:c>
      <x:c r="G5651" s="37" t="n">
        <x:v>53.67</x:v>
      </x:c>
      <x:c r="H5651" s="24" t="n">
        <x:v>28</x:v>
      </x:c>
      <x:c r="I5651" s="24" t="n">
        <x:v>20</x:v>
      </x:c>
      <x:c r="J5651" s="24" t="n">
        <x:v>0</x:v>
      </x:c>
      <x:c r="K5651" s="23" t="n">
        <x:f>IF(I5651=0,"",J5651/I5651)</x:f>
        <x:v>0</x:v>
      </x:c>
      <x:c r="L5651" s="24" t="n">
        <x:v>0</x:v>
      </x:c>
      <x:c r="M5651" s="23" t="n">
        <x:f>IF(H5651=0,"",L5651/H5651)</x:f>
        <x:v>0</x:v>
      </x:c>
      <x:c r="N5651" s="24" t="n">
        <x:f>H5651-L5651</x:f>
        <x:v>28</x:v>
      </x:c>
      <x:c r="O5651" s="22" t="str">
        <x:v>17:00–17:59</x:v>
      </x:c>
      <x:c r="P5651" s="24" t="n">
        <x:v>181</x:v>
      </x:c>
      <x:c r="Q5651" s="24" t="n">
        <x:v>98</x:v>
      </x:c>
      <x:c r="R5651" s="24" t="n">
        <x:v>2</x:v>
      </x:c>
      <x:c r="S5651" s="23" t="n">
        <x:f>IF(Q5651=0,"",R5651/Q5651)</x:f>
        <x:v>0.02040816326530612</x:v>
      </x:c>
      <x:c r="T5651" s="24" t="n">
        <x:v>2</x:v>
      </x:c>
      <x:c r="U5651" s="23" t="n">
        <x:f>IF(P5651=0,"",T5651/P5651)</x:f>
        <x:v>0.011049723756906077</x:v>
      </x:c>
      <x:c r="V5651" s="24" t="n">
        <x:f>P5651-T5651</x:f>
        <x:v>179</x:v>
      </x:c>
      <x:c r="W5651" s="22" t="str">
        <x:v>19:00–19:59</x:v>
      </x:c>
    </x:row>
    <x:row r="5652">
      <x:c r="A5652" s="22" t="str">
        <x:v>2026-08</x:v>
      </x:c>
      <x:c r="B5652" s="22" t="str">
        <x:v>新北市</x:v>
      </x:c>
      <x:c r="C5652" s="22" t="str">
        <x:v>永和區</x:v>
      </x:c>
      <x:c r="D5652" s="22" t="str">
        <x:v>A</x:v>
      </x:c>
      <x:c r="E5652" s="36" t="str">
        <x:v>500210039</x:v>
      </x:c>
      <x:c r="F5652" s="22" t="str">
        <x:v>仁愛路306巷18弄口</x:v>
      </x:c>
      <x:c r="G5652" s="37" t="n">
        <x:v>123.86</x:v>
      </x:c>
      <x:c r="H5652" s="24" t="n">
        <x:v>42</x:v>
      </x:c>
      <x:c r="I5652" s="24" t="n">
        <x:v>30</x:v>
      </x:c>
      <x:c r="J5652" s="24" t="n">
        <x:v>15</x:v>
      </x:c>
      <x:c r="K5652" s="23" t="n">
        <x:f>IF(I5652=0,"",J5652/I5652)</x:f>
        <x:v>0.5</x:v>
      </x:c>
      <x:c r="L5652" s="24" t="n">
        <x:v>24</x:v>
      </x:c>
      <x:c r="M5652" s="23" t="n">
        <x:f>IF(H5652=0,"",L5652/H5652)</x:f>
        <x:v>0.5714285714285714</x:v>
      </x:c>
      <x:c r="N5652" s="24" t="n">
        <x:f>H5652-L5652</x:f>
        <x:v>18</x:v>
      </x:c>
      <x:c r="O5652" s="22" t="str">
        <x:v>06:00–06:59</x:v>
      </x:c>
      <x:c r="P5652" s="24" t="n">
        <x:v>387</x:v>
      </x:c>
      <x:c r="Q5652" s="24" t="n">
        <x:v>195</x:v>
      </x:c>
      <x:c r="R5652" s="24" t="n">
        <x:v>37</x:v>
      </x:c>
      <x:c r="S5652" s="23" t="n">
        <x:f>IF(Q5652=0,"",R5652/Q5652)</x:f>
        <x:v>0.18974358974358974</x:v>
      </x:c>
      <x:c r="T5652" s="24" t="n">
        <x:v>62</x:v>
      </x:c>
      <x:c r="U5652" s="23" t="n">
        <x:f>IF(P5652=0,"",T5652/P5652)</x:f>
        <x:v>0.16020671834625322</x:v>
      </x:c>
      <x:c r="V5652" s="24" t="n">
        <x:f>P5652-T5652</x:f>
        <x:v>325</x:v>
      </x:c>
      <x:c r="W5652" s="22" t="str">
        <x:v>13:00–13:59</x:v>
      </x:c>
    </x:row>
    <x:row r="5653">
      <x:c r="A5653" s="22" t="str">
        <x:v>2026-08</x:v>
      </x:c>
      <x:c r="B5653" s="22" t="str">
        <x:v>新北市</x:v>
      </x:c>
      <x:c r="C5653" s="22" t="str">
        <x:v>永和區</x:v>
      </x:c>
      <x:c r="D5653" s="22" t="str">
        <x:v>C</x:v>
      </x:c>
      <x:c r="E5653" s="36" t="str">
        <x:v>500210040</x:v>
      </x:c>
      <x:c r="F5653" s="22" t="str">
        <x:v>瓦磘截流站</x:v>
      </x:c>
      <x:c r="G5653" s="37" t="n">
        <x:v>49.76</x:v>
      </x:c>
      <x:c r="H5653" s="24" t="n">
        <x:v>17</x:v>
      </x:c>
      <x:c r="I5653" s="24" t="n">
        <x:v>16</x:v>
      </x:c>
      <x:c r="J5653" s="24" t="n">
        <x:v>5</x:v>
      </x:c>
      <x:c r="K5653" s="23" t="n">
        <x:f>IF(I5653=0,"",J5653/I5653)</x:f>
        <x:v>0.3125</x:v>
      </x:c>
      <x:c r="L5653" s="24" t="n">
        <x:v>5</x:v>
      </x:c>
      <x:c r="M5653" s="23" t="n">
        <x:f>IF(H5653=0,"",L5653/H5653)</x:f>
        <x:v>0.29411764705882354</x:v>
      </x:c>
      <x:c r="N5653" s="24" t="n">
        <x:f>H5653-L5653</x:f>
        <x:v>12</x:v>
      </x:c>
      <x:c r="O5653" s="22" t="str">
        <x:v>07:00–07:59</x:v>
      </x:c>
      <x:c r="P5653" s="24" t="n">
        <x:v>151</x:v>
      </x:c>
      <x:c r="Q5653" s="24" t="n">
        <x:v>110</x:v>
      </x:c>
      <x:c r="R5653" s="24" t="n">
        <x:v>9</x:v>
      </x:c>
      <x:c r="S5653" s="23" t="n">
        <x:f>IF(Q5653=0,"",R5653/Q5653)</x:f>
        <x:v>0.08181818181818182</x:v>
      </x:c>
      <x:c r="T5653" s="24" t="n">
        <x:v>9</x:v>
      </x:c>
      <x:c r="U5653" s="23" t="n">
        <x:f>IF(P5653=0,"",T5653/P5653)</x:f>
        <x:v>0.059602649006622516</x:v>
      </x:c>
      <x:c r="V5653" s="24" t="n">
        <x:f>P5653-T5653</x:f>
        <x:v>142</x:v>
      </x:c>
      <x:c r="W5653" s="22" t="str">
        <x:v>12:00–12:59</x:v>
      </x:c>
    </x:row>
    <x:row r="5654">
      <x:c r="A5654" s="22" t="str">
        <x:v>2026-08</x:v>
      </x:c>
      <x:c r="B5654" s="22" t="str">
        <x:v>新北市</x:v>
      </x:c>
      <x:c r="C5654" s="22" t="str">
        <x:v>永和區</x:v>
      </x:c>
      <x:c r="D5654" s="22" t="str">
        <x:v>C</x:v>
      </x:c>
      <x:c r="E5654" s="36" t="str">
        <x:v>500210041</x:v>
      </x:c>
      <x:c r="F5654" s="22" t="str">
        <x:v>永成市民活動中心</x:v>
      </x:c>
      <x:c r="G5654" s="37" t="n">
        <x:v>5.52</x:v>
      </x:c>
      <x:c r="H5654" s="24" t="n">
        <x:v>1</x:v>
      </x:c>
      <x:c r="I5654" s="24" t="n">
        <x:v>1</x:v>
      </x:c>
      <x:c r="J5654" s="24" t="n">
        <x:v>0</x:v>
      </x:c>
      <x:c r="K5654" s="23" t="n">
        <x:f>IF(I5654=0,"",J5654/I5654)</x:f>
        <x:v>0</x:v>
      </x:c>
      <x:c r="L5654" s="24" t="n">
        <x:v>0</x:v>
      </x:c>
      <x:c r="M5654" s="23" t="n">
        <x:f>IF(H5654=0,"",L5654/H5654)</x:f>
        <x:v>0</x:v>
      </x:c>
      <x:c r="N5654" s="24" t="n">
        <x:f>H5654-L5654</x:f>
        <x:v>1</x:v>
      </x:c>
      <x:c r="O5654" s="22" t="str">
        <x:v>08:00–08:59</x:v>
      </x:c>
      <x:c r="P5654" s="24" t="n">
        <x:v>0</x:v>
      </x:c>
      <x:c r="Q5654" s="24" t="n">
        <x:v>0</x:v>
      </x:c>
      <x:c r="R5654" s="24" t="n">
        <x:v>0</x:v>
      </x:c>
      <x:c r="S5654" s="23" t="str">
        <x:f>IF(Q5654=0,"",R5654/Q5654)</x:f>
      </x:c>
      <x:c r="T5654" s="24" t="n">
        <x:v>0</x:v>
      </x:c>
      <x:c r="U5654" s="23" t="str">
        <x:f>IF(P5654=0,"",T5654/P5654)</x:f>
      </x:c>
      <x:c r="V5654" s="24" t="n">
        <x:f>P5654-T5654</x:f>
        <x:v>0</x:v>
      </x:c>
      <x:c r="W5654" s="22" t="str"/>
    </x:row>
    <x:row r="5655">
      <x:c r="A5655" s="22" t="str">
        <x:v>2026-08</x:v>
      </x:c>
      <x:c r="B5655" s="22" t="str">
        <x:v>新北市</x:v>
      </x:c>
      <x:c r="C5655" s="22" t="str">
        <x:v>永和區</x:v>
      </x:c>
      <x:c r="D5655" s="22" t="str">
        <x:v>B</x:v>
      </x:c>
      <x:c r="E5655" s="36" t="str">
        <x:v>500210042</x:v>
      </x:c>
      <x:c r="F5655" s="22" t="str">
        <x:v>秀朗路二段24巷16弄24號</x:v>
      </x:c>
      <x:c r="G5655" s="37" t="n">
        <x:v>71.1</x:v>
      </x:c>
      <x:c r="H5655" s="24" t="n">
        <x:v>9</x:v>
      </x:c>
      <x:c r="I5655" s="24" t="n">
        <x:v>9</x:v>
      </x:c>
      <x:c r="J5655" s="24" t="n">
        <x:v>7</x:v>
      </x:c>
      <x:c r="K5655" s="23" t="n">
        <x:f>IF(I5655=0,"",J5655/I5655)</x:f>
        <x:v>0.7777777777777778</x:v>
      </x:c>
      <x:c r="L5655" s="24" t="n">
        <x:v>7</x:v>
      </x:c>
      <x:c r="M5655" s="23" t="n">
        <x:f>IF(H5655=0,"",L5655/H5655)</x:f>
        <x:v>0.7777777777777778</x:v>
      </x:c>
      <x:c r="N5655" s="24" t="n">
        <x:f>H5655-L5655</x:f>
        <x:v>2</x:v>
      </x:c>
      <x:c r="O5655" s="22" t="str">
        <x:v>07:00–07:59</x:v>
      </x:c>
      <x:c r="P5655" s="24" t="n">
        <x:v>192</x:v>
      </x:c>
      <x:c r="Q5655" s="24" t="n">
        <x:v>122</x:v>
      </x:c>
      <x:c r="R5655" s="24" t="n">
        <x:v>13</x:v>
      </x:c>
      <x:c r="S5655" s="23" t="n">
        <x:f>IF(Q5655=0,"",R5655/Q5655)</x:f>
        <x:v>0.10655737704918032</x:v>
      </x:c>
      <x:c r="T5655" s="24" t="n">
        <x:v>18</x:v>
      </x:c>
      <x:c r="U5655" s="23" t="n">
        <x:f>IF(P5655=0,"",T5655/P5655)</x:f>
        <x:v>0.09375</x:v>
      </x:c>
      <x:c r="V5655" s="24" t="n">
        <x:f>P5655-T5655</x:f>
        <x:v>174</x:v>
      </x:c>
      <x:c r="W5655" s="22" t="str">
        <x:v>17:00–17:59</x:v>
      </x:c>
    </x:row>
    <x:row r="5656">
      <x:c r="A5656" s="22" t="str">
        <x:v>2026-08</x:v>
      </x:c>
      <x:c r="B5656" s="22" t="str">
        <x:v>新北市</x:v>
      </x:c>
      <x:c r="C5656" s="22" t="str">
        <x:v>永和區</x:v>
      </x:c>
      <x:c r="D5656" s="22" t="str">
        <x:v>C</x:v>
      </x:c>
      <x:c r="E5656" s="36" t="str">
        <x:v>500210043</x:v>
      </x:c>
      <x:c r="F5656" s="22" t="str">
        <x:v>中正橋(環河西路一段)</x:v>
      </x:c>
      <x:c r="G5656" s="37" t="n">
        <x:v>33.19</x:v>
      </x:c>
      <x:c r="H5656" s="24" t="n">
        <x:v>0</x:v>
      </x:c>
      <x:c r="I5656" s="24" t="n">
        <x:v>0</x:v>
      </x:c>
      <x:c r="J5656" s="24" t="n">
        <x:v>0</x:v>
      </x:c>
      <x:c r="K5656" s="23" t="str">
        <x:f>IF(I5656=0,"",J5656/I5656)</x:f>
      </x:c>
      <x:c r="L5656" s="24" t="n">
        <x:v>0</x:v>
      </x:c>
      <x:c r="M5656" s="23" t="str">
        <x:f>IF(H5656=0,"",L5656/H5656)</x:f>
      </x:c>
      <x:c r="N5656" s="24" t="n">
        <x:f>H5656-L5656</x:f>
        <x:v>0</x:v>
      </x:c>
      <x:c r="O5656" s="22" t="str"/>
      <x:c r="P5656" s="24" t="n">
        <x:v>59</x:v>
      </x:c>
      <x:c r="Q5656" s="24" t="n">
        <x:v>46</x:v>
      </x:c>
      <x:c r="R5656" s="24" t="n">
        <x:v>2</x:v>
      </x:c>
      <x:c r="S5656" s="23" t="n">
        <x:f>IF(Q5656=0,"",R5656/Q5656)</x:f>
        <x:v>0.043478260869565216</x:v>
      </x:c>
      <x:c r="T5656" s="24" t="n">
        <x:v>2</x:v>
      </x:c>
      <x:c r="U5656" s="23" t="n">
        <x:f>IF(P5656=0,"",T5656/P5656)</x:f>
        <x:v>0.03389830508474576</x:v>
      </x:c>
      <x:c r="V5656" s="24" t="n">
        <x:f>P5656-T5656</x:f>
        <x:v>57</x:v>
      </x:c>
      <x:c r="W5656" s="22" t="str">
        <x:v>08:00–08:59</x:v>
      </x:c>
    </x:row>
    <x:row r="5657">
      <x:c r="A5657" s="22" t="str">
        <x:v>2026-08</x:v>
      </x:c>
      <x:c r="B5657" s="22" t="str">
        <x:v>新北市</x:v>
      </x:c>
      <x:c r="C5657" s="22" t="str">
        <x:v>永和區</x:v>
      </x:c>
      <x:c r="D5657" s="22" t="str">
        <x:v>A</x:v>
      </x:c>
      <x:c r="E5657" s="36" t="str">
        <x:v>500210044</x:v>
      </x:c>
      <x:c r="F5657" s="22" t="str">
        <x:v>仁愛路40巷口</x:v>
      </x:c>
      <x:c r="G5657" s="37" t="n">
        <x:v>150.1</x:v>
      </x:c>
      <x:c r="H5657" s="24" t="n">
        <x:v>20</x:v>
      </x:c>
      <x:c r="I5657" s="24" t="n">
        <x:v>15</x:v>
      </x:c>
      <x:c r="J5657" s="24" t="n">
        <x:v>2</x:v>
      </x:c>
      <x:c r="K5657" s="23" t="n">
        <x:f>IF(I5657=0,"",J5657/I5657)</x:f>
        <x:v>0.13333333333333333</x:v>
      </x:c>
      <x:c r="L5657" s="24" t="n">
        <x:v>3</x:v>
      </x:c>
      <x:c r="M5657" s="23" t="n">
        <x:f>IF(H5657=0,"",L5657/H5657)</x:f>
        <x:v>0.15</x:v>
      </x:c>
      <x:c r="N5657" s="24" t="n">
        <x:f>H5657-L5657</x:f>
        <x:v>17</x:v>
      </x:c>
      <x:c r="O5657" s="22" t="str">
        <x:v>12:00–12:59</x:v>
      </x:c>
      <x:c r="P5657" s="24" t="n">
        <x:v>305</x:v>
      </x:c>
      <x:c r="Q5657" s="24" t="n">
        <x:v>125</x:v>
      </x:c>
      <x:c r="R5657" s="24" t="n">
        <x:v>46</x:v>
      </x:c>
      <x:c r="S5657" s="23" t="n">
        <x:f>IF(Q5657=0,"",R5657/Q5657)</x:f>
        <x:v>0.368</x:v>
      </x:c>
      <x:c r="T5657" s="24" t="n">
        <x:v>92</x:v>
      </x:c>
      <x:c r="U5657" s="23" t="n">
        <x:f>IF(P5657=0,"",T5657/P5657)</x:f>
        <x:v>0.3016393442622951</x:v>
      </x:c>
      <x:c r="V5657" s="24" t="n">
        <x:f>P5657-T5657</x:f>
        <x:v>213</x:v>
      </x:c>
      <x:c r="W5657" s="22" t="str">
        <x:v>18:00–18:59</x:v>
      </x:c>
    </x:row>
    <x:row r="5658">
      <x:c r="A5658" s="22" t="str">
        <x:v>2026-08</x:v>
      </x:c>
      <x:c r="B5658" s="22" t="str">
        <x:v>新北市</x:v>
      </x:c>
      <x:c r="C5658" s="22" t="str">
        <x:v>永和區</x:v>
      </x:c>
      <x:c r="D5658" s="22" t="str">
        <x:v>A</x:v>
      </x:c>
      <x:c r="E5658" s="36" t="str">
        <x:v>500210045</x:v>
      </x:c>
      <x:c r="F5658" s="22" t="str">
        <x:v>捷運頂溪站(復興街1巷)</x:v>
      </x:c>
      <x:c r="G5658" s="37" t="n">
        <x:v>130.62</x:v>
      </x:c>
      <x:c r="H5658" s="24" t="n">
        <x:v>109</x:v>
      </x:c>
      <x:c r="I5658" s="24" t="n">
        <x:v>44</x:v>
      </x:c>
      <x:c r="J5658" s="24" t="n">
        <x:v>0</x:v>
      </x:c>
      <x:c r="K5658" s="23" t="n">
        <x:f>IF(I5658=0,"",J5658/I5658)</x:f>
        <x:v>0</x:v>
      </x:c>
      <x:c r="L5658" s="24" t="n">
        <x:v>0</x:v>
      </x:c>
      <x:c r="M5658" s="23" t="n">
        <x:f>IF(H5658=0,"",L5658/H5658)</x:f>
        <x:v>0</x:v>
      </x:c>
      <x:c r="N5658" s="24" t="n">
        <x:f>H5658-L5658</x:f>
        <x:v>109</x:v>
      </x:c>
      <x:c r="O5658" s="22" t="str">
        <x:v>07:00–07:59</x:v>
      </x:c>
      <x:c r="P5658" s="24" t="n">
        <x:v>448</x:v>
      </x:c>
      <x:c r="Q5658" s="24" t="n">
        <x:v>169</x:v>
      </x:c>
      <x:c r="R5658" s="24" t="n">
        <x:v>8</x:v>
      </x:c>
      <x:c r="S5658" s="23" t="n">
        <x:f>IF(Q5658=0,"",R5658/Q5658)</x:f>
        <x:v>0.047337278106508875</x:v>
      </x:c>
      <x:c r="T5658" s="24" t="n">
        <x:v>15</x:v>
      </x:c>
      <x:c r="U5658" s="23" t="n">
        <x:f>IF(P5658=0,"",T5658/P5658)</x:f>
        <x:v>0.033482142857142856</x:v>
      </x:c>
      <x:c r="V5658" s="24" t="n">
        <x:f>P5658-T5658</x:f>
        <x:v>433</x:v>
      </x:c>
      <x:c r="W5658" s="22" t="str">
        <x:v>18:00–18:59</x:v>
      </x:c>
    </x:row>
    <x:row r="5659">
      <x:c r="A5659" s="22" t="str">
        <x:v>2026-08</x:v>
      </x:c>
      <x:c r="B5659" s="22" t="str">
        <x:v>新北市</x:v>
      </x:c>
      <x:c r="C5659" s="22" t="str">
        <x:v>永和區</x:v>
      </x:c>
      <x:c r="D5659" s="22" t="str">
        <x:v>A</x:v>
      </x:c>
      <x:c r="E5659" s="36" t="str">
        <x:v>500210046</x:v>
      </x:c>
      <x:c r="F5659" s="22" t="str">
        <x:v>捷運頂溪站(中興街)</x:v>
      </x:c>
      <x:c r="G5659" s="37" t="n">
        <x:v>725.9</x:v>
      </x:c>
      <x:c r="H5659" s="24" t="n">
        <x:v>77</x:v>
      </x:c>
      <x:c r="I5659" s="24" t="n">
        <x:v>22</x:v>
      </x:c>
      <x:c r="J5659" s="24" t="n">
        <x:v>6</x:v>
      </x:c>
      <x:c r="K5659" s="23" t="n">
        <x:f>IF(I5659=0,"",J5659/I5659)</x:f>
        <x:v>0.2727272727272727</x:v>
      </x:c>
      <x:c r="L5659" s="24" t="n">
        <x:v>26</x:v>
      </x:c>
      <x:c r="M5659" s="23" t="n">
        <x:f>IF(H5659=0,"",L5659/H5659)</x:f>
        <x:v>0.33766233766233766</x:v>
      </x:c>
      <x:c r="N5659" s="24" t="n">
        <x:f>H5659-L5659</x:f>
        <x:v>51</x:v>
      </x:c>
      <x:c r="O5659" s="22" t="str">
        <x:v>17:00–17:59</x:v>
      </x:c>
      <x:c r="P5659" s="24" t="n">
        <x:v>845</x:v>
      </x:c>
      <x:c r="Q5659" s="24" t="n">
        <x:v>147</x:v>
      </x:c>
      <x:c r="R5659" s="24" t="n">
        <x:v>79</x:v>
      </x:c>
      <x:c r="S5659" s="23" t="n">
        <x:f>IF(Q5659=0,"",R5659/Q5659)</x:f>
        <x:v>0.5374149659863946</x:v>
      </x:c>
      <x:c r="T5659" s="24" t="n">
        <x:v>515</x:v>
      </x:c>
      <x:c r="U5659" s="23" t="n">
        <x:f>IF(P5659=0,"",T5659/P5659)</x:f>
        <x:v>0.6094674556213018</x:v>
      </x:c>
      <x:c r="V5659" s="24" t="n">
        <x:f>P5659-T5659</x:f>
        <x:v>330</x:v>
      </x:c>
      <x:c r="W5659" s="22" t="str">
        <x:v>20:00–20:59</x:v>
      </x:c>
    </x:row>
    <x:row r="5660">
      <x:c r="A5660" s="22" t="str">
        <x:v>2026-08</x:v>
      </x:c>
      <x:c r="B5660" s="22" t="str">
        <x:v>新北市</x:v>
      </x:c>
      <x:c r="C5660" s="22" t="str">
        <x:v>永和區</x:v>
      </x:c>
      <x:c r="D5660" s="22" t="str">
        <x:v>C</x:v>
      </x:c>
      <x:c r="E5660" s="36" t="str">
        <x:v>500210047</x:v>
      </x:c>
      <x:c r="F5660" s="22" t="str">
        <x:v>頂溪國小地下停車場</x:v>
      </x:c>
      <x:c r="G5660" s="37" t="n">
        <x:v>49.1</x:v>
      </x:c>
      <x:c r="H5660" s="24" t="n">
        <x:v>5</x:v>
      </x:c>
      <x:c r="I5660" s="24" t="n">
        <x:v>5</x:v>
      </x:c>
      <x:c r="J5660" s="24" t="n">
        <x:v>0</x:v>
      </x:c>
      <x:c r="K5660" s="23" t="n">
        <x:f>IF(I5660=0,"",J5660/I5660)</x:f>
        <x:v>0</x:v>
      </x:c>
      <x:c r="L5660" s="24" t="n">
        <x:v>0</x:v>
      </x:c>
      <x:c r="M5660" s="23" t="n">
        <x:f>IF(H5660=0,"",L5660/H5660)</x:f>
        <x:v>0</x:v>
      </x:c>
      <x:c r="N5660" s="24" t="n">
        <x:f>H5660-L5660</x:f>
        <x:v>5</x:v>
      </x:c>
      <x:c r="O5660" s="22" t="str">
        <x:v>08:00–08:59</x:v>
      </x:c>
      <x:c r="P5660" s="24" t="n">
        <x:v>99</x:v>
      </x:c>
      <x:c r="Q5660" s="24" t="n">
        <x:v>75</x:v>
      </x:c>
      <x:c r="R5660" s="24" t="n">
        <x:v>9</x:v>
      </x:c>
      <x:c r="S5660" s="23" t="n">
        <x:f>IF(Q5660=0,"",R5660/Q5660)</x:f>
        <x:v>0.12</x:v>
      </x:c>
      <x:c r="T5660" s="24" t="n">
        <x:v>12</x:v>
      </x:c>
      <x:c r="U5660" s="23" t="n">
        <x:f>IF(P5660=0,"",T5660/P5660)</x:f>
        <x:v>0.12121212121212122</x:v>
      </x:c>
      <x:c r="V5660" s="24" t="n">
        <x:f>P5660-T5660</x:f>
        <x:v>87</x:v>
      </x:c>
      <x:c r="W5660" s="22" t="str">
        <x:v>09:00–09:59</x:v>
      </x:c>
    </x:row>
    <x:row r="5661">
      <x:c r="A5661" s="22" t="str">
        <x:v>2026-08</x:v>
      </x:c>
      <x:c r="B5661" s="22" t="str">
        <x:v>新北市</x:v>
      </x:c>
      <x:c r="C5661" s="22" t="str">
        <x:v>永和區</x:v>
      </x:c>
      <x:c r="D5661" s="22" t="str">
        <x:v>B</x:v>
      </x:c>
      <x:c r="E5661" s="36" t="str">
        <x:v>500210048</x:v>
      </x:c>
      <x:c r="F5661" s="22" t="str">
        <x:v>中山路一段17巷口</x:v>
      </x:c>
      <x:c r="G5661" s="37" t="n">
        <x:v>78.52</x:v>
      </x:c>
      <x:c r="H5661" s="24" t="n">
        <x:v>55</x:v>
      </x:c>
      <x:c r="I5661" s="24" t="n">
        <x:v>29</x:v>
      </x:c>
      <x:c r="J5661" s="24" t="n">
        <x:v>3</x:v>
      </x:c>
      <x:c r="K5661" s="23" t="n">
        <x:f>IF(I5661=0,"",J5661/I5661)</x:f>
        <x:v>0.10344827586206896</x:v>
      </x:c>
      <x:c r="L5661" s="24" t="n">
        <x:v>4</x:v>
      </x:c>
      <x:c r="M5661" s="23" t="n">
        <x:f>IF(H5661=0,"",L5661/H5661)</x:f>
        <x:v>0.07272727272727272</x:v>
      </x:c>
      <x:c r="N5661" s="24" t="n">
        <x:f>H5661-L5661</x:f>
        <x:v>51</x:v>
      </x:c>
      <x:c r="O5661" s="22" t="str">
        <x:v>18:00–18:59</x:v>
      </x:c>
      <x:c r="P5661" s="24" t="n">
        <x:v>124</x:v>
      </x:c>
      <x:c r="Q5661" s="24" t="n">
        <x:v>77</x:v>
      </x:c>
      <x:c r="R5661" s="24" t="n">
        <x:v>3</x:v>
      </x:c>
      <x:c r="S5661" s="23" t="n">
        <x:f>IF(Q5661=0,"",R5661/Q5661)</x:f>
        <x:v>0.03896103896103896</x:v>
      </x:c>
      <x:c r="T5661" s="24" t="n">
        <x:v>3</x:v>
      </x:c>
      <x:c r="U5661" s="23" t="n">
        <x:f>IF(P5661=0,"",T5661/P5661)</x:f>
        <x:v>0.024193548387096774</x:v>
      </x:c>
      <x:c r="V5661" s="24" t="n">
        <x:f>P5661-T5661</x:f>
        <x:v>121</x:v>
      </x:c>
      <x:c r="W5661" s="22" t="str">
        <x:v>21:00–21:59</x:v>
      </x:c>
    </x:row>
    <x:row r="5662">
      <x:c r="A5662" s="22" t="str">
        <x:v>2026-08</x:v>
      </x:c>
      <x:c r="B5662" s="22" t="str">
        <x:v>新北市</x:v>
      </x:c>
      <x:c r="C5662" s="22" t="str">
        <x:v>永和區</x:v>
      </x:c>
      <x:c r="D5662" s="22" t="str">
        <x:v>A</x:v>
      </x:c>
      <x:c r="E5662" s="36" t="str">
        <x:v>500210049</x:v>
      </x:c>
      <x:c r="F5662" s="22" t="str">
        <x:v>中信停車場(中興街)</x:v>
      </x:c>
      <x:c r="G5662" s="37" t="n">
        <x:v>144.29</x:v>
      </x:c>
      <x:c r="H5662" s="24" t="n">
        <x:v>25</x:v>
      </x:c>
      <x:c r="I5662" s="24" t="n">
        <x:v>13</x:v>
      </x:c>
      <x:c r="J5662" s="24" t="n">
        <x:v>0</x:v>
      </x:c>
      <x:c r="K5662" s="23" t="n">
        <x:f>IF(I5662=0,"",J5662/I5662)</x:f>
        <x:v>0</x:v>
      </x:c>
      <x:c r="L5662" s="24" t="n">
        <x:v>0</x:v>
      </x:c>
      <x:c r="M5662" s="23" t="n">
        <x:f>IF(H5662=0,"",L5662/H5662)</x:f>
        <x:v>0</x:v>
      </x:c>
      <x:c r="N5662" s="24" t="n">
        <x:f>H5662-L5662</x:f>
        <x:v>25</x:v>
      </x:c>
      <x:c r="O5662" s="22" t="str">
        <x:v>18:00–18:59</x:v>
      </x:c>
      <x:c r="P5662" s="24" t="n">
        <x:v>511</x:v>
      </x:c>
      <x:c r="Q5662" s="24" t="n">
        <x:v>203</x:v>
      </x:c>
      <x:c r="R5662" s="24" t="n">
        <x:v>6</x:v>
      </x:c>
      <x:c r="S5662" s="23" t="n">
        <x:f>IF(Q5662=0,"",R5662/Q5662)</x:f>
        <x:v>0.029556650246305417</x:v>
      </x:c>
      <x:c r="T5662" s="24" t="n">
        <x:v>8</x:v>
      </x:c>
      <x:c r="U5662" s="23" t="n">
        <x:f>IF(P5662=0,"",T5662/P5662)</x:f>
        <x:v>0.015655577299412915</x:v>
      </x:c>
      <x:c r="V5662" s="24" t="n">
        <x:f>P5662-T5662</x:f>
        <x:v>503</x:v>
      </x:c>
      <x:c r="W5662" s="22" t="str">
        <x:v>08:00–08:59</x:v>
      </x:c>
    </x:row>
    <x:row r="5663">
      <x:c r="A5663" s="22" t="str">
        <x:v>2026-08</x:v>
      </x:c>
      <x:c r="B5663" s="22" t="str">
        <x:v>新北市</x:v>
      </x:c>
      <x:c r="C5663" s="22" t="str">
        <x:v>永和區</x:v>
      </x:c>
      <x:c r="D5663" s="22" t="str">
        <x:v>A</x:v>
      </x:c>
      <x:c r="E5663" s="36" t="str">
        <x:v>500210050</x:v>
      </x:c>
      <x:c r="F5663" s="22" t="str">
        <x:v>雙和公園</x:v>
      </x:c>
      <x:c r="G5663" s="37" t="n">
        <x:v>114</x:v>
      </x:c>
      <x:c r="H5663" s="24" t="n">
        <x:v>111</x:v>
      </x:c>
      <x:c r="I5663" s="24" t="n">
        <x:v>60</x:v>
      </x:c>
      <x:c r="J5663" s="24" t="n">
        <x:v>5</x:v>
      </x:c>
      <x:c r="K5663" s="23" t="n">
        <x:f>IF(I5663=0,"",J5663/I5663)</x:f>
        <x:v>0.08333333333333333</x:v>
      </x:c>
      <x:c r="L5663" s="24" t="n">
        <x:v>5</x:v>
      </x:c>
      <x:c r="M5663" s="23" t="n">
        <x:f>IF(H5663=0,"",L5663/H5663)</x:f>
        <x:v>0.04504504504504504</x:v>
      </x:c>
      <x:c r="N5663" s="24" t="n">
        <x:f>H5663-L5663</x:f>
        <x:v>106</x:v>
      </x:c>
      <x:c r="O5663" s="22" t="str">
        <x:v>12:00–12:59</x:v>
      </x:c>
      <x:c r="P5663" s="24" t="n">
        <x:v>227</x:v>
      </x:c>
      <x:c r="Q5663" s="24" t="n">
        <x:v>116</x:v>
      </x:c>
      <x:c r="R5663" s="24" t="n">
        <x:v>2</x:v>
      </x:c>
      <x:c r="S5663" s="23" t="n">
        <x:f>IF(Q5663=0,"",R5663/Q5663)</x:f>
        <x:v>0.017241379310344827</x:v>
      </x:c>
      <x:c r="T5663" s="24" t="n">
        <x:v>4</x:v>
      </x:c>
      <x:c r="U5663" s="23" t="n">
        <x:f>IF(P5663=0,"",T5663/P5663)</x:f>
        <x:v>0.01762114537444934</x:v>
      </x:c>
      <x:c r="V5663" s="24" t="n">
        <x:f>P5663-T5663</x:f>
        <x:v>223</x:v>
      </x:c>
      <x:c r="W5663" s="22" t="str">
        <x:v>18:00–18:59</x:v>
      </x:c>
    </x:row>
    <x:row r="5664">
      <x:c r="A5664" s="22" t="str">
        <x:v>2026-08</x:v>
      </x:c>
      <x:c r="B5664" s="22" t="str">
        <x:v>新北市</x:v>
      </x:c>
      <x:c r="C5664" s="22" t="str">
        <x:v>永和區</x:v>
      </x:c>
      <x:c r="D5664" s="22" t="str">
        <x:v>A</x:v>
      </x:c>
      <x:c r="E5664" s="36" t="str">
        <x:v>500210051</x:v>
      </x:c>
      <x:c r="F5664" s="22" t="str">
        <x:v>中正路465巷</x:v>
      </x:c>
      <x:c r="G5664" s="37" t="n">
        <x:v>107.29</x:v>
      </x:c>
      <x:c r="H5664" s="24" t="n">
        <x:v>32</x:v>
      </x:c>
      <x:c r="I5664" s="24" t="n">
        <x:v>23</x:v>
      </x:c>
      <x:c r="J5664" s="24" t="n">
        <x:v>11</x:v>
      </x:c>
      <x:c r="K5664" s="23" t="n">
        <x:f>IF(I5664=0,"",J5664/I5664)</x:f>
        <x:v>0.4782608695652174</x:v>
      </x:c>
      <x:c r="L5664" s="24" t="n">
        <x:v>15</x:v>
      </x:c>
      <x:c r="M5664" s="23" t="n">
        <x:f>IF(H5664=0,"",L5664/H5664)</x:f>
        <x:v>0.46875</x:v>
      </x:c>
      <x:c r="N5664" s="24" t="n">
        <x:f>H5664-L5664</x:f>
        <x:v>17</x:v>
      </x:c>
      <x:c r="O5664" s="22" t="str">
        <x:v>22:00–22:59</x:v>
      </x:c>
      <x:c r="P5664" s="24" t="n">
        <x:v>219</x:v>
      </x:c>
      <x:c r="Q5664" s="24" t="n">
        <x:v>117</x:v>
      </x:c>
      <x:c r="R5664" s="24" t="n">
        <x:v>15</x:v>
      </x:c>
      <x:c r="S5664" s="23" t="n">
        <x:f>IF(Q5664=0,"",R5664/Q5664)</x:f>
        <x:v>0.1282051282051282</x:v>
      </x:c>
      <x:c r="T5664" s="24" t="n">
        <x:v>20</x:v>
      </x:c>
      <x:c r="U5664" s="23" t="n">
        <x:f>IF(P5664=0,"",T5664/P5664)</x:f>
        <x:v>0.091324200913242</x:v>
      </x:c>
      <x:c r="V5664" s="24" t="n">
        <x:f>P5664-T5664</x:f>
        <x:v>199</x:v>
      </x:c>
      <x:c r="W5664" s="22" t="str">
        <x:v>10:00–10:59</x:v>
      </x:c>
    </x:row>
    <x:row r="5665">
      <x:c r="A5665" s="22" t="str">
        <x:v>2026-08</x:v>
      </x:c>
      <x:c r="B5665" s="22" t="str">
        <x:v>新北市</x:v>
      </x:c>
      <x:c r="C5665" s="22" t="str">
        <x:v>永和區</x:v>
      </x:c>
      <x:c r="D5665" s="22" t="str">
        <x:v>B</x:v>
      </x:c>
      <x:c r="E5665" s="36" t="str">
        <x:v>500210052</x:v>
      </x:c>
      <x:c r="F5665" s="22" t="str">
        <x:v>環河西路二段217巷口</x:v>
      </x:c>
      <x:c r="G5665" s="37" t="n">
        <x:v>99.67</x:v>
      </x:c>
      <x:c r="H5665" s="24" t="n">
        <x:v>26</x:v>
      </x:c>
      <x:c r="I5665" s="24" t="n">
        <x:v>20</x:v>
      </x:c>
      <x:c r="J5665" s="24" t="n">
        <x:v>6</x:v>
      </x:c>
      <x:c r="K5665" s="23" t="n">
        <x:f>IF(I5665=0,"",J5665/I5665)</x:f>
        <x:v>0.3</x:v>
      </x:c>
      <x:c r="L5665" s="24" t="n">
        <x:v>7</x:v>
      </x:c>
      <x:c r="M5665" s="23" t="n">
        <x:f>IF(H5665=0,"",L5665/H5665)</x:f>
        <x:v>0.2692307692307692</x:v>
      </x:c>
      <x:c r="N5665" s="24" t="n">
        <x:f>H5665-L5665</x:f>
        <x:v>19</x:v>
      </x:c>
      <x:c r="O5665" s="22" t="str">
        <x:v>08:00–08:59</x:v>
      </x:c>
      <x:c r="P5665" s="24" t="n">
        <x:v>206</x:v>
      </x:c>
      <x:c r="Q5665" s="24" t="n">
        <x:v>117</x:v>
      </x:c>
      <x:c r="R5665" s="24" t="n">
        <x:v>9</x:v>
      </x:c>
      <x:c r="S5665" s="23" t="n">
        <x:f>IF(Q5665=0,"",R5665/Q5665)</x:f>
        <x:v>0.07692307692307693</x:v>
      </x:c>
      <x:c r="T5665" s="24" t="n">
        <x:v>17</x:v>
      </x:c>
      <x:c r="U5665" s="23" t="n">
        <x:f>IF(P5665=0,"",T5665/P5665)</x:f>
        <x:v>0.0825242718446602</x:v>
      </x:c>
      <x:c r="V5665" s="24" t="n">
        <x:f>P5665-T5665</x:f>
        <x:v>189</x:v>
      </x:c>
      <x:c r="W5665" s="22" t="str">
        <x:v>16:00–16:59</x:v>
      </x:c>
    </x:row>
    <x:row r="5666">
      <x:c r="A5666" s="22" t="str">
        <x:v>2026-08</x:v>
      </x:c>
      <x:c r="B5666" s="22" t="str">
        <x:v>新北市</x:v>
      </x:c>
      <x:c r="C5666" s="22" t="str">
        <x:v>永和區</x:v>
      </x:c>
      <x:c r="D5666" s="22" t="str">
        <x:v>B</x:v>
      </x:c>
      <x:c r="E5666" s="36" t="str">
        <x:v>500210053</x:v>
      </x:c>
      <x:c r="F5666" s="22" t="str">
        <x:v>保平路268巷</x:v>
      </x:c>
      <x:c r="G5666" s="37" t="n">
        <x:v>89.14</x:v>
      </x:c>
      <x:c r="H5666" s="24" t="n">
        <x:v>48</x:v>
      </x:c>
      <x:c r="I5666" s="24" t="n">
        <x:v>23</x:v>
      </x:c>
      <x:c r="J5666" s="24" t="n">
        <x:v>6</x:v>
      </x:c>
      <x:c r="K5666" s="23" t="n">
        <x:f>IF(I5666=0,"",J5666/I5666)</x:f>
        <x:v>0.2608695652173913</x:v>
      </x:c>
      <x:c r="L5666" s="24" t="n">
        <x:v>15</x:v>
      </x:c>
      <x:c r="M5666" s="23" t="n">
        <x:f>IF(H5666=0,"",L5666/H5666)</x:f>
        <x:v>0.3125</x:v>
      </x:c>
      <x:c r="N5666" s="24" t="n">
        <x:f>H5666-L5666</x:f>
        <x:v>33</x:v>
      </x:c>
      <x:c r="O5666" s="22" t="str">
        <x:v>18:00–18:59</x:v>
      </x:c>
      <x:c r="P5666" s="24" t="n">
        <x:v>212</x:v>
      </x:c>
      <x:c r="Q5666" s="24" t="n">
        <x:v>122</x:v>
      </x:c>
      <x:c r="R5666" s="24" t="n">
        <x:v>10</x:v>
      </x:c>
      <x:c r="S5666" s="23" t="n">
        <x:f>IF(Q5666=0,"",R5666/Q5666)</x:f>
        <x:v>0.08196721311475409</x:v>
      </x:c>
      <x:c r="T5666" s="24" t="n">
        <x:v>14</x:v>
      </x:c>
      <x:c r="U5666" s="23" t="n">
        <x:f>IF(P5666=0,"",T5666/P5666)</x:f>
        <x:v>0.0660377358490566</x:v>
      </x:c>
      <x:c r="V5666" s="24" t="n">
        <x:f>P5666-T5666</x:f>
        <x:v>198</x:v>
      </x:c>
      <x:c r="W5666" s="22" t="str">
        <x:v>10:00–10:59</x:v>
      </x:c>
    </x:row>
    <x:row r="5667">
      <x:c r="A5667" s="22" t="str">
        <x:v>2026-08</x:v>
      </x:c>
      <x:c r="B5667" s="22" t="str">
        <x:v>新北市</x:v>
      </x:c>
      <x:c r="C5667" s="22" t="str">
        <x:v>永和區</x:v>
      </x:c>
      <x:c r="D5667" s="22" t="str">
        <x:v>A</x:v>
      </x:c>
      <x:c r="E5667" s="36" t="str">
        <x:v>500210054</x:v>
      </x:c>
      <x:c r="F5667" s="22" t="str">
        <x:v>中正路242巷口</x:v>
      </x:c>
      <x:c r="G5667" s="37" t="n">
        <x:v>140.1</x:v>
      </x:c>
      <x:c r="H5667" s="24" t="n">
        <x:v>174</x:v>
      </x:c>
      <x:c r="I5667" s="24" t="n">
        <x:v>67</x:v>
      </x:c>
      <x:c r="J5667" s="24" t="n">
        <x:v>15</x:v>
      </x:c>
      <x:c r="K5667" s="23" t="n">
        <x:f>IF(I5667=0,"",J5667/I5667)</x:f>
        <x:v>0.22388059701492538</x:v>
      </x:c>
      <x:c r="L5667" s="24" t="n">
        <x:v>32</x:v>
      </x:c>
      <x:c r="M5667" s="23" t="n">
        <x:f>IF(H5667=0,"",L5667/H5667)</x:f>
        <x:v>0.1839080459770115</x:v>
      </x:c>
      <x:c r="N5667" s="24" t="n">
        <x:f>H5667-L5667</x:f>
        <x:v>142</x:v>
      </x:c>
      <x:c r="O5667" s="22" t="str">
        <x:v>19:00–19:59</x:v>
      </x:c>
      <x:c r="P5667" s="24" t="n">
        <x:v>228</x:v>
      </x:c>
      <x:c r="Q5667" s="24" t="n">
        <x:v>115</x:v>
      </x:c>
      <x:c r="R5667" s="24" t="n">
        <x:v>3</x:v>
      </x:c>
      <x:c r="S5667" s="23" t="n">
        <x:f>IF(Q5667=0,"",R5667/Q5667)</x:f>
        <x:v>0.02608695652173913</x:v>
      </x:c>
      <x:c r="T5667" s="24" t="n">
        <x:v>4</x:v>
      </x:c>
      <x:c r="U5667" s="23" t="n">
        <x:f>IF(P5667=0,"",T5667/P5667)</x:f>
        <x:v>0.017543859649122806</x:v>
      </x:c>
      <x:c r="V5667" s="24" t="n">
        <x:f>P5667-T5667</x:f>
        <x:v>224</x:v>
      </x:c>
      <x:c r="W5667" s="22" t="str">
        <x:v>07:00–07:59</x:v>
      </x:c>
    </x:row>
    <x:row r="5668">
      <x:c r="A5668" s="22" t="str">
        <x:v>2026-08</x:v>
      </x:c>
      <x:c r="B5668" s="22" t="str">
        <x:v>新北市</x:v>
      </x:c>
      <x:c r="C5668" s="22" t="str">
        <x:v>永和區</x:v>
      </x:c>
      <x:c r="D5668" s="22" t="str">
        <x:v>B</x:v>
      </x:c>
      <x:c r="E5668" s="36" t="str">
        <x:v>500210055</x:v>
      </x:c>
      <x:c r="F5668" s="22" t="str">
        <x:v>福和國中(永利路)</x:v>
      </x:c>
      <x:c r="G5668" s="37" t="n">
        <x:v>98.33</x:v>
      </x:c>
      <x:c r="H5668" s="24" t="n">
        <x:v>7</x:v>
      </x:c>
      <x:c r="I5668" s="24" t="n">
        <x:v>6</x:v>
      </x:c>
      <x:c r="J5668" s="24" t="n">
        <x:v>1</x:v>
      </x:c>
      <x:c r="K5668" s="23" t="n">
        <x:f>IF(I5668=0,"",J5668/I5668)</x:f>
        <x:v>0.16666666666666666</x:v>
      </x:c>
      <x:c r="L5668" s="24" t="n">
        <x:v>1</x:v>
      </x:c>
      <x:c r="M5668" s="23" t="n">
        <x:f>IF(H5668=0,"",L5668/H5668)</x:f>
        <x:v>0.14285714285714285</x:v>
      </x:c>
      <x:c r="N5668" s="24" t="n">
        <x:f>H5668-L5668</x:f>
        <x:v>6</x:v>
      </x:c>
      <x:c r="O5668" s="22" t="str">
        <x:v>07:00–07:59</x:v>
      </x:c>
      <x:c r="P5668" s="24" t="n">
        <x:v>225</x:v>
      </x:c>
      <x:c r="Q5668" s="24" t="n">
        <x:v>109</x:v>
      </x:c>
      <x:c r="R5668" s="24" t="n">
        <x:v>1</x:v>
      </x:c>
      <x:c r="S5668" s="23" t="n">
        <x:f>IF(Q5668=0,"",R5668/Q5668)</x:f>
        <x:v>0.009174311926605505</x:v>
      </x:c>
      <x:c r="T5668" s="24" t="n">
        <x:v>1</x:v>
      </x:c>
      <x:c r="U5668" s="23" t="n">
        <x:f>IF(P5668=0,"",T5668/P5668)</x:f>
        <x:v>0.0044444444444444444</x:v>
      </x:c>
      <x:c r="V5668" s="24" t="n">
        <x:f>P5668-T5668</x:f>
        <x:v>224</x:v>
      </x:c>
      <x:c r="W5668" s="22" t="str">
        <x:v>12:00–12:59</x:v>
      </x:c>
    </x:row>
    <x:row r="5669">
      <x:c r="A5669" s="22" t="str">
        <x:v>2026-08</x:v>
      </x:c>
      <x:c r="B5669" s="22" t="str">
        <x:v>新北市</x:v>
      </x:c>
      <x:c r="C5669" s="22" t="str">
        <x:v>石門區</x:v>
      </x:c>
      <x:c r="D5669" s="22" t="str">
        <x:v>C</x:v>
      </x:c>
      <x:c r="E5669" s="36" t="str">
        <x:v>500211001</x:v>
      </x:c>
      <x:c r="F5669" s="22" t="str">
        <x:v>白沙灣</x:v>
      </x:c>
      <x:c r="G5669" s="37" t="n">
        <x:v>3.62</x:v>
      </x:c>
      <x:c r="H5669" s="24" t="n">
        <x:v>0</x:v>
      </x:c>
      <x:c r="I5669" s="24" t="n">
        <x:v>0</x:v>
      </x:c>
      <x:c r="J5669" s="24" t="n">
        <x:v>0</x:v>
      </x:c>
      <x:c r="K5669" s="23" t="str">
        <x:f>IF(I5669=0,"",J5669/I5669)</x:f>
      </x:c>
      <x:c r="L5669" s="24" t="n">
        <x:v>0</x:v>
      </x:c>
      <x:c r="M5669" s="23" t="str">
        <x:f>IF(H5669=0,"",L5669/H5669)</x:f>
      </x:c>
      <x:c r="N5669" s="24" t="n">
        <x:f>H5669-L5669</x:f>
        <x:v>0</x:v>
      </x:c>
      <x:c r="O5669" s="22" t="str"/>
      <x:c r="P5669" s="24" t="n">
        <x:v>2</x:v>
      </x:c>
      <x:c r="Q5669" s="24" t="n">
        <x:v>2</x:v>
      </x:c>
      <x:c r="R5669" s="24" t="n">
        <x:v>0</x:v>
      </x:c>
      <x:c r="S5669" s="23" t="n">
        <x:f>IF(Q5669=0,"",R5669/Q5669)</x:f>
        <x:v>0</x:v>
      </x:c>
      <x:c r="T5669" s="24" t="n">
        <x:v>0</x:v>
      </x:c>
      <x:c r="U5669" s="23" t="n">
        <x:f>IF(P5669=0,"",T5669/P5669)</x:f>
        <x:v>0</x:v>
      </x:c>
      <x:c r="V5669" s="24" t="n">
        <x:f>P5669-T5669</x:f>
        <x:v>2</x:v>
      </x:c>
      <x:c r="W5669" s="22" t="str">
        <x:v>18:00–18:59</x:v>
      </x:c>
    </x:row>
    <x:row r="5670">
      <x:c r="A5670" s="22" t="str">
        <x:v>2026-08</x:v>
      </x:c>
      <x:c r="B5670" s="22" t="str">
        <x:v>新北市</x:v>
      </x:c>
      <x:c r="C5670" s="22" t="str">
        <x:v>石門區</x:v>
      </x:c>
      <x:c r="D5670" s="22" t="str">
        <x:v>C</x:v>
      </x:c>
      <x:c r="E5670" s="36" t="str">
        <x:v>500211002</x:v>
      </x:c>
      <x:c r="F5670" s="22" t="str">
        <x:v>富基漁港</x:v>
      </x:c>
      <x:c r="G5670" s="37" t="n">
        <x:v>1.71</x:v>
      </x:c>
      <x:c r="H5670" s="24" t="n">
        <x:v>0</x:v>
      </x:c>
      <x:c r="I5670" s="24" t="n">
        <x:v>0</x:v>
      </x:c>
      <x:c r="J5670" s="24" t="n">
        <x:v>0</x:v>
      </x:c>
      <x:c r="K5670" s="23" t="str">
        <x:f>IF(I5670=0,"",J5670/I5670)</x:f>
      </x:c>
      <x:c r="L5670" s="24" t="n">
        <x:v>0</x:v>
      </x:c>
      <x:c r="M5670" s="23" t="str">
        <x:f>IF(H5670=0,"",L5670/H5670)</x:f>
      </x:c>
      <x:c r="N5670" s="24" t="n">
        <x:f>H5670-L5670</x:f>
        <x:v>0</x:v>
      </x:c>
      <x:c r="O5670" s="22" t="str"/>
      <x:c r="P5670" s="24" t="n">
        <x:v>2</x:v>
      </x:c>
      <x:c r="Q5670" s="24" t="n">
        <x:v>1</x:v>
      </x:c>
      <x:c r="R5670" s="24" t="n">
        <x:v>0</x:v>
      </x:c>
      <x:c r="S5670" s="23" t="n">
        <x:f>IF(Q5670=0,"",R5670/Q5670)</x:f>
        <x:v>0</x:v>
      </x:c>
      <x:c r="T5670" s="24" t="n">
        <x:v>0</x:v>
      </x:c>
      <x:c r="U5670" s="23" t="n">
        <x:f>IF(P5670=0,"",T5670/P5670)</x:f>
        <x:v>0</x:v>
      </x:c>
      <x:c r="V5670" s="24" t="n">
        <x:f>P5670-T5670</x:f>
        <x:v>2</x:v>
      </x:c>
      <x:c r="W5670" s="22" t="str">
        <x:v>05:00–05:59</x:v>
      </x:c>
    </x:row>
    <x:row r="5671">
      <x:c r="A5671" s="22" t="str">
        <x:v>2026-08</x:v>
      </x:c>
      <x:c r="B5671" s="22" t="str">
        <x:v>新北市</x:v>
      </x:c>
      <x:c r="C5671" s="22" t="str">
        <x:v>石門區</x:v>
      </x:c>
      <x:c r="D5671" s="22" t="str">
        <x:v>C</x:v>
      </x:c>
      <x:c r="E5671" s="36" t="str">
        <x:v>500211003</x:v>
      </x:c>
      <x:c r="F5671" s="22" t="str">
        <x:v>草里</x:v>
      </x:c>
      <x:c r="G5671" s="37" t="n">
        <x:v>2.19</x:v>
      </x:c>
      <x:c r="H5671" s="24" t="n">
        <x:v>0</x:v>
      </x:c>
      <x:c r="I5671" s="24" t="n">
        <x:v>0</x:v>
      </x:c>
      <x:c r="J5671" s="24" t="n">
        <x:v>0</x:v>
      </x:c>
      <x:c r="K5671" s="23" t="str">
        <x:f>IF(I5671=0,"",J5671/I5671)</x:f>
      </x:c>
      <x:c r="L5671" s="24" t="n">
        <x:v>0</x:v>
      </x:c>
      <x:c r="M5671" s="23" t="str">
        <x:f>IF(H5671=0,"",L5671/H5671)</x:f>
      </x:c>
      <x:c r="N5671" s="24" t="n">
        <x:f>H5671-L5671</x:f>
        <x:v>0</x:v>
      </x:c>
      <x:c r="O5671" s="22" t="str"/>
      <x:c r="P5671" s="24" t="n">
        <x:v>9</x:v>
      </x:c>
      <x:c r="Q5671" s="24" t="n">
        <x:v>6</x:v>
      </x:c>
      <x:c r="R5671" s="24" t="n">
        <x:v>0</x:v>
      </x:c>
      <x:c r="S5671" s="23" t="n">
        <x:f>IF(Q5671=0,"",R5671/Q5671)</x:f>
        <x:v>0</x:v>
      </x:c>
      <x:c r="T5671" s="24" t="n">
        <x:v>0</x:v>
      </x:c>
      <x:c r="U5671" s="23" t="n">
        <x:f>IF(P5671=0,"",T5671/P5671)</x:f>
        <x:v>0</x:v>
      </x:c>
      <x:c r="V5671" s="24" t="n">
        <x:f>P5671-T5671</x:f>
        <x:v>9</x:v>
      </x:c>
      <x:c r="W5671" s="22" t="str">
        <x:v>18:00–18:59</x:v>
      </x:c>
    </x:row>
    <x:row r="5672">
      <x:c r="A5672" s="22" t="str">
        <x:v>2026-08</x:v>
      </x:c>
      <x:c r="B5672" s="22" t="str">
        <x:v>新北市</x:v>
      </x:c>
      <x:c r="C5672" s="22" t="str">
        <x:v>石門區</x:v>
      </x:c>
      <x:c r="D5672" s="22" t="str">
        <x:v>C</x:v>
      </x:c>
      <x:c r="E5672" s="36" t="str">
        <x:v>500211004</x:v>
      </x:c>
      <x:c r="F5672" s="22" t="str">
        <x:v>石門風箏公園停車場</x:v>
      </x:c>
      <x:c r="G5672" s="37" t="n">
        <x:v>2.29</x:v>
      </x:c>
      <x:c r="H5672" s="24" t="n">
        <x:v>0</x:v>
      </x:c>
      <x:c r="I5672" s="24" t="n">
        <x:v>0</x:v>
      </x:c>
      <x:c r="J5672" s="24" t="n">
        <x:v>0</x:v>
      </x:c>
      <x:c r="K5672" s="23" t="str">
        <x:f>IF(I5672=0,"",J5672/I5672)</x:f>
      </x:c>
      <x:c r="L5672" s="24" t="n">
        <x:v>0</x:v>
      </x:c>
      <x:c r="M5672" s="23" t="str">
        <x:f>IF(H5672=0,"",L5672/H5672)</x:f>
      </x:c>
      <x:c r="N5672" s="24" t="n">
        <x:f>H5672-L5672</x:f>
        <x:v>0</x:v>
      </x:c>
      <x:c r="O5672" s="22" t="str"/>
      <x:c r="P5672" s="24" t="n">
        <x:v>4</x:v>
      </x:c>
      <x:c r="Q5672" s="24" t="n">
        <x:v>3</x:v>
      </x:c>
      <x:c r="R5672" s="24" t="n">
        <x:v>0</x:v>
      </x:c>
      <x:c r="S5672" s="23" t="n">
        <x:f>IF(Q5672=0,"",R5672/Q5672)</x:f>
        <x:v>0</x:v>
      </x:c>
      <x:c r="T5672" s="24" t="n">
        <x:v>0</x:v>
      </x:c>
      <x:c r="U5672" s="23" t="n">
        <x:f>IF(P5672=0,"",T5672/P5672)</x:f>
        <x:v>0</x:v>
      </x:c>
      <x:c r="V5672" s="24" t="n">
        <x:f>P5672-T5672</x:f>
        <x:v>4</x:v>
      </x:c>
      <x:c r="W5672" s="22" t="str">
        <x:v>18:00–18:59</x:v>
      </x:c>
    </x:row>
    <x:row r="5673">
      <x:c r="A5673" s="22" t="str">
        <x:v>2026-08</x:v>
      </x:c>
      <x:c r="B5673" s="22" t="str">
        <x:v>新北市</x:v>
      </x:c>
      <x:c r="C5673" s="22" t="str">
        <x:v>石門區</x:v>
      </x:c>
      <x:c r="D5673" s="22" t="str">
        <x:v>C</x:v>
      </x:c>
      <x:c r="E5673" s="36" t="str">
        <x:v>500211005</x:v>
      </x:c>
      <x:c r="F5673" s="22" t="str">
        <x:v>石門婚紗廣場</x:v>
      </x:c>
      <x:c r="G5673" s="37" t="n">
        <x:v>3.76</x:v>
      </x:c>
      <x:c r="H5673" s="24" t="n">
        <x:v>0</x:v>
      </x:c>
      <x:c r="I5673" s="24" t="n">
        <x:v>0</x:v>
      </x:c>
      <x:c r="J5673" s="24" t="n">
        <x:v>0</x:v>
      </x:c>
      <x:c r="K5673" s="23" t="str">
        <x:f>IF(I5673=0,"",J5673/I5673)</x:f>
      </x:c>
      <x:c r="L5673" s="24" t="n">
        <x:v>0</x:v>
      </x:c>
      <x:c r="M5673" s="23" t="str">
        <x:f>IF(H5673=0,"",L5673/H5673)</x:f>
      </x:c>
      <x:c r="N5673" s="24" t="n">
        <x:f>H5673-L5673</x:f>
        <x:v>0</x:v>
      </x:c>
      <x:c r="O5673" s="22" t="str"/>
      <x:c r="P5673" s="24" t="n">
        <x:v>3</x:v>
      </x:c>
      <x:c r="Q5673" s="24" t="n">
        <x:v>1</x:v>
      </x:c>
      <x:c r="R5673" s="24" t="n">
        <x:v>0</x:v>
      </x:c>
      <x:c r="S5673" s="23" t="n">
        <x:f>IF(Q5673=0,"",R5673/Q5673)</x:f>
        <x:v>0</x:v>
      </x:c>
      <x:c r="T5673" s="24" t="n">
        <x:v>0</x:v>
      </x:c>
      <x:c r="U5673" s="23" t="n">
        <x:f>IF(P5673=0,"",T5673/P5673)</x:f>
        <x:v>0</x:v>
      </x:c>
      <x:c r="V5673" s="24" t="n">
        <x:f>P5673-T5673</x:f>
        <x:v>3</x:v>
      </x:c>
      <x:c r="W5673" s="22" t="str">
        <x:v>18:00–18:59</x:v>
      </x:c>
    </x:row>
    <x:row r="5674">
      <x:c r="A5674" s="22" t="str">
        <x:v>2026-08</x:v>
      </x:c>
      <x:c r="B5674" s="22" t="str">
        <x:v>新北市</x:v>
      </x:c>
      <x:c r="C5674" s="22" t="str">
        <x:v>石碇區</x:v>
      </x:c>
      <x:c r="D5674" s="22" t="str">
        <x:v>C</x:v>
      </x:c>
      <x:c r="E5674" s="36" t="str">
        <x:v>500212001</x:v>
      </x:c>
      <x:c r="F5674" s="22" t="str">
        <x:v>烏塗窟聚福宮</x:v>
      </x:c>
      <x:c r="G5674" s="37" t="n">
        <x:v>1.67</x:v>
      </x:c>
      <x:c r="H5674" s="24" t="n">
        <x:v>0</x:v>
      </x:c>
      <x:c r="I5674" s="24" t="n">
        <x:v>0</x:v>
      </x:c>
      <x:c r="J5674" s="24" t="n">
        <x:v>0</x:v>
      </x:c>
      <x:c r="K5674" s="23" t="str">
        <x:f>IF(I5674=0,"",J5674/I5674)</x:f>
      </x:c>
      <x:c r="L5674" s="24" t="n">
        <x:v>0</x:v>
      </x:c>
      <x:c r="M5674" s="23" t="str">
        <x:f>IF(H5674=0,"",L5674/H5674)</x:f>
      </x:c>
      <x:c r="N5674" s="24" t="n">
        <x:f>H5674-L5674</x:f>
        <x:v>0</x:v>
      </x:c>
      <x:c r="O5674" s="22" t="str"/>
      <x:c r="P5674" s="24" t="n">
        <x:v>2</x:v>
      </x:c>
      <x:c r="Q5674" s="24" t="n">
        <x:v>2</x:v>
      </x:c>
      <x:c r="R5674" s="24" t="n">
        <x:v>1</x:v>
      </x:c>
      <x:c r="S5674" s="23" t="n">
        <x:f>IF(Q5674=0,"",R5674/Q5674)</x:f>
        <x:v>0.5</x:v>
      </x:c>
      <x:c r="T5674" s="24" t="n">
        <x:v>1</x:v>
      </x:c>
      <x:c r="U5674" s="23" t="n">
        <x:f>IF(P5674=0,"",T5674/P5674)</x:f>
        <x:v>0.5</x:v>
      </x:c>
      <x:c r="V5674" s="24" t="n">
        <x:f>P5674-T5674</x:f>
        <x:v>1</x:v>
      </x:c>
      <x:c r="W5674" s="22" t="str">
        <x:v>09:00–09:59</x:v>
      </x:c>
    </x:row>
    <x:row r="5675">
      <x:c r="A5675" s="22" t="str">
        <x:v>2026-08</x:v>
      </x:c>
      <x:c r="B5675" s="22" t="str">
        <x:v>新北市</x:v>
      </x:c>
      <x:c r="C5675" s="22" t="str">
        <x:v>石碇區</x:v>
      </x:c>
      <x:c r="D5675" s="22" t="str">
        <x:v>C</x:v>
      </x:c>
      <x:c r="E5675" s="36" t="str">
        <x:v>500212002</x:v>
      </x:c>
      <x:c r="F5675" s="22" t="str">
        <x:v>淡蘭吊橋</x:v>
      </x:c>
      <x:c r="G5675" s="37" t="n">
        <x:v>1.81</x:v>
      </x:c>
      <x:c r="H5675" s="24" t="n">
        <x:v>3</x:v>
      </x:c>
      <x:c r="I5675" s="24" t="n">
        <x:v>3</x:v>
      </x:c>
      <x:c r="J5675" s="24" t="n">
        <x:v>3</x:v>
      </x:c>
      <x:c r="K5675" s="23" t="n">
        <x:f>IF(I5675=0,"",J5675/I5675)</x:f>
        <x:v>1</x:v>
      </x:c>
      <x:c r="L5675" s="24" t="n">
        <x:v>3</x:v>
      </x:c>
      <x:c r="M5675" s="23" t="n">
        <x:f>IF(H5675=0,"",L5675/H5675)</x:f>
        <x:v>1</x:v>
      </x:c>
      <x:c r="N5675" s="24" t="n">
        <x:f>H5675-L5675</x:f>
        <x:v>0</x:v>
      </x:c>
      <x:c r="O5675" s="22" t="str"/>
      <x:c r="P5675" s="24" t="n">
        <x:v>23</x:v>
      </x:c>
      <x:c r="Q5675" s="24" t="n">
        <x:v>23</x:v>
      </x:c>
      <x:c r="R5675" s="24" t="n">
        <x:v>0</x:v>
      </x:c>
      <x:c r="S5675" s="23" t="n">
        <x:f>IF(Q5675=0,"",R5675/Q5675)</x:f>
        <x:v>0</x:v>
      </x:c>
      <x:c r="T5675" s="24" t="n">
        <x:v>0</x:v>
      </x:c>
      <x:c r="U5675" s="23" t="n">
        <x:f>IF(P5675=0,"",T5675/P5675)</x:f>
        <x:v>0</x:v>
      </x:c>
      <x:c r="V5675" s="24" t="n">
        <x:f>P5675-T5675</x:f>
        <x:v>23</x:v>
      </x:c>
      <x:c r="W5675" s="22" t="str">
        <x:v>00:00–00:59</x:v>
      </x:c>
    </x:row>
    <x:row r="5676">
      <x:c r="A5676" s="22" t="str">
        <x:v>2026-08</x:v>
      </x:c>
      <x:c r="B5676" s="22" t="str">
        <x:v>新北市</x:v>
      </x:c>
      <x:c r="C5676" s="22" t="str">
        <x:v>石碇區</x:v>
      </x:c>
      <x:c r="D5676" s="22" t="str">
        <x:v>C</x:v>
      </x:c>
      <x:c r="E5676" s="36" t="str">
        <x:v>500212003</x:v>
      </x:c>
      <x:c r="F5676" s="22" t="str">
        <x:v>石碇</x:v>
      </x:c>
      <x:c r="G5676" s="37" t="n">
        <x:v>4.24</x:v>
      </x:c>
      <x:c r="H5676" s="24" t="n">
        <x:v>0</x:v>
      </x:c>
      <x:c r="I5676" s="24" t="n">
        <x:v>0</x:v>
      </x:c>
      <x:c r="J5676" s="24" t="n">
        <x:v>0</x:v>
      </x:c>
      <x:c r="K5676" s="23" t="str">
        <x:f>IF(I5676=0,"",J5676/I5676)</x:f>
      </x:c>
      <x:c r="L5676" s="24" t="n">
        <x:v>0</x:v>
      </x:c>
      <x:c r="M5676" s="23" t="str">
        <x:f>IF(H5676=0,"",L5676/H5676)</x:f>
      </x:c>
      <x:c r="N5676" s="24" t="n">
        <x:f>H5676-L5676</x:f>
        <x:v>0</x:v>
      </x:c>
      <x:c r="O5676" s="22" t="str"/>
      <x:c r="P5676" s="24" t="n">
        <x:v>17</x:v>
      </x:c>
      <x:c r="Q5676" s="24" t="n">
        <x:v>16</x:v>
      </x:c>
      <x:c r="R5676" s="24" t="n">
        <x:v>0</x:v>
      </x:c>
      <x:c r="S5676" s="23" t="n">
        <x:f>IF(Q5676=0,"",R5676/Q5676)</x:f>
        <x:v>0</x:v>
      </x:c>
      <x:c r="T5676" s="24" t="n">
        <x:v>0</x:v>
      </x:c>
      <x:c r="U5676" s="23" t="n">
        <x:f>IF(P5676=0,"",T5676/P5676)</x:f>
        <x:v>0</x:v>
      </x:c>
      <x:c r="V5676" s="24" t="n">
        <x:f>P5676-T5676</x:f>
        <x:v>17</x:v>
      </x:c>
      <x:c r="W5676" s="22" t="str">
        <x:v>05:00–05:59</x:v>
      </x:c>
    </x:row>
    <x:row r="5677">
      <x:c r="A5677" s="22" t="str">
        <x:v>2026-08</x:v>
      </x:c>
      <x:c r="B5677" s="22" t="str">
        <x:v>新北市</x:v>
      </x:c>
      <x:c r="C5677" s="22" t="str">
        <x:v>石碇區</x:v>
      </x:c>
      <x:c r="D5677" s="22" t="str">
        <x:v>C</x:v>
      </x:c>
      <x:c r="E5677" s="36" t="str">
        <x:v>500212004</x:v>
      </x:c>
      <x:c r="F5677" s="22" t="str">
        <x:v>文山煤礦</x:v>
      </x:c>
      <x:c r="G5677" s="37" t="n">
        <x:v>1.24</x:v>
      </x:c>
      <x:c r="H5677" s="24" t="n">
        <x:v>0</x:v>
      </x:c>
      <x:c r="I5677" s="24" t="n">
        <x:v>0</x:v>
      </x:c>
      <x:c r="J5677" s="24" t="n">
        <x:v>0</x:v>
      </x:c>
      <x:c r="K5677" s="23" t="str">
        <x:f>IF(I5677=0,"",J5677/I5677)</x:f>
      </x:c>
      <x:c r="L5677" s="24" t="n">
        <x:v>0</x:v>
      </x:c>
      <x:c r="M5677" s="23" t="str">
        <x:f>IF(H5677=0,"",L5677/H5677)</x:f>
      </x:c>
      <x:c r="N5677" s="24" t="n">
        <x:f>H5677-L5677</x:f>
        <x:v>0</x:v>
      </x:c>
      <x:c r="O5677" s="22" t="str"/>
      <x:c r="P5677" s="24" t="n">
        <x:v>0</x:v>
      </x:c>
      <x:c r="Q5677" s="24" t="n">
        <x:v>0</x:v>
      </x:c>
      <x:c r="R5677" s="24" t="n">
        <x:v>0</x:v>
      </x:c>
      <x:c r="S5677" s="23" t="str">
        <x:f>IF(Q5677=0,"",R5677/Q5677)</x:f>
      </x:c>
      <x:c r="T5677" s="24" t="n">
        <x:v>0</x:v>
      </x:c>
      <x:c r="U5677" s="23" t="str">
        <x:f>IF(P5677=0,"",T5677/P5677)</x:f>
      </x:c>
      <x:c r="V5677" s="24" t="n">
        <x:f>P5677-T5677</x:f>
        <x:v>0</x:v>
      </x:c>
      <x:c r="W5677" s="22" t="str"/>
    </x:row>
    <x:row r="5678">
      <x:c r="A5678" s="22" t="str">
        <x:v>2026-08</x:v>
      </x:c>
      <x:c r="B5678" s="22" t="str">
        <x:v>新北市</x:v>
      </x:c>
      <x:c r="C5678" s="22" t="str">
        <x:v>石碇區</x:v>
      </x:c>
      <x:c r="D5678" s="22" t="str">
        <x:v>C</x:v>
      </x:c>
      <x:c r="E5678" s="36" t="str">
        <x:v>500212005</x:v>
      </x:c>
      <x:c r="F5678" s="22" t="str">
        <x:v>石碇高中</x:v>
      </x:c>
      <x:c r="G5678" s="37" t="n">
        <x:v>3.33</x:v>
      </x:c>
      <x:c r="H5678" s="24" t="n">
        <x:v>0</x:v>
      </x:c>
      <x:c r="I5678" s="24" t="n">
        <x:v>0</x:v>
      </x:c>
      <x:c r="J5678" s="24" t="n">
        <x:v>0</x:v>
      </x:c>
      <x:c r="K5678" s="23" t="str">
        <x:f>IF(I5678=0,"",J5678/I5678)</x:f>
      </x:c>
      <x:c r="L5678" s="24" t="n">
        <x:v>0</x:v>
      </x:c>
      <x:c r="M5678" s="23" t="str">
        <x:f>IF(H5678=0,"",L5678/H5678)</x:f>
      </x:c>
      <x:c r="N5678" s="24" t="n">
        <x:f>H5678-L5678</x:f>
        <x:v>0</x:v>
      </x:c>
      <x:c r="O5678" s="22" t="str"/>
      <x:c r="P5678" s="24" t="n">
        <x:v>12</x:v>
      </x:c>
      <x:c r="Q5678" s="24" t="n">
        <x:v>12</x:v>
      </x:c>
      <x:c r="R5678" s="24" t="n">
        <x:v>0</x:v>
      </x:c>
      <x:c r="S5678" s="23" t="n">
        <x:f>IF(Q5678=0,"",R5678/Q5678)</x:f>
        <x:v>0</x:v>
      </x:c>
      <x:c r="T5678" s="24" t="n">
        <x:v>0</x:v>
      </x:c>
      <x:c r="U5678" s="23" t="n">
        <x:f>IF(P5678=0,"",T5678/P5678)</x:f>
        <x:v>0</x:v>
      </x:c>
      <x:c r="V5678" s="24" t="n">
        <x:f>P5678-T5678</x:f>
        <x:v>12</x:v>
      </x:c>
      <x:c r="W5678" s="22" t="str">
        <x:v>09:00–09:59</x:v>
      </x:c>
    </x:row>
    <x:row r="5679">
      <x:c r="A5679" s="22" t="str">
        <x:v>2026-08</x:v>
      </x:c>
      <x:c r="B5679" s="22" t="str">
        <x:v>新北市</x:v>
      </x:c>
      <x:c r="C5679" s="22" t="str">
        <x:v>平溪區</x:v>
      </x:c>
      <x:c r="D5679" s="22" t="str">
        <x:v>C</x:v>
      </x:c>
      <x:c r="E5679" s="36" t="str">
        <x:v>500213001</x:v>
      </x:c>
      <x:c r="F5679" s="22" t="str">
        <x:v>菁桐老街</x:v>
      </x:c>
      <x:c r="G5679" s="37" t="n">
        <x:v>4.29</x:v>
      </x:c>
      <x:c r="H5679" s="24" t="n">
        <x:v>0</x:v>
      </x:c>
      <x:c r="I5679" s="24" t="n">
        <x:v>0</x:v>
      </x:c>
      <x:c r="J5679" s="24" t="n">
        <x:v>0</x:v>
      </x:c>
      <x:c r="K5679" s="23" t="str">
        <x:f>IF(I5679=0,"",J5679/I5679)</x:f>
      </x:c>
      <x:c r="L5679" s="24" t="n">
        <x:v>0</x:v>
      </x:c>
      <x:c r="M5679" s="23" t="str">
        <x:f>IF(H5679=0,"",L5679/H5679)</x:f>
      </x:c>
      <x:c r="N5679" s="24" t="n">
        <x:f>H5679-L5679</x:f>
        <x:v>0</x:v>
      </x:c>
      <x:c r="O5679" s="22" t="str"/>
      <x:c r="P5679" s="24" t="n">
        <x:v>1</x:v>
      </x:c>
      <x:c r="Q5679" s="24" t="n">
        <x:v>1</x:v>
      </x:c>
      <x:c r="R5679" s="24" t="n">
        <x:v>0</x:v>
      </x:c>
      <x:c r="S5679" s="23" t="n">
        <x:f>IF(Q5679=0,"",R5679/Q5679)</x:f>
        <x:v>0</x:v>
      </x:c>
      <x:c r="T5679" s="24" t="n">
        <x:v>0</x:v>
      </x:c>
      <x:c r="U5679" s="23" t="n">
        <x:f>IF(P5679=0,"",T5679/P5679)</x:f>
        <x:v>0</x:v>
      </x:c>
      <x:c r="V5679" s="24" t="n">
        <x:f>P5679-T5679</x:f>
        <x:v>1</x:v>
      </x:c>
      <x:c r="W5679" s="22" t="str">
        <x:v>18:00–18:59</x:v>
      </x:c>
    </x:row>
    <x:row r="5680">
      <x:c r="A5680" s="22" t="str">
        <x:v>2026-08</x:v>
      </x:c>
      <x:c r="B5680" s="22" t="str">
        <x:v>新北市</x:v>
      </x:c>
      <x:c r="C5680" s="22" t="str">
        <x:v>平溪區</x:v>
      </x:c>
      <x:c r="D5680" s="22" t="str">
        <x:v>C</x:v>
      </x:c>
      <x:c r="E5680" s="36" t="str">
        <x:v>500213002</x:v>
      </x:c>
      <x:c r="F5680" s="22" t="str">
        <x:v>平溪國中</x:v>
      </x:c>
      <x:c r="G5680" s="37" t="n">
        <x:v>2.67</x:v>
      </x:c>
      <x:c r="H5680" s="24" t="n">
        <x:v>0</x:v>
      </x:c>
      <x:c r="I5680" s="24" t="n">
        <x:v>0</x:v>
      </x:c>
      <x:c r="J5680" s="24" t="n">
        <x:v>0</x:v>
      </x:c>
      <x:c r="K5680" s="23" t="str">
        <x:f>IF(I5680=0,"",J5680/I5680)</x:f>
      </x:c>
      <x:c r="L5680" s="24" t="n">
        <x:v>0</x:v>
      </x:c>
      <x:c r="M5680" s="23" t="str">
        <x:f>IF(H5680=0,"",L5680/H5680)</x:f>
      </x:c>
      <x:c r="N5680" s="24" t="n">
        <x:f>H5680-L5680</x:f>
        <x:v>0</x:v>
      </x:c>
      <x:c r="O5680" s="22" t="str"/>
      <x:c r="P5680" s="24" t="n">
        <x:v>0</x:v>
      </x:c>
      <x:c r="Q5680" s="24" t="n">
        <x:v>0</x:v>
      </x:c>
      <x:c r="R5680" s="24" t="n">
        <x:v>0</x:v>
      </x:c>
      <x:c r="S5680" s="23" t="str">
        <x:f>IF(Q5680=0,"",R5680/Q5680)</x:f>
      </x:c>
      <x:c r="T5680" s="24" t="n">
        <x:v>0</x:v>
      </x:c>
      <x:c r="U5680" s="23" t="str">
        <x:f>IF(P5680=0,"",T5680/P5680)</x:f>
      </x:c>
      <x:c r="V5680" s="24" t="n">
        <x:f>P5680-T5680</x:f>
        <x:v>0</x:v>
      </x:c>
      <x:c r="W5680" s="22" t="str"/>
    </x:row>
    <x:row r="5681">
      <x:c r="A5681" s="22" t="str">
        <x:v>2026-08</x:v>
      </x:c>
      <x:c r="B5681" s="22" t="str">
        <x:v>新北市</x:v>
      </x:c>
      <x:c r="C5681" s="22" t="str">
        <x:v>平溪區</x:v>
      </x:c>
      <x:c r="D5681" s="22" t="str">
        <x:v>C</x:v>
      </x:c>
      <x:c r="E5681" s="36" t="str">
        <x:v>500213004</x:v>
      </x:c>
      <x:c r="F5681" s="22" t="str">
        <x:v>嶺腳車站</x:v>
      </x:c>
      <x:c r="G5681" s="37" t="n">
        <x:v>2.05</x:v>
      </x:c>
      <x:c r="H5681" s="24" t="n">
        <x:v>0</x:v>
      </x:c>
      <x:c r="I5681" s="24" t="n">
        <x:v>0</x:v>
      </x:c>
      <x:c r="J5681" s="24" t="n">
        <x:v>0</x:v>
      </x:c>
      <x:c r="K5681" s="23" t="str">
        <x:f>IF(I5681=0,"",J5681/I5681)</x:f>
      </x:c>
      <x:c r="L5681" s="24" t="n">
        <x:v>0</x:v>
      </x:c>
      <x:c r="M5681" s="23" t="str">
        <x:f>IF(H5681=0,"",L5681/H5681)</x:f>
      </x:c>
      <x:c r="N5681" s="24" t="n">
        <x:f>H5681-L5681</x:f>
        <x:v>0</x:v>
      </x:c>
      <x:c r="O5681" s="22" t="str"/>
      <x:c r="P5681" s="24" t="n">
        <x:v>3</x:v>
      </x:c>
      <x:c r="Q5681" s="24" t="n">
        <x:v>3</x:v>
      </x:c>
      <x:c r="R5681" s="24" t="n">
        <x:v>0</x:v>
      </x:c>
      <x:c r="S5681" s="23" t="n">
        <x:f>IF(Q5681=0,"",R5681/Q5681)</x:f>
        <x:v>0</x:v>
      </x:c>
      <x:c r="T5681" s="24" t="n">
        <x:v>0</x:v>
      </x:c>
      <x:c r="U5681" s="23" t="n">
        <x:f>IF(P5681=0,"",T5681/P5681)</x:f>
        <x:v>0</x:v>
      </x:c>
      <x:c r="V5681" s="24" t="n">
        <x:f>P5681-T5681</x:f>
        <x:v>3</x:v>
      </x:c>
      <x:c r="W5681" s="22" t="str">
        <x:v>13:00–13:59</x:v>
      </x:c>
    </x:row>
    <x:row r="5682">
      <x:c r="A5682" s="22" t="str">
        <x:v>2026-08</x:v>
      </x:c>
      <x:c r="B5682" s="22" t="str">
        <x:v>新北市</x:v>
      </x:c>
      <x:c r="C5682" s="22" t="str">
        <x:v>平溪區</x:v>
      </x:c>
      <x:c r="D5682" s="22" t="str">
        <x:v>C</x:v>
      </x:c>
      <x:c r="E5682" s="36" t="str">
        <x:v>500213005</x:v>
      </x:c>
      <x:c r="F5682" s="22" t="str">
        <x:v>十分遊客中心</x:v>
      </x:c>
      <x:c r="G5682" s="37" t="n">
        <x:v>5.57</x:v>
      </x:c>
      <x:c r="H5682" s="24" t="n">
        <x:v>0</x:v>
      </x:c>
      <x:c r="I5682" s="24" t="n">
        <x:v>0</x:v>
      </x:c>
      <x:c r="J5682" s="24" t="n">
        <x:v>0</x:v>
      </x:c>
      <x:c r="K5682" s="23" t="str">
        <x:f>IF(I5682=0,"",J5682/I5682)</x:f>
      </x:c>
      <x:c r="L5682" s="24" t="n">
        <x:v>0</x:v>
      </x:c>
      <x:c r="M5682" s="23" t="str">
        <x:f>IF(H5682=0,"",L5682/H5682)</x:f>
      </x:c>
      <x:c r="N5682" s="24" t="n">
        <x:f>H5682-L5682</x:f>
        <x:v>0</x:v>
      </x:c>
      <x:c r="O5682" s="22" t="str"/>
      <x:c r="P5682" s="24" t="n">
        <x:v>3</x:v>
      </x:c>
      <x:c r="Q5682" s="24" t="n">
        <x:v>1</x:v>
      </x:c>
      <x:c r="R5682" s="24" t="n">
        <x:v>0</x:v>
      </x:c>
      <x:c r="S5682" s="23" t="n">
        <x:f>IF(Q5682=0,"",R5682/Q5682)</x:f>
        <x:v>0</x:v>
      </x:c>
      <x:c r="T5682" s="24" t="n">
        <x:v>0</x:v>
      </x:c>
      <x:c r="U5682" s="23" t="n">
        <x:f>IF(P5682=0,"",T5682/P5682)</x:f>
        <x:v>0</x:v>
      </x:c>
      <x:c r="V5682" s="24" t="n">
        <x:f>P5682-T5682</x:f>
        <x:v>3</x:v>
      </x:c>
      <x:c r="W5682" s="22" t="str">
        <x:v>18:00–18:59</x:v>
      </x:c>
    </x:row>
    <x:row r="5683">
      <x:c r="A5683" s="22" t="str">
        <x:v>2026-08</x:v>
      </x:c>
      <x:c r="B5683" s="22" t="str">
        <x:v>新北市</x:v>
      </x:c>
      <x:c r="C5683" s="22" t="str">
        <x:v>汐止區</x:v>
      </x:c>
      <x:c r="D5683" s="22" t="str">
        <x:v>C</x:v>
      </x:c>
      <x:c r="E5683" s="36" t="str">
        <x:v>500214001</x:v>
      </x:c>
      <x:c r="F5683" s="22" t="str">
        <x:v>東勢宜興活動中心</x:v>
      </x:c>
      <x:c r="G5683" s="37" t="n">
        <x:v>30.67</x:v>
      </x:c>
      <x:c r="H5683" s="24" t="n">
        <x:v>2</x:v>
      </x:c>
      <x:c r="I5683" s="24" t="n">
        <x:v>2</x:v>
      </x:c>
      <x:c r="J5683" s="24" t="n">
        <x:v>0</x:v>
      </x:c>
      <x:c r="K5683" s="23" t="n">
        <x:f>IF(I5683=0,"",J5683/I5683)</x:f>
        <x:v>0</x:v>
      </x:c>
      <x:c r="L5683" s="24" t="n">
        <x:v>0</x:v>
      </x:c>
      <x:c r="M5683" s="23" t="n">
        <x:f>IF(H5683=0,"",L5683/H5683)</x:f>
        <x:v>0</x:v>
      </x:c>
      <x:c r="N5683" s="24" t="n">
        <x:f>H5683-L5683</x:f>
        <x:v>2</x:v>
      </x:c>
      <x:c r="O5683" s="22" t="str">
        <x:v>19:00–19:59</x:v>
      </x:c>
      <x:c r="P5683" s="24" t="n">
        <x:v>15</x:v>
      </x:c>
      <x:c r="Q5683" s="24" t="n">
        <x:v>13</x:v>
      </x:c>
      <x:c r="R5683" s="24" t="n">
        <x:v>0</x:v>
      </x:c>
      <x:c r="S5683" s="23" t="n">
        <x:f>IF(Q5683=0,"",R5683/Q5683)</x:f>
        <x:v>0</x:v>
      </x:c>
      <x:c r="T5683" s="24" t="n">
        <x:v>0</x:v>
      </x:c>
      <x:c r="U5683" s="23" t="n">
        <x:f>IF(P5683=0,"",T5683/P5683)</x:f>
        <x:v>0</x:v>
      </x:c>
      <x:c r="V5683" s="24" t="n">
        <x:f>P5683-T5683</x:f>
        <x:v>15</x:v>
      </x:c>
      <x:c r="W5683" s="22" t="str">
        <x:v>17:00–17:59</x:v>
      </x:c>
    </x:row>
    <x:row r="5684">
      <x:c r="A5684" s="22" t="str">
        <x:v>2026-08</x:v>
      </x:c>
      <x:c r="B5684" s="22" t="str">
        <x:v>新北市</x:v>
      </x:c>
      <x:c r="C5684" s="22" t="str">
        <x:v>汐止區</x:v>
      </x:c>
      <x:c r="D5684" s="22" t="str">
        <x:v>A</x:v>
      </x:c>
      <x:c r="E5684" s="36" t="str">
        <x:v>500214002</x:v>
      </x:c>
      <x:c r="F5684" s="22" t="str">
        <x:v>工建樟樹一路口</x:v>
      </x:c>
      <x:c r="G5684" s="37" t="n">
        <x:v>188.86</x:v>
      </x:c>
      <x:c r="H5684" s="24" t="n">
        <x:v>11</x:v>
      </x:c>
      <x:c r="I5684" s="24" t="n">
        <x:v>2</x:v>
      </x:c>
      <x:c r="J5684" s="24" t="n">
        <x:v>1</x:v>
      </x:c>
      <x:c r="K5684" s="23" t="n">
        <x:f>IF(I5684=0,"",J5684/I5684)</x:f>
        <x:v>0.5</x:v>
      </x:c>
      <x:c r="L5684" s="24" t="n">
        <x:v>3</x:v>
      </x:c>
      <x:c r="M5684" s="23" t="n">
        <x:f>IF(H5684=0,"",L5684/H5684)</x:f>
        <x:v>0.2727272727272727</x:v>
      </x:c>
      <x:c r="N5684" s="24" t="n">
        <x:f>H5684-L5684</x:f>
        <x:v>8</x:v>
      </x:c>
      <x:c r="O5684" s="22" t="str">
        <x:v>17:00–17:59</x:v>
      </x:c>
      <x:c r="P5684" s="24" t="n">
        <x:v>75</x:v>
      </x:c>
      <x:c r="Q5684" s="24" t="n">
        <x:v>27</x:v>
      </x:c>
      <x:c r="R5684" s="24" t="n">
        <x:v>2</x:v>
      </x:c>
      <x:c r="S5684" s="23" t="n">
        <x:f>IF(Q5684=0,"",R5684/Q5684)</x:f>
        <x:v>0.07407407407407407</x:v>
      </x:c>
      <x:c r="T5684" s="24" t="n">
        <x:v>2</x:v>
      </x:c>
      <x:c r="U5684" s="23" t="n">
        <x:f>IF(P5684=0,"",T5684/P5684)</x:f>
        <x:v>0.02666666666666667</x:v>
      </x:c>
      <x:c r="V5684" s="24" t="n">
        <x:f>P5684-T5684</x:f>
        <x:v>73</x:v>
      </x:c>
      <x:c r="W5684" s="22" t="str">
        <x:v>08:00–08:59</x:v>
      </x:c>
    </x:row>
    <x:row r="5685">
      <x:c r="A5685" s="22" t="str">
        <x:v>2026-08</x:v>
      </x:c>
      <x:c r="B5685" s="22" t="str">
        <x:v>新北市</x:v>
      </x:c>
      <x:c r="C5685" s="22" t="str">
        <x:v>汐止區</x:v>
      </x:c>
      <x:c r="D5685" s="22" t="str">
        <x:v>A</x:v>
      </x:c>
      <x:c r="E5685" s="36" t="str">
        <x:v>500214003</x:v>
      </x:c>
      <x:c r="F5685" s="22" t="str">
        <x:v>樟樹國小</x:v>
      </x:c>
      <x:c r="G5685" s="37" t="n">
        <x:v>110</x:v>
      </x:c>
      <x:c r="H5685" s="24" t="n">
        <x:v>0</x:v>
      </x:c>
      <x:c r="I5685" s="24" t="n">
        <x:v>0</x:v>
      </x:c>
      <x:c r="J5685" s="24" t="n">
        <x:v>0</x:v>
      </x:c>
      <x:c r="K5685" s="23" t="str">
        <x:f>IF(I5685=0,"",J5685/I5685)</x:f>
      </x:c>
      <x:c r="L5685" s="24" t="n">
        <x:v>0</x:v>
      </x:c>
      <x:c r="M5685" s="23" t="str">
        <x:f>IF(H5685=0,"",L5685/H5685)</x:f>
      </x:c>
      <x:c r="N5685" s="24" t="n">
        <x:f>H5685-L5685</x:f>
        <x:v>0</x:v>
      </x:c>
      <x:c r="O5685" s="22" t="str"/>
      <x:c r="P5685" s="24" t="n">
        <x:v>86</x:v>
      </x:c>
      <x:c r="Q5685" s="24" t="n">
        <x:v>41</x:v>
      </x:c>
      <x:c r="R5685" s="24" t="n">
        <x:v>4</x:v>
      </x:c>
      <x:c r="S5685" s="23" t="n">
        <x:f>IF(Q5685=0,"",R5685/Q5685)</x:f>
        <x:v>0.0975609756097561</x:v>
      </x:c>
      <x:c r="T5685" s="24" t="n">
        <x:v>6</x:v>
      </x:c>
      <x:c r="U5685" s="23" t="n">
        <x:f>IF(P5685=0,"",T5685/P5685)</x:f>
        <x:v>0.06976744186046512</x:v>
      </x:c>
      <x:c r="V5685" s="24" t="n">
        <x:f>P5685-T5685</x:f>
        <x:v>80</x:v>
      </x:c>
      <x:c r="W5685" s="22" t="str">
        <x:v>13:00–13:59</x:v>
      </x:c>
    </x:row>
    <x:row r="5686">
      <x:c r="A5686" s="22" t="str">
        <x:v>2026-08</x:v>
      </x:c>
      <x:c r="B5686" s="22" t="str">
        <x:v>新北市</x:v>
      </x:c>
      <x:c r="C5686" s="22" t="str">
        <x:v>汐止區</x:v>
      </x:c>
      <x:c r="D5686" s="22" t="str">
        <x:v>B</x:v>
      </x:c>
      <x:c r="E5686" s="36" t="str">
        <x:v>500214004</x:v>
      </x:c>
      <x:c r="F5686" s="22" t="str">
        <x:v>台灣科學園區</x:v>
      </x:c>
      <x:c r="G5686" s="37" t="n">
        <x:v>97.43</x:v>
      </x:c>
      <x:c r="H5686" s="24" t="n">
        <x:v>1</x:v>
      </x:c>
      <x:c r="I5686" s="24" t="n">
        <x:v>1</x:v>
      </x:c>
      <x:c r="J5686" s="24" t="n">
        <x:v>1</x:v>
      </x:c>
      <x:c r="K5686" s="23" t="n">
        <x:f>IF(I5686=0,"",J5686/I5686)</x:f>
        <x:v>1</x:v>
      </x:c>
      <x:c r="L5686" s="24" t="n">
        <x:v>1</x:v>
      </x:c>
      <x:c r="M5686" s="23" t="n">
        <x:f>IF(H5686=0,"",L5686/H5686)</x:f>
        <x:v>1</x:v>
      </x:c>
      <x:c r="N5686" s="24" t="n">
        <x:f>H5686-L5686</x:f>
        <x:v>0</x:v>
      </x:c>
      <x:c r="O5686" s="22" t="str"/>
      <x:c r="P5686" s="24" t="n">
        <x:v>14</x:v>
      </x:c>
      <x:c r="Q5686" s="24" t="n">
        <x:v>8</x:v>
      </x:c>
      <x:c r="R5686" s="24" t="n">
        <x:v>0</x:v>
      </x:c>
      <x:c r="S5686" s="23" t="n">
        <x:f>IF(Q5686=0,"",R5686/Q5686)</x:f>
        <x:v>0</x:v>
      </x:c>
      <x:c r="T5686" s="24" t="n">
        <x:v>0</x:v>
      </x:c>
      <x:c r="U5686" s="23" t="n">
        <x:f>IF(P5686=0,"",T5686/P5686)</x:f>
        <x:v>0</x:v>
      </x:c>
      <x:c r="V5686" s="24" t="n">
        <x:f>P5686-T5686</x:f>
        <x:v>14</x:v>
      </x:c>
      <x:c r="W5686" s="22" t="str">
        <x:v>07:00–07:59</x:v>
      </x:c>
    </x:row>
    <x:row r="5687">
      <x:c r="A5687" s="22" t="str">
        <x:v>2026-08</x:v>
      </x:c>
      <x:c r="B5687" s="22" t="str">
        <x:v>新北市</x:v>
      </x:c>
      <x:c r="C5687" s="22" t="str">
        <x:v>汐止區</x:v>
      </x:c>
      <x:c r="D5687" s="22" t="str">
        <x:v>B</x:v>
      </x:c>
      <x:c r="E5687" s="36" t="str">
        <x:v>500214005</x:v>
      </x:c>
      <x:c r="F5687" s="22" t="str">
        <x:v>雍和科學園區</x:v>
      </x:c>
      <x:c r="G5687" s="37" t="n">
        <x:v>65.81</x:v>
      </x:c>
      <x:c r="H5687" s="24" t="n">
        <x:v>1</x:v>
      </x:c>
      <x:c r="I5687" s="24" t="n">
        <x:v>1</x:v>
      </x:c>
      <x:c r="J5687" s="24" t="n">
        <x:v>1</x:v>
      </x:c>
      <x:c r="K5687" s="23" t="n">
        <x:f>IF(I5687=0,"",J5687/I5687)</x:f>
        <x:v>1</x:v>
      </x:c>
      <x:c r="L5687" s="24" t="n">
        <x:v>1</x:v>
      </x:c>
      <x:c r="M5687" s="23" t="n">
        <x:f>IF(H5687=0,"",L5687/H5687)</x:f>
        <x:v>1</x:v>
      </x:c>
      <x:c r="N5687" s="24" t="n">
        <x:f>H5687-L5687</x:f>
        <x:v>0</x:v>
      </x:c>
      <x:c r="O5687" s="22" t="str"/>
      <x:c r="P5687" s="24" t="n">
        <x:v>40</x:v>
      </x:c>
      <x:c r="Q5687" s="24" t="n">
        <x:v>27</x:v>
      </x:c>
      <x:c r="R5687" s="24" t="n">
        <x:v>5</x:v>
      </x:c>
      <x:c r="S5687" s="23" t="n">
        <x:f>IF(Q5687=0,"",R5687/Q5687)</x:f>
        <x:v>0.18518518518518517</x:v>
      </x:c>
      <x:c r="T5687" s="24" t="n">
        <x:v>7</x:v>
      </x:c>
      <x:c r="U5687" s="23" t="n">
        <x:f>IF(P5687=0,"",T5687/P5687)</x:f>
        <x:v>0.175</x:v>
      </x:c>
      <x:c r="V5687" s="24" t="n">
        <x:f>P5687-T5687</x:f>
        <x:v>33</x:v>
      </x:c>
      <x:c r="W5687" s="22" t="str">
        <x:v>17:00–17:59</x:v>
      </x:c>
    </x:row>
    <x:row r="5688">
      <x:c r="A5688" s="22" t="str">
        <x:v>2026-08</x:v>
      </x:c>
      <x:c r="B5688" s="22" t="str">
        <x:v>新北市</x:v>
      </x:c>
      <x:c r="C5688" s="22" t="str">
        <x:v>汐止區</x:v>
      </x:c>
      <x:c r="D5688" s="22" t="str">
        <x:v>A</x:v>
      </x:c>
      <x:c r="E5688" s="36" t="str">
        <x:v>500214006</x:v>
      </x:c>
      <x:c r="F5688" s="22" t="str">
        <x:v>汐科火車站(南)</x:v>
      </x:c>
      <x:c r="G5688" s="37" t="n">
        <x:v>258.9</x:v>
      </x:c>
      <x:c r="H5688" s="24" t="n">
        <x:v>0</x:v>
      </x:c>
      <x:c r="I5688" s="24" t="n">
        <x:v>0</x:v>
      </x:c>
      <x:c r="J5688" s="24" t="n">
        <x:v>0</x:v>
      </x:c>
      <x:c r="K5688" s="23" t="str">
        <x:f>IF(I5688=0,"",J5688/I5688)</x:f>
      </x:c>
      <x:c r="L5688" s="24" t="n">
        <x:v>0</x:v>
      </x:c>
      <x:c r="M5688" s="23" t="str">
        <x:f>IF(H5688=0,"",L5688/H5688)</x:f>
      </x:c>
      <x:c r="N5688" s="24" t="n">
        <x:f>H5688-L5688</x:f>
        <x:v>0</x:v>
      </x:c>
      <x:c r="O5688" s="22" t="str"/>
      <x:c r="P5688" s="24" t="n">
        <x:v>92</x:v>
      </x:c>
      <x:c r="Q5688" s="24" t="n">
        <x:v>41</x:v>
      </x:c>
      <x:c r="R5688" s="24" t="n">
        <x:v>9</x:v>
      </x:c>
      <x:c r="S5688" s="23" t="n">
        <x:f>IF(Q5688=0,"",R5688/Q5688)</x:f>
        <x:v>0.21951219512195122</x:v>
      </x:c>
      <x:c r="T5688" s="24" t="n">
        <x:v>25</x:v>
      </x:c>
      <x:c r="U5688" s="23" t="n">
        <x:f>IF(P5688=0,"",T5688/P5688)</x:f>
        <x:v>0.2717391304347826</x:v>
      </x:c>
      <x:c r="V5688" s="24" t="n">
        <x:f>P5688-T5688</x:f>
        <x:v>67</x:v>
      </x:c>
      <x:c r="W5688" s="22" t="str">
        <x:v>18:00–18:59</x:v>
      </x:c>
    </x:row>
    <x:row r="5689">
      <x:c r="A5689" s="22" t="str">
        <x:v>2026-08</x:v>
      </x:c>
      <x:c r="B5689" s="22" t="str">
        <x:v>新北市</x:v>
      </x:c>
      <x:c r="C5689" s="22" t="str">
        <x:v>汐止區</x:v>
      </x:c>
      <x:c r="D5689" s="22" t="str">
        <x:v>A</x:v>
      </x:c>
      <x:c r="E5689" s="36" t="str">
        <x:v>500214007</x:v>
      </x:c>
      <x:c r="F5689" s="22" t="str">
        <x:v>原興廣場</x:v>
      </x:c>
      <x:c r="G5689" s="37" t="n">
        <x:v>189.43</x:v>
      </x:c>
      <x:c r="H5689" s="24" t="n">
        <x:v>2</x:v>
      </x:c>
      <x:c r="I5689" s="24" t="n">
        <x:v>2</x:v>
      </x:c>
      <x:c r="J5689" s="24" t="n">
        <x:v>1</x:v>
      </x:c>
      <x:c r="K5689" s="23" t="n">
        <x:f>IF(I5689=0,"",J5689/I5689)</x:f>
        <x:v>0.5</x:v>
      </x:c>
      <x:c r="L5689" s="24" t="n">
        <x:v>1</x:v>
      </x:c>
      <x:c r="M5689" s="23" t="n">
        <x:f>IF(H5689=0,"",L5689/H5689)</x:f>
        <x:v>0.5</x:v>
      </x:c>
      <x:c r="N5689" s="24" t="n">
        <x:f>H5689-L5689</x:f>
        <x:v>1</x:v>
      </x:c>
      <x:c r="O5689" s="22" t="str">
        <x:v>17:00–17:59</x:v>
      </x:c>
      <x:c r="P5689" s="24" t="n">
        <x:v>25</x:v>
      </x:c>
      <x:c r="Q5689" s="24" t="n">
        <x:v>13</x:v>
      </x:c>
      <x:c r="R5689" s="24" t="n">
        <x:v>3</x:v>
      </x:c>
      <x:c r="S5689" s="23" t="n">
        <x:f>IF(Q5689=0,"",R5689/Q5689)</x:f>
        <x:v>0.23076923076923078</x:v>
      </x:c>
      <x:c r="T5689" s="24" t="n">
        <x:v>5</x:v>
      </x:c>
      <x:c r="U5689" s="23" t="n">
        <x:f>IF(P5689=0,"",T5689/P5689)</x:f>
        <x:v>0.2</x:v>
      </x:c>
      <x:c r="V5689" s="24" t="n">
        <x:f>P5689-T5689</x:f>
        <x:v>20</x:v>
      </x:c>
      <x:c r="W5689" s="22" t="str">
        <x:v>05:00–05:59</x:v>
      </x:c>
    </x:row>
    <x:row r="5690">
      <x:c r="A5690" s="22" t="str">
        <x:v>2026-08</x:v>
      </x:c>
      <x:c r="B5690" s="22" t="str">
        <x:v>新北市</x:v>
      </x:c>
      <x:c r="C5690" s="22" t="str">
        <x:v>汐止區</x:v>
      </x:c>
      <x:c r="D5690" s="22" t="str">
        <x:v>A</x:v>
      </x:c>
      <x:c r="E5690" s="36" t="str">
        <x:v>500214008</x:v>
      </x:c>
      <x:c r="F5690" s="22" t="str">
        <x:v>東方科學園區</x:v>
      </x:c>
      <x:c r="G5690" s="37" t="n">
        <x:v>114.1</x:v>
      </x:c>
      <x:c r="H5690" s="24" t="n">
        <x:v>0</x:v>
      </x:c>
      <x:c r="I5690" s="24" t="n">
        <x:v>0</x:v>
      </x:c>
      <x:c r="J5690" s="24" t="n">
        <x:v>0</x:v>
      </x:c>
      <x:c r="K5690" s="23" t="str">
        <x:f>IF(I5690=0,"",J5690/I5690)</x:f>
      </x:c>
      <x:c r="L5690" s="24" t="n">
        <x:v>0</x:v>
      </x:c>
      <x:c r="M5690" s="23" t="str">
        <x:f>IF(H5690=0,"",L5690/H5690)</x:f>
      </x:c>
      <x:c r="N5690" s="24" t="n">
        <x:f>H5690-L5690</x:f>
        <x:v>0</x:v>
      </x:c>
      <x:c r="O5690" s="22" t="str"/>
      <x:c r="P5690" s="24" t="n">
        <x:v>118</x:v>
      </x:c>
      <x:c r="Q5690" s="24" t="n">
        <x:v>71</x:v>
      </x:c>
      <x:c r="R5690" s="24" t="n">
        <x:v>11</x:v>
      </x:c>
      <x:c r="S5690" s="23" t="n">
        <x:f>IF(Q5690=0,"",R5690/Q5690)</x:f>
        <x:v>0.15492957746478872</x:v>
      </x:c>
      <x:c r="T5690" s="24" t="n">
        <x:v>14</x:v>
      </x:c>
      <x:c r="U5690" s="23" t="n">
        <x:f>IF(P5690=0,"",T5690/P5690)</x:f>
        <x:v>0.11864406779661017</x:v>
      </x:c>
      <x:c r="V5690" s="24" t="n">
        <x:f>P5690-T5690</x:f>
        <x:v>104</x:v>
      </x:c>
      <x:c r="W5690" s="22" t="str">
        <x:v>19:00–19:59</x:v>
      </x:c>
    </x:row>
    <x:row r="5691">
      <x:c r="A5691" s="22" t="str">
        <x:v>2026-08</x:v>
      </x:c>
      <x:c r="B5691" s="22" t="str">
        <x:v>新北市</x:v>
      </x:c>
      <x:c r="C5691" s="22" t="str">
        <x:v>汐止區</x:v>
      </x:c>
      <x:c r="D5691" s="22" t="str">
        <x:v>A</x:v>
      </x:c>
      <x:c r="E5691" s="36" t="str">
        <x:v>500214009</x:v>
      </x:c>
      <x:c r="F5691" s="22" t="str">
        <x:v>汐科火車站(北)</x:v>
      </x:c>
      <x:c r="G5691" s="37" t="n">
        <x:v>314.19</x:v>
      </x:c>
      <x:c r="H5691" s="24" t="n">
        <x:v>27</x:v>
      </x:c>
      <x:c r="I5691" s="24" t="n">
        <x:v>13</x:v>
      </x:c>
      <x:c r="J5691" s="24" t="n">
        <x:v>7</x:v>
      </x:c>
      <x:c r="K5691" s="23" t="n">
        <x:f>IF(I5691=0,"",J5691/I5691)</x:f>
        <x:v>0.5384615384615384</x:v>
      </x:c>
      <x:c r="L5691" s="24" t="n">
        <x:v>10</x:v>
      </x:c>
      <x:c r="M5691" s="23" t="n">
        <x:f>IF(H5691=0,"",L5691/H5691)</x:f>
        <x:v>0.37037037037037035</x:v>
      </x:c>
      <x:c r="N5691" s="24" t="n">
        <x:f>H5691-L5691</x:f>
        <x:v>17</x:v>
      </x:c>
      <x:c r="O5691" s="22" t="str">
        <x:v>10:00–10:59</x:v>
      </x:c>
      <x:c r="P5691" s="24" t="n">
        <x:v>108</x:v>
      </x:c>
      <x:c r="Q5691" s="24" t="n">
        <x:v>41</x:v>
      </x:c>
      <x:c r="R5691" s="24" t="n">
        <x:v>8</x:v>
      </x:c>
      <x:c r="S5691" s="23" t="n">
        <x:f>IF(Q5691=0,"",R5691/Q5691)</x:f>
        <x:v>0.1951219512195122</x:v>
      </x:c>
      <x:c r="T5691" s="24" t="n">
        <x:v>34</x:v>
      </x:c>
      <x:c r="U5691" s="23" t="n">
        <x:f>IF(P5691=0,"",T5691/P5691)</x:f>
        <x:v>0.3148148148148148</x:v>
      </x:c>
      <x:c r="V5691" s="24" t="n">
        <x:f>P5691-T5691</x:f>
        <x:v>74</x:v>
      </x:c>
      <x:c r="W5691" s="22" t="str">
        <x:v>22:00–22:59</x:v>
      </x:c>
    </x:row>
    <x:row r="5692">
      <x:c r="A5692" s="22" t="str">
        <x:v>2026-08</x:v>
      </x:c>
      <x:c r="B5692" s="22" t="str">
        <x:v>新北市</x:v>
      </x:c>
      <x:c r="C5692" s="22" t="str">
        <x:v>汐止區</x:v>
      </x:c>
      <x:c r="D5692" s="22" t="str">
        <x:v>A</x:v>
      </x:c>
      <x:c r="E5692" s="36" t="str">
        <x:v>500214010</x:v>
      </x:c>
      <x:c r="F5692" s="22" t="str">
        <x:v>青山國民中小學</x:v>
      </x:c>
      <x:c r="G5692" s="37" t="n">
        <x:v>111.33</x:v>
      </x:c>
      <x:c r="H5692" s="24" t="n">
        <x:v>0</x:v>
      </x:c>
      <x:c r="I5692" s="24" t="n">
        <x:v>0</x:v>
      </x:c>
      <x:c r="J5692" s="24" t="n">
        <x:v>0</x:v>
      </x:c>
      <x:c r="K5692" s="23" t="str">
        <x:f>IF(I5692=0,"",J5692/I5692)</x:f>
      </x:c>
      <x:c r="L5692" s="24" t="n">
        <x:v>0</x:v>
      </x:c>
      <x:c r="M5692" s="23" t="str">
        <x:f>IF(H5692=0,"",L5692/H5692)</x:f>
      </x:c>
      <x:c r="N5692" s="24" t="n">
        <x:f>H5692-L5692</x:f>
        <x:v>0</x:v>
      </x:c>
      <x:c r="O5692" s="22" t="str"/>
      <x:c r="P5692" s="24" t="n">
        <x:v>75</x:v>
      </x:c>
      <x:c r="Q5692" s="24" t="n">
        <x:v>46</x:v>
      </x:c>
      <x:c r="R5692" s="24" t="n">
        <x:v>2</x:v>
      </x:c>
      <x:c r="S5692" s="23" t="n">
        <x:f>IF(Q5692=0,"",R5692/Q5692)</x:f>
        <x:v>0.043478260869565216</x:v>
      </x:c>
      <x:c r="T5692" s="24" t="n">
        <x:v>2</x:v>
      </x:c>
      <x:c r="U5692" s="23" t="n">
        <x:f>IF(P5692=0,"",T5692/P5692)</x:f>
        <x:v>0.02666666666666667</x:v>
      </x:c>
      <x:c r="V5692" s="24" t="n">
        <x:f>P5692-T5692</x:f>
        <x:v>73</x:v>
      </x:c>
      <x:c r="W5692" s="22" t="str">
        <x:v>15:00–15:59</x:v>
      </x:c>
    </x:row>
    <x:row r="5693">
      <x:c r="A5693" s="22" t="str">
        <x:v>2026-08</x:v>
      </x:c>
      <x:c r="B5693" s="22" t="str">
        <x:v>新北市</x:v>
      </x:c>
      <x:c r="C5693" s="22" t="str">
        <x:v>汐止區</x:v>
      </x:c>
      <x:c r="D5693" s="22" t="str">
        <x:v>B</x:v>
      </x:c>
      <x:c r="E5693" s="36" t="str">
        <x:v>500214011</x:v>
      </x:c>
      <x:c r="F5693" s="22" t="str">
        <x:v>白雲國小</x:v>
      </x:c>
      <x:c r="G5693" s="37" t="n">
        <x:v>94.38</x:v>
      </x:c>
      <x:c r="H5693" s="24" t="n">
        <x:v>8</x:v>
      </x:c>
      <x:c r="I5693" s="24" t="n">
        <x:v>7</x:v>
      </x:c>
      <x:c r="J5693" s="24" t="n">
        <x:v>2</x:v>
      </x:c>
      <x:c r="K5693" s="23" t="n">
        <x:f>IF(I5693=0,"",J5693/I5693)</x:f>
        <x:v>0.2857142857142857</x:v>
      </x:c>
      <x:c r="L5693" s="24" t="n">
        <x:v>2</x:v>
      </x:c>
      <x:c r="M5693" s="23" t="n">
        <x:f>IF(H5693=0,"",L5693/H5693)</x:f>
        <x:v>0.25</x:v>
      </x:c>
      <x:c r="N5693" s="24" t="n">
        <x:f>H5693-L5693</x:f>
        <x:v>6</x:v>
      </x:c>
      <x:c r="O5693" s="22" t="str">
        <x:v>22:00–22:59</x:v>
      </x:c>
      <x:c r="P5693" s="24" t="n">
        <x:v>85</x:v>
      </x:c>
      <x:c r="Q5693" s="24" t="n">
        <x:v>55</x:v>
      </x:c>
      <x:c r="R5693" s="24" t="n">
        <x:v>7</x:v>
      </x:c>
      <x:c r="S5693" s="23" t="n">
        <x:f>IF(Q5693=0,"",R5693/Q5693)</x:f>
        <x:v>0.12727272727272726</x:v>
      </x:c>
      <x:c r="T5693" s="24" t="n">
        <x:v>8</x:v>
      </x:c>
      <x:c r="U5693" s="23" t="n">
        <x:f>IF(P5693=0,"",T5693/P5693)</x:f>
        <x:v>0.09411764705882353</x:v>
      </x:c>
      <x:c r="V5693" s="24" t="n">
        <x:f>P5693-T5693</x:f>
        <x:v>77</x:v>
      </x:c>
      <x:c r="W5693" s="22" t="str">
        <x:v>09:00–09:59</x:v>
      </x:c>
    </x:row>
    <x:row r="5694">
      <x:c r="A5694" s="22" t="str">
        <x:v>2026-08</x:v>
      </x:c>
      <x:c r="B5694" s="22" t="str">
        <x:v>新北市</x:v>
      </x:c>
      <x:c r="C5694" s="22" t="str">
        <x:v>汐止區</x:v>
      </x:c>
      <x:c r="D5694" s="22" t="str">
        <x:v>A</x:v>
      </x:c>
      <x:c r="E5694" s="36" t="str">
        <x:v>500214012</x:v>
      </x:c>
      <x:c r="F5694" s="22" t="str">
        <x:v>文化白雲公園</x:v>
      </x:c>
      <x:c r="G5694" s="37" t="n">
        <x:v>123.29</x:v>
      </x:c>
      <x:c r="H5694" s="24" t="n">
        <x:v>0</x:v>
      </x:c>
      <x:c r="I5694" s="24" t="n">
        <x:v>0</x:v>
      </x:c>
      <x:c r="J5694" s="24" t="n">
        <x:v>0</x:v>
      </x:c>
      <x:c r="K5694" s="23" t="str">
        <x:f>IF(I5694=0,"",J5694/I5694)</x:f>
      </x:c>
      <x:c r="L5694" s="24" t="n">
        <x:v>0</x:v>
      </x:c>
      <x:c r="M5694" s="23" t="str">
        <x:f>IF(H5694=0,"",L5694/H5694)</x:f>
      </x:c>
      <x:c r="N5694" s="24" t="n">
        <x:f>H5694-L5694</x:f>
        <x:v>0</x:v>
      </x:c>
      <x:c r="O5694" s="22" t="str"/>
      <x:c r="P5694" s="24" t="n">
        <x:v>260</x:v>
      </x:c>
      <x:c r="Q5694" s="24" t="n">
        <x:v>124</x:v>
      </x:c>
      <x:c r="R5694" s="24" t="n">
        <x:v>21</x:v>
      </x:c>
      <x:c r="S5694" s="23" t="n">
        <x:f>IF(Q5694=0,"",R5694/Q5694)</x:f>
        <x:v>0.1693548387096774</x:v>
      </x:c>
      <x:c r="T5694" s="24" t="n">
        <x:v>27</x:v>
      </x:c>
      <x:c r="U5694" s="23" t="n">
        <x:f>IF(P5694=0,"",T5694/P5694)</x:f>
        <x:v>0.10384615384615385</x:v>
      </x:c>
      <x:c r="V5694" s="24" t="n">
        <x:f>P5694-T5694</x:f>
        <x:v>233</x:v>
      </x:c>
      <x:c r="W5694" s="22" t="str">
        <x:v>13:00–13:59</x:v>
      </x:c>
    </x:row>
    <x:row r="5695">
      <x:c r="A5695" s="22" t="str">
        <x:v>2026-08</x:v>
      </x:c>
      <x:c r="B5695" s="22" t="str">
        <x:v>新北市</x:v>
      </x:c>
      <x:c r="C5695" s="22" t="str">
        <x:v>汐止區</x:v>
      </x:c>
      <x:c r="D5695" s="22" t="str">
        <x:v>A</x:v>
      </x:c>
      <x:c r="E5695" s="36" t="str">
        <x:v>500214013</x:v>
      </x:c>
      <x:c r="F5695" s="22" t="str">
        <x:v>連興龍安路口</x:v>
      </x:c>
      <x:c r="G5695" s="37" t="n">
        <x:v>136.71</x:v>
      </x:c>
      <x:c r="H5695" s="24" t="n">
        <x:v>0</x:v>
      </x:c>
      <x:c r="I5695" s="24" t="n">
        <x:v>0</x:v>
      </x:c>
      <x:c r="J5695" s="24" t="n">
        <x:v>0</x:v>
      </x:c>
      <x:c r="K5695" s="23" t="str">
        <x:f>IF(I5695=0,"",J5695/I5695)</x:f>
      </x:c>
      <x:c r="L5695" s="24" t="n">
        <x:v>0</x:v>
      </x:c>
      <x:c r="M5695" s="23" t="str">
        <x:f>IF(H5695=0,"",L5695/H5695)</x:f>
      </x:c>
      <x:c r="N5695" s="24" t="n">
        <x:f>H5695-L5695</x:f>
        <x:v>0</x:v>
      </x:c>
      <x:c r="O5695" s="22" t="str"/>
      <x:c r="P5695" s="24" t="n">
        <x:v>61</x:v>
      </x:c>
      <x:c r="Q5695" s="24" t="n">
        <x:v>35</x:v>
      </x:c>
      <x:c r="R5695" s="24" t="n">
        <x:v>2</x:v>
      </x:c>
      <x:c r="S5695" s="23" t="n">
        <x:f>IF(Q5695=0,"",R5695/Q5695)</x:f>
        <x:v>0.05714285714285714</x:v>
      </x:c>
      <x:c r="T5695" s="24" t="n">
        <x:v>2</x:v>
      </x:c>
      <x:c r="U5695" s="23" t="n">
        <x:f>IF(P5695=0,"",T5695/P5695)</x:f>
        <x:v>0.03278688524590164</x:v>
      </x:c>
      <x:c r="V5695" s="24" t="n">
        <x:f>P5695-T5695</x:f>
        <x:v>59</x:v>
      </x:c>
      <x:c r="W5695" s="22" t="str">
        <x:v>08:00–08:59</x:v>
      </x:c>
    </x:row>
    <x:row r="5696">
      <x:c r="A5696" s="22" t="str">
        <x:v>2026-08</x:v>
      </x:c>
      <x:c r="B5696" s="22" t="str">
        <x:v>新北市</x:v>
      </x:c>
      <x:c r="C5696" s="22" t="str">
        <x:v>汐止區</x:v>
      </x:c>
      <x:c r="D5696" s="22" t="str">
        <x:v>B</x:v>
      </x:c>
      <x:c r="E5696" s="36" t="str">
        <x:v>500214014</x:v>
      </x:c>
      <x:c r="F5696" s="22" t="str">
        <x:v>南興公園</x:v>
      </x:c>
      <x:c r="G5696" s="37" t="n">
        <x:v>77.38</x:v>
      </x:c>
      <x:c r="H5696" s="24" t="n">
        <x:v>0</x:v>
      </x:c>
      <x:c r="I5696" s="24" t="n">
        <x:v>0</x:v>
      </x:c>
      <x:c r="J5696" s="24" t="n">
        <x:v>0</x:v>
      </x:c>
      <x:c r="K5696" s="23" t="str">
        <x:f>IF(I5696=0,"",J5696/I5696)</x:f>
      </x:c>
      <x:c r="L5696" s="24" t="n">
        <x:v>0</x:v>
      </x:c>
      <x:c r="M5696" s="23" t="str">
        <x:f>IF(H5696=0,"",L5696/H5696)</x:f>
      </x:c>
      <x:c r="N5696" s="24" t="n">
        <x:f>H5696-L5696</x:f>
        <x:v>0</x:v>
      </x:c>
      <x:c r="O5696" s="22" t="str"/>
      <x:c r="P5696" s="24" t="n">
        <x:v>170</x:v>
      </x:c>
      <x:c r="Q5696" s="24" t="n">
        <x:v>95</x:v>
      </x:c>
      <x:c r="R5696" s="24" t="n">
        <x:v>11</x:v>
      </x:c>
      <x:c r="S5696" s="23" t="n">
        <x:f>IF(Q5696=0,"",R5696/Q5696)</x:f>
        <x:v>0.11578947368421053</x:v>
      </x:c>
      <x:c r="T5696" s="24" t="n">
        <x:v>15</x:v>
      </x:c>
      <x:c r="U5696" s="23" t="n">
        <x:f>IF(P5696=0,"",T5696/P5696)</x:f>
        <x:v>0.08823529411764706</x:v>
      </x:c>
      <x:c r="V5696" s="24" t="n">
        <x:f>P5696-T5696</x:f>
        <x:v>155</x:v>
      </x:c>
      <x:c r="W5696" s="22" t="str">
        <x:v>17:00–17:59</x:v>
      </x:c>
    </x:row>
    <x:row r="5697">
      <x:c r="A5697" s="22" t="str">
        <x:v>2026-08</x:v>
      </x:c>
      <x:c r="B5697" s="22" t="str">
        <x:v>新北市</x:v>
      </x:c>
      <x:c r="C5697" s="22" t="str">
        <x:v>汐止區</x:v>
      </x:c>
      <x:c r="D5697" s="22" t="str">
        <x:v>C</x:v>
      </x:c>
      <x:c r="E5697" s="36" t="str">
        <x:v>500214015</x:v>
      </x:c>
      <x:c r="F5697" s="22" t="str">
        <x:v>民族二街明峰街口</x:v>
      </x:c>
      <x:c r="G5697" s="37" t="n">
        <x:v>43.9</x:v>
      </x:c>
      <x:c r="H5697" s="24" t="n">
        <x:v>5</x:v>
      </x:c>
      <x:c r="I5697" s="24" t="n">
        <x:v>3</x:v>
      </x:c>
      <x:c r="J5697" s="24" t="n">
        <x:v>0</x:v>
      </x:c>
      <x:c r="K5697" s="23" t="n">
        <x:f>IF(I5697=0,"",J5697/I5697)</x:f>
        <x:v>0</x:v>
      </x:c>
      <x:c r="L5697" s="24" t="n">
        <x:v>0</x:v>
      </x:c>
      <x:c r="M5697" s="23" t="n">
        <x:f>IF(H5697=0,"",L5697/H5697)</x:f>
        <x:v>0</x:v>
      </x:c>
      <x:c r="N5697" s="24" t="n">
        <x:f>H5697-L5697</x:f>
        <x:v>5</x:v>
      </x:c>
      <x:c r="O5697" s="22" t="str">
        <x:v>05:00–05:59</x:v>
      </x:c>
      <x:c r="P5697" s="24" t="n">
        <x:v>14</x:v>
      </x:c>
      <x:c r="Q5697" s="24" t="n">
        <x:v>13</x:v>
      </x:c>
      <x:c r="R5697" s="24" t="n">
        <x:v>0</x:v>
      </x:c>
      <x:c r="S5697" s="23" t="n">
        <x:f>IF(Q5697=0,"",R5697/Q5697)</x:f>
        <x:v>0</x:v>
      </x:c>
      <x:c r="T5697" s="24" t="n">
        <x:v>0</x:v>
      </x:c>
      <x:c r="U5697" s="23" t="n">
        <x:f>IF(P5697=0,"",T5697/P5697)</x:f>
        <x:v>0</x:v>
      </x:c>
      <x:c r="V5697" s="24" t="n">
        <x:f>P5697-T5697</x:f>
        <x:v>14</x:v>
      </x:c>
      <x:c r="W5697" s="22" t="str">
        <x:v>09:00–09:59</x:v>
      </x:c>
    </x:row>
    <x:row r="5698">
      <x:c r="A5698" s="22" t="str">
        <x:v>2026-08</x:v>
      </x:c>
      <x:c r="B5698" s="22" t="str">
        <x:v>新北市</x:v>
      </x:c>
      <x:c r="C5698" s="22" t="str">
        <x:v>汐止區</x:v>
      </x:c>
      <x:c r="D5698" s="22" t="str">
        <x:v>B</x:v>
      </x:c>
      <x:c r="E5698" s="36" t="str">
        <x:v>500214016</x:v>
      </x:c>
      <x:c r="F5698" s="22" t="str">
        <x:v>康福公園</x:v>
      </x:c>
      <x:c r="G5698" s="37" t="n">
        <x:v>79.48</x:v>
      </x:c>
      <x:c r="H5698" s="24" t="n">
        <x:v>3</x:v>
      </x:c>
      <x:c r="I5698" s="24" t="n">
        <x:v>3</x:v>
      </x:c>
      <x:c r="J5698" s="24" t="n">
        <x:v>0</x:v>
      </x:c>
      <x:c r="K5698" s="23" t="n">
        <x:f>IF(I5698=0,"",J5698/I5698)</x:f>
        <x:v>0</x:v>
      </x:c>
      <x:c r="L5698" s="24" t="n">
        <x:v>0</x:v>
      </x:c>
      <x:c r="M5698" s="23" t="n">
        <x:f>IF(H5698=0,"",L5698/H5698)</x:f>
        <x:v>0</x:v>
      </x:c>
      <x:c r="N5698" s="24" t="n">
        <x:f>H5698-L5698</x:f>
        <x:v>3</x:v>
      </x:c>
      <x:c r="O5698" s="22" t="str">
        <x:v>04:00–04:59</x:v>
      </x:c>
      <x:c r="P5698" s="24" t="n">
        <x:v>88</x:v>
      </x:c>
      <x:c r="Q5698" s="24" t="n">
        <x:v>58</x:v>
      </x:c>
      <x:c r="R5698" s="24" t="n">
        <x:v>3</x:v>
      </x:c>
      <x:c r="S5698" s="23" t="n">
        <x:f>IF(Q5698=0,"",R5698/Q5698)</x:f>
        <x:v>0.05172413793103448</x:v>
      </x:c>
      <x:c r="T5698" s="24" t="n">
        <x:v>3</x:v>
      </x:c>
      <x:c r="U5698" s="23" t="n">
        <x:f>IF(P5698=0,"",T5698/P5698)</x:f>
        <x:v>0.03409090909090909</x:v>
      </x:c>
      <x:c r="V5698" s="24" t="n">
        <x:f>P5698-T5698</x:f>
        <x:v>85</x:v>
      </x:c>
      <x:c r="W5698" s="22" t="str">
        <x:v>20:00–20:59</x:v>
      </x:c>
    </x:row>
    <x:row r="5699">
      <x:c r="A5699" s="22" t="str">
        <x:v>2026-08</x:v>
      </x:c>
      <x:c r="B5699" s="22" t="str">
        <x:v>新北市</x:v>
      </x:c>
      <x:c r="C5699" s="22" t="str">
        <x:v>汐止區</x:v>
      </x:c>
      <x:c r="D5699" s="22" t="str">
        <x:v>A</x:v>
      </x:c>
      <x:c r="E5699" s="36" t="str">
        <x:v>500214017</x:v>
      </x:c>
      <x:c r="F5699" s="22" t="str">
        <x:v>汐止火車站</x:v>
      </x:c>
      <x:c r="G5699" s="37" t="n">
        <x:v>300.29</x:v>
      </x:c>
      <x:c r="H5699" s="24" t="n">
        <x:v>45</x:v>
      </x:c>
      <x:c r="I5699" s="24" t="n">
        <x:v>13</x:v>
      </x:c>
      <x:c r="J5699" s="24" t="n">
        <x:v>3</x:v>
      </x:c>
      <x:c r="K5699" s="23" t="n">
        <x:f>IF(I5699=0,"",J5699/I5699)</x:f>
        <x:v>0.23076923076923078</x:v>
      </x:c>
      <x:c r="L5699" s="24" t="n">
        <x:v>7</x:v>
      </x:c>
      <x:c r="M5699" s="23" t="n">
        <x:f>IF(H5699=0,"",L5699/H5699)</x:f>
        <x:v>0.15555555555555556</x:v>
      </x:c>
      <x:c r="N5699" s="24" t="n">
        <x:f>H5699-L5699</x:f>
        <x:v>38</x:v>
      </x:c>
      <x:c r="O5699" s="22" t="str">
        <x:v>17:00–17:59</x:v>
      </x:c>
      <x:c r="P5699" s="24" t="n">
        <x:v>143</x:v>
      </x:c>
      <x:c r="Q5699" s="24" t="n">
        <x:v>52</x:v>
      </x:c>
      <x:c r="R5699" s="24" t="n">
        <x:v>4</x:v>
      </x:c>
      <x:c r="S5699" s="23" t="n">
        <x:f>IF(Q5699=0,"",R5699/Q5699)</x:f>
        <x:v>0.07692307692307693</x:v>
      </x:c>
      <x:c r="T5699" s="24" t="n">
        <x:v>4</x:v>
      </x:c>
      <x:c r="U5699" s="23" t="n">
        <x:f>IF(P5699=0,"",T5699/P5699)</x:f>
        <x:v>0.027972027972027972</x:v>
      </x:c>
      <x:c r="V5699" s="24" t="n">
        <x:f>P5699-T5699</x:f>
        <x:v>139</x:v>
      </x:c>
      <x:c r="W5699" s="22" t="str">
        <x:v>22:00–22:59</x:v>
      </x:c>
    </x:row>
    <x:row r="5700">
      <x:c r="A5700" s="22" t="str">
        <x:v>2026-08</x:v>
      </x:c>
      <x:c r="B5700" s="22" t="str">
        <x:v>新北市</x:v>
      </x:c>
      <x:c r="C5700" s="22" t="str">
        <x:v>汐止區</x:v>
      </x:c>
      <x:c r="D5700" s="22" t="str">
        <x:v>B</x:v>
      </x:c>
      <x:c r="E5700" s="36" t="str">
        <x:v>500214018</x:v>
      </x:c>
      <x:c r="F5700" s="22" t="str">
        <x:v>橋東里(忠孝東路)</x:v>
      </x:c>
      <x:c r="G5700" s="37" t="n">
        <x:v>64.33</x:v>
      </x:c>
      <x:c r="H5700" s="24" t="n">
        <x:v>0</x:v>
      </x:c>
      <x:c r="I5700" s="24" t="n">
        <x:v>0</x:v>
      </x:c>
      <x:c r="J5700" s="24" t="n">
        <x:v>0</x:v>
      </x:c>
      <x:c r="K5700" s="23" t="str">
        <x:f>IF(I5700=0,"",J5700/I5700)</x:f>
      </x:c>
      <x:c r="L5700" s="24" t="n">
        <x:v>0</x:v>
      </x:c>
      <x:c r="M5700" s="23" t="str">
        <x:f>IF(H5700=0,"",L5700/H5700)</x:f>
      </x:c>
      <x:c r="N5700" s="24" t="n">
        <x:f>H5700-L5700</x:f>
        <x:v>0</x:v>
      </x:c>
      <x:c r="O5700" s="22" t="str"/>
      <x:c r="P5700" s="24" t="n">
        <x:v>46</x:v>
      </x:c>
      <x:c r="Q5700" s="24" t="n">
        <x:v>32</x:v>
      </x:c>
      <x:c r="R5700" s="24" t="n">
        <x:v>1</x:v>
      </x:c>
      <x:c r="S5700" s="23" t="n">
        <x:f>IF(Q5700=0,"",R5700/Q5700)</x:f>
        <x:v>0.03125</x:v>
      </x:c>
      <x:c r="T5700" s="24" t="n">
        <x:v>1</x:v>
      </x:c>
      <x:c r="U5700" s="23" t="n">
        <x:f>IF(P5700=0,"",T5700/P5700)</x:f>
        <x:v>0.021739130434782608</x:v>
      </x:c>
      <x:c r="V5700" s="24" t="n">
        <x:f>P5700-T5700</x:f>
        <x:v>45</x:v>
      </x:c>
      <x:c r="W5700" s="22" t="str">
        <x:v>15:00–15:59</x:v>
      </x:c>
    </x:row>
    <x:row r="5701">
      <x:c r="A5701" s="22" t="str">
        <x:v>2026-08</x:v>
      </x:c>
      <x:c r="B5701" s="22" t="str">
        <x:v>新北市</x:v>
      </x:c>
      <x:c r="C5701" s="22" t="str">
        <x:v>汐止區</x:v>
      </x:c>
      <x:c r="D5701" s="22" t="str">
        <x:v>B</x:v>
      </x:c>
      <x:c r="E5701" s="36" t="str">
        <x:v>500214019</x:v>
      </x:c>
      <x:c r="F5701" s="22" t="str">
        <x:v>崇德橋東活動中心</x:v>
      </x:c>
      <x:c r="G5701" s="37" t="n">
        <x:v>76.33</x:v>
      </x:c>
      <x:c r="H5701" s="24" t="n">
        <x:v>1</x:v>
      </x:c>
      <x:c r="I5701" s="24" t="n">
        <x:v>1</x:v>
      </x:c>
      <x:c r="J5701" s="24" t="n">
        <x:v>0</x:v>
      </x:c>
      <x:c r="K5701" s="23" t="n">
        <x:f>IF(I5701=0,"",J5701/I5701)</x:f>
        <x:v>0</x:v>
      </x:c>
      <x:c r="L5701" s="24" t="n">
        <x:v>0</x:v>
      </x:c>
      <x:c r="M5701" s="23" t="n">
        <x:f>IF(H5701=0,"",L5701/H5701)</x:f>
        <x:v>0</x:v>
      </x:c>
      <x:c r="N5701" s="24" t="n">
        <x:f>H5701-L5701</x:f>
        <x:v>1</x:v>
      </x:c>
      <x:c r="O5701" s="22" t="str">
        <x:v>23:00–23:59</x:v>
      </x:c>
      <x:c r="P5701" s="24" t="n">
        <x:v>205</x:v>
      </x:c>
      <x:c r="Q5701" s="24" t="n">
        <x:v>133</x:v>
      </x:c>
      <x:c r="R5701" s="24" t="n">
        <x:v>10</x:v>
      </x:c>
      <x:c r="S5701" s="23" t="n">
        <x:f>IF(Q5701=0,"",R5701/Q5701)</x:f>
        <x:v>0.07518796992481203</x:v>
      </x:c>
      <x:c r="T5701" s="24" t="n">
        <x:v>14</x:v>
      </x:c>
      <x:c r="U5701" s="23" t="n">
        <x:f>IF(P5701=0,"",T5701/P5701)</x:f>
        <x:v>0.06829268292682927</x:v>
      </x:c>
      <x:c r="V5701" s="24" t="n">
        <x:f>P5701-T5701</x:f>
        <x:v>191</x:v>
      </x:c>
      <x:c r="W5701" s="22" t="str">
        <x:v>17:00–17:59</x:v>
      </x:c>
    </x:row>
    <x:row r="5702">
      <x:c r="A5702" s="22" t="str">
        <x:v>2026-08</x:v>
      </x:c>
      <x:c r="B5702" s="22" t="str">
        <x:v>新北市</x:v>
      </x:c>
      <x:c r="C5702" s="22" t="str">
        <x:v>汐止區</x:v>
      </x:c>
      <x:c r="D5702" s="22" t="str">
        <x:v>C</x:v>
      </x:c>
      <x:c r="E5702" s="36" t="str">
        <x:v>500214020</x:v>
      </x:c>
      <x:c r="F5702" s="22" t="str">
        <x:v>世貿國家公園社區</x:v>
      </x:c>
      <x:c r="G5702" s="37" t="n">
        <x:v>34.86</x:v>
      </x:c>
      <x:c r="H5702" s="24" t="n">
        <x:v>1</x:v>
      </x:c>
      <x:c r="I5702" s="24" t="n">
        <x:v>1</x:v>
      </x:c>
      <x:c r="J5702" s="24" t="n">
        <x:v>0</x:v>
      </x:c>
      <x:c r="K5702" s="23" t="n">
        <x:f>IF(I5702=0,"",J5702/I5702)</x:f>
        <x:v>0</x:v>
      </x:c>
      <x:c r="L5702" s="24" t="n">
        <x:v>0</x:v>
      </x:c>
      <x:c r="M5702" s="23" t="n">
        <x:f>IF(H5702=0,"",L5702/H5702)</x:f>
        <x:v>0</x:v>
      </x:c>
      <x:c r="N5702" s="24" t="n">
        <x:f>H5702-L5702</x:f>
        <x:v>1</x:v>
      </x:c>
      <x:c r="O5702" s="22" t="str">
        <x:v>04:00–04:59</x:v>
      </x:c>
      <x:c r="P5702" s="24" t="n">
        <x:v>37</x:v>
      </x:c>
      <x:c r="Q5702" s="24" t="n">
        <x:v>27</x:v>
      </x:c>
      <x:c r="R5702" s="24" t="n">
        <x:v>1</x:v>
      </x:c>
      <x:c r="S5702" s="23" t="n">
        <x:f>IF(Q5702=0,"",R5702/Q5702)</x:f>
        <x:v>0.037037037037037035</x:v>
      </x:c>
      <x:c r="T5702" s="24" t="n">
        <x:v>1</x:v>
      </x:c>
      <x:c r="U5702" s="23" t="n">
        <x:f>IF(P5702=0,"",T5702/P5702)</x:f>
        <x:v>0.02702702702702703</x:v>
      </x:c>
      <x:c r="V5702" s="24" t="n">
        <x:f>P5702-T5702</x:f>
        <x:v>36</x:v>
      </x:c>
      <x:c r="W5702" s="22" t="str">
        <x:v>17:00–17:59</x:v>
      </x:c>
    </x:row>
    <x:row r="5703">
      <x:c r="A5703" s="22" t="str">
        <x:v>2026-08</x:v>
      </x:c>
      <x:c r="B5703" s="22" t="str">
        <x:v>新北市</x:v>
      </x:c>
      <x:c r="C5703" s="22" t="str">
        <x:v>汐止區</x:v>
      </x:c>
      <x:c r="D5703" s="22" t="str">
        <x:v>C</x:v>
      </x:c>
      <x:c r="E5703" s="36" t="str">
        <x:v>500214021</x:v>
      </x:c>
      <x:c r="F5703" s="22" t="str">
        <x:v>蘭庭序大廈</x:v>
      </x:c>
      <x:c r="G5703" s="37" t="n">
        <x:v>27.05</x:v>
      </x:c>
      <x:c r="H5703" s="24" t="n">
        <x:v>0</x:v>
      </x:c>
      <x:c r="I5703" s="24" t="n">
        <x:v>0</x:v>
      </x:c>
      <x:c r="J5703" s="24" t="n">
        <x:v>0</x:v>
      </x:c>
      <x:c r="K5703" s="23" t="str">
        <x:f>IF(I5703=0,"",J5703/I5703)</x:f>
      </x:c>
      <x:c r="L5703" s="24" t="n">
        <x:v>0</x:v>
      </x:c>
      <x:c r="M5703" s="23" t="str">
        <x:f>IF(H5703=0,"",L5703/H5703)</x:f>
      </x:c>
      <x:c r="N5703" s="24" t="n">
        <x:f>H5703-L5703</x:f>
        <x:v>0</x:v>
      </x:c>
      <x:c r="O5703" s="22" t="str"/>
      <x:c r="P5703" s="24" t="n">
        <x:v>4</x:v>
      </x:c>
      <x:c r="Q5703" s="24" t="n">
        <x:v>4</x:v>
      </x:c>
      <x:c r="R5703" s="24" t="n">
        <x:v>0</x:v>
      </x:c>
      <x:c r="S5703" s="23" t="n">
        <x:f>IF(Q5703=0,"",R5703/Q5703)</x:f>
        <x:v>0</x:v>
      </x:c>
      <x:c r="T5703" s="24" t="n">
        <x:v>0</x:v>
      </x:c>
      <x:c r="U5703" s="23" t="n">
        <x:f>IF(P5703=0,"",T5703/P5703)</x:f>
        <x:v>0</x:v>
      </x:c>
      <x:c r="V5703" s="24" t="n">
        <x:f>P5703-T5703</x:f>
        <x:v>4</x:v>
      </x:c>
      <x:c r="W5703" s="22" t="str">
        <x:v>08:00–08:59</x:v>
      </x:c>
    </x:row>
    <x:row r="5704">
      <x:c r="A5704" s="22" t="str">
        <x:v>2026-08</x:v>
      </x:c>
      <x:c r="B5704" s="22" t="str">
        <x:v>新北市</x:v>
      </x:c>
      <x:c r="C5704" s="22" t="str">
        <x:v>汐止區</x:v>
      </x:c>
      <x:c r="D5704" s="22" t="str">
        <x:v>A</x:v>
      </x:c>
      <x:c r="E5704" s="36" t="str">
        <x:v>500214022</x:v>
      </x:c>
      <x:c r="F5704" s="22" t="str">
        <x:v>國泰綜合醫院</x:v>
      </x:c>
      <x:c r="G5704" s="37" t="n">
        <x:v>203.57</x:v>
      </x:c>
      <x:c r="H5704" s="24" t="n">
        <x:v>5</x:v>
      </x:c>
      <x:c r="I5704" s="24" t="n">
        <x:v>2</x:v>
      </x:c>
      <x:c r="J5704" s="24" t="n">
        <x:v>1</x:v>
      </x:c>
      <x:c r="K5704" s="23" t="n">
        <x:f>IF(I5704=0,"",J5704/I5704)</x:f>
        <x:v>0.5</x:v>
      </x:c>
      <x:c r="L5704" s="24" t="n">
        <x:v>4</x:v>
      </x:c>
      <x:c r="M5704" s="23" t="n">
        <x:f>IF(H5704=0,"",L5704/H5704)</x:f>
        <x:v>0.8</x:v>
      </x:c>
      <x:c r="N5704" s="24" t="n">
        <x:f>H5704-L5704</x:f>
        <x:v>1</x:v>
      </x:c>
      <x:c r="O5704" s="22" t="str">
        <x:v>17:00–17:59</x:v>
      </x:c>
      <x:c r="P5704" s="24" t="n">
        <x:v>207</x:v>
      </x:c>
      <x:c r="Q5704" s="24" t="n">
        <x:v>62</x:v>
      </x:c>
      <x:c r="R5704" s="24" t="n">
        <x:v>4</x:v>
      </x:c>
      <x:c r="S5704" s="23" t="n">
        <x:f>IF(Q5704=0,"",R5704/Q5704)</x:f>
        <x:v>0.06451612903225806</x:v>
      </x:c>
      <x:c r="T5704" s="24" t="n">
        <x:v>17</x:v>
      </x:c>
      <x:c r="U5704" s="23" t="n">
        <x:f>IF(P5704=0,"",T5704/P5704)</x:f>
        <x:v>0.0821256038647343</x:v>
      </x:c>
      <x:c r="V5704" s="24" t="n">
        <x:f>P5704-T5704</x:f>
        <x:v>190</x:v>
      </x:c>
      <x:c r="W5704" s="22" t="str">
        <x:v>09:00–09:59</x:v>
      </x:c>
    </x:row>
    <x:row r="5705">
      <x:c r="A5705" s="22" t="str">
        <x:v>2026-08</x:v>
      </x:c>
      <x:c r="B5705" s="22" t="str">
        <x:v>新北市</x:v>
      </x:c>
      <x:c r="C5705" s="22" t="str">
        <x:v>汐止區</x:v>
      </x:c>
      <x:c r="D5705" s="22" t="str">
        <x:v>C</x:v>
      </x:c>
      <x:c r="E5705" s="36" t="str">
        <x:v>500214023</x:v>
      </x:c>
      <x:c r="F5705" s="22" t="str">
        <x:v>北港國小</x:v>
      </x:c>
      <x:c r="G5705" s="37" t="n">
        <x:v>16.62</x:v>
      </x:c>
      <x:c r="H5705" s="24" t="n">
        <x:v>0</x:v>
      </x:c>
      <x:c r="I5705" s="24" t="n">
        <x:v>0</x:v>
      </x:c>
      <x:c r="J5705" s="24" t="n">
        <x:v>0</x:v>
      </x:c>
      <x:c r="K5705" s="23" t="str">
        <x:f>IF(I5705=0,"",J5705/I5705)</x:f>
      </x:c>
      <x:c r="L5705" s="24" t="n">
        <x:v>0</x:v>
      </x:c>
      <x:c r="M5705" s="23" t="str">
        <x:f>IF(H5705=0,"",L5705/H5705)</x:f>
      </x:c>
      <x:c r="N5705" s="24" t="n">
        <x:f>H5705-L5705</x:f>
        <x:v>0</x:v>
      </x:c>
      <x:c r="O5705" s="22" t="str"/>
      <x:c r="P5705" s="24" t="n">
        <x:v>8</x:v>
      </x:c>
      <x:c r="Q5705" s="24" t="n">
        <x:v>6</x:v>
      </x:c>
      <x:c r="R5705" s="24" t="n">
        <x:v>0</x:v>
      </x:c>
      <x:c r="S5705" s="23" t="n">
        <x:f>IF(Q5705=0,"",R5705/Q5705)</x:f>
        <x:v>0</x:v>
      </x:c>
      <x:c r="T5705" s="24" t="n">
        <x:v>0</x:v>
      </x:c>
      <x:c r="U5705" s="23" t="n">
        <x:f>IF(P5705=0,"",T5705/P5705)</x:f>
        <x:v>0</x:v>
      </x:c>
      <x:c r="V5705" s="24" t="n">
        <x:f>P5705-T5705</x:f>
        <x:v>8</x:v>
      </x:c>
      <x:c r="W5705" s="22" t="str">
        <x:v>17:00–17:59</x:v>
      </x:c>
    </x:row>
    <x:row r="5706">
      <x:c r="A5706" s="22" t="str">
        <x:v>2026-08</x:v>
      </x:c>
      <x:c r="B5706" s="22" t="str">
        <x:v>新北市</x:v>
      </x:c>
      <x:c r="C5706" s="22" t="str">
        <x:v>汐止區</x:v>
      </x:c>
      <x:c r="D5706" s="22" t="str">
        <x:v>B</x:v>
      </x:c>
      <x:c r="E5706" s="36" t="str">
        <x:v>500214024</x:v>
      </x:c>
      <x:c r="F5706" s="22" t="str">
        <x:v>康寧街307巷</x:v>
      </x:c>
      <x:c r="G5706" s="37" t="n">
        <x:v>55.86</x:v>
      </x:c>
      <x:c r="H5706" s="24" t="n">
        <x:v>2</x:v>
      </x:c>
      <x:c r="I5706" s="24" t="n">
        <x:v>1</x:v>
      </x:c>
      <x:c r="J5706" s="24" t="n">
        <x:v>0</x:v>
      </x:c>
      <x:c r="K5706" s="23" t="n">
        <x:f>IF(I5706=0,"",J5706/I5706)</x:f>
        <x:v>0</x:v>
      </x:c>
      <x:c r="L5706" s="24" t="n">
        <x:v>0</x:v>
      </x:c>
      <x:c r="M5706" s="23" t="n">
        <x:f>IF(H5706=0,"",L5706/H5706)</x:f>
        <x:v>0</x:v>
      </x:c>
      <x:c r="N5706" s="24" t="n">
        <x:f>H5706-L5706</x:f>
        <x:v>2</x:v>
      </x:c>
      <x:c r="O5706" s="22" t="str">
        <x:v>17:00–17:59</x:v>
      </x:c>
      <x:c r="P5706" s="24" t="n">
        <x:v>25</x:v>
      </x:c>
      <x:c r="Q5706" s="24" t="n">
        <x:v>16</x:v>
      </x:c>
      <x:c r="R5706" s="24" t="n">
        <x:v>1</x:v>
      </x:c>
      <x:c r="S5706" s="23" t="n">
        <x:f>IF(Q5706=0,"",R5706/Q5706)</x:f>
        <x:v>0.0625</x:v>
      </x:c>
      <x:c r="T5706" s="24" t="n">
        <x:v>1</x:v>
      </x:c>
      <x:c r="U5706" s="23" t="n">
        <x:f>IF(P5706=0,"",T5706/P5706)</x:f>
        <x:v>0.04</x:v>
      </x:c>
      <x:c r="V5706" s="24" t="n">
        <x:f>P5706-T5706</x:f>
        <x:v>24</x:v>
      </x:c>
      <x:c r="W5706" s="22" t="str">
        <x:v>17:00–17:59</x:v>
      </x:c>
    </x:row>
    <x:row r="5707">
      <x:c r="A5707" s="22" t="str">
        <x:v>2026-08</x:v>
      </x:c>
      <x:c r="B5707" s="22" t="str">
        <x:v>新北市</x:v>
      </x:c>
      <x:c r="C5707" s="22" t="str">
        <x:v>汐止區</x:v>
      </x:c>
      <x:c r="D5707" s="22" t="str">
        <x:v>C</x:v>
      </x:c>
      <x:c r="E5707" s="36" t="str">
        <x:v>500214025</x:v>
      </x:c>
      <x:c r="F5707" s="22" t="str">
        <x:v>忠山市民活動中心</x:v>
      </x:c>
      <x:c r="G5707" s="37" t="n">
        <x:v>17.62</x:v>
      </x:c>
      <x:c r="H5707" s="24" t="n">
        <x:v>1</x:v>
      </x:c>
      <x:c r="I5707" s="24" t="n">
        <x:v>1</x:v>
      </x:c>
      <x:c r="J5707" s="24" t="n">
        <x:v>0</x:v>
      </x:c>
      <x:c r="K5707" s="23" t="n">
        <x:f>IF(I5707=0,"",J5707/I5707)</x:f>
        <x:v>0</x:v>
      </x:c>
      <x:c r="L5707" s="24" t="n">
        <x:v>0</x:v>
      </x:c>
      <x:c r="M5707" s="23" t="n">
        <x:f>IF(H5707=0,"",L5707/H5707)</x:f>
        <x:v>0</x:v>
      </x:c>
      <x:c r="N5707" s="24" t="n">
        <x:f>H5707-L5707</x:f>
        <x:v>1</x:v>
      </x:c>
      <x:c r="O5707" s="22" t="str">
        <x:v>21:00–21:59</x:v>
      </x:c>
      <x:c r="P5707" s="24" t="n">
        <x:v>0</x:v>
      </x:c>
      <x:c r="Q5707" s="24" t="n">
        <x:v>0</x:v>
      </x:c>
      <x:c r="R5707" s="24" t="n">
        <x:v>0</x:v>
      </x:c>
      <x:c r="S5707" s="23" t="str">
        <x:f>IF(Q5707=0,"",R5707/Q5707)</x:f>
      </x:c>
      <x:c r="T5707" s="24" t="n">
        <x:v>0</x:v>
      </x:c>
      <x:c r="U5707" s="23" t="str">
        <x:f>IF(P5707=0,"",T5707/P5707)</x:f>
      </x:c>
      <x:c r="V5707" s="24" t="n">
        <x:f>P5707-T5707</x:f>
        <x:v>0</x:v>
      </x:c>
      <x:c r="W5707" s="22" t="str"/>
    </x:row>
    <x:row r="5708">
      <x:c r="A5708" s="22" t="str">
        <x:v>2026-08</x:v>
      </x:c>
      <x:c r="B5708" s="22" t="str">
        <x:v>新北市</x:v>
      </x:c>
      <x:c r="C5708" s="22" t="str">
        <x:v>汐止區</x:v>
      </x:c>
      <x:c r="D5708" s="22" t="str">
        <x:v>A</x:v>
      </x:c>
      <x:c r="E5708" s="36" t="str">
        <x:v>500214027</x:v>
      </x:c>
      <x:c r="F5708" s="22" t="str">
        <x:v>汐止火車站停車場</x:v>
      </x:c>
      <x:c r="G5708" s="37" t="n">
        <x:v>358.43</x:v>
      </x:c>
      <x:c r="H5708" s="24" t="n">
        <x:v>4</x:v>
      </x:c>
      <x:c r="I5708" s="24" t="n">
        <x:v>2</x:v>
      </x:c>
      <x:c r="J5708" s="24" t="n">
        <x:v>1</x:v>
      </x:c>
      <x:c r="K5708" s="23" t="n">
        <x:f>IF(I5708=0,"",J5708/I5708)</x:f>
        <x:v>0.5</x:v>
      </x:c>
      <x:c r="L5708" s="24" t="n">
        <x:v>2</x:v>
      </x:c>
      <x:c r="M5708" s="23" t="n">
        <x:f>IF(H5708=0,"",L5708/H5708)</x:f>
        <x:v>0.5</x:v>
      </x:c>
      <x:c r="N5708" s="24" t="n">
        <x:f>H5708-L5708</x:f>
        <x:v>2</x:v>
      </x:c>
      <x:c r="O5708" s="22" t="str">
        <x:v>12:00–12:59</x:v>
      </x:c>
      <x:c r="P5708" s="24" t="n">
        <x:v>31</x:v>
      </x:c>
      <x:c r="Q5708" s="24" t="n">
        <x:v>15</x:v>
      </x:c>
      <x:c r="R5708" s="24" t="n">
        <x:v>5</x:v>
      </x:c>
      <x:c r="S5708" s="23" t="n">
        <x:f>IF(Q5708=0,"",R5708/Q5708)</x:f>
        <x:v>0.3333333333333333</x:v>
      </x:c>
      <x:c r="T5708" s="24" t="n">
        <x:v>7</x:v>
      </x:c>
      <x:c r="U5708" s="23" t="n">
        <x:f>IF(P5708=0,"",T5708/P5708)</x:f>
        <x:v>0.22580645161290322</x:v>
      </x:c>
      <x:c r="V5708" s="24" t="n">
        <x:f>P5708-T5708</x:f>
        <x:v>24</x:v>
      </x:c>
      <x:c r="W5708" s="22" t="str">
        <x:v>21:00–21:59</x:v>
      </x:c>
    </x:row>
    <x:row r="5709">
      <x:c r="A5709" s="22" t="str">
        <x:v>2026-08</x:v>
      </x:c>
      <x:c r="B5709" s="22" t="str">
        <x:v>新北市</x:v>
      </x:c>
      <x:c r="C5709" s="22" t="str">
        <x:v>汐止區</x:v>
      </x:c>
      <x:c r="D5709" s="22" t="str">
        <x:v>B</x:v>
      </x:c>
      <x:c r="E5709" s="36" t="str">
        <x:v>500214028</x:v>
      </x:c>
      <x:c r="F5709" s="22" t="str">
        <x:v>崇德國小</x:v>
      </x:c>
      <x:c r="G5709" s="37" t="n">
        <x:v>73.38</x:v>
      </x:c>
      <x:c r="H5709" s="24" t="n">
        <x:v>0</x:v>
      </x:c>
      <x:c r="I5709" s="24" t="n">
        <x:v>0</x:v>
      </x:c>
      <x:c r="J5709" s="24" t="n">
        <x:v>0</x:v>
      </x:c>
      <x:c r="K5709" s="23" t="str">
        <x:f>IF(I5709=0,"",J5709/I5709)</x:f>
      </x:c>
      <x:c r="L5709" s="24" t="n">
        <x:v>0</x:v>
      </x:c>
      <x:c r="M5709" s="23" t="str">
        <x:f>IF(H5709=0,"",L5709/H5709)</x:f>
      </x:c>
      <x:c r="N5709" s="24" t="n">
        <x:f>H5709-L5709</x:f>
        <x:v>0</x:v>
      </x:c>
      <x:c r="O5709" s="22" t="str"/>
      <x:c r="P5709" s="24" t="n">
        <x:v>249</x:v>
      </x:c>
      <x:c r="Q5709" s="24" t="n">
        <x:v>126</x:v>
      </x:c>
      <x:c r="R5709" s="24" t="n">
        <x:v>6</x:v>
      </x:c>
      <x:c r="S5709" s="23" t="n">
        <x:f>IF(Q5709=0,"",R5709/Q5709)</x:f>
        <x:v>0.047619047619047616</x:v>
      </x:c>
      <x:c r="T5709" s="24" t="n">
        <x:v>8</x:v>
      </x:c>
      <x:c r="U5709" s="23" t="n">
        <x:f>IF(P5709=0,"",T5709/P5709)</x:f>
        <x:v>0.0321285140562249</x:v>
      </x:c>
      <x:c r="V5709" s="24" t="n">
        <x:f>P5709-T5709</x:f>
        <x:v>241</x:v>
      </x:c>
      <x:c r="W5709" s="22" t="str">
        <x:v>17:00–17:59</x:v>
      </x:c>
    </x:row>
    <x:row r="5710">
      <x:c r="A5710" s="22" t="str">
        <x:v>2026-08</x:v>
      </x:c>
      <x:c r="B5710" s="22" t="str">
        <x:v>新北市</x:v>
      </x:c>
      <x:c r="C5710" s="22" t="str">
        <x:v>汐止區</x:v>
      </x:c>
      <x:c r="D5710" s="22" t="str">
        <x:v>A</x:v>
      </x:c>
      <x:c r="E5710" s="36" t="str">
        <x:v>500214029</x:v>
      </x:c>
      <x:c r="F5710" s="22" t="str">
        <x:v>保長公園</x:v>
      </x:c>
      <x:c r="G5710" s="37" t="n">
        <x:v>100.14</x:v>
      </x:c>
      <x:c r="H5710" s="24" t="n">
        <x:v>0</x:v>
      </x:c>
      <x:c r="I5710" s="24" t="n">
        <x:v>0</x:v>
      </x:c>
      <x:c r="J5710" s="24" t="n">
        <x:v>0</x:v>
      </x:c>
      <x:c r="K5710" s="23" t="str">
        <x:f>IF(I5710=0,"",J5710/I5710)</x:f>
      </x:c>
      <x:c r="L5710" s="24" t="n">
        <x:v>0</x:v>
      </x:c>
      <x:c r="M5710" s="23" t="str">
        <x:f>IF(H5710=0,"",L5710/H5710)</x:f>
      </x:c>
      <x:c r="N5710" s="24" t="n">
        <x:f>H5710-L5710</x:f>
        <x:v>0</x:v>
      </x:c>
      <x:c r="O5710" s="22" t="str"/>
      <x:c r="P5710" s="24" t="n">
        <x:v>0</x:v>
      </x:c>
      <x:c r="Q5710" s="24" t="n">
        <x:v>0</x:v>
      </x:c>
      <x:c r="R5710" s="24" t="n">
        <x:v>0</x:v>
      </x:c>
      <x:c r="S5710" s="23" t="str">
        <x:f>IF(Q5710=0,"",R5710/Q5710)</x:f>
      </x:c>
      <x:c r="T5710" s="24" t="n">
        <x:v>0</x:v>
      </x:c>
      <x:c r="U5710" s="23" t="str">
        <x:f>IF(P5710=0,"",T5710/P5710)</x:f>
      </x:c>
      <x:c r="V5710" s="24" t="n">
        <x:f>P5710-T5710</x:f>
        <x:v>0</x:v>
      </x:c>
      <x:c r="W5710" s="22" t="str"/>
    </x:row>
    <x:row r="5711">
      <x:c r="A5711" s="22" t="str">
        <x:v>2026-08</x:v>
      </x:c>
      <x:c r="B5711" s="22" t="str">
        <x:v>新北市</x:v>
      </x:c>
      <x:c r="C5711" s="22" t="str">
        <x:v>汐止區</x:v>
      </x:c>
      <x:c r="D5711" s="22" t="str">
        <x:v>C</x:v>
      </x:c>
      <x:c r="E5711" s="36" t="str">
        <x:v>500214030</x:v>
      </x:c>
      <x:c r="F5711" s="22" t="str">
        <x:v>長安橋(吉祥街12巷)</x:v>
      </x:c>
      <x:c r="G5711" s="37" t="n">
        <x:v>48.9</x:v>
      </x:c>
      <x:c r="H5711" s="24" t="n">
        <x:v>0</x:v>
      </x:c>
      <x:c r="I5711" s="24" t="n">
        <x:v>0</x:v>
      </x:c>
      <x:c r="J5711" s="24" t="n">
        <x:v>0</x:v>
      </x:c>
      <x:c r="K5711" s="23" t="str">
        <x:f>IF(I5711=0,"",J5711/I5711)</x:f>
      </x:c>
      <x:c r="L5711" s="24" t="n">
        <x:v>0</x:v>
      </x:c>
      <x:c r="M5711" s="23" t="str">
        <x:f>IF(H5711=0,"",L5711/H5711)</x:f>
      </x:c>
      <x:c r="N5711" s="24" t="n">
        <x:f>H5711-L5711</x:f>
        <x:v>0</x:v>
      </x:c>
      <x:c r="O5711" s="22" t="str"/>
      <x:c r="P5711" s="24" t="n">
        <x:v>6</x:v>
      </x:c>
      <x:c r="Q5711" s="24" t="n">
        <x:v>5</x:v>
      </x:c>
      <x:c r="R5711" s="24" t="n">
        <x:v>0</x:v>
      </x:c>
      <x:c r="S5711" s="23" t="n">
        <x:f>IF(Q5711=0,"",R5711/Q5711)</x:f>
        <x:v>0</x:v>
      </x:c>
      <x:c r="T5711" s="24" t="n">
        <x:v>0</x:v>
      </x:c>
      <x:c r="U5711" s="23" t="n">
        <x:f>IF(P5711=0,"",T5711/P5711)</x:f>
        <x:v>0</x:v>
      </x:c>
      <x:c r="V5711" s="24" t="n">
        <x:f>P5711-T5711</x:f>
        <x:v>6</x:v>
      </x:c>
      <x:c r="W5711" s="22" t="str">
        <x:v>15:00–15:59</x:v>
      </x:c>
    </x:row>
    <x:row r="5712">
      <x:c r="A5712" s="22" t="str">
        <x:v>2026-08</x:v>
      </x:c>
      <x:c r="B5712" s="22" t="str">
        <x:v>新北市</x:v>
      </x:c>
      <x:c r="C5712" s="22" t="str">
        <x:v>汐止區</x:v>
      </x:c>
      <x:c r="D5712" s="22" t="str">
        <x:v>B</x:v>
      </x:c>
      <x:c r="E5712" s="36" t="str">
        <x:v>500214031</x:v>
      </x:c>
      <x:c r="F5712" s="22" t="str">
        <x:v>金龍國小</x:v>
      </x:c>
      <x:c r="G5712" s="37" t="n">
        <x:v>56.33</x:v>
      </x:c>
      <x:c r="H5712" s="24" t="n">
        <x:v>2</x:v>
      </x:c>
      <x:c r="I5712" s="24" t="n">
        <x:v>1</x:v>
      </x:c>
      <x:c r="J5712" s="24" t="n">
        <x:v>0</x:v>
      </x:c>
      <x:c r="K5712" s="23" t="n">
        <x:f>IF(I5712=0,"",J5712/I5712)</x:f>
        <x:v>0</x:v>
      </x:c>
      <x:c r="L5712" s="24" t="n">
        <x:v>0</x:v>
      </x:c>
      <x:c r="M5712" s="23" t="n">
        <x:f>IF(H5712=0,"",L5712/H5712)</x:f>
        <x:v>0</x:v>
      </x:c>
      <x:c r="N5712" s="24" t="n">
        <x:f>H5712-L5712</x:f>
        <x:v>2</x:v>
      </x:c>
      <x:c r="O5712" s="22" t="str">
        <x:v>17:00–17:59</x:v>
      </x:c>
      <x:c r="P5712" s="24" t="n">
        <x:v>21</x:v>
      </x:c>
      <x:c r="Q5712" s="24" t="n">
        <x:v>12</x:v>
      </x:c>
      <x:c r="R5712" s="24" t="n">
        <x:v>0</x:v>
      </x:c>
      <x:c r="S5712" s="23" t="n">
        <x:f>IF(Q5712=0,"",R5712/Q5712)</x:f>
        <x:v>0</x:v>
      </x:c>
      <x:c r="T5712" s="24" t="n">
        <x:v>0</x:v>
      </x:c>
      <x:c r="U5712" s="23" t="n">
        <x:f>IF(P5712=0,"",T5712/P5712)</x:f>
        <x:v>0</x:v>
      </x:c>
      <x:c r="V5712" s="24" t="n">
        <x:f>P5712-T5712</x:f>
        <x:v>21</x:v>
      </x:c>
      <x:c r="W5712" s="22" t="str">
        <x:v>21:00–21:59</x:v>
      </x:c>
    </x:row>
    <x:row r="5713">
      <x:c r="A5713" s="22" t="str">
        <x:v>2026-08</x:v>
      </x:c>
      <x:c r="B5713" s="22" t="str">
        <x:v>新北市</x:v>
      </x:c>
      <x:c r="C5713" s="22" t="str">
        <x:v>汐止區</x:v>
      </x:c>
      <x:c r="D5713" s="22" t="str">
        <x:v>C</x:v>
      </x:c>
      <x:c r="E5713" s="36" t="str">
        <x:v>500214032</x:v>
      </x:c>
      <x:c r="F5713" s="22" t="str">
        <x:v>汐止區綜合運動場</x:v>
      </x:c>
      <x:c r="G5713" s="37" t="n">
        <x:v>1.05</x:v>
      </x:c>
      <x:c r="H5713" s="24" t="n">
        <x:v>0</x:v>
      </x:c>
      <x:c r="I5713" s="24" t="n">
        <x:v>0</x:v>
      </x:c>
      <x:c r="J5713" s="24" t="n">
        <x:v>0</x:v>
      </x:c>
      <x:c r="K5713" s="23" t="str">
        <x:f>IF(I5713=0,"",J5713/I5713)</x:f>
      </x:c>
      <x:c r="L5713" s="24" t="n">
        <x:v>0</x:v>
      </x:c>
      <x:c r="M5713" s="23" t="str">
        <x:f>IF(H5713=0,"",L5713/H5713)</x:f>
      </x:c>
      <x:c r="N5713" s="24" t="n">
        <x:f>H5713-L5713</x:f>
        <x:v>0</x:v>
      </x:c>
      <x:c r="O5713" s="22" t="str"/>
      <x:c r="P5713" s="24" t="n">
        <x:v>1</x:v>
      </x:c>
      <x:c r="Q5713" s="24" t="n">
        <x:v>1</x:v>
      </x:c>
      <x:c r="R5713" s="24" t="n">
        <x:v>0</x:v>
      </x:c>
      <x:c r="S5713" s="23" t="n">
        <x:f>IF(Q5713=0,"",R5713/Q5713)</x:f>
        <x:v>0</x:v>
      </x:c>
      <x:c r="T5713" s="24" t="n">
        <x:v>0</x:v>
      </x:c>
      <x:c r="U5713" s="23" t="n">
        <x:f>IF(P5713=0,"",T5713/P5713)</x:f>
        <x:v>0</x:v>
      </x:c>
      <x:c r="V5713" s="24" t="n">
        <x:f>P5713-T5713</x:f>
        <x:v>1</x:v>
      </x:c>
      <x:c r="W5713" s="22" t="str">
        <x:v>23:00–23:59</x:v>
      </x:c>
    </x:row>
    <x:row r="5714">
      <x:c r="A5714" s="22" t="str">
        <x:v>2026-08</x:v>
      </x:c>
      <x:c r="B5714" s="22" t="str">
        <x:v>新北市</x:v>
      </x:c>
      <x:c r="C5714" s="22" t="str">
        <x:v>汐止區</x:v>
      </x:c>
      <x:c r="D5714" s="22" t="str">
        <x:v>B</x:v>
      </x:c>
      <x:c r="E5714" s="36" t="str">
        <x:v>500214033</x:v>
      </x:c>
      <x:c r="F5714" s="22" t="str">
        <x:v>金龍公園</x:v>
      </x:c>
      <x:c r="G5714" s="37" t="n">
        <x:v>93.33</x:v>
      </x:c>
      <x:c r="H5714" s="24" t="n">
        <x:v>3</x:v>
      </x:c>
      <x:c r="I5714" s="24" t="n">
        <x:v>3</x:v>
      </x:c>
      <x:c r="J5714" s="24" t="n">
        <x:v>1</x:v>
      </x:c>
      <x:c r="K5714" s="23" t="n">
        <x:f>IF(I5714=0,"",J5714/I5714)</x:f>
        <x:v>0.3333333333333333</x:v>
      </x:c>
      <x:c r="L5714" s="24" t="n">
        <x:v>1</x:v>
      </x:c>
      <x:c r="M5714" s="23" t="n">
        <x:f>IF(H5714=0,"",L5714/H5714)</x:f>
        <x:v>0.3333333333333333</x:v>
      </x:c>
      <x:c r="N5714" s="24" t="n">
        <x:f>H5714-L5714</x:f>
        <x:v>2</x:v>
      </x:c>
      <x:c r="O5714" s="22" t="str">
        <x:v>00:00–00:59</x:v>
      </x:c>
      <x:c r="P5714" s="24" t="n">
        <x:v>5</x:v>
      </x:c>
      <x:c r="Q5714" s="24" t="n">
        <x:v>3</x:v>
      </x:c>
      <x:c r="R5714" s="24" t="n">
        <x:v>1</x:v>
      </x:c>
      <x:c r="S5714" s="23" t="n">
        <x:f>IF(Q5714=0,"",R5714/Q5714)</x:f>
        <x:v>0.3333333333333333</x:v>
      </x:c>
      <x:c r="T5714" s="24" t="n">
        <x:v>2</x:v>
      </x:c>
      <x:c r="U5714" s="23" t="n">
        <x:f>IF(P5714=0,"",T5714/P5714)</x:f>
        <x:v>0.4</x:v>
      </x:c>
      <x:c r="V5714" s="24" t="n">
        <x:f>P5714-T5714</x:f>
        <x:v>3</x:v>
      </x:c>
      <x:c r="W5714" s="22" t="str">
        <x:v>16:00–16:59</x:v>
      </x:c>
    </x:row>
    <x:row r="5715">
      <x:c r="A5715" s="22" t="str">
        <x:v>2026-08</x:v>
      </x:c>
      <x:c r="B5715" s="22" t="str">
        <x:v>新北市</x:v>
      </x:c>
      <x:c r="C5715" s="22" t="str">
        <x:v>汐止區</x:v>
      </x:c>
      <x:c r="D5715" s="22" t="str">
        <x:v>A</x:v>
      </x:c>
      <x:c r="E5715" s="36" t="str">
        <x:v>500214034</x:v>
      </x:c>
      <x:c r="F5715" s="22" t="str">
        <x:v>五堵火車站</x:v>
      </x:c>
      <x:c r="G5715" s="37" t="n">
        <x:v>185.57</x:v>
      </x:c>
      <x:c r="H5715" s="24" t="n">
        <x:v>1</x:v>
      </x:c>
      <x:c r="I5715" s="24" t="n">
        <x:v>1</x:v>
      </x:c>
      <x:c r="J5715" s="24" t="n">
        <x:v>1</x:v>
      </x:c>
      <x:c r="K5715" s="23" t="n">
        <x:f>IF(I5715=0,"",J5715/I5715)</x:f>
        <x:v>1</x:v>
      </x:c>
      <x:c r="L5715" s="24" t="n">
        <x:v>1</x:v>
      </x:c>
      <x:c r="M5715" s="23" t="n">
        <x:f>IF(H5715=0,"",L5715/H5715)</x:f>
        <x:v>1</x:v>
      </x:c>
      <x:c r="N5715" s="24" t="n">
        <x:f>H5715-L5715</x:f>
        <x:v>0</x:v>
      </x:c>
      <x:c r="O5715" s="22" t="str"/>
      <x:c r="P5715" s="24" t="n">
        <x:v>46</x:v>
      </x:c>
      <x:c r="Q5715" s="24" t="n">
        <x:v>27</x:v>
      </x:c>
      <x:c r="R5715" s="24" t="n">
        <x:v>2</x:v>
      </x:c>
      <x:c r="S5715" s="23" t="n">
        <x:f>IF(Q5715=0,"",R5715/Q5715)</x:f>
        <x:v>0.07407407407407407</x:v>
      </x:c>
      <x:c r="T5715" s="24" t="n">
        <x:v>5</x:v>
      </x:c>
      <x:c r="U5715" s="23" t="n">
        <x:f>IF(P5715=0,"",T5715/P5715)</x:f>
        <x:v>0.10869565217391304</x:v>
      </x:c>
      <x:c r="V5715" s="24" t="n">
        <x:f>P5715-T5715</x:f>
        <x:v>41</x:v>
      </x:c>
      <x:c r="W5715" s="22" t="str">
        <x:v>22:00–22:59</x:v>
      </x:c>
    </x:row>
    <x:row r="5716">
      <x:c r="A5716" s="22" t="str">
        <x:v>2026-08</x:v>
      </x:c>
      <x:c r="B5716" s="22" t="str">
        <x:v>新北市</x:v>
      </x:c>
      <x:c r="C5716" s="22" t="str">
        <x:v>汐止區</x:v>
      </x:c>
      <x:c r="D5716" s="22" t="str">
        <x:v>B</x:v>
      </x:c>
      <x:c r="E5716" s="36" t="str">
        <x:v>500214035</x:v>
      </x:c>
      <x:c r="F5716" s="22" t="str">
        <x:v>汐止區公所</x:v>
      </x:c>
      <x:c r="G5716" s="37" t="n">
        <x:v>94.43</x:v>
      </x:c>
      <x:c r="H5716" s="24" t="n">
        <x:v>3</x:v>
      </x:c>
      <x:c r="I5716" s="24" t="n">
        <x:v>2</x:v>
      </x:c>
      <x:c r="J5716" s="24" t="n">
        <x:v>2</x:v>
      </x:c>
      <x:c r="K5716" s="23" t="n">
        <x:f>IF(I5716=0,"",J5716/I5716)</x:f>
        <x:v>1</x:v>
      </x:c>
      <x:c r="L5716" s="24" t="n">
        <x:v>3</x:v>
      </x:c>
      <x:c r="M5716" s="23" t="n">
        <x:f>IF(H5716=0,"",L5716/H5716)</x:f>
        <x:v>1</x:v>
      </x:c>
      <x:c r="N5716" s="24" t="n">
        <x:f>H5716-L5716</x:f>
        <x:v>0</x:v>
      </x:c>
      <x:c r="O5716" s="22" t="str"/>
      <x:c r="P5716" s="24" t="n">
        <x:v>38</x:v>
      </x:c>
      <x:c r="Q5716" s="24" t="n">
        <x:v>24</x:v>
      </x:c>
      <x:c r="R5716" s="24" t="n">
        <x:v>3</x:v>
      </x:c>
      <x:c r="S5716" s="23" t="n">
        <x:f>IF(Q5716=0,"",R5716/Q5716)</x:f>
        <x:v>0.125</x:v>
      </x:c>
      <x:c r="T5716" s="24" t="n">
        <x:v>4</x:v>
      </x:c>
      <x:c r="U5716" s="23" t="n">
        <x:f>IF(P5716=0,"",T5716/P5716)</x:f>
        <x:v>0.10526315789473684</x:v>
      </x:c>
      <x:c r="V5716" s="24" t="n">
        <x:f>P5716-T5716</x:f>
        <x:v>34</x:v>
      </x:c>
      <x:c r="W5716" s="22" t="str">
        <x:v>21:00–21:59</x:v>
      </x:c>
    </x:row>
    <x:row r="5717">
      <x:c r="A5717" s="22" t="str">
        <x:v>2026-08</x:v>
      </x:c>
      <x:c r="B5717" s="22" t="str">
        <x:v>新北市</x:v>
      </x:c>
      <x:c r="C5717" s="22" t="str">
        <x:v>汐止區</x:v>
      </x:c>
      <x:c r="D5717" s="22" t="str">
        <x:v>A</x:v>
      </x:c>
      <x:c r="E5717" s="36" t="str">
        <x:v>500214036</x:v>
      </x:c>
      <x:c r="F5717" s="22" t="str">
        <x:v>仁愛路151巷口</x:v>
      </x:c>
      <x:c r="G5717" s="37" t="n">
        <x:v>187.38</x:v>
      </x:c>
      <x:c r="H5717" s="24" t="n">
        <x:v>0</x:v>
      </x:c>
      <x:c r="I5717" s="24" t="n">
        <x:v>0</x:v>
      </x:c>
      <x:c r="J5717" s="24" t="n">
        <x:v>0</x:v>
      </x:c>
      <x:c r="K5717" s="23" t="str">
        <x:f>IF(I5717=0,"",J5717/I5717)</x:f>
      </x:c>
      <x:c r="L5717" s="24" t="n">
        <x:v>0</x:v>
      </x:c>
      <x:c r="M5717" s="23" t="str">
        <x:f>IF(H5717=0,"",L5717/H5717)</x:f>
      </x:c>
      <x:c r="N5717" s="24" t="n">
        <x:f>H5717-L5717</x:f>
        <x:v>0</x:v>
      </x:c>
      <x:c r="O5717" s="22" t="str"/>
      <x:c r="P5717" s="24" t="n">
        <x:v>105</x:v>
      </x:c>
      <x:c r="Q5717" s="24" t="n">
        <x:v>48</x:v>
      </x:c>
      <x:c r="R5717" s="24" t="n">
        <x:v>3</x:v>
      </x:c>
      <x:c r="S5717" s="23" t="n">
        <x:f>IF(Q5717=0,"",R5717/Q5717)</x:f>
        <x:v>0.0625</x:v>
      </x:c>
      <x:c r="T5717" s="24" t="n">
        <x:v>7</x:v>
      </x:c>
      <x:c r="U5717" s="23" t="n">
        <x:f>IF(P5717=0,"",T5717/P5717)</x:f>
        <x:v>0.06666666666666667</x:v>
      </x:c>
      <x:c r="V5717" s="24" t="n">
        <x:f>P5717-T5717</x:f>
        <x:v>98</x:v>
      </x:c>
      <x:c r="W5717" s="22" t="str">
        <x:v>09:00–09:59</x:v>
      </x:c>
    </x:row>
    <x:row r="5718">
      <x:c r="A5718" s="22" t="str">
        <x:v>2026-08</x:v>
      </x:c>
      <x:c r="B5718" s="22" t="str">
        <x:v>新北市</x:v>
      </x:c>
      <x:c r="C5718" s="22" t="str">
        <x:v>汐止區</x:v>
      </x:c>
      <x:c r="D5718" s="22" t="str">
        <x:v>B</x:v>
      </x:c>
      <x:c r="E5718" s="36" t="str">
        <x:v>500214037</x:v>
      </x:c>
      <x:c r="F5718" s="22" t="str">
        <x:v>福德一路201巷口(福德ONE社區)</x:v>
      </x:c>
      <x:c r="G5718" s="37" t="n">
        <x:v>75.05</x:v>
      </x:c>
      <x:c r="H5718" s="24" t="n">
        <x:v>2</x:v>
      </x:c>
      <x:c r="I5718" s="24" t="n">
        <x:v>2</x:v>
      </x:c>
      <x:c r="J5718" s="24" t="n">
        <x:v>0</x:v>
      </x:c>
      <x:c r="K5718" s="23" t="n">
        <x:f>IF(I5718=0,"",J5718/I5718)</x:f>
        <x:v>0</x:v>
      </x:c>
      <x:c r="L5718" s="24" t="n">
        <x:v>0</x:v>
      </x:c>
      <x:c r="M5718" s="23" t="n">
        <x:f>IF(H5718=0,"",L5718/H5718)</x:f>
        <x:v>0</x:v>
      </x:c>
      <x:c r="N5718" s="24" t="n">
        <x:f>H5718-L5718</x:f>
        <x:v>2</x:v>
      </x:c>
      <x:c r="O5718" s="22" t="str">
        <x:v>04:00–04:59</x:v>
      </x:c>
      <x:c r="P5718" s="24" t="n">
        <x:v>64</x:v>
      </x:c>
      <x:c r="Q5718" s="24" t="n">
        <x:v>45</x:v>
      </x:c>
      <x:c r="R5718" s="24" t="n">
        <x:v>2</x:v>
      </x:c>
      <x:c r="S5718" s="23" t="n">
        <x:f>IF(Q5718=0,"",R5718/Q5718)</x:f>
        <x:v>0.044444444444444446</x:v>
      </x:c>
      <x:c r="T5718" s="24" t="n">
        <x:v>5</x:v>
      </x:c>
      <x:c r="U5718" s="23" t="n">
        <x:f>IF(P5718=0,"",T5718/P5718)</x:f>
        <x:v>0.078125</x:v>
      </x:c>
      <x:c r="V5718" s="24" t="n">
        <x:f>P5718-T5718</x:f>
        <x:v>59</x:v>
      </x:c>
      <x:c r="W5718" s="22" t="str">
        <x:v>09:00–09:59</x:v>
      </x:c>
    </x:row>
    <x:row r="5719">
      <x:c r="A5719" s="22" t="str">
        <x:v>2026-08</x:v>
      </x:c>
      <x:c r="B5719" s="22" t="str">
        <x:v>新北市</x:v>
      </x:c>
      <x:c r="C5719" s="22" t="str">
        <x:v>汐止區</x:v>
      </x:c>
      <x:c r="D5719" s="22" t="str">
        <x:v>B</x:v>
      </x:c>
      <x:c r="E5719" s="36" t="str">
        <x:v>500214038</x:v>
      </x:c>
      <x:c r="F5719" s="22" t="str">
        <x:v>矽谷園區</x:v>
      </x:c>
      <x:c r="G5719" s="37" t="n">
        <x:v>91.57</x:v>
      </x:c>
      <x:c r="H5719" s="24" t="n">
        <x:v>0</x:v>
      </x:c>
      <x:c r="I5719" s="24" t="n">
        <x:v>0</x:v>
      </x:c>
      <x:c r="J5719" s="24" t="n">
        <x:v>0</x:v>
      </x:c>
      <x:c r="K5719" s="23" t="str">
        <x:f>IF(I5719=0,"",J5719/I5719)</x:f>
      </x:c>
      <x:c r="L5719" s="24" t="n">
        <x:v>0</x:v>
      </x:c>
      <x:c r="M5719" s="23" t="str">
        <x:f>IF(H5719=0,"",L5719/H5719)</x:f>
      </x:c>
      <x:c r="N5719" s="24" t="n">
        <x:f>H5719-L5719</x:f>
        <x:v>0</x:v>
      </x:c>
      <x:c r="O5719" s="22" t="str"/>
      <x:c r="P5719" s="24" t="n">
        <x:v>46</x:v>
      </x:c>
      <x:c r="Q5719" s="24" t="n">
        <x:v>21</x:v>
      </x:c>
      <x:c r="R5719" s="24" t="n">
        <x:v>0</x:v>
      </x:c>
      <x:c r="S5719" s="23" t="n">
        <x:f>IF(Q5719=0,"",R5719/Q5719)</x:f>
        <x:v>0</x:v>
      </x:c>
      <x:c r="T5719" s="24" t="n">
        <x:v>0</x:v>
      </x:c>
      <x:c r="U5719" s="23" t="n">
        <x:f>IF(P5719=0,"",T5719/P5719)</x:f>
        <x:v>0</x:v>
      </x:c>
      <x:c r="V5719" s="24" t="n">
        <x:f>P5719-T5719</x:f>
        <x:v>46</x:v>
      </x:c>
      <x:c r="W5719" s="22" t="str">
        <x:v>18:00–18:59</x:v>
      </x:c>
    </x:row>
    <x:row r="5720">
      <x:c r="A5720" s="22" t="str">
        <x:v>2026-08</x:v>
      </x:c>
      <x:c r="B5720" s="22" t="str">
        <x:v>新北市</x:v>
      </x:c>
      <x:c r="C5720" s="22" t="str">
        <x:v>汐止區</x:v>
      </x:c>
      <x:c r="D5720" s="22" t="str">
        <x:v>B</x:v>
      </x:c>
      <x:c r="E5720" s="36" t="str">
        <x:v>500214039</x:v>
      </x:c>
      <x:c r="F5720" s="22" t="str">
        <x:v>華城橋(康寧街61巷)</x:v>
      </x:c>
      <x:c r="G5720" s="37" t="n">
        <x:v>68.38</x:v>
      </x:c>
      <x:c r="H5720" s="24" t="n">
        <x:v>9</x:v>
      </x:c>
      <x:c r="I5720" s="24" t="n">
        <x:v>6</x:v>
      </x:c>
      <x:c r="J5720" s="24" t="n">
        <x:v>0</x:v>
      </x:c>
      <x:c r="K5720" s="23" t="n">
        <x:f>IF(I5720=0,"",J5720/I5720)</x:f>
        <x:v>0</x:v>
      </x:c>
      <x:c r="L5720" s="24" t="n">
        <x:v>0</x:v>
      </x:c>
      <x:c r="M5720" s="23" t="n">
        <x:f>IF(H5720=0,"",L5720/H5720)</x:f>
        <x:v>0</x:v>
      </x:c>
      <x:c r="N5720" s="24" t="n">
        <x:f>H5720-L5720</x:f>
        <x:v>9</x:v>
      </x:c>
      <x:c r="O5720" s="22" t="str">
        <x:v>19:00–19:59</x:v>
      </x:c>
      <x:c r="P5720" s="24" t="n">
        <x:v>37</x:v>
      </x:c>
      <x:c r="Q5720" s="24" t="n">
        <x:v>21</x:v>
      </x:c>
      <x:c r="R5720" s="24" t="n">
        <x:v>2</x:v>
      </x:c>
      <x:c r="S5720" s="23" t="n">
        <x:f>IF(Q5720=0,"",R5720/Q5720)</x:f>
        <x:v>0.09523809523809523</x:v>
      </x:c>
      <x:c r="T5720" s="24" t="n">
        <x:v>3</x:v>
      </x:c>
      <x:c r="U5720" s="23" t="n">
        <x:f>IF(P5720=0,"",T5720/P5720)</x:f>
        <x:v>0.08108108108108109</x:v>
      </x:c>
      <x:c r="V5720" s="24" t="n">
        <x:f>P5720-T5720</x:f>
        <x:v>34</x:v>
      </x:c>
      <x:c r="W5720" s="22" t="str">
        <x:v>17:00–17:59</x:v>
      </x:c>
    </x:row>
    <x:row r="5721">
      <x:c r="A5721" s="22" t="str">
        <x:v>2026-08</x:v>
      </x:c>
      <x:c r="B5721" s="22" t="str">
        <x:v>新北市</x:v>
      </x:c>
      <x:c r="C5721" s="22" t="str">
        <x:v>汐止區</x:v>
      </x:c>
      <x:c r="D5721" s="22" t="str">
        <x:v>C</x:v>
      </x:c>
      <x:c r="E5721" s="36" t="str">
        <x:v>500214040</x:v>
      </x:c>
      <x:c r="F5721" s="22" t="str">
        <x:v>伯爵山莊第二期(康寧街)</x:v>
      </x:c>
      <x:c r="G5721" s="37" t="n">
        <x:v>19.48</x:v>
      </x:c>
      <x:c r="H5721" s="24" t="n">
        <x:v>2</x:v>
      </x:c>
      <x:c r="I5721" s="24" t="n">
        <x:v>2</x:v>
      </x:c>
      <x:c r="J5721" s="24" t="n">
        <x:v>0</x:v>
      </x:c>
      <x:c r="K5721" s="23" t="n">
        <x:f>IF(I5721=0,"",J5721/I5721)</x:f>
        <x:v>0</x:v>
      </x:c>
      <x:c r="L5721" s="24" t="n">
        <x:v>0</x:v>
      </x:c>
      <x:c r="M5721" s="23" t="n">
        <x:f>IF(H5721=0,"",L5721/H5721)</x:f>
        <x:v>0</x:v>
      </x:c>
      <x:c r="N5721" s="24" t="n">
        <x:f>H5721-L5721</x:f>
        <x:v>2</x:v>
      </x:c>
      <x:c r="O5721" s="22" t="str">
        <x:v>07:00–07:59</x:v>
      </x:c>
      <x:c r="P5721" s="24" t="n">
        <x:v>37</x:v>
      </x:c>
      <x:c r="Q5721" s="24" t="n">
        <x:v>31</x:v>
      </x:c>
      <x:c r="R5721" s="24" t="n">
        <x:v>0</x:v>
      </x:c>
      <x:c r="S5721" s="23" t="n">
        <x:f>IF(Q5721=0,"",R5721/Q5721)</x:f>
        <x:v>0</x:v>
      </x:c>
      <x:c r="T5721" s="24" t="n">
        <x:v>0</x:v>
      </x:c>
      <x:c r="U5721" s="23" t="n">
        <x:f>IF(P5721=0,"",T5721/P5721)</x:f>
        <x:v>0</x:v>
      </x:c>
      <x:c r="V5721" s="24" t="n">
        <x:f>P5721-T5721</x:f>
        <x:v>37</x:v>
      </x:c>
      <x:c r="W5721" s="22" t="str">
        <x:v>19:00–19:59</x:v>
      </x:c>
    </x:row>
    <x:row r="5722">
      <x:c r="A5722" s="22" t="str">
        <x:v>2026-08</x:v>
      </x:c>
      <x:c r="B5722" s="22" t="str">
        <x:v>新北市</x:v>
      </x:c>
      <x:c r="C5722" s="22" t="str">
        <x:v>汐止區</x:v>
      </x:c>
      <x:c r="D5722" s="22" t="str">
        <x:v>B</x:v>
      </x:c>
      <x:c r="E5722" s="36" t="str">
        <x:v>500214041</x:v>
      </x:c>
      <x:c r="F5722" s="22" t="str">
        <x:v>啟德橋(招商街)</x:v>
      </x:c>
      <x:c r="G5722" s="37" t="n">
        <x:v>69.67</x:v>
      </x:c>
      <x:c r="H5722" s="24" t="n">
        <x:v>9</x:v>
      </x:c>
      <x:c r="I5722" s="24" t="n">
        <x:v>3</x:v>
      </x:c>
      <x:c r="J5722" s="24" t="n">
        <x:v>0</x:v>
      </x:c>
      <x:c r="K5722" s="23" t="n">
        <x:f>IF(I5722=0,"",J5722/I5722)</x:f>
        <x:v>0</x:v>
      </x:c>
      <x:c r="L5722" s="24" t="n">
        <x:v>0</x:v>
      </x:c>
      <x:c r="M5722" s="23" t="n">
        <x:f>IF(H5722=0,"",L5722/H5722)</x:f>
        <x:v>0</x:v>
      </x:c>
      <x:c r="N5722" s="24" t="n">
        <x:f>H5722-L5722</x:f>
        <x:v>9</x:v>
      </x:c>
      <x:c r="O5722" s="22" t="str">
        <x:v>08:00–08:59</x:v>
      </x:c>
      <x:c r="P5722" s="24" t="n">
        <x:v>215</x:v>
      </x:c>
      <x:c r="Q5722" s="24" t="n">
        <x:v>128</x:v>
      </x:c>
      <x:c r="R5722" s="24" t="n">
        <x:v>10</x:v>
      </x:c>
      <x:c r="S5722" s="23" t="n">
        <x:f>IF(Q5722=0,"",R5722/Q5722)</x:f>
        <x:v>0.078125</x:v>
      </x:c>
      <x:c r="T5722" s="24" t="n">
        <x:v>12</x:v>
      </x:c>
      <x:c r="U5722" s="23" t="n">
        <x:f>IF(P5722=0,"",T5722/P5722)</x:f>
        <x:v>0.05581395348837209</x:v>
      </x:c>
      <x:c r="V5722" s="24" t="n">
        <x:f>P5722-T5722</x:f>
        <x:v>203</x:v>
      </x:c>
      <x:c r="W5722" s="22" t="str">
        <x:v>12:00–12:59</x:v>
      </x:c>
    </x:row>
    <x:row r="5723">
      <x:c r="A5723" s="22" t="str">
        <x:v>2026-08</x:v>
      </x:c>
      <x:c r="B5723" s="22" t="str">
        <x:v>新北市</x:v>
      </x:c>
      <x:c r="C5723" s="22" t="str">
        <x:v>汐止區</x:v>
      </x:c>
      <x:c r="D5723" s="22" t="str">
        <x:v>C</x:v>
      </x:c>
      <x:c r="E5723" s="36" t="str">
        <x:v>500214042</x:v>
      </x:c>
      <x:c r="F5723" s="22" t="str">
        <x:v>樟江大橋</x:v>
      </x:c>
      <x:c r="G5723" s="37" t="n">
        <x:v>19</x:v>
      </x:c>
      <x:c r="H5723" s="24" t="n">
        <x:v>1</x:v>
      </x:c>
      <x:c r="I5723" s="24" t="n">
        <x:v>1</x:v>
      </x:c>
      <x:c r="J5723" s="24" t="n">
        <x:v>0</x:v>
      </x:c>
      <x:c r="K5723" s="23" t="n">
        <x:f>IF(I5723=0,"",J5723/I5723)</x:f>
        <x:v>0</x:v>
      </x:c>
      <x:c r="L5723" s="24" t="n">
        <x:v>0</x:v>
      </x:c>
      <x:c r="M5723" s="23" t="n">
        <x:f>IF(H5723=0,"",L5723/H5723)</x:f>
        <x:v>0</x:v>
      </x:c>
      <x:c r="N5723" s="24" t="n">
        <x:f>H5723-L5723</x:f>
        <x:v>1</x:v>
      </x:c>
      <x:c r="O5723" s="22" t="str">
        <x:v>06:00–06:59</x:v>
      </x:c>
      <x:c r="P5723" s="24" t="n">
        <x:v>35</x:v>
      </x:c>
      <x:c r="Q5723" s="24" t="n">
        <x:v>25</x:v>
      </x:c>
      <x:c r="R5723" s="24" t="n">
        <x:v>1</x:v>
      </x:c>
      <x:c r="S5723" s="23" t="n">
        <x:f>IF(Q5723=0,"",R5723/Q5723)</x:f>
        <x:v>0.04</x:v>
      </x:c>
      <x:c r="T5723" s="24" t="n">
        <x:v>1</x:v>
      </x:c>
      <x:c r="U5723" s="23" t="n">
        <x:f>IF(P5723=0,"",T5723/P5723)</x:f>
        <x:v>0.02857142857142857</x:v>
      </x:c>
      <x:c r="V5723" s="24" t="n">
        <x:f>P5723-T5723</x:f>
        <x:v>34</x:v>
      </x:c>
      <x:c r="W5723" s="22" t="str">
        <x:v>21:00–21:59</x:v>
      </x:c>
    </x:row>
    <x:row r="5724">
      <x:c r="A5724" s="22" t="str">
        <x:v>2026-08</x:v>
      </x:c>
      <x:c r="B5724" s="22" t="str">
        <x:v>新北市</x:v>
      </x:c>
      <x:c r="C5724" s="22" t="str">
        <x:v>汐止區</x:v>
      </x:c>
      <x:c r="D5724" s="22" t="str">
        <x:v>C</x:v>
      </x:c>
      <x:c r="E5724" s="36" t="str">
        <x:v>500214043</x:v>
      </x:c>
      <x:c r="F5724" s="22" t="str">
        <x:v>秀峰高中(忠孝東路)</x:v>
      </x:c>
      <x:c r="G5724" s="37" t="n">
        <x:v>43.71</x:v>
      </x:c>
      <x:c r="H5724" s="24" t="n">
        <x:v>12</x:v>
      </x:c>
      <x:c r="I5724" s="24" t="n">
        <x:v>7</x:v>
      </x:c>
      <x:c r="J5724" s="24" t="n">
        <x:v>2</x:v>
      </x:c>
      <x:c r="K5724" s="23" t="n">
        <x:f>IF(I5724=0,"",J5724/I5724)</x:f>
        <x:v>0.2857142857142857</x:v>
      </x:c>
      <x:c r="L5724" s="24" t="n">
        <x:v>4</x:v>
      </x:c>
      <x:c r="M5724" s="23" t="n">
        <x:f>IF(H5724=0,"",L5724/H5724)</x:f>
        <x:v>0.3333333333333333</x:v>
      </x:c>
      <x:c r="N5724" s="24" t="n">
        <x:f>H5724-L5724</x:f>
        <x:v>8</x:v>
      </x:c>
      <x:c r="O5724" s="22" t="str">
        <x:v>16:00–16:59</x:v>
      </x:c>
      <x:c r="P5724" s="24" t="n">
        <x:v>54</x:v>
      </x:c>
      <x:c r="Q5724" s="24" t="n">
        <x:v>39</x:v>
      </x:c>
      <x:c r="R5724" s="24" t="n">
        <x:v>1</x:v>
      </x:c>
      <x:c r="S5724" s="23" t="n">
        <x:f>IF(Q5724=0,"",R5724/Q5724)</x:f>
        <x:v>0.02564102564102564</x:v>
      </x:c>
      <x:c r="T5724" s="24" t="n">
        <x:v>2</x:v>
      </x:c>
      <x:c r="U5724" s="23" t="n">
        <x:f>IF(P5724=0,"",T5724/P5724)</x:f>
        <x:v>0.037037037037037035</x:v>
      </x:c>
      <x:c r="V5724" s="24" t="n">
        <x:f>P5724-T5724</x:f>
        <x:v>52</x:v>
      </x:c>
      <x:c r="W5724" s="22" t="str">
        <x:v>22:00–22:59</x:v>
      </x:c>
    </x:row>
    <x:row r="5725">
      <x:c r="A5725" s="22" t="str">
        <x:v>2026-08</x:v>
      </x:c>
      <x:c r="B5725" s="22" t="str">
        <x:v>新北市</x:v>
      </x:c>
      <x:c r="C5725" s="22" t="str">
        <x:v>汐止區</x:v>
      </x:c>
      <x:c r="D5725" s="22" t="str">
        <x:v>B</x:v>
      </x:c>
      <x:c r="E5725" s="36" t="str">
        <x:v>500214044</x:v>
      </x:c>
      <x:c r="F5725" s="22" t="str">
        <x:v>台練橋</x:v>
      </x:c>
      <x:c r="G5725" s="37" t="n">
        <x:v>73.86</x:v>
      </x:c>
      <x:c r="H5725" s="24" t="n">
        <x:v>57</x:v>
      </x:c>
      <x:c r="I5725" s="24" t="n">
        <x:v>38</x:v>
      </x:c>
      <x:c r="J5725" s="24" t="n">
        <x:v>6</x:v>
      </x:c>
      <x:c r="K5725" s="23" t="n">
        <x:f>IF(I5725=0,"",J5725/I5725)</x:f>
        <x:v>0.15789473684210525</x:v>
      </x:c>
      <x:c r="L5725" s="24" t="n">
        <x:v>8</x:v>
      </x:c>
      <x:c r="M5725" s="23" t="n">
        <x:f>IF(H5725=0,"",L5725/H5725)</x:f>
        <x:v>0.14035087719298245</x:v>
      </x:c>
      <x:c r="N5725" s="24" t="n">
        <x:f>H5725-L5725</x:f>
        <x:v>49</x:v>
      </x:c>
      <x:c r="O5725" s="22" t="str">
        <x:v>17:00–17:59</x:v>
      </x:c>
      <x:c r="P5725" s="24" t="n">
        <x:v>120</x:v>
      </x:c>
      <x:c r="Q5725" s="24" t="n">
        <x:v>80</x:v>
      </x:c>
      <x:c r="R5725" s="24" t="n">
        <x:v>7</x:v>
      </x:c>
      <x:c r="S5725" s="23" t="n">
        <x:f>IF(Q5725=0,"",R5725/Q5725)</x:f>
        <x:v>0.0875</x:v>
      </x:c>
      <x:c r="T5725" s="24" t="n">
        <x:v>11</x:v>
      </x:c>
      <x:c r="U5725" s="23" t="n">
        <x:f>IF(P5725=0,"",T5725/P5725)</x:f>
        <x:v>0.09166666666666666</x:v>
      </x:c>
      <x:c r="V5725" s="24" t="n">
        <x:f>P5725-T5725</x:f>
        <x:v>109</x:v>
      </x:c>
      <x:c r="W5725" s="22" t="str">
        <x:v>13:00–13:59</x:v>
      </x:c>
    </x:row>
    <x:row r="5726">
      <x:c r="A5726" s="22" t="str">
        <x:v>2026-08</x:v>
      </x:c>
      <x:c r="B5726" s="22" t="str">
        <x:v>新北市</x:v>
      </x:c>
      <x:c r="C5726" s="22" t="str">
        <x:v>汐止區</x:v>
      </x:c>
      <x:c r="D5726" s="22" t="str">
        <x:v>C</x:v>
      </x:c>
      <x:c r="E5726" s="36" t="str">
        <x:v>500214045</x:v>
      </x:c>
      <x:c r="F5726" s="22" t="str">
        <x:v>樟樹一山光路口</x:v>
      </x:c>
      <x:c r="G5726" s="37" t="n">
        <x:v>30.29</x:v>
      </x:c>
      <x:c r="H5726" s="24" t="n">
        <x:v>0</x:v>
      </x:c>
      <x:c r="I5726" s="24" t="n">
        <x:v>0</x:v>
      </x:c>
      <x:c r="J5726" s="24" t="n">
        <x:v>0</x:v>
      </x:c>
      <x:c r="K5726" s="23" t="str">
        <x:f>IF(I5726=0,"",J5726/I5726)</x:f>
      </x:c>
      <x:c r="L5726" s="24" t="n">
        <x:v>0</x:v>
      </x:c>
      <x:c r="M5726" s="23" t="str">
        <x:f>IF(H5726=0,"",L5726/H5726)</x:f>
      </x:c>
      <x:c r="N5726" s="24" t="n">
        <x:f>H5726-L5726</x:f>
        <x:v>0</x:v>
      </x:c>
      <x:c r="O5726" s="22" t="str"/>
      <x:c r="P5726" s="24" t="n">
        <x:v>6</x:v>
      </x:c>
      <x:c r="Q5726" s="24" t="n">
        <x:v>6</x:v>
      </x:c>
      <x:c r="R5726" s="24" t="n">
        <x:v>1</x:v>
      </x:c>
      <x:c r="S5726" s="23" t="n">
        <x:f>IF(Q5726=0,"",R5726/Q5726)</x:f>
        <x:v>0.16666666666666666</x:v>
      </x:c>
      <x:c r="T5726" s="24" t="n">
        <x:v>1</x:v>
      </x:c>
      <x:c r="U5726" s="23" t="n">
        <x:f>IF(P5726=0,"",T5726/P5726)</x:f>
        <x:v>0.16666666666666666</x:v>
      </x:c>
      <x:c r="V5726" s="24" t="n">
        <x:f>P5726-T5726</x:f>
        <x:v>5</x:v>
      </x:c>
      <x:c r="W5726" s="22" t="str">
        <x:v>10:00–10:59</x:v>
      </x:c>
    </x:row>
    <x:row r="5727">
      <x:c r="A5727" s="22" t="str">
        <x:v>2026-08</x:v>
      </x:c>
      <x:c r="B5727" s="22" t="str">
        <x:v>新北市</x:v>
      </x:c>
      <x:c r="C5727" s="22" t="str">
        <x:v>汐止區</x:v>
      </x:c>
      <x:c r="D5727" s="22" t="str">
        <x:v>A</x:v>
      </x:c>
      <x:c r="E5727" s="36" t="str">
        <x:v>500214046</x:v>
      </x:c>
      <x:c r="F5727" s="22" t="str">
        <x:v>汐止國民運動中心</x:v>
      </x:c>
      <x:c r="G5727" s="37" t="n">
        <x:v>134.9</x:v>
      </x:c>
      <x:c r="H5727" s="24" t="n">
        <x:v>211</x:v>
      </x:c>
      <x:c r="I5727" s="24" t="n">
        <x:v>71</x:v>
      </x:c>
      <x:c r="J5727" s="24" t="n">
        <x:v>19</x:v>
      </x:c>
      <x:c r="K5727" s="23" t="n">
        <x:f>IF(I5727=0,"",J5727/I5727)</x:f>
        <x:v>0.2676056338028169</x:v>
      </x:c>
      <x:c r="L5727" s="24" t="n">
        <x:v>38</x:v>
      </x:c>
      <x:c r="M5727" s="23" t="n">
        <x:f>IF(H5727=0,"",L5727/H5727)</x:f>
        <x:v>0.18009478672985782</x:v>
      </x:c>
      <x:c r="N5727" s="24" t="n">
        <x:f>H5727-L5727</x:f>
        <x:v>173</x:v>
      </x:c>
      <x:c r="O5727" s="22" t="str">
        <x:v>19:00–19:59</x:v>
      </x:c>
      <x:c r="P5727" s="24" t="n">
        <x:v>237</x:v>
      </x:c>
      <x:c r="Q5727" s="24" t="n">
        <x:v>117</x:v>
      </x:c>
      <x:c r="R5727" s="24" t="n">
        <x:v>3</x:v>
      </x:c>
      <x:c r="S5727" s="23" t="n">
        <x:f>IF(Q5727=0,"",R5727/Q5727)</x:f>
        <x:v>0.02564102564102564</x:v>
      </x:c>
      <x:c r="T5727" s="24" t="n">
        <x:v>6</x:v>
      </x:c>
      <x:c r="U5727" s="23" t="n">
        <x:f>IF(P5727=0,"",T5727/P5727)</x:f>
        <x:v>0.02531645569620253</x:v>
      </x:c>
      <x:c r="V5727" s="24" t="n">
        <x:f>P5727-T5727</x:f>
        <x:v>231</x:v>
      </x:c>
      <x:c r="W5727" s="22" t="str">
        <x:v>08:00–08:59</x:v>
      </x:c>
    </x:row>
    <x:row r="5728">
      <x:c r="A5728" s="22" t="str">
        <x:v>2026-08</x:v>
      </x:c>
      <x:c r="B5728" s="22" t="str">
        <x:v>新北市</x:v>
      </x:c>
      <x:c r="C5728" s="22" t="str">
        <x:v>汐止區</x:v>
      </x:c>
      <x:c r="D5728" s="22" t="str">
        <x:v>C</x:v>
      </x:c>
      <x:c r="E5728" s="36" t="str">
        <x:v>500214048</x:v>
      </x:c>
      <x:c r="F5728" s="22" t="str">
        <x:v>中興福德三路口</x:v>
      </x:c>
      <x:c r="G5728" s="37" t="n">
        <x:v>38.9</x:v>
      </x:c>
      <x:c r="H5728" s="24" t="n">
        <x:v>21</x:v>
      </x:c>
      <x:c r="I5728" s="24" t="n">
        <x:v>19</x:v>
      </x:c>
      <x:c r="J5728" s="24" t="n">
        <x:v>4</x:v>
      </x:c>
      <x:c r="K5728" s="23" t="n">
        <x:f>IF(I5728=0,"",J5728/I5728)</x:f>
        <x:v>0.21052631578947367</x:v>
      </x:c>
      <x:c r="L5728" s="24" t="n">
        <x:v>4</x:v>
      </x:c>
      <x:c r="M5728" s="23" t="n">
        <x:f>IF(H5728=0,"",L5728/H5728)</x:f>
        <x:v>0.19047619047619047</x:v>
      </x:c>
      <x:c r="N5728" s="24" t="n">
        <x:f>H5728-L5728</x:f>
        <x:v>17</x:v>
      </x:c>
      <x:c r="O5728" s="22" t="str">
        <x:v>17:00–17:59</x:v>
      </x:c>
      <x:c r="P5728" s="24" t="n">
        <x:v>82</x:v>
      </x:c>
      <x:c r="Q5728" s="24" t="n">
        <x:v>60</x:v>
      </x:c>
      <x:c r="R5728" s="24" t="n">
        <x:v>0</x:v>
      </x:c>
      <x:c r="S5728" s="23" t="n">
        <x:f>IF(Q5728=0,"",R5728/Q5728)</x:f>
        <x:v>0</x:v>
      </x:c>
      <x:c r="T5728" s="24" t="n">
        <x:v>0</x:v>
      </x:c>
      <x:c r="U5728" s="23" t="n">
        <x:f>IF(P5728=0,"",T5728/P5728)</x:f>
        <x:v>0</x:v>
      </x:c>
      <x:c r="V5728" s="24" t="n">
        <x:f>P5728-T5728</x:f>
        <x:v>82</x:v>
      </x:c>
      <x:c r="W5728" s="22" t="str">
        <x:v>12:00–12:59</x:v>
      </x:c>
    </x:row>
    <x:row r="5729">
      <x:c r="A5729" s="22" t="str">
        <x:v>2026-08</x:v>
      </x:c>
      <x:c r="B5729" s="22" t="str">
        <x:v>新北市</x:v>
      </x:c>
      <x:c r="C5729" s="22" t="str">
        <x:v>汐止區</x:v>
      </x:c>
      <x:c r="D5729" s="22" t="str">
        <x:v>A</x:v>
      </x:c>
      <x:c r="E5729" s="36" t="str">
        <x:v>500214049</x:v>
      </x:c>
      <x:c r="F5729" s="22" t="str">
        <x:v>建成路142巷口</x:v>
      </x:c>
      <x:c r="G5729" s="37" t="n">
        <x:v>175.14</x:v>
      </x:c>
      <x:c r="H5729" s="24" t="n">
        <x:v>0</x:v>
      </x:c>
      <x:c r="I5729" s="24" t="n">
        <x:v>0</x:v>
      </x:c>
      <x:c r="J5729" s="24" t="n">
        <x:v>0</x:v>
      </x:c>
      <x:c r="K5729" s="23" t="str">
        <x:f>IF(I5729=0,"",J5729/I5729)</x:f>
      </x:c>
      <x:c r="L5729" s="24" t="n">
        <x:v>0</x:v>
      </x:c>
      <x:c r="M5729" s="23" t="str">
        <x:f>IF(H5729=0,"",L5729/H5729)</x:f>
      </x:c>
      <x:c r="N5729" s="24" t="n">
        <x:f>H5729-L5729</x:f>
        <x:v>0</x:v>
      </x:c>
      <x:c r="O5729" s="22" t="str"/>
      <x:c r="P5729" s="24" t="n">
        <x:v>195</x:v>
      </x:c>
      <x:c r="Q5729" s="24" t="n">
        <x:v>77</x:v>
      </x:c>
      <x:c r="R5729" s="24" t="n">
        <x:v>2</x:v>
      </x:c>
      <x:c r="S5729" s="23" t="n">
        <x:f>IF(Q5729=0,"",R5729/Q5729)</x:f>
        <x:v>0.025974025974025976</x:v>
      </x:c>
      <x:c r="T5729" s="24" t="n">
        <x:v>4</x:v>
      </x:c>
      <x:c r="U5729" s="23" t="n">
        <x:f>IF(P5729=0,"",T5729/P5729)</x:f>
        <x:v>0.020512820512820513</x:v>
      </x:c>
      <x:c r="V5729" s="24" t="n">
        <x:f>P5729-T5729</x:f>
        <x:v>191</x:v>
      </x:c>
      <x:c r="W5729" s="22" t="str">
        <x:v>08:00–08:59</x:v>
      </x:c>
    </x:row>
    <x:row r="5730">
      <x:c r="A5730" s="22" t="str">
        <x:v>2026-08</x:v>
      </x:c>
      <x:c r="B5730" s="22" t="str">
        <x:v>新北市</x:v>
      </x:c>
      <x:c r="C5730" s="22" t="str">
        <x:v>汐止區</x:v>
      </x:c>
      <x:c r="D5730" s="22" t="str">
        <x:v>C</x:v>
      </x:c>
      <x:c r="E5730" s="36" t="str">
        <x:v>500214050</x:v>
      </x:c>
      <x:c r="F5730" s="22" t="str">
        <x:v>福德二路19巷口</x:v>
      </x:c>
      <x:c r="G5730" s="37" t="n">
        <x:v>11.9</x:v>
      </x:c>
      <x:c r="H5730" s="24" t="n">
        <x:v>0</x:v>
      </x:c>
      <x:c r="I5730" s="24" t="n">
        <x:v>0</x:v>
      </x:c>
      <x:c r="J5730" s="24" t="n">
        <x:v>0</x:v>
      </x:c>
      <x:c r="K5730" s="23" t="str">
        <x:f>IF(I5730=0,"",J5730/I5730)</x:f>
      </x:c>
      <x:c r="L5730" s="24" t="n">
        <x:v>0</x:v>
      </x:c>
      <x:c r="M5730" s="23" t="str">
        <x:f>IF(H5730=0,"",L5730/H5730)</x:f>
      </x:c>
      <x:c r="N5730" s="24" t="n">
        <x:f>H5730-L5730</x:f>
        <x:v>0</x:v>
      </x:c>
      <x:c r="O5730" s="22" t="str"/>
      <x:c r="P5730" s="24" t="n">
        <x:v>21</x:v>
      </x:c>
      <x:c r="Q5730" s="24" t="n">
        <x:v>18</x:v>
      </x:c>
      <x:c r="R5730" s="24" t="n">
        <x:v>1</x:v>
      </x:c>
      <x:c r="S5730" s="23" t="n">
        <x:f>IF(Q5730=0,"",R5730/Q5730)</x:f>
        <x:v>0.05555555555555555</x:v>
      </x:c>
      <x:c r="T5730" s="24" t="n">
        <x:v>1</x:v>
      </x:c>
      <x:c r="U5730" s="23" t="n">
        <x:f>IF(P5730=0,"",T5730/P5730)</x:f>
        <x:v>0.047619047619047616</x:v>
      </x:c>
      <x:c r="V5730" s="24" t="n">
        <x:f>P5730-T5730</x:f>
        <x:v>20</x:v>
      </x:c>
      <x:c r="W5730" s="22" t="str">
        <x:v>17:00–17:59</x:v>
      </x:c>
    </x:row>
    <x:row r="5731">
      <x:c r="A5731" s="22" t="str">
        <x:v>2026-08</x:v>
      </x:c>
      <x:c r="B5731" s="22" t="str">
        <x:v>新北市</x:v>
      </x:c>
      <x:c r="C5731" s="22" t="str">
        <x:v>汐止區</x:v>
      </x:c>
      <x:c r="D5731" s="22" t="str">
        <x:v>B</x:v>
      </x:c>
      <x:c r="E5731" s="36" t="str">
        <x:v>500214051</x:v>
      </x:c>
      <x:c r="F5731" s="22" t="str">
        <x:v>中興工建路口</x:v>
      </x:c>
      <x:c r="G5731" s="37" t="n">
        <x:v>57.19</x:v>
      </x:c>
      <x:c r="H5731" s="24" t="n">
        <x:v>8</x:v>
      </x:c>
      <x:c r="I5731" s="24" t="n">
        <x:v>8</x:v>
      </x:c>
      <x:c r="J5731" s="24" t="n">
        <x:v>1</x:v>
      </x:c>
      <x:c r="K5731" s="23" t="n">
        <x:f>IF(I5731=0,"",J5731/I5731)</x:f>
        <x:v>0.125</x:v>
      </x:c>
      <x:c r="L5731" s="24" t="n">
        <x:v>1</x:v>
      </x:c>
      <x:c r="M5731" s="23" t="n">
        <x:f>IF(H5731=0,"",L5731/H5731)</x:f>
        <x:v>0.125</x:v>
      </x:c>
      <x:c r="N5731" s="24" t="n">
        <x:f>H5731-L5731</x:f>
        <x:v>7</x:v>
      </x:c>
      <x:c r="O5731" s="22" t="str">
        <x:v>08:00–08:59</x:v>
      </x:c>
      <x:c r="P5731" s="24" t="n">
        <x:v>31</x:v>
      </x:c>
      <x:c r="Q5731" s="24" t="n">
        <x:v>23</x:v>
      </x:c>
      <x:c r="R5731" s="24" t="n">
        <x:v>6</x:v>
      </x:c>
      <x:c r="S5731" s="23" t="n">
        <x:f>IF(Q5731=0,"",R5731/Q5731)</x:f>
        <x:v>0.2608695652173913</x:v>
      </x:c>
      <x:c r="T5731" s="24" t="n">
        <x:v>7</x:v>
      </x:c>
      <x:c r="U5731" s="23" t="n">
        <x:f>IF(P5731=0,"",T5731/P5731)</x:f>
        <x:v>0.22580645161290322</x:v>
      </x:c>
      <x:c r="V5731" s="24" t="n">
        <x:f>P5731-T5731</x:f>
        <x:v>24</x:v>
      </x:c>
      <x:c r="W5731" s="22" t="str">
        <x:v>18:00–18:59</x:v>
      </x:c>
    </x:row>
    <x:row r="5732">
      <x:c r="A5732" s="22" t="str">
        <x:v>2026-08</x:v>
      </x:c>
      <x:c r="B5732" s="22" t="str">
        <x:v>新北市</x:v>
      </x:c>
      <x:c r="C5732" s="22" t="str">
        <x:v>汐止區</x:v>
      </x:c>
      <x:c r="D5732" s="22" t="str">
        <x:v>C</x:v>
      </x:c>
      <x:c r="E5732" s="36" t="str">
        <x:v>500214052</x:v>
      </x:c>
      <x:c r="F5732" s="22" t="str">
        <x:v>長興橋</x:v>
      </x:c>
      <x:c r="G5732" s="37" t="n">
        <x:v>35.19</x:v>
      </x:c>
      <x:c r="H5732" s="24" t="n">
        <x:v>9</x:v>
      </x:c>
      <x:c r="I5732" s="24" t="n">
        <x:v>7</x:v>
      </x:c>
      <x:c r="J5732" s="24" t="n">
        <x:v>2</x:v>
      </x:c>
      <x:c r="K5732" s="23" t="n">
        <x:f>IF(I5732=0,"",J5732/I5732)</x:f>
        <x:v>0.2857142857142857</x:v>
      </x:c>
      <x:c r="L5732" s="24" t="n">
        <x:v>2</x:v>
      </x:c>
      <x:c r="M5732" s="23" t="n">
        <x:f>IF(H5732=0,"",L5732/H5732)</x:f>
        <x:v>0.2222222222222222</x:v>
      </x:c>
      <x:c r="N5732" s="24" t="n">
        <x:f>H5732-L5732</x:f>
        <x:v>7</x:v>
      </x:c>
      <x:c r="O5732" s="22" t="str">
        <x:v>07:00–07:59</x:v>
      </x:c>
      <x:c r="P5732" s="24" t="n">
        <x:v>46</x:v>
      </x:c>
      <x:c r="Q5732" s="24" t="n">
        <x:v>38</x:v>
      </x:c>
      <x:c r="R5732" s="24" t="n">
        <x:v>5</x:v>
      </x:c>
      <x:c r="S5732" s="23" t="n">
        <x:f>IF(Q5732=0,"",R5732/Q5732)</x:f>
        <x:v>0.13157894736842105</x:v>
      </x:c>
      <x:c r="T5732" s="24" t="n">
        <x:v>6</x:v>
      </x:c>
      <x:c r="U5732" s="23" t="n">
        <x:f>IF(P5732=0,"",T5732/P5732)</x:f>
        <x:v>0.13043478260869565</x:v>
      </x:c>
      <x:c r="V5732" s="24" t="n">
        <x:f>P5732-T5732</x:f>
        <x:v>40</x:v>
      </x:c>
      <x:c r="W5732" s="22" t="str">
        <x:v>14:00–14:59</x:v>
      </x:c>
    </x:row>
    <x:row r="5733">
      <x:c r="A5733" s="22" t="str">
        <x:v>2026-08</x:v>
      </x:c>
      <x:c r="B5733" s="22" t="str">
        <x:v>新北市</x:v>
      </x:c>
      <x:c r="C5733" s="22" t="str">
        <x:v>汐止區</x:v>
      </x:c>
      <x:c r="D5733" s="22" t="str">
        <x:v>C</x:v>
      </x:c>
      <x:c r="E5733" s="36" t="str">
        <x:v>500214053</x:v>
      </x:c>
      <x:c r="F5733" s="22" t="str">
        <x:v>五堵車站(長安路)</x:v>
      </x:c>
      <x:c r="G5733" s="37" t="n">
        <x:v>28.76</x:v>
      </x:c>
      <x:c r="H5733" s="24" t="n">
        <x:v>27</x:v>
      </x:c>
      <x:c r="I5733" s="24" t="n">
        <x:v>21</x:v>
      </x:c>
      <x:c r="J5733" s="24" t="n">
        <x:v>9</x:v>
      </x:c>
      <x:c r="K5733" s="23" t="n">
        <x:f>IF(I5733=0,"",J5733/I5733)</x:f>
        <x:v>0.42857142857142855</x:v>
      </x:c>
      <x:c r="L5733" s="24" t="n">
        <x:v>11</x:v>
      </x:c>
      <x:c r="M5733" s="23" t="n">
        <x:f>IF(H5733=0,"",L5733/H5733)</x:f>
        <x:v>0.4074074074074074</x:v>
      </x:c>
      <x:c r="N5733" s="24" t="n">
        <x:f>H5733-L5733</x:f>
        <x:v>16</x:v>
      </x:c>
      <x:c r="O5733" s="22" t="str">
        <x:v>07:00–07:59</x:v>
      </x:c>
      <x:c r="P5733" s="24" t="n">
        <x:v>35</x:v>
      </x:c>
      <x:c r="Q5733" s="24" t="n">
        <x:v>26</x:v>
      </x:c>
      <x:c r="R5733" s="24" t="n">
        <x:v>1</x:v>
      </x:c>
      <x:c r="S5733" s="23" t="n">
        <x:f>IF(Q5733=0,"",R5733/Q5733)</x:f>
        <x:v>0.038461538461538464</x:v>
      </x:c>
      <x:c r="T5733" s="24" t="n">
        <x:v>1</x:v>
      </x:c>
      <x:c r="U5733" s="23" t="n">
        <x:f>IF(P5733=0,"",T5733/P5733)</x:f>
        <x:v>0.02857142857142857</x:v>
      </x:c>
      <x:c r="V5733" s="24" t="n">
        <x:f>P5733-T5733</x:f>
        <x:v>34</x:v>
      </x:c>
      <x:c r="W5733" s="22" t="str">
        <x:v>05:00–05:59</x:v>
      </x:c>
    </x:row>
    <x:row r="5734">
      <x:c r="A5734" s="22" t="str">
        <x:v>2026-08</x:v>
      </x:c>
      <x:c r="B5734" s="22" t="str">
        <x:v>新北市</x:v>
      </x:c>
      <x:c r="C5734" s="22" t="str">
        <x:v>汐止區</x:v>
      </x:c>
      <x:c r="D5734" s="22" t="str">
        <x:v>C</x:v>
      </x:c>
      <x:c r="E5734" s="36" t="str">
        <x:v>500214054</x:v>
      </x:c>
      <x:c r="F5734" s="22" t="str">
        <x:v>大同建成路口</x:v>
      </x:c>
      <x:c r="G5734" s="37" t="n">
        <x:v>41.14</x:v>
      </x:c>
      <x:c r="H5734" s="24" t="n">
        <x:v>0</x:v>
      </x:c>
      <x:c r="I5734" s="24" t="n">
        <x:v>0</x:v>
      </x:c>
      <x:c r="J5734" s="24" t="n">
        <x:v>0</x:v>
      </x:c>
      <x:c r="K5734" s="23" t="str">
        <x:f>IF(I5734=0,"",J5734/I5734)</x:f>
      </x:c>
      <x:c r="L5734" s="24" t="n">
        <x:v>0</x:v>
      </x:c>
      <x:c r="M5734" s="23" t="str">
        <x:f>IF(H5734=0,"",L5734/H5734)</x:f>
      </x:c>
      <x:c r="N5734" s="24" t="n">
        <x:f>H5734-L5734</x:f>
        <x:v>0</x:v>
      </x:c>
      <x:c r="O5734" s="22" t="str"/>
      <x:c r="P5734" s="24" t="n">
        <x:v>18</x:v>
      </x:c>
      <x:c r="Q5734" s="24" t="n">
        <x:v>13</x:v>
      </x:c>
      <x:c r="R5734" s="24" t="n">
        <x:v>2</x:v>
      </x:c>
      <x:c r="S5734" s="23" t="n">
        <x:f>IF(Q5734=0,"",R5734/Q5734)</x:f>
        <x:v>0.15384615384615385</x:v>
      </x:c>
      <x:c r="T5734" s="24" t="n">
        <x:v>2</x:v>
      </x:c>
      <x:c r="U5734" s="23" t="n">
        <x:f>IF(P5734=0,"",T5734/P5734)</x:f>
        <x:v>0.1111111111111111</x:v>
      </x:c>
      <x:c r="V5734" s="24" t="n">
        <x:f>P5734-T5734</x:f>
        <x:v>16</x:v>
      </x:c>
      <x:c r="W5734" s="22" t="str">
        <x:v>12:00–12:59</x:v>
      </x:c>
    </x:row>
    <x:row r="5735">
      <x:c r="A5735" s="22" t="str">
        <x:v>2026-08</x:v>
      </x:c>
      <x:c r="B5735" s="22" t="str">
        <x:v>新北市</x:v>
      </x:c>
      <x:c r="C5735" s="22" t="str">
        <x:v>汐止區</x:v>
      </x:c>
      <x:c r="D5735" s="22" t="str">
        <x:v>C</x:v>
      </x:c>
      <x:c r="E5735" s="36" t="str">
        <x:v>500214055</x:v>
      </x:c>
      <x:c r="F5735" s="22" t="str">
        <x:v>茄苳茄福街口</x:v>
      </x:c>
      <x:c r="G5735" s="37" t="n">
        <x:v>42.19</x:v>
      </x:c>
      <x:c r="H5735" s="24" t="n">
        <x:v>0</x:v>
      </x:c>
      <x:c r="I5735" s="24" t="n">
        <x:v>0</x:v>
      </x:c>
      <x:c r="J5735" s="24" t="n">
        <x:v>0</x:v>
      </x:c>
      <x:c r="K5735" s="23" t="str">
        <x:f>IF(I5735=0,"",J5735/I5735)</x:f>
      </x:c>
      <x:c r="L5735" s="24" t="n">
        <x:v>0</x:v>
      </x:c>
      <x:c r="M5735" s="23" t="str">
        <x:f>IF(H5735=0,"",L5735/H5735)</x:f>
      </x:c>
      <x:c r="N5735" s="24" t="n">
        <x:f>H5735-L5735</x:f>
        <x:v>0</x:v>
      </x:c>
      <x:c r="O5735" s="22" t="str"/>
      <x:c r="P5735" s="24" t="n">
        <x:v>219</x:v>
      </x:c>
      <x:c r="Q5735" s="24" t="n">
        <x:v>132</x:v>
      </x:c>
      <x:c r="R5735" s="24" t="n">
        <x:v>2</x:v>
      </x:c>
      <x:c r="S5735" s="23" t="n">
        <x:f>IF(Q5735=0,"",R5735/Q5735)</x:f>
        <x:v>0.015151515151515152</x:v>
      </x:c>
      <x:c r="T5735" s="24" t="n">
        <x:v>2</x:v>
      </x:c>
      <x:c r="U5735" s="23" t="n">
        <x:f>IF(P5735=0,"",T5735/P5735)</x:f>
        <x:v>0.0091324200913242</x:v>
      </x:c>
      <x:c r="V5735" s="24" t="n">
        <x:f>P5735-T5735</x:f>
        <x:v>217</x:v>
      </x:c>
      <x:c r="W5735" s="22" t="str">
        <x:v>17:00–17:59</x:v>
      </x:c>
    </x:row>
    <x:row r="5736">
      <x:c r="A5736" s="22" t="str">
        <x:v>2026-08</x:v>
      </x:c>
      <x:c r="B5736" s="22" t="str">
        <x:v>新北市</x:v>
      </x:c>
      <x:c r="C5736" s="22" t="str">
        <x:v>汐止區</x:v>
      </x:c>
      <x:c r="D5736" s="22" t="str">
        <x:v>C</x:v>
      </x:c>
      <x:c r="E5736" s="36" t="str">
        <x:v>500214056</x:v>
      </x:c>
      <x:c r="F5736" s="22" t="str">
        <x:v>春之霖社區</x:v>
      </x:c>
      <x:c r="G5736" s="37" t="n">
        <x:v>4.43</x:v>
      </x:c>
      <x:c r="H5736" s="24" t="n">
        <x:v>0</x:v>
      </x:c>
      <x:c r="I5736" s="24" t="n">
        <x:v>0</x:v>
      </x:c>
      <x:c r="J5736" s="24" t="n">
        <x:v>0</x:v>
      </x:c>
      <x:c r="K5736" s="23" t="str">
        <x:f>IF(I5736=0,"",J5736/I5736)</x:f>
      </x:c>
      <x:c r="L5736" s="24" t="n">
        <x:v>0</x:v>
      </x:c>
      <x:c r="M5736" s="23" t="str">
        <x:f>IF(H5736=0,"",L5736/H5736)</x:f>
      </x:c>
      <x:c r="N5736" s="24" t="n">
        <x:f>H5736-L5736</x:f>
        <x:v>0</x:v>
      </x:c>
      <x:c r="O5736" s="22" t="str"/>
      <x:c r="P5736" s="24" t="n">
        <x:v>0</x:v>
      </x:c>
      <x:c r="Q5736" s="24" t="n">
        <x:v>0</x:v>
      </x:c>
      <x:c r="R5736" s="24" t="n">
        <x:v>0</x:v>
      </x:c>
      <x:c r="S5736" s="23" t="str">
        <x:f>IF(Q5736=0,"",R5736/Q5736)</x:f>
      </x:c>
      <x:c r="T5736" s="24" t="n">
        <x:v>0</x:v>
      </x:c>
      <x:c r="U5736" s="23" t="str">
        <x:f>IF(P5736=0,"",T5736/P5736)</x:f>
      </x:c>
      <x:c r="V5736" s="24" t="n">
        <x:f>P5736-T5736</x:f>
        <x:v>0</x:v>
      </x:c>
      <x:c r="W5736" s="22" t="str"/>
    </x:row>
    <x:row r="5737">
      <x:c r="A5737" s="22" t="str">
        <x:v>2026-08</x:v>
      </x:c>
      <x:c r="B5737" s="22" t="str">
        <x:v>新北市</x:v>
      </x:c>
      <x:c r="C5737" s="22" t="str">
        <x:v>汐止區</x:v>
      </x:c>
      <x:c r="D5737" s="22" t="str">
        <x:v>B</x:v>
      </x:c>
      <x:c r="E5737" s="36" t="str">
        <x:v>500214057</x:v>
      </x:c>
      <x:c r="F5737" s="22" t="str">
        <x:v>五堵橋下籃球場</x:v>
      </x:c>
      <x:c r="G5737" s="37" t="n">
        <x:v>50.33</x:v>
      </x:c>
      <x:c r="H5737" s="24" t="n">
        <x:v>0</x:v>
      </x:c>
      <x:c r="I5737" s="24" t="n">
        <x:v>0</x:v>
      </x:c>
      <x:c r="J5737" s="24" t="n">
        <x:v>0</x:v>
      </x:c>
      <x:c r="K5737" s="23" t="str">
        <x:f>IF(I5737=0,"",J5737/I5737)</x:f>
      </x:c>
      <x:c r="L5737" s="24" t="n">
        <x:v>0</x:v>
      </x:c>
      <x:c r="M5737" s="23" t="str">
        <x:f>IF(H5737=0,"",L5737/H5737)</x:f>
      </x:c>
      <x:c r="N5737" s="24" t="n">
        <x:f>H5737-L5737</x:f>
        <x:v>0</x:v>
      </x:c>
      <x:c r="O5737" s="22" t="str"/>
      <x:c r="P5737" s="24" t="n">
        <x:v>105</x:v>
      </x:c>
      <x:c r="Q5737" s="24" t="n">
        <x:v>74</x:v>
      </x:c>
      <x:c r="R5737" s="24" t="n">
        <x:v>6</x:v>
      </x:c>
      <x:c r="S5737" s="23" t="n">
        <x:f>IF(Q5737=0,"",R5737/Q5737)</x:f>
        <x:v>0.08108108108108109</x:v>
      </x:c>
      <x:c r="T5737" s="24" t="n">
        <x:v>8</x:v>
      </x:c>
      <x:c r="U5737" s="23" t="n">
        <x:f>IF(P5737=0,"",T5737/P5737)</x:f>
        <x:v>0.0761904761904762</x:v>
      </x:c>
      <x:c r="V5737" s="24" t="n">
        <x:f>P5737-T5737</x:f>
        <x:v>97</x:v>
      </x:c>
      <x:c r="W5737" s="22" t="str">
        <x:v>08:00–08:59</x:v>
      </x:c>
    </x:row>
    <x:row r="5738">
      <x:c r="A5738" s="22" t="str">
        <x:v>2026-08</x:v>
      </x:c>
      <x:c r="B5738" s="22" t="str">
        <x:v>新北市</x:v>
      </x:c>
      <x:c r="C5738" s="22" t="str">
        <x:v>汐止區</x:v>
      </x:c>
      <x:c r="D5738" s="22" t="str">
        <x:v>C</x:v>
      </x:c>
      <x:c r="E5738" s="36" t="str">
        <x:v>500214058</x:v>
      </x:c>
      <x:c r="F5738" s="22" t="str">
        <x:v>建成段平面停車場</x:v>
      </x:c>
      <x:c r="G5738" s="37" t="n">
        <x:v>5.52</x:v>
      </x:c>
      <x:c r="H5738" s="24" t="n">
        <x:v>0</x:v>
      </x:c>
      <x:c r="I5738" s="24" t="n">
        <x:v>0</x:v>
      </x:c>
      <x:c r="J5738" s="24" t="n">
        <x:v>0</x:v>
      </x:c>
      <x:c r="K5738" s="23" t="str">
        <x:f>IF(I5738=0,"",J5738/I5738)</x:f>
      </x:c>
      <x:c r="L5738" s="24" t="n">
        <x:v>0</x:v>
      </x:c>
      <x:c r="M5738" s="23" t="str">
        <x:f>IF(H5738=0,"",L5738/H5738)</x:f>
      </x:c>
      <x:c r="N5738" s="24" t="n">
        <x:f>H5738-L5738</x:f>
        <x:v>0</x:v>
      </x:c>
      <x:c r="O5738" s="22" t="str"/>
      <x:c r="P5738" s="24" t="n">
        <x:v>1</x:v>
      </x:c>
      <x:c r="Q5738" s="24" t="n">
        <x:v>1</x:v>
      </x:c>
      <x:c r="R5738" s="24" t="n">
        <x:v>0</x:v>
      </x:c>
      <x:c r="S5738" s="23" t="n">
        <x:f>IF(Q5738=0,"",R5738/Q5738)</x:f>
        <x:v>0</x:v>
      </x:c>
      <x:c r="T5738" s="24" t="n">
        <x:v>0</x:v>
      </x:c>
      <x:c r="U5738" s="23" t="n">
        <x:f>IF(P5738=0,"",T5738/P5738)</x:f>
        <x:v>0</x:v>
      </x:c>
      <x:c r="V5738" s="24" t="n">
        <x:f>P5738-T5738</x:f>
        <x:v>1</x:v>
      </x:c>
      <x:c r="W5738" s="22" t="str">
        <x:v>12:00–12:59</x:v>
      </x:c>
    </x:row>
    <x:row r="5739">
      <x:c r="A5739" s="22" t="str">
        <x:v>2026-08</x:v>
      </x:c>
      <x:c r="B5739" s="22" t="str">
        <x:v>新北市</x:v>
      </x:c>
      <x:c r="C5739" s="22" t="str">
        <x:v>汐止區</x:v>
      </x:c>
      <x:c r="D5739" s="22" t="str">
        <x:v>C</x:v>
      </x:c>
      <x:c r="E5739" s="36" t="str">
        <x:v>500214059</x:v>
      </x:c>
      <x:c r="F5739" s="22" t="str">
        <x:v>汐止國民運動中心游泳池(忠孝東路)</x:v>
      </x:c>
      <x:c r="G5739" s="37" t="n">
        <x:v>49.67</x:v>
      </x:c>
      <x:c r="H5739" s="24" t="n">
        <x:v>60</x:v>
      </x:c>
      <x:c r="I5739" s="24" t="n">
        <x:v>34</x:v>
      </x:c>
      <x:c r="J5739" s="24" t="n">
        <x:v>5</x:v>
      </x:c>
      <x:c r="K5739" s="23" t="n">
        <x:f>IF(I5739=0,"",J5739/I5739)</x:f>
        <x:v>0.14705882352941177</x:v>
      </x:c>
      <x:c r="L5739" s="24" t="n">
        <x:v>7</x:v>
      </x:c>
      <x:c r="M5739" s="23" t="n">
        <x:f>IF(H5739=0,"",L5739/H5739)</x:f>
        <x:v>0.11666666666666667</x:v>
      </x:c>
      <x:c r="N5739" s="24" t="n">
        <x:f>H5739-L5739</x:f>
        <x:v>53</x:v>
      </x:c>
      <x:c r="O5739" s="22" t="str">
        <x:v>16:00–16:59</x:v>
      </x:c>
      <x:c r="P5739" s="24" t="n">
        <x:v>30</x:v>
      </x:c>
      <x:c r="Q5739" s="24" t="n">
        <x:v>23</x:v>
      </x:c>
      <x:c r="R5739" s="24" t="n">
        <x:v>1</x:v>
      </x:c>
      <x:c r="S5739" s="23" t="n">
        <x:f>IF(Q5739=0,"",R5739/Q5739)</x:f>
        <x:v>0.043478260869565216</x:v>
      </x:c>
      <x:c r="T5739" s="24" t="n">
        <x:v>1</x:v>
      </x:c>
      <x:c r="U5739" s="23" t="n">
        <x:f>IF(P5739=0,"",T5739/P5739)</x:f>
        <x:v>0.03333333333333333</x:v>
      </x:c>
      <x:c r="V5739" s="24" t="n">
        <x:f>P5739-T5739</x:f>
        <x:v>29</x:v>
      </x:c>
      <x:c r="W5739" s="22" t="str">
        <x:v>17:00–17:59</x:v>
      </x:c>
    </x:row>
    <x:row r="5740">
      <x:c r="A5740" s="22" t="str">
        <x:v>2026-08</x:v>
      </x:c>
      <x:c r="B5740" s="22" t="str">
        <x:v>新北市</x:v>
      </x:c>
      <x:c r="C5740" s="22" t="str">
        <x:v>汐止區</x:v>
      </x:c>
      <x:c r="D5740" s="22" t="str">
        <x:v>B</x:v>
      </x:c>
      <x:c r="E5740" s="36" t="str">
        <x:v>500214060</x:v>
      </x:c>
      <x:c r="F5740" s="22" t="str">
        <x:v>樟樹國小(樟樹一路145巷口)</x:v>
      </x:c>
      <x:c r="G5740" s="37" t="n">
        <x:v>66.38</x:v>
      </x:c>
      <x:c r="H5740" s="24" t="n">
        <x:v>13</x:v>
      </x:c>
      <x:c r="I5740" s="24" t="n">
        <x:v>11</x:v>
      </x:c>
      <x:c r="J5740" s="24" t="n">
        <x:v>6</x:v>
      </x:c>
      <x:c r="K5740" s="23" t="n">
        <x:f>IF(I5740=0,"",J5740/I5740)</x:f>
        <x:v>0.5454545454545454</x:v>
      </x:c>
      <x:c r="L5740" s="24" t="n">
        <x:v>6</x:v>
      </x:c>
      <x:c r="M5740" s="23" t="n">
        <x:f>IF(H5740=0,"",L5740/H5740)</x:f>
        <x:v>0.46153846153846156</x:v>
      </x:c>
      <x:c r="N5740" s="24" t="n">
        <x:f>H5740-L5740</x:f>
        <x:v>7</x:v>
      </x:c>
      <x:c r="O5740" s="22" t="str">
        <x:v>07:00–07:59</x:v>
      </x:c>
      <x:c r="P5740" s="24" t="n">
        <x:v>120</x:v>
      </x:c>
      <x:c r="Q5740" s="24" t="n">
        <x:v>80</x:v>
      </x:c>
      <x:c r="R5740" s="24" t="n">
        <x:v>10</x:v>
      </x:c>
      <x:c r="S5740" s="23" t="n">
        <x:f>IF(Q5740=0,"",R5740/Q5740)</x:f>
        <x:v>0.125</x:v>
      </x:c>
      <x:c r="T5740" s="24" t="n">
        <x:v>11</x:v>
      </x:c>
      <x:c r="U5740" s="23" t="n">
        <x:f>IF(P5740=0,"",T5740/P5740)</x:f>
        <x:v>0.09166666666666666</x:v>
      </x:c>
      <x:c r="V5740" s="24" t="n">
        <x:f>P5740-T5740</x:f>
        <x:v>109</x:v>
      </x:c>
      <x:c r="W5740" s="22" t="str">
        <x:v>18:00–18:59</x:v>
      </x:c>
    </x:row>
    <x:row r="5741">
      <x:c r="A5741" s="22" t="str">
        <x:v>2026-08</x:v>
      </x:c>
      <x:c r="B5741" s="22" t="str">
        <x:v>新北市</x:v>
      </x:c>
      <x:c r="C5741" s="22" t="str">
        <x:v>汐止區</x:v>
      </x:c>
      <x:c r="D5741" s="22" t="str">
        <x:v>B</x:v>
      </x:c>
      <x:c r="E5741" s="36" t="str">
        <x:v>500214062</x:v>
      </x:c>
      <x:c r="F5741" s="22" t="str">
        <x:v>秀峰國小(仁愛路106巷)</x:v>
      </x:c>
      <x:c r="G5741" s="37" t="n">
        <x:v>61.9</x:v>
      </x:c>
      <x:c r="H5741" s="24" t="n">
        <x:v>9</x:v>
      </x:c>
      <x:c r="I5741" s="24" t="n">
        <x:v>7</x:v>
      </x:c>
      <x:c r="J5741" s="24" t="n">
        <x:v>2</x:v>
      </x:c>
      <x:c r="K5741" s="23" t="n">
        <x:f>IF(I5741=0,"",J5741/I5741)</x:f>
        <x:v>0.2857142857142857</x:v>
      </x:c>
      <x:c r="L5741" s="24" t="n">
        <x:v>4</x:v>
      </x:c>
      <x:c r="M5741" s="23" t="n">
        <x:f>IF(H5741=0,"",L5741/H5741)</x:f>
        <x:v>0.4444444444444444</x:v>
      </x:c>
      <x:c r="N5741" s="24" t="n">
        <x:f>H5741-L5741</x:f>
        <x:v>5</x:v>
      </x:c>
      <x:c r="O5741" s="22" t="str">
        <x:v>05:00–05:59</x:v>
      </x:c>
      <x:c r="P5741" s="24" t="n">
        <x:v>127</x:v>
      </x:c>
      <x:c r="Q5741" s="24" t="n">
        <x:v>81</x:v>
      </x:c>
      <x:c r="R5741" s="24" t="n">
        <x:v>6</x:v>
      </x:c>
      <x:c r="S5741" s="23" t="n">
        <x:f>IF(Q5741=0,"",R5741/Q5741)</x:f>
        <x:v>0.07407407407407407</x:v>
      </x:c>
      <x:c r="T5741" s="24" t="n">
        <x:v>9</x:v>
      </x:c>
      <x:c r="U5741" s="23" t="n">
        <x:f>IF(P5741=0,"",T5741/P5741)</x:f>
        <x:v>0.07086614173228346</x:v>
      </x:c>
      <x:c r="V5741" s="24" t="n">
        <x:f>P5741-T5741</x:f>
        <x:v>118</x:v>
      </x:c>
      <x:c r="W5741" s="22" t="str">
        <x:v>17:00–17:59</x:v>
      </x:c>
    </x:row>
    <x:row r="5742">
      <x:c r="A5742" s="22" t="str">
        <x:v>2026-08</x:v>
      </x:c>
      <x:c r="B5742" s="22" t="str">
        <x:v>新北市</x:v>
      </x:c>
      <x:c r="C5742" s="22" t="str">
        <x:v>汐止區</x:v>
      </x:c>
      <x:c r="D5742" s="22" t="str">
        <x:v>C</x:v>
      </x:c>
      <x:c r="E5742" s="36" t="str">
        <x:v>500214063</x:v>
      </x:c>
      <x:c r="F5742" s="22" t="str">
        <x:v>汐止區農會附設老人活動中心</x:v>
      </x:c>
      <x:c r="G5742" s="37" t="n">
        <x:v>3</x:v>
      </x:c>
      <x:c r="H5742" s="24" t="n">
        <x:v>1</x:v>
      </x:c>
      <x:c r="I5742" s="24" t="n">
        <x:v>1</x:v>
      </x:c>
      <x:c r="J5742" s="24" t="n">
        <x:v>0</x:v>
      </x:c>
      <x:c r="K5742" s="23" t="n">
        <x:f>IF(I5742=0,"",J5742/I5742)</x:f>
        <x:v>0</x:v>
      </x:c>
      <x:c r="L5742" s="24" t="n">
        <x:v>0</x:v>
      </x:c>
      <x:c r="M5742" s="23" t="n">
        <x:f>IF(H5742=0,"",L5742/H5742)</x:f>
        <x:v>0</x:v>
      </x:c>
      <x:c r="N5742" s="24" t="n">
        <x:f>H5742-L5742</x:f>
        <x:v>1</x:v>
      </x:c>
      <x:c r="O5742" s="22" t="str">
        <x:v>16:00–16:59</x:v>
      </x:c>
      <x:c r="P5742" s="24" t="n">
        <x:v>27</x:v>
      </x:c>
      <x:c r="Q5742" s="24" t="n">
        <x:v>21</x:v>
      </x:c>
      <x:c r="R5742" s="24" t="n">
        <x:v>0</x:v>
      </x:c>
      <x:c r="S5742" s="23" t="n">
        <x:f>IF(Q5742=0,"",R5742/Q5742)</x:f>
        <x:v>0</x:v>
      </x:c>
      <x:c r="T5742" s="24" t="n">
        <x:v>0</x:v>
      </x:c>
      <x:c r="U5742" s="23" t="n">
        <x:f>IF(P5742=0,"",T5742/P5742)</x:f>
        <x:v>0</x:v>
      </x:c>
      <x:c r="V5742" s="24" t="n">
        <x:f>P5742-T5742</x:f>
        <x:v>27</x:v>
      </x:c>
      <x:c r="W5742" s="22" t="str">
        <x:v>18:00–18:59</x:v>
      </x:c>
    </x:row>
    <x:row r="5743">
      <x:c r="A5743" s="22" t="str">
        <x:v>2026-08</x:v>
      </x:c>
      <x:c r="B5743" s="22" t="str">
        <x:v>新北市</x:v>
      </x:c>
      <x:c r="C5743" s="22" t="str">
        <x:v>汐止區</x:v>
      </x:c>
      <x:c r="D5743" s="22" t="str">
        <x:v>C</x:v>
      </x:c>
      <x:c r="E5743" s="36" t="str">
        <x:v>500214064</x:v>
      </x:c>
      <x:c r="F5743" s="22" t="str">
        <x:v>長興街二段62號</x:v>
      </x:c>
      <x:c r="G5743" s="37" t="n">
        <x:v>35.76</x:v>
      </x:c>
      <x:c r="H5743" s="24" t="n">
        <x:v>20</x:v>
      </x:c>
      <x:c r="I5743" s="24" t="n">
        <x:v>16</x:v>
      </x:c>
      <x:c r="J5743" s="24" t="n">
        <x:v>2</x:v>
      </x:c>
      <x:c r="K5743" s="23" t="n">
        <x:f>IF(I5743=0,"",J5743/I5743)</x:f>
        <x:v>0.125</x:v>
      </x:c>
      <x:c r="L5743" s="24" t="n">
        <x:v>2</x:v>
      </x:c>
      <x:c r="M5743" s="23" t="n">
        <x:f>IF(H5743=0,"",L5743/H5743)</x:f>
        <x:v>0.1</x:v>
      </x:c>
      <x:c r="N5743" s="24" t="n">
        <x:f>H5743-L5743</x:f>
        <x:v>18</x:v>
      </x:c>
      <x:c r="O5743" s="22" t="str">
        <x:v>07:00–07:59</x:v>
      </x:c>
      <x:c r="P5743" s="24" t="n">
        <x:v>75</x:v>
      </x:c>
      <x:c r="Q5743" s="24" t="n">
        <x:v>56</x:v>
      </x:c>
      <x:c r="R5743" s="24" t="n">
        <x:v>1</x:v>
      </x:c>
      <x:c r="S5743" s="23" t="n">
        <x:f>IF(Q5743=0,"",R5743/Q5743)</x:f>
        <x:v>0.017857142857142856</x:v>
      </x:c>
      <x:c r="T5743" s="24" t="n">
        <x:v>1</x:v>
      </x:c>
      <x:c r="U5743" s="23" t="n">
        <x:f>IF(P5743=0,"",T5743/P5743)</x:f>
        <x:v>0.013333333333333334</x:v>
      </x:c>
      <x:c r="V5743" s="24" t="n">
        <x:f>P5743-T5743</x:f>
        <x:v>74</x:v>
      </x:c>
      <x:c r="W5743" s="22" t="str">
        <x:v>18:00–18:59</x:v>
      </x:c>
    </x:row>
    <x:row r="5744">
      <x:c r="A5744" s="22" t="str">
        <x:v>2026-08</x:v>
      </x:c>
      <x:c r="B5744" s="22" t="str">
        <x:v>新北市</x:v>
      </x:c>
      <x:c r="C5744" s="22" t="str">
        <x:v>汐止區</x:v>
      </x:c>
      <x:c r="D5744" s="22" t="str">
        <x:v>B</x:v>
      </x:c>
      <x:c r="E5744" s="36" t="str">
        <x:v>500214065</x:v>
      </x:c>
      <x:c r="F5744" s="22" t="str">
        <x:v>水返腳公園</x:v>
      </x:c>
      <x:c r="G5744" s="37" t="n">
        <x:v>76.9</x:v>
      </x:c>
      <x:c r="H5744" s="24" t="n">
        <x:v>11</x:v>
      </x:c>
      <x:c r="I5744" s="24" t="n">
        <x:v>7</x:v>
      </x:c>
      <x:c r="J5744" s="24" t="n">
        <x:v>2</x:v>
      </x:c>
      <x:c r="K5744" s="23" t="n">
        <x:f>IF(I5744=0,"",J5744/I5744)</x:f>
        <x:v>0.2857142857142857</x:v>
      </x:c>
      <x:c r="L5744" s="24" t="n">
        <x:v>3</x:v>
      </x:c>
      <x:c r="M5744" s="23" t="n">
        <x:f>IF(H5744=0,"",L5744/H5744)</x:f>
        <x:v>0.2727272727272727</x:v>
      </x:c>
      <x:c r="N5744" s="24" t="n">
        <x:f>H5744-L5744</x:f>
        <x:v>8</x:v>
      </x:c>
      <x:c r="O5744" s="22" t="str">
        <x:v>09:00–09:59</x:v>
      </x:c>
      <x:c r="P5744" s="24" t="n">
        <x:v>62</x:v>
      </x:c>
      <x:c r="Q5744" s="24" t="n">
        <x:v>35</x:v>
      </x:c>
      <x:c r="R5744" s="24" t="n">
        <x:v>3</x:v>
      </x:c>
      <x:c r="S5744" s="23" t="n">
        <x:f>IF(Q5744=0,"",R5744/Q5744)</x:f>
        <x:v>0.08571428571428572</x:v>
      </x:c>
      <x:c r="T5744" s="24" t="n">
        <x:v>3</x:v>
      </x:c>
      <x:c r="U5744" s="23" t="n">
        <x:f>IF(P5744=0,"",T5744/P5744)</x:f>
        <x:v>0.04838709677419355</x:v>
      </x:c>
      <x:c r="V5744" s="24" t="n">
        <x:f>P5744-T5744</x:f>
        <x:v>59</x:v>
      </x:c>
      <x:c r="W5744" s="22" t="str">
        <x:v>16:00–16:59</x:v>
      </x:c>
    </x:row>
    <x:row r="5745">
      <x:c r="A5745" s="22" t="str">
        <x:v>2026-08</x:v>
      </x:c>
      <x:c r="B5745" s="22" t="str">
        <x:v>新北市</x:v>
      </x:c>
      <x:c r="C5745" s="22" t="str">
        <x:v>汐止區</x:v>
      </x:c>
      <x:c r="D5745" s="22" t="str">
        <x:v>C</x:v>
      </x:c>
      <x:c r="E5745" s="36" t="str">
        <x:v>500214066</x:v>
      </x:c>
      <x:c r="F5745" s="22" t="str">
        <x:v>大同路三段148號</x:v>
      </x:c>
      <x:c r="G5745" s="37" t="n">
        <x:v>22.95</x:v>
      </x:c>
      <x:c r="H5745" s="24" t="n">
        <x:v>6</x:v>
      </x:c>
      <x:c r="I5745" s="24" t="n">
        <x:v>6</x:v>
      </x:c>
      <x:c r="J5745" s="24" t="n">
        <x:v>1</x:v>
      </x:c>
      <x:c r="K5745" s="23" t="n">
        <x:f>IF(I5745=0,"",J5745/I5745)</x:f>
        <x:v>0.16666666666666666</x:v>
      </x:c>
      <x:c r="L5745" s="24" t="n">
        <x:v>1</x:v>
      </x:c>
      <x:c r="M5745" s="23" t="n">
        <x:f>IF(H5745=0,"",L5745/H5745)</x:f>
        <x:v>0.16666666666666666</x:v>
      </x:c>
      <x:c r="N5745" s="24" t="n">
        <x:f>H5745-L5745</x:f>
        <x:v>5</x:v>
      </x:c>
      <x:c r="O5745" s="22" t="str">
        <x:v>17:00–17:59</x:v>
      </x:c>
      <x:c r="P5745" s="24" t="n">
        <x:v>26</x:v>
      </x:c>
      <x:c r="Q5745" s="24" t="n">
        <x:v>21</x:v>
      </x:c>
      <x:c r="R5745" s="24" t="n">
        <x:v>4</x:v>
      </x:c>
      <x:c r="S5745" s="23" t="n">
        <x:f>IF(Q5745=0,"",R5745/Q5745)</x:f>
        <x:v>0.19047619047619047</x:v>
      </x:c>
      <x:c r="T5745" s="24" t="n">
        <x:v>5</x:v>
      </x:c>
      <x:c r="U5745" s="23" t="n">
        <x:f>IF(P5745=0,"",T5745/P5745)</x:f>
        <x:v>0.19230769230769232</x:v>
      </x:c>
      <x:c r="V5745" s="24" t="n">
        <x:f>P5745-T5745</x:f>
        <x:v>21</x:v>
      </x:c>
      <x:c r="W5745" s="22" t="str">
        <x:v>07:00–07:59</x:v>
      </x:c>
    </x:row>
    <x:row r="5746">
      <x:c r="A5746" s="22" t="str">
        <x:v>2026-08</x:v>
      </x:c>
      <x:c r="B5746" s="22" t="str">
        <x:v>新北市</x:v>
      </x:c>
      <x:c r="C5746" s="22" t="str">
        <x:v>汐止區</x:v>
      </x:c>
      <x:c r="D5746" s="22" t="str">
        <x:v>C</x:v>
      </x:c>
      <x:c r="E5746" s="36" t="str">
        <x:v>500214067</x:v>
      </x:c>
      <x:c r="F5746" s="22" t="str">
        <x:v>汐萬抽水站</x:v>
      </x:c>
      <x:c r="G5746" s="37" t="n">
        <x:v>11.38</x:v>
      </x:c>
      <x:c r="H5746" s="24" t="n">
        <x:v>0</x:v>
      </x:c>
      <x:c r="I5746" s="24" t="n">
        <x:v>0</x:v>
      </x:c>
      <x:c r="J5746" s="24" t="n">
        <x:v>0</x:v>
      </x:c>
      <x:c r="K5746" s="23" t="str">
        <x:f>IF(I5746=0,"",J5746/I5746)</x:f>
      </x:c>
      <x:c r="L5746" s="24" t="n">
        <x:v>0</x:v>
      </x:c>
      <x:c r="M5746" s="23" t="str">
        <x:f>IF(H5746=0,"",L5746/H5746)</x:f>
      </x:c>
      <x:c r="N5746" s="24" t="n">
        <x:f>H5746-L5746</x:f>
        <x:v>0</x:v>
      </x:c>
      <x:c r="O5746" s="22" t="str"/>
      <x:c r="P5746" s="24" t="n">
        <x:v>25</x:v>
      </x:c>
      <x:c r="Q5746" s="24" t="n">
        <x:v>22</x:v>
      </x:c>
      <x:c r="R5746" s="24" t="n">
        <x:v>1</x:v>
      </x:c>
      <x:c r="S5746" s="23" t="n">
        <x:f>IF(Q5746=0,"",R5746/Q5746)</x:f>
        <x:v>0.045454545454545456</x:v>
      </x:c>
      <x:c r="T5746" s="24" t="n">
        <x:v>1</x:v>
      </x:c>
      <x:c r="U5746" s="23" t="n">
        <x:f>IF(P5746=0,"",T5746/P5746)</x:f>
        <x:v>0.04</x:v>
      </x:c>
      <x:c r="V5746" s="24" t="n">
        <x:f>P5746-T5746</x:f>
        <x:v>24</x:v>
      </x:c>
      <x:c r="W5746" s="22" t="str">
        <x:v>14:00–14:59</x:v>
      </x:c>
    </x:row>
    <x:row r="5747">
      <x:c r="A5747" s="22" t="str">
        <x:v>2026-08</x:v>
      </x:c>
      <x:c r="B5747" s="22" t="str">
        <x:v>新北市</x:v>
      </x:c>
      <x:c r="C5747" s="22" t="str">
        <x:v>汐止區</x:v>
      </x:c>
      <x:c r="D5747" s="22" t="str">
        <x:v>C</x:v>
      </x:c>
      <x:c r="E5747" s="36" t="str">
        <x:v>500214068</x:v>
      </x:c>
      <x:c r="F5747" s="22" t="str">
        <x:v>汐萬康寧街口</x:v>
      </x:c>
      <x:c r="G5747" s="37" t="n">
        <x:v>10.05</x:v>
      </x:c>
      <x:c r="H5747" s="24" t="n">
        <x:v>0</x:v>
      </x:c>
      <x:c r="I5747" s="24" t="n">
        <x:v>0</x:v>
      </x:c>
      <x:c r="J5747" s="24" t="n">
        <x:v>0</x:v>
      </x:c>
      <x:c r="K5747" s="23" t="str">
        <x:f>IF(I5747=0,"",J5747/I5747)</x:f>
      </x:c>
      <x:c r="L5747" s="24" t="n">
        <x:v>0</x:v>
      </x:c>
      <x:c r="M5747" s="23" t="str">
        <x:f>IF(H5747=0,"",L5747/H5747)</x:f>
      </x:c>
      <x:c r="N5747" s="24" t="n">
        <x:f>H5747-L5747</x:f>
        <x:v>0</x:v>
      </x:c>
      <x:c r="O5747" s="22" t="str"/>
      <x:c r="P5747" s="24" t="n">
        <x:v>9</x:v>
      </x:c>
      <x:c r="Q5747" s="24" t="n">
        <x:v>9</x:v>
      </x:c>
      <x:c r="R5747" s="24" t="n">
        <x:v>1</x:v>
      </x:c>
      <x:c r="S5747" s="23" t="n">
        <x:f>IF(Q5747=0,"",R5747/Q5747)</x:f>
        <x:v>0.1111111111111111</x:v>
      </x:c>
      <x:c r="T5747" s="24" t="n">
        <x:v>1</x:v>
      </x:c>
      <x:c r="U5747" s="23" t="n">
        <x:f>IF(P5747=0,"",T5747/P5747)</x:f>
        <x:v>0.1111111111111111</x:v>
      </x:c>
      <x:c r="V5747" s="24" t="n">
        <x:f>P5747-T5747</x:f>
        <x:v>8</x:v>
      </x:c>
      <x:c r="W5747" s="22" t="str">
        <x:v>16:00–16:59</x:v>
      </x:c>
    </x:row>
    <x:row r="5748">
      <x:c r="A5748" s="22" t="str">
        <x:v>2026-08</x:v>
      </x:c>
      <x:c r="B5748" s="22" t="str">
        <x:v>新北市</x:v>
      </x:c>
      <x:c r="C5748" s="22" t="str">
        <x:v>汐止區</x:v>
      </x:c>
      <x:c r="D5748" s="22" t="str">
        <x:v>C</x:v>
      </x:c>
      <x:c r="E5748" s="36" t="str">
        <x:v>500214070</x:v>
      </x:c>
      <x:c r="F5748" s="22" t="str">
        <x:v>保長路51巷口</x:v>
      </x:c>
      <x:c r="G5748" s="37" t="n">
        <x:v>45.71</x:v>
      </x:c>
      <x:c r="H5748" s="24" t="n">
        <x:v>5</x:v>
      </x:c>
      <x:c r="I5748" s="24" t="n">
        <x:v>4</x:v>
      </x:c>
      <x:c r="J5748" s="24" t="n">
        <x:v>1</x:v>
      </x:c>
      <x:c r="K5748" s="23" t="n">
        <x:f>IF(I5748=0,"",J5748/I5748)</x:f>
        <x:v>0.25</x:v>
      </x:c>
      <x:c r="L5748" s="24" t="n">
        <x:v>1</x:v>
      </x:c>
      <x:c r="M5748" s="23" t="n">
        <x:f>IF(H5748=0,"",L5748/H5748)</x:f>
        <x:v>0.2</x:v>
      </x:c>
      <x:c r="N5748" s="24" t="n">
        <x:f>H5748-L5748</x:f>
        <x:v>4</x:v>
      </x:c>
      <x:c r="O5748" s="22" t="str">
        <x:v>08:00–08:59</x:v>
      </x:c>
      <x:c r="P5748" s="24" t="n">
        <x:v>71</x:v>
      </x:c>
      <x:c r="Q5748" s="24" t="n">
        <x:v>54</x:v>
      </x:c>
      <x:c r="R5748" s="24" t="n">
        <x:v>6</x:v>
      </x:c>
      <x:c r="S5748" s="23" t="n">
        <x:f>IF(Q5748=0,"",R5748/Q5748)</x:f>
        <x:v>0.1111111111111111</x:v>
      </x:c>
      <x:c r="T5748" s="24" t="n">
        <x:v>8</x:v>
      </x:c>
      <x:c r="U5748" s="23" t="n">
        <x:f>IF(P5748=0,"",T5748/P5748)</x:f>
        <x:v>0.11267605633802817</x:v>
      </x:c>
      <x:c r="V5748" s="24" t="n">
        <x:f>P5748-T5748</x:f>
        <x:v>63</x:v>
      </x:c>
      <x:c r="W5748" s="22" t="str">
        <x:v>17:00–17:59</x:v>
      </x:c>
    </x:row>
    <x:row r="5749">
      <x:c r="A5749" s="22" t="str">
        <x:v>2026-08</x:v>
      </x:c>
      <x:c r="B5749" s="22" t="str">
        <x:v>新北市</x:v>
      </x:c>
      <x:c r="C5749" s="22" t="str">
        <x:v>汐止區</x:v>
      </x:c>
      <x:c r="D5749" s="22" t="str">
        <x:v>C</x:v>
      </x:c>
      <x:c r="E5749" s="36" t="str">
        <x:v>500214071</x:v>
      </x:c>
      <x:c r="F5749" s="22" t="str">
        <x:v>汐萬路一段343巷</x:v>
      </x:c>
      <x:c r="G5749" s="37" t="n">
        <x:v>15.9</x:v>
      </x:c>
      <x:c r="H5749" s="24" t="n">
        <x:v>2</x:v>
      </x:c>
      <x:c r="I5749" s="24" t="n">
        <x:v>2</x:v>
      </x:c>
      <x:c r="J5749" s="24" t="n">
        <x:v>0</x:v>
      </x:c>
      <x:c r="K5749" s="23" t="n">
        <x:f>IF(I5749=0,"",J5749/I5749)</x:f>
        <x:v>0</x:v>
      </x:c>
      <x:c r="L5749" s="24" t="n">
        <x:v>0</x:v>
      </x:c>
      <x:c r="M5749" s="23" t="n">
        <x:f>IF(H5749=0,"",L5749/H5749)</x:f>
        <x:v>0</x:v>
      </x:c>
      <x:c r="N5749" s="24" t="n">
        <x:f>H5749-L5749</x:f>
        <x:v>2</x:v>
      </x:c>
      <x:c r="O5749" s="22" t="str">
        <x:v>05:00–05:59</x:v>
      </x:c>
      <x:c r="P5749" s="24" t="n">
        <x:v>24</x:v>
      </x:c>
      <x:c r="Q5749" s="24" t="n">
        <x:v>22</x:v>
      </x:c>
      <x:c r="R5749" s="24" t="n">
        <x:v>1</x:v>
      </x:c>
      <x:c r="S5749" s="23" t="n">
        <x:f>IF(Q5749=0,"",R5749/Q5749)</x:f>
        <x:v>0.045454545454545456</x:v>
      </x:c>
      <x:c r="T5749" s="24" t="n">
        <x:v>1</x:v>
      </x:c>
      <x:c r="U5749" s="23" t="n">
        <x:f>IF(P5749=0,"",T5749/P5749)</x:f>
        <x:v>0.041666666666666664</x:v>
      </x:c>
      <x:c r="V5749" s="24" t="n">
        <x:f>P5749-T5749</x:f>
        <x:v>23</x:v>
      </x:c>
      <x:c r="W5749" s="22" t="str">
        <x:v>18:00–18:59</x:v>
      </x:c>
    </x:row>
    <x:row r="5750">
      <x:c r="A5750" s="22" t="str">
        <x:v>2026-08</x:v>
      </x:c>
      <x:c r="B5750" s="22" t="str">
        <x:v>新北市</x:v>
      </x:c>
      <x:c r="C5750" s="22" t="str">
        <x:v>汐止區</x:v>
      </x:c>
      <x:c r="D5750" s="22" t="str">
        <x:v>C</x:v>
      </x:c>
      <x:c r="E5750" s="36" t="str">
        <x:v>500214072</x:v>
      </x:c>
      <x:c r="F5750" s="22" t="str">
        <x:v>濱湖大第(康寧街)</x:v>
      </x:c>
      <x:c r="G5750" s="37" t="n">
        <x:v>11.14</x:v>
      </x:c>
      <x:c r="H5750" s="24" t="n">
        <x:v>0</x:v>
      </x:c>
      <x:c r="I5750" s="24" t="n">
        <x:v>0</x:v>
      </x:c>
      <x:c r="J5750" s="24" t="n">
        <x:v>0</x:v>
      </x:c>
      <x:c r="K5750" s="23" t="str">
        <x:f>IF(I5750=0,"",J5750/I5750)</x:f>
      </x:c>
      <x:c r="L5750" s="24" t="n">
        <x:v>0</x:v>
      </x:c>
      <x:c r="M5750" s="23" t="str">
        <x:f>IF(H5750=0,"",L5750/H5750)</x:f>
      </x:c>
      <x:c r="N5750" s="24" t="n">
        <x:f>H5750-L5750</x:f>
        <x:v>0</x:v>
      </x:c>
      <x:c r="O5750" s="22" t="str"/>
      <x:c r="P5750" s="24" t="n">
        <x:v>12</x:v>
      </x:c>
      <x:c r="Q5750" s="24" t="n">
        <x:v>12</x:v>
      </x:c>
      <x:c r="R5750" s="24" t="n">
        <x:v>0</x:v>
      </x:c>
      <x:c r="S5750" s="23" t="n">
        <x:f>IF(Q5750=0,"",R5750/Q5750)</x:f>
        <x:v>0</x:v>
      </x:c>
      <x:c r="T5750" s="24" t="n">
        <x:v>0</x:v>
      </x:c>
      <x:c r="U5750" s="23" t="n">
        <x:f>IF(P5750=0,"",T5750/P5750)</x:f>
        <x:v>0</x:v>
      </x:c>
      <x:c r="V5750" s="24" t="n">
        <x:f>P5750-T5750</x:f>
        <x:v>12</x:v>
      </x:c>
      <x:c r="W5750" s="22" t="str">
        <x:v>09:00–09:59</x:v>
      </x:c>
    </x:row>
    <x:row r="5751">
      <x:c r="A5751" s="22" t="str">
        <x:v>2026-08</x:v>
      </x:c>
      <x:c r="B5751" s="22" t="str">
        <x:v>新北市</x:v>
      </x:c>
      <x:c r="C5751" s="22" t="str">
        <x:v>汐止區</x:v>
      </x:c>
      <x:c r="D5751" s="22" t="str">
        <x:v>A</x:v>
      </x:c>
      <x:c r="E5751" s="36" t="str">
        <x:v>500214073</x:v>
      </x:c>
      <x:c r="F5751" s="22" t="str">
        <x:v>汐止國小</x:v>
      </x:c>
      <x:c r="G5751" s="37" t="n">
        <x:v>118.9</x:v>
      </x:c>
      <x:c r="H5751" s="24" t="n">
        <x:v>18</x:v>
      </x:c>
      <x:c r="I5751" s="24" t="n">
        <x:v>11</x:v>
      </x:c>
      <x:c r="J5751" s="24" t="n">
        <x:v>3</x:v>
      </x:c>
      <x:c r="K5751" s="23" t="n">
        <x:f>IF(I5751=0,"",J5751/I5751)</x:f>
        <x:v>0.2727272727272727</x:v>
      </x:c>
      <x:c r="L5751" s="24" t="n">
        <x:v>6</x:v>
      </x:c>
      <x:c r="M5751" s="23" t="n">
        <x:f>IF(H5751=0,"",L5751/H5751)</x:f>
        <x:v>0.3333333333333333</x:v>
      </x:c>
      <x:c r="N5751" s="24" t="n">
        <x:f>H5751-L5751</x:f>
        <x:v>12</x:v>
      </x:c>
      <x:c r="O5751" s="22" t="str">
        <x:v>18:00–18:59</x:v>
      </x:c>
      <x:c r="P5751" s="24" t="n">
        <x:v>48</x:v>
      </x:c>
      <x:c r="Q5751" s="24" t="n">
        <x:v>30</x:v>
      </x:c>
      <x:c r="R5751" s="24" t="n">
        <x:v>3</x:v>
      </x:c>
      <x:c r="S5751" s="23" t="n">
        <x:f>IF(Q5751=0,"",R5751/Q5751)</x:f>
        <x:v>0.1</x:v>
      </x:c>
      <x:c r="T5751" s="24" t="n">
        <x:v>3</x:v>
      </x:c>
      <x:c r="U5751" s="23" t="n">
        <x:f>IF(P5751=0,"",T5751/P5751)</x:f>
        <x:v>0.0625</x:v>
      </x:c>
      <x:c r="V5751" s="24" t="n">
        <x:f>P5751-T5751</x:f>
        <x:v>45</x:v>
      </x:c>
      <x:c r="W5751" s="22" t="str">
        <x:v>11:00–11:59</x:v>
      </x:c>
    </x:row>
    <x:row r="5752">
      <x:c r="A5752" s="22" t="str">
        <x:v>2026-08</x:v>
      </x:c>
      <x:c r="B5752" s="22" t="str">
        <x:v>新北市</x:v>
      </x:c>
      <x:c r="C5752" s="22" t="str">
        <x:v>汐止區</x:v>
      </x:c>
      <x:c r="D5752" s="22" t="str">
        <x:v>C</x:v>
      </x:c>
      <x:c r="E5752" s="36" t="str">
        <x:v>500214074</x:v>
      </x:c>
      <x:c r="F5752" s="22" t="str">
        <x:v>同興工建路口</x:v>
      </x:c>
      <x:c r="G5752" s="37" t="n">
        <x:v>39.14</x:v>
      </x:c>
      <x:c r="H5752" s="24" t="n">
        <x:v>0</x:v>
      </x:c>
      <x:c r="I5752" s="24" t="n">
        <x:v>0</x:v>
      </x:c>
      <x:c r="J5752" s="24" t="n">
        <x:v>0</x:v>
      </x:c>
      <x:c r="K5752" s="23" t="str">
        <x:f>IF(I5752=0,"",J5752/I5752)</x:f>
      </x:c>
      <x:c r="L5752" s="24" t="n">
        <x:v>0</x:v>
      </x:c>
      <x:c r="M5752" s="23" t="str">
        <x:f>IF(H5752=0,"",L5752/H5752)</x:f>
      </x:c>
      <x:c r="N5752" s="24" t="n">
        <x:f>H5752-L5752</x:f>
        <x:v>0</x:v>
      </x:c>
      <x:c r="O5752" s="22" t="str"/>
      <x:c r="P5752" s="24" t="n">
        <x:v>33</x:v>
      </x:c>
      <x:c r="Q5752" s="24" t="n">
        <x:v>24</x:v>
      </x:c>
      <x:c r="R5752" s="24" t="n">
        <x:v>1</x:v>
      </x:c>
      <x:c r="S5752" s="23" t="n">
        <x:f>IF(Q5752=0,"",R5752/Q5752)</x:f>
        <x:v>0.041666666666666664</x:v>
      </x:c>
      <x:c r="T5752" s="24" t="n">
        <x:v>2</x:v>
      </x:c>
      <x:c r="U5752" s="23" t="n">
        <x:f>IF(P5752=0,"",T5752/P5752)</x:f>
        <x:v>0.06060606060606061</x:v>
      </x:c>
      <x:c r="V5752" s="24" t="n">
        <x:f>P5752-T5752</x:f>
        <x:v>31</x:v>
      </x:c>
      <x:c r="W5752" s="22" t="str">
        <x:v>07:00–07:59</x:v>
      </x:c>
    </x:row>
    <x:row r="5753">
      <x:c r="A5753" s="22" t="str">
        <x:v>2026-08</x:v>
      </x:c>
      <x:c r="B5753" s="22" t="str">
        <x:v>新北市</x:v>
      </x:c>
      <x:c r="C5753" s="22" t="str">
        <x:v>汐止區</x:v>
      </x:c>
      <x:c r="D5753" s="22" t="str">
        <x:v>C</x:v>
      </x:c>
      <x:c r="E5753" s="36" t="str">
        <x:v>500214075</x:v>
      </x:c>
      <x:c r="F5753" s="22" t="str">
        <x:v>水蓮山莊</x:v>
      </x:c>
      <x:c r="G5753" s="37" t="n">
        <x:v>13.14</x:v>
      </x:c>
      <x:c r="H5753" s="24" t="n">
        <x:v>0</x:v>
      </x:c>
      <x:c r="I5753" s="24" t="n">
        <x:v>0</x:v>
      </x:c>
      <x:c r="J5753" s="24" t="n">
        <x:v>0</x:v>
      </x:c>
      <x:c r="K5753" s="23" t="str">
        <x:f>IF(I5753=0,"",J5753/I5753)</x:f>
      </x:c>
      <x:c r="L5753" s="24" t="n">
        <x:v>0</x:v>
      </x:c>
      <x:c r="M5753" s="23" t="str">
        <x:f>IF(H5753=0,"",L5753/H5753)</x:f>
      </x:c>
      <x:c r="N5753" s="24" t="n">
        <x:f>H5753-L5753</x:f>
        <x:v>0</x:v>
      </x:c>
      <x:c r="O5753" s="22" t="str"/>
      <x:c r="P5753" s="24" t="n">
        <x:v>43</x:v>
      </x:c>
      <x:c r="Q5753" s="24" t="n">
        <x:v>37</x:v>
      </x:c>
      <x:c r="R5753" s="24" t="n">
        <x:v>1</x:v>
      </x:c>
      <x:c r="S5753" s="23" t="n">
        <x:f>IF(Q5753=0,"",R5753/Q5753)</x:f>
        <x:v>0.02702702702702703</x:v>
      </x:c>
      <x:c r="T5753" s="24" t="n">
        <x:v>1</x:v>
      </x:c>
      <x:c r="U5753" s="23" t="n">
        <x:f>IF(P5753=0,"",T5753/P5753)</x:f>
        <x:v>0.023255813953488372</x:v>
      </x:c>
      <x:c r="V5753" s="24" t="n">
        <x:f>P5753-T5753</x:f>
        <x:v>42</x:v>
      </x:c>
      <x:c r="W5753" s="22" t="str">
        <x:v>17:00–17:59</x:v>
      </x:c>
    </x:row>
    <x:row r="5754">
      <x:c r="A5754" s="22" t="str">
        <x:v>2026-08</x:v>
      </x:c>
      <x:c r="B5754" s="22" t="str">
        <x:v>新北市</x:v>
      </x:c>
      <x:c r="C5754" s="22" t="str">
        <x:v>汐止區</x:v>
      </x:c>
      <x:c r="D5754" s="22" t="str">
        <x:v>C</x:v>
      </x:c>
      <x:c r="E5754" s="36" t="str">
        <x:v>500214076</x:v>
      </x:c>
      <x:c r="F5754" s="22" t="str">
        <x:v>江北二橋</x:v>
      </x:c>
      <x:c r="G5754" s="37" t="n">
        <x:v>21.19</x:v>
      </x:c>
      <x:c r="H5754" s="24" t="n">
        <x:v>0</x:v>
      </x:c>
      <x:c r="I5754" s="24" t="n">
        <x:v>0</x:v>
      </x:c>
      <x:c r="J5754" s="24" t="n">
        <x:v>0</x:v>
      </x:c>
      <x:c r="K5754" s="23" t="str">
        <x:f>IF(I5754=0,"",J5754/I5754)</x:f>
      </x:c>
      <x:c r="L5754" s="24" t="n">
        <x:v>0</x:v>
      </x:c>
      <x:c r="M5754" s="23" t="str">
        <x:f>IF(H5754=0,"",L5754/H5754)</x:f>
      </x:c>
      <x:c r="N5754" s="24" t="n">
        <x:f>H5754-L5754</x:f>
        <x:v>0</x:v>
      </x:c>
      <x:c r="O5754" s="22" t="str"/>
      <x:c r="P5754" s="24" t="n">
        <x:v>13</x:v>
      </x:c>
      <x:c r="Q5754" s="24" t="n">
        <x:v>11</x:v>
      </x:c>
      <x:c r="R5754" s="24" t="n">
        <x:v>0</x:v>
      </x:c>
      <x:c r="S5754" s="23" t="n">
        <x:f>IF(Q5754=0,"",R5754/Q5754)</x:f>
        <x:v>0</x:v>
      </x:c>
      <x:c r="T5754" s="24" t="n">
        <x:v>0</x:v>
      </x:c>
      <x:c r="U5754" s="23" t="n">
        <x:f>IF(P5754=0,"",T5754/P5754)</x:f>
        <x:v>0</x:v>
      </x:c>
      <x:c r="V5754" s="24" t="n">
        <x:f>P5754-T5754</x:f>
        <x:v>13</x:v>
      </x:c>
      <x:c r="W5754" s="22" t="str">
        <x:v>18:00–18:59</x:v>
      </x:c>
    </x:row>
    <x:row r="5755">
      <x:c r="A5755" s="22" t="str">
        <x:v>2026-08</x:v>
      </x:c>
      <x:c r="B5755" s="22" t="str">
        <x:v>新北市</x:v>
      </x:c>
      <x:c r="C5755" s="22" t="str">
        <x:v>汐止區</x:v>
      </x:c>
      <x:c r="D5755" s="22" t="str">
        <x:v>C</x:v>
      </x:c>
      <x:c r="E5755" s="36" t="str">
        <x:v>500214077</x:v>
      </x:c>
      <x:c r="F5755" s="22" t="str">
        <x:v>中華街57巷口</x:v>
      </x:c>
      <x:c r="G5755" s="37" t="n">
        <x:v>16.14</x:v>
      </x:c>
      <x:c r="H5755" s="24" t="n">
        <x:v>0</x:v>
      </x:c>
      <x:c r="I5755" s="24" t="n">
        <x:v>0</x:v>
      </x:c>
      <x:c r="J5755" s="24" t="n">
        <x:v>0</x:v>
      </x:c>
      <x:c r="K5755" s="23" t="str">
        <x:f>IF(I5755=0,"",J5755/I5755)</x:f>
      </x:c>
      <x:c r="L5755" s="24" t="n">
        <x:v>0</x:v>
      </x:c>
      <x:c r="M5755" s="23" t="str">
        <x:f>IF(H5755=0,"",L5755/H5755)</x:f>
      </x:c>
      <x:c r="N5755" s="24" t="n">
        <x:f>H5755-L5755</x:f>
        <x:v>0</x:v>
      </x:c>
      <x:c r="O5755" s="22" t="str"/>
      <x:c r="P5755" s="24" t="n">
        <x:v>28</x:v>
      </x:c>
      <x:c r="Q5755" s="24" t="n">
        <x:v>28</x:v>
      </x:c>
      <x:c r="R5755" s="24" t="n">
        <x:v>1</x:v>
      </x:c>
      <x:c r="S5755" s="23" t="n">
        <x:f>IF(Q5755=0,"",R5755/Q5755)</x:f>
        <x:v>0.03571428571428571</x:v>
      </x:c>
      <x:c r="T5755" s="24" t="n">
        <x:v>1</x:v>
      </x:c>
      <x:c r="U5755" s="23" t="n">
        <x:f>IF(P5755=0,"",T5755/P5755)</x:f>
        <x:v>0.03571428571428571</x:v>
      </x:c>
      <x:c r="V5755" s="24" t="n">
        <x:f>P5755-T5755</x:f>
        <x:v>27</x:v>
      </x:c>
      <x:c r="W5755" s="22" t="str">
        <x:v>17:00–17:59</x:v>
      </x:c>
    </x:row>
    <x:row r="5756">
      <x:c r="A5756" s="22" t="str">
        <x:v>2026-08</x:v>
      </x:c>
      <x:c r="B5756" s="22" t="str">
        <x:v>新北市</x:v>
      </x:c>
      <x:c r="C5756" s="22" t="str">
        <x:v>汐止區</x:v>
      </x:c>
      <x:c r="D5756" s="22" t="str">
        <x:v>B</x:v>
      </x:c>
      <x:c r="E5756" s="36" t="str">
        <x:v>500214078</x:v>
      </x:c>
      <x:c r="F5756" s="22" t="str">
        <x:v>忠孝東路382巷口</x:v>
      </x:c>
      <x:c r="G5756" s="37" t="n">
        <x:v>66.62</x:v>
      </x:c>
      <x:c r="H5756" s="24" t="n">
        <x:v>2</x:v>
      </x:c>
      <x:c r="I5756" s="24" t="n">
        <x:v>2</x:v>
      </x:c>
      <x:c r="J5756" s="24" t="n">
        <x:v>0</x:v>
      </x:c>
      <x:c r="K5756" s="23" t="n">
        <x:f>IF(I5756=0,"",J5756/I5756)</x:f>
        <x:v>0</x:v>
      </x:c>
      <x:c r="L5756" s="24" t="n">
        <x:v>0</x:v>
      </x:c>
      <x:c r="M5756" s="23" t="n">
        <x:f>IF(H5756=0,"",L5756/H5756)</x:f>
        <x:v>0</x:v>
      </x:c>
      <x:c r="N5756" s="24" t="n">
        <x:f>H5756-L5756</x:f>
        <x:v>2</x:v>
      </x:c>
      <x:c r="O5756" s="22" t="str">
        <x:v>06:00–06:59</x:v>
      </x:c>
      <x:c r="P5756" s="24" t="n">
        <x:v>131</x:v>
      </x:c>
      <x:c r="Q5756" s="24" t="n">
        <x:v>90</x:v>
      </x:c>
      <x:c r="R5756" s="24" t="n">
        <x:v>12</x:v>
      </x:c>
      <x:c r="S5756" s="23" t="n">
        <x:f>IF(Q5756=0,"",R5756/Q5756)</x:f>
        <x:v>0.13333333333333333</x:v>
      </x:c>
      <x:c r="T5756" s="24" t="n">
        <x:v>18</x:v>
      </x:c>
      <x:c r="U5756" s="23" t="n">
        <x:f>IF(P5756=0,"",T5756/P5756)</x:f>
        <x:v>0.13740458015267176</x:v>
      </x:c>
      <x:c r="V5756" s="24" t="n">
        <x:f>P5756-T5756</x:f>
        <x:v>113</x:v>
      </x:c>
      <x:c r="W5756" s="22" t="str">
        <x:v>12:00–12:59</x:v>
      </x:c>
    </x:row>
    <x:row r="5757">
      <x:c r="A5757" s="22" t="str">
        <x:v>2026-08</x:v>
      </x:c>
      <x:c r="B5757" s="22" t="str">
        <x:v>新北市</x:v>
      </x:c>
      <x:c r="C5757" s="22" t="str">
        <x:v>汐止區</x:v>
      </x:c>
      <x:c r="D5757" s="22" t="str">
        <x:v>C</x:v>
      </x:c>
      <x:c r="E5757" s="36" t="str">
        <x:v>500214079</x:v>
      </x:c>
      <x:c r="F5757" s="22" t="str">
        <x:v>福德一路392巷41弄口</x:v>
      </x:c>
      <x:c r="G5757" s="37" t="n">
        <x:v>22</x:v>
      </x:c>
      <x:c r="H5757" s="24" t="n">
        <x:v>2</x:v>
      </x:c>
      <x:c r="I5757" s="24" t="n">
        <x:v>1</x:v>
      </x:c>
      <x:c r="J5757" s="24" t="n">
        <x:v>1</x:v>
      </x:c>
      <x:c r="K5757" s="23" t="n">
        <x:f>IF(I5757=0,"",J5757/I5757)</x:f>
        <x:v>1</x:v>
      </x:c>
      <x:c r="L5757" s="24" t="n">
        <x:v>2</x:v>
      </x:c>
      <x:c r="M5757" s="23" t="n">
        <x:f>IF(H5757=0,"",L5757/H5757)</x:f>
        <x:v>1</x:v>
      </x:c>
      <x:c r="N5757" s="24" t="n">
        <x:f>H5757-L5757</x:f>
        <x:v>0</x:v>
      </x:c>
      <x:c r="O5757" s="22" t="str"/>
      <x:c r="P5757" s="24" t="n">
        <x:v>30</x:v>
      </x:c>
      <x:c r="Q5757" s="24" t="n">
        <x:v>25</x:v>
      </x:c>
      <x:c r="R5757" s="24" t="n">
        <x:v>5</x:v>
      </x:c>
      <x:c r="S5757" s="23" t="n">
        <x:f>IF(Q5757=0,"",R5757/Q5757)</x:f>
        <x:v>0.2</x:v>
      </x:c>
      <x:c r="T5757" s="24" t="n">
        <x:v>5</x:v>
      </x:c>
      <x:c r="U5757" s="23" t="n">
        <x:f>IF(P5757=0,"",T5757/P5757)</x:f>
        <x:v>0.16666666666666666</x:v>
      </x:c>
      <x:c r="V5757" s="24" t="n">
        <x:f>P5757-T5757</x:f>
        <x:v>25</x:v>
      </x:c>
      <x:c r="W5757" s="22" t="str">
        <x:v>17:00–17:59</x:v>
      </x:c>
    </x:row>
    <x:row r="5758">
      <x:c r="A5758" s="22" t="str">
        <x:v>2026-08</x:v>
      </x:c>
      <x:c r="B5758" s="22" t="str">
        <x:v>新北市</x:v>
      </x:c>
      <x:c r="C5758" s="22" t="str">
        <x:v>汐止區</x:v>
      </x:c>
      <x:c r="D5758" s="22" t="str">
        <x:v>C</x:v>
      </x:c>
      <x:c r="E5758" s="36" t="str">
        <x:v>500214080</x:v>
      </x:c>
      <x:c r="F5758" s="22" t="str">
        <x:v>福德一路392巷口</x:v>
      </x:c>
      <x:c r="G5758" s="37" t="n">
        <x:v>41.19</x:v>
      </x:c>
      <x:c r="H5758" s="24" t="n">
        <x:v>7</x:v>
      </x:c>
      <x:c r="I5758" s="24" t="n">
        <x:v>4</x:v>
      </x:c>
      <x:c r="J5758" s="24" t="n">
        <x:v>2</x:v>
      </x:c>
      <x:c r="K5758" s="23" t="n">
        <x:f>IF(I5758=0,"",J5758/I5758)</x:f>
        <x:v>0.5</x:v>
      </x:c>
      <x:c r="L5758" s="24" t="n">
        <x:v>3</x:v>
      </x:c>
      <x:c r="M5758" s="23" t="n">
        <x:f>IF(H5758=0,"",L5758/H5758)</x:f>
        <x:v>0.42857142857142855</x:v>
      </x:c>
      <x:c r="N5758" s="24" t="n">
        <x:f>H5758-L5758</x:f>
        <x:v>4</x:v>
      </x:c>
      <x:c r="O5758" s="22" t="str">
        <x:v>17:00–17:59</x:v>
      </x:c>
      <x:c r="P5758" s="24" t="n">
        <x:v>48</x:v>
      </x:c>
      <x:c r="Q5758" s="24" t="n">
        <x:v>36</x:v>
      </x:c>
      <x:c r="R5758" s="24" t="n">
        <x:v>6</x:v>
      </x:c>
      <x:c r="S5758" s="23" t="n">
        <x:f>IF(Q5758=0,"",R5758/Q5758)</x:f>
        <x:v>0.16666666666666666</x:v>
      </x:c>
      <x:c r="T5758" s="24" t="n">
        <x:v>7</x:v>
      </x:c>
      <x:c r="U5758" s="23" t="n">
        <x:f>IF(P5758=0,"",T5758/P5758)</x:f>
        <x:v>0.14583333333333334</x:v>
      </x:c>
      <x:c r="V5758" s="24" t="n">
        <x:f>P5758-T5758</x:f>
        <x:v>41</x:v>
      </x:c>
      <x:c r="W5758" s="22" t="str">
        <x:v>19:00–19:59</x:v>
      </x:c>
    </x:row>
    <x:row r="5759">
      <x:c r="A5759" s="22" t="str">
        <x:v>2026-08</x:v>
      </x:c>
      <x:c r="B5759" s="22" t="str">
        <x:v>新北市</x:v>
      </x:c>
      <x:c r="C5759" s="22" t="str">
        <x:v>汐止區</x:v>
      </x:c>
      <x:c r="D5759" s="22" t="str">
        <x:v>C</x:v>
      </x:c>
      <x:c r="E5759" s="36" t="str">
        <x:v>500214081</x:v>
      </x:c>
      <x:c r="F5759" s="22" t="str">
        <x:v>湖光市民活動中心</x:v>
      </x:c>
      <x:c r="G5759" s="37" t="n">
        <x:v>12.57</x:v>
      </x:c>
      <x:c r="H5759" s="24" t="n">
        <x:v>0</x:v>
      </x:c>
      <x:c r="I5759" s="24" t="n">
        <x:v>0</x:v>
      </x:c>
      <x:c r="J5759" s="24" t="n">
        <x:v>0</x:v>
      </x:c>
      <x:c r="K5759" s="23" t="str">
        <x:f>IF(I5759=0,"",J5759/I5759)</x:f>
      </x:c>
      <x:c r="L5759" s="24" t="n">
        <x:v>0</x:v>
      </x:c>
      <x:c r="M5759" s="23" t="str">
        <x:f>IF(H5759=0,"",L5759/H5759)</x:f>
      </x:c>
      <x:c r="N5759" s="24" t="n">
        <x:f>H5759-L5759</x:f>
        <x:v>0</x:v>
      </x:c>
      <x:c r="O5759" s="22" t="str"/>
      <x:c r="P5759" s="24" t="n">
        <x:v>10</x:v>
      </x:c>
      <x:c r="Q5759" s="24" t="n">
        <x:v>10</x:v>
      </x:c>
      <x:c r="R5759" s="24" t="n">
        <x:v>0</x:v>
      </x:c>
      <x:c r="S5759" s="23" t="n">
        <x:f>IF(Q5759=0,"",R5759/Q5759)</x:f>
        <x:v>0</x:v>
      </x:c>
      <x:c r="T5759" s="24" t="n">
        <x:v>0</x:v>
      </x:c>
      <x:c r="U5759" s="23" t="n">
        <x:f>IF(P5759=0,"",T5759/P5759)</x:f>
        <x:v>0</x:v>
      </x:c>
      <x:c r="V5759" s="24" t="n">
        <x:f>P5759-T5759</x:f>
        <x:v>10</x:v>
      </x:c>
      <x:c r="W5759" s="22" t="str">
        <x:v>10:00–10:59</x:v>
      </x:c>
    </x:row>
    <x:row r="5760">
      <x:c r="A5760" s="22" t="str">
        <x:v>2026-08</x:v>
      </x:c>
      <x:c r="B5760" s="22" t="str">
        <x:v>新北市</x:v>
      </x:c>
      <x:c r="C5760" s="22" t="str">
        <x:v>汐止區</x:v>
      </x:c>
      <x:c r="D5760" s="22" t="str">
        <x:v>C</x:v>
      </x:c>
      <x:c r="E5760" s="36" t="str">
        <x:v>500214082</x:v>
      </x:c>
      <x:c r="F5760" s="22" t="str">
        <x:v>下街福德宮</x:v>
      </x:c>
      <x:c r="G5760" s="37" t="n">
        <x:v>36.33</x:v>
      </x:c>
      <x:c r="H5760" s="24" t="n">
        <x:v>1</x:v>
      </x:c>
      <x:c r="I5760" s="24" t="n">
        <x:v>1</x:v>
      </x:c>
      <x:c r="J5760" s="24" t="n">
        <x:v>0</x:v>
      </x:c>
      <x:c r="K5760" s="23" t="n">
        <x:f>IF(I5760=0,"",J5760/I5760)</x:f>
        <x:v>0</x:v>
      </x:c>
      <x:c r="L5760" s="24" t="n">
        <x:v>0</x:v>
      </x:c>
      <x:c r="M5760" s="23" t="n">
        <x:f>IF(H5760=0,"",L5760/H5760)</x:f>
        <x:v>0</x:v>
      </x:c>
      <x:c r="N5760" s="24" t="n">
        <x:f>H5760-L5760</x:f>
        <x:v>1</x:v>
      </x:c>
      <x:c r="O5760" s="22" t="str">
        <x:v>18:00–18:59</x:v>
      </x:c>
      <x:c r="P5760" s="24" t="n">
        <x:v>31</x:v>
      </x:c>
      <x:c r="Q5760" s="24" t="n">
        <x:v>21</x:v>
      </x:c>
      <x:c r="R5760" s="24" t="n">
        <x:v>0</x:v>
      </x:c>
      <x:c r="S5760" s="23" t="n">
        <x:f>IF(Q5760=0,"",R5760/Q5760)</x:f>
        <x:v>0</x:v>
      </x:c>
      <x:c r="T5760" s="24" t="n">
        <x:v>0</x:v>
      </x:c>
      <x:c r="U5760" s="23" t="n">
        <x:f>IF(P5760=0,"",T5760/P5760)</x:f>
        <x:v>0</x:v>
      </x:c>
      <x:c r="V5760" s="24" t="n">
        <x:f>P5760-T5760</x:f>
        <x:v>31</x:v>
      </x:c>
      <x:c r="W5760" s="22" t="str">
        <x:v>07:00–07:59</x:v>
      </x:c>
    </x:row>
    <x:row r="5761">
      <x:c r="A5761" s="22" t="str">
        <x:v>2026-08</x:v>
      </x:c>
      <x:c r="B5761" s="22" t="str">
        <x:v>新北市</x:v>
      </x:c>
      <x:c r="C5761" s="22" t="str">
        <x:v>汐止區</x:v>
      </x:c>
      <x:c r="D5761" s="22" t="str">
        <x:v>B</x:v>
      </x:c>
      <x:c r="E5761" s="36" t="str">
        <x:v>500214083</x:v>
      </x:c>
      <x:c r="F5761" s="22" t="str">
        <x:v>原住民族公園</x:v>
      </x:c>
      <x:c r="G5761" s="37" t="n">
        <x:v>57.76</x:v>
      </x:c>
      <x:c r="H5761" s="24" t="n">
        <x:v>8</x:v>
      </x:c>
      <x:c r="I5761" s="24" t="n">
        <x:v>5</x:v>
      </x:c>
      <x:c r="J5761" s="24" t="n">
        <x:v>3</x:v>
      </x:c>
      <x:c r="K5761" s="23" t="n">
        <x:f>IF(I5761=0,"",J5761/I5761)</x:f>
        <x:v>0.6</x:v>
      </x:c>
      <x:c r="L5761" s="24" t="n">
        <x:v>3</x:v>
      </x:c>
      <x:c r="M5761" s="23" t="n">
        <x:f>IF(H5761=0,"",L5761/H5761)</x:f>
        <x:v>0.375</x:v>
      </x:c>
      <x:c r="N5761" s="24" t="n">
        <x:f>H5761-L5761</x:f>
        <x:v>5</x:v>
      </x:c>
      <x:c r="O5761" s="22" t="str">
        <x:v>17:00–17:59</x:v>
      </x:c>
      <x:c r="P5761" s="24" t="n">
        <x:v>58</x:v>
      </x:c>
      <x:c r="Q5761" s="24" t="n">
        <x:v>38</x:v>
      </x:c>
      <x:c r="R5761" s="24" t="n">
        <x:v>3</x:v>
      </x:c>
      <x:c r="S5761" s="23" t="n">
        <x:f>IF(Q5761=0,"",R5761/Q5761)</x:f>
        <x:v>0.07894736842105263</x:v>
      </x:c>
      <x:c r="T5761" s="24" t="n">
        <x:v>3</x:v>
      </x:c>
      <x:c r="U5761" s="23" t="n">
        <x:f>IF(P5761=0,"",T5761/P5761)</x:f>
        <x:v>0.05172413793103448</x:v>
      </x:c>
      <x:c r="V5761" s="24" t="n">
        <x:f>P5761-T5761</x:f>
        <x:v>55</x:v>
      </x:c>
      <x:c r="W5761" s="22" t="str">
        <x:v>21:00–21:59</x:v>
      </x:c>
    </x:row>
    <x:row r="5762">
      <x:c r="A5762" s="22" t="str">
        <x:v>2026-08</x:v>
      </x:c>
      <x:c r="B5762" s="22" t="str">
        <x:v>新北市</x:v>
      </x:c>
      <x:c r="C5762" s="22" t="str">
        <x:v>金山區</x:v>
      </x:c>
      <x:c r="D5762" s="22" t="str">
        <x:v>C</x:v>
      </x:c>
      <x:c r="E5762" s="36" t="str">
        <x:v>500215001</x:v>
      </x:c>
      <x:c r="F5762" s="22" t="str">
        <x:v>臺大醫院金山分院</x:v>
      </x:c>
      <x:c r="G5762" s="37" t="n">
        <x:v>11.38</x:v>
      </x:c>
      <x:c r="H5762" s="24" t="n">
        <x:v>0</x:v>
      </x:c>
      <x:c r="I5762" s="24" t="n">
        <x:v>0</x:v>
      </x:c>
      <x:c r="J5762" s="24" t="n">
        <x:v>0</x:v>
      </x:c>
      <x:c r="K5762" s="23" t="str">
        <x:f>IF(I5762=0,"",J5762/I5762)</x:f>
      </x:c>
      <x:c r="L5762" s="24" t="n">
        <x:v>0</x:v>
      </x:c>
      <x:c r="M5762" s="23" t="str">
        <x:f>IF(H5762=0,"",L5762/H5762)</x:f>
      </x:c>
      <x:c r="N5762" s="24" t="n">
        <x:f>H5762-L5762</x:f>
        <x:v>0</x:v>
      </x:c>
      <x:c r="O5762" s="22" t="str"/>
      <x:c r="P5762" s="24" t="n">
        <x:v>0</x:v>
      </x:c>
      <x:c r="Q5762" s="24" t="n">
        <x:v>0</x:v>
      </x:c>
      <x:c r="R5762" s="24" t="n">
        <x:v>0</x:v>
      </x:c>
      <x:c r="S5762" s="23" t="str">
        <x:f>IF(Q5762=0,"",R5762/Q5762)</x:f>
      </x:c>
      <x:c r="T5762" s="24" t="n">
        <x:v>0</x:v>
      </x:c>
      <x:c r="U5762" s="23" t="str">
        <x:f>IF(P5762=0,"",T5762/P5762)</x:f>
      </x:c>
      <x:c r="V5762" s="24" t="n">
        <x:f>P5762-T5762</x:f>
        <x:v>0</x:v>
      </x:c>
      <x:c r="W5762" s="22" t="str"/>
    </x:row>
    <x:row r="5763">
      <x:c r="A5763" s="22" t="str">
        <x:v>2026-08</x:v>
      </x:c>
      <x:c r="B5763" s="22" t="str">
        <x:v>新北市</x:v>
      </x:c>
      <x:c r="C5763" s="22" t="str">
        <x:v>金山區</x:v>
      </x:c>
      <x:c r="D5763" s="22" t="str">
        <x:v>C</x:v>
      </x:c>
      <x:c r="E5763" s="36" t="str">
        <x:v>500215002</x:v>
      </x:c>
      <x:c r="F5763" s="22" t="str">
        <x:v>中山環金路口</x:v>
      </x:c>
      <x:c r="G5763" s="37" t="n">
        <x:v>9.52</x:v>
      </x:c>
      <x:c r="H5763" s="24" t="n">
        <x:v>0</x:v>
      </x:c>
      <x:c r="I5763" s="24" t="n">
        <x:v>0</x:v>
      </x:c>
      <x:c r="J5763" s="24" t="n">
        <x:v>0</x:v>
      </x:c>
      <x:c r="K5763" s="23" t="str">
        <x:f>IF(I5763=0,"",J5763/I5763)</x:f>
      </x:c>
      <x:c r="L5763" s="24" t="n">
        <x:v>0</x:v>
      </x:c>
      <x:c r="M5763" s="23" t="str">
        <x:f>IF(H5763=0,"",L5763/H5763)</x:f>
      </x:c>
      <x:c r="N5763" s="24" t="n">
        <x:f>H5763-L5763</x:f>
        <x:v>0</x:v>
      </x:c>
      <x:c r="O5763" s="22" t="str"/>
      <x:c r="P5763" s="24" t="n">
        <x:v>1</x:v>
      </x:c>
      <x:c r="Q5763" s="24" t="n">
        <x:v>1</x:v>
      </x:c>
      <x:c r="R5763" s="24" t="n">
        <x:v>1</x:v>
      </x:c>
      <x:c r="S5763" s="23" t="n">
        <x:f>IF(Q5763=0,"",R5763/Q5763)</x:f>
        <x:v>1</x:v>
      </x:c>
      <x:c r="T5763" s="24" t="n">
        <x:v>1</x:v>
      </x:c>
      <x:c r="U5763" s="23" t="n">
        <x:f>IF(P5763=0,"",T5763/P5763)</x:f>
        <x:v>1</x:v>
      </x:c>
      <x:c r="V5763" s="24" t="n">
        <x:f>P5763-T5763</x:f>
        <x:v>0</x:v>
      </x:c>
      <x:c r="W5763" s="22" t="str"/>
    </x:row>
    <x:row r="5764">
      <x:c r="A5764" s="22" t="str">
        <x:v>2026-08</x:v>
      </x:c>
      <x:c r="B5764" s="22" t="str">
        <x:v>新北市</x:v>
      </x:c>
      <x:c r="C5764" s="22" t="str">
        <x:v>金山區</x:v>
      </x:c>
      <x:c r="D5764" s="22" t="str">
        <x:v>C</x:v>
      </x:c>
      <x:c r="E5764" s="36" t="str">
        <x:v>500215003</x:v>
      </x:c>
      <x:c r="F5764" s="22" t="str">
        <x:v>金美國小</x:v>
      </x:c>
      <x:c r="G5764" s="37" t="n">
        <x:v>2.95</x:v>
      </x:c>
      <x:c r="H5764" s="24" t="n">
        <x:v>0</x:v>
      </x:c>
      <x:c r="I5764" s="24" t="n">
        <x:v>0</x:v>
      </x:c>
      <x:c r="J5764" s="24" t="n">
        <x:v>0</x:v>
      </x:c>
      <x:c r="K5764" s="23" t="str">
        <x:f>IF(I5764=0,"",J5764/I5764)</x:f>
      </x:c>
      <x:c r="L5764" s="24" t="n">
        <x:v>0</x:v>
      </x:c>
      <x:c r="M5764" s="23" t="str">
        <x:f>IF(H5764=0,"",L5764/H5764)</x:f>
      </x:c>
      <x:c r="N5764" s="24" t="n">
        <x:f>H5764-L5764</x:f>
        <x:v>0</x:v>
      </x:c>
      <x:c r="O5764" s="22" t="str"/>
      <x:c r="P5764" s="24" t="n">
        <x:v>7</x:v>
      </x:c>
      <x:c r="Q5764" s="24" t="n">
        <x:v>7</x:v>
      </x:c>
      <x:c r="R5764" s="24" t="n">
        <x:v>0</x:v>
      </x:c>
      <x:c r="S5764" s="23" t="n">
        <x:f>IF(Q5764=0,"",R5764/Q5764)</x:f>
        <x:v>0</x:v>
      </x:c>
      <x:c r="T5764" s="24" t="n">
        <x:v>0</x:v>
      </x:c>
      <x:c r="U5764" s="23" t="n">
        <x:f>IF(P5764=0,"",T5764/P5764)</x:f>
        <x:v>0</x:v>
      </x:c>
      <x:c r="V5764" s="24" t="n">
        <x:f>P5764-T5764</x:f>
        <x:v>7</x:v>
      </x:c>
      <x:c r="W5764" s="22" t="str">
        <x:v>19:00–19:59</x:v>
      </x:c>
    </x:row>
    <x:row r="5765">
      <x:c r="A5765" s="22" t="str">
        <x:v>2026-08</x:v>
      </x:c>
      <x:c r="B5765" s="22" t="str">
        <x:v>新北市</x:v>
      </x:c>
      <x:c r="C5765" s="22" t="str">
        <x:v>金山區</x:v>
      </x:c>
      <x:c r="D5765" s="22" t="str">
        <x:v>C</x:v>
      </x:c>
      <x:c r="E5765" s="36" t="str">
        <x:v>500215005</x:v>
      </x:c>
      <x:c r="F5765" s="22" t="str">
        <x:v>中角灣</x:v>
      </x:c>
      <x:c r="G5765" s="37" t="n">
        <x:v>3.81</x:v>
      </x:c>
      <x:c r="H5765" s="24" t="n">
        <x:v>0</x:v>
      </x:c>
      <x:c r="I5765" s="24" t="n">
        <x:v>0</x:v>
      </x:c>
      <x:c r="J5765" s="24" t="n">
        <x:v>0</x:v>
      </x:c>
      <x:c r="K5765" s="23" t="str">
        <x:f>IF(I5765=0,"",J5765/I5765)</x:f>
      </x:c>
      <x:c r="L5765" s="24" t="n">
        <x:v>0</x:v>
      </x:c>
      <x:c r="M5765" s="23" t="str">
        <x:f>IF(H5765=0,"",L5765/H5765)</x:f>
      </x:c>
      <x:c r="N5765" s="24" t="n">
        <x:f>H5765-L5765</x:f>
        <x:v>0</x:v>
      </x:c>
      <x:c r="O5765" s="22" t="str"/>
      <x:c r="P5765" s="24" t="n">
        <x:v>14</x:v>
      </x:c>
      <x:c r="Q5765" s="24" t="n">
        <x:v>9</x:v>
      </x:c>
      <x:c r="R5765" s="24" t="n">
        <x:v>0</x:v>
      </x:c>
      <x:c r="S5765" s="23" t="n">
        <x:f>IF(Q5765=0,"",R5765/Q5765)</x:f>
        <x:v>0</x:v>
      </x:c>
      <x:c r="T5765" s="24" t="n">
        <x:v>0</x:v>
      </x:c>
      <x:c r="U5765" s="23" t="n">
        <x:f>IF(P5765=0,"",T5765/P5765)</x:f>
        <x:v>0</x:v>
      </x:c>
      <x:c r="V5765" s="24" t="n">
        <x:f>P5765-T5765</x:f>
        <x:v>14</x:v>
      </x:c>
      <x:c r="W5765" s="22" t="str">
        <x:v>05:00–05:59</x:v>
      </x:c>
    </x:row>
    <x:row r="5766">
      <x:c r="A5766" s="22" t="str">
        <x:v>2026-08</x:v>
      </x:c>
      <x:c r="B5766" s="22" t="str">
        <x:v>新北市</x:v>
      </x:c>
      <x:c r="C5766" s="22" t="str">
        <x:v>金山區</x:v>
      </x:c>
      <x:c r="D5766" s="22" t="str">
        <x:v>C</x:v>
      </x:c>
      <x:c r="E5766" s="36" t="str">
        <x:v>500215006</x:v>
      </x:c>
      <x:c r="F5766" s="22" t="str">
        <x:v>中山溫泉公園</x:v>
      </x:c>
      <x:c r="G5766" s="37" t="n">
        <x:v>13.52</x:v>
      </x:c>
      <x:c r="H5766" s="24" t="n">
        <x:v>0</x:v>
      </x:c>
      <x:c r="I5766" s="24" t="n">
        <x:v>0</x:v>
      </x:c>
      <x:c r="J5766" s="24" t="n">
        <x:v>0</x:v>
      </x:c>
      <x:c r="K5766" s="23" t="str">
        <x:f>IF(I5766=0,"",J5766/I5766)</x:f>
      </x:c>
      <x:c r="L5766" s="24" t="n">
        <x:v>0</x:v>
      </x:c>
      <x:c r="M5766" s="23" t="str">
        <x:f>IF(H5766=0,"",L5766/H5766)</x:f>
      </x:c>
      <x:c r="N5766" s="24" t="n">
        <x:f>H5766-L5766</x:f>
        <x:v>0</x:v>
      </x:c>
      <x:c r="O5766" s="22" t="str"/>
      <x:c r="P5766" s="24" t="n">
        <x:v>0</x:v>
      </x:c>
      <x:c r="Q5766" s="24" t="n">
        <x:v>0</x:v>
      </x:c>
      <x:c r="R5766" s="24" t="n">
        <x:v>0</x:v>
      </x:c>
      <x:c r="S5766" s="23" t="str">
        <x:f>IF(Q5766=0,"",R5766/Q5766)</x:f>
      </x:c>
      <x:c r="T5766" s="24" t="n">
        <x:v>0</x:v>
      </x:c>
      <x:c r="U5766" s="23" t="str">
        <x:f>IF(P5766=0,"",T5766/P5766)</x:f>
      </x:c>
      <x:c r="V5766" s="24" t="n">
        <x:f>P5766-T5766</x:f>
        <x:v>0</x:v>
      </x:c>
      <x:c r="W5766" s="22" t="str"/>
    </x:row>
    <x:row r="5767">
      <x:c r="A5767" s="22" t="str">
        <x:v>2026-08</x:v>
      </x:c>
      <x:c r="B5767" s="22" t="str">
        <x:v>新北市</x:v>
      </x:c>
      <x:c r="C5767" s="22" t="str">
        <x:v>金山區</x:v>
      </x:c>
      <x:c r="D5767" s="22" t="str">
        <x:v>C</x:v>
      </x:c>
      <x:c r="E5767" s="36" t="str">
        <x:v>500215007</x:v>
      </x:c>
      <x:c r="F5767" s="22" t="str">
        <x:v>金山立體停車場(中興路)</x:v>
      </x:c>
      <x:c r="G5767" s="37" t="n">
        <x:v>12.19</x:v>
      </x:c>
      <x:c r="H5767" s="24" t="n">
        <x:v>0</x:v>
      </x:c>
      <x:c r="I5767" s="24" t="n">
        <x:v>0</x:v>
      </x:c>
      <x:c r="J5767" s="24" t="n">
        <x:v>0</x:v>
      </x:c>
      <x:c r="K5767" s="23" t="str">
        <x:f>IF(I5767=0,"",J5767/I5767)</x:f>
      </x:c>
      <x:c r="L5767" s="24" t="n">
        <x:v>0</x:v>
      </x:c>
      <x:c r="M5767" s="23" t="str">
        <x:f>IF(H5767=0,"",L5767/H5767)</x:f>
      </x:c>
      <x:c r="N5767" s="24" t="n">
        <x:f>H5767-L5767</x:f>
        <x:v>0</x:v>
      </x:c>
      <x:c r="O5767" s="22" t="str"/>
      <x:c r="P5767" s="24" t="n">
        <x:v>0</x:v>
      </x:c>
      <x:c r="Q5767" s="24" t="n">
        <x:v>0</x:v>
      </x:c>
      <x:c r="R5767" s="24" t="n">
        <x:v>0</x:v>
      </x:c>
      <x:c r="S5767" s="23" t="str">
        <x:f>IF(Q5767=0,"",R5767/Q5767)</x:f>
      </x:c>
      <x:c r="T5767" s="24" t="n">
        <x:v>0</x:v>
      </x:c>
      <x:c r="U5767" s="23" t="str">
        <x:f>IF(P5767=0,"",T5767/P5767)</x:f>
      </x:c>
      <x:c r="V5767" s="24" t="n">
        <x:f>P5767-T5767</x:f>
        <x:v>0</x:v>
      </x:c>
      <x:c r="W5767" s="22" t="str"/>
    </x:row>
    <x:row r="5768">
      <x:c r="A5768" s="22" t="str">
        <x:v>2026-08</x:v>
      </x:c>
      <x:c r="B5768" s="22" t="str">
        <x:v>新北市</x:v>
      </x:c>
      <x:c r="C5768" s="22" t="str">
        <x:v>金山區</x:v>
      </x:c>
      <x:c r="D5768" s="22" t="str">
        <x:v>C</x:v>
      </x:c>
      <x:c r="E5768" s="36" t="str">
        <x:v>500215009</x:v>
      </x:c>
      <x:c r="F5768" s="22" t="str">
        <x:v>磺港漁港</x:v>
      </x:c>
      <x:c r="G5768" s="37" t="n">
        <x:v>2.1</x:v>
      </x:c>
      <x:c r="H5768" s="24" t="n">
        <x:v>0</x:v>
      </x:c>
      <x:c r="I5768" s="24" t="n">
        <x:v>0</x:v>
      </x:c>
      <x:c r="J5768" s="24" t="n">
        <x:v>0</x:v>
      </x:c>
      <x:c r="K5768" s="23" t="str">
        <x:f>IF(I5768=0,"",J5768/I5768)</x:f>
      </x:c>
      <x:c r="L5768" s="24" t="n">
        <x:v>0</x:v>
      </x:c>
      <x:c r="M5768" s="23" t="str">
        <x:f>IF(H5768=0,"",L5768/H5768)</x:f>
      </x:c>
      <x:c r="N5768" s="24" t="n">
        <x:f>H5768-L5768</x:f>
        <x:v>0</x:v>
      </x:c>
      <x:c r="O5768" s="22" t="str"/>
      <x:c r="P5768" s="24" t="n">
        <x:v>7</x:v>
      </x:c>
      <x:c r="Q5768" s="24" t="n">
        <x:v>7</x:v>
      </x:c>
      <x:c r="R5768" s="24" t="n">
        <x:v>0</x:v>
      </x:c>
      <x:c r="S5768" s="23" t="n">
        <x:f>IF(Q5768=0,"",R5768/Q5768)</x:f>
        <x:v>0</x:v>
      </x:c>
      <x:c r="T5768" s="24" t="n">
        <x:v>0</x:v>
      </x:c>
      <x:c r="U5768" s="23" t="n">
        <x:f>IF(P5768=0,"",T5768/P5768)</x:f>
        <x:v>0</x:v>
      </x:c>
      <x:c r="V5768" s="24" t="n">
        <x:f>P5768-T5768</x:f>
        <x:v>7</x:v>
      </x:c>
      <x:c r="W5768" s="22" t="str">
        <x:v>23:00–23:59</x:v>
      </x:c>
    </x:row>
    <x:row r="5769">
      <x:c r="A5769" s="22" t="str">
        <x:v>2026-08</x:v>
      </x:c>
      <x:c r="B5769" s="22" t="str">
        <x:v>新北市</x:v>
      </x:c>
      <x:c r="C5769" s="22" t="str">
        <x:v>林口區</x:v>
      </x:c>
      <x:c r="D5769" s="22" t="str">
        <x:v>A</x:v>
      </x:c>
      <x:c r="E5769" s="36" t="str">
        <x:v>500216001</x:v>
      </x:c>
      <x:c r="F5769" s="22" t="str">
        <x:v>捷運林口站(1號出口)</x:v>
      </x:c>
      <x:c r="G5769" s="37" t="n">
        <x:v>389.57</x:v>
      </x:c>
      <x:c r="H5769" s="24" t="n">
        <x:v>5</x:v>
      </x:c>
      <x:c r="I5769" s="24" t="n">
        <x:v>4</x:v>
      </x:c>
      <x:c r="J5769" s="24" t="n">
        <x:v>1</x:v>
      </x:c>
      <x:c r="K5769" s="23" t="n">
        <x:f>IF(I5769=0,"",J5769/I5769)</x:f>
        <x:v>0.25</x:v>
      </x:c>
      <x:c r="L5769" s="24" t="n">
        <x:v>1</x:v>
      </x:c>
      <x:c r="M5769" s="23" t="n">
        <x:f>IF(H5769=0,"",L5769/H5769)</x:f>
        <x:v>0.2</x:v>
      </x:c>
      <x:c r="N5769" s="24" t="n">
        <x:f>H5769-L5769</x:f>
        <x:v>4</x:v>
      </x:c>
      <x:c r="O5769" s="22" t="str">
        <x:v>07:00–07:59</x:v>
      </x:c>
      <x:c r="P5769" s="24" t="n">
        <x:v>48</x:v>
      </x:c>
      <x:c r="Q5769" s="24" t="n">
        <x:v>18</x:v>
      </x:c>
      <x:c r="R5769" s="24" t="n">
        <x:v>12</x:v>
      </x:c>
      <x:c r="S5769" s="23" t="n">
        <x:f>IF(Q5769=0,"",R5769/Q5769)</x:f>
        <x:v>0.6666666666666666</x:v>
      </x:c>
      <x:c r="T5769" s="24" t="n">
        <x:v>21</x:v>
      </x:c>
      <x:c r="U5769" s="23" t="n">
        <x:f>IF(P5769=0,"",T5769/P5769)</x:f>
        <x:v>0.4375</x:v>
      </x:c>
      <x:c r="V5769" s="24" t="n">
        <x:f>P5769-T5769</x:f>
        <x:v>27</x:v>
      </x:c>
      <x:c r="W5769" s="22" t="str">
        <x:v>18:00–18:59</x:v>
      </x:c>
    </x:row>
    <x:row r="5770">
      <x:c r="A5770" s="22" t="str">
        <x:v>2026-08</x:v>
      </x:c>
      <x:c r="B5770" s="22" t="str">
        <x:v>新北市</x:v>
      </x:c>
      <x:c r="C5770" s="22" t="str">
        <x:v>林口區</x:v>
      </x:c>
      <x:c r="D5770" s="22" t="str">
        <x:v>B</x:v>
      </x:c>
      <x:c r="E5770" s="36" t="str">
        <x:v>500216002</x:v>
      </x:c>
      <x:c r="F5770" s="22" t="str">
        <x:v>新林國小</x:v>
      </x:c>
      <x:c r="G5770" s="37" t="n">
        <x:v>67.29</x:v>
      </x:c>
      <x:c r="H5770" s="24" t="n">
        <x:v>1</x:v>
      </x:c>
      <x:c r="I5770" s="24" t="n">
        <x:v>1</x:v>
      </x:c>
      <x:c r="J5770" s="24" t="n">
        <x:v>0</x:v>
      </x:c>
      <x:c r="K5770" s="23" t="n">
        <x:f>IF(I5770=0,"",J5770/I5770)</x:f>
        <x:v>0</x:v>
      </x:c>
      <x:c r="L5770" s="24" t="n">
        <x:v>0</x:v>
      </x:c>
      <x:c r="M5770" s="23" t="n">
        <x:f>IF(H5770=0,"",L5770/H5770)</x:f>
        <x:v>0</x:v>
      </x:c>
      <x:c r="N5770" s="24" t="n">
        <x:f>H5770-L5770</x:f>
        <x:v>1</x:v>
      </x:c>
      <x:c r="O5770" s="22" t="str">
        <x:v>15:00–15:59</x:v>
      </x:c>
      <x:c r="P5770" s="24" t="n">
        <x:v>31</x:v>
      </x:c>
      <x:c r="Q5770" s="24" t="n">
        <x:v>16</x:v>
      </x:c>
      <x:c r="R5770" s="24" t="n">
        <x:v>0</x:v>
      </x:c>
      <x:c r="S5770" s="23" t="n">
        <x:f>IF(Q5770=0,"",R5770/Q5770)</x:f>
        <x:v>0</x:v>
      </x:c>
      <x:c r="T5770" s="24" t="n">
        <x:v>0</x:v>
      </x:c>
      <x:c r="U5770" s="23" t="n">
        <x:f>IF(P5770=0,"",T5770/P5770)</x:f>
        <x:v>0</x:v>
      </x:c>
      <x:c r="V5770" s="24" t="n">
        <x:f>P5770-T5770</x:f>
        <x:v>31</x:v>
      </x:c>
      <x:c r="W5770" s="22" t="str">
        <x:v>07:00–07:59</x:v>
      </x:c>
    </x:row>
    <x:row r="5771">
      <x:c r="A5771" s="22" t="str">
        <x:v>2026-08</x:v>
      </x:c>
      <x:c r="B5771" s="22" t="str">
        <x:v>新北市</x:v>
      </x:c>
      <x:c r="C5771" s="22" t="str">
        <x:v>林口區</x:v>
      </x:c>
      <x:c r="D5771" s="22" t="str">
        <x:v>B</x:v>
      </x:c>
      <x:c r="E5771" s="36" t="str">
        <x:v>500216003</x:v>
      </x:c>
      <x:c r="F5771" s="22" t="str">
        <x:v>立言公園</x:v>
      </x:c>
      <x:c r="G5771" s="37" t="n">
        <x:v>82.57</x:v>
      </x:c>
      <x:c r="H5771" s="24" t="n">
        <x:v>2</x:v>
      </x:c>
      <x:c r="I5771" s="24" t="n">
        <x:v>2</x:v>
      </x:c>
      <x:c r="J5771" s="24" t="n">
        <x:v>1</x:v>
      </x:c>
      <x:c r="K5771" s="23" t="n">
        <x:f>IF(I5771=0,"",J5771/I5771)</x:f>
        <x:v>0.5</x:v>
      </x:c>
      <x:c r="L5771" s="24" t="n">
        <x:v>1</x:v>
      </x:c>
      <x:c r="M5771" s="23" t="n">
        <x:f>IF(H5771=0,"",L5771/H5771)</x:f>
        <x:v>0.5</x:v>
      </x:c>
      <x:c r="N5771" s="24" t="n">
        <x:f>H5771-L5771</x:f>
        <x:v>1</x:v>
      </x:c>
      <x:c r="O5771" s="22" t="str">
        <x:v>16:00–16:59</x:v>
      </x:c>
      <x:c r="P5771" s="24" t="n">
        <x:v>17</x:v>
      </x:c>
      <x:c r="Q5771" s="24" t="n">
        <x:v>11</x:v>
      </x:c>
      <x:c r="R5771" s="24" t="n">
        <x:v>2</x:v>
      </x:c>
      <x:c r="S5771" s="23" t="n">
        <x:f>IF(Q5771=0,"",R5771/Q5771)</x:f>
        <x:v>0.18181818181818182</x:v>
      </x:c>
      <x:c r="T5771" s="24" t="n">
        <x:v>2</x:v>
      </x:c>
      <x:c r="U5771" s="23" t="n">
        <x:f>IF(P5771=0,"",T5771/P5771)</x:f>
        <x:v>0.11764705882352941</x:v>
      </x:c>
      <x:c r="V5771" s="24" t="n">
        <x:f>P5771-T5771</x:f>
        <x:v>15</x:v>
      </x:c>
      <x:c r="W5771" s="22" t="str">
        <x:v>08:00–08:59</x:v>
      </x:c>
    </x:row>
    <x:row r="5772">
      <x:c r="A5772" s="22" t="str">
        <x:v>2026-08</x:v>
      </x:c>
      <x:c r="B5772" s="22" t="str">
        <x:v>新北市</x:v>
      </x:c>
      <x:c r="C5772" s="22" t="str">
        <x:v>林口區</x:v>
      </x:c>
      <x:c r="D5772" s="22" t="str">
        <x:v>B</x:v>
      </x:c>
      <x:c r="E5772" s="36" t="str">
        <x:v>500216004</x:v>
      </x:c>
      <x:c r="F5772" s="22" t="str">
        <x:v>南勢市民活動中心</x:v>
      </x:c>
      <x:c r="G5772" s="37" t="n">
        <x:v>83.29</x:v>
      </x:c>
      <x:c r="H5772" s="24" t="n">
        <x:v>0</x:v>
      </x:c>
      <x:c r="I5772" s="24" t="n">
        <x:v>0</x:v>
      </x:c>
      <x:c r="J5772" s="24" t="n">
        <x:v>0</x:v>
      </x:c>
      <x:c r="K5772" s="23" t="str">
        <x:f>IF(I5772=0,"",J5772/I5772)</x:f>
      </x:c>
      <x:c r="L5772" s="24" t="n">
        <x:v>0</x:v>
      </x:c>
      <x:c r="M5772" s="23" t="str">
        <x:f>IF(H5772=0,"",L5772/H5772)</x:f>
      </x:c>
      <x:c r="N5772" s="24" t="n">
        <x:f>H5772-L5772</x:f>
        <x:v>0</x:v>
      </x:c>
      <x:c r="O5772" s="22" t="str"/>
      <x:c r="P5772" s="24" t="n">
        <x:v>38</x:v>
      </x:c>
      <x:c r="Q5772" s="24" t="n">
        <x:v>26</x:v>
      </x:c>
      <x:c r="R5772" s="24" t="n">
        <x:v>2</x:v>
      </x:c>
      <x:c r="S5772" s="23" t="n">
        <x:f>IF(Q5772=0,"",R5772/Q5772)</x:f>
        <x:v>0.07692307692307693</x:v>
      </x:c>
      <x:c r="T5772" s="24" t="n">
        <x:v>3</x:v>
      </x:c>
      <x:c r="U5772" s="23" t="n">
        <x:f>IF(P5772=0,"",T5772/P5772)</x:f>
        <x:v>0.07894736842105263</x:v>
      </x:c>
      <x:c r="V5772" s="24" t="n">
        <x:f>P5772-T5772</x:f>
        <x:v>35</x:v>
      </x:c>
      <x:c r="W5772" s="22" t="str">
        <x:v>12:00–12:59</x:v>
      </x:c>
    </x:row>
    <x:row r="5773">
      <x:c r="A5773" s="22" t="str">
        <x:v>2026-08</x:v>
      </x:c>
      <x:c r="B5773" s="22" t="str">
        <x:v>新北市</x:v>
      </x:c>
      <x:c r="C5773" s="22" t="str">
        <x:v>林口區</x:v>
      </x:c>
      <x:c r="D5773" s="22" t="str">
        <x:v>B</x:v>
      </x:c>
      <x:c r="E5773" s="36" t="str">
        <x:v>500216005</x:v>
      </x:c>
      <x:c r="F5773" s="22" t="str">
        <x:v>立德公園</x:v>
      </x:c>
      <x:c r="G5773" s="37" t="n">
        <x:v>93.9</x:v>
      </x:c>
      <x:c r="H5773" s="24" t="n">
        <x:v>0</x:v>
      </x:c>
      <x:c r="I5773" s="24" t="n">
        <x:v>0</x:v>
      </x:c>
      <x:c r="J5773" s="24" t="n">
        <x:v>0</x:v>
      </x:c>
      <x:c r="K5773" s="23" t="str">
        <x:f>IF(I5773=0,"",J5773/I5773)</x:f>
      </x:c>
      <x:c r="L5773" s="24" t="n">
        <x:v>0</x:v>
      </x:c>
      <x:c r="M5773" s="23" t="str">
        <x:f>IF(H5773=0,"",L5773/H5773)</x:f>
      </x:c>
      <x:c r="N5773" s="24" t="n">
        <x:f>H5773-L5773</x:f>
        <x:v>0</x:v>
      </x:c>
      <x:c r="O5773" s="22" t="str"/>
      <x:c r="P5773" s="24" t="n">
        <x:v>20</x:v>
      </x:c>
      <x:c r="Q5773" s="24" t="n">
        <x:v>7</x:v>
      </x:c>
      <x:c r="R5773" s="24" t="n">
        <x:v>0</x:v>
      </x:c>
      <x:c r="S5773" s="23" t="n">
        <x:f>IF(Q5773=0,"",R5773/Q5773)</x:f>
        <x:v>0</x:v>
      </x:c>
      <x:c r="T5773" s="24" t="n">
        <x:v>0</x:v>
      </x:c>
      <x:c r="U5773" s="23" t="n">
        <x:f>IF(P5773=0,"",T5773/P5773)</x:f>
        <x:v>0</x:v>
      </x:c>
      <x:c r="V5773" s="24" t="n">
        <x:f>P5773-T5773</x:f>
        <x:v>20</x:v>
      </x:c>
      <x:c r="W5773" s="22" t="str">
        <x:v>16:00–16:59</x:v>
      </x:c>
    </x:row>
    <x:row r="5774">
      <x:c r="A5774" s="22" t="str">
        <x:v>2026-08</x:v>
      </x:c>
      <x:c r="B5774" s="22" t="str">
        <x:v>新北市</x:v>
      </x:c>
      <x:c r="C5774" s="22" t="str">
        <x:v>林口區</x:v>
      </x:c>
      <x:c r="D5774" s="22" t="str">
        <x:v>B</x:v>
      </x:c>
      <x:c r="E5774" s="36" t="str">
        <x:v>500216006</x:v>
      </x:c>
      <x:c r="F5774" s="22" t="str">
        <x:v>扶輪公園</x:v>
      </x:c>
      <x:c r="G5774" s="37" t="n">
        <x:v>82.76</x:v>
      </x:c>
      <x:c r="H5774" s="24" t="n">
        <x:v>0</x:v>
      </x:c>
      <x:c r="I5774" s="24" t="n">
        <x:v>0</x:v>
      </x:c>
      <x:c r="J5774" s="24" t="n">
        <x:v>0</x:v>
      </x:c>
      <x:c r="K5774" s="23" t="str">
        <x:f>IF(I5774=0,"",J5774/I5774)</x:f>
      </x:c>
      <x:c r="L5774" s="24" t="n">
        <x:v>0</x:v>
      </x:c>
      <x:c r="M5774" s="23" t="str">
        <x:f>IF(H5774=0,"",L5774/H5774)</x:f>
      </x:c>
      <x:c r="N5774" s="24" t="n">
        <x:f>H5774-L5774</x:f>
        <x:v>0</x:v>
      </x:c>
      <x:c r="O5774" s="22" t="str"/>
      <x:c r="P5774" s="24" t="n">
        <x:v>30</x:v>
      </x:c>
      <x:c r="Q5774" s="24" t="n">
        <x:v>23</x:v>
      </x:c>
      <x:c r="R5774" s="24" t="n">
        <x:v>1</x:v>
      </x:c>
      <x:c r="S5774" s="23" t="n">
        <x:f>IF(Q5774=0,"",R5774/Q5774)</x:f>
        <x:v>0.043478260869565216</x:v>
      </x:c>
      <x:c r="T5774" s="24" t="n">
        <x:v>1</x:v>
      </x:c>
      <x:c r="U5774" s="23" t="n">
        <x:f>IF(P5774=0,"",T5774/P5774)</x:f>
        <x:v>0.03333333333333333</x:v>
      </x:c>
      <x:c r="V5774" s="24" t="n">
        <x:f>P5774-T5774</x:f>
        <x:v>29</x:v>
      </x:c>
      <x:c r="W5774" s="22" t="str">
        <x:v>14:00–14:59</x:v>
      </x:c>
    </x:row>
    <x:row r="5775">
      <x:c r="A5775" s="22" t="str">
        <x:v>2026-08</x:v>
      </x:c>
      <x:c r="B5775" s="22" t="str">
        <x:v>新北市</x:v>
      </x:c>
      <x:c r="C5775" s="22" t="str">
        <x:v>林口區</x:v>
      </x:c>
      <x:c r="D5775" s="22" t="str">
        <x:v>A</x:v>
      </x:c>
      <x:c r="E5775" s="36" t="str">
        <x:v>500216007</x:v>
      </x:c>
      <x:c r="F5775" s="22" t="str">
        <x:v>廣停二停車場</x:v>
      </x:c>
      <x:c r="G5775" s="37" t="n">
        <x:v>186.62</x:v>
      </x:c>
      <x:c r="H5775" s="24" t="n">
        <x:v>4</x:v>
      </x:c>
      <x:c r="I5775" s="24" t="n">
        <x:v>3</x:v>
      </x:c>
      <x:c r="J5775" s="24" t="n">
        <x:v>2</x:v>
      </x:c>
      <x:c r="K5775" s="23" t="n">
        <x:f>IF(I5775=0,"",J5775/I5775)</x:f>
        <x:v>0.6666666666666666</x:v>
      </x:c>
      <x:c r="L5775" s="24" t="n">
        <x:v>3</x:v>
      </x:c>
      <x:c r="M5775" s="23" t="n">
        <x:f>IF(H5775=0,"",L5775/H5775)</x:f>
        <x:v>0.75</x:v>
      </x:c>
      <x:c r="N5775" s="24" t="n">
        <x:f>H5775-L5775</x:f>
        <x:v>1</x:v>
      </x:c>
      <x:c r="O5775" s="22" t="str">
        <x:v>21:00–21:59</x:v>
      </x:c>
      <x:c r="P5775" s="24" t="n">
        <x:v>33</x:v>
      </x:c>
      <x:c r="Q5775" s="24" t="n">
        <x:v>17</x:v>
      </x:c>
      <x:c r="R5775" s="24" t="n">
        <x:v>2</x:v>
      </x:c>
      <x:c r="S5775" s="23" t="n">
        <x:f>IF(Q5775=0,"",R5775/Q5775)</x:f>
        <x:v>0.11764705882352941</x:v>
      </x:c>
      <x:c r="T5775" s="24" t="n">
        <x:v>7</x:v>
      </x:c>
      <x:c r="U5775" s="23" t="n">
        <x:f>IF(P5775=0,"",T5775/P5775)</x:f>
        <x:v>0.21212121212121213</x:v>
      </x:c>
      <x:c r="V5775" s="24" t="n">
        <x:f>P5775-T5775</x:f>
        <x:v>26</x:v>
      </x:c>
      <x:c r="W5775" s="22" t="str">
        <x:v>08:00–08:59</x:v>
      </x:c>
    </x:row>
    <x:row r="5776">
      <x:c r="A5776" s="22" t="str">
        <x:v>2026-08</x:v>
      </x:c>
      <x:c r="B5776" s="22" t="str">
        <x:v>新北市</x:v>
      </x:c>
      <x:c r="C5776" s="22" t="str">
        <x:v>林口區</x:v>
      </x:c>
      <x:c r="D5776" s="22" t="str">
        <x:v>A</x:v>
      </x:c>
      <x:c r="E5776" s="36" t="str">
        <x:v>500216008</x:v>
      </x:c>
      <x:c r="F5776" s="22" t="str">
        <x:v>三井Outlet</x:v>
      </x:c>
      <x:c r="G5776" s="37" t="n">
        <x:v>158.19</x:v>
      </x:c>
      <x:c r="H5776" s="24" t="n">
        <x:v>0</x:v>
      </x:c>
      <x:c r="I5776" s="24" t="n">
        <x:v>0</x:v>
      </x:c>
      <x:c r="J5776" s="24" t="n">
        <x:v>0</x:v>
      </x:c>
      <x:c r="K5776" s="23" t="str">
        <x:f>IF(I5776=0,"",J5776/I5776)</x:f>
      </x:c>
      <x:c r="L5776" s="24" t="n">
        <x:v>0</x:v>
      </x:c>
      <x:c r="M5776" s="23" t="str">
        <x:f>IF(H5776=0,"",L5776/H5776)</x:f>
      </x:c>
      <x:c r="N5776" s="24" t="n">
        <x:f>H5776-L5776</x:f>
        <x:v>0</x:v>
      </x:c>
      <x:c r="O5776" s="22" t="str"/>
      <x:c r="P5776" s="24" t="n">
        <x:v>12</x:v>
      </x:c>
      <x:c r="Q5776" s="24" t="n">
        <x:v>10</x:v>
      </x:c>
      <x:c r="R5776" s="24" t="n">
        <x:v>0</x:v>
      </x:c>
      <x:c r="S5776" s="23" t="n">
        <x:f>IF(Q5776=0,"",R5776/Q5776)</x:f>
        <x:v>0</x:v>
      </x:c>
      <x:c r="T5776" s="24" t="n">
        <x:v>0</x:v>
      </x:c>
      <x:c r="U5776" s="23" t="n">
        <x:f>IF(P5776=0,"",T5776/P5776)</x:f>
        <x:v>0</x:v>
      </x:c>
      <x:c r="V5776" s="24" t="n">
        <x:f>P5776-T5776</x:f>
        <x:v>12</x:v>
      </x:c>
      <x:c r="W5776" s="22" t="str">
        <x:v>22:00–22:59</x:v>
      </x:c>
    </x:row>
    <x:row r="5777">
      <x:c r="A5777" s="22" t="str">
        <x:v>2026-08</x:v>
      </x:c>
      <x:c r="B5777" s="22" t="str">
        <x:v>新北市</x:v>
      </x:c>
      <x:c r="C5777" s="22" t="str">
        <x:v>林口區</x:v>
      </x:c>
      <x:c r="D5777" s="22" t="str">
        <x:v>A</x:v>
      </x:c>
      <x:c r="E5777" s="36" t="str">
        <x:v>500216009</x:v>
      </x:c>
      <x:c r="F5777" s="22" t="str">
        <x:v>新北市林口行政園區</x:v>
      </x:c>
      <x:c r="G5777" s="37" t="n">
        <x:v>151.24</x:v>
      </x:c>
      <x:c r="H5777" s="24" t="n">
        <x:v>27</x:v>
      </x:c>
      <x:c r="I5777" s="24" t="n">
        <x:v>11</x:v>
      </x:c>
      <x:c r="J5777" s="24" t="n">
        <x:v>5</x:v>
      </x:c>
      <x:c r="K5777" s="23" t="n">
        <x:f>IF(I5777=0,"",J5777/I5777)</x:f>
        <x:v>0.45454545454545453</x:v>
      </x:c>
      <x:c r="L5777" s="24" t="n">
        <x:v>11</x:v>
      </x:c>
      <x:c r="M5777" s="23" t="n">
        <x:f>IF(H5777=0,"",L5777/H5777)</x:f>
        <x:v>0.4074074074074074</x:v>
      </x:c>
      <x:c r="N5777" s="24" t="n">
        <x:f>H5777-L5777</x:f>
        <x:v>16</x:v>
      </x:c>
      <x:c r="O5777" s="22" t="str">
        <x:v>13:00–13:59</x:v>
      </x:c>
      <x:c r="P5777" s="24" t="n">
        <x:v>20</x:v>
      </x:c>
      <x:c r="Q5777" s="24" t="n">
        <x:v>17</x:v>
      </x:c>
      <x:c r="R5777" s="24" t="n">
        <x:v>4</x:v>
      </x:c>
      <x:c r="S5777" s="23" t="n">
        <x:f>IF(Q5777=0,"",R5777/Q5777)</x:f>
        <x:v>0.23529411764705882</x:v>
      </x:c>
      <x:c r="T5777" s="24" t="n">
        <x:v>4</x:v>
      </x:c>
      <x:c r="U5777" s="23" t="n">
        <x:f>IF(P5777=0,"",T5777/P5777)</x:f>
        <x:v>0.2</x:v>
      </x:c>
      <x:c r="V5777" s="24" t="n">
        <x:f>P5777-T5777</x:f>
        <x:v>16</x:v>
      </x:c>
      <x:c r="W5777" s="22" t="str">
        <x:v>22:00–22:59</x:v>
      </x:c>
    </x:row>
    <x:row r="5778">
      <x:c r="A5778" s="22" t="str">
        <x:v>2026-08</x:v>
      </x:c>
      <x:c r="B5778" s="22" t="str">
        <x:v>新北市</x:v>
      </x:c>
      <x:c r="C5778" s="22" t="str">
        <x:v>林口區</x:v>
      </x:c>
      <x:c r="D5778" s="22" t="str">
        <x:v>A</x:v>
      </x:c>
      <x:c r="E5778" s="36" t="str">
        <x:v>500216010</x:v>
      </x:c>
      <x:c r="F5778" s="22" t="str">
        <x:v>國立師範大學林口校區</x:v>
      </x:c>
      <x:c r="G5778" s="37" t="n">
        <x:v>158.05</x:v>
      </x:c>
      <x:c r="H5778" s="24" t="n">
        <x:v>9</x:v>
      </x:c>
      <x:c r="I5778" s="24" t="n">
        <x:v>7</x:v>
      </x:c>
      <x:c r="J5778" s="24" t="n">
        <x:v>4</x:v>
      </x:c>
      <x:c r="K5778" s="23" t="n">
        <x:f>IF(I5778=0,"",J5778/I5778)</x:f>
        <x:v>0.5714285714285714</x:v>
      </x:c>
      <x:c r="L5778" s="24" t="n">
        <x:v>6</x:v>
      </x:c>
      <x:c r="M5778" s="23" t="n">
        <x:f>IF(H5778=0,"",L5778/H5778)</x:f>
        <x:v>0.6666666666666666</x:v>
      </x:c>
      <x:c r="N5778" s="24" t="n">
        <x:f>H5778-L5778</x:f>
        <x:v>3</x:v>
      </x:c>
      <x:c r="O5778" s="22" t="str">
        <x:v>16:00–16:59</x:v>
      </x:c>
      <x:c r="P5778" s="24" t="n">
        <x:v>9</x:v>
      </x:c>
      <x:c r="Q5778" s="24" t="n">
        <x:v>8</x:v>
      </x:c>
      <x:c r="R5778" s="24" t="n">
        <x:v>6</x:v>
      </x:c>
      <x:c r="S5778" s="23" t="n">
        <x:f>IF(Q5778=0,"",R5778/Q5778)</x:f>
        <x:v>0.75</x:v>
      </x:c>
      <x:c r="T5778" s="24" t="n">
        <x:v>7</x:v>
      </x:c>
      <x:c r="U5778" s="23" t="n">
        <x:f>IF(P5778=0,"",T5778/P5778)</x:f>
        <x:v>0.7777777777777778</x:v>
      </x:c>
      <x:c r="V5778" s="24" t="n">
        <x:f>P5778-T5778</x:f>
        <x:v>2</x:v>
      </x:c>
      <x:c r="W5778" s="22" t="str">
        <x:v>22:00–22:59</x:v>
      </x:c>
    </x:row>
    <x:row r="5779">
      <x:c r="A5779" s="22" t="str">
        <x:v>2026-08</x:v>
      </x:c>
      <x:c r="B5779" s="22" t="str">
        <x:v>新北市</x:v>
      </x:c>
      <x:c r="C5779" s="22" t="str">
        <x:v>林口區</x:v>
      </x:c>
      <x:c r="D5779" s="22" t="str">
        <x:v>B</x:v>
      </x:c>
      <x:c r="E5779" s="36" t="str">
        <x:v>500216011</x:v>
      </x:c>
      <x:c r="F5779" s="22" t="str">
        <x:v>林口老街</x:v>
      </x:c>
      <x:c r="G5779" s="37" t="n">
        <x:v>93.76</x:v>
      </x:c>
      <x:c r="H5779" s="24" t="n">
        <x:v>29</x:v>
      </x:c>
      <x:c r="I5779" s="24" t="n">
        <x:v>22</x:v>
      </x:c>
      <x:c r="J5779" s="24" t="n">
        <x:v>9</x:v>
      </x:c>
      <x:c r="K5779" s="23" t="n">
        <x:f>IF(I5779=0,"",J5779/I5779)</x:f>
        <x:v>0.4090909090909091</x:v>
      </x:c>
      <x:c r="L5779" s="24" t="n">
        <x:v>13</x:v>
      </x:c>
      <x:c r="M5779" s="23" t="n">
        <x:f>IF(H5779=0,"",L5779/H5779)</x:f>
        <x:v>0.4482758620689655</x:v>
      </x:c>
      <x:c r="N5779" s="24" t="n">
        <x:f>H5779-L5779</x:f>
        <x:v>16</x:v>
      </x:c>
      <x:c r="O5779" s="22" t="str">
        <x:v>18:00–18:59</x:v>
      </x:c>
      <x:c r="P5779" s="24" t="n">
        <x:v>34</x:v>
      </x:c>
      <x:c r="Q5779" s="24" t="n">
        <x:v>25</x:v>
      </x:c>
      <x:c r="R5779" s="24" t="n">
        <x:v>6</x:v>
      </x:c>
      <x:c r="S5779" s="23" t="n">
        <x:f>IF(Q5779=0,"",R5779/Q5779)</x:f>
        <x:v>0.24</x:v>
      </x:c>
      <x:c r="T5779" s="24" t="n">
        <x:v>8</x:v>
      </x:c>
      <x:c r="U5779" s="23" t="n">
        <x:f>IF(P5779=0,"",T5779/P5779)</x:f>
        <x:v>0.23529411764705882</x:v>
      </x:c>
      <x:c r="V5779" s="24" t="n">
        <x:f>P5779-T5779</x:f>
        <x:v>26</x:v>
      </x:c>
      <x:c r="W5779" s="22" t="str">
        <x:v>18:00–18:59</x:v>
      </x:c>
    </x:row>
    <x:row r="5780">
      <x:c r="A5780" s="22" t="str">
        <x:v>2026-08</x:v>
      </x:c>
      <x:c r="B5780" s="22" t="str">
        <x:v>新北市</x:v>
      </x:c>
      <x:c r="C5780" s="22" t="str">
        <x:v>林口區</x:v>
      </x:c>
      <x:c r="D5780" s="22" t="str">
        <x:v>C</x:v>
      </x:c>
      <x:c r="E5780" s="36" t="str">
        <x:v>500216012</x:v>
      </x:c>
      <x:c r="F5780" s="22" t="str">
        <x:v>竹林山觀音寺</x:v>
      </x:c>
      <x:c r="G5780" s="37" t="n">
        <x:v>19.57</x:v>
      </x:c>
      <x:c r="H5780" s="24" t="n">
        <x:v>1</x:v>
      </x:c>
      <x:c r="I5780" s="24" t="n">
        <x:v>1</x:v>
      </x:c>
      <x:c r="J5780" s="24" t="n">
        <x:v>0</x:v>
      </x:c>
      <x:c r="K5780" s="23" t="n">
        <x:f>IF(I5780=0,"",J5780/I5780)</x:f>
        <x:v>0</x:v>
      </x:c>
      <x:c r="L5780" s="24" t="n">
        <x:v>0</x:v>
      </x:c>
      <x:c r="M5780" s="23" t="n">
        <x:f>IF(H5780=0,"",L5780/H5780)</x:f>
        <x:v>0</x:v>
      </x:c>
      <x:c r="N5780" s="24" t="n">
        <x:f>H5780-L5780</x:f>
        <x:v>1</x:v>
      </x:c>
      <x:c r="O5780" s="22" t="str">
        <x:v>17:00–17:59</x:v>
      </x:c>
      <x:c r="P5780" s="24" t="n">
        <x:v>0</x:v>
      </x:c>
      <x:c r="Q5780" s="24" t="n">
        <x:v>0</x:v>
      </x:c>
      <x:c r="R5780" s="24" t="n">
        <x:v>0</x:v>
      </x:c>
      <x:c r="S5780" s="23" t="str">
        <x:f>IF(Q5780=0,"",R5780/Q5780)</x:f>
      </x:c>
      <x:c r="T5780" s="24" t="n">
        <x:v>0</x:v>
      </x:c>
      <x:c r="U5780" s="23" t="str">
        <x:f>IF(P5780=0,"",T5780/P5780)</x:f>
      </x:c>
      <x:c r="V5780" s="24" t="n">
        <x:f>P5780-T5780</x:f>
        <x:v>0</x:v>
      </x:c>
      <x:c r="W5780" s="22" t="str"/>
    </x:row>
    <x:row r="5781">
      <x:c r="A5781" s="22" t="str">
        <x:v>2026-08</x:v>
      </x:c>
      <x:c r="B5781" s="22" t="str">
        <x:v>新北市</x:v>
      </x:c>
      <x:c r="C5781" s="22" t="str">
        <x:v>林口區</x:v>
      </x:c>
      <x:c r="D5781" s="22" t="str">
        <x:v>A</x:v>
      </x:c>
      <x:c r="E5781" s="36" t="str">
        <x:v>500216013</x:v>
      </x:c>
      <x:c r="F5781" s="22" t="str">
        <x:v>林口高中</x:v>
      </x:c>
      <x:c r="G5781" s="37" t="n">
        <x:v>163</x:v>
      </x:c>
      <x:c r="H5781" s="24" t="n">
        <x:v>13</x:v>
      </x:c>
      <x:c r="I5781" s="24" t="n">
        <x:v>8</x:v>
      </x:c>
      <x:c r="J5781" s="24" t="n">
        <x:v>5</x:v>
      </x:c>
      <x:c r="K5781" s="23" t="n">
        <x:f>IF(I5781=0,"",J5781/I5781)</x:f>
        <x:v>0.625</x:v>
      </x:c>
      <x:c r="L5781" s="24" t="n">
        <x:v>8</x:v>
      </x:c>
      <x:c r="M5781" s="23" t="n">
        <x:f>IF(H5781=0,"",L5781/H5781)</x:f>
        <x:v>0.6153846153846154</x:v>
      </x:c>
      <x:c r="N5781" s="24" t="n">
        <x:f>H5781-L5781</x:f>
        <x:v>5</x:v>
      </x:c>
      <x:c r="O5781" s="22" t="str">
        <x:v>08:00–08:59</x:v>
      </x:c>
      <x:c r="P5781" s="24" t="n">
        <x:v>123</x:v>
      </x:c>
      <x:c r="Q5781" s="24" t="n">
        <x:v>56</x:v>
      </x:c>
      <x:c r="R5781" s="24" t="n">
        <x:v>12</x:v>
      </x:c>
      <x:c r="S5781" s="23" t="n">
        <x:f>IF(Q5781=0,"",R5781/Q5781)</x:f>
        <x:v>0.21428571428571427</x:v>
      </x:c>
      <x:c r="T5781" s="24" t="n">
        <x:v>18</x:v>
      </x:c>
      <x:c r="U5781" s="23" t="n">
        <x:f>IF(P5781=0,"",T5781/P5781)</x:f>
        <x:v>0.14634146341463414</x:v>
      </x:c>
      <x:c r="V5781" s="24" t="n">
        <x:f>P5781-T5781</x:f>
        <x:v>105</x:v>
      </x:c>
      <x:c r="W5781" s="22" t="str">
        <x:v>17:00–17:59</x:v>
      </x:c>
    </x:row>
    <x:row r="5782">
      <x:c r="A5782" s="22" t="str">
        <x:v>2026-08</x:v>
      </x:c>
      <x:c r="B5782" s="22" t="str">
        <x:v>新北市</x:v>
      </x:c>
      <x:c r="C5782" s="22" t="str">
        <x:v>林口區</x:v>
      </x:c>
      <x:c r="D5782" s="22" t="str">
        <x:v>B</x:v>
      </x:c>
      <x:c r="E5782" s="36" t="str">
        <x:v>500216014</x:v>
      </x:c>
      <x:c r="F5782" s="22" t="str">
        <x:v>林口國民運動中心</x:v>
      </x:c>
      <x:c r="G5782" s="37" t="n">
        <x:v>94.24</x:v>
      </x:c>
      <x:c r="H5782" s="24" t="n">
        <x:v>10</x:v>
      </x:c>
      <x:c r="I5782" s="24" t="n">
        <x:v>7</x:v>
      </x:c>
      <x:c r="J5782" s="24" t="n">
        <x:v>1</x:v>
      </x:c>
      <x:c r="K5782" s="23" t="n">
        <x:f>IF(I5782=0,"",J5782/I5782)</x:f>
        <x:v>0.14285714285714285</x:v>
      </x:c>
      <x:c r="L5782" s="24" t="n">
        <x:v>1</x:v>
      </x:c>
      <x:c r="M5782" s="23" t="n">
        <x:f>IF(H5782=0,"",L5782/H5782)</x:f>
        <x:v>0.1</x:v>
      </x:c>
      <x:c r="N5782" s="24" t="n">
        <x:f>H5782-L5782</x:f>
        <x:v>9</x:v>
      </x:c>
      <x:c r="O5782" s="22" t="str">
        <x:v>13:00–13:59</x:v>
      </x:c>
      <x:c r="P5782" s="24" t="n">
        <x:v>15</x:v>
      </x:c>
      <x:c r="Q5782" s="24" t="n">
        <x:v>8</x:v>
      </x:c>
      <x:c r="R5782" s="24" t="n">
        <x:v>1</x:v>
      </x:c>
      <x:c r="S5782" s="23" t="n">
        <x:f>IF(Q5782=0,"",R5782/Q5782)</x:f>
        <x:v>0.125</x:v>
      </x:c>
      <x:c r="T5782" s="24" t="n">
        <x:v>2</x:v>
      </x:c>
      <x:c r="U5782" s="23" t="n">
        <x:f>IF(P5782=0,"",T5782/P5782)</x:f>
        <x:v>0.13333333333333333</x:v>
      </x:c>
      <x:c r="V5782" s="24" t="n">
        <x:f>P5782-T5782</x:f>
        <x:v>13</x:v>
      </x:c>
      <x:c r="W5782" s="22" t="str">
        <x:v>19:00–19:59</x:v>
      </x:c>
    </x:row>
    <x:row r="5783">
      <x:c r="A5783" s="22" t="str">
        <x:v>2026-08</x:v>
      </x:c>
      <x:c r="B5783" s="22" t="str">
        <x:v>新北市</x:v>
      </x:c>
      <x:c r="C5783" s="22" t="str">
        <x:v>林口區</x:v>
      </x:c>
      <x:c r="D5783" s="22" t="str">
        <x:v>A</x:v>
      </x:c>
      <x:c r="E5783" s="36" t="str">
        <x:v>500216015</x:v>
      </x:c>
      <x:c r="F5783" s="22" t="str">
        <x:v>富貴森林公園</x:v>
      </x:c>
      <x:c r="G5783" s="37" t="n">
        <x:v>153.38</x:v>
      </x:c>
      <x:c r="H5783" s="24" t="n">
        <x:v>5</x:v>
      </x:c>
      <x:c r="I5783" s="24" t="n">
        <x:v>4</x:v>
      </x:c>
      <x:c r="J5783" s="24" t="n">
        <x:v>2</x:v>
      </x:c>
      <x:c r="K5783" s="23" t="n">
        <x:f>IF(I5783=0,"",J5783/I5783)</x:f>
        <x:v>0.5</x:v>
      </x:c>
      <x:c r="L5783" s="24" t="n">
        <x:v>3</x:v>
      </x:c>
      <x:c r="M5783" s="23" t="n">
        <x:f>IF(H5783=0,"",L5783/H5783)</x:f>
        <x:v>0.6</x:v>
      </x:c>
      <x:c r="N5783" s="24" t="n">
        <x:f>H5783-L5783</x:f>
        <x:v>2</x:v>
      </x:c>
      <x:c r="O5783" s="22" t="str">
        <x:v>06:00–06:59</x:v>
      </x:c>
      <x:c r="P5783" s="24" t="n">
        <x:v>10</x:v>
      </x:c>
      <x:c r="Q5783" s="24" t="n">
        <x:v>8</x:v>
      </x:c>
      <x:c r="R5783" s="24" t="n">
        <x:v>1</x:v>
      </x:c>
      <x:c r="S5783" s="23" t="n">
        <x:f>IF(Q5783=0,"",R5783/Q5783)</x:f>
        <x:v>0.125</x:v>
      </x:c>
      <x:c r="T5783" s="24" t="n">
        <x:v>1</x:v>
      </x:c>
      <x:c r="U5783" s="23" t="n">
        <x:f>IF(P5783=0,"",T5783/P5783)</x:f>
        <x:v>0.1</x:v>
      </x:c>
      <x:c r="V5783" s="24" t="n">
        <x:f>P5783-T5783</x:f>
        <x:v>9</x:v>
      </x:c>
      <x:c r="W5783" s="22" t="str">
        <x:v>11:00–11:59</x:v>
      </x:c>
    </x:row>
    <x:row r="5784">
      <x:c r="A5784" s="22" t="str">
        <x:v>2026-08</x:v>
      </x:c>
      <x:c r="B5784" s="22" t="str">
        <x:v>新北市</x:v>
      </x:c>
      <x:c r="C5784" s="22" t="str">
        <x:v>林口區</x:v>
      </x:c>
      <x:c r="D5784" s="22" t="str">
        <x:v>B</x:v>
      </x:c>
      <x:c r="E5784" s="36" t="str">
        <x:v>500216016</x:v>
      </x:c>
      <x:c r="F5784" s="22" t="str">
        <x:v>湖南市民活動中心</x:v>
      </x:c>
      <x:c r="G5784" s="37" t="n">
        <x:v>72.71</x:v>
      </x:c>
      <x:c r="H5784" s="24" t="n">
        <x:v>5</x:v>
      </x:c>
      <x:c r="I5784" s="24" t="n">
        <x:v>4</x:v>
      </x:c>
      <x:c r="J5784" s="24" t="n">
        <x:v>0</x:v>
      </x:c>
      <x:c r="K5784" s="23" t="n">
        <x:f>IF(I5784=0,"",J5784/I5784)</x:f>
        <x:v>0</x:v>
      </x:c>
      <x:c r="L5784" s="24" t="n">
        <x:v>0</x:v>
      </x:c>
      <x:c r="M5784" s="23" t="n">
        <x:f>IF(H5784=0,"",L5784/H5784)</x:f>
        <x:v>0</x:v>
      </x:c>
      <x:c r="N5784" s="24" t="n">
        <x:f>H5784-L5784</x:f>
        <x:v>5</x:v>
      </x:c>
      <x:c r="O5784" s="22" t="str">
        <x:v>07:00–07:59</x:v>
      </x:c>
      <x:c r="P5784" s="24" t="n">
        <x:v>49</x:v>
      </x:c>
      <x:c r="Q5784" s="24" t="n">
        <x:v>26</x:v>
      </x:c>
      <x:c r="R5784" s="24" t="n">
        <x:v>1</x:v>
      </x:c>
      <x:c r="S5784" s="23" t="n">
        <x:f>IF(Q5784=0,"",R5784/Q5784)</x:f>
        <x:v>0.038461538461538464</x:v>
      </x:c>
      <x:c r="T5784" s="24" t="n">
        <x:v>1</x:v>
      </x:c>
      <x:c r="U5784" s="23" t="n">
        <x:f>IF(P5784=0,"",T5784/P5784)</x:f>
        <x:v>0.02040816326530612</x:v>
      </x:c>
      <x:c r="V5784" s="24" t="n">
        <x:f>P5784-T5784</x:f>
        <x:v>48</x:v>
      </x:c>
      <x:c r="W5784" s="22" t="str">
        <x:v>17:00–17:59</x:v>
      </x:c>
    </x:row>
    <x:row r="5785">
      <x:c r="A5785" s="22" t="str">
        <x:v>2026-08</x:v>
      </x:c>
      <x:c r="B5785" s="22" t="str">
        <x:v>新北市</x:v>
      </x:c>
      <x:c r="C5785" s="22" t="str">
        <x:v>林口區</x:v>
      </x:c>
      <x:c r="D5785" s="22" t="str">
        <x:v>B</x:v>
      </x:c>
      <x:c r="E5785" s="36" t="str">
        <x:v>500216017</x:v>
      </x:c>
      <x:c r="F5785" s="22" t="str">
        <x:v>頭湖國小</x:v>
      </x:c>
      <x:c r="G5785" s="37" t="n">
        <x:v>71.1</x:v>
      </x:c>
      <x:c r="H5785" s="24" t="n">
        <x:v>0</x:v>
      </x:c>
      <x:c r="I5785" s="24" t="n">
        <x:v>0</x:v>
      </x:c>
      <x:c r="J5785" s="24" t="n">
        <x:v>0</x:v>
      </x:c>
      <x:c r="K5785" s="23" t="str">
        <x:f>IF(I5785=0,"",J5785/I5785)</x:f>
      </x:c>
      <x:c r="L5785" s="24" t="n">
        <x:v>0</x:v>
      </x:c>
      <x:c r="M5785" s="23" t="str">
        <x:f>IF(H5785=0,"",L5785/H5785)</x:f>
      </x:c>
      <x:c r="N5785" s="24" t="n">
        <x:f>H5785-L5785</x:f>
        <x:v>0</x:v>
      </x:c>
      <x:c r="O5785" s="22" t="str"/>
      <x:c r="P5785" s="24" t="n">
        <x:v>5</x:v>
      </x:c>
      <x:c r="Q5785" s="24" t="n">
        <x:v>4</x:v>
      </x:c>
      <x:c r="R5785" s="24" t="n">
        <x:v>0</x:v>
      </x:c>
      <x:c r="S5785" s="23" t="n">
        <x:f>IF(Q5785=0,"",R5785/Q5785)</x:f>
        <x:v>0</x:v>
      </x:c>
      <x:c r="T5785" s="24" t="n">
        <x:v>0</x:v>
      </x:c>
      <x:c r="U5785" s="23" t="n">
        <x:f>IF(P5785=0,"",T5785/P5785)</x:f>
        <x:v>0</x:v>
      </x:c>
      <x:c r="V5785" s="24" t="n">
        <x:f>P5785-T5785</x:f>
        <x:v>5</x:v>
      </x:c>
      <x:c r="W5785" s="22" t="str">
        <x:v>17:00–17:59</x:v>
      </x:c>
    </x:row>
    <x:row r="5786">
      <x:c r="A5786" s="22" t="str">
        <x:v>2026-08</x:v>
      </x:c>
      <x:c r="B5786" s="22" t="str">
        <x:v>新北市</x:v>
      </x:c>
      <x:c r="C5786" s="22" t="str">
        <x:v>林口區</x:v>
      </x:c>
      <x:c r="D5786" s="22" t="str">
        <x:v>B</x:v>
      </x:c>
      <x:c r="E5786" s="36" t="str">
        <x:v>500216018</x:v>
      </x:c>
      <x:c r="F5786" s="22" t="str">
        <x:v>民視數位媒體總部</x:v>
      </x:c>
      <x:c r="G5786" s="37" t="n">
        <x:v>76.29</x:v>
      </x:c>
      <x:c r="H5786" s="24" t="n">
        <x:v>1</x:v>
      </x:c>
      <x:c r="I5786" s="24" t="n">
        <x:v>1</x:v>
      </x:c>
      <x:c r="J5786" s="24" t="n">
        <x:v>0</x:v>
      </x:c>
      <x:c r="K5786" s="23" t="n">
        <x:f>IF(I5786=0,"",J5786/I5786)</x:f>
        <x:v>0</x:v>
      </x:c>
      <x:c r="L5786" s="24" t="n">
        <x:v>0</x:v>
      </x:c>
      <x:c r="M5786" s="23" t="n">
        <x:f>IF(H5786=0,"",L5786/H5786)</x:f>
        <x:v>0</x:v>
      </x:c>
      <x:c r="N5786" s="24" t="n">
        <x:f>H5786-L5786</x:f>
        <x:v>1</x:v>
      </x:c>
      <x:c r="O5786" s="22" t="str">
        <x:v>12:00–12:59</x:v>
      </x:c>
      <x:c r="P5786" s="24" t="n">
        <x:v>2</x:v>
      </x:c>
      <x:c r="Q5786" s="24" t="n">
        <x:v>2</x:v>
      </x:c>
      <x:c r="R5786" s="24" t="n">
        <x:v>0</x:v>
      </x:c>
      <x:c r="S5786" s="23" t="n">
        <x:f>IF(Q5786=0,"",R5786/Q5786)</x:f>
        <x:v>0</x:v>
      </x:c>
      <x:c r="T5786" s="24" t="n">
        <x:v>0</x:v>
      </x:c>
      <x:c r="U5786" s="23" t="n">
        <x:f>IF(P5786=0,"",T5786/P5786)</x:f>
        <x:v>0</x:v>
      </x:c>
      <x:c r="V5786" s="24" t="n">
        <x:f>P5786-T5786</x:f>
        <x:v>2</x:v>
      </x:c>
      <x:c r="W5786" s="22" t="str">
        <x:v>07:00–07:59</x:v>
      </x:c>
    </x:row>
    <x:row r="5787">
      <x:c r="A5787" s="22" t="str">
        <x:v>2026-08</x:v>
      </x:c>
      <x:c r="B5787" s="22" t="str">
        <x:v>新北市</x:v>
      </x:c>
      <x:c r="C5787" s="22" t="str">
        <x:v>林口區</x:v>
      </x:c>
      <x:c r="D5787" s="22" t="str">
        <x:v>A</x:v>
      </x:c>
      <x:c r="E5787" s="36" t="str">
        <x:v>500216019</x:v>
      </x:c>
      <x:c r="F5787" s="22" t="str">
        <x:v>仁愛文化二路口</x:v>
      </x:c>
      <x:c r="G5787" s="37" t="n">
        <x:v>405.43</x:v>
      </x:c>
      <x:c r="H5787" s="24" t="n">
        <x:v>88</x:v>
      </x:c>
      <x:c r="I5787" s="24" t="n">
        <x:v>16</x:v>
      </x:c>
      <x:c r="J5787" s="24" t="n">
        <x:v>8</x:v>
      </x:c>
      <x:c r="K5787" s="23" t="n">
        <x:f>IF(I5787=0,"",J5787/I5787)</x:f>
        <x:v>0.5</x:v>
      </x:c>
      <x:c r="L5787" s="24" t="n">
        <x:v>35</x:v>
      </x:c>
      <x:c r="M5787" s="23" t="n">
        <x:f>IF(H5787=0,"",L5787/H5787)</x:f>
        <x:v>0.3977272727272727</x:v>
      </x:c>
      <x:c r="N5787" s="24" t="n">
        <x:f>H5787-L5787</x:f>
        <x:v>53</x:v>
      </x:c>
      <x:c r="O5787" s="22" t="str">
        <x:v>17:00–17:59</x:v>
      </x:c>
      <x:c r="P5787" s="24" t="n">
        <x:v>45</x:v>
      </x:c>
      <x:c r="Q5787" s="24" t="n">
        <x:v>19</x:v>
      </x:c>
      <x:c r="R5787" s="24" t="n">
        <x:v>1</x:v>
      </x:c>
      <x:c r="S5787" s="23" t="n">
        <x:f>IF(Q5787=0,"",R5787/Q5787)</x:f>
        <x:v>0.05263157894736842</x:v>
      </x:c>
      <x:c r="T5787" s="24" t="n">
        <x:v>3</x:v>
      </x:c>
      <x:c r="U5787" s="23" t="n">
        <x:f>IF(P5787=0,"",T5787/P5787)</x:f>
        <x:v>0.06666666666666667</x:v>
      </x:c>
      <x:c r="V5787" s="24" t="n">
        <x:f>P5787-T5787</x:f>
        <x:v>42</x:v>
      </x:c>
      <x:c r="W5787" s="22" t="str">
        <x:v>07:00–07:59</x:v>
      </x:c>
    </x:row>
    <x:row r="5788">
      <x:c r="A5788" s="22" t="str">
        <x:v>2026-08</x:v>
      </x:c>
      <x:c r="B5788" s="22" t="str">
        <x:v>新北市</x:v>
      </x:c>
      <x:c r="C5788" s="22" t="str">
        <x:v>林口區</x:v>
      </x:c>
      <x:c r="D5788" s="22" t="str">
        <x:v>A</x:v>
      </x:c>
      <x:c r="E5788" s="36" t="str">
        <x:v>500216020</x:v>
      </x:c>
      <x:c r="F5788" s="22" t="str">
        <x:v>林口新創園</x:v>
      </x:c>
      <x:c r="G5788" s="37" t="n">
        <x:v>175</x:v>
      </x:c>
      <x:c r="H5788" s="24" t="n">
        <x:v>0</x:v>
      </x:c>
      <x:c r="I5788" s="24" t="n">
        <x:v>0</x:v>
      </x:c>
      <x:c r="J5788" s="24" t="n">
        <x:v>0</x:v>
      </x:c>
      <x:c r="K5788" s="23" t="str">
        <x:f>IF(I5788=0,"",J5788/I5788)</x:f>
      </x:c>
      <x:c r="L5788" s="24" t="n">
        <x:v>0</x:v>
      </x:c>
      <x:c r="M5788" s="23" t="str">
        <x:f>IF(H5788=0,"",L5788/H5788)</x:f>
      </x:c>
      <x:c r="N5788" s="24" t="n">
        <x:f>H5788-L5788</x:f>
        <x:v>0</x:v>
      </x:c>
      <x:c r="O5788" s="22" t="str"/>
      <x:c r="P5788" s="24" t="n">
        <x:v>50</x:v>
      </x:c>
      <x:c r="Q5788" s="24" t="n">
        <x:v>20</x:v>
      </x:c>
      <x:c r="R5788" s="24" t="n">
        <x:v>3</x:v>
      </x:c>
      <x:c r="S5788" s="23" t="n">
        <x:f>IF(Q5788=0,"",R5788/Q5788)</x:f>
        <x:v>0.15</x:v>
      </x:c>
      <x:c r="T5788" s="24" t="n">
        <x:v>5</x:v>
      </x:c>
      <x:c r="U5788" s="23" t="n">
        <x:f>IF(P5788=0,"",T5788/P5788)</x:f>
        <x:v>0.1</x:v>
      </x:c>
      <x:c r="V5788" s="24" t="n">
        <x:f>P5788-T5788</x:f>
        <x:v>45</x:v>
      </x:c>
      <x:c r="W5788" s="22" t="str">
        <x:v>17:00–17:59</x:v>
      </x:c>
    </x:row>
    <x:row r="5789">
      <x:c r="A5789" s="22" t="str">
        <x:v>2026-08</x:v>
      </x:c>
      <x:c r="B5789" s="22" t="str">
        <x:v>新北市</x:v>
      </x:c>
      <x:c r="C5789" s="22" t="str">
        <x:v>林口區</x:v>
      </x:c>
      <x:c r="D5789" s="22" t="str">
        <x:v>A</x:v>
      </x:c>
      <x:c r="E5789" s="36" t="str">
        <x:v>500216021</x:v>
      </x:c>
      <x:c r="F5789" s="22" t="str">
        <x:v>林口郵局</x:v>
      </x:c>
      <x:c r="G5789" s="37" t="n">
        <x:v>173.76</x:v>
      </x:c>
      <x:c r="H5789" s="24" t="n">
        <x:v>4</x:v>
      </x:c>
      <x:c r="I5789" s="24" t="n">
        <x:v>2</x:v>
      </x:c>
      <x:c r="J5789" s="24" t="n">
        <x:v>1</x:v>
      </x:c>
      <x:c r="K5789" s="23" t="n">
        <x:f>IF(I5789=0,"",J5789/I5789)</x:f>
        <x:v>0.5</x:v>
      </x:c>
      <x:c r="L5789" s="24" t="n">
        <x:v>1</x:v>
      </x:c>
      <x:c r="M5789" s="23" t="n">
        <x:f>IF(H5789=0,"",L5789/H5789)</x:f>
        <x:v>0.25</x:v>
      </x:c>
      <x:c r="N5789" s="24" t="n">
        <x:f>H5789-L5789</x:f>
        <x:v>3</x:v>
      </x:c>
      <x:c r="O5789" s="22" t="str">
        <x:v>18:00–18:59</x:v>
      </x:c>
      <x:c r="P5789" s="24" t="n">
        <x:v>24</x:v>
      </x:c>
      <x:c r="Q5789" s="24" t="n">
        <x:v>17</x:v>
      </x:c>
      <x:c r="R5789" s="24" t="n">
        <x:v>3</x:v>
      </x:c>
      <x:c r="S5789" s="23" t="n">
        <x:f>IF(Q5789=0,"",R5789/Q5789)</x:f>
        <x:v>0.17647058823529413</x:v>
      </x:c>
      <x:c r="T5789" s="24" t="n">
        <x:v>3</x:v>
      </x:c>
      <x:c r="U5789" s="23" t="n">
        <x:f>IF(P5789=0,"",T5789/P5789)</x:f>
        <x:v>0.125</x:v>
      </x:c>
      <x:c r="V5789" s="24" t="n">
        <x:f>P5789-T5789</x:f>
        <x:v>21</x:v>
      </x:c>
      <x:c r="W5789" s="22" t="str">
        <x:v>08:00–08:59</x:v>
      </x:c>
    </x:row>
    <x:row r="5790">
      <x:c r="A5790" s="22" t="str">
        <x:v>2026-08</x:v>
      </x:c>
      <x:c r="B5790" s="22" t="str">
        <x:v>新北市</x:v>
      </x:c>
      <x:c r="C5790" s="22" t="str">
        <x:v>林口區</x:v>
      </x:c>
      <x:c r="D5790" s="22" t="str">
        <x:v>A</x:v>
      </x:c>
      <x:c r="E5790" s="36" t="str">
        <x:v>500216022</x:v>
      </x:c>
      <x:c r="F5790" s="22" t="str">
        <x:v>新麗園社區</x:v>
      </x:c>
      <x:c r="G5790" s="37" t="n">
        <x:v>181.43</x:v>
      </x:c>
      <x:c r="H5790" s="24" t="n">
        <x:v>1</x:v>
      </x:c>
      <x:c r="I5790" s="24" t="n">
        <x:v>1</x:v>
      </x:c>
      <x:c r="J5790" s="24" t="n">
        <x:v>0</x:v>
      </x:c>
      <x:c r="K5790" s="23" t="n">
        <x:f>IF(I5790=0,"",J5790/I5790)</x:f>
        <x:v>0</x:v>
      </x:c>
      <x:c r="L5790" s="24" t="n">
        <x:v>0</x:v>
      </x:c>
      <x:c r="M5790" s="23" t="n">
        <x:f>IF(H5790=0,"",L5790/H5790)</x:f>
        <x:v>0</x:v>
      </x:c>
      <x:c r="N5790" s="24" t="n">
        <x:f>H5790-L5790</x:f>
        <x:v>1</x:v>
      </x:c>
      <x:c r="O5790" s="22" t="str">
        <x:v>21:00–21:59</x:v>
      </x:c>
      <x:c r="P5790" s="24" t="n">
        <x:v>32</x:v>
      </x:c>
      <x:c r="Q5790" s="24" t="n">
        <x:v>16</x:v>
      </x:c>
      <x:c r="R5790" s="24" t="n">
        <x:v>1</x:v>
      </x:c>
      <x:c r="S5790" s="23" t="n">
        <x:f>IF(Q5790=0,"",R5790/Q5790)</x:f>
        <x:v>0.0625</x:v>
      </x:c>
      <x:c r="T5790" s="24" t="n">
        <x:v>1</x:v>
      </x:c>
      <x:c r="U5790" s="23" t="n">
        <x:f>IF(P5790=0,"",T5790/P5790)</x:f>
        <x:v>0.03125</x:v>
      </x:c>
      <x:c r="V5790" s="24" t="n">
        <x:f>P5790-T5790</x:f>
        <x:v>31</x:v>
      </x:c>
      <x:c r="W5790" s="22" t="str">
        <x:v>13:00–13:59</x:v>
      </x:c>
    </x:row>
    <x:row r="5791">
      <x:c r="A5791" s="22" t="str">
        <x:v>2026-08</x:v>
      </x:c>
      <x:c r="B5791" s="22" t="str">
        <x:v>新北市</x:v>
      </x:c>
      <x:c r="C5791" s="22" t="str">
        <x:v>林口區</x:v>
      </x:c>
      <x:c r="D5791" s="22" t="str">
        <x:v>B</x:v>
      </x:c>
      <x:c r="E5791" s="36" t="str">
        <x:v>500216023</x:v>
      </x:c>
      <x:c r="F5791" s="22" t="str">
        <x:v>林口社區運動公園</x:v>
      </x:c>
      <x:c r="G5791" s="37" t="n">
        <x:v>57.29</x:v>
      </x:c>
      <x:c r="H5791" s="24" t="n">
        <x:v>8</x:v>
      </x:c>
      <x:c r="I5791" s="24" t="n">
        <x:v>4</x:v>
      </x:c>
      <x:c r="J5791" s="24" t="n">
        <x:v>0</x:v>
      </x:c>
      <x:c r="K5791" s="23" t="n">
        <x:f>IF(I5791=0,"",J5791/I5791)</x:f>
        <x:v>0</x:v>
      </x:c>
      <x:c r="L5791" s="24" t="n">
        <x:v>0</x:v>
      </x:c>
      <x:c r="M5791" s="23" t="n">
        <x:f>IF(H5791=0,"",L5791/H5791)</x:f>
        <x:v>0</x:v>
      </x:c>
      <x:c r="N5791" s="24" t="n">
        <x:f>H5791-L5791</x:f>
        <x:v>8</x:v>
      </x:c>
      <x:c r="O5791" s="22" t="str">
        <x:v>12:00–12:59</x:v>
      </x:c>
      <x:c r="P5791" s="24" t="n">
        <x:v>8</x:v>
      </x:c>
      <x:c r="Q5791" s="24" t="n">
        <x:v>6</x:v>
      </x:c>
      <x:c r="R5791" s="24" t="n">
        <x:v>1</x:v>
      </x:c>
      <x:c r="S5791" s="23" t="n">
        <x:f>IF(Q5791=0,"",R5791/Q5791)</x:f>
        <x:v>0.16666666666666666</x:v>
      </x:c>
      <x:c r="T5791" s="24" t="n">
        <x:v>1</x:v>
      </x:c>
      <x:c r="U5791" s="23" t="n">
        <x:f>IF(P5791=0,"",T5791/P5791)</x:f>
        <x:v>0.125</x:v>
      </x:c>
      <x:c r="V5791" s="24" t="n">
        <x:f>P5791-T5791</x:f>
        <x:v>7</x:v>
      </x:c>
      <x:c r="W5791" s="22" t="str">
        <x:v>16:00–16:59</x:v>
      </x:c>
    </x:row>
    <x:row r="5792">
      <x:c r="A5792" s="22" t="str">
        <x:v>2026-08</x:v>
      </x:c>
      <x:c r="B5792" s="22" t="str">
        <x:v>新北市</x:v>
      </x:c>
      <x:c r="C5792" s="22" t="str">
        <x:v>林口區</x:v>
      </x:c>
      <x:c r="D5792" s="22" t="str">
        <x:v>A</x:v>
      </x:c>
      <x:c r="E5792" s="36" t="str">
        <x:v>500216024</x:v>
      </x:c>
      <x:c r="F5792" s="22" t="str">
        <x:v>林口社區運動公園(公園路)</x:v>
      </x:c>
      <x:c r="G5792" s="37" t="n">
        <x:v>105.86</x:v>
      </x:c>
      <x:c r="H5792" s="24" t="n">
        <x:v>0</x:v>
      </x:c>
      <x:c r="I5792" s="24" t="n">
        <x:v>0</x:v>
      </x:c>
      <x:c r="J5792" s="24" t="n">
        <x:v>0</x:v>
      </x:c>
      <x:c r="K5792" s="23" t="str">
        <x:f>IF(I5792=0,"",J5792/I5792)</x:f>
      </x:c>
      <x:c r="L5792" s="24" t="n">
        <x:v>0</x:v>
      </x:c>
      <x:c r="M5792" s="23" t="str">
        <x:f>IF(H5792=0,"",L5792/H5792)</x:f>
      </x:c>
      <x:c r="N5792" s="24" t="n">
        <x:f>H5792-L5792</x:f>
        <x:v>0</x:v>
      </x:c>
      <x:c r="O5792" s="22" t="str"/>
      <x:c r="P5792" s="24" t="n">
        <x:v>14</x:v>
      </x:c>
      <x:c r="Q5792" s="24" t="n">
        <x:v>9</x:v>
      </x:c>
      <x:c r="R5792" s="24" t="n">
        <x:v>0</x:v>
      </x:c>
      <x:c r="S5792" s="23" t="n">
        <x:f>IF(Q5792=0,"",R5792/Q5792)</x:f>
        <x:v>0</x:v>
      </x:c>
      <x:c r="T5792" s="24" t="n">
        <x:v>0</x:v>
      </x:c>
      <x:c r="U5792" s="23" t="n">
        <x:f>IF(P5792=0,"",T5792/P5792)</x:f>
        <x:v>0</x:v>
      </x:c>
      <x:c r="V5792" s="24" t="n">
        <x:f>P5792-T5792</x:f>
        <x:v>14</x:v>
      </x:c>
      <x:c r="W5792" s="22" t="str">
        <x:v>07:00–07:59</x:v>
      </x:c>
    </x:row>
    <x:row r="5793">
      <x:c r="A5793" s="22" t="str">
        <x:v>2026-08</x:v>
      </x:c>
      <x:c r="B5793" s="22" t="str">
        <x:v>新北市</x:v>
      </x:c>
      <x:c r="C5793" s="22" t="str">
        <x:v>林口區</x:v>
      </x:c>
      <x:c r="D5793" s="22" t="str">
        <x:v>B</x:v>
      </x:c>
      <x:c r="E5793" s="36" t="str">
        <x:v>500216025</x:v>
      </x:c>
      <x:c r="F5793" s="22" t="str">
        <x:v>林口自強公園</x:v>
      </x:c>
      <x:c r="G5793" s="37" t="n">
        <x:v>86.67</x:v>
      </x:c>
      <x:c r="H5793" s="24" t="n">
        <x:v>11</x:v>
      </x:c>
      <x:c r="I5793" s="24" t="n">
        <x:v>8</x:v>
      </x:c>
      <x:c r="J5793" s="24" t="n">
        <x:v>2</x:v>
      </x:c>
      <x:c r="K5793" s="23" t="n">
        <x:f>IF(I5793=0,"",J5793/I5793)</x:f>
        <x:v>0.25</x:v>
      </x:c>
      <x:c r="L5793" s="24" t="n">
        <x:v>2</x:v>
      </x:c>
      <x:c r="M5793" s="23" t="n">
        <x:f>IF(H5793=0,"",L5793/H5793)</x:f>
        <x:v>0.18181818181818182</x:v>
      </x:c>
      <x:c r="N5793" s="24" t="n">
        <x:f>H5793-L5793</x:f>
        <x:v>9</x:v>
      </x:c>
      <x:c r="O5793" s="22" t="str">
        <x:v>06:00–06:59</x:v>
      </x:c>
      <x:c r="P5793" s="24" t="n">
        <x:v>35</x:v>
      </x:c>
      <x:c r="Q5793" s="24" t="n">
        <x:v>24</x:v>
      </x:c>
      <x:c r="R5793" s="24" t="n">
        <x:v>3</x:v>
      </x:c>
      <x:c r="S5793" s="23" t="n">
        <x:f>IF(Q5793=0,"",R5793/Q5793)</x:f>
        <x:v>0.125</x:v>
      </x:c>
      <x:c r="T5793" s="24" t="n">
        <x:v>4</x:v>
      </x:c>
      <x:c r="U5793" s="23" t="n">
        <x:f>IF(P5793=0,"",T5793/P5793)</x:f>
        <x:v>0.11428571428571428</x:v>
      </x:c>
      <x:c r="V5793" s="24" t="n">
        <x:f>P5793-T5793</x:f>
        <x:v>31</x:v>
      </x:c>
      <x:c r="W5793" s="22" t="str">
        <x:v>17:00–17:59</x:v>
      </x:c>
    </x:row>
    <x:row r="5794">
      <x:c r="A5794" s="22" t="str">
        <x:v>2026-08</x:v>
      </x:c>
      <x:c r="B5794" s="22" t="str">
        <x:v>新北市</x:v>
      </x:c>
      <x:c r="C5794" s="22" t="str">
        <x:v>林口區</x:v>
      </x:c>
      <x:c r="D5794" s="22" t="str">
        <x:v>C</x:v>
      </x:c>
      <x:c r="E5794" s="36" t="str">
        <x:v>500216026</x:v>
      </x:c>
      <x:c r="F5794" s="22" t="str">
        <x:v>林口國小</x:v>
      </x:c>
      <x:c r="G5794" s="37" t="n">
        <x:v>45.1</x:v>
      </x:c>
      <x:c r="H5794" s="24" t="n">
        <x:v>5</x:v>
      </x:c>
      <x:c r="I5794" s="24" t="n">
        <x:v>5</x:v>
      </x:c>
      <x:c r="J5794" s="24" t="n">
        <x:v>3</x:v>
      </x:c>
      <x:c r="K5794" s="23" t="n">
        <x:f>IF(I5794=0,"",J5794/I5794)</x:f>
        <x:v>0.6</x:v>
      </x:c>
      <x:c r="L5794" s="24" t="n">
        <x:v>3</x:v>
      </x:c>
      <x:c r="M5794" s="23" t="n">
        <x:f>IF(H5794=0,"",L5794/H5794)</x:f>
        <x:v>0.6</x:v>
      </x:c>
      <x:c r="N5794" s="24" t="n">
        <x:f>H5794-L5794</x:f>
        <x:v>2</x:v>
      </x:c>
      <x:c r="O5794" s="22" t="str">
        <x:v>10:00–10:59</x:v>
      </x:c>
      <x:c r="P5794" s="24" t="n">
        <x:v>2</x:v>
      </x:c>
      <x:c r="Q5794" s="24" t="n">
        <x:v>2</x:v>
      </x:c>
      <x:c r="R5794" s="24" t="n">
        <x:v>0</x:v>
      </x:c>
      <x:c r="S5794" s="23" t="n">
        <x:f>IF(Q5794=0,"",R5794/Q5794)</x:f>
        <x:v>0</x:v>
      </x:c>
      <x:c r="T5794" s="24" t="n">
        <x:v>0</x:v>
      </x:c>
      <x:c r="U5794" s="23" t="n">
        <x:f>IF(P5794=0,"",T5794/P5794)</x:f>
        <x:v>0</x:v>
      </x:c>
      <x:c r="V5794" s="24" t="n">
        <x:f>P5794-T5794</x:f>
        <x:v>2</x:v>
      </x:c>
      <x:c r="W5794" s="22" t="str">
        <x:v>14:00–14:59</x:v>
      </x:c>
    </x:row>
    <x:row r="5795">
      <x:c r="A5795" s="22" t="str">
        <x:v>2026-08</x:v>
      </x:c>
      <x:c r="B5795" s="22" t="str">
        <x:v>新北市</x:v>
      </x:c>
      <x:c r="C5795" s="22" t="str">
        <x:v>林口區</x:v>
      </x:c>
      <x:c r="D5795" s="22" t="str">
        <x:v>B</x:v>
      </x:c>
      <x:c r="E5795" s="36" t="str">
        <x:v>500216027</x:v>
      </x:c>
      <x:c r="F5795" s="22" t="str">
        <x:v>大崙公園</x:v>
      </x:c>
      <x:c r="G5795" s="37" t="n">
        <x:v>68.48</x:v>
      </x:c>
      <x:c r="H5795" s="24" t="n">
        <x:v>1</x:v>
      </x:c>
      <x:c r="I5795" s="24" t="n">
        <x:v>1</x:v>
      </x:c>
      <x:c r="J5795" s="24" t="n">
        <x:v>1</x:v>
      </x:c>
      <x:c r="K5795" s="23" t="n">
        <x:f>IF(I5795=0,"",J5795/I5795)</x:f>
        <x:v>1</x:v>
      </x:c>
      <x:c r="L5795" s="24" t="n">
        <x:v>1</x:v>
      </x:c>
      <x:c r="M5795" s="23" t="n">
        <x:f>IF(H5795=0,"",L5795/H5795)</x:f>
        <x:v>1</x:v>
      </x:c>
      <x:c r="N5795" s="24" t="n">
        <x:f>H5795-L5795</x:f>
        <x:v>0</x:v>
      </x:c>
      <x:c r="O5795" s="22" t="str"/>
      <x:c r="P5795" s="24" t="n">
        <x:v>37</x:v>
      </x:c>
      <x:c r="Q5795" s="24" t="n">
        <x:v>22</x:v>
      </x:c>
      <x:c r="R5795" s="24" t="n">
        <x:v>2</x:v>
      </x:c>
      <x:c r="S5795" s="23" t="n">
        <x:f>IF(Q5795=0,"",R5795/Q5795)</x:f>
        <x:v>0.09090909090909091</x:v>
      </x:c>
      <x:c r="T5795" s="24" t="n">
        <x:v>2</x:v>
      </x:c>
      <x:c r="U5795" s="23" t="n">
        <x:f>IF(P5795=0,"",T5795/P5795)</x:f>
        <x:v>0.05405405405405406</x:v>
      </x:c>
      <x:c r="V5795" s="24" t="n">
        <x:f>P5795-T5795</x:f>
        <x:v>35</x:v>
      </x:c>
      <x:c r="W5795" s="22" t="str">
        <x:v>12:00–12:59</x:v>
      </x:c>
    </x:row>
    <x:row r="5796">
      <x:c r="A5796" s="22" t="str">
        <x:v>2026-08</x:v>
      </x:c>
      <x:c r="B5796" s="22" t="str">
        <x:v>新北市</x:v>
      </x:c>
      <x:c r="C5796" s="22" t="str">
        <x:v>林口區</x:v>
      </x:c>
      <x:c r="D5796" s="22" t="str">
        <x:v>A</x:v>
      </x:c>
      <x:c r="E5796" s="36" t="str">
        <x:v>500216028</x:v>
      </x:c>
      <x:c r="F5796" s="22" t="str">
        <x:v>林口區公所</x:v>
      </x:c>
      <x:c r="G5796" s="37" t="n">
        <x:v>102.71</x:v>
      </x:c>
      <x:c r="H5796" s="24" t="n">
        <x:v>1</x:v>
      </x:c>
      <x:c r="I5796" s="24" t="n">
        <x:v>1</x:v>
      </x:c>
      <x:c r="J5796" s="24" t="n">
        <x:v>0</x:v>
      </x:c>
      <x:c r="K5796" s="23" t="n">
        <x:f>IF(I5796=0,"",J5796/I5796)</x:f>
        <x:v>0</x:v>
      </x:c>
      <x:c r="L5796" s="24" t="n">
        <x:v>0</x:v>
      </x:c>
      <x:c r="M5796" s="23" t="n">
        <x:f>IF(H5796=0,"",L5796/H5796)</x:f>
        <x:v>0</x:v>
      </x:c>
      <x:c r="N5796" s="24" t="n">
        <x:f>H5796-L5796</x:f>
        <x:v>1</x:v>
      </x:c>
      <x:c r="O5796" s="22" t="str">
        <x:v>12:00–12:59</x:v>
      </x:c>
      <x:c r="P5796" s="24" t="n">
        <x:v>12</x:v>
      </x:c>
      <x:c r="Q5796" s="24" t="n">
        <x:v>9</x:v>
      </x:c>
      <x:c r="R5796" s="24" t="n">
        <x:v>2</x:v>
      </x:c>
      <x:c r="S5796" s="23" t="n">
        <x:f>IF(Q5796=0,"",R5796/Q5796)</x:f>
        <x:v>0.2222222222222222</x:v>
      </x:c>
      <x:c r="T5796" s="24" t="n">
        <x:v>4</x:v>
      </x:c>
      <x:c r="U5796" s="23" t="n">
        <x:f>IF(P5796=0,"",T5796/P5796)</x:f>
        <x:v>0.3333333333333333</x:v>
      </x:c>
      <x:c r="V5796" s="24" t="n">
        <x:f>P5796-T5796</x:f>
        <x:v>8</x:v>
      </x:c>
      <x:c r="W5796" s="22" t="str">
        <x:v>07:00–07:59</x:v>
      </x:c>
    </x:row>
    <x:row r="5797">
      <x:c r="A5797" s="22" t="str">
        <x:v>2026-08</x:v>
      </x:c>
      <x:c r="B5797" s="22" t="str">
        <x:v>新北市</x:v>
      </x:c>
      <x:c r="C5797" s="22" t="str">
        <x:v>林口區</x:v>
      </x:c>
      <x:c r="D5797" s="22" t="str">
        <x:v>C</x:v>
      </x:c>
      <x:c r="E5797" s="36" t="str">
        <x:v>500216029</x:v>
      </x:c>
      <x:c r="F5797" s="22" t="str">
        <x:v>崇林國中</x:v>
      </x:c>
      <x:c r="G5797" s="37" t="n">
        <x:v>31.1</x:v>
      </x:c>
      <x:c r="H5797" s="24" t="n">
        <x:v>0</x:v>
      </x:c>
      <x:c r="I5797" s="24" t="n">
        <x:v>0</x:v>
      </x:c>
      <x:c r="J5797" s="24" t="n">
        <x:v>0</x:v>
      </x:c>
      <x:c r="K5797" s="23" t="str">
        <x:f>IF(I5797=0,"",J5797/I5797)</x:f>
      </x:c>
      <x:c r="L5797" s="24" t="n">
        <x:v>0</x:v>
      </x:c>
      <x:c r="M5797" s="23" t="str">
        <x:f>IF(H5797=0,"",L5797/H5797)</x:f>
      </x:c>
      <x:c r="N5797" s="24" t="n">
        <x:f>H5797-L5797</x:f>
        <x:v>0</x:v>
      </x:c>
      <x:c r="O5797" s="22" t="str"/>
      <x:c r="P5797" s="24" t="n">
        <x:v>5</x:v>
      </x:c>
      <x:c r="Q5797" s="24" t="n">
        <x:v>5</x:v>
      </x:c>
      <x:c r="R5797" s="24" t="n">
        <x:v>0</x:v>
      </x:c>
      <x:c r="S5797" s="23" t="n">
        <x:f>IF(Q5797=0,"",R5797/Q5797)</x:f>
        <x:v>0</x:v>
      </x:c>
      <x:c r="T5797" s="24" t="n">
        <x:v>0</x:v>
      </x:c>
      <x:c r="U5797" s="23" t="n">
        <x:f>IF(P5797=0,"",T5797/P5797)</x:f>
        <x:v>0</x:v>
      </x:c>
      <x:c r="V5797" s="24" t="n">
        <x:f>P5797-T5797</x:f>
        <x:v>5</x:v>
      </x:c>
      <x:c r="W5797" s="22" t="str">
        <x:v>10:00–10:59</x:v>
      </x:c>
    </x:row>
    <x:row r="5798">
      <x:c r="A5798" s="22" t="str">
        <x:v>2026-08</x:v>
      </x:c>
      <x:c r="B5798" s="22" t="str">
        <x:v>新北市</x:v>
      </x:c>
      <x:c r="C5798" s="22" t="str">
        <x:v>林口區</x:v>
      </x:c>
      <x:c r="D5798" s="22" t="str">
        <x:v>B</x:v>
      </x:c>
      <x:c r="E5798" s="36" t="str">
        <x:v>500216030</x:v>
      </x:c>
      <x:c r="F5798" s="22" t="str">
        <x:v>林口吉祥公園</x:v>
      </x:c>
      <x:c r="G5798" s="37" t="n">
        <x:v>88.14</x:v>
      </x:c>
      <x:c r="H5798" s="24" t="n">
        <x:v>0</x:v>
      </x:c>
      <x:c r="I5798" s="24" t="n">
        <x:v>0</x:v>
      </x:c>
      <x:c r="J5798" s="24" t="n">
        <x:v>0</x:v>
      </x:c>
      <x:c r="K5798" s="23" t="str">
        <x:f>IF(I5798=0,"",J5798/I5798)</x:f>
      </x:c>
      <x:c r="L5798" s="24" t="n">
        <x:v>0</x:v>
      </x:c>
      <x:c r="M5798" s="23" t="str">
        <x:f>IF(H5798=0,"",L5798/H5798)</x:f>
      </x:c>
      <x:c r="N5798" s="24" t="n">
        <x:f>H5798-L5798</x:f>
        <x:v>0</x:v>
      </x:c>
      <x:c r="O5798" s="22" t="str"/>
      <x:c r="P5798" s="24" t="n">
        <x:v>27</x:v>
      </x:c>
      <x:c r="Q5798" s="24" t="n">
        <x:v>16</x:v>
      </x:c>
      <x:c r="R5798" s="24" t="n">
        <x:v>1</x:v>
      </x:c>
      <x:c r="S5798" s="23" t="n">
        <x:f>IF(Q5798=0,"",R5798/Q5798)</x:f>
        <x:v>0.0625</x:v>
      </x:c>
      <x:c r="T5798" s="24" t="n">
        <x:v>1</x:v>
      </x:c>
      <x:c r="U5798" s="23" t="n">
        <x:f>IF(P5798=0,"",T5798/P5798)</x:f>
        <x:v>0.037037037037037035</x:v>
      </x:c>
      <x:c r="V5798" s="24" t="n">
        <x:f>P5798-T5798</x:f>
        <x:v>26</x:v>
      </x:c>
      <x:c r="W5798" s="22" t="str">
        <x:v>12:00–12:59</x:v>
      </x:c>
    </x:row>
    <x:row r="5799">
      <x:c r="A5799" s="22" t="str">
        <x:v>2026-08</x:v>
      </x:c>
      <x:c r="B5799" s="22" t="str">
        <x:v>新北市</x:v>
      </x:c>
      <x:c r="C5799" s="22" t="str">
        <x:v>林口區</x:v>
      </x:c>
      <x:c r="D5799" s="22" t="str">
        <x:v>A</x:v>
      </x:c>
      <x:c r="E5799" s="36" t="str">
        <x:v>500216031</x:v>
      </x:c>
      <x:c r="F5799" s="22" t="str">
        <x:v>麗林公有市場</x:v>
      </x:c>
      <x:c r="G5799" s="37" t="n">
        <x:v>237.95</x:v>
      </x:c>
      <x:c r="H5799" s="24" t="n">
        <x:v>14</x:v>
      </x:c>
      <x:c r="I5799" s="24" t="n">
        <x:v>6</x:v>
      </x:c>
      <x:c r="J5799" s="24" t="n">
        <x:v>3</x:v>
      </x:c>
      <x:c r="K5799" s="23" t="n">
        <x:f>IF(I5799=0,"",J5799/I5799)</x:f>
        <x:v>0.5</x:v>
      </x:c>
      <x:c r="L5799" s="24" t="n">
        <x:v>4</x:v>
      </x:c>
      <x:c r="M5799" s="23" t="n">
        <x:f>IF(H5799=0,"",L5799/H5799)</x:f>
        <x:v>0.2857142857142857</x:v>
      </x:c>
      <x:c r="N5799" s="24" t="n">
        <x:f>H5799-L5799</x:f>
        <x:v>10</x:v>
      </x:c>
      <x:c r="O5799" s="22" t="str">
        <x:v>13:00–13:59</x:v>
      </x:c>
      <x:c r="P5799" s="24" t="n">
        <x:v>49</x:v>
      </x:c>
      <x:c r="Q5799" s="24" t="n">
        <x:v>22</x:v>
      </x:c>
      <x:c r="R5799" s="24" t="n">
        <x:v>1</x:v>
      </x:c>
      <x:c r="S5799" s="23" t="n">
        <x:f>IF(Q5799=0,"",R5799/Q5799)</x:f>
        <x:v>0.045454545454545456</x:v>
      </x:c>
      <x:c r="T5799" s="24" t="n">
        <x:v>1</x:v>
      </x:c>
      <x:c r="U5799" s="23" t="n">
        <x:f>IF(P5799=0,"",T5799/P5799)</x:f>
        <x:v>0.02040816326530612</x:v>
      </x:c>
      <x:c r="V5799" s="24" t="n">
        <x:f>P5799-T5799</x:f>
        <x:v>48</x:v>
      </x:c>
      <x:c r="W5799" s="22" t="str">
        <x:v>12:00–12:59</x:v>
      </x:c>
    </x:row>
    <x:row r="5800">
      <x:c r="A5800" s="22" t="str">
        <x:v>2026-08</x:v>
      </x:c>
      <x:c r="B5800" s="22" t="str">
        <x:v>新北市</x:v>
      </x:c>
      <x:c r="C5800" s="22" t="str">
        <x:v>林口區</x:v>
      </x:c>
      <x:c r="D5800" s="22" t="str">
        <x:v>A</x:v>
      </x:c>
      <x:c r="E5800" s="36" t="str">
        <x:v>500216032</x:v>
      </x:c>
      <x:c r="F5800" s="22" t="str">
        <x:v>中山佳林路口</x:v>
      </x:c>
      <x:c r="G5800" s="37" t="n">
        <x:v>123.48</x:v>
      </x:c>
      <x:c r="H5800" s="24" t="n">
        <x:v>4</x:v>
      </x:c>
      <x:c r="I5800" s="24" t="n">
        <x:v>4</x:v>
      </x:c>
      <x:c r="J5800" s="24" t="n">
        <x:v>2</x:v>
      </x:c>
      <x:c r="K5800" s="23" t="n">
        <x:f>IF(I5800=0,"",J5800/I5800)</x:f>
        <x:v>0.5</x:v>
      </x:c>
      <x:c r="L5800" s="24" t="n">
        <x:v>2</x:v>
      </x:c>
      <x:c r="M5800" s="23" t="n">
        <x:f>IF(H5800=0,"",L5800/H5800)</x:f>
        <x:v>0.5</x:v>
      </x:c>
      <x:c r="N5800" s="24" t="n">
        <x:f>H5800-L5800</x:f>
        <x:v>2</x:v>
      </x:c>
      <x:c r="O5800" s="22" t="str">
        <x:v>07:00–07:59</x:v>
      </x:c>
      <x:c r="P5800" s="24" t="n">
        <x:v>35</x:v>
      </x:c>
      <x:c r="Q5800" s="24" t="n">
        <x:v>19</x:v>
      </x:c>
      <x:c r="R5800" s="24" t="n">
        <x:v>4</x:v>
      </x:c>
      <x:c r="S5800" s="23" t="n">
        <x:f>IF(Q5800=0,"",R5800/Q5800)</x:f>
        <x:v>0.21052631578947367</x:v>
      </x:c>
      <x:c r="T5800" s="24" t="n">
        <x:v>7</x:v>
      </x:c>
      <x:c r="U5800" s="23" t="n">
        <x:f>IF(P5800=0,"",T5800/P5800)</x:f>
        <x:v>0.2</x:v>
      </x:c>
      <x:c r="V5800" s="24" t="n">
        <x:f>P5800-T5800</x:f>
        <x:v>28</x:v>
      </x:c>
      <x:c r="W5800" s="22" t="str">
        <x:v>08:00–08:59</x:v>
      </x:c>
    </x:row>
    <x:row r="5801">
      <x:c r="A5801" s="22" t="str">
        <x:v>2026-08</x:v>
      </x:c>
      <x:c r="B5801" s="22" t="str">
        <x:v>新北市</x:v>
      </x:c>
      <x:c r="C5801" s="22" t="str">
        <x:v>林口區</x:v>
      </x:c>
      <x:c r="D5801" s="22" t="str">
        <x:v>B</x:v>
      </x:c>
      <x:c r="E5801" s="36" t="str">
        <x:v>500216033</x:v>
      </x:c>
      <x:c r="F5801" s="22" t="str">
        <x:v>林口婦幼公園</x:v>
      </x:c>
      <x:c r="G5801" s="37" t="n">
        <x:v>97.19</x:v>
      </x:c>
      <x:c r="H5801" s="24" t="n">
        <x:v>0</x:v>
      </x:c>
      <x:c r="I5801" s="24" t="n">
        <x:v>0</x:v>
      </x:c>
      <x:c r="J5801" s="24" t="n">
        <x:v>0</x:v>
      </x:c>
      <x:c r="K5801" s="23" t="str">
        <x:f>IF(I5801=0,"",J5801/I5801)</x:f>
      </x:c>
      <x:c r="L5801" s="24" t="n">
        <x:v>0</x:v>
      </x:c>
      <x:c r="M5801" s="23" t="str">
        <x:f>IF(H5801=0,"",L5801/H5801)</x:f>
      </x:c>
      <x:c r="N5801" s="24" t="n">
        <x:f>H5801-L5801</x:f>
        <x:v>0</x:v>
      </x:c>
      <x:c r="O5801" s="22" t="str"/>
      <x:c r="P5801" s="24" t="n">
        <x:v>1</x:v>
      </x:c>
      <x:c r="Q5801" s="24" t="n">
        <x:v>1</x:v>
      </x:c>
      <x:c r="R5801" s="24" t="n">
        <x:v>0</x:v>
      </x:c>
      <x:c r="S5801" s="23" t="n">
        <x:f>IF(Q5801=0,"",R5801/Q5801)</x:f>
        <x:v>0</x:v>
      </x:c>
      <x:c r="T5801" s="24" t="n">
        <x:v>0</x:v>
      </x:c>
      <x:c r="U5801" s="23" t="n">
        <x:f>IF(P5801=0,"",T5801/P5801)</x:f>
        <x:v>0</x:v>
      </x:c>
      <x:c r="V5801" s="24" t="n">
        <x:f>P5801-T5801</x:f>
        <x:v>1</x:v>
      </x:c>
      <x:c r="W5801" s="22" t="str">
        <x:v>15:00–15:59</x:v>
      </x:c>
    </x:row>
    <x:row r="5802">
      <x:c r="A5802" s="22" t="str">
        <x:v>2026-08</x:v>
      </x:c>
      <x:c r="B5802" s="22" t="str">
        <x:v>新北市</x:v>
      </x:c>
      <x:c r="C5802" s="22" t="str">
        <x:v>林口區</x:v>
      </x:c>
      <x:c r="D5802" s="22" t="str">
        <x:v>C</x:v>
      </x:c>
      <x:c r="E5802" s="36" t="str">
        <x:v>500216034</x:v>
      </x:c>
      <x:c r="F5802" s="22" t="str">
        <x:v>足夢運動公園</x:v>
      </x:c>
      <x:c r="G5802" s="37" t="n">
        <x:v>46.48</x:v>
      </x:c>
      <x:c r="H5802" s="24" t="n">
        <x:v>7</x:v>
      </x:c>
      <x:c r="I5802" s="24" t="n">
        <x:v>7</x:v>
      </x:c>
      <x:c r="J5802" s="24" t="n">
        <x:v>5</x:v>
      </x:c>
      <x:c r="K5802" s="23" t="n">
        <x:f>IF(I5802=0,"",J5802/I5802)</x:f>
        <x:v>0.7142857142857143</x:v>
      </x:c>
      <x:c r="L5802" s="24" t="n">
        <x:v>5</x:v>
      </x:c>
      <x:c r="M5802" s="23" t="n">
        <x:f>IF(H5802=0,"",L5802/H5802)</x:f>
        <x:v>0.7142857142857143</x:v>
      </x:c>
      <x:c r="N5802" s="24" t="n">
        <x:f>H5802-L5802</x:f>
        <x:v>2</x:v>
      </x:c>
      <x:c r="O5802" s="22" t="str">
        <x:v>16:00–16:59</x:v>
      </x:c>
      <x:c r="P5802" s="24" t="n">
        <x:v>17</x:v>
      </x:c>
      <x:c r="Q5802" s="24" t="n">
        <x:v>15</x:v>
      </x:c>
      <x:c r="R5802" s="24" t="n">
        <x:v>3</x:v>
      </x:c>
      <x:c r="S5802" s="23" t="n">
        <x:f>IF(Q5802=0,"",R5802/Q5802)</x:f>
        <x:v>0.2</x:v>
      </x:c>
      <x:c r="T5802" s="24" t="n">
        <x:v>5</x:v>
      </x:c>
      <x:c r="U5802" s="23" t="n">
        <x:f>IF(P5802=0,"",T5802/P5802)</x:f>
        <x:v>0.29411764705882354</x:v>
      </x:c>
      <x:c r="V5802" s="24" t="n">
        <x:f>P5802-T5802</x:f>
        <x:v>12</x:v>
      </x:c>
      <x:c r="W5802" s="22" t="str">
        <x:v>08:00–08:59</x:v>
      </x:c>
    </x:row>
    <x:row r="5803">
      <x:c r="A5803" s="22" t="str">
        <x:v>2026-08</x:v>
      </x:c>
      <x:c r="B5803" s="22" t="str">
        <x:v>新北市</x:v>
      </x:c>
      <x:c r="C5803" s="22" t="str">
        <x:v>林口區</x:v>
      </x:c>
      <x:c r="D5803" s="22" t="str">
        <x:v>B</x:v>
      </x:c>
      <x:c r="E5803" s="36" t="str">
        <x:v>500216035</x:v>
      </x:c>
      <x:c r="F5803" s="22" t="str">
        <x:v>興林路151巷口</x:v>
      </x:c>
      <x:c r="G5803" s="37" t="n">
        <x:v>64.9</x:v>
      </x:c>
      <x:c r="H5803" s="24" t="n">
        <x:v>6</x:v>
      </x:c>
      <x:c r="I5803" s="24" t="n">
        <x:v>6</x:v>
      </x:c>
      <x:c r="J5803" s="24" t="n">
        <x:v>3</x:v>
      </x:c>
      <x:c r="K5803" s="23" t="n">
        <x:f>IF(I5803=0,"",J5803/I5803)</x:f>
        <x:v>0.5</x:v>
      </x:c>
      <x:c r="L5803" s="24" t="n">
        <x:v>3</x:v>
      </x:c>
      <x:c r="M5803" s="23" t="n">
        <x:f>IF(H5803=0,"",L5803/H5803)</x:f>
        <x:v>0.5</x:v>
      </x:c>
      <x:c r="N5803" s="24" t="n">
        <x:f>H5803-L5803</x:f>
        <x:v>3</x:v>
      </x:c>
      <x:c r="O5803" s="22" t="str">
        <x:v>07:00–07:59</x:v>
      </x:c>
      <x:c r="P5803" s="24" t="n">
        <x:v>39</x:v>
      </x:c>
      <x:c r="Q5803" s="24" t="n">
        <x:v>27</x:v>
      </x:c>
      <x:c r="R5803" s="24" t="n">
        <x:v>4</x:v>
      </x:c>
      <x:c r="S5803" s="23" t="n">
        <x:f>IF(Q5803=0,"",R5803/Q5803)</x:f>
        <x:v>0.14814814814814814</x:v>
      </x:c>
      <x:c r="T5803" s="24" t="n">
        <x:v>4</x:v>
      </x:c>
      <x:c r="U5803" s="23" t="n">
        <x:f>IF(P5803=0,"",T5803/P5803)</x:f>
        <x:v>0.10256410256410256</x:v>
      </x:c>
      <x:c r="V5803" s="24" t="n">
        <x:f>P5803-T5803</x:f>
        <x:v>35</x:v>
      </x:c>
      <x:c r="W5803" s="22" t="str">
        <x:v>18:00–18:59</x:v>
      </x:c>
    </x:row>
    <x:row r="5804">
      <x:c r="A5804" s="22" t="str">
        <x:v>2026-08</x:v>
      </x:c>
      <x:c r="B5804" s="22" t="str">
        <x:v>新北市</x:v>
      </x:c>
      <x:c r="C5804" s="22" t="str">
        <x:v>林口區</x:v>
      </x:c>
      <x:c r="D5804" s="22" t="str">
        <x:v>B</x:v>
      </x:c>
      <x:c r="E5804" s="36" t="str">
        <x:v>500216036</x:v>
      </x:c>
      <x:c r="F5804" s="22" t="str">
        <x:v>四維文化一路口</x:v>
      </x:c>
      <x:c r="G5804" s="37" t="n">
        <x:v>54.71</x:v>
      </x:c>
      <x:c r="H5804" s="24" t="n">
        <x:v>6</x:v>
      </x:c>
      <x:c r="I5804" s="24" t="n">
        <x:v>3</x:v>
      </x:c>
      <x:c r="J5804" s="24" t="n">
        <x:v>3</x:v>
      </x:c>
      <x:c r="K5804" s="23" t="n">
        <x:f>IF(I5804=0,"",J5804/I5804)</x:f>
        <x:v>1</x:v>
      </x:c>
      <x:c r="L5804" s="24" t="n">
        <x:v>6</x:v>
      </x:c>
      <x:c r="M5804" s="23" t="n">
        <x:f>IF(H5804=0,"",L5804/H5804)</x:f>
        <x:v>1</x:v>
      </x:c>
      <x:c r="N5804" s="24" t="n">
        <x:f>H5804-L5804</x:f>
        <x:v>0</x:v>
      </x:c>
      <x:c r="O5804" s="22" t="str"/>
      <x:c r="P5804" s="24" t="n">
        <x:v>51</x:v>
      </x:c>
      <x:c r="Q5804" s="24" t="n">
        <x:v>33</x:v>
      </x:c>
      <x:c r="R5804" s="24" t="n">
        <x:v>10</x:v>
      </x:c>
      <x:c r="S5804" s="23" t="n">
        <x:f>IF(Q5804=0,"",R5804/Q5804)</x:f>
        <x:v>0.30303030303030304</x:v>
      </x:c>
      <x:c r="T5804" s="24" t="n">
        <x:v>16</x:v>
      </x:c>
      <x:c r="U5804" s="23" t="n">
        <x:f>IF(P5804=0,"",T5804/P5804)</x:f>
        <x:v>0.3137254901960784</x:v>
      </x:c>
      <x:c r="V5804" s="24" t="n">
        <x:f>P5804-T5804</x:f>
        <x:v>35</x:v>
      </x:c>
      <x:c r="W5804" s="22" t="str">
        <x:v>12:00–12:59</x:v>
      </x:c>
    </x:row>
    <x:row r="5805">
      <x:c r="A5805" s="22" t="str">
        <x:v>2026-08</x:v>
      </x:c>
      <x:c r="B5805" s="22" t="str">
        <x:v>新北市</x:v>
      </x:c>
      <x:c r="C5805" s="22" t="str">
        <x:v>林口區</x:v>
      </x:c>
      <x:c r="D5805" s="22" t="str">
        <x:v>B</x:v>
      </x:c>
      <x:c r="E5805" s="36" t="str">
        <x:v>500216037</x:v>
      </x:c>
      <x:c r="F5805" s="22" t="str">
        <x:v>林口仁愛公共托育中心</x:v>
      </x:c>
      <x:c r="G5805" s="37" t="n">
        <x:v>57.62</x:v>
      </x:c>
      <x:c r="H5805" s="24" t="n">
        <x:v>8</x:v>
      </x:c>
      <x:c r="I5805" s="24" t="n">
        <x:v>5</x:v>
      </x:c>
      <x:c r="J5805" s="24" t="n">
        <x:v>3</x:v>
      </x:c>
      <x:c r="K5805" s="23" t="n">
        <x:f>IF(I5805=0,"",J5805/I5805)</x:f>
        <x:v>0.6</x:v>
      </x:c>
      <x:c r="L5805" s="24" t="n">
        <x:v>5</x:v>
      </x:c>
      <x:c r="M5805" s="23" t="n">
        <x:f>IF(H5805=0,"",L5805/H5805)</x:f>
        <x:v>0.625</x:v>
      </x:c>
      <x:c r="N5805" s="24" t="n">
        <x:f>H5805-L5805</x:f>
        <x:v>3</x:v>
      </x:c>
      <x:c r="O5805" s="22" t="str">
        <x:v>14:00–14:59</x:v>
      </x:c>
      <x:c r="P5805" s="24" t="n">
        <x:v>1</x:v>
      </x:c>
      <x:c r="Q5805" s="24" t="n">
        <x:v>1</x:v>
      </x:c>
      <x:c r="R5805" s="24" t="n">
        <x:v>0</x:v>
      </x:c>
      <x:c r="S5805" s="23" t="n">
        <x:f>IF(Q5805=0,"",R5805/Q5805)</x:f>
        <x:v>0</x:v>
      </x:c>
      <x:c r="T5805" s="24" t="n">
        <x:v>0</x:v>
      </x:c>
      <x:c r="U5805" s="23" t="n">
        <x:f>IF(P5805=0,"",T5805/P5805)</x:f>
        <x:v>0</x:v>
      </x:c>
      <x:c r="V5805" s="24" t="n">
        <x:f>P5805-T5805</x:f>
        <x:v>1</x:v>
      </x:c>
      <x:c r="W5805" s="22" t="str">
        <x:v>17:00–17:59</x:v>
      </x:c>
    </x:row>
    <x:row r="5806">
      <x:c r="A5806" s="22" t="str">
        <x:v>2026-08</x:v>
      </x:c>
      <x:c r="B5806" s="22" t="str">
        <x:v>新北市</x:v>
      </x:c>
      <x:c r="C5806" s="22" t="str">
        <x:v>林口區</x:v>
      </x:c>
      <x:c r="D5806" s="22" t="str">
        <x:v>B</x:v>
      </x:c>
      <x:c r="E5806" s="36" t="str">
        <x:v>500216038</x:v>
      </x:c>
      <x:c r="F5806" s="22" t="str">
        <x:v>文化一路一段91巷口</x:v>
      </x:c>
      <x:c r="G5806" s="37" t="n">
        <x:v>90</x:v>
      </x:c>
      <x:c r="H5806" s="24" t="n">
        <x:v>6</x:v>
      </x:c>
      <x:c r="I5806" s="24" t="n">
        <x:v>3</x:v>
      </x:c>
      <x:c r="J5806" s="24" t="n">
        <x:v>1</x:v>
      </x:c>
      <x:c r="K5806" s="23" t="n">
        <x:f>IF(I5806=0,"",J5806/I5806)</x:f>
        <x:v>0.3333333333333333</x:v>
      </x:c>
      <x:c r="L5806" s="24" t="n">
        <x:v>2</x:v>
      </x:c>
      <x:c r="M5806" s="23" t="n">
        <x:f>IF(H5806=0,"",L5806/H5806)</x:f>
        <x:v>0.3333333333333333</x:v>
      </x:c>
      <x:c r="N5806" s="24" t="n">
        <x:f>H5806-L5806</x:f>
        <x:v>4</x:v>
      </x:c>
      <x:c r="O5806" s="22" t="str">
        <x:v>13:00–13:59</x:v>
      </x:c>
      <x:c r="P5806" s="24" t="n">
        <x:v>24</x:v>
      </x:c>
      <x:c r="Q5806" s="24" t="n">
        <x:v>19</x:v>
      </x:c>
      <x:c r="R5806" s="24" t="n">
        <x:v>3</x:v>
      </x:c>
      <x:c r="S5806" s="23" t="n">
        <x:f>IF(Q5806=0,"",R5806/Q5806)</x:f>
        <x:v>0.15789473684210525</x:v>
      </x:c>
      <x:c r="T5806" s="24" t="n">
        <x:v>3</x:v>
      </x:c>
      <x:c r="U5806" s="23" t="n">
        <x:f>IF(P5806=0,"",T5806/P5806)</x:f>
        <x:v>0.125</x:v>
      </x:c>
      <x:c r="V5806" s="24" t="n">
        <x:f>P5806-T5806</x:f>
        <x:v>21</x:v>
      </x:c>
      <x:c r="W5806" s="22" t="str">
        <x:v>21:00–21:59</x:v>
      </x:c>
    </x:row>
    <x:row r="5807">
      <x:c r="A5807" s="22" t="str">
        <x:v>2026-08</x:v>
      </x:c>
      <x:c r="B5807" s="22" t="str">
        <x:v>新北市</x:v>
      </x:c>
      <x:c r="C5807" s="22" t="str">
        <x:v>林口區</x:v>
      </x:c>
      <x:c r="D5807" s="22" t="str">
        <x:v>B</x:v>
      </x:c>
      <x:c r="E5807" s="36" t="str">
        <x:v>500216039</x:v>
      </x:c>
      <x:c r="F5807" s="22" t="str">
        <x:v>力行公園</x:v>
      </x:c>
      <x:c r="G5807" s="37" t="n">
        <x:v>91.81</x:v>
      </x:c>
      <x:c r="H5807" s="24" t="n">
        <x:v>22</x:v>
      </x:c>
      <x:c r="I5807" s="24" t="n">
        <x:v>15</x:v>
      </x:c>
      <x:c r="J5807" s="24" t="n">
        <x:v>4</x:v>
      </x:c>
      <x:c r="K5807" s="23" t="n">
        <x:f>IF(I5807=0,"",J5807/I5807)</x:f>
        <x:v>0.26666666666666666</x:v>
      </x:c>
      <x:c r="L5807" s="24" t="n">
        <x:v>8</x:v>
      </x:c>
      <x:c r="M5807" s="23" t="n">
        <x:f>IF(H5807=0,"",L5807/H5807)</x:f>
        <x:v>0.36363636363636365</x:v>
      </x:c>
      <x:c r="N5807" s="24" t="n">
        <x:f>H5807-L5807</x:f>
        <x:v>14</x:v>
      </x:c>
      <x:c r="O5807" s="22" t="str">
        <x:v>07:00–07:59</x:v>
      </x:c>
      <x:c r="P5807" s="24" t="n">
        <x:v>36</x:v>
      </x:c>
      <x:c r="Q5807" s="24" t="n">
        <x:v>23</x:v>
      </x:c>
      <x:c r="R5807" s="24" t="n">
        <x:v>2</x:v>
      </x:c>
      <x:c r="S5807" s="23" t="n">
        <x:f>IF(Q5807=0,"",R5807/Q5807)</x:f>
        <x:v>0.08695652173913043</x:v>
      </x:c>
      <x:c r="T5807" s="24" t="n">
        <x:v>2</x:v>
      </x:c>
      <x:c r="U5807" s="23" t="n">
        <x:f>IF(P5807=0,"",T5807/P5807)</x:f>
        <x:v>0.05555555555555555</x:v>
      </x:c>
      <x:c r="V5807" s="24" t="n">
        <x:f>P5807-T5807</x:f>
        <x:v>34</x:v>
      </x:c>
      <x:c r="W5807" s="22" t="str">
        <x:v>16:00–16:59</x:v>
      </x:c>
    </x:row>
    <x:row r="5808">
      <x:c r="A5808" s="22" t="str">
        <x:v>2026-08</x:v>
      </x:c>
      <x:c r="B5808" s="22" t="str">
        <x:v>新北市</x:v>
      </x:c>
      <x:c r="C5808" s="22" t="str">
        <x:v>林口區</x:v>
      </x:c>
      <x:c r="D5808" s="22" t="str">
        <x:v>B</x:v>
      </x:c>
      <x:c r="E5808" s="36" t="str">
        <x:v>500216040</x:v>
      </x:c>
      <x:c r="F5808" s="22" t="str">
        <x:v>文化三路一段249巷</x:v>
      </x:c>
      <x:c r="G5808" s="37" t="n">
        <x:v>91.57</x:v>
      </x:c>
      <x:c r="H5808" s="24" t="n">
        <x:v>15</x:v>
      </x:c>
      <x:c r="I5808" s="24" t="n">
        <x:v>12</x:v>
      </x:c>
      <x:c r="J5808" s="24" t="n">
        <x:v>5</x:v>
      </x:c>
      <x:c r="K5808" s="23" t="n">
        <x:f>IF(I5808=0,"",J5808/I5808)</x:f>
        <x:v>0.4166666666666667</x:v>
      </x:c>
      <x:c r="L5808" s="24" t="n">
        <x:v>6</x:v>
      </x:c>
      <x:c r="M5808" s="23" t="n">
        <x:f>IF(H5808=0,"",L5808/H5808)</x:f>
        <x:v>0.4</x:v>
      </x:c>
      <x:c r="N5808" s="24" t="n">
        <x:f>H5808-L5808</x:f>
        <x:v>9</x:v>
      </x:c>
      <x:c r="O5808" s="22" t="str">
        <x:v>07:00–07:59</x:v>
      </x:c>
      <x:c r="P5808" s="24" t="n">
        <x:v>77</x:v>
      </x:c>
      <x:c r="Q5808" s="24" t="n">
        <x:v>54</x:v>
      </x:c>
      <x:c r="R5808" s="24" t="n">
        <x:v>12</x:v>
      </x:c>
      <x:c r="S5808" s="23" t="n">
        <x:f>IF(Q5808=0,"",R5808/Q5808)</x:f>
        <x:v>0.2222222222222222</x:v>
      </x:c>
      <x:c r="T5808" s="24" t="n">
        <x:v>13</x:v>
      </x:c>
      <x:c r="U5808" s="23" t="n">
        <x:f>IF(P5808=0,"",T5808/P5808)</x:f>
        <x:v>0.16883116883116883</x:v>
      </x:c>
      <x:c r="V5808" s="24" t="n">
        <x:f>P5808-T5808</x:f>
        <x:v>64</x:v>
      </x:c>
      <x:c r="W5808" s="22" t="str">
        <x:v>13:00–13:59</x:v>
      </x:c>
    </x:row>
    <x:row r="5809">
      <x:c r="A5809" s="22" t="str">
        <x:v>2026-08</x:v>
      </x:c>
      <x:c r="B5809" s="22" t="str">
        <x:v>新北市</x:v>
      </x:c>
      <x:c r="C5809" s="22" t="str">
        <x:v>林口區</x:v>
      </x:c>
      <x:c r="D5809" s="22" t="str">
        <x:v>C</x:v>
      </x:c>
      <x:c r="E5809" s="36" t="str">
        <x:v>500216041</x:v>
      </x:c>
      <x:c r="F5809" s="22" t="str">
        <x:v>井泉公園</x:v>
      </x:c>
      <x:c r="G5809" s="37" t="n">
        <x:v>46.1</x:v>
      </x:c>
      <x:c r="H5809" s="24" t="n">
        <x:v>0</x:v>
      </x:c>
      <x:c r="I5809" s="24" t="n">
        <x:v>0</x:v>
      </x:c>
      <x:c r="J5809" s="24" t="n">
        <x:v>0</x:v>
      </x:c>
      <x:c r="K5809" s="23" t="str">
        <x:f>IF(I5809=0,"",J5809/I5809)</x:f>
      </x:c>
      <x:c r="L5809" s="24" t="n">
        <x:v>0</x:v>
      </x:c>
      <x:c r="M5809" s="23" t="str">
        <x:f>IF(H5809=0,"",L5809/H5809)</x:f>
      </x:c>
      <x:c r="N5809" s="24" t="n">
        <x:f>H5809-L5809</x:f>
        <x:v>0</x:v>
      </x:c>
      <x:c r="O5809" s="22" t="str"/>
      <x:c r="P5809" s="24" t="n">
        <x:v>6</x:v>
      </x:c>
      <x:c r="Q5809" s="24" t="n">
        <x:v>6</x:v>
      </x:c>
      <x:c r="R5809" s="24" t="n">
        <x:v>1</x:v>
      </x:c>
      <x:c r="S5809" s="23" t="n">
        <x:f>IF(Q5809=0,"",R5809/Q5809)</x:f>
        <x:v>0.16666666666666666</x:v>
      </x:c>
      <x:c r="T5809" s="24" t="n">
        <x:v>1</x:v>
      </x:c>
      <x:c r="U5809" s="23" t="n">
        <x:f>IF(P5809=0,"",T5809/P5809)</x:f>
        <x:v>0.16666666666666666</x:v>
      </x:c>
      <x:c r="V5809" s="24" t="n">
        <x:f>P5809-T5809</x:f>
        <x:v>5</x:v>
      </x:c>
      <x:c r="W5809" s="22" t="str">
        <x:v>07:00–07:59</x:v>
      </x:c>
    </x:row>
    <x:row r="5810">
      <x:c r="A5810" s="22" t="str">
        <x:v>2026-08</x:v>
      </x:c>
      <x:c r="B5810" s="22" t="str">
        <x:v>新北市</x:v>
      </x:c>
      <x:c r="C5810" s="22" t="str">
        <x:v>林口區</x:v>
      </x:c>
      <x:c r="D5810" s="22" t="str">
        <x:v>C</x:v>
      </x:c>
      <x:c r="E5810" s="36" t="str">
        <x:v>500216043</x:v>
      </x:c>
      <x:c r="F5810" s="22" t="str">
        <x:v>築禾樂社區</x:v>
      </x:c>
      <x:c r="G5810" s="37" t="n">
        <x:v>12.05</x:v>
      </x:c>
      <x:c r="H5810" s="24" t="n">
        <x:v>0</x:v>
      </x:c>
      <x:c r="I5810" s="24" t="n">
        <x:v>0</x:v>
      </x:c>
      <x:c r="J5810" s="24" t="n">
        <x:v>0</x:v>
      </x:c>
      <x:c r="K5810" s="23" t="str">
        <x:f>IF(I5810=0,"",J5810/I5810)</x:f>
      </x:c>
      <x:c r="L5810" s="24" t="n">
        <x:v>0</x:v>
      </x:c>
      <x:c r="M5810" s="23" t="str">
        <x:f>IF(H5810=0,"",L5810/H5810)</x:f>
      </x:c>
      <x:c r="N5810" s="24" t="n">
        <x:f>H5810-L5810</x:f>
        <x:v>0</x:v>
      </x:c>
      <x:c r="O5810" s="22" t="str"/>
      <x:c r="P5810" s="24" t="n">
        <x:v>2</x:v>
      </x:c>
      <x:c r="Q5810" s="24" t="n">
        <x:v>2</x:v>
      </x:c>
      <x:c r="R5810" s="24" t="n">
        <x:v>1</x:v>
      </x:c>
      <x:c r="S5810" s="23" t="n">
        <x:f>IF(Q5810=0,"",R5810/Q5810)</x:f>
        <x:v>0.5</x:v>
      </x:c>
      <x:c r="T5810" s="24" t="n">
        <x:v>1</x:v>
      </x:c>
      <x:c r="U5810" s="23" t="n">
        <x:f>IF(P5810=0,"",T5810/P5810)</x:f>
        <x:v>0.5</x:v>
      </x:c>
      <x:c r="V5810" s="24" t="n">
        <x:f>P5810-T5810</x:f>
        <x:v>1</x:v>
      </x:c>
      <x:c r="W5810" s="22" t="str">
        <x:v>12:00–12:59</x:v>
      </x:c>
    </x:row>
    <x:row r="5811">
      <x:c r="A5811" s="22" t="str">
        <x:v>2026-08</x:v>
      </x:c>
      <x:c r="B5811" s="22" t="str">
        <x:v>新北市</x:v>
      </x:c>
      <x:c r="C5811" s="22" t="str">
        <x:v>林口區</x:v>
      </x:c>
      <x:c r="D5811" s="22" t="str">
        <x:v>B</x:v>
      </x:c>
      <x:c r="E5811" s="36" t="str">
        <x:v>500216044</x:v>
      </x:c>
      <x:c r="F5811" s="22" t="str">
        <x:v>八德文化三路口</x:v>
      </x:c>
      <x:c r="G5811" s="37" t="n">
        <x:v>53.62</x:v>
      </x:c>
      <x:c r="H5811" s="24" t="n">
        <x:v>2</x:v>
      </x:c>
      <x:c r="I5811" s="24" t="n">
        <x:v>2</x:v>
      </x:c>
      <x:c r="J5811" s="24" t="n">
        <x:v>1</x:v>
      </x:c>
      <x:c r="K5811" s="23" t="n">
        <x:f>IF(I5811=0,"",J5811/I5811)</x:f>
        <x:v>0.5</x:v>
      </x:c>
      <x:c r="L5811" s="24" t="n">
        <x:v>1</x:v>
      </x:c>
      <x:c r="M5811" s="23" t="n">
        <x:f>IF(H5811=0,"",L5811/H5811)</x:f>
        <x:v>0.5</x:v>
      </x:c>
      <x:c r="N5811" s="24" t="n">
        <x:f>H5811-L5811</x:f>
        <x:v>1</x:v>
      </x:c>
      <x:c r="O5811" s="22" t="str">
        <x:v>08:00–08:59</x:v>
      </x:c>
      <x:c r="P5811" s="24" t="n">
        <x:v>12</x:v>
      </x:c>
      <x:c r="Q5811" s="24" t="n">
        <x:v>9</x:v>
      </x:c>
      <x:c r="R5811" s="24" t="n">
        <x:v>1</x:v>
      </x:c>
      <x:c r="S5811" s="23" t="n">
        <x:f>IF(Q5811=0,"",R5811/Q5811)</x:f>
        <x:v>0.1111111111111111</x:v>
      </x:c>
      <x:c r="T5811" s="24" t="n">
        <x:v>2</x:v>
      </x:c>
      <x:c r="U5811" s="23" t="n">
        <x:f>IF(P5811=0,"",T5811/P5811)</x:f>
        <x:v>0.16666666666666666</x:v>
      </x:c>
      <x:c r="V5811" s="24" t="n">
        <x:f>P5811-T5811</x:f>
        <x:v>10</x:v>
      </x:c>
      <x:c r="W5811" s="22" t="str">
        <x:v>20:00–20:59</x:v>
      </x:c>
    </x:row>
    <x:row r="5812">
      <x:c r="A5812" s="22" t="str">
        <x:v>2026-08</x:v>
      </x:c>
      <x:c r="B5812" s="22" t="str">
        <x:v>新北市</x:v>
      </x:c>
      <x:c r="C5812" s="22" t="str">
        <x:v>林口區</x:v>
      </x:c>
      <x:c r="D5812" s="22" t="str">
        <x:v>B</x:v>
      </x:c>
      <x:c r="E5812" s="36" t="str">
        <x:v>500216045</x:v>
      </x:c>
      <x:c r="F5812" s="22" t="str">
        <x:v>立功公園</x:v>
      </x:c>
      <x:c r="G5812" s="37" t="n">
        <x:v>57.57</x:v>
      </x:c>
      <x:c r="H5812" s="24" t="n">
        <x:v>10</x:v>
      </x:c>
      <x:c r="I5812" s="24" t="n">
        <x:v>8</x:v>
      </x:c>
      <x:c r="J5812" s="24" t="n">
        <x:v>6</x:v>
      </x:c>
      <x:c r="K5812" s="23" t="n">
        <x:f>IF(I5812=0,"",J5812/I5812)</x:f>
        <x:v>0.75</x:v>
      </x:c>
      <x:c r="L5812" s="24" t="n">
        <x:v>8</x:v>
      </x:c>
      <x:c r="M5812" s="23" t="n">
        <x:f>IF(H5812=0,"",L5812/H5812)</x:f>
        <x:v>0.8</x:v>
      </x:c>
      <x:c r="N5812" s="24" t="n">
        <x:f>H5812-L5812</x:f>
        <x:v>2</x:v>
      </x:c>
      <x:c r="O5812" s="22" t="str">
        <x:v>14:00–14:59</x:v>
      </x:c>
      <x:c r="P5812" s="24" t="n">
        <x:v>26</x:v>
      </x:c>
      <x:c r="Q5812" s="24" t="n">
        <x:v>24</x:v>
      </x:c>
      <x:c r="R5812" s="24" t="n">
        <x:v>9</x:v>
      </x:c>
      <x:c r="S5812" s="23" t="n">
        <x:f>IF(Q5812=0,"",R5812/Q5812)</x:f>
        <x:v>0.375</x:v>
      </x:c>
      <x:c r="T5812" s="24" t="n">
        <x:v>9</x:v>
      </x:c>
      <x:c r="U5812" s="23" t="n">
        <x:f>IF(P5812=0,"",T5812/P5812)</x:f>
        <x:v>0.34615384615384615</x:v>
      </x:c>
      <x:c r="V5812" s="24" t="n">
        <x:f>P5812-T5812</x:f>
        <x:v>17</x:v>
      </x:c>
      <x:c r="W5812" s="22" t="str">
        <x:v>19:00–19:59</x:v>
      </x:c>
    </x:row>
    <x:row r="5813">
      <x:c r="A5813" s="22" t="str">
        <x:v>2026-08</x:v>
      </x:c>
      <x:c r="B5813" s="22" t="str">
        <x:v>新北市</x:v>
      </x:c>
      <x:c r="C5813" s="22" t="str">
        <x:v>林口區</x:v>
      </x:c>
      <x:c r="D5813" s="22" t="str">
        <x:v>A</x:v>
      </x:c>
      <x:c r="E5813" s="36" t="str">
        <x:v>500216046</x:v>
      </x:c>
      <x:c r="F5813" s="22" t="str">
        <x:v>林口轉運站</x:v>
      </x:c>
      <x:c r="G5813" s="37" t="n">
        <x:v>516.19</x:v>
      </x:c>
      <x:c r="H5813" s="24" t="n">
        <x:v>0</x:v>
      </x:c>
      <x:c r="I5813" s="24" t="n">
        <x:v>0</x:v>
      </x:c>
      <x:c r="J5813" s="24" t="n">
        <x:v>0</x:v>
      </x:c>
      <x:c r="K5813" s="23" t="str">
        <x:f>IF(I5813=0,"",J5813/I5813)</x:f>
      </x:c>
      <x:c r="L5813" s="24" t="n">
        <x:v>0</x:v>
      </x:c>
      <x:c r="M5813" s="23" t="str">
        <x:f>IF(H5813=0,"",L5813/H5813)</x:f>
      </x:c>
      <x:c r="N5813" s="24" t="n">
        <x:f>H5813-L5813</x:f>
        <x:v>0</x:v>
      </x:c>
      <x:c r="O5813" s="22" t="str"/>
      <x:c r="P5813" s="24" t="n">
        <x:v>100</x:v>
      </x:c>
      <x:c r="Q5813" s="24" t="n">
        <x:v>35</x:v>
      </x:c>
      <x:c r="R5813" s="24" t="n">
        <x:v>14</x:v>
      </x:c>
      <x:c r="S5813" s="23" t="n">
        <x:f>IF(Q5813=0,"",R5813/Q5813)</x:f>
        <x:v>0.4</x:v>
      </x:c>
      <x:c r="T5813" s="24" t="n">
        <x:v>41</x:v>
      </x:c>
      <x:c r="U5813" s="23" t="n">
        <x:f>IF(P5813=0,"",T5813/P5813)</x:f>
        <x:v>0.41</x:v>
      </x:c>
      <x:c r="V5813" s="24" t="n">
        <x:f>P5813-T5813</x:f>
        <x:v>59</x:v>
      </x:c>
      <x:c r="W5813" s="22" t="str">
        <x:v>18:00–18:59</x:v>
      </x:c>
    </x:row>
    <x:row r="5814">
      <x:c r="A5814" s="22" t="str">
        <x:v>2026-08</x:v>
      </x:c>
      <x:c r="B5814" s="22" t="str">
        <x:v>新北市</x:v>
      </x:c>
      <x:c r="C5814" s="22" t="str">
        <x:v>林口區</x:v>
      </x:c>
      <x:c r="D5814" s="22" t="str">
        <x:v>C</x:v>
      </x:c>
      <x:c r="E5814" s="36" t="str">
        <x:v>500216047</x:v>
      </x:c>
      <x:c r="F5814" s="22" t="str">
        <x:v>民享中山路口</x:v>
      </x:c>
      <x:c r="G5814" s="37" t="n">
        <x:v>47.95</x:v>
      </x:c>
      <x:c r="H5814" s="24" t="n">
        <x:v>11</x:v>
      </x:c>
      <x:c r="I5814" s="24" t="n">
        <x:v>11</x:v>
      </x:c>
      <x:c r="J5814" s="24" t="n">
        <x:v>2</x:v>
      </x:c>
      <x:c r="K5814" s="23" t="n">
        <x:f>IF(I5814=0,"",J5814/I5814)</x:f>
        <x:v>0.18181818181818182</x:v>
      </x:c>
      <x:c r="L5814" s="24" t="n">
        <x:v>2</x:v>
      </x:c>
      <x:c r="M5814" s="23" t="n">
        <x:f>IF(H5814=0,"",L5814/H5814)</x:f>
        <x:v>0.18181818181818182</x:v>
      </x:c>
      <x:c r="N5814" s="24" t="n">
        <x:f>H5814-L5814</x:f>
        <x:v>9</x:v>
      </x:c>
      <x:c r="O5814" s="22" t="str">
        <x:v>08:00–08:59</x:v>
      </x:c>
      <x:c r="P5814" s="24" t="n">
        <x:v>29</x:v>
      </x:c>
      <x:c r="Q5814" s="24" t="n">
        <x:v>22</x:v>
      </x:c>
      <x:c r="R5814" s="24" t="n">
        <x:v>5</x:v>
      </x:c>
      <x:c r="S5814" s="23" t="n">
        <x:f>IF(Q5814=0,"",R5814/Q5814)</x:f>
        <x:v>0.22727272727272727</x:v>
      </x:c>
      <x:c r="T5814" s="24" t="n">
        <x:v>5</x:v>
      </x:c>
      <x:c r="U5814" s="23" t="n">
        <x:f>IF(P5814=0,"",T5814/P5814)</x:f>
        <x:v>0.1724137931034483</x:v>
      </x:c>
      <x:c r="V5814" s="24" t="n">
        <x:f>P5814-T5814</x:f>
        <x:v>24</x:v>
      </x:c>
      <x:c r="W5814" s="22" t="str">
        <x:v>13:00–13:59</x:v>
      </x:c>
    </x:row>
    <x:row r="5815">
      <x:c r="A5815" s="22" t="str">
        <x:v>2026-08</x:v>
      </x:c>
      <x:c r="B5815" s="22" t="str">
        <x:v>新北市</x:v>
      </x:c>
      <x:c r="C5815" s="22" t="str">
        <x:v>林口區</x:v>
      </x:c>
      <x:c r="D5815" s="22" t="str">
        <x:v>B</x:v>
      </x:c>
      <x:c r="E5815" s="36" t="str">
        <x:v>500216048</x:v>
      </x:c>
      <x:c r="F5815" s="22" t="str">
        <x:v>文化一路一段190巷口</x:v>
      </x:c>
      <x:c r="G5815" s="37" t="n">
        <x:v>61.67</x:v>
      </x:c>
      <x:c r="H5815" s="24" t="n">
        <x:v>28</x:v>
      </x:c>
      <x:c r="I5815" s="24" t="n">
        <x:v>25</x:v>
      </x:c>
      <x:c r="J5815" s="24" t="n">
        <x:v>7</x:v>
      </x:c>
      <x:c r="K5815" s="23" t="n">
        <x:f>IF(I5815=0,"",J5815/I5815)</x:f>
        <x:v>0.28</x:v>
      </x:c>
      <x:c r="L5815" s="24" t="n">
        <x:v>8</x:v>
      </x:c>
      <x:c r="M5815" s="23" t="n">
        <x:f>IF(H5815=0,"",L5815/H5815)</x:f>
        <x:v>0.2857142857142857</x:v>
      </x:c>
      <x:c r="N5815" s="24" t="n">
        <x:f>H5815-L5815</x:f>
        <x:v>20</x:v>
      </x:c>
      <x:c r="O5815" s="22" t="str">
        <x:v>12:00–12:59</x:v>
      </x:c>
      <x:c r="P5815" s="24" t="n">
        <x:v>30</x:v>
      </x:c>
      <x:c r="Q5815" s="24" t="n">
        <x:v>23</x:v>
      </x:c>
      <x:c r="R5815" s="24" t="n">
        <x:v>4</x:v>
      </x:c>
      <x:c r="S5815" s="23" t="n">
        <x:f>IF(Q5815=0,"",R5815/Q5815)</x:f>
        <x:v>0.17391304347826086</x:v>
      </x:c>
      <x:c r="T5815" s="24" t="n">
        <x:v>4</x:v>
      </x:c>
      <x:c r="U5815" s="23" t="n">
        <x:f>IF(P5815=0,"",T5815/P5815)</x:f>
        <x:v>0.13333333333333333</x:v>
      </x:c>
      <x:c r="V5815" s="24" t="n">
        <x:f>P5815-T5815</x:f>
        <x:v>26</x:v>
      </x:c>
      <x:c r="W5815" s="22" t="str">
        <x:v>18:00–18:59</x:v>
      </x:c>
    </x:row>
    <x:row r="5816">
      <x:c r="A5816" s="22" t="str">
        <x:v>2026-08</x:v>
      </x:c>
      <x:c r="B5816" s="22" t="str">
        <x:v>新北市</x:v>
      </x:c>
      <x:c r="C5816" s="22" t="str">
        <x:v>林口區</x:v>
      </x:c>
      <x:c r="D5816" s="22" t="str">
        <x:v>A</x:v>
      </x:c>
      <x:c r="E5816" s="36" t="str">
        <x:v>500216049</x:v>
      </x:c>
      <x:c r="F5816" s="22" t="str">
        <x:v>西林簡易籃球場</x:v>
      </x:c>
      <x:c r="G5816" s="37" t="n">
        <x:v>101.19</x:v>
      </x:c>
      <x:c r="H5816" s="24" t="n">
        <x:v>49</x:v>
      </x:c>
      <x:c r="I5816" s="24" t="n">
        <x:v>32</x:v>
      </x:c>
      <x:c r="J5816" s="24" t="n">
        <x:v>16</x:v>
      </x:c>
      <x:c r="K5816" s="23" t="n">
        <x:f>IF(I5816=0,"",J5816/I5816)</x:f>
        <x:v>0.5</x:v>
      </x:c>
      <x:c r="L5816" s="24" t="n">
        <x:v>26</x:v>
      </x:c>
      <x:c r="M5816" s="23" t="n">
        <x:f>IF(H5816=0,"",L5816/H5816)</x:f>
        <x:v>0.5306122448979592</x:v>
      </x:c>
      <x:c r="N5816" s="24" t="n">
        <x:f>H5816-L5816</x:f>
        <x:v>23</x:v>
      </x:c>
      <x:c r="O5816" s="22" t="str">
        <x:v>09:00–09:59</x:v>
      </x:c>
      <x:c r="P5816" s="24" t="n">
        <x:v>83</x:v>
      </x:c>
      <x:c r="Q5816" s="24" t="n">
        <x:v>53</x:v>
      </x:c>
      <x:c r="R5816" s="24" t="n">
        <x:v>8</x:v>
      </x:c>
      <x:c r="S5816" s="23" t="n">
        <x:f>IF(Q5816=0,"",R5816/Q5816)</x:f>
        <x:v>0.1509433962264151</x:v>
      </x:c>
      <x:c r="T5816" s="24" t="n">
        <x:v>14</x:v>
      </x:c>
      <x:c r="U5816" s="23" t="n">
        <x:f>IF(P5816=0,"",T5816/P5816)</x:f>
        <x:v>0.1686746987951807</x:v>
      </x:c>
      <x:c r="V5816" s="24" t="n">
        <x:f>P5816-T5816</x:f>
        <x:v>69</x:v>
      </x:c>
      <x:c r="W5816" s="22" t="str">
        <x:v>13:00–13:59</x:v>
      </x:c>
    </x:row>
    <x:row r="5817">
      <x:c r="A5817" s="22" t="str">
        <x:v>2026-08</x:v>
      </x:c>
      <x:c r="B5817" s="22" t="str">
        <x:v>新北市</x:v>
      </x:c>
      <x:c r="C5817" s="22" t="str">
        <x:v>林口區</x:v>
      </x:c>
      <x:c r="D5817" s="22" t="str">
        <x:v>C</x:v>
      </x:c>
      <x:c r="E5817" s="36" t="str">
        <x:v>500216050</x:v>
      </x:c>
      <x:c r="F5817" s="22" t="str">
        <x:v>林口夜市(中山路)</x:v>
      </x:c>
      <x:c r="G5817" s="37" t="n">
        <x:v>25</x:v>
      </x:c>
      <x:c r="H5817" s="24" t="n">
        <x:v>9</x:v>
      </x:c>
      <x:c r="I5817" s="24" t="n">
        <x:v>7</x:v>
      </x:c>
      <x:c r="J5817" s="24" t="n">
        <x:v>1</x:v>
      </x:c>
      <x:c r="K5817" s="23" t="n">
        <x:f>IF(I5817=0,"",J5817/I5817)</x:f>
        <x:v>0.14285714285714285</x:v>
      </x:c>
      <x:c r="L5817" s="24" t="n">
        <x:v>1</x:v>
      </x:c>
      <x:c r="M5817" s="23" t="n">
        <x:f>IF(H5817=0,"",L5817/H5817)</x:f>
        <x:v>0.1111111111111111</x:v>
      </x:c>
      <x:c r="N5817" s="24" t="n">
        <x:f>H5817-L5817</x:f>
        <x:v>8</x:v>
      </x:c>
      <x:c r="O5817" s="22" t="str">
        <x:v>22:00–22:59</x:v>
      </x:c>
      <x:c r="P5817" s="24" t="n">
        <x:v>10</x:v>
      </x:c>
      <x:c r="Q5817" s="24" t="n">
        <x:v>7</x:v>
      </x:c>
      <x:c r="R5817" s="24" t="n">
        <x:v>1</x:v>
      </x:c>
      <x:c r="S5817" s="23" t="n">
        <x:f>IF(Q5817=0,"",R5817/Q5817)</x:f>
        <x:v>0.14285714285714285</x:v>
      </x:c>
      <x:c r="T5817" s="24" t="n">
        <x:v>1</x:v>
      </x:c>
      <x:c r="U5817" s="23" t="n">
        <x:f>IF(P5817=0,"",T5817/P5817)</x:f>
        <x:v>0.1</x:v>
      </x:c>
      <x:c r="V5817" s="24" t="n">
        <x:f>P5817-T5817</x:f>
        <x:v>9</x:v>
      </x:c>
      <x:c r="W5817" s="22" t="str">
        <x:v>17:00–17:59</x:v>
      </x:c>
    </x:row>
    <x:row r="5818">
      <x:c r="A5818" s="22" t="str">
        <x:v>2026-08</x:v>
      </x:c>
      <x:c r="B5818" s="22" t="str">
        <x:v>新北市</x:v>
      </x:c>
      <x:c r="C5818" s="22" t="str">
        <x:v>林口區</x:v>
      </x:c>
      <x:c r="D5818" s="22" t="str">
        <x:v>B</x:v>
      </x:c>
      <x:c r="E5818" s="36" t="str">
        <x:v>500216051</x:v>
      </x:c>
      <x:c r="F5818" s="22" t="str">
        <x:v>林口區停三停車場</x:v>
      </x:c>
      <x:c r="G5818" s="37" t="n">
        <x:v>74.38</x:v>
      </x:c>
      <x:c r="H5818" s="24" t="n">
        <x:v>21</x:v>
      </x:c>
      <x:c r="I5818" s="24" t="n">
        <x:v>14</x:v>
      </x:c>
      <x:c r="J5818" s="24" t="n">
        <x:v>6</x:v>
      </x:c>
      <x:c r="K5818" s="23" t="n">
        <x:f>IF(I5818=0,"",J5818/I5818)</x:f>
        <x:v>0.42857142857142855</x:v>
      </x:c>
      <x:c r="L5818" s="24" t="n">
        <x:v>9</x:v>
      </x:c>
      <x:c r="M5818" s="23" t="n">
        <x:f>IF(H5818=0,"",L5818/H5818)</x:f>
        <x:v>0.42857142857142855</x:v>
      </x:c>
      <x:c r="N5818" s="24" t="n">
        <x:f>H5818-L5818</x:f>
        <x:v>12</x:v>
      </x:c>
      <x:c r="O5818" s="22" t="str">
        <x:v>17:00–17:59</x:v>
      </x:c>
      <x:c r="P5818" s="24" t="n">
        <x:v>63</x:v>
      </x:c>
      <x:c r="Q5818" s="24" t="n">
        <x:v>38</x:v>
      </x:c>
      <x:c r="R5818" s="24" t="n">
        <x:v>7</x:v>
      </x:c>
      <x:c r="S5818" s="23" t="n">
        <x:f>IF(Q5818=0,"",R5818/Q5818)</x:f>
        <x:v>0.18421052631578946</x:v>
      </x:c>
      <x:c r="T5818" s="24" t="n">
        <x:v>9</x:v>
      </x:c>
      <x:c r="U5818" s="23" t="n">
        <x:f>IF(P5818=0,"",T5818/P5818)</x:f>
        <x:v>0.14285714285714285</x:v>
      </x:c>
      <x:c r="V5818" s="24" t="n">
        <x:f>P5818-T5818</x:f>
        <x:v>54</x:v>
      </x:c>
      <x:c r="W5818" s="22" t="str">
        <x:v>08:00–08:59</x:v>
      </x:c>
    </x:row>
    <x:row r="5819">
      <x:c r="A5819" s="22" t="str">
        <x:v>2026-08</x:v>
      </x:c>
      <x:c r="B5819" s="22" t="str">
        <x:v>新北市</x:v>
      </x:c>
      <x:c r="C5819" s="22" t="str">
        <x:v>林口區</x:v>
      </x:c>
      <x:c r="D5819" s="22" t="str">
        <x:v>C</x:v>
      </x:c>
      <x:c r="E5819" s="36" t="str">
        <x:v>500216052</x:v>
      </x:c>
      <x:c r="F5819" s="22" t="str">
        <x:v>東明公園(興林路221巷)</x:v>
      </x:c>
      <x:c r="G5819" s="37" t="n">
        <x:v>14.62</x:v>
      </x:c>
      <x:c r="H5819" s="24" t="n">
        <x:v>0</x:v>
      </x:c>
      <x:c r="I5819" s="24" t="n">
        <x:v>0</x:v>
      </x:c>
      <x:c r="J5819" s="24" t="n">
        <x:v>0</x:v>
      </x:c>
      <x:c r="K5819" s="23" t="str">
        <x:f>IF(I5819=0,"",J5819/I5819)</x:f>
      </x:c>
      <x:c r="L5819" s="24" t="n">
        <x:v>0</x:v>
      </x:c>
      <x:c r="M5819" s="23" t="str">
        <x:f>IF(H5819=0,"",L5819/H5819)</x:f>
      </x:c>
      <x:c r="N5819" s="24" t="n">
        <x:f>H5819-L5819</x:f>
        <x:v>0</x:v>
      </x:c>
      <x:c r="O5819" s="22" t="str"/>
      <x:c r="P5819" s="24" t="n">
        <x:v>2</x:v>
      </x:c>
      <x:c r="Q5819" s="24" t="n">
        <x:v>2</x:v>
      </x:c>
      <x:c r="R5819" s="24" t="n">
        <x:v>0</x:v>
      </x:c>
      <x:c r="S5819" s="23" t="n">
        <x:f>IF(Q5819=0,"",R5819/Q5819)</x:f>
        <x:v>0</x:v>
      </x:c>
      <x:c r="T5819" s="24" t="n">
        <x:v>0</x:v>
      </x:c>
      <x:c r="U5819" s="23" t="n">
        <x:f>IF(P5819=0,"",T5819/P5819)</x:f>
        <x:v>0</x:v>
      </x:c>
      <x:c r="V5819" s="24" t="n">
        <x:f>P5819-T5819</x:f>
        <x:v>2</x:v>
      </x:c>
      <x:c r="W5819" s="22" t="str">
        <x:v>18:00–18:59</x:v>
      </x:c>
    </x:row>
    <x:row r="5820">
      <x:c r="A5820" s="22" t="str">
        <x:v>2026-08</x:v>
      </x:c>
      <x:c r="B5820" s="22" t="str">
        <x:v>新北市</x:v>
      </x:c>
      <x:c r="C5820" s="22" t="str">
        <x:v>林口區</x:v>
      </x:c>
      <x:c r="D5820" s="22" t="str">
        <x:v>B</x:v>
      </x:c>
      <x:c r="E5820" s="36" t="str">
        <x:v>500216053</x:v>
      </x:c>
      <x:c r="F5820" s="22" t="str">
        <x:v>醒吾科技大學(粉寮路)</x:v>
      </x:c>
      <x:c r="G5820" s="37" t="n">
        <x:v>62.48</x:v>
      </x:c>
      <x:c r="H5820" s="24" t="n">
        <x:v>0</x:v>
      </x:c>
      <x:c r="I5820" s="24" t="n">
        <x:v>0</x:v>
      </x:c>
      <x:c r="J5820" s="24" t="n">
        <x:v>0</x:v>
      </x:c>
      <x:c r="K5820" s="23" t="str">
        <x:f>IF(I5820=0,"",J5820/I5820)</x:f>
      </x:c>
      <x:c r="L5820" s="24" t="n">
        <x:v>0</x:v>
      </x:c>
      <x:c r="M5820" s="23" t="str">
        <x:f>IF(H5820=0,"",L5820/H5820)</x:f>
      </x:c>
      <x:c r="N5820" s="24" t="n">
        <x:f>H5820-L5820</x:f>
        <x:v>0</x:v>
      </x:c>
      <x:c r="O5820" s="22" t="str"/>
      <x:c r="P5820" s="24" t="n">
        <x:v>21</x:v>
      </x:c>
      <x:c r="Q5820" s="24" t="n">
        <x:v>16</x:v>
      </x:c>
      <x:c r="R5820" s="24" t="n">
        <x:v>4</x:v>
      </x:c>
      <x:c r="S5820" s="23" t="n">
        <x:f>IF(Q5820=0,"",R5820/Q5820)</x:f>
        <x:v>0.25</x:v>
      </x:c>
      <x:c r="T5820" s="24" t="n">
        <x:v>4</x:v>
      </x:c>
      <x:c r="U5820" s="23" t="n">
        <x:f>IF(P5820=0,"",T5820/P5820)</x:f>
        <x:v>0.19047619047619047</x:v>
      </x:c>
      <x:c r="V5820" s="24" t="n">
        <x:f>P5820-T5820</x:f>
        <x:v>17</x:v>
      </x:c>
      <x:c r="W5820" s="22" t="str">
        <x:v>17:00–17:59</x:v>
      </x:c>
    </x:row>
    <x:row r="5821">
      <x:c r="A5821" s="22" t="str">
        <x:v>2026-08</x:v>
      </x:c>
      <x:c r="B5821" s="22" t="str">
        <x:v>新北市</x:v>
      </x:c>
      <x:c r="C5821" s="22" t="str">
        <x:v>林口區</x:v>
      </x:c>
      <x:c r="D5821" s="22" t="str">
        <x:v>C</x:v>
      </x:c>
      <x:c r="E5821" s="36" t="str">
        <x:v>500216054</x:v>
      </x:c>
      <x:c r="F5821" s="22" t="str">
        <x:v>佳林國中(文化一路)</x:v>
      </x:c>
      <x:c r="G5821" s="37" t="n">
        <x:v>45.38</x:v>
      </x:c>
      <x:c r="H5821" s="24" t="n">
        <x:v>0</x:v>
      </x:c>
      <x:c r="I5821" s="24" t="n">
        <x:v>0</x:v>
      </x:c>
      <x:c r="J5821" s="24" t="n">
        <x:v>0</x:v>
      </x:c>
      <x:c r="K5821" s="23" t="str">
        <x:f>IF(I5821=0,"",J5821/I5821)</x:f>
      </x:c>
      <x:c r="L5821" s="24" t="n">
        <x:v>0</x:v>
      </x:c>
      <x:c r="M5821" s="23" t="str">
        <x:f>IF(H5821=0,"",L5821/H5821)</x:f>
      </x:c>
      <x:c r="N5821" s="24" t="n">
        <x:f>H5821-L5821</x:f>
        <x:v>0</x:v>
      </x:c>
      <x:c r="O5821" s="22" t="str"/>
      <x:c r="P5821" s="24" t="n">
        <x:v>58</x:v>
      </x:c>
      <x:c r="Q5821" s="24" t="n">
        <x:v>39</x:v>
      </x:c>
      <x:c r="R5821" s="24" t="n">
        <x:v>10</x:v>
      </x:c>
      <x:c r="S5821" s="23" t="n">
        <x:f>IF(Q5821=0,"",R5821/Q5821)</x:f>
        <x:v>0.2564102564102564</x:v>
      </x:c>
      <x:c r="T5821" s="24" t="n">
        <x:v>16</x:v>
      </x:c>
      <x:c r="U5821" s="23" t="n">
        <x:f>IF(P5821=0,"",T5821/P5821)</x:f>
        <x:v>0.27586206896551724</x:v>
      </x:c>
      <x:c r="V5821" s="24" t="n">
        <x:f>P5821-T5821</x:f>
        <x:v>42</x:v>
      </x:c>
      <x:c r="W5821" s="22" t="str">
        <x:v>12:00–12:59</x:v>
      </x:c>
    </x:row>
    <x:row r="5822">
      <x:c r="A5822" s="22" t="str">
        <x:v>2026-08</x:v>
      </x:c>
      <x:c r="B5822" s="22" t="str">
        <x:v>新北市</x:v>
      </x:c>
      <x:c r="C5822" s="22" t="str">
        <x:v>林口區</x:v>
      </x:c>
      <x:c r="D5822" s="22" t="str">
        <x:v>C</x:v>
      </x:c>
      <x:c r="E5822" s="36" t="str">
        <x:v>500216055</x:v>
      </x:c>
      <x:c r="F5822" s="22" t="str">
        <x:v>林口國民運動中心(文化三路)</x:v>
      </x:c>
      <x:c r="G5822" s="37" t="n">
        <x:v>37.81</x:v>
      </x:c>
      <x:c r="H5822" s="24" t="n">
        <x:v>6</x:v>
      </x:c>
      <x:c r="I5822" s="24" t="n">
        <x:v>5</x:v>
      </x:c>
      <x:c r="J5822" s="24" t="n">
        <x:v>2</x:v>
      </x:c>
      <x:c r="K5822" s="23" t="n">
        <x:f>IF(I5822=0,"",J5822/I5822)</x:f>
        <x:v>0.4</x:v>
      </x:c>
      <x:c r="L5822" s="24" t="n">
        <x:v>3</x:v>
      </x:c>
      <x:c r="M5822" s="23" t="n">
        <x:f>IF(H5822=0,"",L5822/H5822)</x:f>
        <x:v>0.5</x:v>
      </x:c>
      <x:c r="N5822" s="24" t="n">
        <x:f>H5822-L5822</x:f>
        <x:v>3</x:v>
      </x:c>
      <x:c r="O5822" s="22" t="str">
        <x:v>12:00–12:59</x:v>
      </x:c>
      <x:c r="P5822" s="24" t="n">
        <x:v>11</x:v>
      </x:c>
      <x:c r="Q5822" s="24" t="n">
        <x:v>8</x:v>
      </x:c>
      <x:c r="R5822" s="24" t="n">
        <x:v>2</x:v>
      </x:c>
      <x:c r="S5822" s="23" t="n">
        <x:f>IF(Q5822=0,"",R5822/Q5822)</x:f>
        <x:v>0.25</x:v>
      </x:c>
      <x:c r="T5822" s="24" t="n">
        <x:v>2</x:v>
      </x:c>
      <x:c r="U5822" s="23" t="n">
        <x:f>IF(P5822=0,"",T5822/P5822)</x:f>
        <x:v>0.18181818181818182</x:v>
      </x:c>
      <x:c r="V5822" s="24" t="n">
        <x:f>P5822-T5822</x:f>
        <x:v>9</x:v>
      </x:c>
      <x:c r="W5822" s="22" t="str">
        <x:v>12:00–12:59</x:v>
      </x:c>
    </x:row>
    <x:row r="5823">
      <x:c r="A5823" s="22" t="str">
        <x:v>2026-08</x:v>
      </x:c>
      <x:c r="B5823" s="22" t="str">
        <x:v>新北市</x:v>
      </x:c>
      <x:c r="C5823" s="22" t="str">
        <x:v>林口區</x:v>
      </x:c>
      <x:c r="D5823" s="22" t="str">
        <x:v>B</x:v>
      </x:c>
      <x:c r="E5823" s="36" t="str">
        <x:v>500216056</x:v>
      </x:c>
      <x:c r="F5823" s="22" t="str">
        <x:v>文化三路一段447巷口</x:v>
      </x:c>
      <x:c r="G5823" s="37" t="n">
        <x:v>94.48</x:v>
      </x:c>
      <x:c r="H5823" s="24" t="n">
        <x:v>45</x:v>
      </x:c>
      <x:c r="I5823" s="24" t="n">
        <x:v>24</x:v>
      </x:c>
      <x:c r="J5823" s="24" t="n">
        <x:v>10</x:v>
      </x:c>
      <x:c r="K5823" s="23" t="n">
        <x:f>IF(I5823=0,"",J5823/I5823)</x:f>
        <x:v>0.4166666666666667</x:v>
      </x:c>
      <x:c r="L5823" s="24" t="n">
        <x:v>18</x:v>
      </x:c>
      <x:c r="M5823" s="23" t="n">
        <x:f>IF(H5823=0,"",L5823/H5823)</x:f>
        <x:v>0.4</x:v>
      </x:c>
      <x:c r="N5823" s="24" t="n">
        <x:f>H5823-L5823</x:f>
        <x:v>27</x:v>
      </x:c>
      <x:c r="O5823" s="22" t="str">
        <x:v>13:00–13:59</x:v>
      </x:c>
      <x:c r="P5823" s="24" t="n">
        <x:v>47</x:v>
      </x:c>
      <x:c r="Q5823" s="24" t="n">
        <x:v>28</x:v>
      </x:c>
      <x:c r="R5823" s="24" t="n">
        <x:v>2</x:v>
      </x:c>
      <x:c r="S5823" s="23" t="n">
        <x:f>IF(Q5823=0,"",R5823/Q5823)</x:f>
        <x:v>0.07142857142857142</x:v>
      </x:c>
      <x:c r="T5823" s="24" t="n">
        <x:v>2</x:v>
      </x:c>
      <x:c r="U5823" s="23" t="n">
        <x:f>IF(P5823=0,"",T5823/P5823)</x:f>
        <x:v>0.0425531914893617</x:v>
      </x:c>
      <x:c r="V5823" s="24" t="n">
        <x:f>P5823-T5823</x:f>
        <x:v>45</x:v>
      </x:c>
      <x:c r="W5823" s="22" t="str">
        <x:v>16:00–16:59</x:v>
      </x:c>
    </x:row>
    <x:row r="5824">
      <x:c r="A5824" s="22" t="str">
        <x:v>2026-08</x:v>
      </x:c>
      <x:c r="B5824" s="22" t="str">
        <x:v>新北市</x:v>
      </x:c>
      <x:c r="C5824" s="22" t="str">
        <x:v>林口區</x:v>
      </x:c>
      <x:c r="D5824" s="22" t="str">
        <x:v>C</x:v>
      </x:c>
      <x:c r="E5824" s="36" t="str">
        <x:v>500216057</x:v>
      </x:c>
      <x:c r="F5824" s="22" t="str">
        <x:v>林口東湖國小</x:v>
      </x:c>
      <x:c r="G5824" s="37" t="n">
        <x:v>39.95</x:v>
      </x:c>
      <x:c r="H5824" s="24" t="n">
        <x:v>0</x:v>
      </x:c>
      <x:c r="I5824" s="24" t="n">
        <x:v>0</x:v>
      </x:c>
      <x:c r="J5824" s="24" t="n">
        <x:v>0</x:v>
      </x:c>
      <x:c r="K5824" s="23" t="str">
        <x:f>IF(I5824=0,"",J5824/I5824)</x:f>
      </x:c>
      <x:c r="L5824" s="24" t="n">
        <x:v>0</x:v>
      </x:c>
      <x:c r="M5824" s="23" t="str">
        <x:f>IF(H5824=0,"",L5824/H5824)</x:f>
      </x:c>
      <x:c r="N5824" s="24" t="n">
        <x:f>H5824-L5824</x:f>
        <x:v>0</x:v>
      </x:c>
      <x:c r="O5824" s="22" t="str"/>
      <x:c r="P5824" s="24" t="n">
        <x:v>18</x:v>
      </x:c>
      <x:c r="Q5824" s="24" t="n">
        <x:v>16</x:v>
      </x:c>
      <x:c r="R5824" s="24" t="n">
        <x:v>1</x:v>
      </x:c>
      <x:c r="S5824" s="23" t="n">
        <x:f>IF(Q5824=0,"",R5824/Q5824)</x:f>
        <x:v>0.0625</x:v>
      </x:c>
      <x:c r="T5824" s="24" t="n">
        <x:v>1</x:v>
      </x:c>
      <x:c r="U5824" s="23" t="n">
        <x:f>IF(P5824=0,"",T5824/P5824)</x:f>
        <x:v>0.05555555555555555</x:v>
      </x:c>
      <x:c r="V5824" s="24" t="n">
        <x:f>P5824-T5824</x:f>
        <x:v>17</x:v>
      </x:c>
      <x:c r="W5824" s="22" t="str">
        <x:v>16:00–16:59</x:v>
      </x:c>
    </x:row>
    <x:row r="5825">
      <x:c r="A5825" s="22" t="str">
        <x:v>2026-08</x:v>
      </x:c>
      <x:c r="B5825" s="22" t="str">
        <x:v>新北市</x:v>
      </x:c>
      <x:c r="C5825" s="22" t="str">
        <x:v>林口區</x:v>
      </x:c>
      <x:c r="D5825" s="22" t="str">
        <x:v>C</x:v>
      </x:c>
      <x:c r="E5825" s="36" t="str">
        <x:v>500216058</x:v>
      </x:c>
      <x:c r="F5825" s="22" t="str">
        <x:v>竹林一文化一路口</x:v>
      </x:c>
      <x:c r="G5825" s="37" t="n">
        <x:v>30.86</x:v>
      </x:c>
      <x:c r="H5825" s="24" t="n">
        <x:v>4</x:v>
      </x:c>
      <x:c r="I5825" s="24" t="n">
        <x:v>4</x:v>
      </x:c>
      <x:c r="J5825" s="24" t="n">
        <x:v>2</x:v>
      </x:c>
      <x:c r="K5825" s="23" t="n">
        <x:f>IF(I5825=0,"",J5825/I5825)</x:f>
        <x:v>0.5</x:v>
      </x:c>
      <x:c r="L5825" s="24" t="n">
        <x:v>2</x:v>
      </x:c>
      <x:c r="M5825" s="23" t="n">
        <x:f>IF(H5825=0,"",L5825/H5825)</x:f>
        <x:v>0.5</x:v>
      </x:c>
      <x:c r="N5825" s="24" t="n">
        <x:f>H5825-L5825</x:f>
        <x:v>2</x:v>
      </x:c>
      <x:c r="O5825" s="22" t="str">
        <x:v>15:00–15:59</x:v>
      </x:c>
      <x:c r="P5825" s="24" t="n">
        <x:v>8</x:v>
      </x:c>
      <x:c r="Q5825" s="24" t="n">
        <x:v>6</x:v>
      </x:c>
      <x:c r="R5825" s="24" t="n">
        <x:v>1</x:v>
      </x:c>
      <x:c r="S5825" s="23" t="n">
        <x:f>IF(Q5825=0,"",R5825/Q5825)</x:f>
        <x:v>0.16666666666666666</x:v>
      </x:c>
      <x:c r="T5825" s="24" t="n">
        <x:v>1</x:v>
      </x:c>
      <x:c r="U5825" s="23" t="n">
        <x:f>IF(P5825=0,"",T5825/P5825)</x:f>
        <x:v>0.125</x:v>
      </x:c>
      <x:c r="V5825" s="24" t="n">
        <x:f>P5825-T5825</x:f>
        <x:v>7</x:v>
      </x:c>
      <x:c r="W5825" s="22" t="str">
        <x:v>18:00–18:59</x:v>
      </x:c>
    </x:row>
    <x:row r="5826">
      <x:c r="A5826" s="22" t="str">
        <x:v>2026-08</x:v>
      </x:c>
      <x:c r="B5826" s="22" t="str">
        <x:v>新北市</x:v>
      </x:c>
      <x:c r="C5826" s="22" t="str">
        <x:v>林口區</x:v>
      </x:c>
      <x:c r="D5826" s="22" t="str">
        <x:v>C</x:v>
      </x:c>
      <x:c r="E5826" s="36" t="str">
        <x:v>500216059</x:v>
      </x:c>
      <x:c r="F5826" s="22" t="str">
        <x:v>文化北中華路口</x:v>
      </x:c>
      <x:c r="G5826" s="37" t="n">
        <x:v>11.86</x:v>
      </x:c>
      <x:c r="H5826" s="24" t="n">
        <x:v>0</x:v>
      </x:c>
      <x:c r="I5826" s="24" t="n">
        <x:v>0</x:v>
      </x:c>
      <x:c r="J5826" s="24" t="n">
        <x:v>0</x:v>
      </x:c>
      <x:c r="K5826" s="23" t="str">
        <x:f>IF(I5826=0,"",J5826/I5826)</x:f>
      </x:c>
      <x:c r="L5826" s="24" t="n">
        <x:v>0</x:v>
      </x:c>
      <x:c r="M5826" s="23" t="str">
        <x:f>IF(H5826=0,"",L5826/H5826)</x:f>
      </x:c>
      <x:c r="N5826" s="24" t="n">
        <x:f>H5826-L5826</x:f>
        <x:v>0</x:v>
      </x:c>
      <x:c r="O5826" s="22" t="str"/>
      <x:c r="P5826" s="24" t="n">
        <x:v>1</x:v>
      </x:c>
      <x:c r="Q5826" s="24" t="n">
        <x:v>1</x:v>
      </x:c>
      <x:c r="R5826" s="24" t="n">
        <x:v>0</x:v>
      </x:c>
      <x:c r="S5826" s="23" t="n">
        <x:f>IF(Q5826=0,"",R5826/Q5826)</x:f>
        <x:v>0</x:v>
      </x:c>
      <x:c r="T5826" s="24" t="n">
        <x:v>0</x:v>
      </x:c>
      <x:c r="U5826" s="23" t="n">
        <x:f>IF(P5826=0,"",T5826/P5826)</x:f>
        <x:v>0</x:v>
      </x:c>
      <x:c r="V5826" s="24" t="n">
        <x:f>P5826-T5826</x:f>
        <x:v>1</x:v>
      </x:c>
      <x:c r="W5826" s="22" t="str">
        <x:v>17:00–17:59</x:v>
      </x:c>
    </x:row>
    <x:row r="5827">
      <x:c r="A5827" s="22" t="str">
        <x:v>2026-08</x:v>
      </x:c>
      <x:c r="B5827" s="22" t="str">
        <x:v>新北市</x:v>
      </x:c>
      <x:c r="C5827" s="22" t="str">
        <x:v>林口區</x:v>
      </x:c>
      <x:c r="D5827" s="22" t="str">
        <x:v>A</x:v>
      </x:c>
      <x:c r="E5827" s="36" t="str">
        <x:v>500216060</x:v>
      </x:c>
      <x:c r="F5827" s="22" t="str">
        <x:v>四維文化二路口</x:v>
      </x:c>
      <x:c r="G5827" s="37" t="n">
        <x:v>189.19</x:v>
      </x:c>
      <x:c r="H5827" s="24" t="n">
        <x:v>70</x:v>
      </x:c>
      <x:c r="I5827" s="24" t="n">
        <x:v>31</x:v>
      </x:c>
      <x:c r="J5827" s="24" t="n">
        <x:v>7</x:v>
      </x:c>
      <x:c r="K5827" s="23" t="n">
        <x:f>IF(I5827=0,"",J5827/I5827)</x:f>
        <x:v>0.22580645161290322</x:v>
      </x:c>
      <x:c r="L5827" s="24" t="n">
        <x:v>14</x:v>
      </x:c>
      <x:c r="M5827" s="23" t="n">
        <x:f>IF(H5827=0,"",L5827/H5827)</x:f>
        <x:v>0.2</x:v>
      </x:c>
      <x:c r="N5827" s="24" t="n">
        <x:f>H5827-L5827</x:f>
        <x:v>56</x:v>
      </x:c>
      <x:c r="O5827" s="22" t="str">
        <x:v>13:00–13:59</x:v>
      </x:c>
      <x:c r="P5827" s="24" t="n">
        <x:v>71</x:v>
      </x:c>
      <x:c r="Q5827" s="24" t="n">
        <x:v>43</x:v>
      </x:c>
      <x:c r="R5827" s="24" t="n">
        <x:v>8</x:v>
      </x:c>
      <x:c r="S5827" s="23" t="n">
        <x:f>IF(Q5827=0,"",R5827/Q5827)</x:f>
        <x:v>0.18604651162790697</x:v>
      </x:c>
      <x:c r="T5827" s="24" t="n">
        <x:v>13</x:v>
      </x:c>
      <x:c r="U5827" s="23" t="n">
        <x:f>IF(P5827=0,"",T5827/P5827)</x:f>
        <x:v>0.18309859154929578</x:v>
      </x:c>
      <x:c r="V5827" s="24" t="n">
        <x:f>P5827-T5827</x:f>
        <x:v>58</x:v>
      </x:c>
      <x:c r="W5827" s="22" t="str">
        <x:v>22:00–22:59</x:v>
      </x:c>
    </x:row>
    <x:row r="5828">
      <x:c r="A5828" s="22" t="str">
        <x:v>2026-08</x:v>
      </x:c>
      <x:c r="B5828" s="22" t="str">
        <x:v>新北市</x:v>
      </x:c>
      <x:c r="C5828" s="22" t="str">
        <x:v>林口區</x:v>
      </x:c>
      <x:c r="D5828" s="22" t="str">
        <x:v>B</x:v>
      </x:c>
      <x:c r="E5828" s="36" t="str">
        <x:v>500216061</x:v>
      </x:c>
      <x:c r="F5828" s="22" t="str">
        <x:v>文化二路一段260巷口</x:v>
      </x:c>
      <x:c r="G5828" s="37" t="n">
        <x:v>90.29</x:v>
      </x:c>
      <x:c r="H5828" s="24" t="n">
        <x:v>23</x:v>
      </x:c>
      <x:c r="I5828" s="24" t="n">
        <x:v>19</x:v>
      </x:c>
      <x:c r="J5828" s="24" t="n">
        <x:v>8</x:v>
      </x:c>
      <x:c r="K5828" s="23" t="n">
        <x:f>IF(I5828=0,"",J5828/I5828)</x:f>
        <x:v>0.42105263157894735</x:v>
      </x:c>
      <x:c r="L5828" s="24" t="n">
        <x:v>8</x:v>
      </x:c>
      <x:c r="M5828" s="23" t="n">
        <x:f>IF(H5828=0,"",L5828/H5828)</x:f>
        <x:v>0.34782608695652173</x:v>
      </x:c>
      <x:c r="N5828" s="24" t="n">
        <x:f>H5828-L5828</x:f>
        <x:v>15</x:v>
      </x:c>
      <x:c r="O5828" s="22" t="str">
        <x:v>16:00–16:59</x:v>
      </x:c>
      <x:c r="P5828" s="24" t="n">
        <x:v>85</x:v>
      </x:c>
      <x:c r="Q5828" s="24" t="n">
        <x:v>52</x:v>
      </x:c>
      <x:c r="R5828" s="24" t="n">
        <x:v>5</x:v>
      </x:c>
      <x:c r="S5828" s="23" t="n">
        <x:f>IF(Q5828=0,"",R5828/Q5828)</x:f>
        <x:v>0.09615384615384616</x:v>
      </x:c>
      <x:c r="T5828" s="24" t="n">
        <x:v>9</x:v>
      </x:c>
      <x:c r="U5828" s="23" t="n">
        <x:f>IF(P5828=0,"",T5828/P5828)</x:f>
        <x:v>0.10588235294117647</x:v>
      </x:c>
      <x:c r="V5828" s="24" t="n">
        <x:f>P5828-T5828</x:f>
        <x:v>76</x:v>
      </x:c>
      <x:c r="W5828" s="22" t="str">
        <x:v>18:00–18:59</x:v>
      </x:c>
    </x:row>
    <x:row r="5829">
      <x:c r="A5829" s="22" t="str">
        <x:v>2026-08</x:v>
      </x:c>
      <x:c r="B5829" s="22" t="str">
        <x:v>新北市</x:v>
      </x:c>
      <x:c r="C5829" s="22" t="str">
        <x:v>林口區</x:v>
      </x:c>
      <x:c r="D5829" s="22" t="str">
        <x:v>C</x:v>
      </x:c>
      <x:c r="E5829" s="36" t="str">
        <x:v>500216062</x:v>
      </x:c>
      <x:c r="F5829" s="22" t="str">
        <x:v>湖北市民活動中心</x:v>
      </x:c>
      <x:c r="G5829" s="37" t="n">
        <x:v>20.76</x:v>
      </x:c>
      <x:c r="H5829" s="24" t="n">
        <x:v>2</x:v>
      </x:c>
      <x:c r="I5829" s="24" t="n">
        <x:v>2</x:v>
      </x:c>
      <x:c r="J5829" s="24" t="n">
        <x:v>1</x:v>
      </x:c>
      <x:c r="K5829" s="23" t="n">
        <x:f>IF(I5829=0,"",J5829/I5829)</x:f>
        <x:v>0.5</x:v>
      </x:c>
      <x:c r="L5829" s="24" t="n">
        <x:v>1</x:v>
      </x:c>
      <x:c r="M5829" s="23" t="n">
        <x:f>IF(H5829=0,"",L5829/H5829)</x:f>
        <x:v>0.5</x:v>
      </x:c>
      <x:c r="N5829" s="24" t="n">
        <x:f>H5829-L5829</x:f>
        <x:v>1</x:v>
      </x:c>
      <x:c r="O5829" s="22" t="str">
        <x:v>14:00–14:59</x:v>
      </x:c>
      <x:c r="P5829" s="24" t="n">
        <x:v>23</x:v>
      </x:c>
      <x:c r="Q5829" s="24" t="n">
        <x:v>22</x:v>
      </x:c>
      <x:c r="R5829" s="24" t="n">
        <x:v>2</x:v>
      </x:c>
      <x:c r="S5829" s="23" t="n">
        <x:f>IF(Q5829=0,"",R5829/Q5829)</x:f>
        <x:v>0.09090909090909091</x:v>
      </x:c>
      <x:c r="T5829" s="24" t="n">
        <x:v>2</x:v>
      </x:c>
      <x:c r="U5829" s="23" t="n">
        <x:f>IF(P5829=0,"",T5829/P5829)</x:f>
        <x:v>0.08695652173913043</x:v>
      </x:c>
      <x:c r="V5829" s="24" t="n">
        <x:f>P5829-T5829</x:f>
        <x:v>21</x:v>
      </x:c>
      <x:c r="W5829" s="22" t="str">
        <x:v>21:00–21:59</x:v>
      </x:c>
    </x:row>
    <x:row r="5830">
      <x:c r="A5830" s="22" t="str">
        <x:v>2026-08</x:v>
      </x:c>
      <x:c r="B5830" s="22" t="str">
        <x:v>新北市</x:v>
      </x:c>
      <x:c r="C5830" s="22" t="str">
        <x:v>林口區</x:v>
      </x:c>
      <x:c r="D5830" s="22" t="str">
        <x:v>C</x:v>
      </x:c>
      <x:c r="E5830" s="36" t="str">
        <x:v>500216063</x:v>
      </x:c>
      <x:c r="F5830" s="22" t="str">
        <x:v>松柏公園</x:v>
      </x:c>
      <x:c r="G5830" s="37" t="n">
        <x:v>10.62</x:v>
      </x:c>
      <x:c r="H5830" s="24" t="n">
        <x:v>0</x:v>
      </x:c>
      <x:c r="I5830" s="24" t="n">
        <x:v>0</x:v>
      </x:c>
      <x:c r="J5830" s="24" t="n">
        <x:v>0</x:v>
      </x:c>
      <x:c r="K5830" s="23" t="str">
        <x:f>IF(I5830=0,"",J5830/I5830)</x:f>
      </x:c>
      <x:c r="L5830" s="24" t="n">
        <x:v>0</x:v>
      </x:c>
      <x:c r="M5830" s="23" t="str">
        <x:f>IF(H5830=0,"",L5830/H5830)</x:f>
      </x:c>
      <x:c r="N5830" s="24" t="n">
        <x:f>H5830-L5830</x:f>
        <x:v>0</x:v>
      </x:c>
      <x:c r="O5830" s="22" t="str"/>
      <x:c r="P5830" s="24" t="n">
        <x:v>6</x:v>
      </x:c>
      <x:c r="Q5830" s="24" t="n">
        <x:v>6</x:v>
      </x:c>
      <x:c r="R5830" s="24" t="n">
        <x:v>0</x:v>
      </x:c>
      <x:c r="S5830" s="23" t="n">
        <x:f>IF(Q5830=0,"",R5830/Q5830)</x:f>
        <x:v>0</x:v>
      </x:c>
      <x:c r="T5830" s="24" t="n">
        <x:v>0</x:v>
      </x:c>
      <x:c r="U5830" s="23" t="n">
        <x:f>IF(P5830=0,"",T5830/P5830)</x:f>
        <x:v>0</x:v>
      </x:c>
      <x:c r="V5830" s="24" t="n">
        <x:f>P5830-T5830</x:f>
        <x:v>6</x:v>
      </x:c>
      <x:c r="W5830" s="22" t="str">
        <x:v>18:00–18:59</x:v>
      </x:c>
    </x:row>
    <x:row r="5831">
      <x:c r="A5831" s="22" t="str">
        <x:v>2026-08</x:v>
      </x:c>
      <x:c r="B5831" s="22" t="str">
        <x:v>新北市</x:v>
      </x:c>
      <x:c r="C5831" s="22" t="str">
        <x:v>林口區</x:v>
      </x:c>
      <x:c r="D5831" s="22" t="str">
        <x:v>C</x:v>
      </x:c>
      <x:c r="E5831" s="36" t="str">
        <x:v>500216064</x:v>
      </x:c>
      <x:c r="F5831" s="22" t="str">
        <x:v>東明一街121巷</x:v>
      </x:c>
      <x:c r="G5831" s="37" t="n">
        <x:v>19.14</x:v>
      </x:c>
      <x:c r="H5831" s="24" t="n">
        <x:v>0</x:v>
      </x:c>
      <x:c r="I5831" s="24" t="n">
        <x:v>0</x:v>
      </x:c>
      <x:c r="J5831" s="24" t="n">
        <x:v>0</x:v>
      </x:c>
      <x:c r="K5831" s="23" t="str">
        <x:f>IF(I5831=0,"",J5831/I5831)</x:f>
      </x:c>
      <x:c r="L5831" s="24" t="n">
        <x:v>0</x:v>
      </x:c>
      <x:c r="M5831" s="23" t="str">
        <x:f>IF(H5831=0,"",L5831/H5831)</x:f>
      </x:c>
      <x:c r="N5831" s="24" t="n">
        <x:f>H5831-L5831</x:f>
        <x:v>0</x:v>
      </x:c>
      <x:c r="O5831" s="22" t="str"/>
      <x:c r="P5831" s="24" t="n">
        <x:v>2</x:v>
      </x:c>
      <x:c r="Q5831" s="24" t="n">
        <x:v>2</x:v>
      </x:c>
      <x:c r="R5831" s="24" t="n">
        <x:v>0</x:v>
      </x:c>
      <x:c r="S5831" s="23" t="n">
        <x:f>IF(Q5831=0,"",R5831/Q5831)</x:f>
        <x:v>0</x:v>
      </x:c>
      <x:c r="T5831" s="24" t="n">
        <x:v>0</x:v>
      </x:c>
      <x:c r="U5831" s="23" t="n">
        <x:f>IF(P5831=0,"",T5831/P5831)</x:f>
        <x:v>0</x:v>
      </x:c>
      <x:c r="V5831" s="24" t="n">
        <x:f>P5831-T5831</x:f>
        <x:v>2</x:v>
      </x:c>
      <x:c r="W5831" s="22" t="str">
        <x:v>13:00–13:59</x:v>
      </x:c>
    </x:row>
    <x:row r="5832">
      <x:c r="A5832" s="22" t="str">
        <x:v>2026-08</x:v>
      </x:c>
      <x:c r="B5832" s="22" t="str">
        <x:v>新北市</x:v>
      </x:c>
      <x:c r="C5832" s="22" t="str">
        <x:v>林口區</x:v>
      </x:c>
      <x:c r="D5832" s="22" t="str">
        <x:v>C</x:v>
      </x:c>
      <x:c r="E5832" s="36" t="str">
        <x:v>500216065</x:v>
      </x:c>
      <x:c r="F5832" s="22" t="str">
        <x:v>師大林口校區行政大樓</x:v>
      </x:c>
      <x:c r="G5832" s="37" t="n">
        <x:v>33.48</x:v>
      </x:c>
      <x:c r="H5832" s="24" t="n">
        <x:v>2</x:v>
      </x:c>
      <x:c r="I5832" s="24" t="n">
        <x:v>2</x:v>
      </x:c>
      <x:c r="J5832" s="24" t="n">
        <x:v>1</x:v>
      </x:c>
      <x:c r="K5832" s="23" t="n">
        <x:f>IF(I5832=0,"",J5832/I5832)</x:f>
        <x:v>0.5</x:v>
      </x:c>
      <x:c r="L5832" s="24" t="n">
        <x:v>1</x:v>
      </x:c>
      <x:c r="M5832" s="23" t="n">
        <x:f>IF(H5832=0,"",L5832/H5832)</x:f>
        <x:v>0.5</x:v>
      </x:c>
      <x:c r="N5832" s="24" t="n">
        <x:f>H5832-L5832</x:f>
        <x:v>1</x:v>
      </x:c>
      <x:c r="O5832" s="22" t="str">
        <x:v>14:00–14:59</x:v>
      </x:c>
      <x:c r="P5832" s="24" t="n">
        <x:v>21</x:v>
      </x:c>
      <x:c r="Q5832" s="24" t="n">
        <x:v>20</x:v>
      </x:c>
      <x:c r="R5832" s="24" t="n">
        <x:v>3</x:v>
      </x:c>
      <x:c r="S5832" s="23" t="n">
        <x:f>IF(Q5832=0,"",R5832/Q5832)</x:f>
        <x:v>0.15</x:v>
      </x:c>
      <x:c r="T5832" s="24" t="n">
        <x:v>3</x:v>
      </x:c>
      <x:c r="U5832" s="23" t="n">
        <x:f>IF(P5832=0,"",T5832/P5832)</x:f>
        <x:v>0.14285714285714285</x:v>
      </x:c>
      <x:c r="V5832" s="24" t="n">
        <x:f>P5832-T5832</x:f>
        <x:v>18</x:v>
      </x:c>
      <x:c r="W5832" s="22" t="str">
        <x:v>07:00–07:59</x:v>
      </x:c>
    </x:row>
    <x:row r="5833">
      <x:c r="A5833" s="22" t="str">
        <x:v>2026-08</x:v>
      </x:c>
      <x:c r="B5833" s="22" t="str">
        <x:v>新北市</x:v>
      </x:c>
      <x:c r="C5833" s="22" t="str">
        <x:v>林口區</x:v>
      </x:c>
      <x:c r="D5833" s="22" t="str">
        <x:v>C</x:v>
      </x:c>
      <x:c r="E5833" s="36" t="str">
        <x:v>500216066</x:v>
      </x:c>
      <x:c r="F5833" s="22" t="str">
        <x:v>師大林口校區體育館前</x:v>
      </x:c>
      <x:c r="G5833" s="37" t="n">
        <x:v>7.86</x:v>
      </x:c>
      <x:c r="H5833" s="24" t="n">
        <x:v>0</x:v>
      </x:c>
      <x:c r="I5833" s="24" t="n">
        <x:v>0</x:v>
      </x:c>
      <x:c r="J5833" s="24" t="n">
        <x:v>0</x:v>
      </x:c>
      <x:c r="K5833" s="23" t="str">
        <x:f>IF(I5833=0,"",J5833/I5833)</x:f>
      </x:c>
      <x:c r="L5833" s="24" t="n">
        <x:v>0</x:v>
      </x:c>
      <x:c r="M5833" s="23" t="str">
        <x:f>IF(H5833=0,"",L5833/H5833)</x:f>
      </x:c>
      <x:c r="N5833" s="24" t="n">
        <x:f>H5833-L5833</x:f>
        <x:v>0</x:v>
      </x:c>
      <x:c r="O5833" s="22" t="str"/>
      <x:c r="P5833" s="24" t="n">
        <x:v>3</x:v>
      </x:c>
      <x:c r="Q5833" s="24" t="n">
        <x:v>3</x:v>
      </x:c>
      <x:c r="R5833" s="24" t="n">
        <x:v>0</x:v>
      </x:c>
      <x:c r="S5833" s="23" t="n">
        <x:f>IF(Q5833=0,"",R5833/Q5833)</x:f>
        <x:v>0</x:v>
      </x:c>
      <x:c r="T5833" s="24" t="n">
        <x:v>0</x:v>
      </x:c>
      <x:c r="U5833" s="23" t="n">
        <x:f>IF(P5833=0,"",T5833/P5833)</x:f>
        <x:v>0</x:v>
      </x:c>
      <x:c r="V5833" s="24" t="n">
        <x:f>P5833-T5833</x:f>
        <x:v>3</x:v>
      </x:c>
      <x:c r="W5833" s="22" t="str">
        <x:v>06:00–06:59</x:v>
      </x:c>
    </x:row>
    <x:row r="5834">
      <x:c r="A5834" s="22" t="str">
        <x:v>2026-08</x:v>
      </x:c>
      <x:c r="B5834" s="22" t="str">
        <x:v>新北市</x:v>
      </x:c>
      <x:c r="C5834" s="22" t="str">
        <x:v>林口區</x:v>
      </x:c>
      <x:c r="D5834" s="22" t="str">
        <x:v>A</x:v>
      </x:c>
      <x:c r="E5834" s="36" t="str">
        <x:v>500216067</x:v>
      </x:c>
      <x:c r="F5834" s="22" t="str">
        <x:v>師大林口校區誠樓前</x:v>
      </x:c>
      <x:c r="G5834" s="37" t="n">
        <x:v>181.81</x:v>
      </x:c>
      <x:c r="H5834" s="24" t="n">
        <x:v>14</x:v>
      </x:c>
      <x:c r="I5834" s="24" t="n">
        <x:v>11</x:v>
      </x:c>
      <x:c r="J5834" s="24" t="n">
        <x:v>3</x:v>
      </x:c>
      <x:c r="K5834" s="23" t="n">
        <x:f>IF(I5834=0,"",J5834/I5834)</x:f>
        <x:v>0.2727272727272727</x:v>
      </x:c>
      <x:c r="L5834" s="24" t="n">
        <x:v>4</x:v>
      </x:c>
      <x:c r="M5834" s="23" t="n">
        <x:f>IF(H5834=0,"",L5834/H5834)</x:f>
        <x:v>0.2857142857142857</x:v>
      </x:c>
      <x:c r="N5834" s="24" t="n">
        <x:f>H5834-L5834</x:f>
        <x:v>10</x:v>
      </x:c>
      <x:c r="O5834" s="22" t="str">
        <x:v>20:00–20:59</x:v>
      </x:c>
      <x:c r="P5834" s="24" t="n">
        <x:v>141</x:v>
      </x:c>
      <x:c r="Q5834" s="24" t="n">
        <x:v>73</x:v>
      </x:c>
      <x:c r="R5834" s="24" t="n">
        <x:v>17</x:v>
      </x:c>
      <x:c r="S5834" s="23" t="n">
        <x:f>IF(Q5834=0,"",R5834/Q5834)</x:f>
        <x:v>0.2328767123287671</x:v>
      </x:c>
      <x:c r="T5834" s="24" t="n">
        <x:v>34</x:v>
      </x:c>
      <x:c r="U5834" s="23" t="n">
        <x:f>IF(P5834=0,"",T5834/P5834)</x:f>
        <x:v>0.24113475177304963</x:v>
      </x:c>
      <x:c r="V5834" s="24" t="n">
        <x:f>P5834-T5834</x:f>
        <x:v>107</x:v>
      </x:c>
      <x:c r="W5834" s="22" t="str">
        <x:v>14:00–14:59</x:v>
      </x:c>
    </x:row>
    <x:row r="5835">
      <x:c r="A5835" s="22" t="str">
        <x:v>2026-08</x:v>
      </x:c>
      <x:c r="B5835" s="22" t="str">
        <x:v>新北市</x:v>
      </x:c>
      <x:c r="C5835" s="22" t="str">
        <x:v>林口區</x:v>
      </x:c>
      <x:c r="D5835" s="22" t="str">
        <x:v>C</x:v>
      </x:c>
      <x:c r="E5835" s="36" t="str">
        <x:v>500216068</x:v>
      </x:c>
      <x:c r="F5835" s="22" t="str">
        <x:v>師大林口校區正樓後</x:v>
      </x:c>
      <x:c r="G5835" s="37" t="n">
        <x:v>11.48</x:v>
      </x:c>
      <x:c r="H5835" s="24" t="n">
        <x:v>0</x:v>
      </x:c>
      <x:c r="I5835" s="24" t="n">
        <x:v>0</x:v>
      </x:c>
      <x:c r="J5835" s="24" t="n">
        <x:v>0</x:v>
      </x:c>
      <x:c r="K5835" s="23" t="str">
        <x:f>IF(I5835=0,"",J5835/I5835)</x:f>
      </x:c>
      <x:c r="L5835" s="24" t="n">
        <x:v>0</x:v>
      </x:c>
      <x:c r="M5835" s="23" t="str">
        <x:f>IF(H5835=0,"",L5835/H5835)</x:f>
      </x:c>
      <x:c r="N5835" s="24" t="n">
        <x:f>H5835-L5835</x:f>
        <x:v>0</x:v>
      </x:c>
      <x:c r="O5835" s="22" t="str"/>
      <x:c r="P5835" s="24" t="n">
        <x:v>0</x:v>
      </x:c>
      <x:c r="Q5835" s="24" t="n">
        <x:v>0</x:v>
      </x:c>
      <x:c r="R5835" s="24" t="n">
        <x:v>0</x:v>
      </x:c>
      <x:c r="S5835" s="23" t="str">
        <x:f>IF(Q5835=0,"",R5835/Q5835)</x:f>
      </x:c>
      <x:c r="T5835" s="24" t="n">
        <x:v>0</x:v>
      </x:c>
      <x:c r="U5835" s="23" t="str">
        <x:f>IF(P5835=0,"",T5835/P5835)</x:f>
      </x:c>
      <x:c r="V5835" s="24" t="n">
        <x:f>P5835-T5835</x:f>
        <x:v>0</x:v>
      </x:c>
      <x:c r="W5835" s="22" t="str"/>
    </x:row>
    <x:row r="5836">
      <x:c r="A5836" s="22" t="str">
        <x:v>2026-08</x:v>
      </x:c>
      <x:c r="B5836" s="22" t="str">
        <x:v>新北市</x:v>
      </x:c>
      <x:c r="C5836" s="22" t="str">
        <x:v>林口區</x:v>
      </x:c>
      <x:c r="D5836" s="22" t="str">
        <x:v>C</x:v>
      </x:c>
      <x:c r="E5836" s="36" t="str">
        <x:v>500216069</x:v>
      </x:c>
      <x:c r="F5836" s="22" t="str">
        <x:v>宗北公園</x:v>
      </x:c>
      <x:c r="G5836" s="37" t="n">
        <x:v>21.48</x:v>
      </x:c>
      <x:c r="H5836" s="24" t="n">
        <x:v>3</x:v>
      </x:c>
      <x:c r="I5836" s="24" t="n">
        <x:v>3</x:v>
      </x:c>
      <x:c r="J5836" s="24" t="n">
        <x:v>2</x:v>
      </x:c>
      <x:c r="K5836" s="23" t="n">
        <x:f>IF(I5836=0,"",J5836/I5836)</x:f>
        <x:v>0.6666666666666666</x:v>
      </x:c>
      <x:c r="L5836" s="24" t="n">
        <x:v>2</x:v>
      </x:c>
      <x:c r="M5836" s="23" t="n">
        <x:f>IF(H5836=0,"",L5836/H5836)</x:f>
        <x:v>0.6666666666666666</x:v>
      </x:c>
      <x:c r="N5836" s="24" t="n">
        <x:f>H5836-L5836</x:f>
        <x:v>1</x:v>
      </x:c>
      <x:c r="O5836" s="22" t="str">
        <x:v>13:00–13:59</x:v>
      </x:c>
      <x:c r="P5836" s="24" t="n">
        <x:v>1</x:v>
      </x:c>
      <x:c r="Q5836" s="24" t="n">
        <x:v>1</x:v>
      </x:c>
      <x:c r="R5836" s="24" t="n">
        <x:v>0</x:v>
      </x:c>
      <x:c r="S5836" s="23" t="n">
        <x:f>IF(Q5836=0,"",R5836/Q5836)</x:f>
        <x:v>0</x:v>
      </x:c>
      <x:c r="T5836" s="24" t="n">
        <x:v>0</x:v>
      </x:c>
      <x:c r="U5836" s="23" t="n">
        <x:f>IF(P5836=0,"",T5836/P5836)</x:f>
        <x:v>0</x:v>
      </x:c>
      <x:c r="V5836" s="24" t="n">
        <x:f>P5836-T5836</x:f>
        <x:v>1</x:v>
      </x:c>
      <x:c r="W5836" s="22" t="str">
        <x:v>17:00–17:59</x:v>
      </x:c>
    </x:row>
    <x:row r="5837">
      <x:c r="A5837" s="22" t="str">
        <x:v>2026-08</x:v>
      </x:c>
      <x:c r="B5837" s="22" t="str">
        <x:v>新北市</x:v>
      </x:c>
      <x:c r="C5837" s="22" t="str">
        <x:v>林口區</x:v>
      </x:c>
      <x:c r="D5837" s="22" t="str">
        <x:v>A</x:v>
      </x:c>
      <x:c r="E5837" s="36" t="str">
        <x:v>500216070</x:v>
      </x:c>
      <x:c r="F5837" s="22" t="str">
        <x:v>文化廣場</x:v>
      </x:c>
      <x:c r="G5837" s="37" t="n">
        <x:v>110.33</x:v>
      </x:c>
      <x:c r="H5837" s="24" t="n">
        <x:v>2</x:v>
      </x:c>
      <x:c r="I5837" s="24" t="n">
        <x:v>2</x:v>
      </x:c>
      <x:c r="J5837" s="24" t="n">
        <x:v>1</x:v>
      </x:c>
      <x:c r="K5837" s="23" t="n">
        <x:f>IF(I5837=0,"",J5837/I5837)</x:f>
        <x:v>0.5</x:v>
      </x:c>
      <x:c r="L5837" s="24" t="n">
        <x:v>1</x:v>
      </x:c>
      <x:c r="M5837" s="23" t="n">
        <x:f>IF(H5837=0,"",L5837/H5837)</x:f>
        <x:v>0.5</x:v>
      </x:c>
      <x:c r="N5837" s="24" t="n">
        <x:f>H5837-L5837</x:f>
        <x:v>1</x:v>
      </x:c>
      <x:c r="O5837" s="22" t="str">
        <x:v>16:00–16:59</x:v>
      </x:c>
      <x:c r="P5837" s="24" t="n">
        <x:v>9</x:v>
      </x:c>
      <x:c r="Q5837" s="24" t="n">
        <x:v>8</x:v>
      </x:c>
      <x:c r="R5837" s="24" t="n">
        <x:v>2</x:v>
      </x:c>
      <x:c r="S5837" s="23" t="n">
        <x:f>IF(Q5837=0,"",R5837/Q5837)</x:f>
        <x:v>0.25</x:v>
      </x:c>
      <x:c r="T5837" s="24" t="n">
        <x:v>3</x:v>
      </x:c>
      <x:c r="U5837" s="23" t="n">
        <x:f>IF(P5837=0,"",T5837/P5837)</x:f>
        <x:v>0.3333333333333333</x:v>
      </x:c>
      <x:c r="V5837" s="24" t="n">
        <x:f>P5837-T5837</x:f>
        <x:v>6</x:v>
      </x:c>
      <x:c r="W5837" s="22" t="str">
        <x:v>09:00–09:59</x:v>
      </x:c>
    </x:row>
    <x:row r="5838">
      <x:c r="A5838" s="22" t="str">
        <x:v>2026-08</x:v>
      </x:c>
      <x:c r="B5838" s="22" t="str">
        <x:v>新北市</x:v>
      </x:c>
      <x:c r="C5838" s="22" t="str">
        <x:v>林口區</x:v>
      </x:c>
      <x:c r="D5838" s="22" t="str">
        <x:v>B</x:v>
      </x:c>
      <x:c r="E5838" s="36" t="str">
        <x:v>500216071</x:v>
      </x:c>
      <x:c r="F5838" s="22" t="str">
        <x:v>文化二路一段68巷口</x:v>
      </x:c>
      <x:c r="G5838" s="37" t="n">
        <x:v>73.43</x:v>
      </x:c>
      <x:c r="H5838" s="24" t="n">
        <x:v>10</x:v>
      </x:c>
      <x:c r="I5838" s="24" t="n">
        <x:v>6</x:v>
      </x:c>
      <x:c r="J5838" s="24" t="n">
        <x:v>2</x:v>
      </x:c>
      <x:c r="K5838" s="23" t="n">
        <x:f>IF(I5838=0,"",J5838/I5838)</x:f>
        <x:v>0.3333333333333333</x:v>
      </x:c>
      <x:c r="L5838" s="24" t="n">
        <x:v>4</x:v>
      </x:c>
      <x:c r="M5838" s="23" t="n">
        <x:f>IF(H5838=0,"",L5838/H5838)</x:f>
        <x:v>0.4</x:v>
      </x:c>
      <x:c r="N5838" s="24" t="n">
        <x:f>H5838-L5838</x:f>
        <x:v>6</x:v>
      </x:c>
      <x:c r="O5838" s="22" t="str">
        <x:v>18:00–18:59</x:v>
      </x:c>
      <x:c r="P5838" s="24" t="n">
        <x:v>19</x:v>
      </x:c>
      <x:c r="Q5838" s="24" t="n">
        <x:v>17</x:v>
      </x:c>
      <x:c r="R5838" s="24" t="n">
        <x:v>3</x:v>
      </x:c>
      <x:c r="S5838" s="23" t="n">
        <x:f>IF(Q5838=0,"",R5838/Q5838)</x:f>
        <x:v>0.17647058823529413</x:v>
      </x:c>
      <x:c r="T5838" s="24" t="n">
        <x:v>3</x:v>
      </x:c>
      <x:c r="U5838" s="23" t="n">
        <x:f>IF(P5838=0,"",T5838/P5838)</x:f>
        <x:v>0.15789473684210525</x:v>
      </x:c>
      <x:c r="V5838" s="24" t="n">
        <x:f>P5838-T5838</x:f>
        <x:v>16</x:v>
      </x:c>
      <x:c r="W5838" s="22" t="str">
        <x:v>07:00–07:59</x:v>
      </x:c>
    </x:row>
    <x:row r="5839">
      <x:c r="A5839" s="22" t="str">
        <x:v>2026-08</x:v>
      </x:c>
      <x:c r="B5839" s="22" t="str">
        <x:v>新北市</x:v>
      </x:c>
      <x:c r="C5839" s="22" t="str">
        <x:v>林口區</x:v>
      </x:c>
      <x:c r="D5839" s="22" t="str">
        <x:v>C</x:v>
      </x:c>
      <x:c r="E5839" s="36" t="str">
        <x:v>500216072</x:v>
      </x:c>
      <x:c r="F5839" s="22" t="str">
        <x:v>忠福南勢一街口</x:v>
      </x:c>
      <x:c r="G5839" s="37" t="n">
        <x:v>36.57</x:v>
      </x:c>
      <x:c r="H5839" s="24" t="n">
        <x:v>1</x:v>
      </x:c>
      <x:c r="I5839" s="24" t="n">
        <x:v>1</x:v>
      </x:c>
      <x:c r="J5839" s="24" t="n">
        <x:v>0</x:v>
      </x:c>
      <x:c r="K5839" s="23" t="n">
        <x:f>IF(I5839=0,"",J5839/I5839)</x:f>
        <x:v>0</x:v>
      </x:c>
      <x:c r="L5839" s="24" t="n">
        <x:v>0</x:v>
      </x:c>
      <x:c r="M5839" s="23" t="n">
        <x:f>IF(H5839=0,"",L5839/H5839)</x:f>
        <x:v>0</x:v>
      </x:c>
      <x:c r="N5839" s="24" t="n">
        <x:f>H5839-L5839</x:f>
        <x:v>1</x:v>
      </x:c>
      <x:c r="O5839" s="22" t="str">
        <x:v>10:00–10:59</x:v>
      </x:c>
      <x:c r="P5839" s="24" t="n">
        <x:v>22</x:v>
      </x:c>
      <x:c r="Q5839" s="24" t="n">
        <x:v>20</x:v>
      </x:c>
      <x:c r="R5839" s="24" t="n">
        <x:v>2</x:v>
      </x:c>
      <x:c r="S5839" s="23" t="n">
        <x:f>IF(Q5839=0,"",R5839/Q5839)</x:f>
        <x:v>0.1</x:v>
      </x:c>
      <x:c r="T5839" s="24" t="n">
        <x:v>2</x:v>
      </x:c>
      <x:c r="U5839" s="23" t="n">
        <x:f>IF(P5839=0,"",T5839/P5839)</x:f>
        <x:v>0.09090909090909091</x:v>
      </x:c>
      <x:c r="V5839" s="24" t="n">
        <x:f>P5839-T5839</x:f>
        <x:v>20</x:v>
      </x:c>
      <x:c r="W5839" s="22" t="str">
        <x:v>10:00–10:59</x:v>
      </x:c>
    </x:row>
    <x:row r="5840">
      <x:c r="A5840" s="22" t="str">
        <x:v>2026-08</x:v>
      </x:c>
      <x:c r="B5840" s="22" t="str">
        <x:v>新北市</x:v>
      </x:c>
      <x:c r="C5840" s="22" t="str">
        <x:v>林口區</x:v>
      </x:c>
      <x:c r="D5840" s="22" t="str">
        <x:v>C</x:v>
      </x:c>
      <x:c r="E5840" s="36" t="str">
        <x:v>500216073</x:v>
      </x:c>
      <x:c r="F5840" s="22" t="str">
        <x:v>文林公園</x:v>
      </x:c>
      <x:c r="G5840" s="37" t="n">
        <x:v>37.81</x:v>
      </x:c>
      <x:c r="H5840" s="24" t="n">
        <x:v>2</x:v>
      </x:c>
      <x:c r="I5840" s="24" t="n">
        <x:v>2</x:v>
      </x:c>
      <x:c r="J5840" s="24" t="n">
        <x:v>1</x:v>
      </x:c>
      <x:c r="K5840" s="23" t="n">
        <x:f>IF(I5840=0,"",J5840/I5840)</x:f>
        <x:v>0.5</x:v>
      </x:c>
      <x:c r="L5840" s="24" t="n">
        <x:v>1</x:v>
      </x:c>
      <x:c r="M5840" s="23" t="n">
        <x:f>IF(H5840=0,"",L5840/H5840)</x:f>
        <x:v>0.5</x:v>
      </x:c>
      <x:c r="N5840" s="24" t="n">
        <x:f>H5840-L5840</x:f>
        <x:v>1</x:v>
      </x:c>
      <x:c r="O5840" s="22" t="str">
        <x:v>16:00–16:59</x:v>
      </x:c>
      <x:c r="P5840" s="24" t="n">
        <x:v>13</x:v>
      </x:c>
      <x:c r="Q5840" s="24" t="n">
        <x:v>11</x:v>
      </x:c>
      <x:c r="R5840" s="24" t="n">
        <x:v>2</x:v>
      </x:c>
      <x:c r="S5840" s="23" t="n">
        <x:f>IF(Q5840=0,"",R5840/Q5840)</x:f>
        <x:v>0.18181818181818182</x:v>
      </x:c>
      <x:c r="T5840" s="24" t="n">
        <x:v>3</x:v>
      </x:c>
      <x:c r="U5840" s="23" t="n">
        <x:f>IF(P5840=0,"",T5840/P5840)</x:f>
        <x:v>0.23076923076923078</x:v>
      </x:c>
      <x:c r="V5840" s="24" t="n">
        <x:f>P5840-T5840</x:f>
        <x:v>10</x:v>
      </x:c>
      <x:c r="W5840" s="22" t="str">
        <x:v>15:00–15:59</x:v>
      </x:c>
    </x:row>
    <x:row r="5841">
      <x:c r="A5841" s="22" t="str">
        <x:v>2026-08</x:v>
      </x:c>
      <x:c r="B5841" s="22" t="str">
        <x:v>新北市</x:v>
      </x:c>
      <x:c r="C5841" s="22" t="str">
        <x:v>林口區</x:v>
      </x:c>
      <x:c r="D5841" s="22" t="str">
        <x:v>B</x:v>
      </x:c>
      <x:c r="E5841" s="36" t="str">
        <x:v>500216074</x:v>
      </x:c>
      <x:c r="F5841" s="22" t="str">
        <x:v>扶輪公園(忠孝路)</x:v>
      </x:c>
      <x:c r="G5841" s="37" t="n">
        <x:v>71.43</x:v>
      </x:c>
      <x:c r="H5841" s="24" t="n">
        <x:v>0</x:v>
      </x:c>
      <x:c r="I5841" s="24" t="n">
        <x:v>0</x:v>
      </x:c>
      <x:c r="J5841" s="24" t="n">
        <x:v>0</x:v>
      </x:c>
      <x:c r="K5841" s="23" t="str">
        <x:f>IF(I5841=0,"",J5841/I5841)</x:f>
      </x:c>
      <x:c r="L5841" s="24" t="n">
        <x:v>0</x:v>
      </x:c>
      <x:c r="M5841" s="23" t="str">
        <x:f>IF(H5841=0,"",L5841/H5841)</x:f>
      </x:c>
      <x:c r="N5841" s="24" t="n">
        <x:f>H5841-L5841</x:f>
        <x:v>0</x:v>
      </x:c>
      <x:c r="O5841" s="22" t="str"/>
      <x:c r="P5841" s="24" t="n">
        <x:v>54</x:v>
      </x:c>
      <x:c r="Q5841" s="24" t="n">
        <x:v>44</x:v>
      </x:c>
      <x:c r="R5841" s="24" t="n">
        <x:v>2</x:v>
      </x:c>
      <x:c r="S5841" s="23" t="n">
        <x:f>IF(Q5841=0,"",R5841/Q5841)</x:f>
        <x:v>0.045454545454545456</x:v>
      </x:c>
      <x:c r="T5841" s="24" t="n">
        <x:v>2</x:v>
      </x:c>
      <x:c r="U5841" s="23" t="n">
        <x:f>IF(P5841=0,"",T5841/P5841)</x:f>
        <x:v>0.037037037037037035</x:v>
      </x:c>
      <x:c r="V5841" s="24" t="n">
        <x:f>P5841-T5841</x:f>
        <x:v>52</x:v>
      </x:c>
      <x:c r="W5841" s="22" t="str">
        <x:v>21:00–21:59</x:v>
      </x:c>
    </x:row>
    <x:row r="5842">
      <x:c r="A5842" s="22" t="str">
        <x:v>2026-08</x:v>
      </x:c>
      <x:c r="B5842" s="22" t="str">
        <x:v>新北市</x:v>
      </x:c>
      <x:c r="C5842" s="22" t="str">
        <x:v>林口區</x:v>
      </x:c>
      <x:c r="D5842" s="22" t="str">
        <x:v>A</x:v>
      </x:c>
      <x:c r="E5842" s="36" t="str">
        <x:v>500216075</x:v>
      </x:c>
      <x:c r="F5842" s="22" t="str">
        <x:v>民族仁愛路口</x:v>
      </x:c>
      <x:c r="G5842" s="37" t="n">
        <x:v>105.14</x:v>
      </x:c>
      <x:c r="H5842" s="24" t="n">
        <x:v>5</x:v>
      </x:c>
      <x:c r="I5842" s="24" t="n">
        <x:v>4</x:v>
      </x:c>
      <x:c r="J5842" s="24" t="n">
        <x:v>3</x:v>
      </x:c>
      <x:c r="K5842" s="23" t="n">
        <x:f>IF(I5842=0,"",J5842/I5842)</x:f>
        <x:v>0.75</x:v>
      </x:c>
      <x:c r="L5842" s="24" t="n">
        <x:v>4</x:v>
      </x:c>
      <x:c r="M5842" s="23" t="n">
        <x:f>IF(H5842=0,"",L5842/H5842)</x:f>
        <x:v>0.8</x:v>
      </x:c>
      <x:c r="N5842" s="24" t="n">
        <x:f>H5842-L5842</x:f>
        <x:v>1</x:v>
      </x:c>
      <x:c r="O5842" s="22" t="str">
        <x:v>07:00–07:59</x:v>
      </x:c>
      <x:c r="P5842" s="24" t="n">
        <x:v>37</x:v>
      </x:c>
      <x:c r="Q5842" s="24" t="n">
        <x:v>21</x:v>
      </x:c>
      <x:c r="R5842" s="24" t="n">
        <x:v>4</x:v>
      </x:c>
      <x:c r="S5842" s="23" t="n">
        <x:f>IF(Q5842=0,"",R5842/Q5842)</x:f>
        <x:v>0.19047619047619047</x:v>
      </x:c>
      <x:c r="T5842" s="24" t="n">
        <x:v>4</x:v>
      </x:c>
      <x:c r="U5842" s="23" t="n">
        <x:f>IF(P5842=0,"",T5842/P5842)</x:f>
        <x:v>0.10810810810810811</x:v>
      </x:c>
      <x:c r="V5842" s="24" t="n">
        <x:f>P5842-T5842</x:f>
        <x:v>33</x:v>
      </x:c>
      <x:c r="W5842" s="22" t="str">
        <x:v>18:00–18:59</x:v>
      </x:c>
    </x:row>
    <x:row r="5843">
      <x:c r="A5843" s="22" t="str">
        <x:v>2026-08</x:v>
      </x:c>
      <x:c r="B5843" s="22" t="str">
        <x:v>新北市</x:v>
      </x:c>
      <x:c r="C5843" s="22" t="str">
        <x:v>林口區</x:v>
      </x:c>
      <x:c r="D5843" s="22" t="str">
        <x:v>B</x:v>
      </x:c>
      <x:c r="E5843" s="36" t="str">
        <x:v>500216076</x:v>
      </x:c>
      <x:c r="F5843" s="22" t="str">
        <x:v>信義文化三路口</x:v>
      </x:c>
      <x:c r="G5843" s="37" t="n">
        <x:v>99.05</x:v>
      </x:c>
      <x:c r="H5843" s="24" t="n">
        <x:v>5</x:v>
      </x:c>
      <x:c r="I5843" s="24" t="n">
        <x:v>3</x:v>
      </x:c>
      <x:c r="J5843" s="24" t="n">
        <x:v>2</x:v>
      </x:c>
      <x:c r="K5843" s="23" t="n">
        <x:f>IF(I5843=0,"",J5843/I5843)</x:f>
        <x:v>0.6666666666666666</x:v>
      </x:c>
      <x:c r="L5843" s="24" t="n">
        <x:v>4</x:v>
      </x:c>
      <x:c r="M5843" s="23" t="n">
        <x:f>IF(H5843=0,"",L5843/H5843)</x:f>
        <x:v>0.8</x:v>
      </x:c>
      <x:c r="N5843" s="24" t="n">
        <x:f>H5843-L5843</x:f>
        <x:v>1</x:v>
      </x:c>
      <x:c r="O5843" s="22" t="str">
        <x:v>01:00–01:59</x:v>
      </x:c>
      <x:c r="P5843" s="24" t="n">
        <x:v>11</x:v>
      </x:c>
      <x:c r="Q5843" s="24" t="n">
        <x:v>7</x:v>
      </x:c>
      <x:c r="R5843" s="24" t="n">
        <x:v>1</x:v>
      </x:c>
      <x:c r="S5843" s="23" t="n">
        <x:f>IF(Q5843=0,"",R5843/Q5843)</x:f>
        <x:v>0.14285714285714285</x:v>
      </x:c>
      <x:c r="T5843" s="24" t="n">
        <x:v>2</x:v>
      </x:c>
      <x:c r="U5843" s="23" t="n">
        <x:f>IF(P5843=0,"",T5843/P5843)</x:f>
        <x:v>0.18181818181818182</x:v>
      </x:c>
      <x:c r="V5843" s="24" t="n">
        <x:f>P5843-T5843</x:f>
        <x:v>9</x:v>
      </x:c>
      <x:c r="W5843" s="22" t="str">
        <x:v>13:00–13:59</x:v>
      </x:c>
    </x:row>
    <x:row r="5844">
      <x:c r="A5844" s="22" t="str">
        <x:v>2026-08</x:v>
      </x:c>
      <x:c r="B5844" s="22" t="str">
        <x:v>新北市</x:v>
      </x:c>
      <x:c r="C5844" s="22" t="str">
        <x:v>林口區</x:v>
      </x:c>
      <x:c r="D5844" s="22" t="str">
        <x:v>C</x:v>
      </x:c>
      <x:c r="E5844" s="36" t="str">
        <x:v>500216077</x:v>
      </x:c>
      <x:c r="F5844" s="22" t="str">
        <x:v>樂活公園</x:v>
      </x:c>
      <x:c r="G5844" s="37" t="n">
        <x:v>16.38</x:v>
      </x:c>
      <x:c r="H5844" s="24" t="n">
        <x:v>0</x:v>
      </x:c>
      <x:c r="I5844" s="24" t="n">
        <x:v>0</x:v>
      </x:c>
      <x:c r="J5844" s="24" t="n">
        <x:v>0</x:v>
      </x:c>
      <x:c r="K5844" s="23" t="str">
        <x:f>IF(I5844=0,"",J5844/I5844)</x:f>
      </x:c>
      <x:c r="L5844" s="24" t="n">
        <x:v>0</x:v>
      </x:c>
      <x:c r="M5844" s="23" t="str">
        <x:f>IF(H5844=0,"",L5844/H5844)</x:f>
      </x:c>
      <x:c r="N5844" s="24" t="n">
        <x:f>H5844-L5844</x:f>
        <x:v>0</x:v>
      </x:c>
      <x:c r="O5844" s="22" t="str"/>
      <x:c r="P5844" s="24" t="n">
        <x:v>1</x:v>
      </x:c>
      <x:c r="Q5844" s="24" t="n">
        <x:v>1</x:v>
      </x:c>
      <x:c r="R5844" s="24" t="n">
        <x:v>0</x:v>
      </x:c>
      <x:c r="S5844" s="23" t="n">
        <x:f>IF(Q5844=0,"",R5844/Q5844)</x:f>
        <x:v>0</x:v>
      </x:c>
      <x:c r="T5844" s="24" t="n">
        <x:v>0</x:v>
      </x:c>
      <x:c r="U5844" s="23" t="n">
        <x:f>IF(P5844=0,"",T5844/P5844)</x:f>
        <x:v>0</x:v>
      </x:c>
      <x:c r="V5844" s="24" t="n">
        <x:f>P5844-T5844</x:f>
        <x:v>1</x:v>
      </x:c>
      <x:c r="W5844" s="22" t="str">
        <x:v>21:00–21:59</x:v>
      </x:c>
    </x:row>
    <x:row r="5845">
      <x:c r="A5845" s="22" t="str">
        <x:v>2026-08</x:v>
      </x:c>
      <x:c r="B5845" s="22" t="str">
        <x:v>新北市</x:v>
      </x:c>
      <x:c r="C5845" s="22" t="str">
        <x:v>林口區</x:v>
      </x:c>
      <x:c r="D5845" s="22" t="str">
        <x:v>B</x:v>
      </x:c>
      <x:c r="E5845" s="36" t="str">
        <x:v>500216078</x:v>
      </x:c>
      <x:c r="F5845" s="22" t="str">
        <x:v>林口高中(四維路)</x:v>
      </x:c>
      <x:c r="G5845" s="37" t="n">
        <x:v>70.38</x:v>
      </x:c>
      <x:c r="H5845" s="24" t="n">
        <x:v>0</x:v>
      </x:c>
      <x:c r="I5845" s="24" t="n">
        <x:v>0</x:v>
      </x:c>
      <x:c r="J5845" s="24" t="n">
        <x:v>0</x:v>
      </x:c>
      <x:c r="K5845" s="23" t="str">
        <x:f>IF(I5845=0,"",J5845/I5845)</x:f>
      </x:c>
      <x:c r="L5845" s="24" t="n">
        <x:v>0</x:v>
      </x:c>
      <x:c r="M5845" s="23" t="str">
        <x:f>IF(H5845=0,"",L5845/H5845)</x:f>
      </x:c>
      <x:c r="N5845" s="24" t="n">
        <x:f>H5845-L5845</x:f>
        <x:v>0</x:v>
      </x:c>
      <x:c r="O5845" s="22" t="str"/>
      <x:c r="P5845" s="24" t="n">
        <x:v>64</x:v>
      </x:c>
      <x:c r="Q5845" s="24" t="n">
        <x:v>40</x:v>
      </x:c>
      <x:c r="R5845" s="24" t="n">
        <x:v>6</x:v>
      </x:c>
      <x:c r="S5845" s="23" t="n">
        <x:f>IF(Q5845=0,"",R5845/Q5845)</x:f>
        <x:v>0.15</x:v>
      </x:c>
      <x:c r="T5845" s="24" t="n">
        <x:v>9</x:v>
      </x:c>
      <x:c r="U5845" s="23" t="n">
        <x:f>IF(P5845=0,"",T5845/P5845)</x:f>
        <x:v>0.140625</x:v>
      </x:c>
      <x:c r="V5845" s="24" t="n">
        <x:f>P5845-T5845</x:f>
        <x:v>55</x:v>
      </x:c>
      <x:c r="W5845" s="22" t="str">
        <x:v>16:00–16:59</x:v>
      </x:c>
    </x:row>
    <x:row r="5846">
      <x:c r="A5846" s="22" t="str">
        <x:v>2026-08</x:v>
      </x:c>
      <x:c r="B5846" s="22" t="str">
        <x:v>新北市</x:v>
      </x:c>
      <x:c r="C5846" s="22" t="str">
        <x:v>林口區</x:v>
      </x:c>
      <x:c r="D5846" s="22" t="str">
        <x:v>C</x:v>
      </x:c>
      <x:c r="E5846" s="36" t="str">
        <x:v>500216079</x:v>
      </x:c>
      <x:c r="F5846" s="22" t="str">
        <x:v>八德路500巷</x:v>
      </x:c>
      <x:c r="G5846" s="37" t="n">
        <x:v>35.62</x:v>
      </x:c>
      <x:c r="H5846" s="24" t="n">
        <x:v>1</x:v>
      </x:c>
      <x:c r="I5846" s="24" t="n">
        <x:v>1</x:v>
      </x:c>
      <x:c r="J5846" s="24" t="n">
        <x:v>1</x:v>
      </x:c>
      <x:c r="K5846" s="23" t="n">
        <x:f>IF(I5846=0,"",J5846/I5846)</x:f>
        <x:v>1</x:v>
      </x:c>
      <x:c r="L5846" s="24" t="n">
        <x:v>1</x:v>
      </x:c>
      <x:c r="M5846" s="23" t="n">
        <x:f>IF(H5846=0,"",L5846/H5846)</x:f>
        <x:v>1</x:v>
      </x:c>
      <x:c r="N5846" s="24" t="n">
        <x:f>H5846-L5846</x:f>
        <x:v>0</x:v>
      </x:c>
      <x:c r="O5846" s="22" t="str"/>
      <x:c r="P5846" s="24" t="n">
        <x:v>12</x:v>
      </x:c>
      <x:c r="Q5846" s="24" t="n">
        <x:v>11</x:v>
      </x:c>
      <x:c r="R5846" s="24" t="n">
        <x:v>1</x:v>
      </x:c>
      <x:c r="S5846" s="23" t="n">
        <x:f>IF(Q5846=0,"",R5846/Q5846)</x:f>
        <x:v>0.09090909090909091</x:v>
      </x:c>
      <x:c r="T5846" s="24" t="n">
        <x:v>1</x:v>
      </x:c>
      <x:c r="U5846" s="23" t="n">
        <x:f>IF(P5846=0,"",T5846/P5846)</x:f>
        <x:v>0.08333333333333333</x:v>
      </x:c>
      <x:c r="V5846" s="24" t="n">
        <x:f>P5846-T5846</x:f>
        <x:v>11</x:v>
      </x:c>
      <x:c r="W5846" s="22" t="str">
        <x:v>08:00–08:59</x:v>
      </x:c>
    </x:row>
    <x:row r="5847">
      <x:c r="A5847" s="22" t="str">
        <x:v>2026-08</x:v>
      </x:c>
      <x:c r="B5847" s="22" t="str">
        <x:v>新北市</x:v>
      </x:c>
      <x:c r="C5847" s="22" t="str">
        <x:v>林口區</x:v>
      </x:c>
      <x:c r="D5847" s="22" t="str">
        <x:v>C</x:v>
      </x:c>
      <x:c r="E5847" s="36" t="str">
        <x:v>500216080</x:v>
      </x:c>
      <x:c r="F5847" s="22" t="str">
        <x:v>南勢六街81巷口</x:v>
      </x:c>
      <x:c r="G5847" s="37" t="n">
        <x:v>15.95</x:v>
      </x:c>
      <x:c r="H5847" s="24" t="n">
        <x:v>0</x:v>
      </x:c>
      <x:c r="I5847" s="24" t="n">
        <x:v>0</x:v>
      </x:c>
      <x:c r="J5847" s="24" t="n">
        <x:v>0</x:v>
      </x:c>
      <x:c r="K5847" s="23" t="str">
        <x:f>IF(I5847=0,"",J5847/I5847)</x:f>
      </x:c>
      <x:c r="L5847" s="24" t="n">
        <x:v>0</x:v>
      </x:c>
      <x:c r="M5847" s="23" t="str">
        <x:f>IF(H5847=0,"",L5847/H5847)</x:f>
      </x:c>
      <x:c r="N5847" s="24" t="n">
        <x:f>H5847-L5847</x:f>
        <x:v>0</x:v>
      </x:c>
      <x:c r="O5847" s="22" t="str"/>
      <x:c r="P5847" s="24" t="n">
        <x:v>0</x:v>
      </x:c>
      <x:c r="Q5847" s="24" t="n">
        <x:v>0</x:v>
      </x:c>
      <x:c r="R5847" s="24" t="n">
        <x:v>0</x:v>
      </x:c>
      <x:c r="S5847" s="23" t="str">
        <x:f>IF(Q5847=0,"",R5847/Q5847)</x:f>
      </x:c>
      <x:c r="T5847" s="24" t="n">
        <x:v>0</x:v>
      </x:c>
      <x:c r="U5847" s="23" t="str">
        <x:f>IF(P5847=0,"",T5847/P5847)</x:f>
      </x:c>
      <x:c r="V5847" s="24" t="n">
        <x:f>P5847-T5847</x:f>
        <x:v>0</x:v>
      </x:c>
      <x:c r="W5847" s="22" t="str"/>
    </x:row>
    <x:row r="5848">
      <x:c r="A5848" s="22" t="str">
        <x:v>2026-08</x:v>
      </x:c>
      <x:c r="B5848" s="22" t="str">
        <x:v>新北市</x:v>
      </x:c>
      <x:c r="C5848" s="22" t="str">
        <x:v>林口區</x:v>
      </x:c>
      <x:c r="D5848" s="22" t="str">
        <x:v>C</x:v>
      </x:c>
      <x:c r="E5848" s="36" t="str">
        <x:v>500216081</x:v>
      </x:c>
      <x:c r="F5848" s="22" t="str">
        <x:v>湖子和福宮</x:v>
      </x:c>
      <x:c r="G5848" s="37" t="n">
        <x:v>12.52</x:v>
      </x:c>
      <x:c r="H5848" s="24" t="n">
        <x:v>0</x:v>
      </x:c>
      <x:c r="I5848" s="24" t="n">
        <x:v>0</x:v>
      </x:c>
      <x:c r="J5848" s="24" t="n">
        <x:v>0</x:v>
      </x:c>
      <x:c r="K5848" s="23" t="str">
        <x:f>IF(I5848=0,"",J5848/I5848)</x:f>
      </x:c>
      <x:c r="L5848" s="24" t="n">
        <x:v>0</x:v>
      </x:c>
      <x:c r="M5848" s="23" t="str">
        <x:f>IF(H5848=0,"",L5848/H5848)</x:f>
      </x:c>
      <x:c r="N5848" s="24" t="n">
        <x:f>H5848-L5848</x:f>
        <x:v>0</x:v>
      </x:c>
      <x:c r="O5848" s="22" t="str"/>
      <x:c r="P5848" s="24" t="n">
        <x:v>4</x:v>
      </x:c>
      <x:c r="Q5848" s="24" t="n">
        <x:v>4</x:v>
      </x:c>
      <x:c r="R5848" s="24" t="n">
        <x:v>1</x:v>
      </x:c>
      <x:c r="S5848" s="23" t="n">
        <x:f>IF(Q5848=0,"",R5848/Q5848)</x:f>
        <x:v>0.25</x:v>
      </x:c>
      <x:c r="T5848" s="24" t="n">
        <x:v>1</x:v>
      </x:c>
      <x:c r="U5848" s="23" t="n">
        <x:f>IF(P5848=0,"",T5848/P5848)</x:f>
        <x:v>0.25</x:v>
      </x:c>
      <x:c r="V5848" s="24" t="n">
        <x:f>P5848-T5848</x:f>
        <x:v>3</x:v>
      </x:c>
      <x:c r="W5848" s="22" t="str">
        <x:v>18:00–18:59</x:v>
      </x:c>
    </x:row>
    <x:row r="5849">
      <x:c r="A5849" s="22" t="str">
        <x:v>2026-08</x:v>
      </x:c>
      <x:c r="B5849" s="22" t="str">
        <x:v>新北市</x:v>
      </x:c>
      <x:c r="C5849" s="22" t="str">
        <x:v>林口區</x:v>
      </x:c>
      <x:c r="D5849" s="22" t="str">
        <x:v>C</x:v>
      </x:c>
      <x:c r="E5849" s="36" t="str">
        <x:v>500216082</x:v>
      </x:c>
      <x:c r="F5849" s="22" t="str">
        <x:v>文化北路一段412巷口</x:v>
      </x:c>
      <x:c r="G5849" s="37" t="n">
        <x:v>19.14</x:v>
      </x:c>
      <x:c r="H5849" s="24" t="n">
        <x:v>0</x:v>
      </x:c>
      <x:c r="I5849" s="24" t="n">
        <x:v>0</x:v>
      </x:c>
      <x:c r="J5849" s="24" t="n">
        <x:v>0</x:v>
      </x:c>
      <x:c r="K5849" s="23" t="str">
        <x:f>IF(I5849=0,"",J5849/I5849)</x:f>
      </x:c>
      <x:c r="L5849" s="24" t="n">
        <x:v>0</x:v>
      </x:c>
      <x:c r="M5849" s="23" t="str">
        <x:f>IF(H5849=0,"",L5849/H5849)</x:f>
      </x:c>
      <x:c r="N5849" s="24" t="n">
        <x:f>H5849-L5849</x:f>
        <x:v>0</x:v>
      </x:c>
      <x:c r="O5849" s="22" t="str"/>
      <x:c r="P5849" s="24" t="n">
        <x:v>8</x:v>
      </x:c>
      <x:c r="Q5849" s="24" t="n">
        <x:v>8</x:v>
      </x:c>
      <x:c r="R5849" s="24" t="n">
        <x:v>0</x:v>
      </x:c>
      <x:c r="S5849" s="23" t="n">
        <x:f>IF(Q5849=0,"",R5849/Q5849)</x:f>
        <x:v>0</x:v>
      </x:c>
      <x:c r="T5849" s="24" t="n">
        <x:v>0</x:v>
      </x:c>
      <x:c r="U5849" s="23" t="n">
        <x:f>IF(P5849=0,"",T5849/P5849)</x:f>
        <x:v>0</x:v>
      </x:c>
      <x:c r="V5849" s="24" t="n">
        <x:f>P5849-T5849</x:f>
        <x:v>8</x:v>
      </x:c>
      <x:c r="W5849" s="22" t="str">
        <x:v>16:00–16:59</x:v>
      </x:c>
    </x:row>
    <x:row r="5850">
      <x:c r="A5850" s="22" t="str">
        <x:v>2026-08</x:v>
      </x:c>
      <x:c r="B5850" s="22" t="str">
        <x:v>新北市</x:v>
      </x:c>
      <x:c r="C5850" s="22" t="str">
        <x:v>林口區</x:v>
      </x:c>
      <x:c r="D5850" s="22" t="str">
        <x:v>B</x:v>
      </x:c>
      <x:c r="E5850" s="36" t="str">
        <x:v>500216083</x:v>
      </x:c>
      <x:c r="F5850" s="22" t="str">
        <x:v>國家檔案館</x:v>
      </x:c>
      <x:c r="G5850" s="37" t="n">
        <x:v>52.24</x:v>
      </x:c>
      <x:c r="H5850" s="24" t="n">
        <x:v>5</x:v>
      </x:c>
      <x:c r="I5850" s="24" t="n">
        <x:v>5</x:v>
      </x:c>
      <x:c r="J5850" s="24" t="n">
        <x:v>2</x:v>
      </x:c>
      <x:c r="K5850" s="23" t="n">
        <x:f>IF(I5850=0,"",J5850/I5850)</x:f>
        <x:v>0.4</x:v>
      </x:c>
      <x:c r="L5850" s="24" t="n">
        <x:v>2</x:v>
      </x:c>
      <x:c r="M5850" s="23" t="n">
        <x:f>IF(H5850=0,"",L5850/H5850)</x:f>
        <x:v>0.4</x:v>
      </x:c>
      <x:c r="N5850" s="24" t="n">
        <x:f>H5850-L5850</x:f>
        <x:v>3</x:v>
      </x:c>
      <x:c r="O5850" s="22" t="str">
        <x:v>15:00–15:59</x:v>
      </x:c>
      <x:c r="P5850" s="24" t="n">
        <x:v>40</x:v>
      </x:c>
      <x:c r="Q5850" s="24" t="n">
        <x:v>29</x:v>
      </x:c>
      <x:c r="R5850" s="24" t="n">
        <x:v>5</x:v>
      </x:c>
      <x:c r="S5850" s="23" t="n">
        <x:f>IF(Q5850=0,"",R5850/Q5850)</x:f>
        <x:v>0.1724137931034483</x:v>
      </x:c>
      <x:c r="T5850" s="24" t="n">
        <x:v>5</x:v>
      </x:c>
      <x:c r="U5850" s="23" t="n">
        <x:f>IF(P5850=0,"",T5850/P5850)</x:f>
        <x:v>0.125</x:v>
      </x:c>
      <x:c r="V5850" s="24" t="n">
        <x:f>P5850-T5850</x:f>
        <x:v>35</x:v>
      </x:c>
      <x:c r="W5850" s="22" t="str">
        <x:v>12:00–12:59</x:v>
      </x:c>
    </x:row>
    <x:row r="5851">
      <x:c r="A5851" s="22" t="str">
        <x:v>2026-08</x:v>
      </x:c>
      <x:c r="B5851" s="22" t="str">
        <x:v>新北市</x:v>
      </x:c>
      <x:c r="C5851" s="22" t="str">
        <x:v>林口區</x:v>
      </x:c>
      <x:c r="D5851" s="22" t="str">
        <x:v>C</x:v>
      </x:c>
      <x:c r="E5851" s="36" t="str">
        <x:v>500216084</x:v>
      </x:c>
      <x:c r="F5851" s="22" t="str">
        <x:v>國家檔案館(文化一路)</x:v>
      </x:c>
      <x:c r="G5851" s="37" t="n">
        <x:v>25.81</x:v>
      </x:c>
      <x:c r="H5851" s="24" t="n">
        <x:v>1</x:v>
      </x:c>
      <x:c r="I5851" s="24" t="n">
        <x:v>1</x:v>
      </x:c>
      <x:c r="J5851" s="24" t="n">
        <x:v>0</x:v>
      </x:c>
      <x:c r="K5851" s="23" t="n">
        <x:f>IF(I5851=0,"",J5851/I5851)</x:f>
        <x:v>0</x:v>
      </x:c>
      <x:c r="L5851" s="24" t="n">
        <x:v>0</x:v>
      </x:c>
      <x:c r="M5851" s="23" t="n">
        <x:f>IF(H5851=0,"",L5851/H5851)</x:f>
        <x:v>0</x:v>
      </x:c>
      <x:c r="N5851" s="24" t="n">
        <x:f>H5851-L5851</x:f>
        <x:v>1</x:v>
      </x:c>
      <x:c r="O5851" s="22" t="str">
        <x:v>07:00–07:59</x:v>
      </x:c>
      <x:c r="P5851" s="24" t="n">
        <x:v>3</x:v>
      </x:c>
      <x:c r="Q5851" s="24" t="n">
        <x:v>3</x:v>
      </x:c>
      <x:c r="R5851" s="24" t="n">
        <x:v>1</x:v>
      </x:c>
      <x:c r="S5851" s="23" t="n">
        <x:f>IF(Q5851=0,"",R5851/Q5851)</x:f>
        <x:v>0.3333333333333333</x:v>
      </x:c>
      <x:c r="T5851" s="24" t="n">
        <x:v>1</x:v>
      </x:c>
      <x:c r="U5851" s="23" t="n">
        <x:f>IF(P5851=0,"",T5851/P5851)</x:f>
        <x:v>0.3333333333333333</x:v>
      </x:c>
      <x:c r="V5851" s="24" t="n">
        <x:f>P5851-T5851</x:f>
        <x:v>2</x:v>
      </x:c>
      <x:c r="W5851" s="22" t="str">
        <x:v>16:00–16:59</x:v>
      </x:c>
    </x:row>
    <x:row r="5852">
      <x:c r="A5852" s="22" t="str">
        <x:v>2026-08</x:v>
      </x:c>
      <x:c r="B5852" s="22" t="str">
        <x:v>新北市</x:v>
      </x:c>
      <x:c r="C5852" s="22" t="str">
        <x:v>林口區</x:v>
      </x:c>
      <x:c r="D5852" s="22" t="str">
        <x:v>A</x:v>
      </x:c>
      <x:c r="E5852" s="36" t="str">
        <x:v>500216085</x:v>
      </x:c>
      <x:c r="F5852" s="22" t="str">
        <x:v>文化三四維路口</x:v>
      </x:c>
      <x:c r="G5852" s="37" t="n">
        <x:v>139.76</x:v>
      </x:c>
      <x:c r="H5852" s="24" t="n">
        <x:v>13</x:v>
      </x:c>
      <x:c r="I5852" s="24" t="n">
        <x:v>8</x:v>
      </x:c>
      <x:c r="J5852" s="24" t="n">
        <x:v>2</x:v>
      </x:c>
      <x:c r="K5852" s="23" t="n">
        <x:f>IF(I5852=0,"",J5852/I5852)</x:f>
        <x:v>0.25</x:v>
      </x:c>
      <x:c r="L5852" s="24" t="n">
        <x:v>2</x:v>
      </x:c>
      <x:c r="M5852" s="23" t="n">
        <x:f>IF(H5852=0,"",L5852/H5852)</x:f>
        <x:v>0.15384615384615385</x:v>
      </x:c>
      <x:c r="N5852" s="24" t="n">
        <x:f>H5852-L5852</x:f>
        <x:v>11</x:v>
      </x:c>
      <x:c r="O5852" s="22" t="str">
        <x:v>14:00–14:59</x:v>
      </x:c>
      <x:c r="P5852" s="24" t="n">
        <x:v>13</x:v>
      </x:c>
      <x:c r="Q5852" s="24" t="n">
        <x:v>7</x:v>
      </x:c>
      <x:c r="R5852" s="24" t="n">
        <x:v>1</x:v>
      </x:c>
      <x:c r="S5852" s="23" t="n">
        <x:f>IF(Q5852=0,"",R5852/Q5852)</x:f>
        <x:v>0.14285714285714285</x:v>
      </x:c>
      <x:c r="T5852" s="24" t="n">
        <x:v>1</x:v>
      </x:c>
      <x:c r="U5852" s="23" t="n">
        <x:f>IF(P5852=0,"",T5852/P5852)</x:f>
        <x:v>0.07692307692307693</x:v>
      </x:c>
      <x:c r="V5852" s="24" t="n">
        <x:f>P5852-T5852</x:f>
        <x:v>12</x:v>
      </x:c>
      <x:c r="W5852" s="22" t="str">
        <x:v>18:00–18:59</x:v>
      </x:c>
    </x:row>
    <x:row r="5853">
      <x:c r="A5853" s="22" t="str">
        <x:v>2026-08</x:v>
      </x:c>
      <x:c r="B5853" s="22" t="str">
        <x:v>新北市</x:v>
      </x:c>
      <x:c r="C5853" s="22" t="str">
        <x:v>林口區</x:v>
      </x:c>
      <x:c r="D5853" s="22" t="str">
        <x:v>C</x:v>
      </x:c>
      <x:c r="E5853" s="36" t="str">
        <x:v>500216086</x:v>
      </x:c>
      <x:c r="F5853" s="22" t="str">
        <x:v>文化北忠孝一路口</x:v>
      </x:c>
      <x:c r="G5853" s="37" t="n">
        <x:v>29.62</x:v>
      </x:c>
      <x:c r="H5853" s="24" t="n">
        <x:v>0</x:v>
      </x:c>
      <x:c r="I5853" s="24" t="n">
        <x:v>0</x:v>
      </x:c>
      <x:c r="J5853" s="24" t="n">
        <x:v>0</x:v>
      </x:c>
      <x:c r="K5853" s="23" t="str">
        <x:f>IF(I5853=0,"",J5853/I5853)</x:f>
      </x:c>
      <x:c r="L5853" s="24" t="n">
        <x:v>0</x:v>
      </x:c>
      <x:c r="M5853" s="23" t="str">
        <x:f>IF(H5853=0,"",L5853/H5853)</x:f>
      </x:c>
      <x:c r="N5853" s="24" t="n">
        <x:f>H5853-L5853</x:f>
        <x:v>0</x:v>
      </x:c>
      <x:c r="O5853" s="22" t="str"/>
      <x:c r="P5853" s="24" t="n">
        <x:v>21</x:v>
      </x:c>
      <x:c r="Q5853" s="24" t="n">
        <x:v>20</x:v>
      </x:c>
      <x:c r="R5853" s="24" t="n">
        <x:v>1</x:v>
      </x:c>
      <x:c r="S5853" s="23" t="n">
        <x:f>IF(Q5853=0,"",R5853/Q5853)</x:f>
        <x:v>0.05</x:v>
      </x:c>
      <x:c r="T5853" s="24" t="n">
        <x:v>1</x:v>
      </x:c>
      <x:c r="U5853" s="23" t="n">
        <x:f>IF(P5853=0,"",T5853/P5853)</x:f>
        <x:v>0.047619047619047616</x:v>
      </x:c>
      <x:c r="V5853" s="24" t="n">
        <x:f>P5853-T5853</x:f>
        <x:v>20</x:v>
      </x:c>
      <x:c r="W5853" s="22" t="str">
        <x:v>07:00–07:59</x:v>
      </x:c>
    </x:row>
    <x:row r="5854">
      <x:c r="A5854" s="22" t="str">
        <x:v>2026-08</x:v>
      </x:c>
      <x:c r="B5854" s="22" t="str">
        <x:v>新北市</x:v>
      </x:c>
      <x:c r="C5854" s="22" t="str">
        <x:v>林口區</x:v>
      </x:c>
      <x:c r="D5854" s="22" t="str">
        <x:v>B</x:v>
      </x:c>
      <x:c r="E5854" s="36" t="str">
        <x:v>500216087</x:v>
      </x:c>
      <x:c r="F5854" s="22" t="str">
        <x:v>中山文化二路口</x:v>
      </x:c>
      <x:c r="G5854" s="37" t="n">
        <x:v>85.1</x:v>
      </x:c>
      <x:c r="H5854" s="24" t="n">
        <x:v>23</x:v>
      </x:c>
      <x:c r="I5854" s="24" t="n">
        <x:v>17</x:v>
      </x:c>
      <x:c r="J5854" s="24" t="n">
        <x:v>5</x:v>
      </x:c>
      <x:c r="K5854" s="23" t="n">
        <x:f>IF(I5854=0,"",J5854/I5854)</x:f>
        <x:v>0.29411764705882354</x:v>
      </x:c>
      <x:c r="L5854" s="24" t="n">
        <x:v>6</x:v>
      </x:c>
      <x:c r="M5854" s="23" t="n">
        <x:f>IF(H5854=0,"",L5854/H5854)</x:f>
        <x:v>0.2608695652173913</x:v>
      </x:c>
      <x:c r="N5854" s="24" t="n">
        <x:f>H5854-L5854</x:f>
        <x:v>17</x:v>
      </x:c>
      <x:c r="O5854" s="22" t="str">
        <x:v>12:00–12:59</x:v>
      </x:c>
      <x:c r="P5854" s="24" t="n">
        <x:v>36</x:v>
      </x:c>
      <x:c r="Q5854" s="24" t="n">
        <x:v>21</x:v>
      </x:c>
      <x:c r="R5854" s="24" t="n">
        <x:v>3</x:v>
      </x:c>
      <x:c r="S5854" s="23" t="n">
        <x:f>IF(Q5854=0,"",R5854/Q5854)</x:f>
        <x:v>0.14285714285714285</x:v>
      </x:c>
      <x:c r="T5854" s="24" t="n">
        <x:v>5</x:v>
      </x:c>
      <x:c r="U5854" s="23" t="n">
        <x:f>IF(P5854=0,"",T5854/P5854)</x:f>
        <x:v>0.1388888888888889</x:v>
      </x:c>
      <x:c r="V5854" s="24" t="n">
        <x:f>P5854-T5854</x:f>
        <x:v>31</x:v>
      </x:c>
      <x:c r="W5854" s="22" t="str">
        <x:v>12:00–12:59</x:v>
      </x:c>
    </x:row>
    <x:row r="5855">
      <x:c r="A5855" s="22" t="str">
        <x:v>2026-08</x:v>
      </x:c>
      <x:c r="B5855" s="22" t="str">
        <x:v>新北市</x:v>
      </x:c>
      <x:c r="C5855" s="22" t="str">
        <x:v>林口區</x:v>
      </x:c>
      <x:c r="D5855" s="22" t="str">
        <x:v>C</x:v>
      </x:c>
      <x:c r="E5855" s="36" t="str">
        <x:v>500216088</x:v>
      </x:c>
      <x:c r="F5855" s="22" t="str">
        <x:v>樂活公園(文化一路)</x:v>
      </x:c>
      <x:c r="G5855" s="37" t="n">
        <x:v>17.48</x:v>
      </x:c>
      <x:c r="H5855" s="24" t="n">
        <x:v>0</x:v>
      </x:c>
      <x:c r="I5855" s="24" t="n">
        <x:v>0</x:v>
      </x:c>
      <x:c r="J5855" s="24" t="n">
        <x:v>0</x:v>
      </x:c>
      <x:c r="K5855" s="23" t="str">
        <x:f>IF(I5855=0,"",J5855/I5855)</x:f>
      </x:c>
      <x:c r="L5855" s="24" t="n">
        <x:v>0</x:v>
      </x:c>
      <x:c r="M5855" s="23" t="str">
        <x:f>IF(H5855=0,"",L5855/H5855)</x:f>
      </x:c>
      <x:c r="N5855" s="24" t="n">
        <x:f>H5855-L5855</x:f>
        <x:v>0</x:v>
      </x:c>
      <x:c r="O5855" s="22" t="str"/>
      <x:c r="P5855" s="24" t="n">
        <x:v>2</x:v>
      </x:c>
      <x:c r="Q5855" s="24" t="n">
        <x:v>2</x:v>
      </x:c>
      <x:c r="R5855" s="24" t="n">
        <x:v>1</x:v>
      </x:c>
      <x:c r="S5855" s="23" t="n">
        <x:f>IF(Q5855=0,"",R5855/Q5855)</x:f>
        <x:v>0.5</x:v>
      </x:c>
      <x:c r="T5855" s="24" t="n">
        <x:v>1</x:v>
      </x:c>
      <x:c r="U5855" s="23" t="n">
        <x:f>IF(P5855=0,"",T5855/P5855)</x:f>
        <x:v>0.5</x:v>
      </x:c>
      <x:c r="V5855" s="24" t="n">
        <x:f>P5855-T5855</x:f>
        <x:v>1</x:v>
      </x:c>
      <x:c r="W5855" s="22" t="str">
        <x:v>19:00–19:59</x:v>
      </x:c>
    </x:row>
    <x:row r="5856">
      <x:c r="A5856" s="22" t="str">
        <x:v>2026-08</x:v>
      </x:c>
      <x:c r="B5856" s="22" t="str">
        <x:v>新北市</x:v>
      </x:c>
      <x:c r="C5856" s="22" t="str">
        <x:v>林口區</x:v>
      </x:c>
      <x:c r="D5856" s="22" t="str">
        <x:v>C</x:v>
      </x:c>
      <x:c r="E5856" s="36" t="str">
        <x:v>500216089</x:v>
      </x:c>
      <x:c r="F5856" s="22" t="str">
        <x:v>文化一麗園路2巷口</x:v>
      </x:c>
      <x:c r="G5856" s="37" t="n">
        <x:v>39</x:v>
      </x:c>
      <x:c r="H5856" s="24" t="n">
        <x:v>1</x:v>
      </x:c>
      <x:c r="I5856" s="24" t="n">
        <x:v>1</x:v>
      </x:c>
      <x:c r="J5856" s="24" t="n">
        <x:v>0</x:v>
      </x:c>
      <x:c r="K5856" s="23" t="n">
        <x:f>IF(I5856=0,"",J5856/I5856)</x:f>
        <x:v>0</x:v>
      </x:c>
      <x:c r="L5856" s="24" t="n">
        <x:v>0</x:v>
      </x:c>
      <x:c r="M5856" s="23" t="n">
        <x:f>IF(H5856=0,"",L5856/H5856)</x:f>
        <x:v>0</x:v>
      </x:c>
      <x:c r="N5856" s="24" t="n">
        <x:f>H5856-L5856</x:f>
        <x:v>1</x:v>
      </x:c>
      <x:c r="O5856" s="22" t="str">
        <x:v>11:00–11:59</x:v>
      </x:c>
      <x:c r="P5856" s="24" t="n">
        <x:v>31</x:v>
      </x:c>
      <x:c r="Q5856" s="24" t="n">
        <x:v>24</x:v>
      </x:c>
      <x:c r="R5856" s="24" t="n">
        <x:v>2</x:v>
      </x:c>
      <x:c r="S5856" s="23" t="n">
        <x:f>IF(Q5856=0,"",R5856/Q5856)</x:f>
        <x:v>0.08333333333333333</x:v>
      </x:c>
      <x:c r="T5856" s="24" t="n">
        <x:v>2</x:v>
      </x:c>
      <x:c r="U5856" s="23" t="n">
        <x:f>IF(P5856=0,"",T5856/P5856)</x:f>
        <x:v>0.06451612903225806</x:v>
      </x:c>
      <x:c r="V5856" s="24" t="n">
        <x:f>P5856-T5856</x:f>
        <x:v>29</x:v>
      </x:c>
      <x:c r="W5856" s="22" t="str">
        <x:v>20:00–20:59</x:v>
      </x:c>
    </x:row>
    <x:row r="5857">
      <x:c r="A5857" s="22" t="str">
        <x:v>2026-08</x:v>
      </x:c>
      <x:c r="B5857" s="22" t="str">
        <x:v>新北市</x:v>
      </x:c>
      <x:c r="C5857" s="22" t="str">
        <x:v>林口區</x:v>
      </x:c>
      <x:c r="D5857" s="22" t="str">
        <x:v>A</x:v>
      </x:c>
      <x:c r="E5857" s="36" t="str">
        <x:v>500216090</x:v>
      </x:c>
      <x:c r="F5857" s="22" t="str">
        <x:v>忠孝二文化二路口</x:v>
      </x:c>
      <x:c r="G5857" s="37" t="n">
        <x:v>170.71</x:v>
      </x:c>
      <x:c r="H5857" s="24" t="n">
        <x:v>148</x:v>
      </x:c>
      <x:c r="I5857" s="24" t="n">
        <x:v>55</x:v>
      </x:c>
      <x:c r="J5857" s="24" t="n">
        <x:v>5</x:v>
      </x:c>
      <x:c r="K5857" s="23" t="n">
        <x:f>IF(I5857=0,"",J5857/I5857)</x:f>
        <x:v>0.09090909090909091</x:v>
      </x:c>
      <x:c r="L5857" s="24" t="n">
        <x:v>16</x:v>
      </x:c>
      <x:c r="M5857" s="23" t="n">
        <x:f>IF(H5857=0,"",L5857/H5857)</x:f>
        <x:v>0.10810810810810811</x:v>
      </x:c>
      <x:c r="N5857" s="24" t="n">
        <x:f>H5857-L5857</x:f>
        <x:v>132</x:v>
      </x:c>
      <x:c r="O5857" s="22" t="str">
        <x:v>12:00–12:59</x:v>
      </x:c>
      <x:c r="P5857" s="24" t="n">
        <x:v>138</x:v>
      </x:c>
      <x:c r="Q5857" s="24" t="n">
        <x:v>73</x:v>
      </x:c>
      <x:c r="R5857" s="24" t="n">
        <x:v>11</x:v>
      </x:c>
      <x:c r="S5857" s="23" t="n">
        <x:f>IF(Q5857=0,"",R5857/Q5857)</x:f>
        <x:v>0.1506849315068493</x:v>
      </x:c>
      <x:c r="T5857" s="24" t="n">
        <x:v>16</x:v>
      </x:c>
      <x:c r="U5857" s="23" t="n">
        <x:f>IF(P5857=0,"",T5857/P5857)</x:f>
        <x:v>0.11594202898550725</x:v>
      </x:c>
      <x:c r="V5857" s="24" t="n">
        <x:f>P5857-T5857</x:f>
        <x:v>122</x:v>
      </x:c>
      <x:c r="W5857" s="22" t="str">
        <x:v>21:00–21:59</x:v>
      </x:c>
    </x:row>
    <x:row r="5858">
      <x:c r="A5858" s="22" t="str">
        <x:v>2026-08</x:v>
      </x:c>
      <x:c r="B5858" s="22" t="str">
        <x:v>新北市</x:v>
      </x:c>
      <x:c r="C5858" s="22" t="str">
        <x:v>林口區</x:v>
      </x:c>
      <x:c r="D5858" s="22" t="str">
        <x:v>A</x:v>
      </x:c>
      <x:c r="E5858" s="36" t="str">
        <x:v>500216091</x:v>
      </x:c>
      <x:c r="F5858" s="22" t="str">
        <x:v>忠孝公園路口</x:v>
      </x:c>
      <x:c r="G5858" s="37" t="n">
        <x:v>147.67</x:v>
      </x:c>
      <x:c r="H5858" s="24" t="n">
        <x:v>41</x:v>
      </x:c>
      <x:c r="I5858" s="24" t="n">
        <x:v>19</x:v>
      </x:c>
      <x:c r="J5858" s="24" t="n">
        <x:v>6</x:v>
      </x:c>
      <x:c r="K5858" s="23" t="n">
        <x:f>IF(I5858=0,"",J5858/I5858)</x:f>
        <x:v>0.3157894736842105</x:v>
      </x:c>
      <x:c r="L5858" s="24" t="n">
        <x:v>12</x:v>
      </x:c>
      <x:c r="M5858" s="23" t="n">
        <x:f>IF(H5858=0,"",L5858/H5858)</x:f>
        <x:v>0.2926829268292683</x:v>
      </x:c>
      <x:c r="N5858" s="24" t="n">
        <x:f>H5858-L5858</x:f>
        <x:v>29</x:v>
      </x:c>
      <x:c r="O5858" s="22" t="str">
        <x:v>13:00–13:59</x:v>
      </x:c>
      <x:c r="P5858" s="24" t="n">
        <x:v>140</x:v>
      </x:c>
      <x:c r="Q5858" s="24" t="n">
        <x:v>70</x:v>
      </x:c>
      <x:c r="R5858" s="24" t="n">
        <x:v>10</x:v>
      </x:c>
      <x:c r="S5858" s="23" t="n">
        <x:f>IF(Q5858=0,"",R5858/Q5858)</x:f>
        <x:v>0.14285714285714285</x:v>
      </x:c>
      <x:c r="T5858" s="24" t="n">
        <x:v>18</x:v>
      </x:c>
      <x:c r="U5858" s="23" t="n">
        <x:f>IF(P5858=0,"",T5858/P5858)</x:f>
        <x:v>0.12857142857142856</x:v>
      </x:c>
      <x:c r="V5858" s="24" t="n">
        <x:f>P5858-T5858</x:f>
        <x:v>122</x:v>
      </x:c>
      <x:c r="W5858" s="22" t="str">
        <x:v>12:00–12:59</x:v>
      </x:c>
    </x:row>
    <x:row r="5859">
      <x:c r="A5859" s="22" t="str">
        <x:v>2026-08</x:v>
      </x:c>
      <x:c r="B5859" s="22" t="str">
        <x:v>新北市</x:v>
      </x:c>
      <x:c r="C5859" s="22" t="str">
        <x:v>林口區</x:v>
      </x:c>
      <x:c r="D5859" s="22" t="str">
        <x:v>C</x:v>
      </x:c>
      <x:c r="E5859" s="36" t="str">
        <x:v>500216092</x:v>
      </x:c>
      <x:c r="F5859" s="22" t="str">
        <x:v>南勢國中</x:v>
      </x:c>
      <x:c r="G5859" s="37" t="n">
        <x:v>15.62</x:v>
      </x:c>
      <x:c r="H5859" s="24" t="n">
        <x:v>0</x:v>
      </x:c>
      <x:c r="I5859" s="24" t="n">
        <x:v>0</x:v>
      </x:c>
      <x:c r="J5859" s="24" t="n">
        <x:v>0</x:v>
      </x:c>
      <x:c r="K5859" s="23" t="str">
        <x:f>IF(I5859=0,"",J5859/I5859)</x:f>
      </x:c>
      <x:c r="L5859" s="24" t="n">
        <x:v>0</x:v>
      </x:c>
      <x:c r="M5859" s="23" t="str">
        <x:f>IF(H5859=0,"",L5859/H5859)</x:f>
      </x:c>
      <x:c r="N5859" s="24" t="n">
        <x:f>H5859-L5859</x:f>
        <x:v>0</x:v>
      </x:c>
      <x:c r="O5859" s="22" t="str"/>
      <x:c r="P5859" s="24" t="n">
        <x:v>3</x:v>
      </x:c>
      <x:c r="Q5859" s="24" t="n">
        <x:v>3</x:v>
      </x:c>
      <x:c r="R5859" s="24" t="n">
        <x:v>0</x:v>
      </x:c>
      <x:c r="S5859" s="23" t="n">
        <x:f>IF(Q5859=0,"",R5859/Q5859)</x:f>
        <x:v>0</x:v>
      </x:c>
      <x:c r="T5859" s="24" t="n">
        <x:v>0</x:v>
      </x:c>
      <x:c r="U5859" s="23" t="n">
        <x:f>IF(P5859=0,"",T5859/P5859)</x:f>
        <x:v>0</x:v>
      </x:c>
      <x:c r="V5859" s="24" t="n">
        <x:f>P5859-T5859</x:f>
        <x:v>3</x:v>
      </x:c>
      <x:c r="W5859" s="22" t="str">
        <x:v>11:00–11:59</x:v>
      </x:c>
    </x:row>
    <x:row r="5860">
      <x:c r="A5860" s="22" t="str">
        <x:v>2026-08</x:v>
      </x:c>
      <x:c r="B5860" s="22" t="str">
        <x:v>新北市</x:v>
      </x:c>
      <x:c r="C5860" s="22" t="str">
        <x:v>林口區</x:v>
      </x:c>
      <x:c r="D5860" s="22" t="str">
        <x:v>A</x:v>
      </x:c>
      <x:c r="E5860" s="36" t="str">
        <x:v>500216093</x:v>
      </x:c>
      <x:c r="F5860" s="22" t="str">
        <x:v>文化三路一段203號前</x:v>
      </x:c>
      <x:c r="G5860" s="37" t="n">
        <x:v>112.52</x:v>
      </x:c>
      <x:c r="H5860" s="24" t="n">
        <x:v>5</x:v>
      </x:c>
      <x:c r="I5860" s="24" t="n">
        <x:v>4</x:v>
      </x:c>
      <x:c r="J5860" s="24" t="n">
        <x:v>3</x:v>
      </x:c>
      <x:c r="K5860" s="23" t="n">
        <x:f>IF(I5860=0,"",J5860/I5860)</x:f>
        <x:v>0.75</x:v>
      </x:c>
      <x:c r="L5860" s="24" t="n">
        <x:v>4</x:v>
      </x:c>
      <x:c r="M5860" s="23" t="n">
        <x:f>IF(H5860=0,"",L5860/H5860)</x:f>
        <x:v>0.8</x:v>
      </x:c>
      <x:c r="N5860" s="24" t="n">
        <x:f>H5860-L5860</x:f>
        <x:v>1</x:v>
      </x:c>
      <x:c r="O5860" s="22" t="str">
        <x:v>13:00–13:59</x:v>
      </x:c>
      <x:c r="P5860" s="24" t="n">
        <x:v>45</x:v>
      </x:c>
      <x:c r="Q5860" s="24" t="n">
        <x:v>33</x:v>
      </x:c>
      <x:c r="R5860" s="24" t="n">
        <x:v>8</x:v>
      </x:c>
      <x:c r="S5860" s="23" t="n">
        <x:f>IF(Q5860=0,"",R5860/Q5860)</x:f>
        <x:v>0.24242424242424243</x:v>
      </x:c>
      <x:c r="T5860" s="24" t="n">
        <x:v>10</x:v>
      </x:c>
      <x:c r="U5860" s="23" t="n">
        <x:f>IF(P5860=0,"",T5860/P5860)</x:f>
        <x:v>0.2222222222222222</x:v>
      </x:c>
      <x:c r="V5860" s="24" t="n">
        <x:f>P5860-T5860</x:f>
        <x:v>35</x:v>
      </x:c>
      <x:c r="W5860" s="22" t="str">
        <x:v>08:00–08:59</x:v>
      </x:c>
    </x:row>
    <x:row r="5861">
      <x:c r="A5861" s="22" t="str">
        <x:v>2026-08</x:v>
      </x:c>
      <x:c r="B5861" s="22" t="str">
        <x:v>新北市</x:v>
      </x:c>
      <x:c r="C5861" s="22" t="str">
        <x:v>林口區</x:v>
      </x:c>
      <x:c r="D5861" s="22" t="str">
        <x:v>C</x:v>
      </x:c>
      <x:c r="E5861" s="36" t="str">
        <x:v>500216094</x:v>
      </x:c>
      <x:c r="F5861" s="22" t="str">
        <x:v>林口廣停一停車場</x:v>
      </x:c>
      <x:c r="G5861" s="37" t="n">
        <x:v>49.48</x:v>
      </x:c>
      <x:c r="H5861" s="24" t="n">
        <x:v>6</x:v>
      </x:c>
      <x:c r="I5861" s="24" t="n">
        <x:v>5</x:v>
      </x:c>
      <x:c r="J5861" s="24" t="n">
        <x:v>2</x:v>
      </x:c>
      <x:c r="K5861" s="23" t="n">
        <x:f>IF(I5861=0,"",J5861/I5861)</x:f>
        <x:v>0.4</x:v>
      </x:c>
      <x:c r="L5861" s="24" t="n">
        <x:v>3</x:v>
      </x:c>
      <x:c r="M5861" s="23" t="n">
        <x:f>IF(H5861=0,"",L5861/H5861)</x:f>
        <x:v>0.5</x:v>
      </x:c>
      <x:c r="N5861" s="24" t="n">
        <x:f>H5861-L5861</x:f>
        <x:v>3</x:v>
      </x:c>
      <x:c r="O5861" s="22" t="str">
        <x:v>06:00–06:59</x:v>
      </x:c>
      <x:c r="P5861" s="24" t="n">
        <x:v>5</x:v>
      </x:c>
      <x:c r="Q5861" s="24" t="n">
        <x:v>5</x:v>
      </x:c>
      <x:c r="R5861" s="24" t="n">
        <x:v>0</x:v>
      </x:c>
      <x:c r="S5861" s="23" t="n">
        <x:f>IF(Q5861=0,"",R5861/Q5861)</x:f>
        <x:v>0</x:v>
      </x:c>
      <x:c r="T5861" s="24" t="n">
        <x:v>0</x:v>
      </x:c>
      <x:c r="U5861" s="23" t="n">
        <x:f>IF(P5861=0,"",T5861/P5861)</x:f>
        <x:v>0</x:v>
      </x:c>
      <x:c r="V5861" s="24" t="n">
        <x:f>P5861-T5861</x:f>
        <x:v>5</x:v>
      </x:c>
      <x:c r="W5861" s="22" t="str">
        <x:v>00:00–00:59</x:v>
      </x:c>
    </x:row>
    <x:row r="5862">
      <x:c r="A5862" s="22" t="str">
        <x:v>2026-08</x:v>
      </x:c>
      <x:c r="B5862" s="22" t="str">
        <x:v>新北市</x:v>
      </x:c>
      <x:c r="C5862" s="22" t="str">
        <x:v>林口區</x:v>
      </x:c>
      <x:c r="D5862" s="22" t="str">
        <x:v>C</x:v>
      </x:c>
      <x:c r="E5862" s="36" t="str">
        <x:v>500216095</x:v>
      </x:c>
      <x:c r="F5862" s="22" t="str">
        <x:v>民族忠孝路口</x:v>
      </x:c>
      <x:c r="G5862" s="37" t="n">
        <x:v>42.38</x:v>
      </x:c>
      <x:c r="H5862" s="24" t="n">
        <x:v>2</x:v>
      </x:c>
      <x:c r="I5862" s="24" t="n">
        <x:v>2</x:v>
      </x:c>
      <x:c r="J5862" s="24" t="n">
        <x:v>2</x:v>
      </x:c>
      <x:c r="K5862" s="23" t="n">
        <x:f>IF(I5862=0,"",J5862/I5862)</x:f>
        <x:v>1</x:v>
      </x:c>
      <x:c r="L5862" s="24" t="n">
        <x:v>2</x:v>
      </x:c>
      <x:c r="M5862" s="23" t="n">
        <x:f>IF(H5862=0,"",L5862/H5862)</x:f>
        <x:v>1</x:v>
      </x:c>
      <x:c r="N5862" s="24" t="n">
        <x:f>H5862-L5862</x:f>
        <x:v>0</x:v>
      </x:c>
      <x:c r="O5862" s="22" t="str"/>
      <x:c r="P5862" s="24" t="n">
        <x:v>28</x:v>
      </x:c>
      <x:c r="Q5862" s="24" t="n">
        <x:v>17</x:v>
      </x:c>
      <x:c r="R5862" s="24" t="n">
        <x:v>1</x:v>
      </x:c>
      <x:c r="S5862" s="23" t="n">
        <x:f>IF(Q5862=0,"",R5862/Q5862)</x:f>
        <x:v>0.058823529411764705</x:v>
      </x:c>
      <x:c r="T5862" s="24" t="n">
        <x:v>1</x:v>
      </x:c>
      <x:c r="U5862" s="23" t="n">
        <x:f>IF(P5862=0,"",T5862/P5862)</x:f>
        <x:v>0.03571428571428571</x:v>
      </x:c>
      <x:c r="V5862" s="24" t="n">
        <x:f>P5862-T5862</x:f>
        <x:v>27</x:v>
      </x:c>
      <x:c r="W5862" s="22" t="str">
        <x:v>18:00–18:59</x:v>
      </x:c>
    </x:row>
    <x:row r="5863">
      <x:c r="A5863" s="22" t="str">
        <x:v>2026-08</x:v>
      </x:c>
      <x:c r="B5863" s="22" t="str">
        <x:v>新北市</x:v>
      </x:c>
      <x:c r="C5863" s="22" t="str">
        <x:v>坪林區</x:v>
      </x:c>
      <x:c r="D5863" s="22" t="str">
        <x:v>C</x:v>
      </x:c>
      <x:c r="E5863" s="36" t="str">
        <x:v>500217001</x:v>
      </x:c>
      <x:c r="F5863" s="22" t="str">
        <x:v>水柳腳立體停車場</x:v>
      </x:c>
      <x:c r="G5863" s="37" t="n">
        <x:v>3.48</x:v>
      </x:c>
      <x:c r="H5863" s="24" t="n">
        <x:v>0</x:v>
      </x:c>
      <x:c r="I5863" s="24" t="n">
        <x:v>0</x:v>
      </x:c>
      <x:c r="J5863" s="24" t="n">
        <x:v>0</x:v>
      </x:c>
      <x:c r="K5863" s="23" t="str">
        <x:f>IF(I5863=0,"",J5863/I5863)</x:f>
      </x:c>
      <x:c r="L5863" s="24" t="n">
        <x:v>0</x:v>
      </x:c>
      <x:c r="M5863" s="23" t="str">
        <x:f>IF(H5863=0,"",L5863/H5863)</x:f>
      </x:c>
      <x:c r="N5863" s="24" t="n">
        <x:f>H5863-L5863</x:f>
        <x:v>0</x:v>
      </x:c>
      <x:c r="O5863" s="22" t="str"/>
      <x:c r="P5863" s="24" t="n">
        <x:v>1</x:v>
      </x:c>
      <x:c r="Q5863" s="24" t="n">
        <x:v>1</x:v>
      </x:c>
      <x:c r="R5863" s="24" t="n">
        <x:v>0</x:v>
      </x:c>
      <x:c r="S5863" s="23" t="n">
        <x:f>IF(Q5863=0,"",R5863/Q5863)</x:f>
        <x:v>0</x:v>
      </x:c>
      <x:c r="T5863" s="24" t="n">
        <x:v>0</x:v>
      </x:c>
      <x:c r="U5863" s="23" t="n">
        <x:f>IF(P5863=0,"",T5863/P5863)</x:f>
        <x:v>0</x:v>
      </x:c>
      <x:c r="V5863" s="24" t="n">
        <x:f>P5863-T5863</x:f>
        <x:v>1</x:v>
      </x:c>
      <x:c r="W5863" s="22" t="str">
        <x:v>10:00–10:59</x:v>
      </x:c>
    </x:row>
    <x:row r="5864">
      <x:c r="A5864" s="22" t="str">
        <x:v>2026-08</x:v>
      </x:c>
      <x:c r="B5864" s="22" t="str">
        <x:v>新北市</x:v>
      </x:c>
      <x:c r="C5864" s="22" t="str">
        <x:v>坪林區</x:v>
      </x:c>
      <x:c r="D5864" s="22" t="str">
        <x:v>C</x:v>
      </x:c>
      <x:c r="E5864" s="36" t="str">
        <x:v>500217002</x:v>
      </x:c>
      <x:c r="F5864" s="22" t="str">
        <x:v>坪林茶業博物館</x:v>
      </x:c>
      <x:c r="G5864" s="37" t="n">
        <x:v>3.05</x:v>
      </x:c>
      <x:c r="H5864" s="24" t="n">
        <x:v>0</x:v>
      </x:c>
      <x:c r="I5864" s="24" t="n">
        <x:v>0</x:v>
      </x:c>
      <x:c r="J5864" s="24" t="n">
        <x:v>0</x:v>
      </x:c>
      <x:c r="K5864" s="23" t="str">
        <x:f>IF(I5864=0,"",J5864/I5864)</x:f>
      </x:c>
      <x:c r="L5864" s="24" t="n">
        <x:v>0</x:v>
      </x:c>
      <x:c r="M5864" s="23" t="str">
        <x:f>IF(H5864=0,"",L5864/H5864)</x:f>
      </x:c>
      <x:c r="N5864" s="24" t="n">
        <x:f>H5864-L5864</x:f>
        <x:v>0</x:v>
      </x:c>
      <x:c r="O5864" s="22" t="str"/>
      <x:c r="P5864" s="24" t="n">
        <x:v>1</x:v>
      </x:c>
      <x:c r="Q5864" s="24" t="n">
        <x:v>1</x:v>
      </x:c>
      <x:c r="R5864" s="24" t="n">
        <x:v>0</x:v>
      </x:c>
      <x:c r="S5864" s="23" t="n">
        <x:f>IF(Q5864=0,"",R5864/Q5864)</x:f>
        <x:v>0</x:v>
      </x:c>
      <x:c r="T5864" s="24" t="n">
        <x:v>0</x:v>
      </x:c>
      <x:c r="U5864" s="23" t="n">
        <x:f>IF(P5864=0,"",T5864/P5864)</x:f>
        <x:v>0</x:v>
      </x:c>
      <x:c r="V5864" s="24" t="n">
        <x:f>P5864-T5864</x:f>
        <x:v>1</x:v>
      </x:c>
      <x:c r="W5864" s="22" t="str">
        <x:v>10:00–10:59</x:v>
      </x:c>
    </x:row>
    <x:row r="5865">
      <x:c r="A5865" s="22" t="str">
        <x:v>2026-08</x:v>
      </x:c>
      <x:c r="B5865" s="22" t="str">
        <x:v>新北市</x:v>
      </x:c>
      <x:c r="C5865" s="22" t="str">
        <x:v>坪林區</x:v>
      </x:c>
      <x:c r="D5865" s="22" t="str">
        <x:v>C</x:v>
      </x:c>
      <x:c r="E5865" s="36" t="str">
        <x:v>500217003</x:v>
      </x:c>
      <x:c r="F5865" s="22" t="str">
        <x:v>坪林旅遊服務中心</x:v>
      </x:c>
      <x:c r="G5865" s="37" t="n">
        <x:v>4.62</x:v>
      </x:c>
      <x:c r="H5865" s="24" t="n">
        <x:v>0</x:v>
      </x:c>
      <x:c r="I5865" s="24" t="n">
        <x:v>0</x:v>
      </x:c>
      <x:c r="J5865" s="24" t="n">
        <x:v>0</x:v>
      </x:c>
      <x:c r="K5865" s="23" t="str">
        <x:f>IF(I5865=0,"",J5865/I5865)</x:f>
      </x:c>
      <x:c r="L5865" s="24" t="n">
        <x:v>0</x:v>
      </x:c>
      <x:c r="M5865" s="23" t="str">
        <x:f>IF(H5865=0,"",L5865/H5865)</x:f>
      </x:c>
      <x:c r="N5865" s="24" t="n">
        <x:f>H5865-L5865</x:f>
        <x:v>0</x:v>
      </x:c>
      <x:c r="O5865" s="22" t="str"/>
      <x:c r="P5865" s="24" t="n">
        <x:v>0</x:v>
      </x:c>
      <x:c r="Q5865" s="24" t="n">
        <x:v>0</x:v>
      </x:c>
      <x:c r="R5865" s="24" t="n">
        <x:v>0</x:v>
      </x:c>
      <x:c r="S5865" s="23" t="str">
        <x:f>IF(Q5865=0,"",R5865/Q5865)</x:f>
      </x:c>
      <x:c r="T5865" s="24" t="n">
        <x:v>0</x:v>
      </x:c>
      <x:c r="U5865" s="23" t="str">
        <x:f>IF(P5865=0,"",T5865/P5865)</x:f>
      </x:c>
      <x:c r="V5865" s="24" t="n">
        <x:f>P5865-T5865</x:f>
        <x:v>0</x:v>
      </x:c>
      <x:c r="W5865" s="22" t="str"/>
    </x:row>
    <x:row r="5866">
      <x:c r="A5866" s="22" t="str">
        <x:v>2026-08</x:v>
      </x:c>
      <x:c r="B5866" s="22" t="str">
        <x:v>新北市</x:v>
      </x:c>
      <x:c r="C5866" s="22" t="str">
        <x:v>坪林區</x:v>
      </x:c>
      <x:c r="D5866" s="22" t="str">
        <x:v>C</x:v>
      </x:c>
      <x:c r="E5866" s="36" t="str">
        <x:v>500217004</x:v>
      </x:c>
      <x:c r="F5866" s="22" t="str">
        <x:v>國中碇坪路二段口</x:v>
      </x:c>
      <x:c r="G5866" s="37" t="n">
        <x:v>3.67</x:v>
      </x:c>
      <x:c r="H5866" s="24" t="n">
        <x:v>0</x:v>
      </x:c>
      <x:c r="I5866" s="24" t="n">
        <x:v>0</x:v>
      </x:c>
      <x:c r="J5866" s="24" t="n">
        <x:v>0</x:v>
      </x:c>
      <x:c r="K5866" s="23" t="str">
        <x:f>IF(I5866=0,"",J5866/I5866)</x:f>
      </x:c>
      <x:c r="L5866" s="24" t="n">
        <x:v>0</x:v>
      </x:c>
      <x:c r="M5866" s="23" t="str">
        <x:f>IF(H5866=0,"",L5866/H5866)</x:f>
      </x:c>
      <x:c r="N5866" s="24" t="n">
        <x:f>H5866-L5866</x:f>
        <x:v>0</x:v>
      </x:c>
      <x:c r="O5866" s="22" t="str"/>
      <x:c r="P5866" s="24" t="n">
        <x:v>0</x:v>
      </x:c>
      <x:c r="Q5866" s="24" t="n">
        <x:v>0</x:v>
      </x:c>
      <x:c r="R5866" s="24" t="n">
        <x:v>0</x:v>
      </x:c>
      <x:c r="S5866" s="23" t="str">
        <x:f>IF(Q5866=0,"",R5866/Q5866)</x:f>
      </x:c>
      <x:c r="T5866" s="24" t="n">
        <x:v>0</x:v>
      </x:c>
      <x:c r="U5866" s="23" t="str">
        <x:f>IF(P5866=0,"",T5866/P5866)</x:f>
      </x:c>
      <x:c r="V5866" s="24" t="n">
        <x:f>P5866-T5866</x:f>
        <x:v>0</x:v>
      </x:c>
      <x:c r="W5866" s="22" t="str"/>
    </x:row>
    <x:row r="5867">
      <x:c r="A5867" s="22" t="str">
        <x:v>2026-08</x:v>
      </x:c>
      <x:c r="B5867" s="22" t="str">
        <x:v>新北市</x:v>
      </x:c>
      <x:c r="C5867" s="22" t="str">
        <x:v>板橋區</x:v>
      </x:c>
      <x:c r="D5867" s="22" t="str">
        <x:v>A</x:v>
      </x:c>
      <x:c r="E5867" s="36" t="str">
        <x:v>500218001</x:v>
      </x:c>
      <x:c r="F5867" s="22" t="str">
        <x:v>新北市政府(新府路)</x:v>
      </x:c>
      <x:c r="G5867" s="37" t="n">
        <x:v>342.33</x:v>
      </x:c>
      <x:c r="H5867" s="24" t="n">
        <x:v>12</x:v>
      </x:c>
      <x:c r="I5867" s="24" t="n">
        <x:v>6</x:v>
      </x:c>
      <x:c r="J5867" s="24" t="n">
        <x:v>2</x:v>
      </x:c>
      <x:c r="K5867" s="23" t="n">
        <x:f>IF(I5867=0,"",J5867/I5867)</x:f>
        <x:v>0.3333333333333333</x:v>
      </x:c>
      <x:c r="L5867" s="24" t="n">
        <x:v>3</x:v>
      </x:c>
      <x:c r="M5867" s="23" t="n">
        <x:f>IF(H5867=0,"",L5867/H5867)</x:f>
        <x:v>0.25</x:v>
      </x:c>
      <x:c r="N5867" s="24" t="n">
        <x:f>H5867-L5867</x:f>
        <x:v>9</x:v>
      </x:c>
      <x:c r="O5867" s="22" t="str">
        <x:v>14:00–14:59</x:v>
      </x:c>
      <x:c r="P5867" s="24" t="n">
        <x:v>248</x:v>
      </x:c>
      <x:c r="Q5867" s="24" t="n">
        <x:v>71</x:v>
      </x:c>
      <x:c r="R5867" s="24" t="n">
        <x:v>16</x:v>
      </x:c>
      <x:c r="S5867" s="23" t="n">
        <x:f>IF(Q5867=0,"",R5867/Q5867)</x:f>
        <x:v>0.22535211267605634</x:v>
      </x:c>
      <x:c r="T5867" s="24" t="n">
        <x:v>50</x:v>
      </x:c>
      <x:c r="U5867" s="23" t="n">
        <x:f>IF(P5867=0,"",T5867/P5867)</x:f>
        <x:v>0.20161290322580644</x:v>
      </x:c>
      <x:c r="V5867" s="24" t="n">
        <x:f>P5867-T5867</x:f>
        <x:v>198</x:v>
      </x:c>
      <x:c r="W5867" s="22" t="str">
        <x:v>20:00–20:59</x:v>
      </x:c>
    </x:row>
    <x:row r="5868">
      <x:c r="A5868" s="22" t="str">
        <x:v>2026-08</x:v>
      </x:c>
      <x:c r="B5868" s="22" t="str">
        <x:v>新北市</x:v>
      </x:c>
      <x:c r="C5868" s="22" t="str">
        <x:v>板橋區</x:v>
      </x:c>
      <x:c r="D5868" s="22" t="str">
        <x:v>A</x:v>
      </x:c>
      <x:c r="E5868" s="36" t="str">
        <x:v>500218002</x:v>
      </x:c>
      <x:c r="F5868" s="22" t="str">
        <x:v>新北市政府(新站路)</x:v>
      </x:c>
      <x:c r="G5868" s="37" t="n">
        <x:v>373.67</x:v>
      </x:c>
      <x:c r="H5868" s="24" t="n">
        <x:v>19</x:v>
      </x:c>
      <x:c r="I5868" s="24" t="n">
        <x:v>2</x:v>
      </x:c>
      <x:c r="J5868" s="24" t="n">
        <x:v>0</x:v>
      </x:c>
      <x:c r="K5868" s="23" t="n">
        <x:f>IF(I5868=0,"",J5868/I5868)</x:f>
        <x:v>0</x:v>
      </x:c>
      <x:c r="L5868" s="24" t="n">
        <x:v>0</x:v>
      </x:c>
      <x:c r="M5868" s="23" t="n">
        <x:f>IF(H5868=0,"",L5868/H5868)</x:f>
        <x:v>0</x:v>
      </x:c>
      <x:c r="N5868" s="24" t="n">
        <x:f>H5868-L5868</x:f>
        <x:v>19</x:v>
      </x:c>
      <x:c r="O5868" s="22" t="str">
        <x:v>16:00–16:59</x:v>
      </x:c>
      <x:c r="P5868" s="24" t="n">
        <x:v>253</x:v>
      </x:c>
      <x:c r="Q5868" s="24" t="n">
        <x:v>80</x:v>
      </x:c>
      <x:c r="R5868" s="24" t="n">
        <x:v>11</x:v>
      </x:c>
      <x:c r="S5868" s="23" t="n">
        <x:f>IF(Q5868=0,"",R5868/Q5868)</x:f>
        <x:v>0.1375</x:v>
      </x:c>
      <x:c r="T5868" s="24" t="n">
        <x:v>41</x:v>
      </x:c>
      <x:c r="U5868" s="23" t="n">
        <x:f>IF(P5868=0,"",T5868/P5868)</x:f>
        <x:v>0.16205533596837945</x:v>
      </x:c>
      <x:c r="V5868" s="24" t="n">
        <x:f>P5868-T5868</x:f>
        <x:v>212</x:v>
      </x:c>
      <x:c r="W5868" s="22" t="str">
        <x:v>20:00–20:59</x:v>
      </x:c>
    </x:row>
    <x:row r="5869">
      <x:c r="A5869" s="22" t="str">
        <x:v>2026-08</x:v>
      </x:c>
      <x:c r="B5869" s="22" t="str">
        <x:v>新北市</x:v>
      </x:c>
      <x:c r="C5869" s="22" t="str">
        <x:v>板橋區</x:v>
      </x:c>
      <x:c r="D5869" s="22" t="str">
        <x:v>A</x:v>
      </x:c>
      <x:c r="E5869" s="36" t="str">
        <x:v>500218004</x:v>
      </x:c>
      <x:c r="F5869" s="22" t="str">
        <x:v>板林溪北路口</x:v>
      </x:c>
      <x:c r="G5869" s="37" t="n">
        <x:v>214.9</x:v>
      </x:c>
      <x:c r="H5869" s="24" t="n">
        <x:v>2</x:v>
      </x:c>
      <x:c r="I5869" s="24" t="n">
        <x:v>1</x:v>
      </x:c>
      <x:c r="J5869" s="24" t="n">
        <x:v>0</x:v>
      </x:c>
      <x:c r="K5869" s="23" t="n">
        <x:f>IF(I5869=0,"",J5869/I5869)</x:f>
        <x:v>0</x:v>
      </x:c>
      <x:c r="L5869" s="24" t="n">
        <x:v>0</x:v>
      </x:c>
      <x:c r="M5869" s="23" t="n">
        <x:f>IF(H5869=0,"",L5869/H5869)</x:f>
        <x:v>0</x:v>
      </x:c>
      <x:c r="N5869" s="24" t="n">
        <x:f>H5869-L5869</x:f>
        <x:v>2</x:v>
      </x:c>
      <x:c r="O5869" s="22" t="str">
        <x:v>20:00–20:59</x:v>
      </x:c>
      <x:c r="P5869" s="24" t="n">
        <x:v>165</x:v>
      </x:c>
      <x:c r="Q5869" s="24" t="n">
        <x:v>58</x:v>
      </x:c>
      <x:c r="R5869" s="24" t="n">
        <x:v>7</x:v>
      </x:c>
      <x:c r="S5869" s="23" t="n">
        <x:f>IF(Q5869=0,"",R5869/Q5869)</x:f>
        <x:v>0.1206896551724138</x:v>
      </x:c>
      <x:c r="T5869" s="24" t="n">
        <x:v>13</x:v>
      </x:c>
      <x:c r="U5869" s="23" t="n">
        <x:f>IF(P5869=0,"",T5869/P5869)</x:f>
        <x:v>0.07878787878787878</x:v>
      </x:c>
      <x:c r="V5869" s="24" t="n">
        <x:f>P5869-T5869</x:f>
        <x:v>152</x:v>
      </x:c>
      <x:c r="W5869" s="22" t="str">
        <x:v>21:00–21:59</x:v>
      </x:c>
    </x:row>
    <x:row r="5870">
      <x:c r="A5870" s="22" t="str">
        <x:v>2026-08</x:v>
      </x:c>
      <x:c r="B5870" s="22" t="str">
        <x:v>新北市</x:v>
      </x:c>
      <x:c r="C5870" s="22" t="str">
        <x:v>板橋區</x:v>
      </x:c>
      <x:c r="D5870" s="22" t="str">
        <x:v>A</x:v>
      </x:c>
      <x:c r="E5870" s="36" t="str">
        <x:v>500218005</x:v>
      </x:c>
      <x:c r="F5870" s="22" t="str">
        <x:v>捷運亞東醫院站(2號出口)</x:v>
      </x:c>
      <x:c r="G5870" s="37" t="n">
        <x:v>351.14</x:v>
      </x:c>
      <x:c r="H5870" s="24" t="n">
        <x:v>10</x:v>
      </x:c>
      <x:c r="I5870" s="24" t="n">
        <x:v>6</x:v>
      </x:c>
      <x:c r="J5870" s="24" t="n">
        <x:v>1</x:v>
      </x:c>
      <x:c r="K5870" s="23" t="n">
        <x:f>IF(I5870=0,"",J5870/I5870)</x:f>
        <x:v>0.16666666666666666</x:v>
      </x:c>
      <x:c r="L5870" s="24" t="n">
        <x:v>2</x:v>
      </x:c>
      <x:c r="M5870" s="23" t="n">
        <x:f>IF(H5870=0,"",L5870/H5870)</x:f>
        <x:v>0.2</x:v>
      </x:c>
      <x:c r="N5870" s="24" t="n">
        <x:f>H5870-L5870</x:f>
        <x:v>8</x:v>
      </x:c>
      <x:c r="O5870" s="22" t="str">
        <x:v>17:00–17:59</x:v>
      </x:c>
      <x:c r="P5870" s="24" t="n">
        <x:v>756</x:v>
      </x:c>
      <x:c r="Q5870" s="24" t="n">
        <x:v>180</x:v>
      </x:c>
      <x:c r="R5870" s="24" t="n">
        <x:v>48</x:v>
      </x:c>
      <x:c r="S5870" s="23" t="n">
        <x:f>IF(Q5870=0,"",R5870/Q5870)</x:f>
        <x:v>0.26666666666666666</x:v>
      </x:c>
      <x:c r="T5870" s="24" t="n">
        <x:v>171</x:v>
      </x:c>
      <x:c r="U5870" s="23" t="n">
        <x:f>IF(P5870=0,"",T5870/P5870)</x:f>
        <x:v>0.2261904761904762</x:v>
      </x:c>
      <x:c r="V5870" s="24" t="n">
        <x:f>P5870-T5870</x:f>
        <x:v>585</x:v>
      </x:c>
      <x:c r="W5870" s="22" t="str">
        <x:v>18:00–18:59</x:v>
      </x:c>
    </x:row>
    <x:row r="5871">
      <x:c r="A5871" s="22" t="str">
        <x:v>2026-08</x:v>
      </x:c>
      <x:c r="B5871" s="22" t="str">
        <x:v>新北市</x:v>
      </x:c>
      <x:c r="C5871" s="22" t="str">
        <x:v>板橋區</x:v>
      </x:c>
      <x:c r="D5871" s="22" t="str">
        <x:v>A</x:v>
      </x:c>
      <x:c r="E5871" s="36" t="str">
        <x:v>500218006</x:v>
      </x:c>
      <x:c r="F5871" s="22" t="str">
        <x:v>四川遠東路口</x:v>
      </x:c>
      <x:c r="G5871" s="37" t="n">
        <x:v>175.76</x:v>
      </x:c>
      <x:c r="H5871" s="24" t="n">
        <x:v>3</x:v>
      </x:c>
      <x:c r="I5871" s="24" t="n">
        <x:v>2</x:v>
      </x:c>
      <x:c r="J5871" s="24" t="n">
        <x:v>1</x:v>
      </x:c>
      <x:c r="K5871" s="23" t="n">
        <x:f>IF(I5871=0,"",J5871/I5871)</x:f>
        <x:v>0.5</x:v>
      </x:c>
      <x:c r="L5871" s="24" t="n">
        <x:v>1</x:v>
      </x:c>
      <x:c r="M5871" s="23" t="n">
        <x:f>IF(H5871=0,"",L5871/H5871)</x:f>
        <x:v>0.3333333333333333</x:v>
      </x:c>
      <x:c r="N5871" s="24" t="n">
        <x:f>H5871-L5871</x:f>
        <x:v>2</x:v>
      </x:c>
      <x:c r="O5871" s="22" t="str">
        <x:v>09:00–09:59</x:v>
      </x:c>
      <x:c r="P5871" s="24" t="n">
        <x:v>48</x:v>
      </x:c>
      <x:c r="Q5871" s="24" t="n">
        <x:v>24</x:v>
      </x:c>
      <x:c r="R5871" s="24" t="n">
        <x:v>3</x:v>
      </x:c>
      <x:c r="S5871" s="23" t="n">
        <x:f>IF(Q5871=0,"",R5871/Q5871)</x:f>
        <x:v>0.125</x:v>
      </x:c>
      <x:c r="T5871" s="24" t="n">
        <x:v>4</x:v>
      </x:c>
      <x:c r="U5871" s="23" t="n">
        <x:f>IF(P5871=0,"",T5871/P5871)</x:f>
        <x:v>0.08333333333333333</x:v>
      </x:c>
      <x:c r="V5871" s="24" t="n">
        <x:f>P5871-T5871</x:f>
        <x:v>44</x:v>
      </x:c>
      <x:c r="W5871" s="22" t="str">
        <x:v>18:00–18:59</x:v>
      </x:c>
    </x:row>
    <x:row r="5872">
      <x:c r="A5872" s="22" t="str">
        <x:v>2026-08</x:v>
      </x:c>
      <x:c r="B5872" s="22" t="str">
        <x:v>新北市</x:v>
      </x:c>
      <x:c r="C5872" s="22" t="str">
        <x:v>板橋區</x:v>
      </x:c>
      <x:c r="D5872" s="22" t="str">
        <x:v>B</x:v>
      </x:c>
      <x:c r="E5872" s="36" t="str">
        <x:v>500218007</x:v>
      </x:c>
      <x:c r="F5872" s="22" t="str">
        <x:v>環河公園</x:v>
      </x:c>
      <x:c r="G5872" s="37" t="n">
        <x:v>75.95</x:v>
      </x:c>
      <x:c r="H5872" s="24" t="n">
        <x:v>0</x:v>
      </x:c>
      <x:c r="I5872" s="24" t="n">
        <x:v>0</x:v>
      </x:c>
      <x:c r="J5872" s="24" t="n">
        <x:v>0</x:v>
      </x:c>
      <x:c r="K5872" s="23" t="str">
        <x:f>IF(I5872=0,"",J5872/I5872)</x:f>
      </x:c>
      <x:c r="L5872" s="24" t="n">
        <x:v>0</x:v>
      </x:c>
      <x:c r="M5872" s="23" t="str">
        <x:f>IF(H5872=0,"",L5872/H5872)</x:f>
      </x:c>
      <x:c r="N5872" s="24" t="n">
        <x:f>H5872-L5872</x:f>
        <x:v>0</x:v>
      </x:c>
      <x:c r="O5872" s="22" t="str"/>
      <x:c r="P5872" s="24" t="n">
        <x:v>63</x:v>
      </x:c>
      <x:c r="Q5872" s="24" t="n">
        <x:v>37</x:v>
      </x:c>
      <x:c r="R5872" s="24" t="n">
        <x:v>0</x:v>
      </x:c>
      <x:c r="S5872" s="23" t="n">
        <x:f>IF(Q5872=0,"",R5872/Q5872)</x:f>
        <x:v>0</x:v>
      </x:c>
      <x:c r="T5872" s="24" t="n">
        <x:v>0</x:v>
      </x:c>
      <x:c r="U5872" s="23" t="n">
        <x:f>IF(P5872=0,"",T5872/P5872)</x:f>
        <x:v>0</x:v>
      </x:c>
      <x:c r="V5872" s="24" t="n">
        <x:f>P5872-T5872</x:f>
        <x:v>63</x:v>
      </x:c>
      <x:c r="W5872" s="22" t="str">
        <x:v>15:00–15:59</x:v>
      </x:c>
    </x:row>
    <x:row r="5873">
      <x:c r="A5873" s="22" t="str">
        <x:v>2026-08</x:v>
      </x:c>
      <x:c r="B5873" s="22" t="str">
        <x:v>新北市</x:v>
      </x:c>
      <x:c r="C5873" s="22" t="str">
        <x:v>板橋區</x:v>
      </x:c>
      <x:c r="D5873" s="22" t="str">
        <x:v>A</x:v>
      </x:c>
      <x:c r="E5873" s="36" t="str">
        <x:v>500218008</x:v>
      </x:c>
      <x:c r="F5873" s="22" t="str">
        <x:v>中華電信學院</x:v>
      </x:c>
      <x:c r="G5873" s="37" t="n">
        <x:v>109</x:v>
      </x:c>
      <x:c r="H5873" s="24" t="n">
        <x:v>45</x:v>
      </x:c>
      <x:c r="I5873" s="24" t="n">
        <x:v>23</x:v>
      </x:c>
      <x:c r="J5873" s="24" t="n">
        <x:v>3</x:v>
      </x:c>
      <x:c r="K5873" s="23" t="n">
        <x:f>IF(I5873=0,"",J5873/I5873)</x:f>
        <x:v>0.13043478260869565</x:v>
      </x:c>
      <x:c r="L5873" s="24" t="n">
        <x:v>4</x:v>
      </x:c>
      <x:c r="M5873" s="23" t="n">
        <x:f>IF(H5873=0,"",L5873/H5873)</x:f>
        <x:v>0.08888888888888889</x:v>
      </x:c>
      <x:c r="N5873" s="24" t="n">
        <x:f>H5873-L5873</x:f>
        <x:v>41</x:v>
      </x:c>
      <x:c r="O5873" s="22" t="str">
        <x:v>09:00–09:59</x:v>
      </x:c>
      <x:c r="P5873" s="24" t="n">
        <x:v>275</x:v>
      </x:c>
      <x:c r="Q5873" s="24" t="n">
        <x:v>126</x:v>
      </x:c>
      <x:c r="R5873" s="24" t="n">
        <x:v>3</x:v>
      </x:c>
      <x:c r="S5873" s="23" t="n">
        <x:f>IF(Q5873=0,"",R5873/Q5873)</x:f>
        <x:v>0.023809523809523808</x:v>
      </x:c>
      <x:c r="T5873" s="24" t="n">
        <x:v>3</x:v>
      </x:c>
      <x:c r="U5873" s="23" t="n">
        <x:f>IF(P5873=0,"",T5873/P5873)</x:f>
        <x:v>0.01090909090909091</x:v>
      </x:c>
      <x:c r="V5873" s="24" t="n">
        <x:f>P5873-T5873</x:f>
        <x:v>272</x:v>
      </x:c>
      <x:c r="W5873" s="22" t="str">
        <x:v>07:00–07:59</x:v>
      </x:c>
    </x:row>
    <x:row r="5874">
      <x:c r="A5874" s="22" t="str">
        <x:v>2026-08</x:v>
      </x:c>
      <x:c r="B5874" s="22" t="str">
        <x:v>新北市</x:v>
      </x:c>
      <x:c r="C5874" s="22" t="str">
        <x:v>板橋區</x:v>
      </x:c>
      <x:c r="D5874" s="22" t="str">
        <x:v>B</x:v>
      </x:c>
      <x:c r="E5874" s="36" t="str">
        <x:v>500218009</x:v>
      </x:c>
      <x:c r="F5874" s="22" t="str">
        <x:v>漢生東路193巷口</x:v>
      </x:c>
      <x:c r="G5874" s="37" t="n">
        <x:v>89.48</x:v>
      </x:c>
      <x:c r="H5874" s="24" t="n">
        <x:v>2</x:v>
      </x:c>
      <x:c r="I5874" s="24" t="n">
        <x:v>1</x:v>
      </x:c>
      <x:c r="J5874" s="24" t="n">
        <x:v>0</x:v>
      </x:c>
      <x:c r="K5874" s="23" t="n">
        <x:f>IF(I5874=0,"",J5874/I5874)</x:f>
        <x:v>0</x:v>
      </x:c>
      <x:c r="L5874" s="24" t="n">
        <x:v>0</x:v>
      </x:c>
      <x:c r="M5874" s="23" t="n">
        <x:f>IF(H5874=0,"",L5874/H5874)</x:f>
        <x:v>0</x:v>
      </x:c>
      <x:c r="N5874" s="24" t="n">
        <x:f>H5874-L5874</x:f>
        <x:v>2</x:v>
      </x:c>
      <x:c r="O5874" s="22" t="str">
        <x:v>22:00–22:59</x:v>
      </x:c>
      <x:c r="P5874" s="24" t="n">
        <x:v>218</x:v>
      </x:c>
      <x:c r="Q5874" s="24" t="n">
        <x:v>118</x:v>
      </x:c>
      <x:c r="R5874" s="24" t="n">
        <x:v>8</x:v>
      </x:c>
      <x:c r="S5874" s="23" t="n">
        <x:f>IF(Q5874=0,"",R5874/Q5874)</x:f>
        <x:v>0.06779661016949153</x:v>
      </x:c>
      <x:c r="T5874" s="24" t="n">
        <x:v>10</x:v>
      </x:c>
      <x:c r="U5874" s="23" t="n">
        <x:f>IF(P5874=0,"",T5874/P5874)</x:f>
        <x:v>0.045871559633027525</x:v>
      </x:c>
      <x:c r="V5874" s="24" t="n">
        <x:f>P5874-T5874</x:f>
        <x:v>208</x:v>
      </x:c>
      <x:c r="W5874" s="22" t="str">
        <x:v>08:00–08:59</x:v>
      </x:c>
    </x:row>
    <x:row r="5875">
      <x:c r="A5875" s="22" t="str">
        <x:v>2026-08</x:v>
      </x:c>
      <x:c r="B5875" s="22" t="str">
        <x:v>新北市</x:v>
      </x:c>
      <x:c r="C5875" s="22" t="str">
        <x:v>板橋區</x:v>
      </x:c>
      <x:c r="D5875" s="22" t="str">
        <x:v>B</x:v>
      </x:c>
      <x:c r="E5875" s="36" t="str">
        <x:v>500218010</x:v>
      </x:c>
      <x:c r="F5875" s="22" t="str">
        <x:v>溪洲公園停車場</x:v>
      </x:c>
      <x:c r="G5875" s="37" t="n">
        <x:v>97.1</x:v>
      </x:c>
      <x:c r="H5875" s="24" t="n">
        <x:v>0</x:v>
      </x:c>
      <x:c r="I5875" s="24" t="n">
        <x:v>0</x:v>
      </x:c>
      <x:c r="J5875" s="24" t="n">
        <x:v>0</x:v>
      </x:c>
      <x:c r="K5875" s="23" t="str">
        <x:f>IF(I5875=0,"",J5875/I5875)</x:f>
      </x:c>
      <x:c r="L5875" s="24" t="n">
        <x:v>0</x:v>
      </x:c>
      <x:c r="M5875" s="23" t="str">
        <x:f>IF(H5875=0,"",L5875/H5875)</x:f>
      </x:c>
      <x:c r="N5875" s="24" t="n">
        <x:f>H5875-L5875</x:f>
        <x:v>0</x:v>
      </x:c>
      <x:c r="O5875" s="22" t="str"/>
      <x:c r="P5875" s="24" t="n">
        <x:v>143</x:v>
      </x:c>
      <x:c r="Q5875" s="24" t="n">
        <x:v>83</x:v>
      </x:c>
      <x:c r="R5875" s="24" t="n">
        <x:v>4</x:v>
      </x:c>
      <x:c r="S5875" s="23" t="n">
        <x:f>IF(Q5875=0,"",R5875/Q5875)</x:f>
        <x:v>0.04819277108433735</x:v>
      </x:c>
      <x:c r="T5875" s="24" t="n">
        <x:v>5</x:v>
      </x:c>
      <x:c r="U5875" s="23" t="n">
        <x:f>IF(P5875=0,"",T5875/P5875)</x:f>
        <x:v>0.03496503496503497</x:v>
      </x:c>
      <x:c r="V5875" s="24" t="n">
        <x:f>P5875-T5875</x:f>
        <x:v>138</x:v>
      </x:c>
      <x:c r="W5875" s="22" t="str">
        <x:v>11:00–11:59</x:v>
      </x:c>
    </x:row>
    <x:row r="5876">
      <x:c r="A5876" s="22" t="str">
        <x:v>2026-08</x:v>
      </x:c>
      <x:c r="B5876" s="22" t="str">
        <x:v>新北市</x:v>
      </x:c>
      <x:c r="C5876" s="22" t="str">
        <x:v>板橋區</x:v>
      </x:c>
      <x:c r="D5876" s="22" t="str">
        <x:v>A</x:v>
      </x:c>
      <x:c r="E5876" s="36" t="str">
        <x:v>500218011</x:v>
      </x:c>
      <x:c r="F5876" s="22" t="str">
        <x:v>華德公園</x:v>
      </x:c>
      <x:c r="G5876" s="37" t="n">
        <x:v>103.43</x:v>
      </x:c>
      <x:c r="H5876" s="24" t="n">
        <x:v>0</x:v>
      </x:c>
      <x:c r="I5876" s="24" t="n">
        <x:v>0</x:v>
      </x:c>
      <x:c r="J5876" s="24" t="n">
        <x:v>0</x:v>
      </x:c>
      <x:c r="K5876" s="23" t="str">
        <x:f>IF(I5876=0,"",J5876/I5876)</x:f>
      </x:c>
      <x:c r="L5876" s="24" t="n">
        <x:v>0</x:v>
      </x:c>
      <x:c r="M5876" s="23" t="str">
        <x:f>IF(H5876=0,"",L5876/H5876)</x:f>
      </x:c>
      <x:c r="N5876" s="24" t="n">
        <x:f>H5876-L5876</x:f>
        <x:v>0</x:v>
      </x:c>
      <x:c r="O5876" s="22" t="str"/>
      <x:c r="P5876" s="24" t="n">
        <x:v>139</x:v>
      </x:c>
      <x:c r="Q5876" s="24" t="n">
        <x:v>79</x:v>
      </x:c>
      <x:c r="R5876" s="24" t="n">
        <x:v>13</x:v>
      </x:c>
      <x:c r="S5876" s="23" t="n">
        <x:f>IF(Q5876=0,"",R5876/Q5876)</x:f>
        <x:v>0.16455696202531644</x:v>
      </x:c>
      <x:c r="T5876" s="24" t="n">
        <x:v>19</x:v>
      </x:c>
      <x:c r="U5876" s="23" t="n">
        <x:f>IF(P5876=0,"",T5876/P5876)</x:f>
        <x:v>0.1366906474820144</x:v>
      </x:c>
      <x:c r="V5876" s="24" t="n">
        <x:f>P5876-T5876</x:f>
        <x:v>120</x:v>
      </x:c>
      <x:c r="W5876" s="22" t="str">
        <x:v>10:00–10:59</x:v>
      </x:c>
    </x:row>
    <x:row r="5877">
      <x:c r="A5877" s="22" t="str">
        <x:v>2026-08</x:v>
      </x:c>
      <x:c r="B5877" s="22" t="str">
        <x:v>新北市</x:v>
      </x:c>
      <x:c r="C5877" s="22" t="str">
        <x:v>板橋區</x:v>
      </x:c>
      <x:c r="D5877" s="22" t="str">
        <x:v>B</x:v>
      </x:c>
      <x:c r="E5877" s="36" t="str">
        <x:v>500218012</x:v>
      </x:c>
      <x:c r="F5877" s="22" t="str">
        <x:v>湳雅觀光夜市(津渡橋)</x:v>
      </x:c>
      <x:c r="G5877" s="37" t="n">
        <x:v>69.52</x:v>
      </x:c>
      <x:c r="H5877" s="24" t="n">
        <x:v>0</x:v>
      </x:c>
      <x:c r="I5877" s="24" t="n">
        <x:v>0</x:v>
      </x:c>
      <x:c r="J5877" s="24" t="n">
        <x:v>0</x:v>
      </x:c>
      <x:c r="K5877" s="23" t="str">
        <x:f>IF(I5877=0,"",J5877/I5877)</x:f>
      </x:c>
      <x:c r="L5877" s="24" t="n">
        <x:v>0</x:v>
      </x:c>
      <x:c r="M5877" s="23" t="str">
        <x:f>IF(H5877=0,"",L5877/H5877)</x:f>
      </x:c>
      <x:c r="N5877" s="24" t="n">
        <x:f>H5877-L5877</x:f>
        <x:v>0</x:v>
      </x:c>
      <x:c r="O5877" s="22" t="str"/>
      <x:c r="P5877" s="24" t="n">
        <x:v>84</x:v>
      </x:c>
      <x:c r="Q5877" s="24" t="n">
        <x:v>63</x:v>
      </x:c>
      <x:c r="R5877" s="24" t="n">
        <x:v>8</x:v>
      </x:c>
      <x:c r="S5877" s="23" t="n">
        <x:f>IF(Q5877=0,"",R5877/Q5877)</x:f>
        <x:v>0.12698412698412698</x:v>
      </x:c>
      <x:c r="T5877" s="24" t="n">
        <x:v>8</x:v>
      </x:c>
      <x:c r="U5877" s="23" t="n">
        <x:f>IF(P5877=0,"",T5877/P5877)</x:f>
        <x:v>0.09523809523809523</x:v>
      </x:c>
      <x:c r="V5877" s="24" t="n">
        <x:f>P5877-T5877</x:f>
        <x:v>76</x:v>
      </x:c>
      <x:c r="W5877" s="22" t="str">
        <x:v>16:00–16:59</x:v>
      </x:c>
    </x:row>
    <x:row r="5878">
      <x:c r="A5878" s="22" t="str">
        <x:v>2026-08</x:v>
      </x:c>
      <x:c r="B5878" s="22" t="str">
        <x:v>新北市</x:v>
      </x:c>
      <x:c r="C5878" s="22" t="str">
        <x:v>板橋區</x:v>
      </x:c>
      <x:c r="D5878" s="22" t="str">
        <x:v>A</x:v>
      </x:c>
      <x:c r="E5878" s="36" t="str">
        <x:v>500218013</x:v>
      </x:c>
      <x:c r="F5878" s="22" t="str">
        <x:v>忠孝國中</x:v>
      </x:c>
      <x:c r="G5878" s="37" t="n">
        <x:v>146.71</x:v>
      </x:c>
      <x:c r="H5878" s="24" t="n">
        <x:v>0</x:v>
      </x:c>
      <x:c r="I5878" s="24" t="n">
        <x:v>0</x:v>
      </x:c>
      <x:c r="J5878" s="24" t="n">
        <x:v>0</x:v>
      </x:c>
      <x:c r="K5878" s="23" t="str">
        <x:f>IF(I5878=0,"",J5878/I5878)</x:f>
      </x:c>
      <x:c r="L5878" s="24" t="n">
        <x:v>0</x:v>
      </x:c>
      <x:c r="M5878" s="23" t="str">
        <x:f>IF(H5878=0,"",L5878/H5878)</x:f>
      </x:c>
      <x:c r="N5878" s="24" t="n">
        <x:f>H5878-L5878</x:f>
        <x:v>0</x:v>
      </x:c>
      <x:c r="O5878" s="22" t="str"/>
      <x:c r="P5878" s="24" t="n">
        <x:v>271</x:v>
      </x:c>
      <x:c r="Q5878" s="24" t="n">
        <x:v>126</x:v>
      </x:c>
      <x:c r="R5878" s="24" t="n">
        <x:v>16</x:v>
      </x:c>
      <x:c r="S5878" s="23" t="n">
        <x:f>IF(Q5878=0,"",R5878/Q5878)</x:f>
        <x:v>0.12698412698412698</x:v>
      </x:c>
      <x:c r="T5878" s="24" t="n">
        <x:v>22</x:v>
      </x:c>
      <x:c r="U5878" s="23" t="n">
        <x:f>IF(P5878=0,"",T5878/P5878)</x:f>
        <x:v>0.08118081180811808</x:v>
      </x:c>
      <x:c r="V5878" s="24" t="n">
        <x:f>P5878-T5878</x:f>
        <x:v>249</x:v>
      </x:c>
      <x:c r="W5878" s="22" t="str">
        <x:v>08:00–08:59</x:v>
      </x:c>
    </x:row>
    <x:row r="5879">
      <x:c r="A5879" s="22" t="str">
        <x:v>2026-08</x:v>
      </x:c>
      <x:c r="B5879" s="22" t="str">
        <x:v>新北市</x:v>
      </x:c>
      <x:c r="C5879" s="22" t="str">
        <x:v>板橋區</x:v>
      </x:c>
      <x:c r="D5879" s="22" t="str">
        <x:v>A</x:v>
      </x:c>
      <x:c r="E5879" s="36" t="str">
        <x:v>500218014</x:v>
      </x:c>
      <x:c r="F5879" s="22" t="str">
        <x:v>南雅公園</x:v>
      </x:c>
      <x:c r="G5879" s="37" t="n">
        <x:v>155.57</x:v>
      </x:c>
      <x:c r="H5879" s="24" t="n">
        <x:v>0</x:v>
      </x:c>
      <x:c r="I5879" s="24" t="n">
        <x:v>0</x:v>
      </x:c>
      <x:c r="J5879" s="24" t="n">
        <x:v>0</x:v>
      </x:c>
      <x:c r="K5879" s="23" t="str">
        <x:f>IF(I5879=0,"",J5879/I5879)</x:f>
      </x:c>
      <x:c r="L5879" s="24" t="n">
        <x:v>0</x:v>
      </x:c>
      <x:c r="M5879" s="23" t="str">
        <x:f>IF(H5879=0,"",L5879/H5879)</x:f>
      </x:c>
      <x:c r="N5879" s="24" t="n">
        <x:f>H5879-L5879</x:f>
        <x:v>0</x:v>
      </x:c>
      <x:c r="O5879" s="22" t="str"/>
      <x:c r="P5879" s="24" t="n">
        <x:v>246</x:v>
      </x:c>
      <x:c r="Q5879" s="24" t="n">
        <x:v>115</x:v>
      </x:c>
      <x:c r="R5879" s="24" t="n">
        <x:v>10</x:v>
      </x:c>
      <x:c r="S5879" s="23" t="n">
        <x:f>IF(Q5879=0,"",R5879/Q5879)</x:f>
        <x:v>0.08695652173913043</x:v>
      </x:c>
      <x:c r="T5879" s="24" t="n">
        <x:v>18</x:v>
      </x:c>
      <x:c r="U5879" s="23" t="n">
        <x:f>IF(P5879=0,"",T5879/P5879)</x:f>
        <x:v>0.07317073170731707</x:v>
      </x:c>
      <x:c r="V5879" s="24" t="n">
        <x:f>P5879-T5879</x:f>
        <x:v>228</x:v>
      </x:c>
      <x:c r="W5879" s="22" t="str">
        <x:v>09:00–09:59</x:v>
      </x:c>
    </x:row>
    <x:row r="5880">
      <x:c r="A5880" s="22" t="str">
        <x:v>2026-08</x:v>
      </x:c>
      <x:c r="B5880" s="22" t="str">
        <x:v>新北市</x:v>
      </x:c>
      <x:c r="C5880" s="22" t="str">
        <x:v>板橋區</x:v>
      </x:c>
      <x:c r="D5880" s="22" t="str">
        <x:v>A</x:v>
      </x:c>
      <x:c r="E5880" s="36" t="str">
        <x:v>500218015</x:v>
      </x:c>
      <x:c r="F5880" s="22" t="str">
        <x:v>浮洲合宜住宅(合安一合宜路口)</x:v>
      </x:c>
      <x:c r="G5880" s="37" t="n">
        <x:v>126.95</x:v>
      </x:c>
      <x:c r="H5880" s="24" t="n">
        <x:v>0</x:v>
      </x:c>
      <x:c r="I5880" s="24" t="n">
        <x:v>0</x:v>
      </x:c>
      <x:c r="J5880" s="24" t="n">
        <x:v>0</x:v>
      </x:c>
      <x:c r="K5880" s="23" t="str">
        <x:f>IF(I5880=0,"",J5880/I5880)</x:f>
      </x:c>
      <x:c r="L5880" s="24" t="n">
        <x:v>0</x:v>
      </x:c>
      <x:c r="M5880" s="23" t="str">
        <x:f>IF(H5880=0,"",L5880/H5880)</x:f>
      </x:c>
      <x:c r="N5880" s="24" t="n">
        <x:f>H5880-L5880</x:f>
        <x:v>0</x:v>
      </x:c>
      <x:c r="O5880" s="22" t="str"/>
      <x:c r="P5880" s="24" t="n">
        <x:v>423</x:v>
      </x:c>
      <x:c r="Q5880" s="24" t="n">
        <x:v>189</x:v>
      </x:c>
      <x:c r="R5880" s="24" t="n">
        <x:v>14</x:v>
      </x:c>
      <x:c r="S5880" s="23" t="n">
        <x:f>IF(Q5880=0,"",R5880/Q5880)</x:f>
        <x:v>0.07407407407407407</x:v>
      </x:c>
      <x:c r="T5880" s="24" t="n">
        <x:v>22</x:v>
      </x:c>
      <x:c r="U5880" s="23" t="n">
        <x:f>IF(P5880=0,"",T5880/P5880)</x:f>
        <x:v>0.05200945626477541</x:v>
      </x:c>
      <x:c r="V5880" s="24" t="n">
        <x:f>P5880-T5880</x:f>
        <x:v>401</x:v>
      </x:c>
      <x:c r="W5880" s="22" t="str">
        <x:v>22:00–22:59</x:v>
      </x:c>
    </x:row>
    <x:row r="5881">
      <x:c r="A5881" s="22" t="str">
        <x:v>2026-08</x:v>
      </x:c>
      <x:c r="B5881" s="22" t="str">
        <x:v>新北市</x:v>
      </x:c>
      <x:c r="C5881" s="22" t="str">
        <x:v>板橋區</x:v>
      </x:c>
      <x:c r="D5881" s="22" t="str">
        <x:v>A</x:v>
      </x:c>
      <x:c r="E5881" s="36" t="str">
        <x:v>500218016</x:v>
      </x:c>
      <x:c r="F5881" s="22" t="str">
        <x:v>板橋信義公園</x:v>
      </x:c>
      <x:c r="G5881" s="37" t="n">
        <x:v>122.14</x:v>
      </x:c>
      <x:c r="H5881" s="24" t="n">
        <x:v>0</x:v>
      </x:c>
      <x:c r="I5881" s="24" t="n">
        <x:v>0</x:v>
      </x:c>
      <x:c r="J5881" s="24" t="n">
        <x:v>0</x:v>
      </x:c>
      <x:c r="K5881" s="23" t="str">
        <x:f>IF(I5881=0,"",J5881/I5881)</x:f>
      </x:c>
      <x:c r="L5881" s="24" t="n">
        <x:v>0</x:v>
      </x:c>
      <x:c r="M5881" s="23" t="str">
        <x:f>IF(H5881=0,"",L5881/H5881)</x:f>
      </x:c>
      <x:c r="N5881" s="24" t="n">
        <x:f>H5881-L5881</x:f>
        <x:v>0</x:v>
      </x:c>
      <x:c r="O5881" s="22" t="str"/>
      <x:c r="P5881" s="24" t="n">
        <x:v>205</x:v>
      </x:c>
      <x:c r="Q5881" s="24" t="n">
        <x:v>97</x:v>
      </x:c>
      <x:c r="R5881" s="24" t="n">
        <x:v>5</x:v>
      </x:c>
      <x:c r="S5881" s="23" t="n">
        <x:f>IF(Q5881=0,"",R5881/Q5881)</x:f>
        <x:v>0.05154639175257732</x:v>
      </x:c>
      <x:c r="T5881" s="24" t="n">
        <x:v>8</x:v>
      </x:c>
      <x:c r="U5881" s="23" t="n">
        <x:f>IF(P5881=0,"",T5881/P5881)</x:f>
        <x:v>0.03902439024390244</x:v>
      </x:c>
      <x:c r="V5881" s="24" t="n">
        <x:f>P5881-T5881</x:f>
        <x:v>197</x:v>
      </x:c>
      <x:c r="W5881" s="22" t="str">
        <x:v>08:00–08:59</x:v>
      </x:c>
    </x:row>
    <x:row r="5882">
      <x:c r="A5882" s="22" t="str">
        <x:v>2026-08</x:v>
      </x:c>
      <x:c r="B5882" s="22" t="str">
        <x:v>新北市</x:v>
      </x:c>
      <x:c r="C5882" s="22" t="str">
        <x:v>板橋區</x:v>
      </x:c>
      <x:c r="D5882" s="22" t="str">
        <x:v>A</x:v>
      </x:c>
      <x:c r="E5882" s="36" t="str">
        <x:v>500218017</x:v>
      </x:c>
      <x:c r="F5882" s="22" t="str">
        <x:v>板橋仁愛公園</x:v>
      </x:c>
      <x:c r="G5882" s="37" t="n">
        <x:v>131</x:v>
      </x:c>
      <x:c r="H5882" s="24" t="n">
        <x:v>0</x:v>
      </x:c>
      <x:c r="I5882" s="24" t="n">
        <x:v>0</x:v>
      </x:c>
      <x:c r="J5882" s="24" t="n">
        <x:v>0</x:v>
      </x:c>
      <x:c r="K5882" s="23" t="str">
        <x:f>IF(I5882=0,"",J5882/I5882)</x:f>
      </x:c>
      <x:c r="L5882" s="24" t="n">
        <x:v>0</x:v>
      </x:c>
      <x:c r="M5882" s="23" t="str">
        <x:f>IF(H5882=0,"",L5882/H5882)</x:f>
      </x:c>
      <x:c r="N5882" s="24" t="n">
        <x:f>H5882-L5882</x:f>
        <x:v>0</x:v>
      </x:c>
      <x:c r="O5882" s="22" t="str"/>
      <x:c r="P5882" s="24" t="n">
        <x:v>240</x:v>
      </x:c>
      <x:c r="Q5882" s="24" t="n">
        <x:v>102</x:v>
      </x:c>
      <x:c r="R5882" s="24" t="n">
        <x:v>12</x:v>
      </x:c>
      <x:c r="S5882" s="23" t="n">
        <x:f>IF(Q5882=0,"",R5882/Q5882)</x:f>
        <x:v>0.11764705882352941</x:v>
      </x:c>
      <x:c r="T5882" s="24" t="n">
        <x:v>17</x:v>
      </x:c>
      <x:c r="U5882" s="23" t="n">
        <x:f>IF(P5882=0,"",T5882/P5882)</x:f>
        <x:v>0.07083333333333333</x:v>
      </x:c>
      <x:c r="V5882" s="24" t="n">
        <x:f>P5882-T5882</x:f>
        <x:v>223</x:v>
      </x:c>
      <x:c r="W5882" s="22" t="str">
        <x:v>17:00–17:59</x:v>
      </x:c>
    </x:row>
    <x:row r="5883">
      <x:c r="A5883" s="22" t="str">
        <x:v>2026-08</x:v>
      </x:c>
      <x:c r="B5883" s="22" t="str">
        <x:v>新北市</x:v>
      </x:c>
      <x:c r="C5883" s="22" t="str">
        <x:v>板橋區</x:v>
      </x:c>
      <x:c r="D5883" s="22" t="str">
        <x:v>A</x:v>
      </x:c>
      <x:c r="E5883" s="36" t="str">
        <x:v>500218018</x:v>
      </x:c>
      <x:c r="F5883" s="22" t="str">
        <x:v>捷運板新站</x:v>
      </x:c>
      <x:c r="G5883" s="37" t="n">
        <x:v>219.14</x:v>
      </x:c>
      <x:c r="H5883" s="24" t="n">
        <x:v>0</x:v>
      </x:c>
      <x:c r="I5883" s="24" t="n">
        <x:v>0</x:v>
      </x:c>
      <x:c r="J5883" s="24" t="n">
        <x:v>0</x:v>
      </x:c>
      <x:c r="K5883" s="23" t="str">
        <x:f>IF(I5883=0,"",J5883/I5883)</x:f>
      </x:c>
      <x:c r="L5883" s="24" t="n">
        <x:v>0</x:v>
      </x:c>
      <x:c r="M5883" s="23" t="str">
        <x:f>IF(H5883=0,"",L5883/H5883)</x:f>
      </x:c>
      <x:c r="N5883" s="24" t="n">
        <x:f>H5883-L5883</x:f>
        <x:v>0</x:v>
      </x:c>
      <x:c r="O5883" s="22" t="str"/>
      <x:c r="P5883" s="24" t="n">
        <x:v>329</x:v>
      </x:c>
      <x:c r="Q5883" s="24" t="n">
        <x:v>89</x:v>
      </x:c>
      <x:c r="R5883" s="24" t="n">
        <x:v>3</x:v>
      </x:c>
      <x:c r="S5883" s="23" t="n">
        <x:f>IF(Q5883=0,"",R5883/Q5883)</x:f>
        <x:v>0.033707865168539325</x:v>
      </x:c>
      <x:c r="T5883" s="24" t="n">
        <x:v>3</x:v>
      </x:c>
      <x:c r="U5883" s="23" t="n">
        <x:f>IF(P5883=0,"",T5883/P5883)</x:f>
        <x:v>0.00911854103343465</x:v>
      </x:c>
      <x:c r="V5883" s="24" t="n">
        <x:f>P5883-T5883</x:f>
        <x:v>326</x:v>
      </x:c>
      <x:c r="W5883" s="22" t="str">
        <x:v>08:00–08:59</x:v>
      </x:c>
    </x:row>
    <x:row r="5884">
      <x:c r="A5884" s="22" t="str">
        <x:v>2026-08</x:v>
      </x:c>
      <x:c r="B5884" s="22" t="str">
        <x:v>新北市</x:v>
      </x:c>
      <x:c r="C5884" s="22" t="str">
        <x:v>板橋區</x:v>
      </x:c>
      <x:c r="D5884" s="22" t="str">
        <x:v>B</x:v>
      </x:c>
      <x:c r="E5884" s="36" t="str">
        <x:v>500218019</x:v>
      </x:c>
      <x:c r="F5884" s="22" t="str">
        <x:v>捷運新埔民生站</x:v>
      </x:c>
      <x:c r="G5884" s="37" t="n">
        <x:v>96.24</x:v>
      </x:c>
      <x:c r="H5884" s="24" t="n">
        <x:v>0</x:v>
      </x:c>
      <x:c r="I5884" s="24" t="n">
        <x:v>0</x:v>
      </x:c>
      <x:c r="J5884" s="24" t="n">
        <x:v>0</x:v>
      </x:c>
      <x:c r="K5884" s="23" t="str">
        <x:f>IF(I5884=0,"",J5884/I5884)</x:f>
      </x:c>
      <x:c r="L5884" s="24" t="n">
        <x:v>0</x:v>
      </x:c>
      <x:c r="M5884" s="23" t="str">
        <x:f>IF(H5884=0,"",L5884/H5884)</x:f>
      </x:c>
      <x:c r="N5884" s="24" t="n">
        <x:f>H5884-L5884</x:f>
        <x:v>0</x:v>
      </x:c>
      <x:c r="O5884" s="22" t="str"/>
      <x:c r="P5884" s="24" t="n">
        <x:v>79</x:v>
      </x:c>
      <x:c r="Q5884" s="24" t="n">
        <x:v>47</x:v>
      </x:c>
      <x:c r="R5884" s="24" t="n">
        <x:v>5</x:v>
      </x:c>
      <x:c r="S5884" s="23" t="n">
        <x:f>IF(Q5884=0,"",R5884/Q5884)</x:f>
        <x:v>0.10638297872340426</x:v>
      </x:c>
      <x:c r="T5884" s="24" t="n">
        <x:v>7</x:v>
      </x:c>
      <x:c r="U5884" s="23" t="n">
        <x:f>IF(P5884=0,"",T5884/P5884)</x:f>
        <x:v>0.08860759493670886</x:v>
      </x:c>
      <x:c r="V5884" s="24" t="n">
        <x:f>P5884-T5884</x:f>
        <x:v>72</x:v>
      </x:c>
      <x:c r="W5884" s="22" t="str">
        <x:v>19:00–19:59</x:v>
      </x:c>
    </x:row>
    <x:row r="5885">
      <x:c r="A5885" s="22" t="str">
        <x:v>2026-08</x:v>
      </x:c>
      <x:c r="B5885" s="22" t="str">
        <x:v>新北市</x:v>
      </x:c>
      <x:c r="C5885" s="22" t="str">
        <x:v>板橋區</x:v>
      </x:c>
      <x:c r="D5885" s="22" t="str">
        <x:v>A</x:v>
      </x:c>
      <x:c r="E5885" s="36" t="str">
        <x:v>500218020</x:v>
      </x:c>
      <x:c r="F5885" s="22" t="str">
        <x:v>捷運新埔站(5號出口)</x:v>
      </x:c>
      <x:c r="G5885" s="37" t="n">
        <x:v>324.05</x:v>
      </x:c>
      <x:c r="H5885" s="24" t="n">
        <x:v>1</x:v>
      </x:c>
      <x:c r="I5885" s="24" t="n">
        <x:v>1</x:v>
      </x:c>
      <x:c r="J5885" s="24" t="n">
        <x:v>0</x:v>
      </x:c>
      <x:c r="K5885" s="23" t="n">
        <x:f>IF(I5885=0,"",J5885/I5885)</x:f>
        <x:v>0</x:v>
      </x:c>
      <x:c r="L5885" s="24" t="n">
        <x:v>0</x:v>
      </x:c>
      <x:c r="M5885" s="23" t="n">
        <x:f>IF(H5885=0,"",L5885/H5885)</x:f>
        <x:v>0</x:v>
      </x:c>
      <x:c r="N5885" s="24" t="n">
        <x:f>H5885-L5885</x:f>
        <x:v>1</x:v>
      </x:c>
      <x:c r="O5885" s="22" t="str">
        <x:v>13:00–13:59</x:v>
      </x:c>
      <x:c r="P5885" s="24" t="n">
        <x:v>410</x:v>
      </x:c>
      <x:c r="Q5885" s="24" t="n">
        <x:v>97</x:v>
      </x:c>
      <x:c r="R5885" s="24" t="n">
        <x:v>14</x:v>
      </x:c>
      <x:c r="S5885" s="23" t="n">
        <x:f>IF(Q5885=0,"",R5885/Q5885)</x:f>
        <x:v>0.14432989690721648</x:v>
      </x:c>
      <x:c r="T5885" s="24" t="n">
        <x:v>52</x:v>
      </x:c>
      <x:c r="U5885" s="23" t="n">
        <x:f>IF(P5885=0,"",T5885/P5885)</x:f>
        <x:v>0.12682926829268293</x:v>
      </x:c>
      <x:c r="V5885" s="24" t="n">
        <x:f>P5885-T5885</x:f>
        <x:v>358</x:v>
      </x:c>
      <x:c r="W5885" s="22" t="str">
        <x:v>21:00–21:59</x:v>
      </x:c>
    </x:row>
    <x:row r="5886">
      <x:c r="A5886" s="22" t="str">
        <x:v>2026-08</x:v>
      </x:c>
      <x:c r="B5886" s="22" t="str">
        <x:v>新北市</x:v>
      </x:c>
      <x:c r="C5886" s="22" t="str">
        <x:v>板橋區</x:v>
      </x:c>
      <x:c r="D5886" s="22" t="str">
        <x:v>A</x:v>
      </x:c>
      <x:c r="E5886" s="36" t="str">
        <x:v>500218021</x:v>
      </x:c>
      <x:c r="F5886" s="22" t="str">
        <x:v>捷運新埔站(1號出口)</x:v>
      </x:c>
      <x:c r="G5886" s="37" t="n">
        <x:v>690.24</x:v>
      </x:c>
      <x:c r="H5886" s="24" t="n">
        <x:v>2</x:v>
      </x:c>
      <x:c r="I5886" s="24" t="n">
        <x:v>1</x:v>
      </x:c>
      <x:c r="J5886" s="24" t="n">
        <x:v>0</x:v>
      </x:c>
      <x:c r="K5886" s="23" t="n">
        <x:f>IF(I5886=0,"",J5886/I5886)</x:f>
        <x:v>0</x:v>
      </x:c>
      <x:c r="L5886" s="24" t="n">
        <x:v>0</x:v>
      </x:c>
      <x:c r="M5886" s="23" t="n">
        <x:f>IF(H5886=0,"",L5886/H5886)</x:f>
        <x:v>0</x:v>
      </x:c>
      <x:c r="N5886" s="24" t="n">
        <x:f>H5886-L5886</x:f>
        <x:v>2</x:v>
      </x:c>
      <x:c r="O5886" s="22" t="str">
        <x:v>07:00–07:59</x:v>
      </x:c>
      <x:c r="P5886" s="24" t="n">
        <x:v>1296</x:v>
      </x:c>
      <x:c r="Q5886" s="24" t="n">
        <x:v>139</x:v>
      </x:c>
      <x:c r="R5886" s="24" t="n">
        <x:v>6</x:v>
      </x:c>
      <x:c r="S5886" s="23" t="n">
        <x:f>IF(Q5886=0,"",R5886/Q5886)</x:f>
        <x:v>0.04316546762589928</x:v>
      </x:c>
      <x:c r="T5886" s="24" t="n">
        <x:v>33</x:v>
      </x:c>
      <x:c r="U5886" s="23" t="n">
        <x:f>IF(P5886=0,"",T5886/P5886)</x:f>
        <x:v>0.02546296296296296</x:v>
      </x:c>
      <x:c r="V5886" s="24" t="n">
        <x:f>P5886-T5886</x:f>
        <x:v>1263</x:v>
      </x:c>
      <x:c r="W5886" s="22" t="str">
        <x:v>18:00–18:59</x:v>
      </x:c>
    </x:row>
    <x:row r="5887">
      <x:c r="A5887" s="22" t="str">
        <x:v>2026-08</x:v>
      </x:c>
      <x:c r="B5887" s="22" t="str">
        <x:v>新北市</x:v>
      </x:c>
      <x:c r="C5887" s="22" t="str">
        <x:v>板橋區</x:v>
      </x:c>
      <x:c r="D5887" s="22" t="str">
        <x:v>A</x:v>
      </x:c>
      <x:c r="E5887" s="36" t="str">
        <x:v>500218022</x:v>
      </x:c>
      <x:c r="F5887" s="22" t="str">
        <x:v>埤墘公園</x:v>
      </x:c>
      <x:c r="G5887" s="37" t="n">
        <x:v>178.52</x:v>
      </x:c>
      <x:c r="H5887" s="24" t="n">
        <x:v>0</x:v>
      </x:c>
      <x:c r="I5887" s="24" t="n">
        <x:v>0</x:v>
      </x:c>
      <x:c r="J5887" s="24" t="n">
        <x:v>0</x:v>
      </x:c>
      <x:c r="K5887" s="23" t="str">
        <x:f>IF(I5887=0,"",J5887/I5887)</x:f>
      </x:c>
      <x:c r="L5887" s="24" t="n">
        <x:v>0</x:v>
      </x:c>
      <x:c r="M5887" s="23" t="str">
        <x:f>IF(H5887=0,"",L5887/H5887)</x:f>
      </x:c>
      <x:c r="N5887" s="24" t="n">
        <x:f>H5887-L5887</x:f>
        <x:v>0</x:v>
      </x:c>
      <x:c r="O5887" s="22" t="str"/>
      <x:c r="P5887" s="24" t="n">
        <x:v>377</x:v>
      </x:c>
      <x:c r="Q5887" s="24" t="n">
        <x:v>138</x:v>
      </x:c>
      <x:c r="R5887" s="24" t="n">
        <x:v>24</x:v>
      </x:c>
      <x:c r="S5887" s="23" t="n">
        <x:f>IF(Q5887=0,"",R5887/Q5887)</x:f>
        <x:v>0.17391304347826086</x:v>
      </x:c>
      <x:c r="T5887" s="24" t="n">
        <x:v>68</x:v>
      </x:c>
      <x:c r="U5887" s="23" t="n">
        <x:f>IF(P5887=0,"",T5887/P5887)</x:f>
        <x:v>0.18037135278514588</x:v>
      </x:c>
      <x:c r="V5887" s="24" t="n">
        <x:f>P5887-T5887</x:f>
        <x:v>309</x:v>
      </x:c>
      <x:c r="W5887" s="22" t="str">
        <x:v>08:00–08:59</x:v>
      </x:c>
    </x:row>
    <x:row r="5888">
      <x:c r="A5888" s="22" t="str">
        <x:v>2026-08</x:v>
      </x:c>
      <x:c r="B5888" s="22" t="str">
        <x:v>新北市</x:v>
      </x:c>
      <x:c r="C5888" s="22" t="str">
        <x:v>板橋區</x:v>
      </x:c>
      <x:c r="D5888" s="22" t="str">
        <x:v>A</x:v>
      </x:c>
      <x:c r="E5888" s="36" t="str">
        <x:v>500218023</x:v>
      </x:c>
      <x:c r="F5888" s="22" t="str">
        <x:v>健華新城社區</x:v>
      </x:c>
      <x:c r="G5888" s="37" t="n">
        <x:v>319.76</x:v>
      </x:c>
      <x:c r="H5888" s="24" t="n">
        <x:v>0</x:v>
      </x:c>
      <x:c r="I5888" s="24" t="n">
        <x:v>0</x:v>
      </x:c>
      <x:c r="J5888" s="24" t="n">
        <x:v>0</x:v>
      </x:c>
      <x:c r="K5888" s="23" t="str">
        <x:f>IF(I5888=0,"",J5888/I5888)</x:f>
      </x:c>
      <x:c r="L5888" s="24" t="n">
        <x:v>0</x:v>
      </x:c>
      <x:c r="M5888" s="23" t="str">
        <x:f>IF(H5888=0,"",L5888/H5888)</x:f>
      </x:c>
      <x:c r="N5888" s="24" t="n">
        <x:f>H5888-L5888</x:f>
        <x:v>0</x:v>
      </x:c>
      <x:c r="O5888" s="22" t="str"/>
      <x:c r="P5888" s="24" t="n">
        <x:v>991</x:v>
      </x:c>
      <x:c r="Q5888" s="24" t="n">
        <x:v>226</x:v>
      </x:c>
      <x:c r="R5888" s="24" t="n">
        <x:v>23</x:v>
      </x:c>
      <x:c r="S5888" s="23" t="n">
        <x:f>IF(Q5888=0,"",R5888/Q5888)</x:f>
        <x:v>0.10176991150442478</x:v>
      </x:c>
      <x:c r="T5888" s="24" t="n">
        <x:v>66</x:v>
      </x:c>
      <x:c r="U5888" s="23" t="n">
        <x:f>IF(P5888=0,"",T5888/P5888)</x:f>
        <x:v>0.06659939455095863</x:v>
      </x:c>
      <x:c r="V5888" s="24" t="n">
        <x:f>P5888-T5888</x:f>
        <x:v>925</x:v>
      </x:c>
      <x:c r="W5888" s="22" t="str">
        <x:v>08:00–08:59</x:v>
      </x:c>
    </x:row>
    <x:row r="5889">
      <x:c r="A5889" s="22" t="str">
        <x:v>2026-08</x:v>
      </x:c>
      <x:c r="B5889" s="22" t="str">
        <x:v>新北市</x:v>
      </x:c>
      <x:c r="C5889" s="22" t="str">
        <x:v>板橋區</x:v>
      </x:c>
      <x:c r="D5889" s="22" t="str">
        <x:v>A</x:v>
      </x:c>
      <x:c r="E5889" s="36" t="str">
        <x:v>500218024</x:v>
      </x:c>
      <x:c r="F5889" s="22" t="str">
        <x:v>信義公園市民活動中心</x:v>
      </x:c>
      <x:c r="G5889" s="37" t="n">
        <x:v>100.19</x:v>
      </x:c>
      <x:c r="H5889" s="24" t="n">
        <x:v>0</x:v>
      </x:c>
      <x:c r="I5889" s="24" t="n">
        <x:v>0</x:v>
      </x:c>
      <x:c r="J5889" s="24" t="n">
        <x:v>0</x:v>
      </x:c>
      <x:c r="K5889" s="23" t="str">
        <x:f>IF(I5889=0,"",J5889/I5889)</x:f>
      </x:c>
      <x:c r="L5889" s="24" t="n">
        <x:v>0</x:v>
      </x:c>
      <x:c r="M5889" s="23" t="str">
        <x:f>IF(H5889=0,"",L5889/H5889)</x:f>
      </x:c>
      <x:c r="N5889" s="24" t="n">
        <x:f>H5889-L5889</x:f>
        <x:v>0</x:v>
      </x:c>
      <x:c r="O5889" s="22" t="str"/>
      <x:c r="P5889" s="24" t="n">
        <x:v>150</x:v>
      </x:c>
      <x:c r="Q5889" s="24" t="n">
        <x:v>92</x:v>
      </x:c>
      <x:c r="R5889" s="24" t="n">
        <x:v>7</x:v>
      </x:c>
      <x:c r="S5889" s="23" t="n">
        <x:f>IF(Q5889=0,"",R5889/Q5889)</x:f>
        <x:v>0.07608695652173914</x:v>
      </x:c>
      <x:c r="T5889" s="24" t="n">
        <x:v>8</x:v>
      </x:c>
      <x:c r="U5889" s="23" t="n">
        <x:f>IF(P5889=0,"",T5889/P5889)</x:f>
        <x:v>0.05333333333333334</x:v>
      </x:c>
      <x:c r="V5889" s="24" t="n">
        <x:f>P5889-T5889</x:f>
        <x:v>142</x:v>
      </x:c>
      <x:c r="W5889" s="22" t="str">
        <x:v>16:00–16:59</x:v>
      </x:c>
    </x:row>
    <x:row r="5890">
      <x:c r="A5890" s="22" t="str">
        <x:v>2026-08</x:v>
      </x:c>
      <x:c r="B5890" s="22" t="str">
        <x:v>新北市</x:v>
      </x:c>
      <x:c r="C5890" s="22" t="str">
        <x:v>板橋區</x:v>
      </x:c>
      <x:c r="D5890" s="22" t="str">
        <x:v>A</x:v>
      </x:c>
      <x:c r="E5890" s="36" t="str">
        <x:v>500218025</x:v>
      </x:c>
      <x:c r="F5890" s="22" t="str">
        <x:v>板橋和平公園</x:v>
      </x:c>
      <x:c r="G5890" s="37" t="n">
        <x:v>117.05</x:v>
      </x:c>
      <x:c r="H5890" s="24" t="n">
        <x:v>0</x:v>
      </x:c>
      <x:c r="I5890" s="24" t="n">
        <x:v>0</x:v>
      </x:c>
      <x:c r="J5890" s="24" t="n">
        <x:v>0</x:v>
      </x:c>
      <x:c r="K5890" s="23" t="str">
        <x:f>IF(I5890=0,"",J5890/I5890)</x:f>
      </x:c>
      <x:c r="L5890" s="24" t="n">
        <x:v>0</x:v>
      </x:c>
      <x:c r="M5890" s="23" t="str">
        <x:f>IF(H5890=0,"",L5890/H5890)</x:f>
      </x:c>
      <x:c r="N5890" s="24" t="n">
        <x:f>H5890-L5890</x:f>
        <x:v>0</x:v>
      </x:c>
      <x:c r="O5890" s="22" t="str"/>
      <x:c r="P5890" s="24" t="n">
        <x:v>309</x:v>
      </x:c>
      <x:c r="Q5890" s="24" t="n">
        <x:v>141</x:v>
      </x:c>
      <x:c r="R5890" s="24" t="n">
        <x:v>13</x:v>
      </x:c>
      <x:c r="S5890" s="23" t="n">
        <x:f>IF(Q5890=0,"",R5890/Q5890)</x:f>
        <x:v>0.09219858156028368</x:v>
      </x:c>
      <x:c r="T5890" s="24" t="n">
        <x:v>23</x:v>
      </x:c>
      <x:c r="U5890" s="23" t="n">
        <x:f>IF(P5890=0,"",T5890/P5890)</x:f>
        <x:v>0.0744336569579288</x:v>
      </x:c>
      <x:c r="V5890" s="24" t="n">
        <x:f>P5890-T5890</x:f>
        <x:v>286</x:v>
      </x:c>
      <x:c r="W5890" s="22" t="str">
        <x:v>08:00–08:59</x:v>
      </x:c>
    </x:row>
    <x:row r="5891">
      <x:c r="A5891" s="22" t="str">
        <x:v>2026-08</x:v>
      </x:c>
      <x:c r="B5891" s="22" t="str">
        <x:v>新北市</x:v>
      </x:c>
      <x:c r="C5891" s="22" t="str">
        <x:v>板橋區</x:v>
      </x:c>
      <x:c r="D5891" s="22" t="str">
        <x:v>A</x:v>
      </x:c>
      <x:c r="E5891" s="36" t="str">
        <x:v>500218026</x:v>
      </x:c>
      <x:c r="F5891" s="22" t="str">
        <x:v>民生公園</x:v>
      </x:c>
      <x:c r="G5891" s="37" t="n">
        <x:v>327.57</x:v>
      </x:c>
      <x:c r="H5891" s="24" t="n">
        <x:v>0</x:v>
      </x:c>
      <x:c r="I5891" s="24" t="n">
        <x:v>0</x:v>
      </x:c>
      <x:c r="J5891" s="24" t="n">
        <x:v>0</x:v>
      </x:c>
      <x:c r="K5891" s="23" t="str">
        <x:f>IF(I5891=0,"",J5891/I5891)</x:f>
      </x:c>
      <x:c r="L5891" s="24" t="n">
        <x:v>0</x:v>
      </x:c>
      <x:c r="M5891" s="23" t="str">
        <x:f>IF(H5891=0,"",L5891/H5891)</x:f>
      </x:c>
      <x:c r="N5891" s="24" t="n">
        <x:f>H5891-L5891</x:f>
        <x:v>0</x:v>
      </x:c>
      <x:c r="O5891" s="22" t="str"/>
      <x:c r="P5891" s="24" t="n">
        <x:v>254</x:v>
      </x:c>
      <x:c r="Q5891" s="24" t="n">
        <x:v>83</x:v>
      </x:c>
      <x:c r="R5891" s="24" t="n">
        <x:v>2</x:v>
      </x:c>
      <x:c r="S5891" s="23" t="n">
        <x:f>IF(Q5891=0,"",R5891/Q5891)</x:f>
        <x:v>0.024096385542168676</x:v>
      </x:c>
      <x:c r="T5891" s="24" t="n">
        <x:v>3</x:v>
      </x:c>
      <x:c r="U5891" s="23" t="n">
        <x:f>IF(P5891=0,"",T5891/P5891)</x:f>
        <x:v>0.011811023622047244</x:v>
      </x:c>
      <x:c r="V5891" s="24" t="n">
        <x:f>P5891-T5891</x:f>
        <x:v>251</x:v>
      </x:c>
      <x:c r="W5891" s="22" t="str">
        <x:v>08:00–08:59</x:v>
      </x:c>
    </x:row>
    <x:row r="5892">
      <x:c r="A5892" s="22" t="str">
        <x:v>2026-08</x:v>
      </x:c>
      <x:c r="B5892" s="22" t="str">
        <x:v>新北市</x:v>
      </x:c>
      <x:c r="C5892" s="22" t="str">
        <x:v>板橋區</x:v>
      </x:c>
      <x:c r="D5892" s="22" t="str">
        <x:v>B</x:v>
      </x:c>
      <x:c r="E5892" s="36" t="str">
        <x:v>500218027</x:v>
      </x:c>
      <x:c r="F5892" s="22" t="str">
        <x:v>光復高中</x:v>
      </x:c>
      <x:c r="G5892" s="37" t="n">
        <x:v>71.62</x:v>
      </x:c>
      <x:c r="H5892" s="24" t="n">
        <x:v>9</x:v>
      </x:c>
      <x:c r="I5892" s="24" t="n">
        <x:v>4</x:v>
      </x:c>
      <x:c r="J5892" s="24" t="n">
        <x:v>0</x:v>
      </x:c>
      <x:c r="K5892" s="23" t="n">
        <x:f>IF(I5892=0,"",J5892/I5892)</x:f>
        <x:v>0</x:v>
      </x:c>
      <x:c r="L5892" s="24" t="n">
        <x:v>0</x:v>
      </x:c>
      <x:c r="M5892" s="23" t="n">
        <x:f>IF(H5892=0,"",L5892/H5892)</x:f>
        <x:v>0</x:v>
      </x:c>
      <x:c r="N5892" s="24" t="n">
        <x:f>H5892-L5892</x:f>
        <x:v>9</x:v>
      </x:c>
      <x:c r="O5892" s="22" t="str">
        <x:v>08:00–08:59</x:v>
      </x:c>
      <x:c r="P5892" s="24" t="n">
        <x:v>110</x:v>
      </x:c>
      <x:c r="Q5892" s="24" t="n">
        <x:v>67</x:v>
      </x:c>
      <x:c r="R5892" s="24" t="n">
        <x:v>0</x:v>
      </x:c>
      <x:c r="S5892" s="23" t="n">
        <x:f>IF(Q5892=0,"",R5892/Q5892)</x:f>
        <x:v>0</x:v>
      </x:c>
      <x:c r="T5892" s="24" t="n">
        <x:v>0</x:v>
      </x:c>
      <x:c r="U5892" s="23" t="n">
        <x:f>IF(P5892=0,"",T5892/P5892)</x:f>
        <x:v>0</x:v>
      </x:c>
      <x:c r="V5892" s="24" t="n">
        <x:f>P5892-T5892</x:f>
        <x:v>110</x:v>
      </x:c>
      <x:c r="W5892" s="22" t="str">
        <x:v>17:00–17:59</x:v>
      </x:c>
    </x:row>
    <x:row r="5893">
      <x:c r="A5893" s="22" t="str">
        <x:v>2026-08</x:v>
      </x:c>
      <x:c r="B5893" s="22" t="str">
        <x:v>新北市</x:v>
      </x:c>
      <x:c r="C5893" s="22" t="str">
        <x:v>板橋區</x:v>
      </x:c>
      <x:c r="D5893" s="22" t="str">
        <x:v>A</x:v>
      </x:c>
      <x:c r="E5893" s="36" t="str">
        <x:v>500218028</x:v>
      </x:c>
      <x:c r="F5893" s="22" t="str">
        <x:v>永安公園</x:v>
      </x:c>
      <x:c r="G5893" s="37" t="n">
        <x:v>124.38</x:v>
      </x:c>
      <x:c r="H5893" s="24" t="n">
        <x:v>0</x:v>
      </x:c>
      <x:c r="I5893" s="24" t="n">
        <x:v>0</x:v>
      </x:c>
      <x:c r="J5893" s="24" t="n">
        <x:v>0</x:v>
      </x:c>
      <x:c r="K5893" s="23" t="str">
        <x:f>IF(I5893=0,"",J5893/I5893)</x:f>
      </x:c>
      <x:c r="L5893" s="24" t="n">
        <x:v>0</x:v>
      </x:c>
      <x:c r="M5893" s="23" t="str">
        <x:f>IF(H5893=0,"",L5893/H5893)</x:f>
      </x:c>
      <x:c r="N5893" s="24" t="n">
        <x:f>H5893-L5893</x:f>
        <x:v>0</x:v>
      </x:c>
      <x:c r="O5893" s="22" t="str"/>
      <x:c r="P5893" s="24" t="n">
        <x:v>186</x:v>
      </x:c>
      <x:c r="Q5893" s="24" t="n">
        <x:v>102</x:v>
      </x:c>
      <x:c r="R5893" s="24" t="n">
        <x:v>16</x:v>
      </x:c>
      <x:c r="S5893" s="23" t="n">
        <x:f>IF(Q5893=0,"",R5893/Q5893)</x:f>
        <x:v>0.1568627450980392</x:v>
      </x:c>
      <x:c r="T5893" s="24" t="n">
        <x:v>23</x:v>
      </x:c>
      <x:c r="U5893" s="23" t="n">
        <x:f>IF(P5893=0,"",T5893/P5893)</x:f>
        <x:v>0.12365591397849462</x:v>
      </x:c>
      <x:c r="V5893" s="24" t="n">
        <x:f>P5893-T5893</x:f>
        <x:v>163</x:v>
      </x:c>
      <x:c r="W5893" s="22" t="str">
        <x:v>12:00–12:59</x:v>
      </x:c>
    </x:row>
    <x:row r="5894">
      <x:c r="A5894" s="22" t="str">
        <x:v>2026-08</x:v>
      </x:c>
      <x:c r="B5894" s="22" t="str">
        <x:v>新北市</x:v>
      </x:c>
      <x:c r="C5894" s="22" t="str">
        <x:v>板橋區</x:v>
      </x:c>
      <x:c r="D5894" s="22" t="str">
        <x:v>A</x:v>
      </x:c>
      <x:c r="E5894" s="36" t="str">
        <x:v>500218029</x:v>
      </x:c>
      <x:c r="F5894" s="22" t="str">
        <x:v>莊敬公園</x:v>
      </x:c>
      <x:c r="G5894" s="37" t="n">
        <x:v>182.48</x:v>
      </x:c>
      <x:c r="H5894" s="24" t="n">
        <x:v>0</x:v>
      </x:c>
      <x:c r="I5894" s="24" t="n">
        <x:v>0</x:v>
      </x:c>
      <x:c r="J5894" s="24" t="n">
        <x:v>0</x:v>
      </x:c>
      <x:c r="K5894" s="23" t="str">
        <x:f>IF(I5894=0,"",J5894/I5894)</x:f>
      </x:c>
      <x:c r="L5894" s="24" t="n">
        <x:v>0</x:v>
      </x:c>
      <x:c r="M5894" s="23" t="str">
        <x:f>IF(H5894=0,"",L5894/H5894)</x:f>
      </x:c>
      <x:c r="N5894" s="24" t="n">
        <x:f>H5894-L5894</x:f>
        <x:v>0</x:v>
      </x:c>
      <x:c r="O5894" s="22" t="str"/>
      <x:c r="P5894" s="24" t="n">
        <x:v>417</x:v>
      </x:c>
      <x:c r="Q5894" s="24" t="n">
        <x:v>153</x:v>
      </x:c>
      <x:c r="R5894" s="24" t="n">
        <x:v>22</x:v>
      </x:c>
      <x:c r="S5894" s="23" t="n">
        <x:f>IF(Q5894=0,"",R5894/Q5894)</x:f>
        <x:v>0.1437908496732026</x:v>
      </x:c>
      <x:c r="T5894" s="24" t="n">
        <x:v>49</x:v>
      </x:c>
      <x:c r="U5894" s="23" t="n">
        <x:f>IF(P5894=0,"",T5894/P5894)</x:f>
        <x:v>0.11750599520383694</x:v>
      </x:c>
      <x:c r="V5894" s="24" t="n">
        <x:f>P5894-T5894</x:f>
        <x:v>368</x:v>
      </x:c>
      <x:c r="W5894" s="22" t="str">
        <x:v>08:00–08:59</x:v>
      </x:c>
    </x:row>
    <x:row r="5895">
      <x:c r="A5895" s="22" t="str">
        <x:v>2026-08</x:v>
      </x:c>
      <x:c r="B5895" s="22" t="str">
        <x:v>新北市</x:v>
      </x:c>
      <x:c r="C5895" s="22" t="str">
        <x:v>板橋區</x:v>
      </x:c>
      <x:c r="D5895" s="22" t="str">
        <x:v>A</x:v>
      </x:c>
      <x:c r="E5895" s="36" t="str">
        <x:v>500218030</x:v>
      </x:c>
      <x:c r="F5895" s="22" t="str">
        <x:v>板橋地政事務所</x:v>
      </x:c>
      <x:c r="G5895" s="37" t="n">
        <x:v>215.29</x:v>
      </x:c>
      <x:c r="H5895" s="24" t="n">
        <x:v>0</x:v>
      </x:c>
      <x:c r="I5895" s="24" t="n">
        <x:v>0</x:v>
      </x:c>
      <x:c r="J5895" s="24" t="n">
        <x:v>0</x:v>
      </x:c>
      <x:c r="K5895" s="23" t="str">
        <x:f>IF(I5895=0,"",J5895/I5895)</x:f>
      </x:c>
      <x:c r="L5895" s="24" t="n">
        <x:v>0</x:v>
      </x:c>
      <x:c r="M5895" s="23" t="str">
        <x:f>IF(H5895=0,"",L5895/H5895)</x:f>
      </x:c>
      <x:c r="N5895" s="24" t="n">
        <x:f>H5895-L5895</x:f>
        <x:v>0</x:v>
      </x:c>
      <x:c r="O5895" s="22" t="str"/>
      <x:c r="P5895" s="24" t="n">
        <x:v>519</x:v>
      </x:c>
      <x:c r="Q5895" s="24" t="n">
        <x:v>185</x:v>
      </x:c>
      <x:c r="R5895" s="24" t="n">
        <x:v>18</x:v>
      </x:c>
      <x:c r="S5895" s="23" t="n">
        <x:f>IF(Q5895=0,"",R5895/Q5895)</x:f>
        <x:v>0.0972972972972973</x:v>
      </x:c>
      <x:c r="T5895" s="24" t="n">
        <x:v>32</x:v>
      </x:c>
      <x:c r="U5895" s="23" t="n">
        <x:f>IF(P5895=0,"",T5895/P5895)</x:f>
        <x:v>0.06165703275529865</x:v>
      </x:c>
      <x:c r="V5895" s="24" t="n">
        <x:f>P5895-T5895</x:f>
        <x:v>487</x:v>
      </x:c>
      <x:c r="W5895" s="22" t="str">
        <x:v>08:00–08:59</x:v>
      </x:c>
    </x:row>
    <x:row r="5896">
      <x:c r="A5896" s="22" t="str">
        <x:v>2026-08</x:v>
      </x:c>
      <x:c r="B5896" s="22" t="str">
        <x:v>新北市</x:v>
      </x:c>
      <x:c r="C5896" s="22" t="str">
        <x:v>板橋區</x:v>
      </x:c>
      <x:c r="D5896" s="22" t="str">
        <x:v>A</x:v>
      </x:c>
      <x:c r="E5896" s="36" t="str">
        <x:v>500218031</x:v>
      </x:c>
      <x:c r="F5896" s="22" t="str">
        <x:v>四川忠孝路口</x:v>
      </x:c>
      <x:c r="G5896" s="37" t="n">
        <x:v>116.1</x:v>
      </x:c>
      <x:c r="H5896" s="24" t="n">
        <x:v>0</x:v>
      </x:c>
      <x:c r="I5896" s="24" t="n">
        <x:v>0</x:v>
      </x:c>
      <x:c r="J5896" s="24" t="n">
        <x:v>0</x:v>
      </x:c>
      <x:c r="K5896" s="23" t="str">
        <x:f>IF(I5896=0,"",J5896/I5896)</x:f>
      </x:c>
      <x:c r="L5896" s="24" t="n">
        <x:v>0</x:v>
      </x:c>
      <x:c r="M5896" s="23" t="str">
        <x:f>IF(H5896=0,"",L5896/H5896)</x:f>
      </x:c>
      <x:c r="N5896" s="24" t="n">
        <x:f>H5896-L5896</x:f>
        <x:v>0</x:v>
      </x:c>
      <x:c r="O5896" s="22" t="str"/>
      <x:c r="P5896" s="24" t="n">
        <x:v>262</x:v>
      </x:c>
      <x:c r="Q5896" s="24" t="n">
        <x:v>127</x:v>
      </x:c>
      <x:c r="R5896" s="24" t="n">
        <x:v>4</x:v>
      </x:c>
      <x:c r="S5896" s="23" t="n">
        <x:f>IF(Q5896=0,"",R5896/Q5896)</x:f>
        <x:v>0.031496062992125984</x:v>
      </x:c>
      <x:c r="T5896" s="24" t="n">
        <x:v>5</x:v>
      </x:c>
      <x:c r="U5896" s="23" t="n">
        <x:f>IF(P5896=0,"",T5896/P5896)</x:f>
        <x:v>0.019083969465648856</x:v>
      </x:c>
      <x:c r="V5896" s="24" t="n">
        <x:f>P5896-T5896</x:f>
        <x:v>257</x:v>
      </x:c>
      <x:c r="W5896" s="22" t="str">
        <x:v>17:00–17:59</x:v>
      </x:c>
    </x:row>
    <x:row r="5897">
      <x:c r="A5897" s="22" t="str">
        <x:v>2026-08</x:v>
      </x:c>
      <x:c r="B5897" s="22" t="str">
        <x:v>新北市</x:v>
      </x:c>
      <x:c r="C5897" s="22" t="str">
        <x:v>板橋區</x:v>
      </x:c>
      <x:c r="D5897" s="22" t="str">
        <x:v>C</x:v>
      </x:c>
      <x:c r="E5897" s="36" t="str">
        <x:v>500218032</x:v>
      </x:c>
      <x:c r="F5897" s="22" t="str">
        <x:v>板橋真武廟</x:v>
      </x:c>
      <x:c r="G5897" s="37" t="n">
        <x:v>32.52</x:v>
      </x:c>
      <x:c r="H5897" s="24" t="n">
        <x:v>3</x:v>
      </x:c>
      <x:c r="I5897" s="24" t="n">
        <x:v>2</x:v>
      </x:c>
      <x:c r="J5897" s="24" t="n">
        <x:v>1</x:v>
      </x:c>
      <x:c r="K5897" s="23" t="n">
        <x:f>IF(I5897=0,"",J5897/I5897)</x:f>
        <x:v>0.5</x:v>
      </x:c>
      <x:c r="L5897" s="24" t="n">
        <x:v>1</x:v>
      </x:c>
      <x:c r="M5897" s="23" t="n">
        <x:f>IF(H5897=0,"",L5897/H5897)</x:f>
        <x:v>0.3333333333333333</x:v>
      </x:c>
      <x:c r="N5897" s="24" t="n">
        <x:f>H5897-L5897</x:f>
        <x:v>2</x:v>
      </x:c>
      <x:c r="O5897" s="22" t="str">
        <x:v>12:00–12:59</x:v>
      </x:c>
      <x:c r="P5897" s="24" t="n">
        <x:v>3</x:v>
      </x:c>
      <x:c r="Q5897" s="24" t="n">
        <x:v>3</x:v>
      </x:c>
      <x:c r="R5897" s="24" t="n">
        <x:v>1</x:v>
      </x:c>
      <x:c r="S5897" s="23" t="n">
        <x:f>IF(Q5897=0,"",R5897/Q5897)</x:f>
        <x:v>0.3333333333333333</x:v>
      </x:c>
      <x:c r="T5897" s="24" t="n">
        <x:v>1</x:v>
      </x:c>
      <x:c r="U5897" s="23" t="n">
        <x:f>IF(P5897=0,"",T5897/P5897)</x:f>
        <x:v>0.3333333333333333</x:v>
      </x:c>
      <x:c r="V5897" s="24" t="n">
        <x:f>P5897-T5897</x:f>
        <x:v>2</x:v>
      </x:c>
      <x:c r="W5897" s="22" t="str">
        <x:v>09:00–09:59</x:v>
      </x:c>
    </x:row>
    <x:row r="5898">
      <x:c r="A5898" s="22" t="str">
        <x:v>2026-08</x:v>
      </x:c>
      <x:c r="B5898" s="22" t="str">
        <x:v>新北市</x:v>
      </x:c>
      <x:c r="C5898" s="22" t="str">
        <x:v>板橋區</x:v>
      </x:c>
      <x:c r="D5898" s="22" t="str">
        <x:v>A</x:v>
      </x:c>
      <x:c r="E5898" s="36" t="str">
        <x:v>500218033</x:v>
      </x:c>
      <x:c r="F5898" s="22" t="str">
        <x:v>莒光國小</x:v>
      </x:c>
      <x:c r="G5898" s="37" t="n">
        <x:v>121.9</x:v>
      </x:c>
      <x:c r="H5898" s="24" t="n">
        <x:v>0</x:v>
      </x:c>
      <x:c r="I5898" s="24" t="n">
        <x:v>0</x:v>
      </x:c>
      <x:c r="J5898" s="24" t="n">
        <x:v>0</x:v>
      </x:c>
      <x:c r="K5898" s="23" t="str">
        <x:f>IF(I5898=0,"",J5898/I5898)</x:f>
      </x:c>
      <x:c r="L5898" s="24" t="n">
        <x:v>0</x:v>
      </x:c>
      <x:c r="M5898" s="23" t="str">
        <x:f>IF(H5898=0,"",L5898/H5898)</x:f>
      </x:c>
      <x:c r="N5898" s="24" t="n">
        <x:f>H5898-L5898</x:f>
        <x:v>0</x:v>
      </x:c>
      <x:c r="O5898" s="22" t="str"/>
      <x:c r="P5898" s="24" t="n">
        <x:v>282</x:v>
      </x:c>
      <x:c r="Q5898" s="24" t="n">
        <x:v>107</x:v>
      </x:c>
      <x:c r="R5898" s="24" t="n">
        <x:v>3</x:v>
      </x:c>
      <x:c r="S5898" s="23" t="n">
        <x:f>IF(Q5898=0,"",R5898/Q5898)</x:f>
        <x:v>0.028037383177570093</x:v>
      </x:c>
      <x:c r="T5898" s="24" t="n">
        <x:v>3</x:v>
      </x:c>
      <x:c r="U5898" s="23" t="n">
        <x:f>IF(P5898=0,"",T5898/P5898)</x:f>
        <x:v>0.010638297872340425</x:v>
      </x:c>
      <x:c r="V5898" s="24" t="n">
        <x:f>P5898-T5898</x:f>
        <x:v>279</x:v>
      </x:c>
      <x:c r="W5898" s="22" t="str">
        <x:v>08:00–08:59</x:v>
      </x:c>
    </x:row>
    <x:row r="5899">
      <x:c r="A5899" s="22" t="str">
        <x:v>2026-08</x:v>
      </x:c>
      <x:c r="B5899" s="22" t="str">
        <x:v>新北市</x:v>
      </x:c>
      <x:c r="C5899" s="22" t="str">
        <x:v>板橋區</x:v>
      </x:c>
      <x:c r="D5899" s="22" t="str">
        <x:v>B</x:v>
      </x:c>
      <x:c r="E5899" s="36" t="str">
        <x:v>500218034</x:v>
      </x:c>
      <x:c r="F5899" s="22" t="str">
        <x:v>環河西大漢街口</x:v>
      </x:c>
      <x:c r="G5899" s="37" t="n">
        <x:v>99.33</x:v>
      </x:c>
      <x:c r="H5899" s="24" t="n">
        <x:v>0</x:v>
      </x:c>
      <x:c r="I5899" s="24" t="n">
        <x:v>0</x:v>
      </x:c>
      <x:c r="J5899" s="24" t="n">
        <x:v>0</x:v>
      </x:c>
      <x:c r="K5899" s="23" t="str">
        <x:f>IF(I5899=0,"",J5899/I5899)</x:f>
      </x:c>
      <x:c r="L5899" s="24" t="n">
        <x:v>0</x:v>
      </x:c>
      <x:c r="M5899" s="23" t="str">
        <x:f>IF(H5899=0,"",L5899/H5899)</x:f>
      </x:c>
      <x:c r="N5899" s="24" t="n">
        <x:f>H5899-L5899</x:f>
        <x:v>0</x:v>
      </x:c>
      <x:c r="O5899" s="22" t="str"/>
      <x:c r="P5899" s="24" t="n">
        <x:v>72</x:v>
      </x:c>
      <x:c r="Q5899" s="24" t="n">
        <x:v>54</x:v>
      </x:c>
      <x:c r="R5899" s="24" t="n">
        <x:v>4</x:v>
      </x:c>
      <x:c r="S5899" s="23" t="n">
        <x:f>IF(Q5899=0,"",R5899/Q5899)</x:f>
        <x:v>0.07407407407407407</x:v>
      </x:c>
      <x:c r="T5899" s="24" t="n">
        <x:v>4</x:v>
      </x:c>
      <x:c r="U5899" s="23" t="n">
        <x:f>IF(P5899=0,"",T5899/P5899)</x:f>
        <x:v>0.05555555555555555</x:v>
      </x:c>
      <x:c r="V5899" s="24" t="n">
        <x:f>P5899-T5899</x:f>
        <x:v>68</x:v>
      </x:c>
      <x:c r="W5899" s="22" t="str">
        <x:v>08:00–08:59</x:v>
      </x:c>
    </x:row>
    <x:row r="5900">
      <x:c r="A5900" s="22" t="str">
        <x:v>2026-08</x:v>
      </x:c>
      <x:c r="B5900" s="22" t="str">
        <x:v>新北市</x:v>
      </x:c>
      <x:c r="C5900" s="22" t="str">
        <x:v>板橋區</x:v>
      </x:c>
      <x:c r="D5900" s="22" t="str">
        <x:v>A</x:v>
      </x:c>
      <x:c r="E5900" s="36" t="str">
        <x:v>500218035</x:v>
      </x:c>
      <x:c r="F5900" s="22" t="str">
        <x:v>浮洲合宜住宅(合安一路)</x:v>
      </x:c>
      <x:c r="G5900" s="37" t="n">
        <x:v>103.95</x:v>
      </x:c>
      <x:c r="H5900" s="24" t="n">
        <x:v>0</x:v>
      </x:c>
      <x:c r="I5900" s="24" t="n">
        <x:v>0</x:v>
      </x:c>
      <x:c r="J5900" s="24" t="n">
        <x:v>0</x:v>
      </x:c>
      <x:c r="K5900" s="23" t="str">
        <x:f>IF(I5900=0,"",J5900/I5900)</x:f>
      </x:c>
      <x:c r="L5900" s="24" t="n">
        <x:v>0</x:v>
      </x:c>
      <x:c r="M5900" s="23" t="str">
        <x:f>IF(H5900=0,"",L5900/H5900)</x:f>
      </x:c>
      <x:c r="N5900" s="24" t="n">
        <x:f>H5900-L5900</x:f>
        <x:v>0</x:v>
      </x:c>
      <x:c r="O5900" s="22" t="str"/>
      <x:c r="P5900" s="24" t="n">
        <x:v>169</x:v>
      </x:c>
      <x:c r="Q5900" s="24" t="n">
        <x:v>98</x:v>
      </x:c>
      <x:c r="R5900" s="24" t="n">
        <x:v>15</x:v>
      </x:c>
      <x:c r="S5900" s="23" t="n">
        <x:f>IF(Q5900=0,"",R5900/Q5900)</x:f>
        <x:v>0.15306122448979592</x:v>
      </x:c>
      <x:c r="T5900" s="24" t="n">
        <x:v>21</x:v>
      </x:c>
      <x:c r="U5900" s="23" t="n">
        <x:f>IF(P5900=0,"",T5900/P5900)</x:f>
        <x:v>0.1242603550295858</x:v>
      </x:c>
      <x:c r="V5900" s="24" t="n">
        <x:f>P5900-T5900</x:f>
        <x:v>148</x:v>
      </x:c>
      <x:c r="W5900" s="22" t="str">
        <x:v>14:00–14:59</x:v>
      </x:c>
    </x:row>
    <x:row r="5901">
      <x:c r="A5901" s="22" t="str">
        <x:v>2026-08</x:v>
      </x:c>
      <x:c r="B5901" s="22" t="str">
        <x:v>新北市</x:v>
      </x:c>
      <x:c r="C5901" s="22" t="str">
        <x:v>板橋區</x:v>
      </x:c>
      <x:c r="D5901" s="22" t="str">
        <x:v>A</x:v>
      </x:c>
      <x:c r="E5901" s="36" t="str">
        <x:v>500218036</x:v>
      </x:c>
      <x:c r="F5901" s="22" t="str">
        <x:v>新北市立圖書館總館</x:v>
      </x:c>
      <x:c r="G5901" s="37" t="n">
        <x:v>337.95</x:v>
      </x:c>
      <x:c r="H5901" s="24" t="n">
        <x:v>24</x:v>
      </x:c>
      <x:c r="I5901" s="24" t="n">
        <x:v>7</x:v>
      </x:c>
      <x:c r="J5901" s="24" t="n">
        <x:v>4</x:v>
      </x:c>
      <x:c r="K5901" s="23" t="n">
        <x:f>IF(I5901=0,"",J5901/I5901)</x:f>
        <x:v>0.5714285714285714</x:v>
      </x:c>
      <x:c r="L5901" s="24" t="n">
        <x:v>16</x:v>
      </x:c>
      <x:c r="M5901" s="23" t="n">
        <x:f>IF(H5901=0,"",L5901/H5901)</x:f>
        <x:v>0.6666666666666666</x:v>
      </x:c>
      <x:c r="N5901" s="24" t="n">
        <x:f>H5901-L5901</x:f>
        <x:v>8</x:v>
      </x:c>
      <x:c r="O5901" s="22" t="str">
        <x:v>16:00–16:59</x:v>
      </x:c>
      <x:c r="P5901" s="24" t="n">
        <x:v>249</x:v>
      </x:c>
      <x:c r="Q5901" s="24" t="n">
        <x:v>91</x:v>
      </x:c>
      <x:c r="R5901" s="24" t="n">
        <x:v>11</x:v>
      </x:c>
      <x:c r="S5901" s="23" t="n">
        <x:f>IF(Q5901=0,"",R5901/Q5901)</x:f>
        <x:v>0.12087912087912088</x:v>
      </x:c>
      <x:c r="T5901" s="24" t="n">
        <x:v>30</x:v>
      </x:c>
      <x:c r="U5901" s="23" t="n">
        <x:f>IF(P5901=0,"",T5901/P5901)</x:f>
        <x:v>0.12048192771084337</x:v>
      </x:c>
      <x:c r="V5901" s="24" t="n">
        <x:f>P5901-T5901</x:f>
        <x:v>219</x:v>
      </x:c>
      <x:c r="W5901" s="22" t="str">
        <x:v>20:00–20:59</x:v>
      </x:c>
    </x:row>
    <x:row r="5902">
      <x:c r="A5902" s="22" t="str">
        <x:v>2026-08</x:v>
      </x:c>
      <x:c r="B5902" s="22" t="str">
        <x:v>新北市</x:v>
      </x:c>
      <x:c r="C5902" s="22" t="str">
        <x:v>板橋區</x:v>
      </x:c>
      <x:c r="D5902" s="22" t="str">
        <x:v>A</x:v>
      </x:c>
      <x:c r="E5902" s="36" t="str">
        <x:v>500218037</x:v>
      </x:c>
      <x:c r="F5902" s="22" t="str">
        <x:v>板橋福德公園</x:v>
      </x:c>
      <x:c r="G5902" s="37" t="n">
        <x:v>172.52</x:v>
      </x:c>
      <x:c r="H5902" s="24" t="n">
        <x:v>0</x:v>
      </x:c>
      <x:c r="I5902" s="24" t="n">
        <x:v>0</x:v>
      </x:c>
      <x:c r="J5902" s="24" t="n">
        <x:v>0</x:v>
      </x:c>
      <x:c r="K5902" s="23" t="str">
        <x:f>IF(I5902=0,"",J5902/I5902)</x:f>
      </x:c>
      <x:c r="L5902" s="24" t="n">
        <x:v>0</x:v>
      </x:c>
      <x:c r="M5902" s="23" t="str">
        <x:f>IF(H5902=0,"",L5902/H5902)</x:f>
      </x:c>
      <x:c r="N5902" s="24" t="n">
        <x:f>H5902-L5902</x:f>
        <x:v>0</x:v>
      </x:c>
      <x:c r="O5902" s="22" t="str"/>
      <x:c r="P5902" s="24" t="n">
        <x:v>233</x:v>
      </x:c>
      <x:c r="Q5902" s="24" t="n">
        <x:v>93</x:v>
      </x:c>
      <x:c r="R5902" s="24" t="n">
        <x:v>11</x:v>
      </x:c>
      <x:c r="S5902" s="23" t="n">
        <x:f>IF(Q5902=0,"",R5902/Q5902)</x:f>
        <x:v>0.11827956989247312</x:v>
      </x:c>
      <x:c r="T5902" s="24" t="n">
        <x:v>26</x:v>
      </x:c>
      <x:c r="U5902" s="23" t="n">
        <x:f>IF(P5902=0,"",T5902/P5902)</x:f>
        <x:v>0.11158798283261803</x:v>
      </x:c>
      <x:c r="V5902" s="24" t="n">
        <x:f>P5902-T5902</x:f>
        <x:v>207</x:v>
      </x:c>
      <x:c r="W5902" s="22" t="str">
        <x:v>20:00–20:59</x:v>
      </x:c>
    </x:row>
    <x:row r="5903">
      <x:c r="A5903" s="22" t="str">
        <x:v>2026-08</x:v>
      </x:c>
      <x:c r="B5903" s="22" t="str">
        <x:v>新北市</x:v>
      </x:c>
      <x:c r="C5903" s="22" t="str">
        <x:v>板橋區</x:v>
      </x:c>
      <x:c r="D5903" s="22" t="str">
        <x:v>A</x:v>
      </x:c>
      <x:c r="E5903" s="36" t="str">
        <x:v>500218038</x:v>
      </x:c>
      <x:c r="F5903" s="22" t="str">
        <x:v>板橋第一運動場</x:v>
      </x:c>
      <x:c r="G5903" s="37" t="n">
        <x:v>184.52</x:v>
      </x:c>
      <x:c r="H5903" s="24" t="n">
        <x:v>0</x:v>
      </x:c>
      <x:c r="I5903" s="24" t="n">
        <x:v>0</x:v>
      </x:c>
      <x:c r="J5903" s="24" t="n">
        <x:v>0</x:v>
      </x:c>
      <x:c r="K5903" s="23" t="str">
        <x:f>IF(I5903=0,"",J5903/I5903)</x:f>
      </x:c>
      <x:c r="L5903" s="24" t="n">
        <x:v>0</x:v>
      </x:c>
      <x:c r="M5903" s="23" t="str">
        <x:f>IF(H5903=0,"",L5903/H5903)</x:f>
      </x:c>
      <x:c r="N5903" s="24" t="n">
        <x:f>H5903-L5903</x:f>
        <x:v>0</x:v>
      </x:c>
      <x:c r="O5903" s="22" t="str"/>
      <x:c r="P5903" s="24" t="n">
        <x:v>263</x:v>
      </x:c>
      <x:c r="Q5903" s="24" t="n">
        <x:v>116</x:v>
      </x:c>
      <x:c r="R5903" s="24" t="n">
        <x:v>12</x:v>
      </x:c>
      <x:c r="S5903" s="23" t="n">
        <x:f>IF(Q5903=0,"",R5903/Q5903)</x:f>
        <x:v>0.10344827586206896</x:v>
      </x:c>
      <x:c r="T5903" s="24" t="n">
        <x:v>16</x:v>
      </x:c>
      <x:c r="U5903" s="23" t="n">
        <x:f>IF(P5903=0,"",T5903/P5903)</x:f>
        <x:v>0.060836501901140684</x:v>
      </x:c>
      <x:c r="V5903" s="24" t="n">
        <x:f>P5903-T5903</x:f>
        <x:v>247</x:v>
      </x:c>
      <x:c r="W5903" s="22" t="str">
        <x:v>08:00–08:59</x:v>
      </x:c>
    </x:row>
    <x:row r="5904">
      <x:c r="A5904" s="22" t="str">
        <x:v>2026-08</x:v>
      </x:c>
      <x:c r="B5904" s="22" t="str">
        <x:v>新北市</x:v>
      </x:c>
      <x:c r="C5904" s="22" t="str">
        <x:v>板橋區</x:v>
      </x:c>
      <x:c r="D5904" s="22" t="str">
        <x:v>A</x:v>
      </x:c>
      <x:c r="E5904" s="36" t="str">
        <x:v>500218039</x:v>
      </x:c>
      <x:c r="F5904" s="22" t="str">
        <x:v>溪北公園</x:v>
      </x:c>
      <x:c r="G5904" s="37" t="n">
        <x:v>128.86</x:v>
      </x:c>
      <x:c r="H5904" s="24" t="n">
        <x:v>5</x:v>
      </x:c>
      <x:c r="I5904" s="24" t="n">
        <x:v>2</x:v>
      </x:c>
      <x:c r="J5904" s="24" t="n">
        <x:v>1</x:v>
      </x:c>
      <x:c r="K5904" s="23" t="n">
        <x:f>IF(I5904=0,"",J5904/I5904)</x:f>
        <x:v>0.5</x:v>
      </x:c>
      <x:c r="L5904" s="24" t="n">
        <x:v>2</x:v>
      </x:c>
      <x:c r="M5904" s="23" t="n">
        <x:f>IF(H5904=0,"",L5904/H5904)</x:f>
        <x:v>0.4</x:v>
      </x:c>
      <x:c r="N5904" s="24" t="n">
        <x:f>H5904-L5904</x:f>
        <x:v>3</x:v>
      </x:c>
      <x:c r="O5904" s="22" t="str">
        <x:v>22:00–22:59</x:v>
      </x:c>
      <x:c r="P5904" s="24" t="n">
        <x:v>173</x:v>
      </x:c>
      <x:c r="Q5904" s="24" t="n">
        <x:v>86</x:v>
      </x:c>
      <x:c r="R5904" s="24" t="n">
        <x:v>5</x:v>
      </x:c>
      <x:c r="S5904" s="23" t="n">
        <x:f>IF(Q5904=0,"",R5904/Q5904)</x:f>
        <x:v>0.05813953488372093</x:v>
      </x:c>
      <x:c r="T5904" s="24" t="n">
        <x:v>8</x:v>
      </x:c>
      <x:c r="U5904" s="23" t="n">
        <x:f>IF(P5904=0,"",T5904/P5904)</x:f>
        <x:v>0.046242774566473986</x:v>
      </x:c>
      <x:c r="V5904" s="24" t="n">
        <x:f>P5904-T5904</x:f>
        <x:v>165</x:v>
      </x:c>
      <x:c r="W5904" s="22" t="str">
        <x:v>08:00–08:59</x:v>
      </x:c>
    </x:row>
    <x:row r="5905">
      <x:c r="A5905" s="22" t="str">
        <x:v>2026-08</x:v>
      </x:c>
      <x:c r="B5905" s="22" t="str">
        <x:v>新北市</x:v>
      </x:c>
      <x:c r="C5905" s="22" t="str">
        <x:v>板橋區</x:v>
      </x:c>
      <x:c r="D5905" s="22" t="str">
        <x:v>A</x:v>
      </x:c>
      <x:c r="E5905" s="36" t="str">
        <x:v>500218041</x:v>
      </x:c>
      <x:c r="F5905" s="22" t="str">
        <x:v>浮洲火車站</x:v>
      </x:c>
      <x:c r="G5905" s="37" t="n">
        <x:v>339.81</x:v>
      </x:c>
      <x:c r="H5905" s="24" t="n">
        <x:v>3</x:v>
      </x:c>
      <x:c r="I5905" s="24" t="n">
        <x:v>1</x:v>
      </x:c>
      <x:c r="J5905" s="24" t="n">
        <x:v>0</x:v>
      </x:c>
      <x:c r="K5905" s="23" t="n">
        <x:f>IF(I5905=0,"",J5905/I5905)</x:f>
        <x:v>0</x:v>
      </x:c>
      <x:c r="L5905" s="24" t="n">
        <x:v>0</x:v>
      </x:c>
      <x:c r="M5905" s="23" t="n">
        <x:f>IF(H5905=0,"",L5905/H5905)</x:f>
        <x:v>0</x:v>
      </x:c>
      <x:c r="N5905" s="24" t="n">
        <x:f>H5905-L5905</x:f>
        <x:v>3</x:v>
      </x:c>
      <x:c r="O5905" s="22" t="str">
        <x:v>16:00–16:59</x:v>
      </x:c>
      <x:c r="P5905" s="24" t="n">
        <x:v>186</x:v>
      </x:c>
      <x:c r="Q5905" s="24" t="n">
        <x:v>63</x:v>
      </x:c>
      <x:c r="R5905" s="24" t="n">
        <x:v>1</x:v>
      </x:c>
      <x:c r="S5905" s="23" t="n">
        <x:f>IF(Q5905=0,"",R5905/Q5905)</x:f>
        <x:v>0.015873015873015872</x:v>
      </x:c>
      <x:c r="T5905" s="24" t="n">
        <x:v>1</x:v>
      </x:c>
      <x:c r="U5905" s="23" t="n">
        <x:f>IF(P5905=0,"",T5905/P5905)</x:f>
        <x:v>0.005376344086021506</x:v>
      </x:c>
      <x:c r="V5905" s="24" t="n">
        <x:f>P5905-T5905</x:f>
        <x:v>185</x:v>
      </x:c>
      <x:c r="W5905" s="22" t="str">
        <x:v>21:00–21:59</x:v>
      </x:c>
    </x:row>
    <x:row r="5906">
      <x:c r="A5906" s="22" t="str">
        <x:v>2026-08</x:v>
      </x:c>
      <x:c r="B5906" s="22" t="str">
        <x:v>新北市</x:v>
      </x:c>
      <x:c r="C5906" s="22" t="str">
        <x:v>板橋區</x:v>
      </x:c>
      <x:c r="D5906" s="22" t="str">
        <x:v>A</x:v>
      </x:c>
      <x:c r="E5906" s="36" t="str">
        <x:v>500218042</x:v>
      </x:c>
      <x:c r="F5906" s="22" t="str">
        <x:v>馥華公園</x:v>
      </x:c>
      <x:c r="G5906" s="37" t="n">
        <x:v>101.38</x:v>
      </x:c>
      <x:c r="H5906" s="24" t="n">
        <x:v>0</x:v>
      </x:c>
      <x:c r="I5906" s="24" t="n">
        <x:v>0</x:v>
      </x:c>
      <x:c r="J5906" s="24" t="n">
        <x:v>0</x:v>
      </x:c>
      <x:c r="K5906" s="23" t="str">
        <x:f>IF(I5906=0,"",J5906/I5906)</x:f>
      </x:c>
      <x:c r="L5906" s="24" t="n">
        <x:v>0</x:v>
      </x:c>
      <x:c r="M5906" s="23" t="str">
        <x:f>IF(H5906=0,"",L5906/H5906)</x:f>
      </x:c>
      <x:c r="N5906" s="24" t="n">
        <x:f>H5906-L5906</x:f>
        <x:v>0</x:v>
      </x:c>
      <x:c r="O5906" s="22" t="str"/>
      <x:c r="P5906" s="24" t="n">
        <x:v>101</x:v>
      </x:c>
      <x:c r="Q5906" s="24" t="n">
        <x:v>64</x:v>
      </x:c>
      <x:c r="R5906" s="24" t="n">
        <x:v>7</x:v>
      </x:c>
      <x:c r="S5906" s="23" t="n">
        <x:f>IF(Q5906=0,"",R5906/Q5906)</x:f>
        <x:v>0.109375</x:v>
      </x:c>
      <x:c r="T5906" s="24" t="n">
        <x:v>9</x:v>
      </x:c>
      <x:c r="U5906" s="23" t="n">
        <x:f>IF(P5906=0,"",T5906/P5906)</x:f>
        <x:v>0.0891089108910891</x:v>
      </x:c>
      <x:c r="V5906" s="24" t="n">
        <x:f>P5906-T5906</x:f>
        <x:v>92</x:v>
      </x:c>
      <x:c r="W5906" s="22" t="str">
        <x:v>13:00–13:59</x:v>
      </x:c>
    </x:row>
    <x:row r="5907">
      <x:c r="A5907" s="22" t="str">
        <x:v>2026-08</x:v>
      </x:c>
      <x:c r="B5907" s="22" t="str">
        <x:v>新北市</x:v>
      </x:c>
      <x:c r="C5907" s="22" t="str">
        <x:v>板橋區</x:v>
      </x:c>
      <x:c r="D5907" s="22" t="str">
        <x:v>A</x:v>
      </x:c>
      <x:c r="E5907" s="36" t="str">
        <x:v>500218043</x:v>
      </x:c>
      <x:c r="F5907" s="22" t="str">
        <x:v>捷運新埔站(2號出口)</x:v>
      </x:c>
      <x:c r="G5907" s="37" t="n">
        <x:v>331.05</x:v>
      </x:c>
      <x:c r="H5907" s="24" t="n">
        <x:v>13</x:v>
      </x:c>
      <x:c r="I5907" s="24" t="n">
        <x:v>5</x:v>
      </x:c>
      <x:c r="J5907" s="24" t="n">
        <x:v>0</x:v>
      </x:c>
      <x:c r="K5907" s="23" t="n">
        <x:f>IF(I5907=0,"",J5907/I5907)</x:f>
        <x:v>0</x:v>
      </x:c>
      <x:c r="L5907" s="24" t="n">
        <x:v>0</x:v>
      </x:c>
      <x:c r="M5907" s="23" t="n">
        <x:f>IF(H5907=0,"",L5907/H5907)</x:f>
        <x:v>0</x:v>
      </x:c>
      <x:c r="N5907" s="24" t="n">
        <x:f>H5907-L5907</x:f>
        <x:v>13</x:v>
      </x:c>
      <x:c r="O5907" s="22" t="str">
        <x:v>17:00–17:59</x:v>
      </x:c>
      <x:c r="P5907" s="24" t="n">
        <x:v>360</x:v>
      </x:c>
      <x:c r="Q5907" s="24" t="n">
        <x:v>98</x:v>
      </x:c>
      <x:c r="R5907" s="24" t="n">
        <x:v>18</x:v>
      </x:c>
      <x:c r="S5907" s="23" t="n">
        <x:f>IF(Q5907=0,"",R5907/Q5907)</x:f>
        <x:v>0.1836734693877551</x:v>
      </x:c>
      <x:c r="T5907" s="24" t="n">
        <x:v>55</x:v>
      </x:c>
      <x:c r="U5907" s="23" t="n">
        <x:f>IF(P5907=0,"",T5907/P5907)</x:f>
        <x:v>0.1527777777777778</x:v>
      </x:c>
      <x:c r="V5907" s="24" t="n">
        <x:f>P5907-T5907</x:f>
        <x:v>305</x:v>
      </x:c>
      <x:c r="W5907" s="22" t="str">
        <x:v>18:00–18:59</x:v>
      </x:c>
    </x:row>
    <x:row r="5908">
      <x:c r="A5908" s="22" t="str">
        <x:v>2026-08</x:v>
      </x:c>
      <x:c r="B5908" s="22" t="str">
        <x:v>新北市</x:v>
      </x:c>
      <x:c r="C5908" s="22" t="str">
        <x:v>板橋區</x:v>
      </x:c>
      <x:c r="D5908" s="22" t="str">
        <x:v>A</x:v>
      </x:c>
      <x:c r="E5908" s="36" t="str">
        <x:v>500218044</x:v>
      </x:c>
      <x:c r="F5908" s="22" t="str">
        <x:v>捷運新埔站(4號出口)</x:v>
      </x:c>
      <x:c r="G5908" s="37" t="n">
        <x:v>333.1</x:v>
      </x:c>
      <x:c r="H5908" s="24" t="n">
        <x:v>0</x:v>
      </x:c>
      <x:c r="I5908" s="24" t="n">
        <x:v>0</x:v>
      </x:c>
      <x:c r="J5908" s="24" t="n">
        <x:v>0</x:v>
      </x:c>
      <x:c r="K5908" s="23" t="str">
        <x:f>IF(I5908=0,"",J5908/I5908)</x:f>
      </x:c>
      <x:c r="L5908" s="24" t="n">
        <x:v>0</x:v>
      </x:c>
      <x:c r="M5908" s="23" t="str">
        <x:f>IF(H5908=0,"",L5908/H5908)</x:f>
      </x:c>
      <x:c r="N5908" s="24" t="n">
        <x:f>H5908-L5908</x:f>
        <x:v>0</x:v>
      </x:c>
      <x:c r="O5908" s="22" t="str"/>
      <x:c r="P5908" s="24" t="n">
        <x:v>523</x:v>
      </x:c>
      <x:c r="Q5908" s="24" t="n">
        <x:v>113</x:v>
      </x:c>
      <x:c r="R5908" s="24" t="n">
        <x:v>5</x:v>
      </x:c>
      <x:c r="S5908" s="23" t="n">
        <x:f>IF(Q5908=0,"",R5908/Q5908)</x:f>
        <x:v>0.04424778761061947</x:v>
      </x:c>
      <x:c r="T5908" s="24" t="n">
        <x:v>11</x:v>
      </x:c>
      <x:c r="U5908" s="23" t="n">
        <x:f>IF(P5908=0,"",T5908/P5908)</x:f>
        <x:v>0.021032504780114723</x:v>
      </x:c>
      <x:c r="V5908" s="24" t="n">
        <x:f>P5908-T5908</x:f>
        <x:v>512</x:v>
      </x:c>
      <x:c r="W5908" s="22" t="str">
        <x:v>20:00–20:59</x:v>
      </x:c>
    </x:row>
    <x:row r="5909">
      <x:c r="A5909" s="22" t="str">
        <x:v>2026-08</x:v>
      </x:c>
      <x:c r="B5909" s="22" t="str">
        <x:v>新北市</x:v>
      </x:c>
      <x:c r="C5909" s="22" t="str">
        <x:v>板橋區</x:v>
      </x:c>
      <x:c r="D5909" s="22" t="str">
        <x:v>A</x:v>
      </x:c>
      <x:c r="E5909" s="36" t="str">
        <x:v>500218045</x:v>
      </x:c>
      <x:c r="F5909" s="22" t="str">
        <x:v>捷運板橋站(3號出口)</x:v>
      </x:c>
      <x:c r="G5909" s="37" t="n">
        <x:v>294.9</x:v>
      </x:c>
      <x:c r="H5909" s="24" t="n">
        <x:v>4</x:v>
      </x:c>
      <x:c r="I5909" s="24" t="n">
        <x:v>1</x:v>
      </x:c>
      <x:c r="J5909" s="24" t="n">
        <x:v>1</x:v>
      </x:c>
      <x:c r="K5909" s="23" t="n">
        <x:f>IF(I5909=0,"",J5909/I5909)</x:f>
        <x:v>1</x:v>
      </x:c>
      <x:c r="L5909" s="24" t="n">
        <x:v>4</x:v>
      </x:c>
      <x:c r="M5909" s="23" t="n">
        <x:f>IF(H5909=0,"",L5909/H5909)</x:f>
        <x:v>1</x:v>
      </x:c>
      <x:c r="N5909" s="24" t="n">
        <x:f>H5909-L5909</x:f>
        <x:v>0</x:v>
      </x:c>
      <x:c r="O5909" s="22" t="str"/>
      <x:c r="P5909" s="24" t="n">
        <x:v>488</x:v>
      </x:c>
      <x:c r="Q5909" s="24" t="n">
        <x:v>119</x:v>
      </x:c>
      <x:c r="R5909" s="24" t="n">
        <x:v>7</x:v>
      </x:c>
      <x:c r="S5909" s="23" t="n">
        <x:f>IF(Q5909=0,"",R5909/Q5909)</x:f>
        <x:v>0.058823529411764705</x:v>
      </x:c>
      <x:c r="T5909" s="24" t="n">
        <x:v>29</x:v>
      </x:c>
      <x:c r="U5909" s="23" t="n">
        <x:f>IF(P5909=0,"",T5909/P5909)</x:f>
        <x:v>0.05942622950819672</x:v>
      </x:c>
      <x:c r="V5909" s="24" t="n">
        <x:f>P5909-T5909</x:f>
        <x:v>459</x:v>
      </x:c>
      <x:c r="W5909" s="22" t="str">
        <x:v>19:00–19:59</x:v>
      </x:c>
    </x:row>
    <x:row r="5910">
      <x:c r="A5910" s="22" t="str">
        <x:v>2026-08</x:v>
      </x:c>
      <x:c r="B5910" s="22" t="str">
        <x:v>新北市</x:v>
      </x:c>
      <x:c r="C5910" s="22" t="str">
        <x:v>板橋區</x:v>
      </x:c>
      <x:c r="D5910" s="22" t="str">
        <x:v>A</x:v>
      </x:c>
      <x:c r="E5910" s="36" t="str">
        <x:v>500218046</x:v>
      </x:c>
      <x:c r="F5910" s="22" t="str">
        <x:v>捷運板橋站(1號出口)</x:v>
      </x:c>
      <x:c r="G5910" s="37" t="n">
        <x:v>438.19</x:v>
      </x:c>
      <x:c r="H5910" s="24" t="n">
        <x:v>0</x:v>
      </x:c>
      <x:c r="I5910" s="24" t="n">
        <x:v>0</x:v>
      </x:c>
      <x:c r="J5910" s="24" t="n">
        <x:v>0</x:v>
      </x:c>
      <x:c r="K5910" s="23" t="str">
        <x:f>IF(I5910=0,"",J5910/I5910)</x:f>
      </x:c>
      <x:c r="L5910" s="24" t="n">
        <x:v>0</x:v>
      </x:c>
      <x:c r="M5910" s="23" t="str">
        <x:f>IF(H5910=0,"",L5910/H5910)</x:f>
      </x:c>
      <x:c r="N5910" s="24" t="n">
        <x:f>H5910-L5910</x:f>
        <x:v>0</x:v>
      </x:c>
      <x:c r="O5910" s="22" t="str"/>
      <x:c r="P5910" s="24" t="n">
        <x:v>217</x:v>
      </x:c>
      <x:c r="Q5910" s="24" t="n">
        <x:v>68</x:v>
      </x:c>
      <x:c r="R5910" s="24" t="n">
        <x:v>30</x:v>
      </x:c>
      <x:c r="S5910" s="23" t="n">
        <x:f>IF(Q5910=0,"",R5910/Q5910)</x:f>
        <x:v>0.4411764705882353</x:v>
      </x:c>
      <x:c r="T5910" s="24" t="n">
        <x:v>121</x:v>
      </x:c>
      <x:c r="U5910" s="23" t="n">
        <x:f>IF(P5910=0,"",T5910/P5910)</x:f>
        <x:v>0.5576036866359447</x:v>
      </x:c>
      <x:c r="V5910" s="24" t="n">
        <x:f>P5910-T5910</x:f>
        <x:v>96</x:v>
      </x:c>
      <x:c r="W5910" s="22" t="str">
        <x:v>22:00–22:59</x:v>
      </x:c>
    </x:row>
    <x:row r="5911">
      <x:c r="A5911" s="22" t="str">
        <x:v>2026-08</x:v>
      </x:c>
      <x:c r="B5911" s="22" t="str">
        <x:v>新北市</x:v>
      </x:c>
      <x:c r="C5911" s="22" t="str">
        <x:v>板橋區</x:v>
      </x:c>
      <x:c r="D5911" s="22" t="str">
        <x:v>C</x:v>
      </x:c>
      <x:c r="E5911" s="36" t="str">
        <x:v>500218047</x:v>
      </x:c>
      <x:c r="F5911" s="22" t="str">
        <x:v>時光公園</x:v>
      </x:c>
      <x:c r="G5911" s="37" t="n">
        <x:v>25.67</x:v>
      </x:c>
      <x:c r="H5911" s="24" t="n">
        <x:v>0</x:v>
      </x:c>
      <x:c r="I5911" s="24" t="n">
        <x:v>0</x:v>
      </x:c>
      <x:c r="J5911" s="24" t="n">
        <x:v>0</x:v>
      </x:c>
      <x:c r="K5911" s="23" t="str">
        <x:f>IF(I5911=0,"",J5911/I5911)</x:f>
      </x:c>
      <x:c r="L5911" s="24" t="n">
        <x:v>0</x:v>
      </x:c>
      <x:c r="M5911" s="23" t="str">
        <x:f>IF(H5911=0,"",L5911/H5911)</x:f>
      </x:c>
      <x:c r="N5911" s="24" t="n">
        <x:f>H5911-L5911</x:f>
        <x:v>0</x:v>
      </x:c>
      <x:c r="O5911" s="22" t="str"/>
      <x:c r="P5911" s="24" t="n">
        <x:v>29</x:v>
      </x:c>
      <x:c r="Q5911" s="24" t="n">
        <x:v>24</x:v>
      </x:c>
      <x:c r="R5911" s="24" t="n">
        <x:v>1</x:v>
      </x:c>
      <x:c r="S5911" s="23" t="n">
        <x:f>IF(Q5911=0,"",R5911/Q5911)</x:f>
        <x:v>0.041666666666666664</x:v>
      </x:c>
      <x:c r="T5911" s="24" t="n">
        <x:v>1</x:v>
      </x:c>
      <x:c r="U5911" s="23" t="n">
        <x:f>IF(P5911=0,"",T5911/P5911)</x:f>
        <x:v>0.034482758620689655</x:v>
      </x:c>
      <x:c r="V5911" s="24" t="n">
        <x:f>P5911-T5911</x:f>
        <x:v>28</x:v>
      </x:c>
      <x:c r="W5911" s="22" t="str">
        <x:v>16:00–16:59</x:v>
      </x:c>
    </x:row>
    <x:row r="5912">
      <x:c r="A5912" s="22" t="str">
        <x:v>2026-08</x:v>
      </x:c>
      <x:c r="B5912" s="22" t="str">
        <x:v>新北市</x:v>
      </x:c>
      <x:c r="C5912" s="22" t="str">
        <x:v>板橋區</x:v>
      </x:c>
      <x:c r="D5912" s="22" t="str">
        <x:v>A</x:v>
      </x:c>
      <x:c r="E5912" s="36" t="str">
        <x:v>500218048</x:v>
      </x:c>
      <x:c r="F5912" s="22" t="str">
        <x:v>江翠國小</x:v>
      </x:c>
      <x:c r="G5912" s="37" t="n">
        <x:v>143.38</x:v>
      </x:c>
      <x:c r="H5912" s="24" t="n">
        <x:v>44</x:v>
      </x:c>
      <x:c r="I5912" s="24" t="n">
        <x:v>18</x:v>
      </x:c>
      <x:c r="J5912" s="24" t="n">
        <x:v>1</x:v>
      </x:c>
      <x:c r="K5912" s="23" t="n">
        <x:f>IF(I5912=0,"",J5912/I5912)</x:f>
        <x:v>0.05555555555555555</x:v>
      </x:c>
      <x:c r="L5912" s="24" t="n">
        <x:v>1</x:v>
      </x:c>
      <x:c r="M5912" s="23" t="n">
        <x:f>IF(H5912=0,"",L5912/H5912)</x:f>
        <x:v>0.022727272727272728</x:v>
      </x:c>
      <x:c r="N5912" s="24" t="n">
        <x:f>H5912-L5912</x:f>
        <x:v>43</x:v>
      </x:c>
      <x:c r="O5912" s="22" t="str">
        <x:v>08:00–08:59</x:v>
      </x:c>
      <x:c r="P5912" s="24" t="n">
        <x:v>178</x:v>
      </x:c>
      <x:c r="Q5912" s="24" t="n">
        <x:v>67</x:v>
      </x:c>
      <x:c r="R5912" s="24" t="n">
        <x:v>4</x:v>
      </x:c>
      <x:c r="S5912" s="23" t="n">
        <x:f>IF(Q5912=0,"",R5912/Q5912)</x:f>
        <x:v>0.05970149253731343</x:v>
      </x:c>
      <x:c r="T5912" s="24" t="n">
        <x:v>9</x:v>
      </x:c>
      <x:c r="U5912" s="23" t="n">
        <x:f>IF(P5912=0,"",T5912/P5912)</x:f>
        <x:v>0.05056179775280899</x:v>
      </x:c>
      <x:c r="V5912" s="24" t="n">
        <x:f>P5912-T5912</x:f>
        <x:v>169</x:v>
      </x:c>
      <x:c r="W5912" s="22" t="str">
        <x:v>21:00–21:59</x:v>
      </x:c>
    </x:row>
    <x:row r="5913">
      <x:c r="A5913" s="22" t="str">
        <x:v>2026-08</x:v>
      </x:c>
      <x:c r="B5913" s="22" t="str">
        <x:v>新北市</x:v>
      </x:c>
      <x:c r="C5913" s="22" t="str">
        <x:v>板橋區</x:v>
      </x:c>
      <x:c r="D5913" s="22" t="str">
        <x:v>B</x:v>
      </x:c>
      <x:c r="E5913" s="36" t="str">
        <x:v>500218049</x:v>
      </x:c>
      <x:c r="F5913" s="22" t="str">
        <x:v>仁化文新路口</x:v>
      </x:c>
      <x:c r="G5913" s="37" t="n">
        <x:v>67.33</x:v>
      </x:c>
      <x:c r="H5913" s="24" t="n">
        <x:v>0</x:v>
      </x:c>
      <x:c r="I5913" s="24" t="n">
        <x:v>0</x:v>
      </x:c>
      <x:c r="J5913" s="24" t="n">
        <x:v>0</x:v>
      </x:c>
      <x:c r="K5913" s="23" t="str">
        <x:f>IF(I5913=0,"",J5913/I5913)</x:f>
      </x:c>
      <x:c r="L5913" s="24" t="n">
        <x:v>0</x:v>
      </x:c>
      <x:c r="M5913" s="23" t="str">
        <x:f>IF(H5913=0,"",L5913/H5913)</x:f>
      </x:c>
      <x:c r="N5913" s="24" t="n">
        <x:f>H5913-L5913</x:f>
        <x:v>0</x:v>
      </x:c>
      <x:c r="O5913" s="22" t="str"/>
      <x:c r="P5913" s="24" t="n">
        <x:v>119</x:v>
      </x:c>
      <x:c r="Q5913" s="24" t="n">
        <x:v>80</x:v>
      </x:c>
      <x:c r="R5913" s="24" t="n">
        <x:v>4</x:v>
      </x:c>
      <x:c r="S5913" s="23" t="n">
        <x:f>IF(Q5913=0,"",R5913/Q5913)</x:f>
        <x:v>0.05</x:v>
      </x:c>
      <x:c r="T5913" s="24" t="n">
        <x:v>6</x:v>
      </x:c>
      <x:c r="U5913" s="23" t="n">
        <x:f>IF(P5913=0,"",T5913/P5913)</x:f>
        <x:v>0.05042016806722689</x:v>
      </x:c>
      <x:c r="V5913" s="24" t="n">
        <x:f>P5913-T5913</x:f>
        <x:v>113</x:v>
      </x:c>
      <x:c r="W5913" s="22" t="str">
        <x:v>17:00–17:59</x:v>
      </x:c>
    </x:row>
    <x:row r="5914">
      <x:c r="A5914" s="22" t="str">
        <x:v>2026-08</x:v>
      </x:c>
      <x:c r="B5914" s="22" t="str">
        <x:v>新北市</x:v>
      </x:c>
      <x:c r="C5914" s="22" t="str">
        <x:v>板橋區</x:v>
      </x:c>
      <x:c r="D5914" s="22" t="str">
        <x:v>C</x:v>
      </x:c>
      <x:c r="E5914" s="36" t="str">
        <x:v>500218050</x:v>
      </x:c>
      <x:c r="F5914" s="22" t="str">
        <x:v>板橋果菜批發市場</x:v>
      </x:c>
      <x:c r="G5914" s="37" t="n">
        <x:v>16.81</x:v>
      </x:c>
      <x:c r="H5914" s="24" t="n">
        <x:v>0</x:v>
      </x:c>
      <x:c r="I5914" s="24" t="n">
        <x:v>0</x:v>
      </x:c>
      <x:c r="J5914" s="24" t="n">
        <x:v>0</x:v>
      </x:c>
      <x:c r="K5914" s="23" t="str">
        <x:f>IF(I5914=0,"",J5914/I5914)</x:f>
      </x:c>
      <x:c r="L5914" s="24" t="n">
        <x:v>0</x:v>
      </x:c>
      <x:c r="M5914" s="23" t="str">
        <x:f>IF(H5914=0,"",L5914/H5914)</x:f>
      </x:c>
      <x:c r="N5914" s="24" t="n">
        <x:f>H5914-L5914</x:f>
        <x:v>0</x:v>
      </x:c>
      <x:c r="O5914" s="22" t="str"/>
      <x:c r="P5914" s="24" t="n">
        <x:v>0</x:v>
      </x:c>
      <x:c r="Q5914" s="24" t="n">
        <x:v>0</x:v>
      </x:c>
      <x:c r="R5914" s="24" t="n">
        <x:v>0</x:v>
      </x:c>
      <x:c r="S5914" s="23" t="str">
        <x:f>IF(Q5914=0,"",R5914/Q5914)</x:f>
      </x:c>
      <x:c r="T5914" s="24" t="n">
        <x:v>0</x:v>
      </x:c>
      <x:c r="U5914" s="23" t="str">
        <x:f>IF(P5914=0,"",T5914/P5914)</x:f>
      </x:c>
      <x:c r="V5914" s="24" t="n">
        <x:f>P5914-T5914</x:f>
        <x:v>0</x:v>
      </x:c>
      <x:c r="W5914" s="22" t="str"/>
    </x:row>
    <x:row r="5915">
      <x:c r="A5915" s="22" t="str">
        <x:v>2026-08</x:v>
      </x:c>
      <x:c r="B5915" s="22" t="str">
        <x:v>新北市</x:v>
      </x:c>
      <x:c r="C5915" s="22" t="str">
        <x:v>板橋區</x:v>
      </x:c>
      <x:c r="D5915" s="22" t="str">
        <x:v>A</x:v>
      </x:c>
      <x:c r="E5915" s="36" t="str">
        <x:v>500218051</x:v>
      </x:c>
      <x:c r="F5915" s="22" t="str">
        <x:v>音樂公園</x:v>
      </x:c>
      <x:c r="G5915" s="37" t="n">
        <x:v>153</x:v>
      </x:c>
      <x:c r="H5915" s="24" t="n">
        <x:v>0</x:v>
      </x:c>
      <x:c r="I5915" s="24" t="n">
        <x:v>0</x:v>
      </x:c>
      <x:c r="J5915" s="24" t="n">
        <x:v>0</x:v>
      </x:c>
      <x:c r="K5915" s="23" t="str">
        <x:f>IF(I5915=0,"",J5915/I5915)</x:f>
      </x:c>
      <x:c r="L5915" s="24" t="n">
        <x:v>0</x:v>
      </x:c>
      <x:c r="M5915" s="23" t="str">
        <x:f>IF(H5915=0,"",L5915/H5915)</x:f>
      </x:c>
      <x:c r="N5915" s="24" t="n">
        <x:f>H5915-L5915</x:f>
        <x:v>0</x:v>
      </x:c>
      <x:c r="O5915" s="22" t="str"/>
      <x:c r="P5915" s="24" t="n">
        <x:v>255</x:v>
      </x:c>
      <x:c r="Q5915" s="24" t="n">
        <x:v>111</x:v>
      </x:c>
      <x:c r="R5915" s="24" t="n">
        <x:v>3</x:v>
      </x:c>
      <x:c r="S5915" s="23" t="n">
        <x:f>IF(Q5915=0,"",R5915/Q5915)</x:f>
        <x:v>0.02702702702702703</x:v>
      </x:c>
      <x:c r="T5915" s="24" t="n">
        <x:v>8</x:v>
      </x:c>
      <x:c r="U5915" s="23" t="n">
        <x:f>IF(P5915=0,"",T5915/P5915)</x:f>
        <x:v>0.03137254901960784</x:v>
      </x:c>
      <x:c r="V5915" s="24" t="n">
        <x:f>P5915-T5915</x:f>
        <x:v>247</x:v>
      </x:c>
      <x:c r="W5915" s="22" t="str">
        <x:v>13:00–13:59</x:v>
      </x:c>
    </x:row>
    <x:row r="5916">
      <x:c r="A5916" s="22" t="str">
        <x:v>2026-08</x:v>
      </x:c>
      <x:c r="B5916" s="22" t="str">
        <x:v>新北市</x:v>
      </x:c>
      <x:c r="C5916" s="22" t="str">
        <x:v>板橋區</x:v>
      </x:c>
      <x:c r="D5916" s="22" t="str">
        <x:v>A</x:v>
      </x:c>
      <x:c r="E5916" s="36" t="str">
        <x:v>500218052</x:v>
      </x:c>
      <x:c r="F5916" s="22" t="str">
        <x:v>捷運江子翠站(3號出口)</x:v>
      </x:c>
      <x:c r="G5916" s="37" t="n">
        <x:v>424.38</x:v>
      </x:c>
      <x:c r="H5916" s="24" t="n">
        <x:v>3</x:v>
      </x:c>
      <x:c r="I5916" s="24" t="n">
        <x:v>3</x:v>
      </x:c>
      <x:c r="J5916" s="24" t="n">
        <x:v>2</x:v>
      </x:c>
      <x:c r="K5916" s="23" t="n">
        <x:f>IF(I5916=0,"",J5916/I5916)</x:f>
        <x:v>0.6666666666666666</x:v>
      </x:c>
      <x:c r="L5916" s="24" t="n">
        <x:v>2</x:v>
      </x:c>
      <x:c r="M5916" s="23" t="n">
        <x:f>IF(H5916=0,"",L5916/H5916)</x:f>
        <x:v>0.6666666666666666</x:v>
      </x:c>
      <x:c r="N5916" s="24" t="n">
        <x:f>H5916-L5916</x:f>
        <x:v>1</x:v>
      </x:c>
      <x:c r="O5916" s="22" t="str">
        <x:v>17:00–17:59</x:v>
      </x:c>
      <x:c r="P5916" s="24" t="n">
        <x:v>550</x:v>
      </x:c>
      <x:c r="Q5916" s="24" t="n">
        <x:v>116</x:v>
      </x:c>
      <x:c r="R5916" s="24" t="n">
        <x:v>51</x:v>
      </x:c>
      <x:c r="S5916" s="23" t="n">
        <x:f>IF(Q5916=0,"",R5916/Q5916)</x:f>
        <x:v>0.4396551724137931</x:v>
      </x:c>
      <x:c r="T5916" s="24" t="n">
        <x:v>235</x:v>
      </x:c>
      <x:c r="U5916" s="23" t="n">
        <x:f>IF(P5916=0,"",T5916/P5916)</x:f>
        <x:v>0.42727272727272725</x:v>
      </x:c>
      <x:c r="V5916" s="24" t="n">
        <x:f>P5916-T5916</x:f>
        <x:v>315</x:v>
      </x:c>
      <x:c r="W5916" s="22" t="str">
        <x:v>18:00–18:59</x:v>
      </x:c>
    </x:row>
    <x:row r="5917">
      <x:c r="A5917" s="22" t="str">
        <x:v>2026-08</x:v>
      </x:c>
      <x:c r="B5917" s="22" t="str">
        <x:v>新北市</x:v>
      </x:c>
      <x:c r="C5917" s="22" t="str">
        <x:v>板橋區</x:v>
      </x:c>
      <x:c r="D5917" s="22" t="str">
        <x:v>A</x:v>
      </x:c>
      <x:c r="E5917" s="36" t="str">
        <x:v>500218053</x:v>
      </x:c>
      <x:c r="F5917" s="22" t="str">
        <x:v>新北市藝文中心</x:v>
      </x:c>
      <x:c r="G5917" s="37" t="n">
        <x:v>277.9</x:v>
      </x:c>
      <x:c r="H5917" s="24" t="n">
        <x:v>0</x:v>
      </x:c>
      <x:c r="I5917" s="24" t="n">
        <x:v>0</x:v>
      </x:c>
      <x:c r="J5917" s="24" t="n">
        <x:v>0</x:v>
      </x:c>
      <x:c r="K5917" s="23" t="str">
        <x:f>IF(I5917=0,"",J5917/I5917)</x:f>
      </x:c>
      <x:c r="L5917" s="24" t="n">
        <x:v>0</x:v>
      </x:c>
      <x:c r="M5917" s="23" t="str">
        <x:f>IF(H5917=0,"",L5917/H5917)</x:f>
      </x:c>
      <x:c r="N5917" s="24" t="n">
        <x:f>H5917-L5917</x:f>
        <x:v>0</x:v>
      </x:c>
      <x:c r="O5917" s="22" t="str"/>
      <x:c r="P5917" s="24" t="n">
        <x:v>280</x:v>
      </x:c>
      <x:c r="Q5917" s="24" t="n">
        <x:v>90</x:v>
      </x:c>
      <x:c r="R5917" s="24" t="n">
        <x:v>5</x:v>
      </x:c>
      <x:c r="S5917" s="23" t="n">
        <x:f>IF(Q5917=0,"",R5917/Q5917)</x:f>
        <x:v>0.05555555555555555</x:v>
      </x:c>
      <x:c r="T5917" s="24" t="n">
        <x:v>7</x:v>
      </x:c>
      <x:c r="U5917" s="23" t="n">
        <x:f>IF(P5917=0,"",T5917/P5917)</x:f>
        <x:v>0.025</x:v>
      </x:c>
      <x:c r="V5917" s="24" t="n">
        <x:f>P5917-T5917</x:f>
        <x:v>273</x:v>
      </x:c>
      <x:c r="W5917" s="22" t="str">
        <x:v>08:00–08:59</x:v>
      </x:c>
    </x:row>
    <x:row r="5918">
      <x:c r="A5918" s="22" t="str">
        <x:v>2026-08</x:v>
      </x:c>
      <x:c r="B5918" s="22" t="str">
        <x:v>新北市</x:v>
      </x:c>
      <x:c r="C5918" s="22" t="str">
        <x:v>板橋區</x:v>
      </x:c>
      <x:c r="D5918" s="22" t="str">
        <x:v>A</x:v>
      </x:c>
      <x:c r="E5918" s="36" t="str">
        <x:v>500218054</x:v>
      </x:c>
      <x:c r="F5918" s="22" t="str">
        <x:v>民生長江路口</x:v>
      </x:c>
      <x:c r="G5918" s="37" t="n">
        <x:v>334.52</x:v>
      </x:c>
      <x:c r="H5918" s="24" t="n">
        <x:v>0</x:v>
      </x:c>
      <x:c r="I5918" s="24" t="n">
        <x:v>0</x:v>
      </x:c>
      <x:c r="J5918" s="24" t="n">
        <x:v>0</x:v>
      </x:c>
      <x:c r="K5918" s="23" t="str">
        <x:f>IF(I5918=0,"",J5918/I5918)</x:f>
      </x:c>
      <x:c r="L5918" s="24" t="n">
        <x:v>0</x:v>
      </x:c>
      <x:c r="M5918" s="23" t="str">
        <x:f>IF(H5918=0,"",L5918/H5918)</x:f>
      </x:c>
      <x:c r="N5918" s="24" t="n">
        <x:f>H5918-L5918</x:f>
        <x:v>0</x:v>
      </x:c>
      <x:c r="O5918" s="22" t="str"/>
      <x:c r="P5918" s="24" t="n">
        <x:v>253</x:v>
      </x:c>
      <x:c r="Q5918" s="24" t="n">
        <x:v>89</x:v>
      </x:c>
      <x:c r="R5918" s="24" t="n">
        <x:v>3</x:v>
      </x:c>
      <x:c r="S5918" s="23" t="n">
        <x:f>IF(Q5918=0,"",R5918/Q5918)</x:f>
        <x:v>0.033707865168539325</x:v>
      </x:c>
      <x:c r="T5918" s="24" t="n">
        <x:v>6</x:v>
      </x:c>
      <x:c r="U5918" s="23" t="n">
        <x:f>IF(P5918=0,"",T5918/P5918)</x:f>
        <x:v>0.023715415019762844</x:v>
      </x:c>
      <x:c r="V5918" s="24" t="n">
        <x:f>P5918-T5918</x:f>
        <x:v>247</x:v>
      </x:c>
      <x:c r="W5918" s="22" t="str">
        <x:v>13:00–13:59</x:v>
      </x:c>
    </x:row>
    <x:row r="5919">
      <x:c r="A5919" s="22" t="str">
        <x:v>2026-08</x:v>
      </x:c>
      <x:c r="B5919" s="22" t="str">
        <x:v>新北市</x:v>
      </x:c>
      <x:c r="C5919" s="22" t="str">
        <x:v>板橋區</x:v>
      </x:c>
      <x:c r="D5919" s="22" t="str">
        <x:v>B</x:v>
      </x:c>
      <x:c r="E5919" s="36" t="str">
        <x:v>500218055</x:v>
      </x:c>
      <x:c r="F5919" s="22" t="str">
        <x:v>板橋國中</x:v>
      </x:c>
      <x:c r="G5919" s="37" t="n">
        <x:v>84.71</x:v>
      </x:c>
      <x:c r="H5919" s="24" t="n">
        <x:v>0</x:v>
      </x:c>
      <x:c r="I5919" s="24" t="n">
        <x:v>0</x:v>
      </x:c>
      <x:c r="J5919" s="24" t="n">
        <x:v>0</x:v>
      </x:c>
      <x:c r="K5919" s="23" t="str">
        <x:f>IF(I5919=0,"",J5919/I5919)</x:f>
      </x:c>
      <x:c r="L5919" s="24" t="n">
        <x:v>0</x:v>
      </x:c>
      <x:c r="M5919" s="23" t="str">
        <x:f>IF(H5919=0,"",L5919/H5919)</x:f>
      </x:c>
      <x:c r="N5919" s="24" t="n">
        <x:f>H5919-L5919</x:f>
        <x:v>0</x:v>
      </x:c>
      <x:c r="O5919" s="22" t="str"/>
      <x:c r="P5919" s="24" t="n">
        <x:v>90</x:v>
      </x:c>
      <x:c r="Q5919" s="24" t="n">
        <x:v>53</x:v>
      </x:c>
      <x:c r="R5919" s="24" t="n">
        <x:v>5</x:v>
      </x:c>
      <x:c r="S5919" s="23" t="n">
        <x:f>IF(Q5919=0,"",R5919/Q5919)</x:f>
        <x:v>0.09433962264150944</x:v>
      </x:c>
      <x:c r="T5919" s="24" t="n">
        <x:v>6</x:v>
      </x:c>
      <x:c r="U5919" s="23" t="n">
        <x:f>IF(P5919=0,"",T5919/P5919)</x:f>
        <x:v>0.06666666666666667</x:v>
      </x:c>
      <x:c r="V5919" s="24" t="n">
        <x:f>P5919-T5919</x:f>
        <x:v>84</x:v>
      </x:c>
      <x:c r="W5919" s="22" t="str">
        <x:v>17:00–17:59</x:v>
      </x:c>
    </x:row>
    <x:row r="5920">
      <x:c r="A5920" s="22" t="str">
        <x:v>2026-08</x:v>
      </x:c>
      <x:c r="B5920" s="22" t="str">
        <x:v>新北市</x:v>
      </x:c>
      <x:c r="C5920" s="22" t="str">
        <x:v>板橋區</x:v>
      </x:c>
      <x:c r="D5920" s="22" t="str">
        <x:v>B</x:v>
      </x:c>
      <x:c r="E5920" s="36" t="str">
        <x:v>500218056</x:v>
      </x:c>
      <x:c r="F5920" s="22" t="str">
        <x:v>大觀路二段19巷</x:v>
      </x:c>
      <x:c r="G5920" s="37" t="n">
        <x:v>72.29</x:v>
      </x:c>
      <x:c r="H5920" s="24" t="n">
        <x:v>0</x:v>
      </x:c>
      <x:c r="I5920" s="24" t="n">
        <x:v>0</x:v>
      </x:c>
      <x:c r="J5920" s="24" t="n">
        <x:v>0</x:v>
      </x:c>
      <x:c r="K5920" s="23" t="str">
        <x:f>IF(I5920=0,"",J5920/I5920)</x:f>
      </x:c>
      <x:c r="L5920" s="24" t="n">
        <x:v>0</x:v>
      </x:c>
      <x:c r="M5920" s="23" t="str">
        <x:f>IF(H5920=0,"",L5920/H5920)</x:f>
      </x:c>
      <x:c r="N5920" s="24" t="n">
        <x:f>H5920-L5920</x:f>
        <x:v>0</x:v>
      </x:c>
      <x:c r="O5920" s="22" t="str"/>
      <x:c r="P5920" s="24" t="n">
        <x:v>87</x:v>
      </x:c>
      <x:c r="Q5920" s="24" t="n">
        <x:v>58</x:v>
      </x:c>
      <x:c r="R5920" s="24" t="n">
        <x:v>5</x:v>
      </x:c>
      <x:c r="S5920" s="23" t="n">
        <x:f>IF(Q5920=0,"",R5920/Q5920)</x:f>
        <x:v>0.08620689655172414</x:v>
      </x:c>
      <x:c r="T5920" s="24" t="n">
        <x:v>6</x:v>
      </x:c>
      <x:c r="U5920" s="23" t="n">
        <x:f>IF(P5920=0,"",T5920/P5920)</x:f>
        <x:v>0.06896551724137931</x:v>
      </x:c>
      <x:c r="V5920" s="24" t="n">
        <x:f>P5920-T5920</x:f>
        <x:v>81</x:v>
      </x:c>
      <x:c r="W5920" s="22" t="str">
        <x:v>08:00–08:59</x:v>
      </x:c>
    </x:row>
    <x:row r="5921">
      <x:c r="A5921" s="22" t="str">
        <x:v>2026-08</x:v>
      </x:c>
      <x:c r="B5921" s="22" t="str">
        <x:v>新北市</x:v>
      </x:c>
      <x:c r="C5921" s="22" t="str">
        <x:v>板橋區</x:v>
      </x:c>
      <x:c r="D5921" s="22" t="str">
        <x:v>B</x:v>
      </x:c>
      <x:c r="E5921" s="36" t="str">
        <x:v>500218057</x:v>
      </x:c>
      <x:c r="F5921" s="22" t="str">
        <x:v>永翠藝文街口(大禾社區)</x:v>
      </x:c>
      <x:c r="G5921" s="37" t="n">
        <x:v>81.24</x:v>
      </x:c>
      <x:c r="H5921" s="24" t="n">
        <x:v>2</x:v>
      </x:c>
      <x:c r="I5921" s="24" t="n">
        <x:v>2</x:v>
      </x:c>
      <x:c r="J5921" s="24" t="n">
        <x:v>1</x:v>
      </x:c>
      <x:c r="K5921" s="23" t="n">
        <x:f>IF(I5921=0,"",J5921/I5921)</x:f>
        <x:v>0.5</x:v>
      </x:c>
      <x:c r="L5921" s="24" t="n">
        <x:v>1</x:v>
      </x:c>
      <x:c r="M5921" s="23" t="n">
        <x:f>IF(H5921=0,"",L5921/H5921)</x:f>
        <x:v>0.5</x:v>
      </x:c>
      <x:c r="N5921" s="24" t="n">
        <x:f>H5921-L5921</x:f>
        <x:v>1</x:v>
      </x:c>
      <x:c r="O5921" s="22" t="str">
        <x:v>22:00–22:59</x:v>
      </x:c>
      <x:c r="P5921" s="24" t="n">
        <x:v>67</x:v>
      </x:c>
      <x:c r="Q5921" s="24" t="n">
        <x:v>52</x:v>
      </x:c>
      <x:c r="R5921" s="24" t="n">
        <x:v>8</x:v>
      </x:c>
      <x:c r="S5921" s="23" t="n">
        <x:f>IF(Q5921=0,"",R5921/Q5921)</x:f>
        <x:v>0.15384615384615385</x:v>
      </x:c>
      <x:c r="T5921" s="24" t="n">
        <x:v>8</x:v>
      </x:c>
      <x:c r="U5921" s="23" t="n">
        <x:f>IF(P5921=0,"",T5921/P5921)</x:f>
        <x:v>0.11940298507462686</x:v>
      </x:c>
      <x:c r="V5921" s="24" t="n">
        <x:f>P5921-T5921</x:f>
        <x:v>59</x:v>
      </x:c>
      <x:c r="W5921" s="22" t="str">
        <x:v>12:00–12:59</x:v>
      </x:c>
    </x:row>
    <x:row r="5922">
      <x:c r="A5922" s="22" t="str">
        <x:v>2026-08</x:v>
      </x:c>
      <x:c r="B5922" s="22" t="str">
        <x:v>新北市</x:v>
      </x:c>
      <x:c r="C5922" s="22" t="str">
        <x:v>板橋區</x:v>
      </x:c>
      <x:c r="D5922" s="22" t="str">
        <x:v>B</x:v>
      </x:c>
      <x:c r="E5922" s="36" t="str">
        <x:v>500218058</x:v>
      </x:c>
      <x:c r="F5922" s="22" t="str">
        <x:v>永翠藝文街口(柏克萊公園社區)</x:v>
      </x:c>
      <x:c r="G5922" s="37" t="n">
        <x:v>62.76</x:v>
      </x:c>
      <x:c r="H5922" s="24" t="n">
        <x:v>0</x:v>
      </x:c>
      <x:c r="I5922" s="24" t="n">
        <x:v>0</x:v>
      </x:c>
      <x:c r="J5922" s="24" t="n">
        <x:v>0</x:v>
      </x:c>
      <x:c r="K5922" s="23" t="str">
        <x:f>IF(I5922=0,"",J5922/I5922)</x:f>
      </x:c>
      <x:c r="L5922" s="24" t="n">
        <x:v>0</x:v>
      </x:c>
      <x:c r="M5922" s="23" t="str">
        <x:f>IF(H5922=0,"",L5922/H5922)</x:f>
      </x:c>
      <x:c r="N5922" s="24" t="n">
        <x:f>H5922-L5922</x:f>
        <x:v>0</x:v>
      </x:c>
      <x:c r="O5922" s="22" t="str"/>
      <x:c r="P5922" s="24" t="n">
        <x:v>33</x:v>
      </x:c>
      <x:c r="Q5922" s="24" t="n">
        <x:v>23</x:v>
      </x:c>
      <x:c r="R5922" s="24" t="n">
        <x:v>8</x:v>
      </x:c>
      <x:c r="S5922" s="23" t="n">
        <x:f>IF(Q5922=0,"",R5922/Q5922)</x:f>
        <x:v>0.34782608695652173</x:v>
      </x:c>
      <x:c r="T5922" s="24" t="n">
        <x:v>12</x:v>
      </x:c>
      <x:c r="U5922" s="23" t="n">
        <x:f>IF(P5922=0,"",T5922/P5922)</x:f>
        <x:v>0.36363636363636365</x:v>
      </x:c>
      <x:c r="V5922" s="24" t="n">
        <x:f>P5922-T5922</x:f>
        <x:v>21</x:v>
      </x:c>
      <x:c r="W5922" s="22" t="str">
        <x:v>08:00–08:59</x:v>
      </x:c>
    </x:row>
    <x:row r="5923">
      <x:c r="A5923" s="22" t="str">
        <x:v>2026-08</x:v>
      </x:c>
      <x:c r="B5923" s="22" t="str">
        <x:v>新北市</x:v>
      </x:c>
      <x:c r="C5923" s="22" t="str">
        <x:v>板橋區</x:v>
      </x:c>
      <x:c r="D5923" s="22" t="str">
        <x:v>C</x:v>
      </x:c>
      <x:c r="E5923" s="36" t="str">
        <x:v>500218059</x:v>
      </x:c>
      <x:c r="F5923" s="22" t="str">
        <x:v>藝文二永翠路口(青峰社區)</x:v>
      </x:c>
      <x:c r="G5923" s="37" t="n">
        <x:v>41.71</x:v>
      </x:c>
      <x:c r="H5923" s="24" t="n">
        <x:v>0</x:v>
      </x:c>
      <x:c r="I5923" s="24" t="n">
        <x:v>0</x:v>
      </x:c>
      <x:c r="J5923" s="24" t="n">
        <x:v>0</x:v>
      </x:c>
      <x:c r="K5923" s="23" t="str">
        <x:f>IF(I5923=0,"",J5923/I5923)</x:f>
      </x:c>
      <x:c r="L5923" s="24" t="n">
        <x:v>0</x:v>
      </x:c>
      <x:c r="M5923" s="23" t="str">
        <x:f>IF(H5923=0,"",L5923/H5923)</x:f>
      </x:c>
      <x:c r="N5923" s="24" t="n">
        <x:f>H5923-L5923</x:f>
        <x:v>0</x:v>
      </x:c>
      <x:c r="O5923" s="22" t="str"/>
      <x:c r="P5923" s="24" t="n">
        <x:v>32</x:v>
      </x:c>
      <x:c r="Q5923" s="24" t="n">
        <x:v>23</x:v>
      </x:c>
      <x:c r="R5923" s="24" t="n">
        <x:v>2</x:v>
      </x:c>
      <x:c r="S5923" s="23" t="n">
        <x:f>IF(Q5923=0,"",R5923/Q5923)</x:f>
        <x:v>0.08695652173913043</x:v>
      </x:c>
      <x:c r="T5923" s="24" t="n">
        <x:v>2</x:v>
      </x:c>
      <x:c r="U5923" s="23" t="n">
        <x:f>IF(P5923=0,"",T5923/P5923)</x:f>
        <x:v>0.0625</x:v>
      </x:c>
      <x:c r="V5923" s="24" t="n">
        <x:f>P5923-T5923</x:f>
        <x:v>30</x:v>
      </x:c>
      <x:c r="W5923" s="22" t="str">
        <x:v>17:00–17:59</x:v>
      </x:c>
    </x:row>
    <x:row r="5924">
      <x:c r="A5924" s="22" t="str">
        <x:v>2026-08</x:v>
      </x:c>
      <x:c r="B5924" s="22" t="str">
        <x:v>新北市</x:v>
      </x:c>
      <x:c r="C5924" s="22" t="str">
        <x:v>板橋區</x:v>
      </x:c>
      <x:c r="D5924" s="22" t="str">
        <x:v>A</x:v>
      </x:c>
      <x:c r="E5924" s="36" t="str">
        <x:v>500218060</x:v>
      </x:c>
      <x:c r="F5924" s="22" t="str">
        <x:v>華江一華江五路口(雙江翠社區)</x:v>
      </x:c>
      <x:c r="G5924" s="37" t="n">
        <x:v>126.95</x:v>
      </x:c>
      <x:c r="H5924" s="24" t="n">
        <x:v>0</x:v>
      </x:c>
      <x:c r="I5924" s="24" t="n">
        <x:v>0</x:v>
      </x:c>
      <x:c r="J5924" s="24" t="n">
        <x:v>0</x:v>
      </x:c>
      <x:c r="K5924" s="23" t="str">
        <x:f>IF(I5924=0,"",J5924/I5924)</x:f>
      </x:c>
      <x:c r="L5924" s="24" t="n">
        <x:v>0</x:v>
      </x:c>
      <x:c r="M5924" s="23" t="str">
        <x:f>IF(H5924=0,"",L5924/H5924)</x:f>
      </x:c>
      <x:c r="N5924" s="24" t="n">
        <x:f>H5924-L5924</x:f>
        <x:v>0</x:v>
      </x:c>
      <x:c r="O5924" s="22" t="str"/>
      <x:c r="P5924" s="24" t="n">
        <x:v>143</x:v>
      </x:c>
      <x:c r="Q5924" s="24" t="n">
        <x:v>67</x:v>
      </x:c>
      <x:c r="R5924" s="24" t="n">
        <x:v>5</x:v>
      </x:c>
      <x:c r="S5924" s="23" t="n">
        <x:f>IF(Q5924=0,"",R5924/Q5924)</x:f>
        <x:v>0.07462686567164178</x:v>
      </x:c>
      <x:c r="T5924" s="24" t="n">
        <x:v>15</x:v>
      </x:c>
      <x:c r="U5924" s="23" t="n">
        <x:f>IF(P5924=0,"",T5924/P5924)</x:f>
        <x:v>0.1048951048951049</x:v>
      </x:c>
      <x:c r="V5924" s="24" t="n">
        <x:f>P5924-T5924</x:f>
        <x:v>128</x:v>
      </x:c>
      <x:c r="W5924" s="22" t="str">
        <x:v>09:00–09:59</x:v>
      </x:c>
    </x:row>
    <x:row r="5925">
      <x:c r="A5925" s="22" t="str">
        <x:v>2026-08</x:v>
      </x:c>
      <x:c r="B5925" s="22" t="str">
        <x:v>新北市</x:v>
      </x:c>
      <x:c r="C5925" s="22" t="str">
        <x:v>板橋區</x:v>
      </x:c>
      <x:c r="D5925" s="22" t="str">
        <x:v>A</x:v>
      </x:c>
      <x:c r="E5925" s="36" t="str">
        <x:v>500218061</x:v>
      </x:c>
      <x:c r="F5925" s="22" t="str">
        <x:v>文化路二段182巷1弄</x:v>
      </x:c>
      <x:c r="G5925" s="37" t="n">
        <x:v>159.76</x:v>
      </x:c>
      <x:c r="H5925" s="24" t="n">
        <x:v>4</x:v>
      </x:c>
      <x:c r="I5925" s="24" t="n">
        <x:v>2</x:v>
      </x:c>
      <x:c r="J5925" s="24" t="n">
        <x:v>0</x:v>
      </x:c>
      <x:c r="K5925" s="23" t="n">
        <x:f>IF(I5925=0,"",J5925/I5925)</x:f>
        <x:v>0</x:v>
      </x:c>
      <x:c r="L5925" s="24" t="n">
        <x:v>0</x:v>
      </x:c>
      <x:c r="M5925" s="23" t="n">
        <x:f>IF(H5925=0,"",L5925/H5925)</x:f>
        <x:v>0</x:v>
      </x:c>
      <x:c r="N5925" s="24" t="n">
        <x:f>H5925-L5925</x:f>
        <x:v>4</x:v>
      </x:c>
      <x:c r="O5925" s="22" t="str">
        <x:v>15:00–15:59</x:v>
      </x:c>
      <x:c r="P5925" s="24" t="n">
        <x:v>266</x:v>
      </x:c>
      <x:c r="Q5925" s="24" t="n">
        <x:v>105</x:v>
      </x:c>
      <x:c r="R5925" s="24" t="n">
        <x:v>1</x:v>
      </x:c>
      <x:c r="S5925" s="23" t="n">
        <x:f>IF(Q5925=0,"",R5925/Q5925)</x:f>
        <x:v>0.009523809523809525</x:v>
      </x:c>
      <x:c r="T5925" s="24" t="n">
        <x:v>1</x:v>
      </x:c>
      <x:c r="U5925" s="23" t="n">
        <x:f>IF(P5925=0,"",T5925/P5925)</x:f>
        <x:v>0.0037593984962406013</x:v>
      </x:c>
      <x:c r="V5925" s="24" t="n">
        <x:f>P5925-T5925</x:f>
        <x:v>265</x:v>
      </x:c>
      <x:c r="W5925" s="22" t="str">
        <x:v>18:00–18:59</x:v>
      </x:c>
    </x:row>
    <x:row r="5926">
      <x:c r="A5926" s="22" t="str">
        <x:v>2026-08</x:v>
      </x:c>
      <x:c r="B5926" s="22" t="str">
        <x:v>新北市</x:v>
      </x:c>
      <x:c r="C5926" s="22" t="str">
        <x:v>板橋區</x:v>
      </x:c>
      <x:c r="D5926" s="22" t="str">
        <x:v>C</x:v>
      </x:c>
      <x:c r="E5926" s="36" t="str">
        <x:v>500218062</x:v>
      </x:c>
      <x:c r="F5926" s="22" t="str">
        <x:v>中正新月二街口(富江翠社區)</x:v>
      </x:c>
      <x:c r="G5926" s="37" t="n">
        <x:v>37.62</x:v>
      </x:c>
      <x:c r="H5926" s="24" t="n">
        <x:v>0</x:v>
      </x:c>
      <x:c r="I5926" s="24" t="n">
        <x:v>0</x:v>
      </x:c>
      <x:c r="J5926" s="24" t="n">
        <x:v>0</x:v>
      </x:c>
      <x:c r="K5926" s="23" t="str">
        <x:f>IF(I5926=0,"",J5926/I5926)</x:f>
      </x:c>
      <x:c r="L5926" s="24" t="n">
        <x:v>0</x:v>
      </x:c>
      <x:c r="M5926" s="23" t="str">
        <x:f>IF(H5926=0,"",L5926/H5926)</x:f>
      </x:c>
      <x:c r="N5926" s="24" t="n">
        <x:f>H5926-L5926</x:f>
        <x:v>0</x:v>
      </x:c>
      <x:c r="O5926" s="22" t="str"/>
      <x:c r="P5926" s="24" t="n">
        <x:v>30</x:v>
      </x:c>
      <x:c r="Q5926" s="24" t="n">
        <x:v>22</x:v>
      </x:c>
      <x:c r="R5926" s="24" t="n">
        <x:v>0</x:v>
      </x:c>
      <x:c r="S5926" s="23" t="n">
        <x:f>IF(Q5926=0,"",R5926/Q5926)</x:f>
        <x:v>0</x:v>
      </x:c>
      <x:c r="T5926" s="24" t="n">
        <x:v>0</x:v>
      </x:c>
      <x:c r="U5926" s="23" t="n">
        <x:f>IF(P5926=0,"",T5926/P5926)</x:f>
        <x:v>0</x:v>
      </x:c>
      <x:c r="V5926" s="24" t="n">
        <x:f>P5926-T5926</x:f>
        <x:v>30</x:v>
      </x:c>
      <x:c r="W5926" s="22" t="str">
        <x:v>16:00–16:59</x:v>
      </x:c>
    </x:row>
    <x:row r="5927">
      <x:c r="A5927" s="22" t="str">
        <x:v>2026-08</x:v>
      </x:c>
      <x:c r="B5927" s="22" t="str">
        <x:v>新北市</x:v>
      </x:c>
      <x:c r="C5927" s="22" t="str">
        <x:v>板橋區</x:v>
      </x:c>
      <x:c r="D5927" s="22" t="str">
        <x:v>A</x:v>
      </x:c>
      <x:c r="E5927" s="36" t="str">
        <x:v>500218063</x:v>
      </x:c>
      <x:c r="F5927" s="22" t="str">
        <x:v>浮洲合宜住宅(樂群路)</x:v>
      </x:c>
      <x:c r="G5927" s="37" t="n">
        <x:v>173.57</x:v>
      </x:c>
      <x:c r="H5927" s="24" t="n">
        <x:v>0</x:v>
      </x:c>
      <x:c r="I5927" s="24" t="n">
        <x:v>0</x:v>
      </x:c>
      <x:c r="J5927" s="24" t="n">
        <x:v>0</x:v>
      </x:c>
      <x:c r="K5927" s="23" t="str">
        <x:f>IF(I5927=0,"",J5927/I5927)</x:f>
      </x:c>
      <x:c r="L5927" s="24" t="n">
        <x:v>0</x:v>
      </x:c>
      <x:c r="M5927" s="23" t="str">
        <x:f>IF(H5927=0,"",L5927/H5927)</x:f>
      </x:c>
      <x:c r="N5927" s="24" t="n">
        <x:f>H5927-L5927</x:f>
        <x:v>0</x:v>
      </x:c>
      <x:c r="O5927" s="22" t="str"/>
      <x:c r="P5927" s="24" t="n">
        <x:v>554</x:v>
      </x:c>
      <x:c r="Q5927" s="24" t="n">
        <x:v>190</x:v>
      </x:c>
      <x:c r="R5927" s="24" t="n">
        <x:v>5</x:v>
      </x:c>
      <x:c r="S5927" s="23" t="n">
        <x:f>IF(Q5927=0,"",R5927/Q5927)</x:f>
        <x:v>0.02631578947368421</x:v>
      </x:c>
      <x:c r="T5927" s="24" t="n">
        <x:v>7</x:v>
      </x:c>
      <x:c r="U5927" s="23" t="n">
        <x:f>IF(P5927=0,"",T5927/P5927)</x:f>
        <x:v>0.01263537906137184</x:v>
      </x:c>
      <x:c r="V5927" s="24" t="n">
        <x:f>P5927-T5927</x:f>
        <x:v>547</x:v>
      </x:c>
      <x:c r="W5927" s="22" t="str">
        <x:v>09:00–09:59</x:v>
      </x:c>
    </x:row>
    <x:row r="5928">
      <x:c r="A5928" s="22" t="str">
        <x:v>2026-08</x:v>
      </x:c>
      <x:c r="B5928" s="22" t="str">
        <x:v>新北市</x:v>
      </x:c>
      <x:c r="C5928" s="22" t="str">
        <x:v>板橋區</x:v>
      </x:c>
      <x:c r="D5928" s="22" t="str">
        <x:v>B</x:v>
      </x:c>
      <x:c r="E5928" s="36" t="str">
        <x:v>500218064</x:v>
      </x:c>
      <x:c r="F5928" s="22" t="str">
        <x:v>三抱竹</x:v>
      </x:c>
      <x:c r="G5928" s="37" t="n">
        <x:v>89.86</x:v>
      </x:c>
      <x:c r="H5928" s="24" t="n">
        <x:v>1</x:v>
      </x:c>
      <x:c r="I5928" s="24" t="n">
        <x:v>1</x:v>
      </x:c>
      <x:c r="J5928" s="24" t="n">
        <x:v>0</x:v>
      </x:c>
      <x:c r="K5928" s="23" t="n">
        <x:f>IF(I5928=0,"",J5928/I5928)</x:f>
        <x:v>0</x:v>
      </x:c>
      <x:c r="L5928" s="24" t="n">
        <x:v>0</x:v>
      </x:c>
      <x:c r="M5928" s="23" t="n">
        <x:f>IF(H5928=0,"",L5928/H5928)</x:f>
        <x:v>0</x:v>
      </x:c>
      <x:c r="N5928" s="24" t="n">
        <x:f>H5928-L5928</x:f>
        <x:v>1</x:v>
      </x:c>
      <x:c r="O5928" s="22" t="str">
        <x:v>01:00–01:59</x:v>
      </x:c>
      <x:c r="P5928" s="24" t="n">
        <x:v>102</x:v>
      </x:c>
      <x:c r="Q5928" s="24" t="n">
        <x:v>66</x:v>
      </x:c>
      <x:c r="R5928" s="24" t="n">
        <x:v>6</x:v>
      </x:c>
      <x:c r="S5928" s="23" t="n">
        <x:f>IF(Q5928=0,"",R5928/Q5928)</x:f>
        <x:v>0.09090909090909091</x:v>
      </x:c>
      <x:c r="T5928" s="24" t="n">
        <x:v>8</x:v>
      </x:c>
      <x:c r="U5928" s="23" t="n">
        <x:f>IF(P5928=0,"",T5928/P5928)</x:f>
        <x:v>0.0784313725490196</x:v>
      </x:c>
      <x:c r="V5928" s="24" t="n">
        <x:f>P5928-T5928</x:f>
        <x:v>94</x:v>
      </x:c>
      <x:c r="W5928" s="22" t="str">
        <x:v>16:00–16:59</x:v>
      </x:c>
    </x:row>
    <x:row r="5929">
      <x:c r="A5929" s="22" t="str">
        <x:v>2026-08</x:v>
      </x:c>
      <x:c r="B5929" s="22" t="str">
        <x:v>新北市</x:v>
      </x:c>
      <x:c r="C5929" s="22" t="str">
        <x:v>板橋區</x:v>
      </x:c>
      <x:c r="D5929" s="22" t="str">
        <x:v>B</x:v>
      </x:c>
      <x:c r="E5929" s="36" t="str">
        <x:v>500218065</x:v>
      </x:c>
      <x:c r="F5929" s="22" t="str">
        <x:v>廣福公園</x:v>
      </x:c>
      <x:c r="G5929" s="37" t="n">
        <x:v>80.9</x:v>
      </x:c>
      <x:c r="H5929" s="24" t="n">
        <x:v>0</x:v>
      </x:c>
      <x:c r="I5929" s="24" t="n">
        <x:v>0</x:v>
      </x:c>
      <x:c r="J5929" s="24" t="n">
        <x:v>0</x:v>
      </x:c>
      <x:c r="K5929" s="23" t="str">
        <x:f>IF(I5929=0,"",J5929/I5929)</x:f>
      </x:c>
      <x:c r="L5929" s="24" t="n">
        <x:v>0</x:v>
      </x:c>
      <x:c r="M5929" s="23" t="str">
        <x:f>IF(H5929=0,"",L5929/H5929)</x:f>
      </x:c>
      <x:c r="N5929" s="24" t="n">
        <x:f>H5929-L5929</x:f>
        <x:v>0</x:v>
      </x:c>
      <x:c r="O5929" s="22" t="str"/>
      <x:c r="P5929" s="24" t="n">
        <x:v>95</x:v>
      </x:c>
      <x:c r="Q5929" s="24" t="n">
        <x:v>56</x:v>
      </x:c>
      <x:c r="R5929" s="24" t="n">
        <x:v>4</x:v>
      </x:c>
      <x:c r="S5929" s="23" t="n">
        <x:f>IF(Q5929=0,"",R5929/Q5929)</x:f>
        <x:v>0.07142857142857142</x:v>
      </x:c>
      <x:c r="T5929" s="24" t="n">
        <x:v>6</x:v>
      </x:c>
      <x:c r="U5929" s="23" t="n">
        <x:f>IF(P5929=0,"",T5929/P5929)</x:f>
        <x:v>0.06315789473684211</x:v>
      </x:c>
      <x:c r="V5929" s="24" t="n">
        <x:f>P5929-T5929</x:f>
        <x:v>89</x:v>
      </x:c>
      <x:c r="W5929" s="22" t="str">
        <x:v>17:00–17:59</x:v>
      </x:c>
    </x:row>
    <x:row r="5930">
      <x:c r="A5930" s="22" t="str">
        <x:v>2026-08</x:v>
      </x:c>
      <x:c r="B5930" s="22" t="str">
        <x:v>新北市</x:v>
      </x:c>
      <x:c r="C5930" s="22" t="str">
        <x:v>板橋區</x:v>
      </x:c>
      <x:c r="D5930" s="22" t="str">
        <x:v>A</x:v>
      </x:c>
      <x:c r="E5930" s="36" t="str">
        <x:v>500218066</x:v>
      </x:c>
      <x:c r="F5930" s="22" t="str">
        <x:v>潤泰社區</x:v>
      </x:c>
      <x:c r="G5930" s="37" t="n">
        <x:v>238.33</x:v>
      </x:c>
      <x:c r="H5930" s="24" t="n">
        <x:v>11</x:v>
      </x:c>
      <x:c r="I5930" s="24" t="n">
        <x:v>5</x:v>
      </x:c>
      <x:c r="J5930" s="24" t="n">
        <x:v>3</x:v>
      </x:c>
      <x:c r="K5930" s="23" t="n">
        <x:f>IF(I5930=0,"",J5930/I5930)</x:f>
        <x:v>0.6</x:v>
      </x:c>
      <x:c r="L5930" s="24" t="n">
        <x:v>8</x:v>
      </x:c>
      <x:c r="M5930" s="23" t="n">
        <x:f>IF(H5930=0,"",L5930/H5930)</x:f>
        <x:v>0.7272727272727273</x:v>
      </x:c>
      <x:c r="N5930" s="24" t="n">
        <x:f>H5930-L5930</x:f>
        <x:v>3</x:v>
      </x:c>
      <x:c r="O5930" s="22" t="str">
        <x:v>18:00–18:59</x:v>
      </x:c>
      <x:c r="P5930" s="24" t="n">
        <x:v>364</x:v>
      </x:c>
      <x:c r="Q5930" s="24" t="n">
        <x:v>104</x:v>
      </x:c>
      <x:c r="R5930" s="24" t="n">
        <x:v>0</x:v>
      </x:c>
      <x:c r="S5930" s="23" t="n">
        <x:f>IF(Q5930=0,"",R5930/Q5930)</x:f>
        <x:v>0</x:v>
      </x:c>
      <x:c r="T5930" s="24" t="n">
        <x:v>0</x:v>
      </x:c>
      <x:c r="U5930" s="23" t="n">
        <x:f>IF(P5930=0,"",T5930/P5930)</x:f>
        <x:v>0</x:v>
      </x:c>
      <x:c r="V5930" s="24" t="n">
        <x:f>P5930-T5930</x:f>
        <x:v>364</x:v>
      </x:c>
      <x:c r="W5930" s="22" t="str">
        <x:v>18:00–18:59</x:v>
      </x:c>
    </x:row>
    <x:row r="5931">
      <x:c r="A5931" s="22" t="str">
        <x:v>2026-08</x:v>
      </x:c>
      <x:c r="B5931" s="22" t="str">
        <x:v>新北市</x:v>
      </x:c>
      <x:c r="C5931" s="22" t="str">
        <x:v>板橋區</x:v>
      </x:c>
      <x:c r="D5931" s="22" t="str">
        <x:v>B</x:v>
      </x:c>
      <x:c r="E5931" s="36" t="str">
        <x:v>500218067</x:v>
      </x:c>
      <x:c r="F5931" s="22" t="str">
        <x:v>永豐公園活動中心</x:v>
      </x:c>
      <x:c r="G5931" s="37" t="n">
        <x:v>89.67</x:v>
      </x:c>
      <x:c r="H5931" s="24" t="n">
        <x:v>0</x:v>
      </x:c>
      <x:c r="I5931" s="24" t="n">
        <x:v>0</x:v>
      </x:c>
      <x:c r="J5931" s="24" t="n">
        <x:v>0</x:v>
      </x:c>
      <x:c r="K5931" s="23" t="str">
        <x:f>IF(I5931=0,"",J5931/I5931)</x:f>
      </x:c>
      <x:c r="L5931" s="24" t="n">
        <x:v>0</x:v>
      </x:c>
      <x:c r="M5931" s="23" t="str">
        <x:f>IF(H5931=0,"",L5931/H5931)</x:f>
      </x:c>
      <x:c r="N5931" s="24" t="n">
        <x:f>H5931-L5931</x:f>
        <x:v>0</x:v>
      </x:c>
      <x:c r="O5931" s="22" t="str"/>
      <x:c r="P5931" s="24" t="n">
        <x:v>242</x:v>
      </x:c>
      <x:c r="Q5931" s="24" t="n">
        <x:v>135</x:v>
      </x:c>
      <x:c r="R5931" s="24" t="n">
        <x:v>13</x:v>
      </x:c>
      <x:c r="S5931" s="23" t="n">
        <x:f>IF(Q5931=0,"",R5931/Q5931)</x:f>
        <x:v>0.0962962962962963</x:v>
      </x:c>
      <x:c r="T5931" s="24" t="n">
        <x:v>23</x:v>
      </x:c>
      <x:c r="U5931" s="23" t="n">
        <x:f>IF(P5931=0,"",T5931/P5931)</x:f>
        <x:v>0.09504132231404959</x:v>
      </x:c>
      <x:c r="V5931" s="24" t="n">
        <x:f>P5931-T5931</x:f>
        <x:v>219</x:v>
      </x:c>
      <x:c r="W5931" s="22" t="str">
        <x:v>08:00–08:59</x:v>
      </x:c>
    </x:row>
    <x:row r="5932">
      <x:c r="A5932" s="22" t="str">
        <x:v>2026-08</x:v>
      </x:c>
      <x:c r="B5932" s="22" t="str">
        <x:v>新北市</x:v>
      </x:c>
      <x:c r="C5932" s="22" t="str">
        <x:v>板橋區</x:v>
      </x:c>
      <x:c r="D5932" s="22" t="str">
        <x:v>A</x:v>
      </x:c>
      <x:c r="E5932" s="36" t="str">
        <x:v>500218068</x:v>
      </x:c>
      <x:c r="F5932" s="22" t="str">
        <x:v>板橋中山公園</x:v>
      </x:c>
      <x:c r="G5932" s="37" t="n">
        <x:v>187.43</x:v>
      </x:c>
      <x:c r="H5932" s="24" t="n">
        <x:v>3</x:v>
      </x:c>
      <x:c r="I5932" s="24" t="n">
        <x:v>1</x:v>
      </x:c>
      <x:c r="J5932" s="24" t="n">
        <x:v>0</x:v>
      </x:c>
      <x:c r="K5932" s="23" t="n">
        <x:f>IF(I5932=0,"",J5932/I5932)</x:f>
        <x:v>0</x:v>
      </x:c>
      <x:c r="L5932" s="24" t="n">
        <x:v>0</x:v>
      </x:c>
      <x:c r="M5932" s="23" t="n">
        <x:f>IF(H5932=0,"",L5932/H5932)</x:f>
        <x:v>0</x:v>
      </x:c>
      <x:c r="N5932" s="24" t="n">
        <x:f>H5932-L5932</x:f>
        <x:v>3</x:v>
      </x:c>
      <x:c r="O5932" s="22" t="str">
        <x:v>18:00–18:59</x:v>
      </x:c>
      <x:c r="P5932" s="24" t="n">
        <x:v>336</x:v>
      </x:c>
      <x:c r="Q5932" s="24" t="n">
        <x:v>104</x:v>
      </x:c>
      <x:c r="R5932" s="24" t="n">
        <x:v>7</x:v>
      </x:c>
      <x:c r="S5932" s="23" t="n">
        <x:f>IF(Q5932=0,"",R5932/Q5932)</x:f>
        <x:v>0.0673076923076923</x:v>
      </x:c>
      <x:c r="T5932" s="24" t="n">
        <x:v>19</x:v>
      </x:c>
      <x:c r="U5932" s="23" t="n">
        <x:f>IF(P5932=0,"",T5932/P5932)</x:f>
        <x:v>0.05654761904761905</x:v>
      </x:c>
      <x:c r="V5932" s="24" t="n">
        <x:f>P5932-T5932</x:f>
        <x:v>317</x:v>
      </x:c>
      <x:c r="W5932" s="22" t="str">
        <x:v>20:00–20:59</x:v>
      </x:c>
    </x:row>
    <x:row r="5933">
      <x:c r="A5933" s="22" t="str">
        <x:v>2026-08</x:v>
      </x:c>
      <x:c r="B5933" s="22" t="str">
        <x:v>新北市</x:v>
      </x:c>
      <x:c r="C5933" s="22" t="str">
        <x:v>板橋區</x:v>
      </x:c>
      <x:c r="D5933" s="22" t="str">
        <x:v>B</x:v>
      </x:c>
      <x:c r="E5933" s="36" t="str">
        <x:v>500218069</x:v>
      </x:c>
      <x:c r="F5933" s="22" t="str">
        <x:v>浮洲合宜住宅(合宜一路)</x:v>
      </x:c>
      <x:c r="G5933" s="37" t="n">
        <x:v>70.19</x:v>
      </x:c>
      <x:c r="H5933" s="24" t="n">
        <x:v>0</x:v>
      </x:c>
      <x:c r="I5933" s="24" t="n">
        <x:v>0</x:v>
      </x:c>
      <x:c r="J5933" s="24" t="n">
        <x:v>0</x:v>
      </x:c>
      <x:c r="K5933" s="23" t="str">
        <x:f>IF(I5933=0,"",J5933/I5933)</x:f>
      </x:c>
      <x:c r="L5933" s="24" t="n">
        <x:v>0</x:v>
      </x:c>
      <x:c r="M5933" s="23" t="str">
        <x:f>IF(H5933=0,"",L5933/H5933)</x:f>
      </x:c>
      <x:c r="N5933" s="24" t="n">
        <x:f>H5933-L5933</x:f>
        <x:v>0</x:v>
      </x:c>
      <x:c r="O5933" s="22" t="str"/>
      <x:c r="P5933" s="24" t="n">
        <x:v>1</x:v>
      </x:c>
      <x:c r="Q5933" s="24" t="n">
        <x:v>1</x:v>
      </x:c>
      <x:c r="R5933" s="24" t="n">
        <x:v>0</x:v>
      </x:c>
      <x:c r="S5933" s="23" t="n">
        <x:f>IF(Q5933=0,"",R5933/Q5933)</x:f>
        <x:v>0</x:v>
      </x:c>
      <x:c r="T5933" s="24" t="n">
        <x:v>0</x:v>
      </x:c>
      <x:c r="U5933" s="23" t="n">
        <x:f>IF(P5933=0,"",T5933/P5933)</x:f>
        <x:v>0</x:v>
      </x:c>
      <x:c r="V5933" s="24" t="n">
        <x:f>P5933-T5933</x:f>
        <x:v>1</x:v>
      </x:c>
      <x:c r="W5933" s="22" t="str">
        <x:v>13:00–13:59</x:v>
      </x:c>
    </x:row>
    <x:row r="5934">
      <x:c r="A5934" s="22" t="str">
        <x:v>2026-08</x:v>
      </x:c>
      <x:c r="B5934" s="22" t="str">
        <x:v>新北市</x:v>
      </x:c>
      <x:c r="C5934" s="22" t="str">
        <x:v>板橋區</x:v>
      </x:c>
      <x:c r="D5934" s="22" t="str">
        <x:v>B</x:v>
      </x:c>
      <x:c r="E5934" s="36" t="str">
        <x:v>500218070</x:v>
      </x:c>
      <x:c r="F5934" s="22" t="str">
        <x:v>崑崙公園</x:v>
      </x:c>
      <x:c r="G5934" s="37" t="n">
        <x:v>81.9</x:v>
      </x:c>
      <x:c r="H5934" s="24" t="n">
        <x:v>1</x:v>
      </x:c>
      <x:c r="I5934" s="24" t="n">
        <x:v>1</x:v>
      </x:c>
      <x:c r="J5934" s="24" t="n">
        <x:v>1</x:v>
      </x:c>
      <x:c r="K5934" s="23" t="n">
        <x:f>IF(I5934=0,"",J5934/I5934)</x:f>
        <x:v>1</x:v>
      </x:c>
      <x:c r="L5934" s="24" t="n">
        <x:v>1</x:v>
      </x:c>
      <x:c r="M5934" s="23" t="n">
        <x:f>IF(H5934=0,"",L5934/H5934)</x:f>
        <x:v>1</x:v>
      </x:c>
      <x:c r="N5934" s="24" t="n">
        <x:f>H5934-L5934</x:f>
        <x:v>0</x:v>
      </x:c>
      <x:c r="O5934" s="22" t="str"/>
      <x:c r="P5934" s="24" t="n">
        <x:v>180</x:v>
      </x:c>
      <x:c r="Q5934" s="24" t="n">
        <x:v>110</x:v>
      </x:c>
      <x:c r="R5934" s="24" t="n">
        <x:v>6</x:v>
      </x:c>
      <x:c r="S5934" s="23" t="n">
        <x:f>IF(Q5934=0,"",R5934/Q5934)</x:f>
        <x:v>0.05454545454545454</x:v>
      </x:c>
      <x:c r="T5934" s="24" t="n">
        <x:v>10</x:v>
      </x:c>
      <x:c r="U5934" s="23" t="n">
        <x:f>IF(P5934=0,"",T5934/P5934)</x:f>
        <x:v>0.05555555555555555</x:v>
      </x:c>
      <x:c r="V5934" s="24" t="n">
        <x:f>P5934-T5934</x:f>
        <x:v>170</x:v>
      </x:c>
      <x:c r="W5934" s="22" t="str">
        <x:v>09:00–09:59</x:v>
      </x:c>
    </x:row>
    <x:row r="5935">
      <x:c r="A5935" s="22" t="str">
        <x:v>2026-08</x:v>
      </x:c>
      <x:c r="B5935" s="22" t="str">
        <x:v>新北市</x:v>
      </x:c>
      <x:c r="C5935" s="22" t="str">
        <x:v>板橋區</x:v>
      </x:c>
      <x:c r="D5935" s="22" t="str">
        <x:v>A</x:v>
      </x:c>
      <x:c r="E5935" s="36" t="str">
        <x:v>500218071</x:v>
      </x:c>
      <x:c r="F5935" s="22" t="str">
        <x:v>中山國中</x:v>
      </x:c>
      <x:c r="G5935" s="37" t="n">
        <x:v>193.33</x:v>
      </x:c>
      <x:c r="H5935" s="24" t="n">
        <x:v>0</x:v>
      </x:c>
      <x:c r="I5935" s="24" t="n">
        <x:v>0</x:v>
      </x:c>
      <x:c r="J5935" s="24" t="n">
        <x:v>0</x:v>
      </x:c>
      <x:c r="K5935" s="23" t="str">
        <x:f>IF(I5935=0,"",J5935/I5935)</x:f>
      </x:c>
      <x:c r="L5935" s="24" t="n">
        <x:v>0</x:v>
      </x:c>
      <x:c r="M5935" s="23" t="str">
        <x:f>IF(H5935=0,"",L5935/H5935)</x:f>
      </x:c>
      <x:c r="N5935" s="24" t="n">
        <x:f>H5935-L5935</x:f>
        <x:v>0</x:v>
      </x:c>
      <x:c r="O5935" s="22" t="str"/>
      <x:c r="P5935" s="24" t="n">
        <x:v>485</x:v>
      </x:c>
      <x:c r="Q5935" s="24" t="n">
        <x:v>166</x:v>
      </x:c>
      <x:c r="R5935" s="24" t="n">
        <x:v>5</x:v>
      </x:c>
      <x:c r="S5935" s="23" t="n">
        <x:f>IF(Q5935=0,"",R5935/Q5935)</x:f>
        <x:v>0.030120481927710843</x:v>
      </x:c>
      <x:c r="T5935" s="24" t="n">
        <x:v>10</x:v>
      </x:c>
      <x:c r="U5935" s="23" t="n">
        <x:f>IF(P5935=0,"",T5935/P5935)</x:f>
        <x:v>0.020618556701030927</x:v>
      </x:c>
      <x:c r="V5935" s="24" t="n">
        <x:f>P5935-T5935</x:f>
        <x:v>475</x:v>
      </x:c>
      <x:c r="W5935" s="22" t="str">
        <x:v>12:00–12:59</x:v>
      </x:c>
    </x:row>
    <x:row r="5936">
      <x:c r="A5936" s="22" t="str">
        <x:v>2026-08</x:v>
      </x:c>
      <x:c r="B5936" s="22" t="str">
        <x:v>新北市</x:v>
      </x:c>
      <x:c r="C5936" s="22" t="str">
        <x:v>板橋區</x:v>
      </x:c>
      <x:c r="D5936" s="22" t="str">
        <x:v>B</x:v>
      </x:c>
      <x:c r="E5936" s="36" t="str">
        <x:v>500218072</x:v>
      </x:c>
      <x:c r="F5936" s="22" t="str">
        <x:v>振義里公園</x:v>
      </x:c>
      <x:c r="G5936" s="37" t="n">
        <x:v>51.38</x:v>
      </x:c>
      <x:c r="H5936" s="24" t="n">
        <x:v>0</x:v>
      </x:c>
      <x:c r="I5936" s="24" t="n">
        <x:v>0</x:v>
      </x:c>
      <x:c r="J5936" s="24" t="n">
        <x:v>0</x:v>
      </x:c>
      <x:c r="K5936" s="23" t="str">
        <x:f>IF(I5936=0,"",J5936/I5936)</x:f>
      </x:c>
      <x:c r="L5936" s="24" t="n">
        <x:v>0</x:v>
      </x:c>
      <x:c r="M5936" s="23" t="str">
        <x:f>IF(H5936=0,"",L5936/H5936)</x:f>
      </x:c>
      <x:c r="N5936" s="24" t="n">
        <x:f>H5936-L5936</x:f>
        <x:v>0</x:v>
      </x:c>
      <x:c r="O5936" s="22" t="str"/>
      <x:c r="P5936" s="24" t="n">
        <x:v>49</x:v>
      </x:c>
      <x:c r="Q5936" s="24" t="n">
        <x:v>37</x:v>
      </x:c>
      <x:c r="R5936" s="24" t="n">
        <x:v>3</x:v>
      </x:c>
      <x:c r="S5936" s="23" t="n">
        <x:f>IF(Q5936=0,"",R5936/Q5936)</x:f>
        <x:v>0.08108108108108109</x:v>
      </x:c>
      <x:c r="T5936" s="24" t="n">
        <x:v>4</x:v>
      </x:c>
      <x:c r="U5936" s="23" t="n">
        <x:f>IF(P5936=0,"",T5936/P5936)</x:f>
        <x:v>0.08163265306122448</x:v>
      </x:c>
      <x:c r="V5936" s="24" t="n">
        <x:f>P5936-T5936</x:f>
        <x:v>45</x:v>
      </x:c>
      <x:c r="W5936" s="22" t="str">
        <x:v>17:00–17:59</x:v>
      </x:c>
    </x:row>
    <x:row r="5937">
      <x:c r="A5937" s="22" t="str">
        <x:v>2026-08</x:v>
      </x:c>
      <x:c r="B5937" s="22" t="str">
        <x:v>新北市</x:v>
      </x:c>
      <x:c r="C5937" s="22" t="str">
        <x:v>板橋區</x:v>
      </x:c>
      <x:c r="D5937" s="22" t="str">
        <x:v>A</x:v>
      </x:c>
      <x:c r="E5937" s="36" t="str">
        <x:v>500218073</x:v>
      </x:c>
      <x:c r="F5937" s="22" t="str">
        <x:v>民生中山路口</x:v>
      </x:c>
      <x:c r="G5937" s="37" t="n">
        <x:v>181.67</x:v>
      </x:c>
      <x:c r="H5937" s="24" t="n">
        <x:v>0</x:v>
      </x:c>
      <x:c r="I5937" s="24" t="n">
        <x:v>0</x:v>
      </x:c>
      <x:c r="J5937" s="24" t="n">
        <x:v>0</x:v>
      </x:c>
      <x:c r="K5937" s="23" t="str">
        <x:f>IF(I5937=0,"",J5937/I5937)</x:f>
      </x:c>
      <x:c r="L5937" s="24" t="n">
        <x:v>0</x:v>
      </x:c>
      <x:c r="M5937" s="23" t="str">
        <x:f>IF(H5937=0,"",L5937/H5937)</x:f>
      </x:c>
      <x:c r="N5937" s="24" t="n">
        <x:f>H5937-L5937</x:f>
        <x:v>0</x:v>
      </x:c>
      <x:c r="O5937" s="22" t="str"/>
      <x:c r="P5937" s="24" t="n">
        <x:v>291</x:v>
      </x:c>
      <x:c r="Q5937" s="24" t="n">
        <x:v>123</x:v>
      </x:c>
      <x:c r="R5937" s="24" t="n">
        <x:v>10</x:v>
      </x:c>
      <x:c r="S5937" s="23" t="n">
        <x:f>IF(Q5937=0,"",R5937/Q5937)</x:f>
        <x:v>0.08130081300813008</x:v>
      </x:c>
      <x:c r="T5937" s="24" t="n">
        <x:v>19</x:v>
      </x:c>
      <x:c r="U5937" s="23" t="n">
        <x:f>IF(P5937=0,"",T5937/P5937)</x:f>
        <x:v>0.06529209621993128</x:v>
      </x:c>
      <x:c r="V5937" s="24" t="n">
        <x:f>P5937-T5937</x:f>
        <x:v>272</x:v>
      </x:c>
      <x:c r="W5937" s="22" t="str">
        <x:v>16:00–16:59</x:v>
      </x:c>
    </x:row>
    <x:row r="5938">
      <x:c r="A5938" s="22" t="str">
        <x:v>2026-08</x:v>
      </x:c>
      <x:c r="B5938" s="22" t="str">
        <x:v>新北市</x:v>
      </x:c>
      <x:c r="C5938" s="22" t="str">
        <x:v>板橋區</x:v>
      </x:c>
      <x:c r="D5938" s="22" t="str">
        <x:v>A</x:v>
      </x:c>
      <x:c r="E5938" s="36" t="str">
        <x:v>500218074</x:v>
      </x:c>
      <x:c r="F5938" s="22" t="str">
        <x:v>重慶國小</x:v>
      </x:c>
      <x:c r="G5938" s="37" t="n">
        <x:v>139.95</x:v>
      </x:c>
      <x:c r="H5938" s="24" t="n">
        <x:v>0</x:v>
      </x:c>
      <x:c r="I5938" s="24" t="n">
        <x:v>0</x:v>
      </x:c>
      <x:c r="J5938" s="24" t="n">
        <x:v>0</x:v>
      </x:c>
      <x:c r="K5938" s="23" t="str">
        <x:f>IF(I5938=0,"",J5938/I5938)</x:f>
      </x:c>
      <x:c r="L5938" s="24" t="n">
        <x:v>0</x:v>
      </x:c>
      <x:c r="M5938" s="23" t="str">
        <x:f>IF(H5938=0,"",L5938/H5938)</x:f>
      </x:c>
      <x:c r="N5938" s="24" t="n">
        <x:f>H5938-L5938</x:f>
        <x:v>0</x:v>
      </x:c>
      <x:c r="O5938" s="22" t="str"/>
      <x:c r="P5938" s="24" t="n">
        <x:v>235</x:v>
      </x:c>
      <x:c r="Q5938" s="24" t="n">
        <x:v>118</x:v>
      </x:c>
      <x:c r="R5938" s="24" t="n">
        <x:v>11</x:v>
      </x:c>
      <x:c r="S5938" s="23" t="n">
        <x:f>IF(Q5938=0,"",R5938/Q5938)</x:f>
        <x:v>0.09322033898305085</x:v>
      </x:c>
      <x:c r="T5938" s="24" t="n">
        <x:v>12</x:v>
      </x:c>
      <x:c r="U5938" s="23" t="n">
        <x:f>IF(P5938=0,"",T5938/P5938)</x:f>
        <x:v>0.05106382978723404</x:v>
      </x:c>
      <x:c r="V5938" s="24" t="n">
        <x:f>P5938-T5938</x:f>
        <x:v>223</x:v>
      </x:c>
      <x:c r="W5938" s="22" t="str">
        <x:v>14:00–14:59</x:v>
      </x:c>
    </x:row>
    <x:row r="5939">
      <x:c r="A5939" s="22" t="str">
        <x:v>2026-08</x:v>
      </x:c>
      <x:c r="B5939" s="22" t="str">
        <x:v>新北市</x:v>
      </x:c>
      <x:c r="C5939" s="22" t="str">
        <x:v>板橋區</x:v>
      </x:c>
      <x:c r="D5939" s="22" t="str">
        <x:v>A</x:v>
      </x:c>
      <x:c r="E5939" s="36" t="str">
        <x:v>500218075</x:v>
      </x:c>
      <x:c r="F5939" s="22" t="str">
        <x:v>新北市藝文中心(文化路二段124巷)</x:v>
      </x:c>
      <x:c r="G5939" s="37" t="n">
        <x:v>127.43</x:v>
      </x:c>
      <x:c r="H5939" s="24" t="n">
        <x:v>0</x:v>
      </x:c>
      <x:c r="I5939" s="24" t="n">
        <x:v>0</x:v>
      </x:c>
      <x:c r="J5939" s="24" t="n">
        <x:v>0</x:v>
      </x:c>
      <x:c r="K5939" s="23" t="str">
        <x:f>IF(I5939=0,"",J5939/I5939)</x:f>
      </x:c>
      <x:c r="L5939" s="24" t="n">
        <x:v>0</x:v>
      </x:c>
      <x:c r="M5939" s="23" t="str">
        <x:f>IF(H5939=0,"",L5939/H5939)</x:f>
      </x:c>
      <x:c r="N5939" s="24" t="n">
        <x:f>H5939-L5939</x:f>
        <x:v>0</x:v>
      </x:c>
      <x:c r="O5939" s="22" t="str"/>
      <x:c r="P5939" s="24" t="n">
        <x:v>156</x:v>
      </x:c>
      <x:c r="Q5939" s="24" t="n">
        <x:v>77</x:v>
      </x:c>
      <x:c r="R5939" s="24" t="n">
        <x:v>9</x:v>
      </x:c>
      <x:c r="S5939" s="23" t="n">
        <x:f>IF(Q5939=0,"",R5939/Q5939)</x:f>
        <x:v>0.11688311688311688</x:v>
      </x:c>
      <x:c r="T5939" s="24" t="n">
        <x:v>12</x:v>
      </x:c>
      <x:c r="U5939" s="23" t="n">
        <x:f>IF(P5939=0,"",T5939/P5939)</x:f>
        <x:v>0.07692307692307693</x:v>
      </x:c>
      <x:c r="V5939" s="24" t="n">
        <x:f>P5939-T5939</x:f>
        <x:v>144</x:v>
      </x:c>
      <x:c r="W5939" s="22" t="str">
        <x:v>21:00–21:59</x:v>
      </x:c>
    </x:row>
    <x:row r="5940">
      <x:c r="A5940" s="22" t="str">
        <x:v>2026-08</x:v>
      </x:c>
      <x:c r="B5940" s="22" t="str">
        <x:v>新北市</x:v>
      </x:c>
      <x:c r="C5940" s="22" t="str">
        <x:v>板橋區</x:v>
      </x:c>
      <x:c r="D5940" s="22" t="str">
        <x:v>A</x:v>
      </x:c>
      <x:c r="E5940" s="36" t="str">
        <x:v>500218076</x:v>
      </x:c>
      <x:c r="F5940" s="22" t="str">
        <x:v>板橋國民運動中心</x:v>
      </x:c>
      <x:c r="G5940" s="37" t="n">
        <x:v>297.24</x:v>
      </x:c>
      <x:c r="H5940" s="24" t="n">
        <x:v>0</x:v>
      </x:c>
      <x:c r="I5940" s="24" t="n">
        <x:v>0</x:v>
      </x:c>
      <x:c r="J5940" s="24" t="n">
        <x:v>0</x:v>
      </x:c>
      <x:c r="K5940" s="23" t="str">
        <x:f>IF(I5940=0,"",J5940/I5940)</x:f>
      </x:c>
      <x:c r="L5940" s="24" t="n">
        <x:v>0</x:v>
      </x:c>
      <x:c r="M5940" s="23" t="str">
        <x:f>IF(H5940=0,"",L5940/H5940)</x:f>
      </x:c>
      <x:c r="N5940" s="24" t="n">
        <x:f>H5940-L5940</x:f>
        <x:v>0</x:v>
      </x:c>
      <x:c r="O5940" s="22" t="str"/>
      <x:c r="P5940" s="24" t="n">
        <x:v>641</x:v>
      </x:c>
      <x:c r="Q5940" s="24" t="n">
        <x:v>169</x:v>
      </x:c>
      <x:c r="R5940" s="24" t="n">
        <x:v>20</x:v>
      </x:c>
      <x:c r="S5940" s="23" t="n">
        <x:f>IF(Q5940=0,"",R5940/Q5940)</x:f>
        <x:v>0.11834319526627218</x:v>
      </x:c>
      <x:c r="T5940" s="24" t="n">
        <x:v>50</x:v>
      </x:c>
      <x:c r="U5940" s="23" t="n">
        <x:f>IF(P5940=0,"",T5940/P5940)</x:f>
        <x:v>0.078003120124805</x:v>
      </x:c>
      <x:c r="V5940" s="24" t="n">
        <x:f>P5940-T5940</x:f>
        <x:v>591</x:v>
      </x:c>
      <x:c r="W5940" s="22" t="str">
        <x:v>08:00–08:59</x:v>
      </x:c>
    </x:row>
    <x:row r="5941">
      <x:c r="A5941" s="22" t="str">
        <x:v>2026-08</x:v>
      </x:c>
      <x:c r="B5941" s="22" t="str">
        <x:v>新北市</x:v>
      </x:c>
      <x:c r="C5941" s="22" t="str">
        <x:v>板橋區</x:v>
      </x:c>
      <x:c r="D5941" s="22" t="str">
        <x:v>A</x:v>
      </x:c>
      <x:c r="E5941" s="36" t="str">
        <x:v>500218077</x:v>
      </x:c>
      <x:c r="F5941" s="22" t="str">
        <x:v>臺灣藝術大學</x:v>
      </x:c>
      <x:c r="G5941" s="37" t="n">
        <x:v>166.67</x:v>
      </x:c>
      <x:c r="H5941" s="24" t="n">
        <x:v>8</x:v>
      </x:c>
      <x:c r="I5941" s="24" t="n">
        <x:v>5</x:v>
      </x:c>
      <x:c r="J5941" s="24" t="n">
        <x:v>2</x:v>
      </x:c>
      <x:c r="K5941" s="23" t="n">
        <x:f>IF(I5941=0,"",J5941/I5941)</x:f>
        <x:v>0.4</x:v>
      </x:c>
      <x:c r="L5941" s="24" t="n">
        <x:v>2</x:v>
      </x:c>
      <x:c r="M5941" s="23" t="n">
        <x:f>IF(H5941=0,"",L5941/H5941)</x:f>
        <x:v>0.25</x:v>
      </x:c>
      <x:c r="N5941" s="24" t="n">
        <x:f>H5941-L5941</x:f>
        <x:v>6</x:v>
      </x:c>
      <x:c r="O5941" s="22" t="str">
        <x:v>14:00–14:59</x:v>
      </x:c>
      <x:c r="P5941" s="24" t="n">
        <x:v>48</x:v>
      </x:c>
      <x:c r="Q5941" s="24" t="n">
        <x:v>28</x:v>
      </x:c>
      <x:c r="R5941" s="24" t="n">
        <x:v>7</x:v>
      </x:c>
      <x:c r="S5941" s="23" t="n">
        <x:f>IF(Q5941=0,"",R5941/Q5941)</x:f>
        <x:v>0.25</x:v>
      </x:c>
      <x:c r="T5941" s="24" t="n">
        <x:v>10</x:v>
      </x:c>
      <x:c r="U5941" s="23" t="n">
        <x:f>IF(P5941=0,"",T5941/P5941)</x:f>
        <x:v>0.20833333333333334</x:v>
      </x:c>
      <x:c r="V5941" s="24" t="n">
        <x:f>P5941-T5941</x:f>
        <x:v>38</x:v>
      </x:c>
      <x:c r="W5941" s="22" t="str">
        <x:v>17:00–17:59</x:v>
      </x:c>
    </x:row>
    <x:row r="5942">
      <x:c r="A5942" s="22" t="str">
        <x:v>2026-08</x:v>
      </x:c>
      <x:c r="B5942" s="22" t="str">
        <x:v>新北市</x:v>
      </x:c>
      <x:c r="C5942" s="22" t="str">
        <x:v>板橋區</x:v>
      </x:c>
      <x:c r="D5942" s="22" t="str">
        <x:v>A</x:v>
      </x:c>
      <x:c r="E5942" s="36" t="str">
        <x:v>500218078</x:v>
      </x:c>
      <x:c r="F5942" s="22" t="str">
        <x:v>林本源園邸</x:v>
      </x:c>
      <x:c r="G5942" s="37" t="n">
        <x:v>171.76</x:v>
      </x:c>
      <x:c r="H5942" s="24" t="n">
        <x:v>7</x:v>
      </x:c>
      <x:c r="I5942" s="24" t="n">
        <x:v>2</x:v>
      </x:c>
      <x:c r="J5942" s="24" t="n">
        <x:v>0</x:v>
      </x:c>
      <x:c r="K5942" s="23" t="n">
        <x:f>IF(I5942=0,"",J5942/I5942)</x:f>
        <x:v>0</x:v>
      </x:c>
      <x:c r="L5942" s="24" t="n">
        <x:v>0</x:v>
      </x:c>
      <x:c r="M5942" s="23" t="n">
        <x:f>IF(H5942=0,"",L5942/H5942)</x:f>
        <x:v>0</x:v>
      </x:c>
      <x:c r="N5942" s="24" t="n">
        <x:f>H5942-L5942</x:f>
        <x:v>7</x:v>
      </x:c>
      <x:c r="O5942" s="22" t="str">
        <x:v>17:00–17:59</x:v>
      </x:c>
      <x:c r="P5942" s="24" t="n">
        <x:v>172</x:v>
      </x:c>
      <x:c r="Q5942" s="24" t="n">
        <x:v>74</x:v>
      </x:c>
      <x:c r="R5942" s="24" t="n">
        <x:v>1</x:v>
      </x:c>
      <x:c r="S5942" s="23" t="n">
        <x:f>IF(Q5942=0,"",R5942/Q5942)</x:f>
        <x:v>0.013513513513513514</x:v>
      </x:c>
      <x:c r="T5942" s="24" t="n">
        <x:v>1</x:v>
      </x:c>
      <x:c r="U5942" s="23" t="n">
        <x:f>IF(P5942=0,"",T5942/P5942)</x:f>
        <x:v>0.005813953488372093</x:v>
      </x:c>
      <x:c r="V5942" s="24" t="n">
        <x:f>P5942-T5942</x:f>
        <x:v>171</x:v>
      </x:c>
      <x:c r="W5942" s="22" t="str">
        <x:v>08:00–08:59</x:v>
      </x:c>
    </x:row>
    <x:row r="5943">
      <x:c r="A5943" s="22" t="str">
        <x:v>2026-08</x:v>
      </x:c>
      <x:c r="B5943" s="22" t="str">
        <x:v>新北市</x:v>
      </x:c>
      <x:c r="C5943" s="22" t="str">
        <x:v>板橋區</x:v>
      </x:c>
      <x:c r="D5943" s="22" t="str">
        <x:v>A</x:v>
      </x:c>
      <x:c r="E5943" s="36" t="str">
        <x:v>500218079</x:v>
      </x:c>
      <x:c r="F5943" s="22" t="str">
        <x:v>埔墘國小</x:v>
      </x:c>
      <x:c r="G5943" s="37" t="n">
        <x:v>132.29</x:v>
      </x:c>
      <x:c r="H5943" s="24" t="n">
        <x:v>2</x:v>
      </x:c>
      <x:c r="I5943" s="24" t="n">
        <x:v>1</x:v>
      </x:c>
      <x:c r="J5943" s="24" t="n">
        <x:v>1</x:v>
      </x:c>
      <x:c r="K5943" s="23" t="n">
        <x:f>IF(I5943=0,"",J5943/I5943)</x:f>
        <x:v>1</x:v>
      </x:c>
      <x:c r="L5943" s="24" t="n">
        <x:v>2</x:v>
      </x:c>
      <x:c r="M5943" s="23" t="n">
        <x:f>IF(H5943=0,"",L5943/H5943)</x:f>
        <x:v>1</x:v>
      </x:c>
      <x:c r="N5943" s="24" t="n">
        <x:f>H5943-L5943</x:f>
        <x:v>0</x:v>
      </x:c>
      <x:c r="O5943" s="22" t="str"/>
      <x:c r="P5943" s="24" t="n">
        <x:v>203</x:v>
      </x:c>
      <x:c r="Q5943" s="24" t="n">
        <x:v>93</x:v>
      </x:c>
      <x:c r="R5943" s="24" t="n">
        <x:v>9</x:v>
      </x:c>
      <x:c r="S5943" s="23" t="n">
        <x:f>IF(Q5943=0,"",R5943/Q5943)</x:f>
        <x:v>0.0967741935483871</x:v>
      </x:c>
      <x:c r="T5943" s="24" t="n">
        <x:v>13</x:v>
      </x:c>
      <x:c r="U5943" s="23" t="n">
        <x:f>IF(P5943=0,"",T5943/P5943)</x:f>
        <x:v>0.06403940886699508</x:v>
      </x:c>
      <x:c r="V5943" s="24" t="n">
        <x:f>P5943-T5943</x:f>
        <x:v>190</x:v>
      </x:c>
      <x:c r="W5943" s="22" t="str">
        <x:v>08:00–08:59</x:v>
      </x:c>
    </x:row>
    <x:row r="5944">
      <x:c r="A5944" s="22" t="str">
        <x:v>2026-08</x:v>
      </x:c>
      <x:c r="B5944" s="22" t="str">
        <x:v>新北市</x:v>
      </x:c>
      <x:c r="C5944" s="22" t="str">
        <x:v>板橋區</x:v>
      </x:c>
      <x:c r="D5944" s="22" t="str">
        <x:v>A</x:v>
      </x:c>
      <x:c r="E5944" s="36" t="str">
        <x:v>500218080</x:v>
      </x:c>
      <x:c r="F5944" s="22" t="str">
        <x:v>石雕公園</x:v>
      </x:c>
      <x:c r="G5944" s="37" t="n">
        <x:v>154.24</x:v>
      </x:c>
      <x:c r="H5944" s="24" t="n">
        <x:v>16</x:v>
      </x:c>
      <x:c r="I5944" s="24" t="n">
        <x:v>10</x:v>
      </x:c>
      <x:c r="J5944" s="24" t="n">
        <x:v>0</x:v>
      </x:c>
      <x:c r="K5944" s="23" t="n">
        <x:f>IF(I5944=0,"",J5944/I5944)</x:f>
        <x:v>0</x:v>
      </x:c>
      <x:c r="L5944" s="24" t="n">
        <x:v>0</x:v>
      </x:c>
      <x:c r="M5944" s="23" t="n">
        <x:f>IF(H5944=0,"",L5944/H5944)</x:f>
        <x:v>0</x:v>
      </x:c>
      <x:c r="N5944" s="24" t="n">
        <x:f>H5944-L5944</x:f>
        <x:v>16</x:v>
      </x:c>
      <x:c r="O5944" s="22" t="str">
        <x:v>17:00–17:59</x:v>
      </x:c>
      <x:c r="P5944" s="24" t="n">
        <x:v>45</x:v>
      </x:c>
      <x:c r="Q5944" s="24" t="n">
        <x:v>27</x:v>
      </x:c>
      <x:c r="R5944" s="24" t="n">
        <x:v>5</x:v>
      </x:c>
      <x:c r="S5944" s="23" t="n">
        <x:f>IF(Q5944=0,"",R5944/Q5944)</x:f>
        <x:v>0.18518518518518517</x:v>
      </x:c>
      <x:c r="T5944" s="24" t="n">
        <x:v>5</x:v>
      </x:c>
      <x:c r="U5944" s="23" t="n">
        <x:f>IF(P5944=0,"",T5944/P5944)</x:f>
        <x:v>0.1111111111111111</x:v>
      </x:c>
      <x:c r="V5944" s="24" t="n">
        <x:f>P5944-T5944</x:f>
        <x:v>40</x:v>
      </x:c>
      <x:c r="W5944" s="22" t="str">
        <x:v>07:00–07:59</x:v>
      </x:c>
    </x:row>
    <x:row r="5945">
      <x:c r="A5945" s="22" t="str">
        <x:v>2026-08</x:v>
      </x:c>
      <x:c r="B5945" s="22" t="str">
        <x:v>新北市</x:v>
      </x:c>
      <x:c r="C5945" s="22" t="str">
        <x:v>板橋區</x:v>
      </x:c>
      <x:c r="D5945" s="22" t="str">
        <x:v>A</x:v>
      </x:c>
      <x:c r="E5945" s="36" t="str">
        <x:v>500218081</x:v>
      </x:c>
      <x:c r="F5945" s="22" t="str">
        <x:v>萬板文聖街口</x:v>
      </x:c>
      <x:c r="G5945" s="37" t="n">
        <x:v>136.9</x:v>
      </x:c>
      <x:c r="H5945" s="24" t="n">
        <x:v>0</x:v>
      </x:c>
      <x:c r="I5945" s="24" t="n">
        <x:v>0</x:v>
      </x:c>
      <x:c r="J5945" s="24" t="n">
        <x:v>0</x:v>
      </x:c>
      <x:c r="K5945" s="23" t="str">
        <x:f>IF(I5945=0,"",J5945/I5945)</x:f>
      </x:c>
      <x:c r="L5945" s="24" t="n">
        <x:v>0</x:v>
      </x:c>
      <x:c r="M5945" s="23" t="str">
        <x:f>IF(H5945=0,"",L5945/H5945)</x:f>
      </x:c>
      <x:c r="N5945" s="24" t="n">
        <x:f>H5945-L5945</x:f>
        <x:v>0</x:v>
      </x:c>
      <x:c r="O5945" s="22" t="str"/>
      <x:c r="P5945" s="24" t="n">
        <x:v>302</x:v>
      </x:c>
      <x:c r="Q5945" s="24" t="n">
        <x:v>128</x:v>
      </x:c>
      <x:c r="R5945" s="24" t="n">
        <x:v>1</x:v>
      </x:c>
      <x:c r="S5945" s="23" t="n">
        <x:f>IF(Q5945=0,"",R5945/Q5945)</x:f>
        <x:v>0.0078125</x:v>
      </x:c>
      <x:c r="T5945" s="24" t="n">
        <x:v>1</x:v>
      </x:c>
      <x:c r="U5945" s="23" t="n">
        <x:f>IF(P5945=0,"",T5945/P5945)</x:f>
        <x:v>0.0033112582781456954</x:v>
      </x:c>
      <x:c r="V5945" s="24" t="n">
        <x:f>P5945-T5945</x:f>
        <x:v>301</x:v>
      </x:c>
      <x:c r="W5945" s="22" t="str">
        <x:v>09:00–09:59</x:v>
      </x:c>
    </x:row>
    <x:row r="5946">
      <x:c r="A5946" s="22" t="str">
        <x:v>2026-08</x:v>
      </x:c>
      <x:c r="B5946" s="22" t="str">
        <x:v>新北市</x:v>
      </x:c>
      <x:c r="C5946" s="22" t="str">
        <x:v>板橋區</x:v>
      </x:c>
      <x:c r="D5946" s="22" t="str">
        <x:v>A</x:v>
      </x:c>
      <x:c r="E5946" s="36" t="str">
        <x:v>500218082</x:v>
      </x:c>
      <x:c r="F5946" s="22" t="str">
        <x:v>光復國小</x:v>
      </x:c>
      <x:c r="G5946" s="37" t="n">
        <x:v>172.05</x:v>
      </x:c>
      <x:c r="H5946" s="24" t="n">
        <x:v>11</x:v>
      </x:c>
      <x:c r="I5946" s="24" t="n">
        <x:v>7</x:v>
      </x:c>
      <x:c r="J5946" s="24" t="n">
        <x:v>1</x:v>
      </x:c>
      <x:c r="K5946" s="23" t="n">
        <x:f>IF(I5946=0,"",J5946/I5946)</x:f>
        <x:v>0.14285714285714285</x:v>
      </x:c>
      <x:c r="L5946" s="24" t="n">
        <x:v>1</x:v>
      </x:c>
      <x:c r="M5946" s="23" t="n">
        <x:f>IF(H5946=0,"",L5946/H5946)</x:f>
        <x:v>0.09090909090909091</x:v>
      </x:c>
      <x:c r="N5946" s="24" t="n">
        <x:f>H5946-L5946</x:f>
        <x:v>10</x:v>
      </x:c>
      <x:c r="O5946" s="22" t="str">
        <x:v>08:00–08:59</x:v>
      </x:c>
      <x:c r="P5946" s="24" t="n">
        <x:v>292</x:v>
      </x:c>
      <x:c r="Q5946" s="24" t="n">
        <x:v>118</x:v>
      </x:c>
      <x:c r="R5946" s="24" t="n">
        <x:v>3</x:v>
      </x:c>
      <x:c r="S5946" s="23" t="n">
        <x:f>IF(Q5946=0,"",R5946/Q5946)</x:f>
        <x:v>0.025423728813559324</x:v>
      </x:c>
      <x:c r="T5946" s="24" t="n">
        <x:v>4</x:v>
      </x:c>
      <x:c r="U5946" s="23" t="n">
        <x:f>IF(P5946=0,"",T5946/P5946)</x:f>
        <x:v>0.0136986301369863</x:v>
      </x:c>
      <x:c r="V5946" s="24" t="n">
        <x:f>P5946-T5946</x:f>
        <x:v>288</x:v>
      </x:c>
      <x:c r="W5946" s="22" t="str">
        <x:v>12:00–12:59</x:v>
      </x:c>
    </x:row>
    <x:row r="5947">
      <x:c r="A5947" s="22" t="str">
        <x:v>2026-08</x:v>
      </x:c>
      <x:c r="B5947" s="22" t="str">
        <x:v>新北市</x:v>
      </x:c>
      <x:c r="C5947" s="22" t="str">
        <x:v>板橋區</x:v>
      </x:c>
      <x:c r="D5947" s="22" t="str">
        <x:v>A</x:v>
      </x:c>
      <x:c r="E5947" s="36" t="str">
        <x:v>500218083</x:v>
      </x:c>
      <x:c r="F5947" s="22" t="str">
        <x:v>大觀國中</x:v>
      </x:c>
      <x:c r="G5947" s="37" t="n">
        <x:v>224.05</x:v>
      </x:c>
      <x:c r="H5947" s="24" t="n">
        <x:v>0</x:v>
      </x:c>
      <x:c r="I5947" s="24" t="n">
        <x:v>0</x:v>
      </x:c>
      <x:c r="J5947" s="24" t="n">
        <x:v>0</x:v>
      </x:c>
      <x:c r="K5947" s="23" t="str">
        <x:f>IF(I5947=0,"",J5947/I5947)</x:f>
      </x:c>
      <x:c r="L5947" s="24" t="n">
        <x:v>0</x:v>
      </x:c>
      <x:c r="M5947" s="23" t="str">
        <x:f>IF(H5947=0,"",L5947/H5947)</x:f>
      </x:c>
      <x:c r="N5947" s="24" t="n">
        <x:f>H5947-L5947</x:f>
        <x:v>0</x:v>
      </x:c>
      <x:c r="O5947" s="22" t="str"/>
      <x:c r="P5947" s="24" t="n">
        <x:v>147</x:v>
      </x:c>
      <x:c r="Q5947" s="24" t="n">
        <x:v>53</x:v>
      </x:c>
      <x:c r="R5947" s="24" t="n">
        <x:v>1</x:v>
      </x:c>
      <x:c r="S5947" s="23" t="n">
        <x:f>IF(Q5947=0,"",R5947/Q5947)</x:f>
        <x:v>0.018867924528301886</x:v>
      </x:c>
      <x:c r="T5947" s="24" t="n">
        <x:v>7</x:v>
      </x:c>
      <x:c r="U5947" s="23" t="n">
        <x:f>IF(P5947=0,"",T5947/P5947)</x:f>
        <x:v>0.047619047619047616</x:v>
      </x:c>
      <x:c r="V5947" s="24" t="n">
        <x:f>P5947-T5947</x:f>
        <x:v>140</x:v>
      </x:c>
      <x:c r="W5947" s="22" t="str">
        <x:v>16:00–16:59</x:v>
      </x:c>
    </x:row>
    <x:row r="5948">
      <x:c r="A5948" s="22" t="str">
        <x:v>2026-08</x:v>
      </x:c>
      <x:c r="B5948" s="22" t="str">
        <x:v>新北市</x:v>
      </x:c>
      <x:c r="C5948" s="22" t="str">
        <x:v>板橋區</x:v>
      </x:c>
      <x:c r="D5948" s="22" t="str">
        <x:v>A</x:v>
      </x:c>
      <x:c r="E5948" s="36" t="str">
        <x:v>500218084</x:v>
      </x:c>
      <x:c r="F5948" s="22" t="str">
        <x:v>捷運府中站(1號出口)</x:v>
      </x:c>
      <x:c r="G5948" s="37" t="n">
        <x:v>487.19</x:v>
      </x:c>
      <x:c r="H5948" s="24" t="n">
        <x:v>50</x:v>
      </x:c>
      <x:c r="I5948" s="24" t="n">
        <x:v>11</x:v>
      </x:c>
      <x:c r="J5948" s="24" t="n">
        <x:v>3</x:v>
      </x:c>
      <x:c r="K5948" s="23" t="n">
        <x:f>IF(I5948=0,"",J5948/I5948)</x:f>
        <x:v>0.2727272727272727</x:v>
      </x:c>
      <x:c r="L5948" s="24" t="n">
        <x:v>10</x:v>
      </x:c>
      <x:c r="M5948" s="23" t="n">
        <x:f>IF(H5948=0,"",L5948/H5948)</x:f>
        <x:v>0.2</x:v>
      </x:c>
      <x:c r="N5948" s="24" t="n">
        <x:f>H5948-L5948</x:f>
        <x:v>40</x:v>
      </x:c>
      <x:c r="O5948" s="22" t="str">
        <x:v>08:00–08:59</x:v>
      </x:c>
      <x:c r="P5948" s="24" t="n">
        <x:v>469</x:v>
      </x:c>
      <x:c r="Q5948" s="24" t="n">
        <x:v>106</x:v>
      </x:c>
      <x:c r="R5948" s="24" t="n">
        <x:v>19</x:v>
      </x:c>
      <x:c r="S5948" s="23" t="n">
        <x:f>IF(Q5948=0,"",R5948/Q5948)</x:f>
        <x:v>0.1792452830188679</x:v>
      </x:c>
      <x:c r="T5948" s="24" t="n">
        <x:v>87</x:v>
      </x:c>
      <x:c r="U5948" s="23" t="n">
        <x:f>IF(P5948=0,"",T5948/P5948)</x:f>
        <x:v>0.18550106609808104</x:v>
      </x:c>
      <x:c r="V5948" s="24" t="n">
        <x:f>P5948-T5948</x:f>
        <x:v>382</x:v>
      </x:c>
      <x:c r="W5948" s="22" t="str">
        <x:v>22:00–22:59</x:v>
      </x:c>
    </x:row>
    <x:row r="5949">
      <x:c r="A5949" s="22" t="str">
        <x:v>2026-08</x:v>
      </x:c>
      <x:c r="B5949" s="22" t="str">
        <x:v>新北市</x:v>
      </x:c>
      <x:c r="C5949" s="22" t="str">
        <x:v>板橋區</x:v>
      </x:c>
      <x:c r="D5949" s="22" t="str">
        <x:v>A</x:v>
      </x:c>
      <x:c r="E5949" s="36" t="str">
        <x:v>500218085</x:v>
      </x:c>
      <x:c r="F5949" s="22" t="str">
        <x:v>文德國小(公館街)</x:v>
      </x:c>
      <x:c r="G5949" s="37" t="n">
        <x:v>135.71</x:v>
      </x:c>
      <x:c r="H5949" s="24" t="n">
        <x:v>2</x:v>
      </x:c>
      <x:c r="I5949" s="24" t="n">
        <x:v>1</x:v>
      </x:c>
      <x:c r="J5949" s="24" t="n">
        <x:v>1</x:v>
      </x:c>
      <x:c r="K5949" s="23" t="n">
        <x:f>IF(I5949=0,"",J5949/I5949)</x:f>
        <x:v>1</x:v>
      </x:c>
      <x:c r="L5949" s="24" t="n">
        <x:v>2</x:v>
      </x:c>
      <x:c r="M5949" s="23" t="n">
        <x:f>IF(H5949=0,"",L5949/H5949)</x:f>
        <x:v>1</x:v>
      </x:c>
      <x:c r="N5949" s="24" t="n">
        <x:f>H5949-L5949</x:f>
        <x:v>0</x:v>
      </x:c>
      <x:c r="O5949" s="22" t="str"/>
      <x:c r="P5949" s="24" t="n">
        <x:v>310</x:v>
      </x:c>
      <x:c r="Q5949" s="24" t="n">
        <x:v>137</x:v>
      </x:c>
      <x:c r="R5949" s="24" t="n">
        <x:v>4</x:v>
      </x:c>
      <x:c r="S5949" s="23" t="n">
        <x:f>IF(Q5949=0,"",R5949/Q5949)</x:f>
        <x:v>0.029197080291970802</x:v>
      </x:c>
      <x:c r="T5949" s="24" t="n">
        <x:v>7</x:v>
      </x:c>
      <x:c r="U5949" s="23" t="n">
        <x:f>IF(P5949=0,"",T5949/P5949)</x:f>
        <x:v>0.02258064516129032</x:v>
      </x:c>
      <x:c r="V5949" s="24" t="n">
        <x:f>P5949-T5949</x:f>
        <x:v>303</x:v>
      </x:c>
      <x:c r="W5949" s="22" t="str">
        <x:v>17:00–17:59</x:v>
      </x:c>
    </x:row>
    <x:row r="5950">
      <x:c r="A5950" s="22" t="str">
        <x:v>2026-08</x:v>
      </x:c>
      <x:c r="B5950" s="22" t="str">
        <x:v>新北市</x:v>
      </x:c>
      <x:c r="C5950" s="22" t="str">
        <x:v>板橋區</x:v>
      </x:c>
      <x:c r="D5950" s="22" t="str">
        <x:v>A</x:v>
      </x:c>
      <x:c r="E5950" s="36" t="str">
        <x:v>500218086</x:v>
      </x:c>
      <x:c r="F5950" s="22" t="str">
        <x:v>板橋四維公園</x:v>
      </x:c>
      <x:c r="G5950" s="37" t="n">
        <x:v>344.19</x:v>
      </x:c>
      <x:c r="H5950" s="24" t="n">
        <x:v>0</x:v>
      </x:c>
      <x:c r="I5950" s="24" t="n">
        <x:v>0</x:v>
      </x:c>
      <x:c r="J5950" s="24" t="n">
        <x:v>0</x:v>
      </x:c>
      <x:c r="K5950" s="23" t="str">
        <x:f>IF(I5950=0,"",J5950/I5950)</x:f>
      </x:c>
      <x:c r="L5950" s="24" t="n">
        <x:v>0</x:v>
      </x:c>
      <x:c r="M5950" s="23" t="str">
        <x:f>IF(H5950=0,"",L5950/H5950)</x:f>
      </x:c>
      <x:c r="N5950" s="24" t="n">
        <x:f>H5950-L5950</x:f>
        <x:v>0</x:v>
      </x:c>
      <x:c r="O5950" s="22" t="str"/>
      <x:c r="P5950" s="24" t="n">
        <x:v>804</x:v>
      </x:c>
      <x:c r="Q5950" s="24" t="n">
        <x:v>166</x:v>
      </x:c>
      <x:c r="R5950" s="24" t="n">
        <x:v>14</x:v>
      </x:c>
      <x:c r="S5950" s="23" t="n">
        <x:f>IF(Q5950=0,"",R5950/Q5950)</x:f>
        <x:v>0.08433734939759036</x:v>
      </x:c>
      <x:c r="T5950" s="24" t="n">
        <x:v>59</x:v>
      </x:c>
      <x:c r="U5950" s="23" t="n">
        <x:f>IF(P5950=0,"",T5950/P5950)</x:f>
        <x:v>0.07338308457711443</x:v>
      </x:c>
      <x:c r="V5950" s="24" t="n">
        <x:f>P5950-T5950</x:f>
        <x:v>745</x:v>
      </x:c>
      <x:c r="W5950" s="22" t="str">
        <x:v>08:00–08:59</x:v>
      </x:c>
    </x:row>
    <x:row r="5951">
      <x:c r="A5951" s="22" t="str">
        <x:v>2026-08</x:v>
      </x:c>
      <x:c r="B5951" s="22" t="str">
        <x:v>新北市</x:v>
      </x:c>
      <x:c r="C5951" s="22" t="str">
        <x:v>板橋區</x:v>
      </x:c>
      <x:c r="D5951" s="22" t="str">
        <x:v>A</x:v>
      </x:c>
      <x:c r="E5951" s="36" t="str">
        <x:v>500218087</x:v>
      </x:c>
      <x:c r="F5951" s="22" t="str">
        <x:v>四維公園地下停車場</x:v>
      </x:c>
      <x:c r="G5951" s="37" t="n">
        <x:v>217.62</x:v>
      </x:c>
      <x:c r="H5951" s="24" t="n">
        <x:v>0</x:v>
      </x:c>
      <x:c r="I5951" s="24" t="n">
        <x:v>0</x:v>
      </x:c>
      <x:c r="J5951" s="24" t="n">
        <x:v>0</x:v>
      </x:c>
      <x:c r="K5951" s="23" t="str">
        <x:f>IF(I5951=0,"",J5951/I5951)</x:f>
      </x:c>
      <x:c r="L5951" s="24" t="n">
        <x:v>0</x:v>
      </x:c>
      <x:c r="M5951" s="23" t="str">
        <x:f>IF(H5951=0,"",L5951/H5951)</x:f>
      </x:c>
      <x:c r="N5951" s="24" t="n">
        <x:f>H5951-L5951</x:f>
        <x:v>0</x:v>
      </x:c>
      <x:c r="O5951" s="22" t="str"/>
      <x:c r="P5951" s="24" t="n">
        <x:v>544</x:v>
      </x:c>
      <x:c r="Q5951" s="24" t="n">
        <x:v>170</x:v>
      </x:c>
      <x:c r="R5951" s="24" t="n">
        <x:v>19</x:v>
      </x:c>
      <x:c r="S5951" s="23" t="n">
        <x:f>IF(Q5951=0,"",R5951/Q5951)</x:f>
        <x:v>0.11176470588235295</x:v>
      </x:c>
      <x:c r="T5951" s="24" t="n">
        <x:v>40</x:v>
      </x:c>
      <x:c r="U5951" s="23" t="n">
        <x:f>IF(P5951=0,"",T5951/P5951)</x:f>
        <x:v>0.07352941176470588</x:v>
      </x:c>
      <x:c r="V5951" s="24" t="n">
        <x:f>P5951-T5951</x:f>
        <x:v>504</x:v>
      </x:c>
      <x:c r="W5951" s="22" t="str">
        <x:v>07:00–07:59</x:v>
      </x:c>
    </x:row>
    <x:row r="5952">
      <x:c r="A5952" s="22" t="str">
        <x:v>2026-08</x:v>
      </x:c>
      <x:c r="B5952" s="22" t="str">
        <x:v>新北市</x:v>
      </x:c>
      <x:c r="C5952" s="22" t="str">
        <x:v>板橋區</x:v>
      </x:c>
      <x:c r="D5952" s="22" t="str">
        <x:v>A</x:v>
      </x:c>
      <x:c r="E5952" s="36" t="str">
        <x:v>500218088</x:v>
      </x:c>
      <x:c r="F5952" s="22" t="str">
        <x:v>縣民漢生東路口</x:v>
      </x:c>
      <x:c r="G5952" s="37" t="n">
        <x:v>192.43</x:v>
      </x:c>
      <x:c r="H5952" s="24" t="n">
        <x:v>0</x:v>
      </x:c>
      <x:c r="I5952" s="24" t="n">
        <x:v>0</x:v>
      </x:c>
      <x:c r="J5952" s="24" t="n">
        <x:v>0</x:v>
      </x:c>
      <x:c r="K5952" s="23" t="str">
        <x:f>IF(I5952=0,"",J5952/I5952)</x:f>
      </x:c>
      <x:c r="L5952" s="24" t="n">
        <x:v>0</x:v>
      </x:c>
      <x:c r="M5952" s="23" t="str">
        <x:f>IF(H5952=0,"",L5952/H5952)</x:f>
      </x:c>
      <x:c r="N5952" s="24" t="n">
        <x:f>H5952-L5952</x:f>
        <x:v>0</x:v>
      </x:c>
      <x:c r="O5952" s="22" t="str"/>
      <x:c r="P5952" s="24" t="n">
        <x:v>341</x:v>
      </x:c>
      <x:c r="Q5952" s="24" t="n">
        <x:v>141</x:v>
      </x:c>
      <x:c r="R5952" s="24" t="n">
        <x:v>6</x:v>
      </x:c>
      <x:c r="S5952" s="23" t="n">
        <x:f>IF(Q5952=0,"",R5952/Q5952)</x:f>
        <x:v>0.0425531914893617</x:v>
      </x:c>
      <x:c r="T5952" s="24" t="n">
        <x:v>6</x:v>
      </x:c>
      <x:c r="U5952" s="23" t="n">
        <x:f>IF(P5952=0,"",T5952/P5952)</x:f>
        <x:v>0.017595307917888565</x:v>
      </x:c>
      <x:c r="V5952" s="24" t="n">
        <x:f>P5952-T5952</x:f>
        <x:v>335</x:v>
      </x:c>
      <x:c r="W5952" s="22" t="str">
        <x:v>08:00–08:59</x:v>
      </x:c>
    </x:row>
    <x:row r="5953">
      <x:c r="A5953" s="22" t="str">
        <x:v>2026-08</x:v>
      </x:c>
      <x:c r="B5953" s="22" t="str">
        <x:v>新北市</x:v>
      </x:c>
      <x:c r="C5953" s="22" t="str">
        <x:v>板橋區</x:v>
      </x:c>
      <x:c r="D5953" s="22" t="str">
        <x:v>A</x:v>
      </x:c>
      <x:c r="E5953" s="36" t="str">
        <x:v>500218089</x:v>
      </x:c>
      <x:c r="F5953" s="22" t="str">
        <x:v>江翠國中</x:v>
      </x:c>
      <x:c r="G5953" s="37" t="n">
        <x:v>169.05</x:v>
      </x:c>
      <x:c r="H5953" s="24" t="n">
        <x:v>9</x:v>
      </x:c>
      <x:c r="I5953" s="24" t="n">
        <x:v>4</x:v>
      </x:c>
      <x:c r="J5953" s="24" t="n">
        <x:v>0</x:v>
      </x:c>
      <x:c r="K5953" s="23" t="n">
        <x:f>IF(I5953=0,"",J5953/I5953)</x:f>
        <x:v>0</x:v>
      </x:c>
      <x:c r="L5953" s="24" t="n">
        <x:v>0</x:v>
      </x:c>
      <x:c r="M5953" s="23" t="n">
        <x:f>IF(H5953=0,"",L5953/H5953)</x:f>
        <x:v>0</x:v>
      </x:c>
      <x:c r="N5953" s="24" t="n">
        <x:f>H5953-L5953</x:f>
        <x:v>9</x:v>
      </x:c>
      <x:c r="O5953" s="22" t="str">
        <x:v>07:00–07:59</x:v>
      </x:c>
      <x:c r="P5953" s="24" t="n">
        <x:v>192</x:v>
      </x:c>
      <x:c r="Q5953" s="24" t="n">
        <x:v>95</x:v>
      </x:c>
      <x:c r="R5953" s="24" t="n">
        <x:v>3</x:v>
      </x:c>
      <x:c r="S5953" s="23" t="n">
        <x:f>IF(Q5953=0,"",R5953/Q5953)</x:f>
        <x:v>0.031578947368421054</x:v>
      </x:c>
      <x:c r="T5953" s="24" t="n">
        <x:v>5</x:v>
      </x:c>
      <x:c r="U5953" s="23" t="n">
        <x:f>IF(P5953=0,"",T5953/P5953)</x:f>
        <x:v>0.026041666666666668</x:v>
      </x:c>
      <x:c r="V5953" s="24" t="n">
        <x:f>P5953-T5953</x:f>
        <x:v>187</x:v>
      </x:c>
      <x:c r="W5953" s="22" t="str">
        <x:v>12:00–12:59</x:v>
      </x:c>
    </x:row>
    <x:row r="5954">
      <x:c r="A5954" s="22" t="str">
        <x:v>2026-08</x:v>
      </x:c>
      <x:c r="B5954" s="22" t="str">
        <x:v>新北市</x:v>
      </x:c>
      <x:c r="C5954" s="22" t="str">
        <x:v>板橋區</x:v>
      </x:c>
      <x:c r="D5954" s="22" t="str">
        <x:v>A</x:v>
      </x:c>
      <x:c r="E5954" s="36" t="str">
        <x:v>500218090</x:v>
      </x:c>
      <x:c r="F5954" s="22" t="str">
        <x:v>溪頭公園</x:v>
      </x:c>
      <x:c r="G5954" s="37" t="n">
        <x:v>121.29</x:v>
      </x:c>
      <x:c r="H5954" s="24" t="n">
        <x:v>0</x:v>
      </x:c>
      <x:c r="I5954" s="24" t="n">
        <x:v>0</x:v>
      </x:c>
      <x:c r="J5954" s="24" t="n">
        <x:v>0</x:v>
      </x:c>
      <x:c r="K5954" s="23" t="str">
        <x:f>IF(I5954=0,"",J5954/I5954)</x:f>
      </x:c>
      <x:c r="L5954" s="24" t="n">
        <x:v>0</x:v>
      </x:c>
      <x:c r="M5954" s="23" t="str">
        <x:f>IF(H5954=0,"",L5954/H5954)</x:f>
      </x:c>
      <x:c r="N5954" s="24" t="n">
        <x:f>H5954-L5954</x:f>
        <x:v>0</x:v>
      </x:c>
      <x:c r="O5954" s="22" t="str"/>
      <x:c r="P5954" s="24" t="n">
        <x:v>266</x:v>
      </x:c>
      <x:c r="Q5954" s="24" t="n">
        <x:v>116</x:v>
      </x:c>
      <x:c r="R5954" s="24" t="n">
        <x:v>10</x:v>
      </x:c>
      <x:c r="S5954" s="23" t="n">
        <x:f>IF(Q5954=0,"",R5954/Q5954)</x:f>
        <x:v>0.08620689655172414</x:v>
      </x:c>
      <x:c r="T5954" s="24" t="n">
        <x:v>16</x:v>
      </x:c>
      <x:c r="U5954" s="23" t="n">
        <x:f>IF(P5954=0,"",T5954/P5954)</x:f>
        <x:v>0.06015037593984962</x:v>
      </x:c>
      <x:c r="V5954" s="24" t="n">
        <x:f>P5954-T5954</x:f>
        <x:v>250</x:v>
      </x:c>
      <x:c r="W5954" s="22" t="str">
        <x:v>08:00–08:59</x:v>
      </x:c>
    </x:row>
    <x:row r="5955">
      <x:c r="A5955" s="22" t="str">
        <x:v>2026-08</x:v>
      </x:c>
      <x:c r="B5955" s="22" t="str">
        <x:v>新北市</x:v>
      </x:c>
      <x:c r="C5955" s="22" t="str">
        <x:v>板橋區</x:v>
      </x:c>
      <x:c r="D5955" s="22" t="str">
        <x:v>A</x:v>
      </x:c>
      <x:c r="E5955" s="36" t="str">
        <x:v>500218091</x:v>
      </x:c>
      <x:c r="F5955" s="22" t="str">
        <x:v>華江一華江九路口</x:v>
      </x:c>
      <x:c r="G5955" s="37" t="n">
        <x:v>125.52</x:v>
      </x:c>
      <x:c r="H5955" s="24" t="n">
        <x:v>0</x:v>
      </x:c>
      <x:c r="I5955" s="24" t="n">
        <x:v>0</x:v>
      </x:c>
      <x:c r="J5955" s="24" t="n">
        <x:v>0</x:v>
      </x:c>
      <x:c r="K5955" s="23" t="str">
        <x:f>IF(I5955=0,"",J5955/I5955)</x:f>
      </x:c>
      <x:c r="L5955" s="24" t="n">
        <x:v>0</x:v>
      </x:c>
      <x:c r="M5955" s="23" t="str">
        <x:f>IF(H5955=0,"",L5955/H5955)</x:f>
      </x:c>
      <x:c r="N5955" s="24" t="n">
        <x:f>H5955-L5955</x:f>
        <x:v>0</x:v>
      </x:c>
      <x:c r="O5955" s="22" t="str"/>
      <x:c r="P5955" s="24" t="n">
        <x:v>302</x:v>
      </x:c>
      <x:c r="Q5955" s="24" t="n">
        <x:v>119</x:v>
      </x:c>
      <x:c r="R5955" s="24" t="n">
        <x:v>13</x:v>
      </x:c>
      <x:c r="S5955" s="23" t="n">
        <x:f>IF(Q5955=0,"",R5955/Q5955)</x:f>
        <x:v>0.1092436974789916</x:v>
      </x:c>
      <x:c r="T5955" s="24" t="n">
        <x:v>24</x:v>
      </x:c>
      <x:c r="U5955" s="23" t="n">
        <x:f>IF(P5955=0,"",T5955/P5955)</x:f>
        <x:v>0.07947019867549669</x:v>
      </x:c>
      <x:c r="V5955" s="24" t="n">
        <x:f>P5955-T5955</x:f>
        <x:v>278</x:v>
      </x:c>
      <x:c r="W5955" s="22" t="str">
        <x:v>09:00–09:59</x:v>
      </x:c>
    </x:row>
    <x:row r="5956">
      <x:c r="A5956" s="22" t="str">
        <x:v>2026-08</x:v>
      </x:c>
      <x:c r="B5956" s="22" t="str">
        <x:v>新北市</x:v>
      </x:c>
      <x:c r="C5956" s="22" t="str">
        <x:v>板橋區</x:v>
      </x:c>
      <x:c r="D5956" s="22" t="str">
        <x:v>A</x:v>
      </x:c>
      <x:c r="E5956" s="36" t="str">
        <x:v>500218092</x:v>
      </x:c>
      <x:c r="F5956" s="22" t="str">
        <x:v>新海長江路口</x:v>
      </x:c>
      <x:c r="G5956" s="37" t="n">
        <x:v>124.57</x:v>
      </x:c>
      <x:c r="H5956" s="24" t="n">
        <x:v>0</x:v>
      </x:c>
      <x:c r="I5956" s="24" t="n">
        <x:v>0</x:v>
      </x:c>
      <x:c r="J5956" s="24" t="n">
        <x:v>0</x:v>
      </x:c>
      <x:c r="K5956" s="23" t="str">
        <x:f>IF(I5956=0,"",J5956/I5956)</x:f>
      </x:c>
      <x:c r="L5956" s="24" t="n">
        <x:v>0</x:v>
      </x:c>
      <x:c r="M5956" s="23" t="str">
        <x:f>IF(H5956=0,"",L5956/H5956)</x:f>
      </x:c>
      <x:c r="N5956" s="24" t="n">
        <x:f>H5956-L5956</x:f>
        <x:v>0</x:v>
      </x:c>
      <x:c r="O5956" s="22" t="str"/>
      <x:c r="P5956" s="24" t="n">
        <x:v>14</x:v>
      </x:c>
      <x:c r="Q5956" s="24" t="n">
        <x:v>11</x:v>
      </x:c>
      <x:c r="R5956" s="24" t="n">
        <x:v>0</x:v>
      </x:c>
      <x:c r="S5956" s="23" t="n">
        <x:f>IF(Q5956=0,"",R5956/Q5956)</x:f>
        <x:v>0</x:v>
      </x:c>
      <x:c r="T5956" s="24" t="n">
        <x:v>0</x:v>
      </x:c>
      <x:c r="U5956" s="23" t="n">
        <x:f>IF(P5956=0,"",T5956/P5956)</x:f>
        <x:v>0</x:v>
      </x:c>
      <x:c r="V5956" s="24" t="n">
        <x:f>P5956-T5956</x:f>
        <x:v>14</x:v>
      </x:c>
      <x:c r="W5956" s="22" t="str">
        <x:v>09:00–09:59</x:v>
      </x:c>
    </x:row>
    <x:row r="5957">
      <x:c r="A5957" s="22" t="str">
        <x:v>2026-08</x:v>
      </x:c>
      <x:c r="B5957" s="22" t="str">
        <x:v>新北市</x:v>
      </x:c>
      <x:c r="C5957" s="22" t="str">
        <x:v>板橋區</x:v>
      </x:c>
      <x:c r="D5957" s="22" t="str">
        <x:v>A</x:v>
      </x:c>
      <x:c r="E5957" s="36" t="str">
        <x:v>500218093</x:v>
      </x:c>
      <x:c r="F5957" s="22" t="str">
        <x:v>板橋戶政事務所</x:v>
      </x:c>
      <x:c r="G5957" s="37" t="n">
        <x:v>214.57</x:v>
      </x:c>
      <x:c r="H5957" s="24" t="n">
        <x:v>0</x:v>
      </x:c>
      <x:c r="I5957" s="24" t="n">
        <x:v>0</x:v>
      </x:c>
      <x:c r="J5957" s="24" t="n">
        <x:v>0</x:v>
      </x:c>
      <x:c r="K5957" s="23" t="str">
        <x:f>IF(I5957=0,"",J5957/I5957)</x:f>
      </x:c>
      <x:c r="L5957" s="24" t="n">
        <x:v>0</x:v>
      </x:c>
      <x:c r="M5957" s="23" t="str">
        <x:f>IF(H5957=0,"",L5957/H5957)</x:f>
      </x:c>
      <x:c r="N5957" s="24" t="n">
        <x:f>H5957-L5957</x:f>
        <x:v>0</x:v>
      </x:c>
      <x:c r="O5957" s="22" t="str"/>
      <x:c r="P5957" s="24" t="n">
        <x:v>363</x:v>
      </x:c>
      <x:c r="Q5957" s="24" t="n">
        <x:v>120</x:v>
      </x:c>
      <x:c r="R5957" s="24" t="n">
        <x:v>17</x:v>
      </x:c>
      <x:c r="S5957" s="23" t="n">
        <x:f>IF(Q5957=0,"",R5957/Q5957)</x:f>
        <x:v>0.14166666666666666</x:v>
      </x:c>
      <x:c r="T5957" s="24" t="n">
        <x:v>42</x:v>
      </x:c>
      <x:c r="U5957" s="23" t="n">
        <x:f>IF(P5957=0,"",T5957/P5957)</x:f>
        <x:v>0.11570247933884298</x:v>
      </x:c>
      <x:c r="V5957" s="24" t="n">
        <x:f>P5957-T5957</x:f>
        <x:v>321</x:v>
      </x:c>
      <x:c r="W5957" s="22" t="str">
        <x:v>08:00–08:59</x:v>
      </x:c>
    </x:row>
    <x:row r="5958">
      <x:c r="A5958" s="22" t="str">
        <x:v>2026-08</x:v>
      </x:c>
      <x:c r="B5958" s="22" t="str">
        <x:v>新北市</x:v>
      </x:c>
      <x:c r="C5958" s="22" t="str">
        <x:v>板橋區</x:v>
      </x:c>
      <x:c r="D5958" s="22" t="str">
        <x:v>A</x:v>
      </x:c>
      <x:c r="E5958" s="36" t="str">
        <x:v>500218094</x:v>
      </x:c>
      <x:c r="F5958" s="22" t="str">
        <x:v>板橋第二運動場(皇翔建設)</x:v>
      </x:c>
      <x:c r="G5958" s="37" t="n">
        <x:v>146.29</x:v>
      </x:c>
      <x:c r="H5958" s="24" t="n">
        <x:v>3</x:v>
      </x:c>
      <x:c r="I5958" s="24" t="n">
        <x:v>1</x:v>
      </x:c>
      <x:c r="J5958" s="24" t="n">
        <x:v>1</x:v>
      </x:c>
      <x:c r="K5958" s="23" t="n">
        <x:f>IF(I5958=0,"",J5958/I5958)</x:f>
        <x:v>1</x:v>
      </x:c>
      <x:c r="L5958" s="24" t="n">
        <x:v>3</x:v>
      </x:c>
      <x:c r="M5958" s="23" t="n">
        <x:f>IF(H5958=0,"",L5958/H5958)</x:f>
        <x:v>1</x:v>
      </x:c>
      <x:c r="N5958" s="24" t="n">
        <x:f>H5958-L5958</x:f>
        <x:v>0</x:v>
      </x:c>
      <x:c r="O5958" s="22" t="str"/>
      <x:c r="P5958" s="24" t="n">
        <x:v>247</x:v>
      </x:c>
      <x:c r="Q5958" s="24" t="n">
        <x:v>113</x:v>
      </x:c>
      <x:c r="R5958" s="24" t="n">
        <x:v>6</x:v>
      </x:c>
      <x:c r="S5958" s="23" t="n">
        <x:f>IF(Q5958=0,"",R5958/Q5958)</x:f>
        <x:v>0.05309734513274336</x:v>
      </x:c>
      <x:c r="T5958" s="24" t="n">
        <x:v>8</x:v>
      </x:c>
      <x:c r="U5958" s="23" t="n">
        <x:f>IF(P5958=0,"",T5958/P5958)</x:f>
        <x:v>0.032388663967611336</x:v>
      </x:c>
      <x:c r="V5958" s="24" t="n">
        <x:f>P5958-T5958</x:f>
        <x:v>239</x:v>
      </x:c>
      <x:c r="W5958" s="22" t="str">
        <x:v>09:00–09:59</x:v>
      </x:c>
    </x:row>
    <x:row r="5959">
      <x:c r="A5959" s="22" t="str">
        <x:v>2026-08</x:v>
      </x:c>
      <x:c r="B5959" s="22" t="str">
        <x:v>新北市</x:v>
      </x:c>
      <x:c r="C5959" s="22" t="str">
        <x:v>板橋區</x:v>
      </x:c>
      <x:c r="D5959" s="22" t="str">
        <x:v>A</x:v>
      </x:c>
      <x:c r="E5959" s="36" t="str">
        <x:v>500218095</x:v>
      </x:c>
      <x:c r="F5959" s="22" t="str">
        <x:v>聯合醫院板橋院區</x:v>
      </x:c>
      <x:c r="G5959" s="37" t="n">
        <x:v>167.52</x:v>
      </x:c>
      <x:c r="H5959" s="24" t="n">
        <x:v>4</x:v>
      </x:c>
      <x:c r="I5959" s="24" t="n">
        <x:v>3</x:v>
      </x:c>
      <x:c r="J5959" s="24" t="n">
        <x:v>2</x:v>
      </x:c>
      <x:c r="K5959" s="23" t="n">
        <x:f>IF(I5959=0,"",J5959/I5959)</x:f>
        <x:v>0.6666666666666666</x:v>
      </x:c>
      <x:c r="L5959" s="24" t="n">
        <x:v>3</x:v>
      </x:c>
      <x:c r="M5959" s="23" t="n">
        <x:f>IF(H5959=0,"",L5959/H5959)</x:f>
        <x:v>0.75</x:v>
      </x:c>
      <x:c r="N5959" s="24" t="n">
        <x:f>H5959-L5959</x:f>
        <x:v>1</x:v>
      </x:c>
      <x:c r="O5959" s="22" t="str">
        <x:v>22:00–22:59</x:v>
      </x:c>
      <x:c r="P5959" s="24" t="n">
        <x:v>340</x:v>
      </x:c>
      <x:c r="Q5959" s="24" t="n">
        <x:v>134</x:v>
      </x:c>
      <x:c r="R5959" s="24" t="n">
        <x:v>14</x:v>
      </x:c>
      <x:c r="S5959" s="23" t="n">
        <x:f>IF(Q5959=0,"",R5959/Q5959)</x:f>
        <x:v>0.1044776119402985</x:v>
      </x:c>
      <x:c r="T5959" s="24" t="n">
        <x:v>28</x:v>
      </x:c>
      <x:c r="U5959" s="23" t="n">
        <x:f>IF(P5959=0,"",T5959/P5959)</x:f>
        <x:v>0.08235294117647059</x:v>
      </x:c>
      <x:c r="V5959" s="24" t="n">
        <x:f>P5959-T5959</x:f>
        <x:v>312</x:v>
      </x:c>
      <x:c r="W5959" s="22" t="str">
        <x:v>08:00–08:59</x:v>
      </x:c>
    </x:row>
    <x:row r="5960">
      <x:c r="A5960" s="22" t="str">
        <x:v>2026-08</x:v>
      </x:c>
      <x:c r="B5960" s="22" t="str">
        <x:v>新北市</x:v>
      </x:c>
      <x:c r="C5960" s="22" t="str">
        <x:v>板橋區</x:v>
      </x:c>
      <x:c r="D5960" s="22" t="str">
        <x:v>A</x:v>
      </x:c>
      <x:c r="E5960" s="36" t="str">
        <x:v>500218096</x:v>
      </x:c>
      <x:c r="F5960" s="22" t="str">
        <x:v>板橋車站</x:v>
      </x:c>
      <x:c r="G5960" s="37" t="n">
        <x:v>424.14</x:v>
      </x:c>
      <x:c r="H5960" s="24" t="n">
        <x:v>14</x:v>
      </x:c>
      <x:c r="I5960" s="24" t="n">
        <x:v>7</x:v>
      </x:c>
      <x:c r="J5960" s="24" t="n">
        <x:v>5</x:v>
      </x:c>
      <x:c r="K5960" s="23" t="n">
        <x:f>IF(I5960=0,"",J5960/I5960)</x:f>
        <x:v>0.7142857142857143</x:v>
      </x:c>
      <x:c r="L5960" s="24" t="n">
        <x:v>10</x:v>
      </x:c>
      <x:c r="M5960" s="23" t="n">
        <x:f>IF(H5960=0,"",L5960/H5960)</x:f>
        <x:v>0.7142857142857143</x:v>
      </x:c>
      <x:c r="N5960" s="24" t="n">
        <x:f>H5960-L5960</x:f>
        <x:v>4</x:v>
      </x:c>
      <x:c r="O5960" s="22" t="str">
        <x:v>09:00–09:59</x:v>
      </x:c>
      <x:c r="P5960" s="24" t="n">
        <x:v>452</x:v>
      </x:c>
      <x:c r="Q5960" s="24" t="n">
        <x:v>97</x:v>
      </x:c>
      <x:c r="R5960" s="24" t="n">
        <x:v>13</x:v>
      </x:c>
      <x:c r="S5960" s="23" t="n">
        <x:f>IF(Q5960=0,"",R5960/Q5960)</x:f>
        <x:v>0.13402061855670103</x:v>
      </x:c>
      <x:c r="T5960" s="24" t="n">
        <x:v>42</x:v>
      </x:c>
      <x:c r="U5960" s="23" t="n">
        <x:f>IF(P5960=0,"",T5960/P5960)</x:f>
        <x:v>0.09292035398230089</x:v>
      </x:c>
      <x:c r="V5960" s="24" t="n">
        <x:f>P5960-T5960</x:f>
        <x:v>410</x:v>
      </x:c>
      <x:c r="W5960" s="22" t="str">
        <x:v>20:00–20:59</x:v>
      </x:c>
    </x:row>
    <x:row r="5961">
      <x:c r="A5961" s="22" t="str">
        <x:v>2026-08</x:v>
      </x:c>
      <x:c r="B5961" s="22" t="str">
        <x:v>新北市</x:v>
      </x:c>
      <x:c r="C5961" s="22" t="str">
        <x:v>板橋區</x:v>
      </x:c>
      <x:c r="D5961" s="22" t="str">
        <x:v>A</x:v>
      </x:c>
      <x:c r="E5961" s="36" t="str">
        <x:v>500218097</x:v>
      </x:c>
      <x:c r="F5961" s="22" t="str">
        <x:v>捷運府中站(3號出口)</x:v>
      </x:c>
      <x:c r="G5961" s="37" t="n">
        <x:v>562.9</x:v>
      </x:c>
      <x:c r="H5961" s="24" t="n">
        <x:v>57</x:v>
      </x:c>
      <x:c r="I5961" s="24" t="n">
        <x:v>17</x:v>
      </x:c>
      <x:c r="J5961" s="24" t="n">
        <x:v>1</x:v>
      </x:c>
      <x:c r="K5961" s="23" t="n">
        <x:f>IF(I5961=0,"",J5961/I5961)</x:f>
        <x:v>0.058823529411764705</x:v>
      </x:c>
      <x:c r="L5961" s="24" t="n">
        <x:v>1</x:v>
      </x:c>
      <x:c r="M5961" s="23" t="n">
        <x:f>IF(H5961=0,"",L5961/H5961)</x:f>
        <x:v>0.017543859649122806</x:v>
      </x:c>
      <x:c r="N5961" s="24" t="n">
        <x:f>H5961-L5961</x:f>
        <x:v>56</x:v>
      </x:c>
      <x:c r="O5961" s="22" t="str">
        <x:v>14:00–14:59</x:v>
      </x:c>
      <x:c r="P5961" s="24" t="n">
        <x:v>736</x:v>
      </x:c>
      <x:c r="Q5961" s="24" t="n">
        <x:v>122</x:v>
      </x:c>
      <x:c r="R5961" s="24" t="n">
        <x:v>16</x:v>
      </x:c>
      <x:c r="S5961" s="23" t="n">
        <x:f>IF(Q5961=0,"",R5961/Q5961)</x:f>
        <x:v>0.13114754098360656</x:v>
      </x:c>
      <x:c r="T5961" s="24" t="n">
        <x:v>89</x:v>
      </x:c>
      <x:c r="U5961" s="23" t="n">
        <x:f>IF(P5961=0,"",T5961/P5961)</x:f>
        <x:v>0.12092391304347826</x:v>
      </x:c>
      <x:c r="V5961" s="24" t="n">
        <x:f>P5961-T5961</x:f>
        <x:v>647</x:v>
      </x:c>
      <x:c r="W5961" s="22" t="str">
        <x:v>21:00–21:59</x:v>
      </x:c>
    </x:row>
    <x:row r="5962">
      <x:c r="A5962" s="22" t="str">
        <x:v>2026-08</x:v>
      </x:c>
      <x:c r="B5962" s="22" t="str">
        <x:v>新北市</x:v>
      </x:c>
      <x:c r="C5962" s="22" t="str">
        <x:v>板橋區</x:v>
      </x:c>
      <x:c r="D5962" s="22" t="str">
        <x:v>A</x:v>
      </x:c>
      <x:c r="E5962" s="36" t="str">
        <x:v>500218098</x:v>
      </x:c>
      <x:c r="F5962" s="22" t="str">
        <x:v>縣民民族路口</x:v>
      </x:c>
      <x:c r="G5962" s="37" t="n">
        <x:v>180.14</x:v>
      </x:c>
      <x:c r="H5962" s="24" t="n">
        <x:v>0</x:v>
      </x:c>
      <x:c r="I5962" s="24" t="n">
        <x:v>0</x:v>
      </x:c>
      <x:c r="J5962" s="24" t="n">
        <x:v>0</x:v>
      </x:c>
      <x:c r="K5962" s="23" t="str">
        <x:f>IF(I5962=0,"",J5962/I5962)</x:f>
      </x:c>
      <x:c r="L5962" s="24" t="n">
        <x:v>0</x:v>
      </x:c>
      <x:c r="M5962" s="23" t="str">
        <x:f>IF(H5962=0,"",L5962/H5962)</x:f>
      </x:c>
      <x:c r="N5962" s="24" t="n">
        <x:f>H5962-L5962</x:f>
        <x:v>0</x:v>
      </x:c>
      <x:c r="O5962" s="22" t="str"/>
      <x:c r="P5962" s="24" t="n">
        <x:v>376</x:v>
      </x:c>
      <x:c r="Q5962" s="24" t="n">
        <x:v>148</x:v>
      </x:c>
      <x:c r="R5962" s="24" t="n">
        <x:v>5</x:v>
      </x:c>
      <x:c r="S5962" s="23" t="n">
        <x:f>IF(Q5962=0,"",R5962/Q5962)</x:f>
        <x:v>0.033783783783783786</x:v>
      </x:c>
      <x:c r="T5962" s="24" t="n">
        <x:v>6</x:v>
      </x:c>
      <x:c r="U5962" s="23" t="n">
        <x:f>IF(P5962=0,"",T5962/P5962)</x:f>
        <x:v>0.015957446808510637</x:v>
      </x:c>
      <x:c r="V5962" s="24" t="n">
        <x:f>P5962-T5962</x:f>
        <x:v>370</x:v>
      </x:c>
      <x:c r="W5962" s="22" t="str">
        <x:v>19:00–19:59</x:v>
      </x:c>
    </x:row>
    <x:row r="5963">
      <x:c r="A5963" s="22" t="str">
        <x:v>2026-08</x:v>
      </x:c>
      <x:c r="B5963" s="22" t="str">
        <x:v>新北市</x:v>
      </x:c>
      <x:c r="C5963" s="22" t="str">
        <x:v>板橋區</x:v>
      </x:c>
      <x:c r="D5963" s="22" t="str">
        <x:v>A</x:v>
      </x:c>
      <x:c r="E5963" s="36" t="str">
        <x:v>500218099</x:v>
      </x:c>
      <x:c r="F5963" s="22" t="str">
        <x:v>國光里(國光路)</x:v>
      </x:c>
      <x:c r="G5963" s="37" t="n">
        <x:v>252.95</x:v>
      </x:c>
      <x:c r="H5963" s="24" t="n">
        <x:v>19</x:v>
      </x:c>
      <x:c r="I5963" s="24" t="n">
        <x:v>6</x:v>
      </x:c>
      <x:c r="J5963" s="24" t="n">
        <x:v>5</x:v>
      </x:c>
      <x:c r="K5963" s="23" t="n">
        <x:f>IF(I5963=0,"",J5963/I5963)</x:f>
        <x:v>0.8333333333333334</x:v>
      </x:c>
      <x:c r="L5963" s="24" t="n">
        <x:v>18</x:v>
      </x:c>
      <x:c r="M5963" s="23" t="n">
        <x:f>IF(H5963=0,"",L5963/H5963)</x:f>
        <x:v>0.9473684210526315</x:v>
      </x:c>
      <x:c r="N5963" s="24" t="n">
        <x:f>H5963-L5963</x:f>
        <x:v>1</x:v>
      </x:c>
      <x:c r="O5963" s="22" t="str">
        <x:v>03:00–03:59</x:v>
      </x:c>
      <x:c r="P5963" s="24" t="n">
        <x:v>334</x:v>
      </x:c>
      <x:c r="Q5963" s="24" t="n">
        <x:v>107</x:v>
      </x:c>
      <x:c r="R5963" s="24" t="n">
        <x:v>27</x:v>
      </x:c>
      <x:c r="S5963" s="23" t="n">
        <x:f>IF(Q5963=0,"",R5963/Q5963)</x:f>
        <x:v>0.2523364485981308</x:v>
      </x:c>
      <x:c r="T5963" s="24" t="n">
        <x:v>73</x:v>
      </x:c>
      <x:c r="U5963" s="23" t="n">
        <x:f>IF(P5963=0,"",T5963/P5963)</x:f>
        <x:v>0.218562874251497</x:v>
      </x:c>
      <x:c r="V5963" s="24" t="n">
        <x:f>P5963-T5963</x:f>
        <x:v>261</x:v>
      </x:c>
      <x:c r="W5963" s="22" t="str">
        <x:v>08:00–08:59</x:v>
      </x:c>
    </x:row>
    <x:row r="5964">
      <x:c r="A5964" s="22" t="str">
        <x:v>2026-08</x:v>
      </x:c>
      <x:c r="B5964" s="22" t="str">
        <x:v>新北市</x:v>
      </x:c>
      <x:c r="C5964" s="22" t="str">
        <x:v>板橋區</x:v>
      </x:c>
      <x:c r="D5964" s="22" t="str">
        <x:v>A</x:v>
      </x:c>
      <x:c r="E5964" s="36" t="str">
        <x:v>500218100</x:v>
      </x:c>
      <x:c r="F5964" s="22" t="str">
        <x:v>國光公園</x:v>
      </x:c>
      <x:c r="G5964" s="37" t="n">
        <x:v>200.48</x:v>
      </x:c>
      <x:c r="H5964" s="24" t="n">
        <x:v>2</x:v>
      </x:c>
      <x:c r="I5964" s="24" t="n">
        <x:v>2</x:v>
      </x:c>
      <x:c r="J5964" s="24" t="n">
        <x:v>0</x:v>
      </x:c>
      <x:c r="K5964" s="23" t="n">
        <x:f>IF(I5964=0,"",J5964/I5964)</x:f>
        <x:v>0</x:v>
      </x:c>
      <x:c r="L5964" s="24" t="n">
        <x:v>0</x:v>
      </x:c>
      <x:c r="M5964" s="23" t="n">
        <x:f>IF(H5964=0,"",L5964/H5964)</x:f>
        <x:v>0</x:v>
      </x:c>
      <x:c r="N5964" s="24" t="n">
        <x:f>H5964-L5964</x:f>
        <x:v>2</x:v>
      </x:c>
      <x:c r="O5964" s="22" t="str">
        <x:v>06:00–06:59</x:v>
      </x:c>
      <x:c r="P5964" s="24" t="n">
        <x:v>64</x:v>
      </x:c>
      <x:c r="Q5964" s="24" t="n">
        <x:v>29</x:v>
      </x:c>
      <x:c r="R5964" s="24" t="n">
        <x:v>0</x:v>
      </x:c>
      <x:c r="S5964" s="23" t="n">
        <x:f>IF(Q5964=0,"",R5964/Q5964)</x:f>
        <x:v>0</x:v>
      </x:c>
      <x:c r="T5964" s="24" t="n">
        <x:v>0</x:v>
      </x:c>
      <x:c r="U5964" s="23" t="n">
        <x:f>IF(P5964=0,"",T5964/P5964)</x:f>
        <x:v>0</x:v>
      </x:c>
      <x:c r="V5964" s="24" t="n">
        <x:f>P5964-T5964</x:f>
        <x:v>64</x:v>
      </x:c>
      <x:c r="W5964" s="22" t="str">
        <x:v>17:00–17:59</x:v>
      </x:c>
    </x:row>
    <x:row r="5965">
      <x:c r="A5965" s="22" t="str">
        <x:v>2026-08</x:v>
      </x:c>
      <x:c r="B5965" s="22" t="str">
        <x:v>新北市</x:v>
      </x:c>
      <x:c r="C5965" s="22" t="str">
        <x:v>板橋區</x:v>
      </x:c>
      <x:c r="D5965" s="22" t="str">
        <x:v>B</x:v>
      </x:c>
      <x:c r="E5965" s="36" t="str">
        <x:v>500218102</x:v>
      </x:c>
      <x:c r="F5965" s="22" t="str">
        <x:v>西安市民活動中心</x:v>
      </x:c>
      <x:c r="G5965" s="37" t="n">
        <x:v>78.81</x:v>
      </x:c>
      <x:c r="H5965" s="24" t="n">
        <x:v>0</x:v>
      </x:c>
      <x:c r="I5965" s="24" t="n">
        <x:v>0</x:v>
      </x:c>
      <x:c r="J5965" s="24" t="n">
        <x:v>0</x:v>
      </x:c>
      <x:c r="K5965" s="23" t="str">
        <x:f>IF(I5965=0,"",J5965/I5965)</x:f>
      </x:c>
      <x:c r="L5965" s="24" t="n">
        <x:v>0</x:v>
      </x:c>
      <x:c r="M5965" s="23" t="str">
        <x:f>IF(H5965=0,"",L5965/H5965)</x:f>
      </x:c>
      <x:c r="N5965" s="24" t="n">
        <x:f>H5965-L5965</x:f>
        <x:v>0</x:v>
      </x:c>
      <x:c r="O5965" s="22" t="str"/>
      <x:c r="P5965" s="24" t="n">
        <x:v>143</x:v>
      </x:c>
      <x:c r="Q5965" s="24" t="n">
        <x:v>92</x:v>
      </x:c>
      <x:c r="R5965" s="24" t="n">
        <x:v>10</x:v>
      </x:c>
      <x:c r="S5965" s="23" t="n">
        <x:f>IF(Q5965=0,"",R5965/Q5965)</x:f>
        <x:v>0.10869565217391304</x:v>
      </x:c>
      <x:c r="T5965" s="24" t="n">
        <x:v>15</x:v>
      </x:c>
      <x:c r="U5965" s="23" t="n">
        <x:f>IF(P5965=0,"",T5965/P5965)</x:f>
        <x:v>0.1048951048951049</x:v>
      </x:c>
      <x:c r="V5965" s="24" t="n">
        <x:f>P5965-T5965</x:f>
        <x:v>128</x:v>
      </x:c>
      <x:c r="W5965" s="22" t="str">
        <x:v>13:00–13:59</x:v>
      </x:c>
    </x:row>
    <x:row r="5966">
      <x:c r="A5966" s="22" t="str">
        <x:v>2026-08</x:v>
      </x:c>
      <x:c r="B5966" s="22" t="str">
        <x:v>新北市</x:v>
      </x:c>
      <x:c r="C5966" s="22" t="str">
        <x:v>板橋區</x:v>
      </x:c>
      <x:c r="D5966" s="22" t="str">
        <x:v>A</x:v>
      </x:c>
      <x:c r="E5966" s="36" t="str">
        <x:v>500218103</x:v>
      </x:c>
      <x:c r="F5966" s="22" t="str">
        <x:v>板橋重慶公園</x:v>
      </x:c>
      <x:c r="G5966" s="37" t="n">
        <x:v>210.38</x:v>
      </x:c>
      <x:c r="H5966" s="24" t="n">
        <x:v>1</x:v>
      </x:c>
      <x:c r="I5966" s="24" t="n">
        <x:v>1</x:v>
      </x:c>
      <x:c r="J5966" s="24" t="n">
        <x:v>0</x:v>
      </x:c>
      <x:c r="K5966" s="23" t="n">
        <x:f>IF(I5966=0,"",J5966/I5966)</x:f>
        <x:v>0</x:v>
      </x:c>
      <x:c r="L5966" s="24" t="n">
        <x:v>0</x:v>
      </x:c>
      <x:c r="M5966" s="23" t="n">
        <x:f>IF(H5966=0,"",L5966/H5966)</x:f>
        <x:v>0</x:v>
      </x:c>
      <x:c r="N5966" s="24" t="n">
        <x:f>H5966-L5966</x:f>
        <x:v>1</x:v>
      </x:c>
      <x:c r="O5966" s="22" t="str">
        <x:v>00:00–00:59</x:v>
      </x:c>
      <x:c r="P5966" s="24" t="n">
        <x:v>380</x:v>
      </x:c>
      <x:c r="Q5966" s="24" t="n">
        <x:v>141</x:v>
      </x:c>
      <x:c r="R5966" s="24" t="n">
        <x:v>9</x:v>
      </x:c>
      <x:c r="S5966" s="23" t="n">
        <x:f>IF(Q5966=0,"",R5966/Q5966)</x:f>
        <x:v>0.06382978723404255</x:v>
      </x:c>
      <x:c r="T5966" s="24" t="n">
        <x:v>15</x:v>
      </x:c>
      <x:c r="U5966" s="23" t="n">
        <x:f>IF(P5966=0,"",T5966/P5966)</x:f>
        <x:v>0.039473684210526314</x:v>
      </x:c>
      <x:c r="V5966" s="24" t="n">
        <x:f>P5966-T5966</x:f>
        <x:v>365</x:v>
      </x:c>
      <x:c r="W5966" s="22" t="str">
        <x:v>08:00–08:59</x:v>
      </x:c>
    </x:row>
    <x:row r="5967">
      <x:c r="A5967" s="22" t="str">
        <x:v>2026-08</x:v>
      </x:c>
      <x:c r="B5967" s="22" t="str">
        <x:v>新北市</x:v>
      </x:c>
      <x:c r="C5967" s="22" t="str">
        <x:v>板橋區</x:v>
      </x:c>
      <x:c r="D5967" s="22" t="str">
        <x:v>B</x:v>
      </x:c>
      <x:c r="E5967" s="36" t="str">
        <x:v>500218104</x:v>
      </x:c>
      <x:c r="F5967" s="22" t="str">
        <x:v>華江一華江六路口(仰真社區)</x:v>
      </x:c>
      <x:c r="G5967" s="37" t="n">
        <x:v>55.95</x:v>
      </x:c>
      <x:c r="H5967" s="24" t="n">
        <x:v>0</x:v>
      </x:c>
      <x:c r="I5967" s="24" t="n">
        <x:v>0</x:v>
      </x:c>
      <x:c r="J5967" s="24" t="n">
        <x:v>0</x:v>
      </x:c>
      <x:c r="K5967" s="23" t="str">
        <x:f>IF(I5967=0,"",J5967/I5967)</x:f>
      </x:c>
      <x:c r="L5967" s="24" t="n">
        <x:v>0</x:v>
      </x:c>
      <x:c r="M5967" s="23" t="str">
        <x:f>IF(H5967=0,"",L5967/H5967)</x:f>
      </x:c>
      <x:c r="N5967" s="24" t="n">
        <x:f>H5967-L5967</x:f>
        <x:v>0</x:v>
      </x:c>
      <x:c r="O5967" s="22" t="str"/>
      <x:c r="P5967" s="24" t="n">
        <x:v>76</x:v>
      </x:c>
      <x:c r="Q5967" s="24" t="n">
        <x:v>49</x:v>
      </x:c>
      <x:c r="R5967" s="24" t="n">
        <x:v>5</x:v>
      </x:c>
      <x:c r="S5967" s="23" t="n">
        <x:f>IF(Q5967=0,"",R5967/Q5967)</x:f>
        <x:v>0.10204081632653061</x:v>
      </x:c>
      <x:c r="T5967" s="24" t="n">
        <x:v>7</x:v>
      </x:c>
      <x:c r="U5967" s="23" t="n">
        <x:f>IF(P5967=0,"",T5967/P5967)</x:f>
        <x:v>0.09210526315789473</x:v>
      </x:c>
      <x:c r="V5967" s="24" t="n">
        <x:f>P5967-T5967</x:f>
        <x:v>69</x:v>
      </x:c>
      <x:c r="W5967" s="22" t="str">
        <x:v>08:00–08:59</x:v>
      </x:c>
    </x:row>
    <x:row r="5968">
      <x:c r="A5968" s="22" t="str">
        <x:v>2026-08</x:v>
      </x:c>
      <x:c r="B5968" s="22" t="str">
        <x:v>新北市</x:v>
      </x:c>
      <x:c r="C5968" s="22" t="str">
        <x:v>板橋區</x:v>
      </x:c>
      <x:c r="D5968" s="22" t="str">
        <x:v>B</x:v>
      </x:c>
      <x:c r="E5968" s="36" t="str">
        <x:v>500218105</x:v>
      </x:c>
      <x:c r="F5968" s="22" t="str">
        <x:v>環河西新月一街口(新月天地社區)</x:v>
      </x:c>
      <x:c r="G5968" s="37" t="n">
        <x:v>97.1</x:v>
      </x:c>
      <x:c r="H5968" s="24" t="n">
        <x:v>0</x:v>
      </x:c>
      <x:c r="I5968" s="24" t="n">
        <x:v>0</x:v>
      </x:c>
      <x:c r="J5968" s="24" t="n">
        <x:v>0</x:v>
      </x:c>
      <x:c r="K5968" s="23" t="str">
        <x:f>IF(I5968=0,"",J5968/I5968)</x:f>
      </x:c>
      <x:c r="L5968" s="24" t="n">
        <x:v>0</x:v>
      </x:c>
      <x:c r="M5968" s="23" t="str">
        <x:f>IF(H5968=0,"",L5968/H5968)</x:f>
      </x:c>
      <x:c r="N5968" s="24" t="n">
        <x:f>H5968-L5968</x:f>
        <x:v>0</x:v>
      </x:c>
      <x:c r="O5968" s="22" t="str"/>
      <x:c r="P5968" s="24" t="n">
        <x:v>109</x:v>
      </x:c>
      <x:c r="Q5968" s="24" t="n">
        <x:v>61</x:v>
      </x:c>
      <x:c r="R5968" s="24" t="n">
        <x:v>3</x:v>
      </x:c>
      <x:c r="S5968" s="23" t="n">
        <x:f>IF(Q5968=0,"",R5968/Q5968)</x:f>
        <x:v>0.04918032786885246</x:v>
      </x:c>
      <x:c r="T5968" s="24" t="n">
        <x:v>4</x:v>
      </x:c>
      <x:c r="U5968" s="23" t="n">
        <x:f>IF(P5968=0,"",T5968/P5968)</x:f>
        <x:v>0.03669724770642202</x:v>
      </x:c>
      <x:c r="V5968" s="24" t="n">
        <x:f>P5968-T5968</x:f>
        <x:v>105</x:v>
      </x:c>
      <x:c r="W5968" s="22" t="str">
        <x:v>17:00–17:59</x:v>
      </x:c>
    </x:row>
    <x:row r="5969">
      <x:c r="A5969" s="22" t="str">
        <x:v>2026-08</x:v>
      </x:c>
      <x:c r="B5969" s="22" t="str">
        <x:v>新北市</x:v>
      </x:c>
      <x:c r="C5969" s="22" t="str">
        <x:v>板橋區</x:v>
      </x:c>
      <x:c r="D5969" s="22" t="str">
        <x:v>B</x:v>
      </x:c>
      <x:c r="E5969" s="36" t="str">
        <x:v>500218106</x:v>
      </x:c>
      <x:c r="F5969" s="22" t="str">
        <x:v>藝文藝文二街口(大悅社區)</x:v>
      </x:c>
      <x:c r="G5969" s="37" t="n">
        <x:v>63.29</x:v>
      </x:c>
      <x:c r="H5969" s="24" t="n">
        <x:v>0</x:v>
      </x:c>
      <x:c r="I5969" s="24" t="n">
        <x:v>0</x:v>
      </x:c>
      <x:c r="J5969" s="24" t="n">
        <x:v>0</x:v>
      </x:c>
      <x:c r="K5969" s="23" t="str">
        <x:f>IF(I5969=0,"",J5969/I5969)</x:f>
      </x:c>
      <x:c r="L5969" s="24" t="n">
        <x:v>0</x:v>
      </x:c>
      <x:c r="M5969" s="23" t="str">
        <x:f>IF(H5969=0,"",L5969/H5969)</x:f>
      </x:c>
      <x:c r="N5969" s="24" t="n">
        <x:f>H5969-L5969</x:f>
        <x:v>0</x:v>
      </x:c>
      <x:c r="O5969" s="22" t="str"/>
      <x:c r="P5969" s="24" t="n">
        <x:v>19</x:v>
      </x:c>
      <x:c r="Q5969" s="24" t="n">
        <x:v>18</x:v>
      </x:c>
      <x:c r="R5969" s="24" t="n">
        <x:v>2</x:v>
      </x:c>
      <x:c r="S5969" s="23" t="n">
        <x:f>IF(Q5969=0,"",R5969/Q5969)</x:f>
        <x:v>0.1111111111111111</x:v>
      </x:c>
      <x:c r="T5969" s="24" t="n">
        <x:v>2</x:v>
      </x:c>
      <x:c r="U5969" s="23" t="n">
        <x:f>IF(P5969=0,"",T5969/P5969)</x:f>
        <x:v>0.10526315789473684</x:v>
      </x:c>
      <x:c r="V5969" s="24" t="n">
        <x:f>P5969-T5969</x:f>
        <x:v>17</x:v>
      </x:c>
      <x:c r="W5969" s="22" t="str">
        <x:v>11:00–11:59</x:v>
      </x:c>
    </x:row>
    <x:row r="5970">
      <x:c r="A5970" s="22" t="str">
        <x:v>2026-08</x:v>
      </x:c>
      <x:c r="B5970" s="22" t="str">
        <x:v>新北市</x:v>
      </x:c>
      <x:c r="C5970" s="22" t="str">
        <x:v>板橋區</x:v>
      </x:c>
      <x:c r="D5970" s="22" t="str">
        <x:v>C</x:v>
      </x:c>
      <x:c r="E5970" s="36" t="str">
        <x:v>500218107</x:v>
      </x:c>
      <x:c r="F5970" s="22" t="str">
        <x:v>香社一藝文街口(歡喜市社區)</x:v>
      </x:c>
      <x:c r="G5970" s="37" t="n">
        <x:v>45.33</x:v>
      </x:c>
      <x:c r="H5970" s="24" t="n">
        <x:v>0</x:v>
      </x:c>
      <x:c r="I5970" s="24" t="n">
        <x:v>0</x:v>
      </x:c>
      <x:c r="J5970" s="24" t="n">
        <x:v>0</x:v>
      </x:c>
      <x:c r="K5970" s="23" t="str">
        <x:f>IF(I5970=0,"",J5970/I5970)</x:f>
      </x:c>
      <x:c r="L5970" s="24" t="n">
        <x:v>0</x:v>
      </x:c>
      <x:c r="M5970" s="23" t="str">
        <x:f>IF(H5970=0,"",L5970/H5970)</x:f>
      </x:c>
      <x:c r="N5970" s="24" t="n">
        <x:f>H5970-L5970</x:f>
        <x:v>0</x:v>
      </x:c>
      <x:c r="O5970" s="22" t="str"/>
      <x:c r="P5970" s="24" t="n">
        <x:v>34</x:v>
      </x:c>
      <x:c r="Q5970" s="24" t="n">
        <x:v>28</x:v>
      </x:c>
      <x:c r="R5970" s="24" t="n">
        <x:v>7</x:v>
      </x:c>
      <x:c r="S5970" s="23" t="n">
        <x:f>IF(Q5970=0,"",R5970/Q5970)</x:f>
        <x:v>0.25</x:v>
      </x:c>
      <x:c r="T5970" s="24" t="n">
        <x:v>7</x:v>
      </x:c>
      <x:c r="U5970" s="23" t="n">
        <x:f>IF(P5970=0,"",T5970/P5970)</x:f>
        <x:v>0.20588235294117646</x:v>
      </x:c>
      <x:c r="V5970" s="24" t="n">
        <x:f>P5970-T5970</x:f>
        <x:v>27</x:v>
      </x:c>
      <x:c r="W5970" s="22" t="str">
        <x:v>09:00–09:59</x:v>
      </x:c>
    </x:row>
    <x:row r="5971">
      <x:c r="A5971" s="22" t="str">
        <x:v>2026-08</x:v>
      </x:c>
      <x:c r="B5971" s="22" t="str">
        <x:v>新北市</x:v>
      </x:c>
      <x:c r="C5971" s="22" t="str">
        <x:v>板橋區</x:v>
      </x:c>
      <x:c r="D5971" s="22" t="str">
        <x:v>A</x:v>
      </x:c>
      <x:c r="E5971" s="36" t="str">
        <x:v>500218108</x:v>
      </x:c>
      <x:c r="F5971" s="22" t="str">
        <x:v>華江九華江一路口(匯翠社區)</x:v>
      </x:c>
      <x:c r="G5971" s="37" t="n">
        <x:v>170.57</x:v>
      </x:c>
      <x:c r="H5971" s="24" t="n">
        <x:v>54</x:v>
      </x:c>
      <x:c r="I5971" s="24" t="n">
        <x:v>26</x:v>
      </x:c>
      <x:c r="J5971" s="24" t="n">
        <x:v>5</x:v>
      </x:c>
      <x:c r="K5971" s="23" t="n">
        <x:f>IF(I5971=0,"",J5971/I5971)</x:f>
        <x:v>0.19230769230769232</x:v>
      </x:c>
      <x:c r="L5971" s="24" t="n">
        <x:v>7</x:v>
      </x:c>
      <x:c r="M5971" s="23" t="n">
        <x:f>IF(H5971=0,"",L5971/H5971)</x:f>
        <x:v>0.12962962962962962</x:v>
      </x:c>
      <x:c r="N5971" s="24" t="n">
        <x:f>H5971-L5971</x:f>
        <x:v>47</x:v>
      </x:c>
      <x:c r="O5971" s="22" t="str">
        <x:v>21:00–21:59</x:v>
      </x:c>
      <x:c r="P5971" s="24" t="n">
        <x:v>500</x:v>
      </x:c>
      <x:c r="Q5971" s="24" t="n">
        <x:v>164</x:v>
      </x:c>
      <x:c r="R5971" s="24" t="n">
        <x:v>11</x:v>
      </x:c>
      <x:c r="S5971" s="23" t="n">
        <x:f>IF(Q5971=0,"",R5971/Q5971)</x:f>
        <x:v>0.06707317073170732</x:v>
      </x:c>
      <x:c r="T5971" s="24" t="n">
        <x:v>30</x:v>
      </x:c>
      <x:c r="U5971" s="23" t="n">
        <x:f>IF(P5971=0,"",T5971/P5971)</x:f>
        <x:v>0.06</x:v>
      </x:c>
      <x:c r="V5971" s="24" t="n">
        <x:f>P5971-T5971</x:f>
        <x:v>470</x:v>
      </x:c>
      <x:c r="W5971" s="22" t="str">
        <x:v>09:00–09:59</x:v>
      </x:c>
    </x:row>
    <x:row r="5972">
      <x:c r="A5972" s="22" t="str">
        <x:v>2026-08</x:v>
      </x:c>
      <x:c r="B5972" s="22" t="str">
        <x:v>新北市</x:v>
      </x:c>
      <x:c r="C5972" s="22" t="str">
        <x:v>板橋區</x:v>
      </x:c>
      <x:c r="D5972" s="22" t="str">
        <x:v>A</x:v>
      </x:c>
      <x:c r="E5972" s="36" t="str">
        <x:v>500218109</x:v>
      </x:c>
      <x:c r="F5972" s="22" t="str">
        <x:v>國泰街111巷口</x:v>
      </x:c>
      <x:c r="G5972" s="37" t="n">
        <x:v>158.62</x:v>
      </x:c>
      <x:c r="H5972" s="24" t="n">
        <x:v>0</x:v>
      </x:c>
      <x:c r="I5972" s="24" t="n">
        <x:v>0</x:v>
      </x:c>
      <x:c r="J5972" s="24" t="n">
        <x:v>0</x:v>
      </x:c>
      <x:c r="K5972" s="23" t="str">
        <x:f>IF(I5972=0,"",J5972/I5972)</x:f>
      </x:c>
      <x:c r="L5972" s="24" t="n">
        <x:v>0</x:v>
      </x:c>
      <x:c r="M5972" s="23" t="str">
        <x:f>IF(H5972=0,"",L5972/H5972)</x:f>
      </x:c>
      <x:c r="N5972" s="24" t="n">
        <x:f>H5972-L5972</x:f>
        <x:v>0</x:v>
      </x:c>
      <x:c r="O5972" s="22" t="str"/>
      <x:c r="P5972" s="24" t="n">
        <x:v>232</x:v>
      </x:c>
      <x:c r="Q5972" s="24" t="n">
        <x:v>107</x:v>
      </x:c>
      <x:c r="R5972" s="24" t="n">
        <x:v>14</x:v>
      </x:c>
      <x:c r="S5972" s="23" t="n">
        <x:f>IF(Q5972=0,"",R5972/Q5972)</x:f>
        <x:v>0.1308411214953271</x:v>
      </x:c>
      <x:c r="T5972" s="24" t="n">
        <x:v>21</x:v>
      </x:c>
      <x:c r="U5972" s="23" t="n">
        <x:f>IF(P5972=0,"",T5972/P5972)</x:f>
        <x:v>0.09051724137931035</x:v>
      </x:c>
      <x:c r="V5972" s="24" t="n">
        <x:f>P5972-T5972</x:f>
        <x:v>211</x:v>
      </x:c>
      <x:c r="W5972" s="22" t="str">
        <x:v>08:00–08:59</x:v>
      </x:c>
    </x:row>
    <x:row r="5973">
      <x:c r="A5973" s="22" t="str">
        <x:v>2026-08</x:v>
      </x:c>
      <x:c r="B5973" s="22" t="str">
        <x:v>新北市</x:v>
      </x:c>
      <x:c r="C5973" s="22" t="str">
        <x:v>板橋區</x:v>
      </x:c>
      <x:c r="D5973" s="22" t="str">
        <x:v>C</x:v>
      </x:c>
      <x:c r="E5973" s="36" t="str">
        <x:v>500218110</x:v>
      </x:c>
      <x:c r="F5973" s="22" t="str">
        <x:v>新崑公園</x:v>
      </x:c>
      <x:c r="G5973" s="37" t="n">
        <x:v>45.48</x:v>
      </x:c>
      <x:c r="H5973" s="24" t="n">
        <x:v>0</x:v>
      </x:c>
      <x:c r="I5973" s="24" t="n">
        <x:v>0</x:v>
      </x:c>
      <x:c r="J5973" s="24" t="n">
        <x:v>0</x:v>
      </x:c>
      <x:c r="K5973" s="23" t="str">
        <x:f>IF(I5973=0,"",J5973/I5973)</x:f>
      </x:c>
      <x:c r="L5973" s="24" t="n">
        <x:v>0</x:v>
      </x:c>
      <x:c r="M5973" s="23" t="str">
        <x:f>IF(H5973=0,"",L5973/H5973)</x:f>
      </x:c>
      <x:c r="N5973" s="24" t="n">
        <x:f>H5973-L5973</x:f>
        <x:v>0</x:v>
      </x:c>
      <x:c r="O5973" s="22" t="str"/>
      <x:c r="P5973" s="24" t="n">
        <x:v>15</x:v>
      </x:c>
      <x:c r="Q5973" s="24" t="n">
        <x:v>13</x:v>
      </x:c>
      <x:c r="R5973" s="24" t="n">
        <x:v>0</x:v>
      </x:c>
      <x:c r="S5973" s="23" t="n">
        <x:f>IF(Q5973=0,"",R5973/Q5973)</x:f>
        <x:v>0</x:v>
      </x:c>
      <x:c r="T5973" s="24" t="n">
        <x:v>0</x:v>
      </x:c>
      <x:c r="U5973" s="23" t="n">
        <x:f>IF(P5973=0,"",T5973/P5973)</x:f>
        <x:v>0</x:v>
      </x:c>
      <x:c r="V5973" s="24" t="n">
        <x:f>P5973-T5973</x:f>
        <x:v>15</x:v>
      </x:c>
      <x:c r="W5973" s="22" t="str">
        <x:v>18:00–18:59</x:v>
      </x:c>
    </x:row>
    <x:row r="5974">
      <x:c r="A5974" s="22" t="str">
        <x:v>2026-08</x:v>
      </x:c>
      <x:c r="B5974" s="22" t="str">
        <x:v>新北市</x:v>
      </x:c>
      <x:c r="C5974" s="22" t="str">
        <x:v>板橋區</x:v>
      </x:c>
      <x:c r="D5974" s="22" t="str">
        <x:v>A</x:v>
      </x:c>
      <x:c r="E5974" s="36" t="str">
        <x:v>500218111</x:v>
      </x:c>
      <x:c r="F5974" s="22" t="str">
        <x:v>大明街20巷19弄口</x:v>
      </x:c>
      <x:c r="G5974" s="37" t="n">
        <x:v>195</x:v>
      </x:c>
      <x:c r="H5974" s="24" t="n">
        <x:v>4</x:v>
      </x:c>
      <x:c r="I5974" s="24" t="n">
        <x:v>3</x:v>
      </x:c>
      <x:c r="J5974" s="24" t="n">
        <x:v>3</x:v>
      </x:c>
      <x:c r="K5974" s="23" t="n">
        <x:f>IF(I5974=0,"",J5974/I5974)</x:f>
        <x:v>1</x:v>
      </x:c>
      <x:c r="L5974" s="24" t="n">
        <x:v>4</x:v>
      </x:c>
      <x:c r="M5974" s="23" t="n">
        <x:f>IF(H5974=0,"",L5974/H5974)</x:f>
        <x:v>1</x:v>
      </x:c>
      <x:c r="N5974" s="24" t="n">
        <x:f>H5974-L5974</x:f>
        <x:v>0</x:v>
      </x:c>
      <x:c r="O5974" s="22" t="str"/>
      <x:c r="P5974" s="24" t="n">
        <x:v>264</x:v>
      </x:c>
      <x:c r="Q5974" s="24" t="n">
        <x:v>115</x:v>
      </x:c>
      <x:c r="R5974" s="24" t="n">
        <x:v>15</x:v>
      </x:c>
      <x:c r="S5974" s="23" t="n">
        <x:f>IF(Q5974=0,"",R5974/Q5974)</x:f>
        <x:v>0.13043478260869565</x:v>
      </x:c>
      <x:c r="T5974" s="24" t="n">
        <x:v>21</x:v>
      </x:c>
      <x:c r="U5974" s="23" t="n">
        <x:f>IF(P5974=0,"",T5974/P5974)</x:f>
        <x:v>0.07954545454545454</x:v>
      </x:c>
      <x:c r="V5974" s="24" t="n">
        <x:f>P5974-T5974</x:f>
        <x:v>243</x:v>
      </x:c>
      <x:c r="W5974" s="22" t="str">
        <x:v>09:00–09:59</x:v>
      </x:c>
    </x:row>
    <x:row r="5975">
      <x:c r="A5975" s="22" t="str">
        <x:v>2026-08</x:v>
      </x:c>
      <x:c r="B5975" s="22" t="str">
        <x:v>新北市</x:v>
      </x:c>
      <x:c r="C5975" s="22" t="str">
        <x:v>板橋區</x:v>
      </x:c>
      <x:c r="D5975" s="22" t="str">
        <x:v>C</x:v>
      </x:c>
      <x:c r="E5975" s="36" t="str">
        <x:v>500218112</x:v>
      </x:c>
      <x:c r="F5975" s="22" t="str">
        <x:v>港嘴活動中心</x:v>
      </x:c>
      <x:c r="G5975" s="37" t="n">
        <x:v>46.52</x:v>
      </x:c>
      <x:c r="H5975" s="24" t="n">
        <x:v>0</x:v>
      </x:c>
      <x:c r="I5975" s="24" t="n">
        <x:v>0</x:v>
      </x:c>
      <x:c r="J5975" s="24" t="n">
        <x:v>0</x:v>
      </x:c>
      <x:c r="K5975" s="23" t="str">
        <x:f>IF(I5975=0,"",J5975/I5975)</x:f>
      </x:c>
      <x:c r="L5975" s="24" t="n">
        <x:v>0</x:v>
      </x:c>
      <x:c r="M5975" s="23" t="str">
        <x:f>IF(H5975=0,"",L5975/H5975)</x:f>
      </x:c>
      <x:c r="N5975" s="24" t="n">
        <x:f>H5975-L5975</x:f>
        <x:v>0</x:v>
      </x:c>
      <x:c r="O5975" s="22" t="str"/>
      <x:c r="P5975" s="24" t="n">
        <x:v>91</x:v>
      </x:c>
      <x:c r="Q5975" s="24" t="n">
        <x:v>65</x:v>
      </x:c>
      <x:c r="R5975" s="24" t="n">
        <x:v>2</x:v>
      </x:c>
      <x:c r="S5975" s="23" t="n">
        <x:f>IF(Q5975=0,"",R5975/Q5975)</x:f>
        <x:v>0.03076923076923077</x:v>
      </x:c>
      <x:c r="T5975" s="24" t="n">
        <x:v>2</x:v>
      </x:c>
      <x:c r="U5975" s="23" t="n">
        <x:f>IF(P5975=0,"",T5975/P5975)</x:f>
        <x:v>0.02197802197802198</x:v>
      </x:c>
      <x:c r="V5975" s="24" t="n">
        <x:f>P5975-T5975</x:f>
        <x:v>89</x:v>
      </x:c>
      <x:c r="W5975" s="22" t="str">
        <x:v>13:00–13:59</x:v>
      </x:c>
    </x:row>
    <x:row r="5976">
      <x:c r="A5976" s="22" t="str">
        <x:v>2026-08</x:v>
      </x:c>
      <x:c r="B5976" s="22" t="str">
        <x:v>新北市</x:v>
      </x:c>
      <x:c r="C5976" s="22" t="str">
        <x:v>板橋區</x:v>
      </x:c>
      <x:c r="D5976" s="22" t="str">
        <x:v>B</x:v>
      </x:c>
      <x:c r="E5976" s="36" t="str">
        <x:v>500218113</x:v>
      </x:c>
      <x:c r="F5976" s="22" t="str">
        <x:v>三民翠華街口</x:v>
      </x:c>
      <x:c r="G5976" s="37" t="n">
        <x:v>75.76</x:v>
      </x:c>
      <x:c r="H5976" s="24" t="n">
        <x:v>60</x:v>
      </x:c>
      <x:c r="I5976" s="24" t="n">
        <x:v>42</x:v>
      </x:c>
      <x:c r="J5976" s="24" t="n">
        <x:v>20</x:v>
      </x:c>
      <x:c r="K5976" s="23" t="n">
        <x:f>IF(I5976=0,"",J5976/I5976)</x:f>
        <x:v>0.47619047619047616</x:v>
      </x:c>
      <x:c r="L5976" s="24" t="n">
        <x:v>28</x:v>
      </x:c>
      <x:c r="M5976" s="23" t="n">
        <x:f>IF(H5976=0,"",L5976/H5976)</x:f>
        <x:v>0.4666666666666667</x:v>
      </x:c>
      <x:c r="N5976" s="24" t="n">
        <x:f>H5976-L5976</x:f>
        <x:v>32</x:v>
      </x:c>
      <x:c r="O5976" s="22" t="str">
        <x:v>21:00–21:59</x:v>
      </x:c>
      <x:c r="P5976" s="24" t="n">
        <x:v>354</x:v>
      </x:c>
      <x:c r="Q5976" s="24" t="n">
        <x:v>208</x:v>
      </x:c>
      <x:c r="R5976" s="24" t="n">
        <x:v>41</x:v>
      </x:c>
      <x:c r="S5976" s="23" t="n">
        <x:f>IF(Q5976=0,"",R5976/Q5976)</x:f>
        <x:v>0.1971153846153846</x:v>
      </x:c>
      <x:c r="T5976" s="24" t="n">
        <x:v>79</x:v>
      </x:c>
      <x:c r="U5976" s="23" t="n">
        <x:f>IF(P5976=0,"",T5976/P5976)</x:f>
        <x:v>0.2231638418079096</x:v>
      </x:c>
      <x:c r="V5976" s="24" t="n">
        <x:f>P5976-T5976</x:f>
        <x:v>275</x:v>
      </x:c>
      <x:c r="W5976" s="22" t="str">
        <x:v>16:00–16:59</x:v>
      </x:c>
    </x:row>
    <x:row r="5977">
      <x:c r="A5977" s="22" t="str">
        <x:v>2026-08</x:v>
      </x:c>
      <x:c r="B5977" s="22" t="str">
        <x:v>新北市</x:v>
      </x:c>
      <x:c r="C5977" s="22" t="str">
        <x:v>板橋區</x:v>
      </x:c>
      <x:c r="D5977" s="22" t="str">
        <x:v>A</x:v>
      </x:c>
      <x:c r="E5977" s="36" t="str">
        <x:v>500218114</x:v>
      </x:c>
      <x:c r="F5977" s="22" t="str">
        <x:v>夢奇地公園(文化路一段)</x:v>
      </x:c>
      <x:c r="G5977" s="37" t="n">
        <x:v>132.62</x:v>
      </x:c>
      <x:c r="H5977" s="24" t="n">
        <x:v>0</x:v>
      </x:c>
      <x:c r="I5977" s="24" t="n">
        <x:v>0</x:v>
      </x:c>
      <x:c r="J5977" s="24" t="n">
        <x:v>0</x:v>
      </x:c>
      <x:c r="K5977" s="23" t="str">
        <x:f>IF(I5977=0,"",J5977/I5977)</x:f>
      </x:c>
      <x:c r="L5977" s="24" t="n">
        <x:v>0</x:v>
      </x:c>
      <x:c r="M5977" s="23" t="str">
        <x:f>IF(H5977=0,"",L5977/H5977)</x:f>
      </x:c>
      <x:c r="N5977" s="24" t="n">
        <x:f>H5977-L5977</x:f>
        <x:v>0</x:v>
      </x:c>
      <x:c r="O5977" s="22" t="str"/>
      <x:c r="P5977" s="24" t="n">
        <x:v>350</x:v>
      </x:c>
      <x:c r="Q5977" s="24" t="n">
        <x:v>157</x:v>
      </x:c>
      <x:c r="R5977" s="24" t="n">
        <x:v>15</x:v>
      </x:c>
      <x:c r="S5977" s="23" t="n">
        <x:f>IF(Q5977=0,"",R5977/Q5977)</x:f>
        <x:v>0.09554140127388536</x:v>
      </x:c>
      <x:c r="T5977" s="24" t="n">
        <x:v>26</x:v>
      </x:c>
      <x:c r="U5977" s="23" t="n">
        <x:f>IF(P5977=0,"",T5977/P5977)</x:f>
        <x:v>0.07428571428571429</x:v>
      </x:c>
      <x:c r="V5977" s="24" t="n">
        <x:f>P5977-T5977</x:f>
        <x:v>324</x:v>
      </x:c>
      <x:c r="W5977" s="22" t="str">
        <x:v>19:00–19:59</x:v>
      </x:c>
    </x:row>
    <x:row r="5978">
      <x:c r="A5978" s="22" t="str">
        <x:v>2026-08</x:v>
      </x:c>
      <x:c r="B5978" s="22" t="str">
        <x:v>新北市</x:v>
      </x:c>
      <x:c r="C5978" s="22" t="str">
        <x:v>板橋區</x:v>
      </x:c>
      <x:c r="D5978" s="22" t="str">
        <x:v>A</x:v>
      </x:c>
      <x:c r="E5978" s="36" t="str">
        <x:v>500218115</x:v>
      </x:c>
      <x:c r="F5978" s="22" t="str">
        <x:v>海山高中</x:v>
      </x:c>
      <x:c r="G5978" s="37" t="n">
        <x:v>227.76</x:v>
      </x:c>
      <x:c r="H5978" s="24" t="n">
        <x:v>0</x:v>
      </x:c>
      <x:c r="I5978" s="24" t="n">
        <x:v>0</x:v>
      </x:c>
      <x:c r="J5978" s="24" t="n">
        <x:v>0</x:v>
      </x:c>
      <x:c r="K5978" s="23" t="str">
        <x:f>IF(I5978=0,"",J5978/I5978)</x:f>
      </x:c>
      <x:c r="L5978" s="24" t="n">
        <x:v>0</x:v>
      </x:c>
      <x:c r="M5978" s="23" t="str">
        <x:f>IF(H5978=0,"",L5978/H5978)</x:f>
      </x:c>
      <x:c r="N5978" s="24" t="n">
        <x:f>H5978-L5978</x:f>
        <x:v>0</x:v>
      </x:c>
      <x:c r="O5978" s="22" t="str"/>
      <x:c r="P5978" s="24" t="n">
        <x:v>334</x:v>
      </x:c>
      <x:c r="Q5978" s="24" t="n">
        <x:v>91</x:v>
      </x:c>
      <x:c r="R5978" s="24" t="n">
        <x:v>2</x:v>
      </x:c>
      <x:c r="S5978" s="23" t="n">
        <x:f>IF(Q5978=0,"",R5978/Q5978)</x:f>
        <x:v>0.02197802197802198</x:v>
      </x:c>
      <x:c r="T5978" s="24" t="n">
        <x:v>8</x:v>
      </x:c>
      <x:c r="U5978" s="23" t="n">
        <x:f>IF(P5978=0,"",T5978/P5978)</x:f>
        <x:v>0.023952095808383235</x:v>
      </x:c>
      <x:c r="V5978" s="24" t="n">
        <x:f>P5978-T5978</x:f>
        <x:v>326</x:v>
      </x:c>
      <x:c r="W5978" s="22" t="str">
        <x:v>08:00–08:59</x:v>
      </x:c>
    </x:row>
    <x:row r="5979">
      <x:c r="A5979" s="22" t="str">
        <x:v>2026-08</x:v>
      </x:c>
      <x:c r="B5979" s="22" t="str">
        <x:v>新北市</x:v>
      </x:c>
      <x:c r="C5979" s="22" t="str">
        <x:v>板橋區</x:v>
      </x:c>
      <x:c r="D5979" s="22" t="str">
        <x:v>A</x:v>
      </x:c>
      <x:c r="E5979" s="36" t="str">
        <x:v>500218116</x:v>
      </x:c>
      <x:c r="F5979" s="22" t="str">
        <x:v>雙十萬板路口</x:v>
      </x:c>
      <x:c r="G5979" s="37" t="n">
        <x:v>157.81</x:v>
      </x:c>
      <x:c r="H5979" s="24" t="n">
        <x:v>7</x:v>
      </x:c>
      <x:c r="I5979" s="24" t="n">
        <x:v>3</x:v>
      </x:c>
      <x:c r="J5979" s="24" t="n">
        <x:v>0</x:v>
      </x:c>
      <x:c r="K5979" s="23" t="n">
        <x:f>IF(I5979=0,"",J5979/I5979)</x:f>
        <x:v>0</x:v>
      </x:c>
      <x:c r="L5979" s="24" t="n">
        <x:v>0</x:v>
      </x:c>
      <x:c r="M5979" s="23" t="n">
        <x:f>IF(H5979=0,"",L5979/H5979)</x:f>
        <x:v>0</x:v>
      </x:c>
      <x:c r="N5979" s="24" t="n">
        <x:f>H5979-L5979</x:f>
        <x:v>7</x:v>
      </x:c>
      <x:c r="O5979" s="22" t="str">
        <x:v>18:00–18:59</x:v>
      </x:c>
      <x:c r="P5979" s="24" t="n">
        <x:v>356</x:v>
      </x:c>
      <x:c r="Q5979" s="24" t="n">
        <x:v>157</x:v>
      </x:c>
      <x:c r="R5979" s="24" t="n">
        <x:v>8</x:v>
      </x:c>
      <x:c r="S5979" s="23" t="n">
        <x:f>IF(Q5979=0,"",R5979/Q5979)</x:f>
        <x:v>0.050955414012738856</x:v>
      </x:c>
      <x:c r="T5979" s="24" t="n">
        <x:v>15</x:v>
      </x:c>
      <x:c r="U5979" s="23" t="n">
        <x:f>IF(P5979=0,"",T5979/P5979)</x:f>
        <x:v>0.042134831460674156</x:v>
      </x:c>
      <x:c r="V5979" s="24" t="n">
        <x:f>P5979-T5979</x:f>
        <x:v>341</x:v>
      </x:c>
      <x:c r="W5979" s="22" t="str">
        <x:v>08:00–08:59</x:v>
      </x:c>
    </x:row>
    <x:row r="5980">
      <x:c r="A5980" s="22" t="str">
        <x:v>2026-08</x:v>
      </x:c>
      <x:c r="B5980" s="22" t="str">
        <x:v>新北市</x:v>
      </x:c>
      <x:c r="C5980" s="22" t="str">
        <x:v>板橋區</x:v>
      </x:c>
      <x:c r="D5980" s="22" t="str">
        <x:v>A</x:v>
      </x:c>
      <x:c r="E5980" s="36" t="str">
        <x:v>500218117</x:v>
      </x:c>
      <x:c r="F5980" s="22" t="str">
        <x:v>板新中山路一段口</x:v>
      </x:c>
      <x:c r="G5980" s="37" t="n">
        <x:v>218.33</x:v>
      </x:c>
      <x:c r="H5980" s="24" t="n">
        <x:v>95</x:v>
      </x:c>
      <x:c r="I5980" s="24" t="n">
        <x:v>46</x:v>
      </x:c>
      <x:c r="J5980" s="24" t="n">
        <x:v>6</x:v>
      </x:c>
      <x:c r="K5980" s="23" t="n">
        <x:f>IF(I5980=0,"",J5980/I5980)</x:f>
        <x:v>0.13043478260869565</x:v>
      </x:c>
      <x:c r="L5980" s="24" t="n">
        <x:v>11</x:v>
      </x:c>
      <x:c r="M5980" s="23" t="n">
        <x:f>IF(H5980=0,"",L5980/H5980)</x:f>
        <x:v>0.11578947368421053</x:v>
      </x:c>
      <x:c r="N5980" s="24" t="n">
        <x:f>H5980-L5980</x:f>
        <x:v>84</x:v>
      </x:c>
      <x:c r="O5980" s="22" t="str">
        <x:v>13:00–13:59</x:v>
      </x:c>
      <x:c r="P5980" s="24" t="n">
        <x:v>321</x:v>
      </x:c>
      <x:c r="Q5980" s="24" t="n">
        <x:v>106</x:v>
      </x:c>
      <x:c r="R5980" s="24" t="n">
        <x:v>3</x:v>
      </x:c>
      <x:c r="S5980" s="23" t="n">
        <x:f>IF(Q5980=0,"",R5980/Q5980)</x:f>
        <x:v>0.02830188679245283</x:v>
      </x:c>
      <x:c r="T5980" s="24" t="n">
        <x:v>5</x:v>
      </x:c>
      <x:c r="U5980" s="23" t="n">
        <x:f>IF(P5980=0,"",T5980/P5980)</x:f>
        <x:v>0.01557632398753894</x:v>
      </x:c>
      <x:c r="V5980" s="24" t="n">
        <x:f>P5980-T5980</x:f>
        <x:v>316</x:v>
      </x:c>
      <x:c r="W5980" s="22" t="str">
        <x:v>08:00–08:59</x:v>
      </x:c>
    </x:row>
    <x:row r="5981">
      <x:c r="A5981" s="22" t="str">
        <x:v>2026-08</x:v>
      </x:c>
      <x:c r="B5981" s="22" t="str">
        <x:v>新北市</x:v>
      </x:c>
      <x:c r="C5981" s="22" t="str">
        <x:v>板橋區</x:v>
      </x:c>
      <x:c r="D5981" s="22" t="str">
        <x:v>B</x:v>
      </x:c>
      <x:c r="E5981" s="36" t="str">
        <x:v>500218118</x:v>
      </x:c>
      <x:c r="F5981" s="22" t="str">
        <x:v>新民民族路口</x:v>
      </x:c>
      <x:c r="G5981" s="37" t="n">
        <x:v>96.48</x:v>
      </x:c>
      <x:c r="H5981" s="24" t="n">
        <x:v>5</x:v>
      </x:c>
      <x:c r="I5981" s="24" t="n">
        <x:v>5</x:v>
      </x:c>
      <x:c r="J5981" s="24" t="n">
        <x:v>0</x:v>
      </x:c>
      <x:c r="K5981" s="23" t="n">
        <x:f>IF(I5981=0,"",J5981/I5981)</x:f>
        <x:v>0</x:v>
      </x:c>
      <x:c r="L5981" s="24" t="n">
        <x:v>0</x:v>
      </x:c>
      <x:c r="M5981" s="23" t="n">
        <x:f>IF(H5981=0,"",L5981/H5981)</x:f>
        <x:v>0</x:v>
      </x:c>
      <x:c r="N5981" s="24" t="n">
        <x:f>H5981-L5981</x:f>
        <x:v>5</x:v>
      </x:c>
      <x:c r="O5981" s="22" t="str">
        <x:v>19:00–19:59</x:v>
      </x:c>
      <x:c r="P5981" s="24" t="n">
        <x:v>157</x:v>
      </x:c>
      <x:c r="Q5981" s="24" t="n">
        <x:v>77</x:v>
      </x:c>
      <x:c r="R5981" s="24" t="n">
        <x:v>4</x:v>
      </x:c>
      <x:c r="S5981" s="23" t="n">
        <x:f>IF(Q5981=0,"",R5981/Q5981)</x:f>
        <x:v>0.05194805194805195</x:v>
      </x:c>
      <x:c r="T5981" s="24" t="n">
        <x:v>4</x:v>
      </x:c>
      <x:c r="U5981" s="23" t="n">
        <x:f>IF(P5981=0,"",T5981/P5981)</x:f>
        <x:v>0.025477707006369428</x:v>
      </x:c>
      <x:c r="V5981" s="24" t="n">
        <x:f>P5981-T5981</x:f>
        <x:v>153</x:v>
      </x:c>
      <x:c r="W5981" s="22" t="str">
        <x:v>08:00–08:59</x:v>
      </x:c>
    </x:row>
    <x:row r="5982">
      <x:c r="A5982" s="22" t="str">
        <x:v>2026-08</x:v>
      </x:c>
      <x:c r="B5982" s="22" t="str">
        <x:v>新北市</x:v>
      </x:c>
      <x:c r="C5982" s="22" t="str">
        <x:v>板橋區</x:v>
      </x:c>
      <x:c r="D5982" s="22" t="str">
        <x:v>B</x:v>
      </x:c>
      <x:c r="E5982" s="36" t="str">
        <x:v>500218119</x:v>
      </x:c>
      <x:c r="F5982" s="22" t="str">
        <x:v>新月二綠堤街口</x:v>
      </x:c>
      <x:c r="G5982" s="37" t="n">
        <x:v>55.71</x:v>
      </x:c>
      <x:c r="H5982" s="24" t="n">
        <x:v>1</x:v>
      </x:c>
      <x:c r="I5982" s="24" t="n">
        <x:v>1</x:v>
      </x:c>
      <x:c r="J5982" s="24" t="n">
        <x:v>0</x:v>
      </x:c>
      <x:c r="K5982" s="23" t="n">
        <x:f>IF(I5982=0,"",J5982/I5982)</x:f>
        <x:v>0</x:v>
      </x:c>
      <x:c r="L5982" s="24" t="n">
        <x:v>0</x:v>
      </x:c>
      <x:c r="M5982" s="23" t="n">
        <x:f>IF(H5982=0,"",L5982/H5982)</x:f>
        <x:v>0</x:v>
      </x:c>
      <x:c r="N5982" s="24" t="n">
        <x:f>H5982-L5982</x:f>
        <x:v>1</x:v>
      </x:c>
      <x:c r="O5982" s="22" t="str">
        <x:v>07:00–07:59</x:v>
      </x:c>
      <x:c r="P5982" s="24" t="n">
        <x:v>105</x:v>
      </x:c>
      <x:c r="Q5982" s="24" t="n">
        <x:v>71</x:v>
      </x:c>
      <x:c r="R5982" s="24" t="n">
        <x:v>3</x:v>
      </x:c>
      <x:c r="S5982" s="23" t="n">
        <x:f>IF(Q5982=0,"",R5982/Q5982)</x:f>
        <x:v>0.04225352112676056</x:v>
      </x:c>
      <x:c r="T5982" s="24" t="n">
        <x:v>3</x:v>
      </x:c>
      <x:c r="U5982" s="23" t="n">
        <x:f>IF(P5982=0,"",T5982/P5982)</x:f>
        <x:v>0.02857142857142857</x:v>
      </x:c>
      <x:c r="V5982" s="24" t="n">
        <x:f>P5982-T5982</x:f>
        <x:v>102</x:v>
      </x:c>
      <x:c r="W5982" s="22" t="str">
        <x:v>17:00–17:59</x:v>
      </x:c>
    </x:row>
    <x:row r="5983">
      <x:c r="A5983" s="22" t="str">
        <x:v>2026-08</x:v>
      </x:c>
      <x:c r="B5983" s="22" t="str">
        <x:v>新北市</x:v>
      </x:c>
      <x:c r="C5983" s="22" t="str">
        <x:v>板橋區</x:v>
      </x:c>
      <x:c r="D5983" s="22" t="str">
        <x:v>B</x:v>
      </x:c>
      <x:c r="E5983" s="36" t="str">
        <x:v>500218120</x:v>
      </x:c>
      <x:c r="F5983" s="22" t="str">
        <x:v>華江一華江二路口(江匯Life社區)</x:v>
      </x:c>
      <x:c r="G5983" s="37" t="n">
        <x:v>85.67</x:v>
      </x:c>
      <x:c r="H5983" s="24" t="n">
        <x:v>3</x:v>
      </x:c>
      <x:c r="I5983" s="24" t="n">
        <x:v>3</x:v>
      </x:c>
      <x:c r="J5983" s="24" t="n">
        <x:v>1</x:v>
      </x:c>
      <x:c r="K5983" s="23" t="n">
        <x:f>IF(I5983=0,"",J5983/I5983)</x:f>
        <x:v>0.3333333333333333</x:v>
      </x:c>
      <x:c r="L5983" s="24" t="n">
        <x:v>1</x:v>
      </x:c>
      <x:c r="M5983" s="23" t="n">
        <x:f>IF(H5983=0,"",L5983/H5983)</x:f>
        <x:v>0.3333333333333333</x:v>
      </x:c>
      <x:c r="N5983" s="24" t="n">
        <x:f>H5983-L5983</x:f>
        <x:v>2</x:v>
      </x:c>
      <x:c r="O5983" s="22" t="str">
        <x:v>21:00–21:59</x:v>
      </x:c>
      <x:c r="P5983" s="24" t="n">
        <x:v>90</x:v>
      </x:c>
      <x:c r="Q5983" s="24" t="n">
        <x:v>53</x:v>
      </x:c>
      <x:c r="R5983" s="24" t="n">
        <x:v>4</x:v>
      </x:c>
      <x:c r="S5983" s="23" t="n">
        <x:f>IF(Q5983=0,"",R5983/Q5983)</x:f>
        <x:v>0.07547169811320754</x:v>
      </x:c>
      <x:c r="T5983" s="24" t="n">
        <x:v>5</x:v>
      </x:c>
      <x:c r="U5983" s="23" t="n">
        <x:f>IF(P5983=0,"",T5983/P5983)</x:f>
        <x:v>0.05555555555555555</x:v>
      </x:c>
      <x:c r="V5983" s="24" t="n">
        <x:f>P5983-T5983</x:f>
        <x:v>85</x:v>
      </x:c>
      <x:c r="W5983" s="22" t="str">
        <x:v>09:00–09:59</x:v>
      </x:c>
    </x:row>
    <x:row r="5984">
      <x:c r="A5984" s="22" t="str">
        <x:v>2026-08</x:v>
      </x:c>
      <x:c r="B5984" s="22" t="str">
        <x:v>新北市</x:v>
      </x:c>
      <x:c r="C5984" s="22" t="str">
        <x:v>板橋區</x:v>
      </x:c>
      <x:c r="D5984" s="22" t="str">
        <x:v>B</x:v>
      </x:c>
      <x:c r="E5984" s="36" t="str">
        <x:v>500218121</x:v>
      </x:c>
      <x:c r="F5984" s="22" t="str">
        <x:v>信義路163巷口</x:v>
      </x:c>
      <x:c r="G5984" s="37" t="n">
        <x:v>75.14</x:v>
      </x:c>
      <x:c r="H5984" s="24" t="n">
        <x:v>4</x:v>
      </x:c>
      <x:c r="I5984" s="24" t="n">
        <x:v>3</x:v>
      </x:c>
      <x:c r="J5984" s="24" t="n">
        <x:v>1</x:v>
      </x:c>
      <x:c r="K5984" s="23" t="n">
        <x:f>IF(I5984=0,"",J5984/I5984)</x:f>
        <x:v>0.3333333333333333</x:v>
      </x:c>
      <x:c r="L5984" s="24" t="n">
        <x:v>1</x:v>
      </x:c>
      <x:c r="M5984" s="23" t="n">
        <x:f>IF(H5984=0,"",L5984/H5984)</x:f>
        <x:v>0.25</x:v>
      </x:c>
      <x:c r="N5984" s="24" t="n">
        <x:f>H5984-L5984</x:f>
        <x:v>3</x:v>
      </x:c>
      <x:c r="O5984" s="22" t="str">
        <x:v>08:00–08:59</x:v>
      </x:c>
      <x:c r="P5984" s="24" t="n">
        <x:v>157</x:v>
      </x:c>
      <x:c r="Q5984" s="24" t="n">
        <x:v>102</x:v>
      </x:c>
      <x:c r="R5984" s="24" t="n">
        <x:v>7</x:v>
      </x:c>
      <x:c r="S5984" s="23" t="n">
        <x:f>IF(Q5984=0,"",R5984/Q5984)</x:f>
        <x:v>0.06862745098039216</x:v>
      </x:c>
      <x:c r="T5984" s="24" t="n">
        <x:v>7</x:v>
      </x:c>
      <x:c r="U5984" s="23" t="n">
        <x:f>IF(P5984=0,"",T5984/P5984)</x:f>
        <x:v>0.044585987261146494</x:v>
      </x:c>
      <x:c r="V5984" s="24" t="n">
        <x:f>P5984-T5984</x:f>
        <x:v>150</x:v>
      </x:c>
      <x:c r="W5984" s="22" t="str">
        <x:v>17:00–17:59</x:v>
      </x:c>
    </x:row>
    <x:row r="5985">
      <x:c r="A5985" s="22" t="str">
        <x:v>2026-08</x:v>
      </x:c>
      <x:c r="B5985" s="22" t="str">
        <x:v>新北市</x:v>
      </x:c>
      <x:c r="C5985" s="22" t="str">
        <x:v>板橋區</x:v>
      </x:c>
      <x:c r="D5985" s="22" t="str">
        <x:v>A</x:v>
      </x:c>
      <x:c r="E5985" s="36" t="str">
        <x:v>500218122</x:v>
      </x:c>
      <x:c r="F5985" s="22" t="str">
        <x:v>中正路145巷口</x:v>
      </x:c>
      <x:c r="G5985" s="37" t="n">
        <x:v>134.29</x:v>
      </x:c>
      <x:c r="H5985" s="24" t="n">
        <x:v>15</x:v>
      </x:c>
      <x:c r="I5985" s="24" t="n">
        <x:v>9</x:v>
      </x:c>
      <x:c r="J5985" s="24" t="n">
        <x:v>5</x:v>
      </x:c>
      <x:c r="K5985" s="23" t="n">
        <x:f>IF(I5985=0,"",J5985/I5985)</x:f>
        <x:v>0.5555555555555556</x:v>
      </x:c>
      <x:c r="L5985" s="24" t="n">
        <x:v>6</x:v>
      </x:c>
      <x:c r="M5985" s="23" t="n">
        <x:f>IF(H5985=0,"",L5985/H5985)</x:f>
        <x:v>0.4</x:v>
      </x:c>
      <x:c r="N5985" s="24" t="n">
        <x:f>H5985-L5985</x:f>
        <x:v>9</x:v>
      </x:c>
      <x:c r="O5985" s="22" t="str">
        <x:v>17:00–17:59</x:v>
      </x:c>
      <x:c r="P5985" s="24" t="n">
        <x:v>503</x:v>
      </x:c>
      <x:c r="Q5985" s="24" t="n">
        <x:v>208</x:v>
      </x:c>
      <x:c r="R5985" s="24" t="n">
        <x:v>34</x:v>
      </x:c>
      <x:c r="S5985" s="23" t="n">
        <x:f>IF(Q5985=0,"",R5985/Q5985)</x:f>
        <x:v>0.16346153846153846</x:v>
      </x:c>
      <x:c r="T5985" s="24" t="n">
        <x:v>78</x:v>
      </x:c>
      <x:c r="U5985" s="23" t="n">
        <x:f>IF(P5985=0,"",T5985/P5985)</x:f>
        <x:v>0.1550695825049702</x:v>
      </x:c>
      <x:c r="V5985" s="24" t="n">
        <x:f>P5985-T5985</x:f>
        <x:v>425</x:v>
      </x:c>
      <x:c r="W5985" s="22" t="str">
        <x:v>09:00–09:59</x:v>
      </x:c>
    </x:row>
    <x:row r="5986">
      <x:c r="A5986" s="22" t="str">
        <x:v>2026-08</x:v>
      </x:c>
      <x:c r="B5986" s="22" t="str">
        <x:v>新北市</x:v>
      </x:c>
      <x:c r="C5986" s="22" t="str">
        <x:v>板橋區</x:v>
      </x:c>
      <x:c r="D5986" s="22" t="str">
        <x:v>B</x:v>
      </x:c>
      <x:c r="E5986" s="36" t="str">
        <x:v>500218123</x:v>
      </x:c>
      <x:c r="F5986" s="22" t="str">
        <x:v>黃石中繼市場</x:v>
      </x:c>
      <x:c r="G5986" s="37" t="n">
        <x:v>53.43</x:v>
      </x:c>
      <x:c r="H5986" s="24" t="n">
        <x:v>1</x:v>
      </x:c>
      <x:c r="I5986" s="24" t="n">
        <x:v>1</x:v>
      </x:c>
      <x:c r="J5986" s="24" t="n">
        <x:v>0</x:v>
      </x:c>
      <x:c r="K5986" s="23" t="n">
        <x:f>IF(I5986=0,"",J5986/I5986)</x:f>
        <x:v>0</x:v>
      </x:c>
      <x:c r="L5986" s="24" t="n">
        <x:v>0</x:v>
      </x:c>
      <x:c r="M5986" s="23" t="n">
        <x:f>IF(H5986=0,"",L5986/H5986)</x:f>
        <x:v>0</x:v>
      </x:c>
      <x:c r="N5986" s="24" t="n">
        <x:f>H5986-L5986</x:f>
        <x:v>1</x:v>
      </x:c>
      <x:c r="O5986" s="22" t="str">
        <x:v>18:00–18:59</x:v>
      </x:c>
      <x:c r="P5986" s="24" t="n">
        <x:v>92</x:v>
      </x:c>
      <x:c r="Q5986" s="24" t="n">
        <x:v>64</x:v>
      </x:c>
      <x:c r="R5986" s="24" t="n">
        <x:v>8</x:v>
      </x:c>
      <x:c r="S5986" s="23" t="n">
        <x:f>IF(Q5986=0,"",R5986/Q5986)</x:f>
        <x:v>0.125</x:v>
      </x:c>
      <x:c r="T5986" s="24" t="n">
        <x:v>13</x:v>
      </x:c>
      <x:c r="U5986" s="23" t="n">
        <x:f>IF(P5986=0,"",T5986/P5986)</x:f>
        <x:v>0.14130434782608695</x:v>
      </x:c>
      <x:c r="V5986" s="24" t="n">
        <x:f>P5986-T5986</x:f>
        <x:v>79</x:v>
      </x:c>
      <x:c r="W5986" s="22" t="str">
        <x:v>08:00–08:59</x:v>
      </x:c>
    </x:row>
    <x:row r="5987">
      <x:c r="A5987" s="22" t="str">
        <x:v>2026-08</x:v>
      </x:c>
      <x:c r="B5987" s="22" t="str">
        <x:v>新北市</x:v>
      </x:c>
      <x:c r="C5987" s="22" t="str">
        <x:v>板橋區</x:v>
      </x:c>
      <x:c r="D5987" s="22" t="str">
        <x:v>B</x:v>
      </x:c>
      <x:c r="E5987" s="36" t="str">
        <x:v>500218124</x:v>
      </x:c>
      <x:c r="F5987" s="22" t="str">
        <x:v>信義和平路口</x:v>
      </x:c>
      <x:c r="G5987" s="37" t="n">
        <x:v>52.76</x:v>
      </x:c>
      <x:c r="H5987" s="24" t="n">
        <x:v>6</x:v>
      </x:c>
      <x:c r="I5987" s="24" t="n">
        <x:v>6</x:v>
      </x:c>
      <x:c r="J5987" s="24" t="n">
        <x:v>2</x:v>
      </x:c>
      <x:c r="K5987" s="23" t="n">
        <x:f>IF(I5987=0,"",J5987/I5987)</x:f>
        <x:v>0.3333333333333333</x:v>
      </x:c>
      <x:c r="L5987" s="24" t="n">
        <x:v>2</x:v>
      </x:c>
      <x:c r="M5987" s="23" t="n">
        <x:f>IF(H5987=0,"",L5987/H5987)</x:f>
        <x:v>0.3333333333333333</x:v>
      </x:c>
      <x:c r="N5987" s="24" t="n">
        <x:f>H5987-L5987</x:f>
        <x:v>4</x:v>
      </x:c>
      <x:c r="O5987" s="22" t="str">
        <x:v>08:00–08:59</x:v>
      </x:c>
      <x:c r="P5987" s="24" t="n">
        <x:v>170</x:v>
      </x:c>
      <x:c r="Q5987" s="24" t="n">
        <x:v>115</x:v>
      </x:c>
      <x:c r="R5987" s="24" t="n">
        <x:v>6</x:v>
      </x:c>
      <x:c r="S5987" s="23" t="n">
        <x:f>IF(Q5987=0,"",R5987/Q5987)</x:f>
        <x:v>0.05217391304347826</x:v>
      </x:c>
      <x:c r="T5987" s="24" t="n">
        <x:v>7</x:v>
      </x:c>
      <x:c r="U5987" s="23" t="n">
        <x:f>IF(P5987=0,"",T5987/P5987)</x:f>
        <x:v>0.041176470588235294</x:v>
      </x:c>
      <x:c r="V5987" s="24" t="n">
        <x:f>P5987-T5987</x:f>
        <x:v>163</x:v>
      </x:c>
      <x:c r="W5987" s="22" t="str">
        <x:v>17:00–17:59</x:v>
      </x:c>
    </x:row>
    <x:row r="5988">
      <x:c r="A5988" s="22" t="str">
        <x:v>2026-08</x:v>
      </x:c>
      <x:c r="B5988" s="22" t="str">
        <x:v>新北市</x:v>
      </x:c>
      <x:c r="C5988" s="22" t="str">
        <x:v>板橋區</x:v>
      </x:c>
      <x:c r="D5988" s="22" t="str">
        <x:v>A</x:v>
      </x:c>
      <x:c r="E5988" s="36" t="str">
        <x:v>500218126</x:v>
      </x:c>
      <x:c r="F5988" s="22" t="str">
        <x:v>新府區運路口</x:v>
      </x:c>
      <x:c r="G5988" s="37" t="n">
        <x:v>133.9</x:v>
      </x:c>
      <x:c r="H5988" s="24" t="n">
        <x:v>0</x:v>
      </x:c>
      <x:c r="I5988" s="24" t="n">
        <x:v>0</x:v>
      </x:c>
      <x:c r="J5988" s="24" t="n">
        <x:v>0</x:v>
      </x:c>
      <x:c r="K5988" s="23" t="str">
        <x:f>IF(I5988=0,"",J5988/I5988)</x:f>
      </x:c>
      <x:c r="L5988" s="24" t="n">
        <x:v>0</x:v>
      </x:c>
      <x:c r="M5988" s="23" t="str">
        <x:f>IF(H5988=0,"",L5988/H5988)</x:f>
      </x:c>
      <x:c r="N5988" s="24" t="n">
        <x:f>H5988-L5988</x:f>
        <x:v>0</x:v>
      </x:c>
      <x:c r="O5988" s="22" t="str"/>
      <x:c r="P5988" s="24" t="n">
        <x:v>271</x:v>
      </x:c>
      <x:c r="Q5988" s="24" t="n">
        <x:v>127</x:v>
      </x:c>
      <x:c r="R5988" s="24" t="n">
        <x:v>8</x:v>
      </x:c>
      <x:c r="S5988" s="23" t="n">
        <x:f>IF(Q5988=0,"",R5988/Q5988)</x:f>
        <x:v>0.06299212598425197</x:v>
      </x:c>
      <x:c r="T5988" s="24" t="n">
        <x:v>19</x:v>
      </x:c>
      <x:c r="U5988" s="23" t="n">
        <x:f>IF(P5988=0,"",T5988/P5988)</x:f>
        <x:v>0.07011070110701106</x:v>
      </x:c>
      <x:c r="V5988" s="24" t="n">
        <x:f>P5988-T5988</x:f>
        <x:v>252</x:v>
      </x:c>
      <x:c r="W5988" s="22" t="str">
        <x:v>22:00–22:59</x:v>
      </x:c>
    </x:row>
    <x:row r="5989">
      <x:c r="A5989" s="22" t="str">
        <x:v>2026-08</x:v>
      </x:c>
      <x:c r="B5989" s="22" t="str">
        <x:v>新北市</x:v>
      </x:c>
      <x:c r="C5989" s="22" t="str">
        <x:v>板橋區</x:v>
      </x:c>
      <x:c r="D5989" s="22" t="str">
        <x:v>B</x:v>
      </x:c>
      <x:c r="E5989" s="36" t="str">
        <x:v>500218127</x:v>
      </x:c>
      <x:c r="F5989" s="22" t="str">
        <x:v>海山高中(漢生東路)</x:v>
      </x:c>
      <x:c r="G5989" s="37" t="n">
        <x:v>75.9</x:v>
      </x:c>
      <x:c r="H5989" s="24" t="n">
        <x:v>9</x:v>
      </x:c>
      <x:c r="I5989" s="24" t="n">
        <x:v>5</x:v>
      </x:c>
      <x:c r="J5989" s="24" t="n">
        <x:v>1</x:v>
      </x:c>
      <x:c r="K5989" s="23" t="n">
        <x:f>IF(I5989=0,"",J5989/I5989)</x:f>
        <x:v>0.2</x:v>
      </x:c>
      <x:c r="L5989" s="24" t="n">
        <x:v>1</x:v>
      </x:c>
      <x:c r="M5989" s="23" t="n">
        <x:f>IF(H5989=0,"",L5989/H5989)</x:f>
        <x:v>0.1111111111111111</x:v>
      </x:c>
      <x:c r="N5989" s="24" t="n">
        <x:f>H5989-L5989</x:f>
        <x:v>8</x:v>
      </x:c>
      <x:c r="O5989" s="22" t="str">
        <x:v>08:00–08:59</x:v>
      </x:c>
      <x:c r="P5989" s="24" t="n">
        <x:v>99</x:v>
      </x:c>
      <x:c r="Q5989" s="24" t="n">
        <x:v>70</x:v>
      </x:c>
      <x:c r="R5989" s="24" t="n">
        <x:v>2</x:v>
      </x:c>
      <x:c r="S5989" s="23" t="n">
        <x:f>IF(Q5989=0,"",R5989/Q5989)</x:f>
        <x:v>0.02857142857142857</x:v>
      </x:c>
      <x:c r="T5989" s="24" t="n">
        <x:v>2</x:v>
      </x:c>
      <x:c r="U5989" s="23" t="n">
        <x:f>IF(P5989=0,"",T5989/P5989)</x:f>
        <x:v>0.020202020202020204</x:v>
      </x:c>
      <x:c r="V5989" s="24" t="n">
        <x:f>P5989-T5989</x:f>
        <x:v>97</x:v>
      </x:c>
      <x:c r="W5989" s="22" t="str">
        <x:v>12:00–12:59</x:v>
      </x:c>
    </x:row>
    <x:row r="5990">
      <x:c r="A5990" s="22" t="str">
        <x:v>2026-08</x:v>
      </x:c>
      <x:c r="B5990" s="22" t="str">
        <x:v>新北市</x:v>
      </x:c>
      <x:c r="C5990" s="22" t="str">
        <x:v>板橋區</x:v>
      </x:c>
      <x:c r="D5990" s="22" t="str">
        <x:v>A</x:v>
      </x:c>
      <x:c r="E5990" s="36" t="str">
        <x:v>500218128</x:v>
      </x:c>
      <x:c r="F5990" s="22" t="str">
        <x:v>後埔國小</x:v>
      </x:c>
      <x:c r="G5990" s="37" t="n">
        <x:v>107.38</x:v>
      </x:c>
      <x:c r="H5990" s="24" t="n">
        <x:v>46</x:v>
      </x:c>
      <x:c r="I5990" s="24" t="n">
        <x:v>29</x:v>
      </x:c>
      <x:c r="J5990" s="24" t="n">
        <x:v>7</x:v>
      </x:c>
      <x:c r="K5990" s="23" t="n">
        <x:f>IF(I5990=0,"",J5990/I5990)</x:f>
        <x:v>0.2413793103448276</x:v>
      </x:c>
      <x:c r="L5990" s="24" t="n">
        <x:v>8</x:v>
      </x:c>
      <x:c r="M5990" s="23" t="n">
        <x:f>IF(H5990=0,"",L5990/H5990)</x:f>
        <x:v>0.17391304347826086</x:v>
      </x:c>
      <x:c r="N5990" s="24" t="n">
        <x:f>H5990-L5990</x:f>
        <x:v>38</x:v>
      </x:c>
      <x:c r="O5990" s="22" t="str">
        <x:v>19:00–19:59</x:v>
      </x:c>
      <x:c r="P5990" s="24" t="n">
        <x:v>462</x:v>
      </x:c>
      <x:c r="Q5990" s="24" t="n">
        <x:v>225</x:v>
      </x:c>
      <x:c r="R5990" s="24" t="n">
        <x:v>38</x:v>
      </x:c>
      <x:c r="S5990" s="23" t="n">
        <x:f>IF(Q5990=0,"",R5990/Q5990)</x:f>
        <x:v>0.1688888888888889</x:v>
      </x:c>
      <x:c r="T5990" s="24" t="n">
        <x:v>53</x:v>
      </x:c>
      <x:c r="U5990" s="23" t="n">
        <x:f>IF(P5990=0,"",T5990/P5990)</x:f>
        <x:v>0.11471861471861472</x:v>
      </x:c>
      <x:c r="V5990" s="24" t="n">
        <x:f>P5990-T5990</x:f>
        <x:v>409</x:v>
      </x:c>
      <x:c r="W5990" s="22" t="str">
        <x:v>17:00–17:59</x:v>
      </x:c>
    </x:row>
    <x:row r="5991">
      <x:c r="A5991" s="22" t="str">
        <x:v>2026-08</x:v>
      </x:c>
      <x:c r="B5991" s="22" t="str">
        <x:v>新北市</x:v>
      </x:c>
      <x:c r="C5991" s="22" t="str">
        <x:v>板橋區</x:v>
      </x:c>
      <x:c r="D5991" s="22" t="str">
        <x:v>B</x:v>
      </x:c>
      <x:c r="E5991" s="36" t="str">
        <x:v>500218129</x:v>
      </x:c>
      <x:c r="F5991" s="22" t="str">
        <x:v>民生路二段/文化路一段286巷口</x:v>
      </x:c>
      <x:c r="G5991" s="37" t="n">
        <x:v>70</x:v>
      </x:c>
      <x:c r="H5991" s="24" t="n">
        <x:v>31</x:v>
      </x:c>
      <x:c r="I5991" s="24" t="n">
        <x:v>24</x:v>
      </x:c>
      <x:c r="J5991" s="24" t="n">
        <x:v>0</x:v>
      </x:c>
      <x:c r="K5991" s="23" t="n">
        <x:f>IF(I5991=0,"",J5991/I5991)</x:f>
        <x:v>0</x:v>
      </x:c>
      <x:c r="L5991" s="24" t="n">
        <x:v>0</x:v>
      </x:c>
      <x:c r="M5991" s="23" t="n">
        <x:f>IF(H5991=0,"",L5991/H5991)</x:f>
        <x:v>0</x:v>
      </x:c>
      <x:c r="N5991" s="24" t="n">
        <x:f>H5991-L5991</x:f>
        <x:v>31</x:v>
      </x:c>
      <x:c r="O5991" s="22" t="str">
        <x:v>23:00–23:59</x:v>
      </x:c>
      <x:c r="P5991" s="24" t="n">
        <x:v>211</x:v>
      </x:c>
      <x:c r="Q5991" s="24" t="n">
        <x:v>121</x:v>
      </x:c>
      <x:c r="R5991" s="24" t="n">
        <x:v>10</x:v>
      </x:c>
      <x:c r="S5991" s="23" t="n">
        <x:f>IF(Q5991=0,"",R5991/Q5991)</x:f>
        <x:v>0.08264462809917356</x:v>
      </x:c>
      <x:c r="T5991" s="24" t="n">
        <x:v>12</x:v>
      </x:c>
      <x:c r="U5991" s="23" t="n">
        <x:f>IF(P5991=0,"",T5991/P5991)</x:f>
        <x:v>0.05687203791469194</x:v>
      </x:c>
      <x:c r="V5991" s="24" t="n">
        <x:f>P5991-T5991</x:f>
        <x:v>199</x:v>
      </x:c>
      <x:c r="W5991" s="22" t="str">
        <x:v>21:00–21:59</x:v>
      </x:c>
    </x:row>
    <x:row r="5992">
      <x:c r="A5992" s="22" t="str">
        <x:v>2026-08</x:v>
      </x:c>
      <x:c r="B5992" s="22" t="str">
        <x:v>新北市</x:v>
      </x:c>
      <x:c r="C5992" s="22" t="str">
        <x:v>板橋區</x:v>
      </x:c>
      <x:c r="D5992" s="22" t="str">
        <x:v>A</x:v>
      </x:c>
      <x:c r="E5992" s="36" t="str">
        <x:v>500218130</x:v>
      </x:c>
      <x:c r="F5992" s="22" t="str">
        <x:v>文化路一段212巷口</x:v>
      </x:c>
      <x:c r="G5992" s="37" t="n">
        <x:v>232.1</x:v>
      </x:c>
      <x:c r="H5992" s="24" t="n">
        <x:v>53</x:v>
      </x:c>
      <x:c r="I5992" s="24" t="n">
        <x:v>24</x:v>
      </x:c>
      <x:c r="J5992" s="24" t="n">
        <x:v>2</x:v>
      </x:c>
      <x:c r="K5992" s="23" t="n">
        <x:f>IF(I5992=0,"",J5992/I5992)</x:f>
        <x:v>0.08333333333333333</x:v>
      </x:c>
      <x:c r="L5992" s="24" t="n">
        <x:v>6</x:v>
      </x:c>
      <x:c r="M5992" s="23" t="n">
        <x:f>IF(H5992=0,"",L5992/H5992)</x:f>
        <x:v>0.11320754716981132</x:v>
      </x:c>
      <x:c r="N5992" s="24" t="n">
        <x:f>H5992-L5992</x:f>
        <x:v>47</x:v>
      </x:c>
      <x:c r="O5992" s="22" t="str">
        <x:v>09:00–09:59</x:v>
      </x:c>
      <x:c r="P5992" s="24" t="n">
        <x:v>556</x:v>
      </x:c>
      <x:c r="Q5992" s="24" t="n">
        <x:v>169</x:v>
      </x:c>
      <x:c r="R5992" s="24" t="n">
        <x:v>11</x:v>
      </x:c>
      <x:c r="S5992" s="23" t="n">
        <x:f>IF(Q5992=0,"",R5992/Q5992)</x:f>
        <x:v>0.0650887573964497</x:v>
      </x:c>
      <x:c r="T5992" s="24" t="n">
        <x:v>13</x:v>
      </x:c>
      <x:c r="U5992" s="23" t="n">
        <x:f>IF(P5992=0,"",T5992/P5992)</x:f>
        <x:v>0.023381294964028777</x:v>
      </x:c>
      <x:c r="V5992" s="24" t="n">
        <x:f>P5992-T5992</x:f>
        <x:v>543</x:v>
      </x:c>
      <x:c r="W5992" s="22" t="str">
        <x:v>08:00–08:59</x:v>
      </x:c>
    </x:row>
    <x:row r="5993">
      <x:c r="A5993" s="22" t="str">
        <x:v>2026-08</x:v>
      </x:c>
      <x:c r="B5993" s="22" t="str">
        <x:v>新北市</x:v>
      </x:c>
      <x:c r="C5993" s="22" t="str">
        <x:v>板橋區</x:v>
      </x:c>
      <x:c r="D5993" s="22" t="str">
        <x:v>B</x:v>
      </x:c>
      <x:c r="E5993" s="36" t="str">
        <x:v>500218131</x:v>
      </x:c>
      <x:c r="F5993" s="22" t="str">
        <x:v>稚匯公園(華江三路)</x:v>
      </x:c>
      <x:c r="G5993" s="37" t="n">
        <x:v>50.05</x:v>
      </x:c>
      <x:c r="H5993" s="24" t="n">
        <x:v>5</x:v>
      </x:c>
      <x:c r="I5993" s="24" t="n">
        <x:v>4</x:v>
      </x:c>
      <x:c r="J5993" s="24" t="n">
        <x:v>0</x:v>
      </x:c>
      <x:c r="K5993" s="23" t="n">
        <x:f>IF(I5993=0,"",J5993/I5993)</x:f>
        <x:v>0</x:v>
      </x:c>
      <x:c r="L5993" s="24" t="n">
        <x:v>0</x:v>
      </x:c>
      <x:c r="M5993" s="23" t="n">
        <x:f>IF(H5993=0,"",L5993/H5993)</x:f>
        <x:v>0</x:v>
      </x:c>
      <x:c r="N5993" s="24" t="n">
        <x:f>H5993-L5993</x:f>
        <x:v>5</x:v>
      </x:c>
      <x:c r="O5993" s="22" t="str">
        <x:v>20:00–20:59</x:v>
      </x:c>
      <x:c r="P5993" s="24" t="n">
        <x:v>131</x:v>
      </x:c>
      <x:c r="Q5993" s="24" t="n">
        <x:v>91</x:v>
      </x:c>
      <x:c r="R5993" s="24" t="n">
        <x:v>10</x:v>
      </x:c>
      <x:c r="S5993" s="23" t="n">
        <x:f>IF(Q5993=0,"",R5993/Q5993)</x:f>
        <x:v>0.10989010989010989</x:v>
      </x:c>
      <x:c r="T5993" s="24" t="n">
        <x:v>11</x:v>
      </x:c>
      <x:c r="U5993" s="23" t="n">
        <x:f>IF(P5993=0,"",T5993/P5993)</x:f>
        <x:v>0.08396946564885496</x:v>
      </x:c>
      <x:c r="V5993" s="24" t="n">
        <x:f>P5993-T5993</x:f>
        <x:v>120</x:v>
      </x:c>
      <x:c r="W5993" s="22" t="str">
        <x:v>17:00–17:59</x:v>
      </x:c>
    </x:row>
    <x:row r="5994">
      <x:c r="A5994" s="22" t="str">
        <x:v>2026-08</x:v>
      </x:c>
      <x:c r="B5994" s="22" t="str">
        <x:v>新北市</x:v>
      </x:c>
      <x:c r="C5994" s="22" t="str">
        <x:v>板橋區</x:v>
      </x:c>
      <x:c r="D5994" s="22" t="str">
        <x:v>A</x:v>
      </x:c>
      <x:c r="E5994" s="36" t="str">
        <x:v>500218132</x:v>
      </x:c>
      <x:c r="F5994" s="22" t="str">
        <x:v>松柏街15巷口</x:v>
      </x:c>
      <x:c r="G5994" s="37" t="n">
        <x:v>131</x:v>
      </x:c>
      <x:c r="H5994" s="24" t="n">
        <x:v>61</x:v>
      </x:c>
      <x:c r="I5994" s="24" t="n">
        <x:v>30</x:v>
      </x:c>
      <x:c r="J5994" s="24" t="n">
        <x:v>0</x:v>
      </x:c>
      <x:c r="K5994" s="23" t="n">
        <x:f>IF(I5994=0,"",J5994/I5994)</x:f>
        <x:v>0</x:v>
      </x:c>
      <x:c r="L5994" s="24" t="n">
        <x:v>0</x:v>
      </x:c>
      <x:c r="M5994" s="23" t="n">
        <x:f>IF(H5994=0,"",L5994/H5994)</x:f>
        <x:v>0</x:v>
      </x:c>
      <x:c r="N5994" s="24" t="n">
        <x:f>H5994-L5994</x:f>
        <x:v>61</x:v>
      </x:c>
      <x:c r="O5994" s="22" t="str">
        <x:v>13:00–13:59</x:v>
      </x:c>
      <x:c r="P5994" s="24" t="n">
        <x:v>342</x:v>
      </x:c>
      <x:c r="Q5994" s="24" t="n">
        <x:v>117</x:v>
      </x:c>
      <x:c r="R5994" s="24" t="n">
        <x:v>2</x:v>
      </x:c>
      <x:c r="S5994" s="23" t="n">
        <x:f>IF(Q5994=0,"",R5994/Q5994)</x:f>
        <x:v>0.017094017094017096</x:v>
      </x:c>
      <x:c r="T5994" s="24" t="n">
        <x:v>3</x:v>
      </x:c>
      <x:c r="U5994" s="23" t="n">
        <x:f>IF(P5994=0,"",T5994/P5994)</x:f>
        <x:v>0.008771929824561403</x:v>
      </x:c>
      <x:c r="V5994" s="24" t="n">
        <x:f>P5994-T5994</x:f>
        <x:v>339</x:v>
      </x:c>
      <x:c r="W5994" s="22" t="str">
        <x:v>19:00–19:59</x:v>
      </x:c>
    </x:row>
    <x:row r="5995">
      <x:c r="A5995" s="22" t="str">
        <x:v>2026-08</x:v>
      </x:c>
      <x:c r="B5995" s="22" t="str">
        <x:v>新北市</x:v>
      </x:c>
      <x:c r="C5995" s="22" t="str">
        <x:v>板橋區</x:v>
      </x:c>
      <x:c r="D5995" s="22" t="str">
        <x:v>A</x:v>
      </x:c>
      <x:c r="E5995" s="36" t="str">
        <x:v>500218133</x:v>
      </x:c>
      <x:c r="F5995" s="22" t="str">
        <x:v>捷運江子翠站(6號出口)</x:v>
      </x:c>
      <x:c r="G5995" s="37" t="n">
        <x:v>257.86</x:v>
      </x:c>
      <x:c r="H5995" s="24" t="n">
        <x:v>397</x:v>
      </x:c>
      <x:c r="I5995" s="24" t="n">
        <x:v>98</x:v>
      </x:c>
      <x:c r="J5995" s="24" t="n">
        <x:v>8</x:v>
      </x:c>
      <x:c r="K5995" s="23" t="n">
        <x:f>IF(I5995=0,"",J5995/I5995)</x:f>
        <x:v>0.08163265306122448</x:v>
      </x:c>
      <x:c r="L5995" s="24" t="n">
        <x:v>19</x:v>
      </x:c>
      <x:c r="M5995" s="23" t="n">
        <x:f>IF(H5995=0,"",L5995/H5995)</x:f>
        <x:v>0.04785894206549118</x:v>
      </x:c>
      <x:c r="N5995" s="24" t="n">
        <x:f>H5995-L5995</x:f>
        <x:v>378</x:v>
      </x:c>
      <x:c r="O5995" s="22" t="str">
        <x:v>08:00–08:59</x:v>
      </x:c>
      <x:c r="P5995" s="24" t="n">
        <x:v>525</x:v>
      </x:c>
      <x:c r="Q5995" s="24" t="n">
        <x:v>131</x:v>
      </x:c>
      <x:c r="R5995" s="24" t="n">
        <x:v>29</x:v>
      </x:c>
      <x:c r="S5995" s="23" t="n">
        <x:f>IF(Q5995=0,"",R5995/Q5995)</x:f>
        <x:v>0.22137404580152673</x:v>
      </x:c>
      <x:c r="T5995" s="24" t="n">
        <x:v>121</x:v>
      </x:c>
      <x:c r="U5995" s="23" t="n">
        <x:f>IF(P5995=0,"",T5995/P5995)</x:f>
        <x:v>0.23047619047619047</x:v>
      </x:c>
      <x:c r="V5995" s="24" t="n">
        <x:f>P5995-T5995</x:f>
        <x:v>404</x:v>
      </x:c>
      <x:c r="W5995" s="22" t="str">
        <x:v>20:00–20:59</x:v>
      </x:c>
    </x:row>
    <x:row r="5996">
      <x:c r="A5996" s="22" t="str">
        <x:v>2026-08</x:v>
      </x:c>
      <x:c r="B5996" s="22" t="str">
        <x:v>新北市</x:v>
      </x:c>
      <x:c r="C5996" s="22" t="str">
        <x:v>板橋區</x:v>
      </x:c>
      <x:c r="D5996" s="22" t="str">
        <x:v>A</x:v>
      </x:c>
      <x:c r="E5996" s="36" t="str">
        <x:v>500218134</x:v>
      </x:c>
      <x:c r="F5996" s="22" t="str">
        <x:v>捷運江子翠站(1號出口)</x:v>
      </x:c>
      <x:c r="G5996" s="37" t="n">
        <x:v>178.67</x:v>
      </x:c>
      <x:c r="H5996" s="24" t="n">
        <x:v>429</x:v>
      </x:c>
      <x:c r="I5996" s="24" t="n">
        <x:v>128</x:v>
      </x:c>
      <x:c r="J5996" s="24" t="n">
        <x:v>3</x:v>
      </x:c>
      <x:c r="K5996" s="23" t="n">
        <x:f>IF(I5996=0,"",J5996/I5996)</x:f>
        <x:v>0.0234375</x:v>
      </x:c>
      <x:c r="L5996" s="24" t="n">
        <x:v>9</x:v>
      </x:c>
      <x:c r="M5996" s="23" t="n">
        <x:f>IF(H5996=0,"",L5996/H5996)</x:f>
        <x:v>0.02097902097902098</x:v>
      </x:c>
      <x:c r="N5996" s="24" t="n">
        <x:f>H5996-L5996</x:f>
        <x:v>420</x:v>
      </x:c>
      <x:c r="O5996" s="22" t="str">
        <x:v>08:00–08:59</x:v>
      </x:c>
      <x:c r="P5996" s="24" t="n">
        <x:v>656</x:v>
      </x:c>
      <x:c r="Q5996" s="24" t="n">
        <x:v>168</x:v>
      </x:c>
      <x:c r="R5996" s="24" t="n">
        <x:v>16</x:v>
      </x:c>
      <x:c r="S5996" s="23" t="n">
        <x:f>IF(Q5996=0,"",R5996/Q5996)</x:f>
        <x:v>0.09523809523809523</x:v>
      </x:c>
      <x:c r="T5996" s="24" t="n">
        <x:v>52</x:v>
      </x:c>
      <x:c r="U5996" s="23" t="n">
        <x:f>IF(P5996=0,"",T5996/P5996)</x:f>
        <x:v>0.07926829268292683</x:v>
      </x:c>
      <x:c r="V5996" s="24" t="n">
        <x:f>P5996-T5996</x:f>
        <x:v>604</x:v>
      </x:c>
      <x:c r="W5996" s="22" t="str">
        <x:v>18:00–18:59</x:v>
      </x:c>
    </x:row>
    <x:row r="5997">
      <x:c r="A5997" s="22" t="str">
        <x:v>2026-08</x:v>
      </x:c>
      <x:c r="B5997" s="22" t="str">
        <x:v>新北市</x:v>
      </x:c>
      <x:c r="C5997" s="22" t="str">
        <x:v>板橋區</x:v>
      </x:c>
      <x:c r="D5997" s="22" t="str">
        <x:v>A</x:v>
      </x:c>
      <x:c r="E5997" s="36" t="str">
        <x:v>500218135</x:v>
      </x:c>
      <x:c r="F5997" s="22" t="str">
        <x:v>捷運江子翠站(2號出口)</x:v>
      </x:c>
      <x:c r="G5997" s="37" t="n">
        <x:v>234.05</x:v>
      </x:c>
      <x:c r="H5997" s="24" t="n">
        <x:v>471</x:v>
      </x:c>
      <x:c r="I5997" s="24" t="n">
        <x:v>119</x:v>
      </x:c>
      <x:c r="J5997" s="24" t="n">
        <x:v>2</x:v>
      </x:c>
      <x:c r="K5997" s="23" t="n">
        <x:f>IF(I5997=0,"",J5997/I5997)</x:f>
        <x:v>0.01680672268907563</x:v>
      </x:c>
      <x:c r="L5997" s="24" t="n">
        <x:v>9</x:v>
      </x:c>
      <x:c r="M5997" s="23" t="n">
        <x:f>IF(H5997=0,"",L5997/H5997)</x:f>
        <x:v>0.01910828025477707</x:v>
      </x:c>
      <x:c r="N5997" s="24" t="n">
        <x:f>H5997-L5997</x:f>
        <x:v>462</x:v>
      </x:c>
      <x:c r="O5997" s="22" t="str">
        <x:v>08:00–08:59</x:v>
      </x:c>
      <x:c r="P5997" s="24" t="n">
        <x:v>510</x:v>
      </x:c>
      <x:c r="Q5997" s="24" t="n">
        <x:v>135</x:v>
      </x:c>
      <x:c r="R5997" s="24" t="n">
        <x:v>37</x:v>
      </x:c>
      <x:c r="S5997" s="23" t="n">
        <x:f>IF(Q5997=0,"",R5997/Q5997)</x:f>
        <x:v>0.2740740740740741</x:v>
      </x:c>
      <x:c r="T5997" s="24" t="n">
        <x:v>90</x:v>
      </x:c>
      <x:c r="U5997" s="23" t="n">
        <x:f>IF(P5997=0,"",T5997/P5997)</x:f>
        <x:v>0.17647058823529413</x:v>
      </x:c>
      <x:c r="V5997" s="24" t="n">
        <x:f>P5997-T5997</x:f>
        <x:v>420</x:v>
      </x:c>
      <x:c r="W5997" s="22" t="str">
        <x:v>21:00–21:59</x:v>
      </x:c>
    </x:row>
    <x:row r="5998">
      <x:c r="A5998" s="22" t="str">
        <x:v>2026-08</x:v>
      </x:c>
      <x:c r="B5998" s="22" t="str">
        <x:v>新北市</x:v>
      </x:c>
      <x:c r="C5998" s="22" t="str">
        <x:v>板橋區</x:v>
      </x:c>
      <x:c r="D5998" s="22" t="str">
        <x:v>A</x:v>
      </x:c>
      <x:c r="E5998" s="36" t="str">
        <x:v>500218136</x:v>
      </x:c>
      <x:c r="F5998" s="22" t="str">
        <x:v>捷運江子翠站(4號出口)</x:v>
      </x:c>
      <x:c r="G5998" s="37" t="n">
        <x:v>154</x:v>
      </x:c>
      <x:c r="H5998" s="24" t="n">
        <x:v>532</x:v>
      </x:c>
      <x:c r="I5998" s="24" t="n">
        <x:v>175</x:v>
      </x:c>
      <x:c r="J5998" s="24" t="n">
        <x:v>11</x:v>
      </x:c>
      <x:c r="K5998" s="23" t="n">
        <x:f>IF(I5998=0,"",J5998/I5998)</x:f>
        <x:v>0.06285714285714286</x:v>
      </x:c>
      <x:c r="L5998" s="24" t="n">
        <x:v>22</x:v>
      </x:c>
      <x:c r="M5998" s="23" t="n">
        <x:f>IF(H5998=0,"",L5998/H5998)</x:f>
        <x:v>0.041353383458646614</x:v>
      </x:c>
      <x:c r="N5998" s="24" t="n">
        <x:f>H5998-L5998</x:f>
        <x:v>510</x:v>
      </x:c>
      <x:c r="O5998" s="22" t="str">
        <x:v>07:00–07:59</x:v>
      </x:c>
      <x:c r="P5998" s="24" t="n">
        <x:v>629</x:v>
      </x:c>
      <x:c r="Q5998" s="24" t="n">
        <x:v>164</x:v>
      </x:c>
      <x:c r="R5998" s="24" t="n">
        <x:v>4</x:v>
      </x:c>
      <x:c r="S5998" s="23" t="n">
        <x:f>IF(Q5998=0,"",R5998/Q5998)</x:f>
        <x:v>0.024390243902439025</x:v>
      </x:c>
      <x:c r="T5998" s="24" t="n">
        <x:v>5</x:v>
      </x:c>
      <x:c r="U5998" s="23" t="n">
        <x:f>IF(P5998=0,"",T5998/P5998)</x:f>
        <x:v>0.00794912559618442</x:v>
      </x:c>
      <x:c r="V5998" s="24" t="n">
        <x:f>P5998-T5998</x:f>
        <x:v>624</x:v>
      </x:c>
      <x:c r="W5998" s="22" t="str">
        <x:v>18:00–18:59</x:v>
      </x:c>
    </x:row>
    <x:row r="5999">
      <x:c r="A5999" s="22" t="str">
        <x:v>2026-08</x:v>
      </x:c>
      <x:c r="B5999" s="22" t="str">
        <x:v>新北市</x:v>
      </x:c>
      <x:c r="C5999" s="22" t="str">
        <x:v>板橋區</x:v>
      </x:c>
      <x:c r="D5999" s="22" t="str">
        <x:v>B</x:v>
      </x:c>
      <x:c r="E5999" s="36" t="str">
        <x:v>500218137</x:v>
      </x:c>
      <x:c r="F5999" s="22" t="str">
        <x:v>新北市政府板橋分局沙崙派出所</x:v>
      </x:c>
      <x:c r="G5999" s="37" t="n">
        <x:v>76.9</x:v>
      </x:c>
      <x:c r="H5999" s="24" t="n">
        <x:v>35</x:v>
      </x:c>
      <x:c r="I5999" s="24" t="n">
        <x:v>18</x:v>
      </x:c>
      <x:c r="J5999" s="24" t="n">
        <x:v>2</x:v>
      </x:c>
      <x:c r="K5999" s="23" t="n">
        <x:f>IF(I5999=0,"",J5999/I5999)</x:f>
        <x:v>0.1111111111111111</x:v>
      </x:c>
      <x:c r="L5999" s="24" t="n">
        <x:v>4</x:v>
      </x:c>
      <x:c r="M5999" s="23" t="n">
        <x:f>IF(H5999=0,"",L5999/H5999)</x:f>
        <x:v>0.11428571428571428</x:v>
      </x:c>
      <x:c r="N5999" s="24" t="n">
        <x:f>H5999-L5999</x:f>
        <x:v>31</x:v>
      </x:c>
      <x:c r="O5999" s="22" t="str">
        <x:v>19:00–19:59</x:v>
      </x:c>
      <x:c r="P5999" s="24" t="n">
        <x:v>204</x:v>
      </x:c>
      <x:c r="Q5999" s="24" t="n">
        <x:v>119</x:v>
      </x:c>
      <x:c r="R5999" s="24" t="n">
        <x:v>10</x:v>
      </x:c>
      <x:c r="S5999" s="23" t="n">
        <x:f>IF(Q5999=0,"",R5999/Q5999)</x:f>
        <x:v>0.08403361344537816</x:v>
      </x:c>
      <x:c r="T5999" s="24" t="n">
        <x:v>16</x:v>
      </x:c>
      <x:c r="U5999" s="23" t="n">
        <x:f>IF(P5999=0,"",T5999/P5999)</x:f>
        <x:v>0.0784313725490196</x:v>
      </x:c>
      <x:c r="V5999" s="24" t="n">
        <x:f>P5999-T5999</x:f>
        <x:v>188</x:v>
      </x:c>
      <x:c r="W5999" s="22" t="str">
        <x:v>08:00–08:59</x:v>
      </x:c>
    </x:row>
    <x:row r="6000">
      <x:c r="A6000" s="22" t="str">
        <x:v>2026-08</x:v>
      </x:c>
      <x:c r="B6000" s="22" t="str">
        <x:v>新北市</x:v>
      </x:c>
      <x:c r="C6000" s="22" t="str">
        <x:v>板橋區</x:v>
      </x:c>
      <x:c r="D6000" s="22" t="str">
        <x:v>A</x:v>
      </x:c>
      <x:c r="E6000" s="36" t="str">
        <x:v>500218138</x:v>
      </x:c>
      <x:c r="F6000" s="22" t="str">
        <x:v>僑中二街92巷口</x:v>
      </x:c>
      <x:c r="G6000" s="37" t="n">
        <x:v>105.9</x:v>
      </x:c>
      <x:c r="H6000" s="24" t="n">
        <x:v>10</x:v>
      </x:c>
      <x:c r="I6000" s="24" t="n">
        <x:v>5</x:v>
      </x:c>
      <x:c r="J6000" s="24" t="n">
        <x:v>2</x:v>
      </x:c>
      <x:c r="K6000" s="23" t="n">
        <x:f>IF(I6000=0,"",J6000/I6000)</x:f>
        <x:v>0.4</x:v>
      </x:c>
      <x:c r="L6000" s="24" t="n">
        <x:v>2</x:v>
      </x:c>
      <x:c r="M6000" s="23" t="n">
        <x:f>IF(H6000=0,"",L6000/H6000)</x:f>
        <x:v>0.2</x:v>
      </x:c>
      <x:c r="N6000" s="24" t="n">
        <x:f>H6000-L6000</x:f>
        <x:v>8</x:v>
      </x:c>
      <x:c r="O6000" s="22" t="str">
        <x:v>07:00–07:59</x:v>
      </x:c>
      <x:c r="P6000" s="24" t="n">
        <x:v>267</x:v>
      </x:c>
      <x:c r="Q6000" s="24" t="n">
        <x:v>141</x:v>
      </x:c>
      <x:c r="R6000" s="24" t="n">
        <x:v>12</x:v>
      </x:c>
      <x:c r="S6000" s="23" t="n">
        <x:f>IF(Q6000=0,"",R6000/Q6000)</x:f>
        <x:v>0.0851063829787234</x:v>
      </x:c>
      <x:c r="T6000" s="24" t="n">
        <x:v>14</x:v>
      </x:c>
      <x:c r="U6000" s="23" t="n">
        <x:f>IF(P6000=0,"",T6000/P6000)</x:f>
        <x:v>0.052434456928838954</x:v>
      </x:c>
      <x:c r="V6000" s="24" t="n">
        <x:f>P6000-T6000</x:f>
        <x:v>253</x:v>
      </x:c>
      <x:c r="W6000" s="22" t="str">
        <x:v>16:00–16:59</x:v>
      </x:c>
    </x:row>
    <x:row r="6001">
      <x:c r="A6001" s="22" t="str">
        <x:v>2026-08</x:v>
      </x:c>
      <x:c r="B6001" s="22" t="str">
        <x:v>新北市</x:v>
      </x:c>
      <x:c r="C6001" s="22" t="str">
        <x:v>板橋區</x:v>
      </x:c>
      <x:c r="D6001" s="22" t="str">
        <x:v>C</x:v>
      </x:c>
      <x:c r="E6001" s="36" t="str">
        <x:v>500218139</x:v>
      </x:c>
      <x:c r="F6001" s="22" t="str">
        <x:v>浮洲運動公園</x:v>
      </x:c>
      <x:c r="G6001" s="37" t="n">
        <x:v>32.86</x:v>
      </x:c>
      <x:c r="H6001" s="24" t="n">
        <x:v>0</x:v>
      </x:c>
      <x:c r="I6001" s="24" t="n">
        <x:v>0</x:v>
      </x:c>
      <x:c r="J6001" s="24" t="n">
        <x:v>0</x:v>
      </x:c>
      <x:c r="K6001" s="23" t="str">
        <x:f>IF(I6001=0,"",J6001/I6001)</x:f>
      </x:c>
      <x:c r="L6001" s="24" t="n">
        <x:v>0</x:v>
      </x:c>
      <x:c r="M6001" s="23" t="str">
        <x:f>IF(H6001=0,"",L6001/H6001)</x:f>
      </x:c>
      <x:c r="N6001" s="24" t="n">
        <x:f>H6001-L6001</x:f>
        <x:v>0</x:v>
      </x:c>
      <x:c r="O6001" s="22" t="str"/>
      <x:c r="P6001" s="24" t="n">
        <x:v>47</x:v>
      </x:c>
      <x:c r="Q6001" s="24" t="n">
        <x:v>36</x:v>
      </x:c>
      <x:c r="R6001" s="24" t="n">
        <x:v>9</x:v>
      </x:c>
      <x:c r="S6001" s="23" t="n">
        <x:f>IF(Q6001=0,"",R6001/Q6001)</x:f>
        <x:v>0.25</x:v>
      </x:c>
      <x:c r="T6001" s="24" t="n">
        <x:v>14</x:v>
      </x:c>
      <x:c r="U6001" s="23" t="n">
        <x:f>IF(P6001=0,"",T6001/P6001)</x:f>
        <x:v>0.2978723404255319</x:v>
      </x:c>
      <x:c r="V6001" s="24" t="n">
        <x:f>P6001-T6001</x:f>
        <x:v>33</x:v>
      </x:c>
      <x:c r="W6001" s="22" t="str">
        <x:v>18:00–18:59</x:v>
      </x:c>
    </x:row>
    <x:row r="6002">
      <x:c r="A6002" s="22" t="str">
        <x:v>2026-08</x:v>
      </x:c>
      <x:c r="B6002" s="22" t="str">
        <x:v>新北市</x:v>
      </x:c>
      <x:c r="C6002" s="22" t="str">
        <x:v>板橋區</x:v>
      </x:c>
      <x:c r="D6002" s="22" t="str">
        <x:v>B</x:v>
      </x:c>
      <x:c r="E6002" s="36" t="str">
        <x:v>500218140</x:v>
      </x:c>
      <x:c r="F6002" s="22" t="str">
        <x:v>大觀路二段265巷3弄口</x:v>
      </x:c>
      <x:c r="G6002" s="37" t="n">
        <x:v>91.67</x:v>
      </x:c>
      <x:c r="H6002" s="24" t="n">
        <x:v>29</x:v>
      </x:c>
      <x:c r="I6002" s="24" t="n">
        <x:v>17</x:v>
      </x:c>
      <x:c r="J6002" s="24" t="n">
        <x:v>2</x:v>
      </x:c>
      <x:c r="K6002" s="23" t="n">
        <x:f>IF(I6002=0,"",J6002/I6002)</x:f>
        <x:v>0.11764705882352941</x:v>
      </x:c>
      <x:c r="L6002" s="24" t="n">
        <x:v>3</x:v>
      </x:c>
      <x:c r="M6002" s="23" t="n">
        <x:f>IF(H6002=0,"",L6002/H6002)</x:f>
        <x:v>0.10344827586206896</x:v>
      </x:c>
      <x:c r="N6002" s="24" t="n">
        <x:f>H6002-L6002</x:f>
        <x:v>26</x:v>
      </x:c>
      <x:c r="O6002" s="22" t="str">
        <x:v>07:00–07:59</x:v>
      </x:c>
      <x:c r="P6002" s="24" t="n">
        <x:v>501</x:v>
      </x:c>
      <x:c r="Q6002" s="24" t="n">
        <x:v>228</x:v>
      </x:c>
      <x:c r="R6002" s="24" t="n">
        <x:v>69</x:v>
      </x:c>
      <x:c r="S6002" s="23" t="n">
        <x:f>IF(Q6002=0,"",R6002/Q6002)</x:f>
        <x:v>0.3026315789473684</x:v>
      </x:c>
      <x:c r="T6002" s="24" t="n">
        <x:v>151</x:v>
      </x:c>
      <x:c r="U6002" s="23" t="n">
        <x:f>IF(P6002=0,"",T6002/P6002)</x:f>
        <x:v>0.3013972055888224</x:v>
      </x:c>
      <x:c r="V6002" s="24" t="n">
        <x:f>P6002-T6002</x:f>
        <x:v>350</x:v>
      </x:c>
      <x:c r="W6002" s="22" t="str">
        <x:v>17:00–17:59</x:v>
      </x:c>
    </x:row>
    <x:row r="6003">
      <x:c r="A6003" s="22" t="str">
        <x:v>2026-08</x:v>
      </x:c>
      <x:c r="B6003" s="22" t="str">
        <x:v>新北市</x:v>
      </x:c>
      <x:c r="C6003" s="22" t="str">
        <x:v>板橋區</x:v>
      </x:c>
      <x:c r="D6003" s="22" t="str">
        <x:v>A</x:v>
      </x:c>
      <x:c r="E6003" s="36" t="str">
        <x:v>500218141</x:v>
      </x:c>
      <x:c r="F6003" s="22" t="str">
        <x:v>縣民漢生東路口(西北側)</x:v>
      </x:c>
      <x:c r="G6003" s="37" t="n">
        <x:v>262.52</x:v>
      </x:c>
      <x:c r="H6003" s="24" t="n">
        <x:v>48</x:v>
      </x:c>
      <x:c r="I6003" s="24" t="n">
        <x:v>24</x:v>
      </x:c>
      <x:c r="J6003" s="24" t="n">
        <x:v>1</x:v>
      </x:c>
      <x:c r="K6003" s="23" t="n">
        <x:f>IF(I6003=0,"",J6003/I6003)</x:f>
        <x:v>0.041666666666666664</x:v>
      </x:c>
      <x:c r="L6003" s="24" t="n">
        <x:v>2</x:v>
      </x:c>
      <x:c r="M6003" s="23" t="n">
        <x:f>IF(H6003=0,"",L6003/H6003)</x:f>
        <x:v>0.041666666666666664</x:v>
      </x:c>
      <x:c r="N6003" s="24" t="n">
        <x:f>H6003-L6003</x:f>
        <x:v>46</x:v>
      </x:c>
      <x:c r="O6003" s="22" t="str">
        <x:v>08:00–08:59</x:v>
      </x:c>
      <x:c r="P6003" s="24" t="n">
        <x:v>333</x:v>
      </x:c>
      <x:c r="Q6003" s="24" t="n">
        <x:v>91</x:v>
      </x:c>
      <x:c r="R6003" s="24" t="n">
        <x:v>0</x:v>
      </x:c>
      <x:c r="S6003" s="23" t="n">
        <x:f>IF(Q6003=0,"",R6003/Q6003)</x:f>
        <x:v>0</x:v>
      </x:c>
      <x:c r="T6003" s="24" t="n">
        <x:v>0</x:v>
      </x:c>
      <x:c r="U6003" s="23" t="n">
        <x:f>IF(P6003=0,"",T6003/P6003)</x:f>
        <x:v>0</x:v>
      </x:c>
      <x:c r="V6003" s="24" t="n">
        <x:f>P6003-T6003</x:f>
        <x:v>333</x:v>
      </x:c>
      <x:c r="W6003" s="22" t="str">
        <x:v>21:00–21:59</x:v>
      </x:c>
    </x:row>
    <x:row r="6004">
      <x:c r="A6004" s="22" t="str">
        <x:v>2026-08</x:v>
      </x:c>
      <x:c r="B6004" s="22" t="str">
        <x:v>新北市</x:v>
      </x:c>
      <x:c r="C6004" s="22" t="str">
        <x:v>板橋區</x:v>
      </x:c>
      <x:c r="D6004" s="22" t="str">
        <x:v>C</x:v>
      </x:c>
      <x:c r="E6004" s="36" t="str">
        <x:v>500218142</x:v>
      </x:c>
      <x:c r="F6004" s="22" t="str">
        <x:v>湳仔溝抽水站</x:v>
      </x:c>
      <x:c r="G6004" s="37" t="n">
        <x:v>35.33</x:v>
      </x:c>
      <x:c r="H6004" s="24" t="n">
        <x:v>10</x:v>
      </x:c>
      <x:c r="I6004" s="24" t="n">
        <x:v>8</x:v>
      </x:c>
      <x:c r="J6004" s="24" t="n">
        <x:v>2</x:v>
      </x:c>
      <x:c r="K6004" s="23" t="n">
        <x:f>IF(I6004=0,"",J6004/I6004)</x:f>
        <x:v>0.25</x:v>
      </x:c>
      <x:c r="L6004" s="24" t="n">
        <x:v>3</x:v>
      </x:c>
      <x:c r="M6004" s="23" t="n">
        <x:f>IF(H6004=0,"",L6004/H6004)</x:f>
        <x:v>0.3</x:v>
      </x:c>
      <x:c r="N6004" s="24" t="n">
        <x:f>H6004-L6004</x:f>
        <x:v>7</x:v>
      </x:c>
      <x:c r="O6004" s="22" t="str">
        <x:v>09:00–09:59</x:v>
      </x:c>
      <x:c r="P6004" s="24" t="n">
        <x:v>24</x:v>
      </x:c>
      <x:c r="Q6004" s="24" t="n">
        <x:v>19</x:v>
      </x:c>
      <x:c r="R6004" s="24" t="n">
        <x:v>4</x:v>
      </x:c>
      <x:c r="S6004" s="23" t="n">
        <x:f>IF(Q6004=0,"",R6004/Q6004)</x:f>
        <x:v>0.21052631578947367</x:v>
      </x:c>
      <x:c r="T6004" s="24" t="n">
        <x:v>5</x:v>
      </x:c>
      <x:c r="U6004" s="23" t="n">
        <x:f>IF(P6004=0,"",T6004/P6004)</x:f>
        <x:v>0.20833333333333334</x:v>
      </x:c>
      <x:c r="V6004" s="24" t="n">
        <x:f>P6004-T6004</x:f>
        <x:v>19</x:v>
      </x:c>
      <x:c r="W6004" s="22" t="str">
        <x:v>20:00–20:59</x:v>
      </x:c>
    </x:row>
    <x:row r="6005">
      <x:c r="A6005" s="22" t="str">
        <x:v>2026-08</x:v>
      </x:c>
      <x:c r="B6005" s="22" t="str">
        <x:v>新北市</x:v>
      </x:c>
      <x:c r="C6005" s="22" t="str">
        <x:v>板橋區</x:v>
      </x:c>
      <x:c r="D6005" s="22" t="str">
        <x:v>C</x:v>
      </x:c>
      <x:c r="E6005" s="36" t="str">
        <x:v>500218143</x:v>
      </x:c>
      <x:c r="F6005" s="22" t="str">
        <x:v>文丘公園</x:v>
      </x:c>
      <x:c r="G6005" s="37" t="n">
        <x:v>9.52</x:v>
      </x:c>
      <x:c r="H6005" s="24" t="n">
        <x:v>0</x:v>
      </x:c>
      <x:c r="I6005" s="24" t="n">
        <x:v>0</x:v>
      </x:c>
      <x:c r="J6005" s="24" t="n">
        <x:v>0</x:v>
      </x:c>
      <x:c r="K6005" s="23" t="str">
        <x:f>IF(I6005=0,"",J6005/I6005)</x:f>
      </x:c>
      <x:c r="L6005" s="24" t="n">
        <x:v>0</x:v>
      </x:c>
      <x:c r="M6005" s="23" t="str">
        <x:f>IF(H6005=0,"",L6005/H6005)</x:f>
      </x:c>
      <x:c r="N6005" s="24" t="n">
        <x:f>H6005-L6005</x:f>
        <x:v>0</x:v>
      </x:c>
      <x:c r="O6005" s="22" t="str"/>
      <x:c r="P6005" s="24" t="n">
        <x:v>1</x:v>
      </x:c>
      <x:c r="Q6005" s="24" t="n">
        <x:v>1</x:v>
      </x:c>
      <x:c r="R6005" s="24" t="n">
        <x:v>1</x:v>
      </x:c>
      <x:c r="S6005" s="23" t="n">
        <x:f>IF(Q6005=0,"",R6005/Q6005)</x:f>
        <x:v>1</x:v>
      </x:c>
      <x:c r="T6005" s="24" t="n">
        <x:v>1</x:v>
      </x:c>
      <x:c r="U6005" s="23" t="n">
        <x:f>IF(P6005=0,"",T6005/P6005)</x:f>
        <x:v>1</x:v>
      </x:c>
      <x:c r="V6005" s="24" t="n">
        <x:f>P6005-T6005</x:f>
        <x:v>0</x:v>
      </x:c>
      <x:c r="W6005" s="22" t="str"/>
    </x:row>
    <x:row r="6006">
      <x:c r="A6006" s="22" t="str">
        <x:v>2026-08</x:v>
      </x:c>
      <x:c r="B6006" s="22" t="str">
        <x:v>新北市</x:v>
      </x:c>
      <x:c r="C6006" s="22" t="str">
        <x:v>板橋區</x:v>
      </x:c>
      <x:c r="D6006" s="22" t="str">
        <x:v>C</x:v>
      </x:c>
      <x:c r="E6006" s="36" t="str">
        <x:v>500218144</x:v>
      </x:c>
      <x:c r="F6006" s="22" t="str">
        <x:v>板樹體育館</x:v>
      </x:c>
      <x:c r="G6006" s="37" t="n">
        <x:v>17.86</x:v>
      </x:c>
      <x:c r="H6006" s="24" t="n">
        <x:v>0</x:v>
      </x:c>
      <x:c r="I6006" s="24" t="n">
        <x:v>0</x:v>
      </x:c>
      <x:c r="J6006" s="24" t="n">
        <x:v>0</x:v>
      </x:c>
      <x:c r="K6006" s="23" t="str">
        <x:f>IF(I6006=0,"",J6006/I6006)</x:f>
      </x:c>
      <x:c r="L6006" s="24" t="n">
        <x:v>0</x:v>
      </x:c>
      <x:c r="M6006" s="23" t="str">
        <x:f>IF(H6006=0,"",L6006/H6006)</x:f>
      </x:c>
      <x:c r="N6006" s="24" t="n">
        <x:f>H6006-L6006</x:f>
        <x:v>0</x:v>
      </x:c>
      <x:c r="O6006" s="22" t="str"/>
      <x:c r="P6006" s="24" t="n">
        <x:v>34</x:v>
      </x:c>
      <x:c r="Q6006" s="24" t="n">
        <x:v>30</x:v>
      </x:c>
      <x:c r="R6006" s="24" t="n">
        <x:v>2</x:v>
      </x:c>
      <x:c r="S6006" s="23" t="n">
        <x:f>IF(Q6006=0,"",R6006/Q6006)</x:f>
        <x:v>0.06666666666666667</x:v>
      </x:c>
      <x:c r="T6006" s="24" t="n">
        <x:v>2</x:v>
      </x:c>
      <x:c r="U6006" s="23" t="n">
        <x:f>IF(P6006=0,"",T6006/P6006)</x:f>
        <x:v>0.058823529411764705</x:v>
      </x:c>
      <x:c r="V6006" s="24" t="n">
        <x:f>P6006-T6006</x:f>
        <x:v>32</x:v>
      </x:c>
      <x:c r="W6006" s="22" t="str">
        <x:v>17:00–17:59</x:v>
      </x:c>
    </x:row>
    <x:row r="6007">
      <x:c r="A6007" s="22" t="str">
        <x:v>2026-08</x:v>
      </x:c>
      <x:c r="B6007" s="22" t="str">
        <x:v>新北市</x:v>
      </x:c>
      <x:c r="C6007" s="22" t="str">
        <x:v>板橋區</x:v>
      </x:c>
      <x:c r="D6007" s="22" t="str">
        <x:v>B</x:v>
      </x:c>
      <x:c r="E6007" s="36" t="str">
        <x:v>500218145</x:v>
      </x:c>
      <x:c r="F6007" s="22" t="str">
        <x:v>三民永豐街口</x:v>
      </x:c>
      <x:c r="G6007" s="37" t="n">
        <x:v>91.33</x:v>
      </x:c>
      <x:c r="H6007" s="24" t="n">
        <x:v>29</x:v>
      </x:c>
      <x:c r="I6007" s="24" t="n">
        <x:v>20</x:v>
      </x:c>
      <x:c r="J6007" s="24" t="n">
        <x:v>0</x:v>
      </x:c>
      <x:c r="K6007" s="23" t="n">
        <x:f>IF(I6007=0,"",J6007/I6007)</x:f>
        <x:v>0</x:v>
      </x:c>
      <x:c r="L6007" s="24" t="n">
        <x:v>0</x:v>
      </x:c>
      <x:c r="M6007" s="23" t="n">
        <x:f>IF(H6007=0,"",L6007/H6007)</x:f>
        <x:v>0</x:v>
      </x:c>
      <x:c r="N6007" s="24" t="n">
        <x:f>H6007-L6007</x:f>
        <x:v>29</x:v>
      </x:c>
      <x:c r="O6007" s="22" t="str">
        <x:v>11:00–11:59</x:v>
      </x:c>
      <x:c r="P6007" s="24" t="n">
        <x:v>252</x:v>
      </x:c>
      <x:c r="Q6007" s="24" t="n">
        <x:v>126</x:v>
      </x:c>
      <x:c r="R6007" s="24" t="n">
        <x:v>3</x:v>
      </x:c>
      <x:c r="S6007" s="23" t="n">
        <x:f>IF(Q6007=0,"",R6007/Q6007)</x:f>
        <x:v>0.023809523809523808</x:v>
      </x:c>
      <x:c r="T6007" s="24" t="n">
        <x:v>7</x:v>
      </x:c>
      <x:c r="U6007" s="23" t="n">
        <x:f>IF(P6007=0,"",T6007/P6007)</x:f>
        <x:v>0.027777777777777776</x:v>
      </x:c>
      <x:c r="V6007" s="24" t="n">
        <x:f>P6007-T6007</x:f>
        <x:v>245</x:v>
      </x:c>
      <x:c r="W6007" s="22" t="str">
        <x:v>18:00–18:59</x:v>
      </x:c>
    </x:row>
    <x:row r="6008">
      <x:c r="A6008" s="22" t="str">
        <x:v>2026-08</x:v>
      </x:c>
      <x:c r="B6008" s="22" t="str">
        <x:v>新北市</x:v>
      </x:c>
      <x:c r="C6008" s="22" t="str">
        <x:v>板橋區</x:v>
      </x:c>
      <x:c r="D6008" s="22" t="str">
        <x:v>B</x:v>
      </x:c>
      <x:c r="E6008" s="36" t="str">
        <x:v>500218146</x:v>
      </x:c>
      <x:c r="F6008" s="22" t="str">
        <x:v>溪城金門街口</x:v>
      </x:c>
      <x:c r="G6008" s="37" t="n">
        <x:v>61.67</x:v>
      </x:c>
      <x:c r="H6008" s="24" t="n">
        <x:v>14</x:v>
      </x:c>
      <x:c r="I6008" s="24" t="n">
        <x:v>10</x:v>
      </x:c>
      <x:c r="J6008" s="24" t="n">
        <x:v>3</x:v>
      </x:c>
      <x:c r="K6008" s="23" t="n">
        <x:f>IF(I6008=0,"",J6008/I6008)</x:f>
        <x:v>0.3</x:v>
      </x:c>
      <x:c r="L6008" s="24" t="n">
        <x:v>4</x:v>
      </x:c>
      <x:c r="M6008" s="23" t="n">
        <x:f>IF(H6008=0,"",L6008/H6008)</x:f>
        <x:v>0.2857142857142857</x:v>
      </x:c>
      <x:c r="N6008" s="24" t="n">
        <x:f>H6008-L6008</x:f>
        <x:v>10</x:v>
      </x:c>
      <x:c r="O6008" s="22" t="str">
        <x:v>20:00–20:59</x:v>
      </x:c>
      <x:c r="P6008" s="24" t="n">
        <x:v>84</x:v>
      </x:c>
      <x:c r="Q6008" s="24" t="n">
        <x:v>60</x:v>
      </x:c>
      <x:c r="R6008" s="24" t="n">
        <x:v>1</x:v>
      </x:c>
      <x:c r="S6008" s="23" t="n">
        <x:f>IF(Q6008=0,"",R6008/Q6008)</x:f>
        <x:v>0.016666666666666666</x:v>
      </x:c>
      <x:c r="T6008" s="24" t="n">
        <x:v>1</x:v>
      </x:c>
      <x:c r="U6008" s="23" t="n">
        <x:f>IF(P6008=0,"",T6008/P6008)</x:f>
        <x:v>0.011904761904761904</x:v>
      </x:c>
      <x:c r="V6008" s="24" t="n">
        <x:f>P6008-T6008</x:f>
        <x:v>83</x:v>
      </x:c>
      <x:c r="W6008" s="22" t="str">
        <x:v>17:00–17:59</x:v>
      </x:c>
    </x:row>
    <x:row r="6009">
      <x:c r="A6009" s="22" t="str">
        <x:v>2026-08</x:v>
      </x:c>
      <x:c r="B6009" s="22" t="str">
        <x:v>新北市</x:v>
      </x:c>
      <x:c r="C6009" s="22" t="str">
        <x:v>板橋區</x:v>
      </x:c>
      <x:c r="D6009" s="22" t="str">
        <x:v>B</x:v>
      </x:c>
      <x:c r="E6009" s="36" t="str">
        <x:v>500218148</x:v>
      </x:c>
      <x:c r="F6009" s="22" t="str">
        <x:v>縣民民生路口</x:v>
      </x:c>
      <x:c r="G6009" s="37" t="n">
        <x:v>91.57</x:v>
      </x:c>
      <x:c r="H6009" s="24" t="n">
        <x:v>22</x:v>
      </x:c>
      <x:c r="I6009" s="24" t="n">
        <x:v>15</x:v>
      </x:c>
      <x:c r="J6009" s="24" t="n">
        <x:v>0</x:v>
      </x:c>
      <x:c r="K6009" s="23" t="n">
        <x:f>IF(I6009=0,"",J6009/I6009)</x:f>
        <x:v>0</x:v>
      </x:c>
      <x:c r="L6009" s="24" t="n">
        <x:v>0</x:v>
      </x:c>
      <x:c r="M6009" s="23" t="n">
        <x:f>IF(H6009=0,"",L6009/H6009)</x:f>
        <x:v>0</x:v>
      </x:c>
      <x:c r="N6009" s="24" t="n">
        <x:f>H6009-L6009</x:f>
        <x:v>22</x:v>
      </x:c>
      <x:c r="O6009" s="22" t="str">
        <x:v>22:00–22:59</x:v>
      </x:c>
      <x:c r="P6009" s="24" t="n">
        <x:v>399</x:v>
      </x:c>
      <x:c r="Q6009" s="24" t="n">
        <x:v>205</x:v>
      </x:c>
      <x:c r="R6009" s="24" t="n">
        <x:v>21</x:v>
      </x:c>
      <x:c r="S6009" s="23" t="n">
        <x:f>IF(Q6009=0,"",R6009/Q6009)</x:f>
        <x:v>0.1024390243902439</x:v>
      </x:c>
      <x:c r="T6009" s="24" t="n">
        <x:v>27</x:v>
      </x:c>
      <x:c r="U6009" s="23" t="n">
        <x:f>IF(P6009=0,"",T6009/P6009)</x:f>
        <x:v>0.06766917293233082</x:v>
      </x:c>
      <x:c r="V6009" s="24" t="n">
        <x:f>P6009-T6009</x:f>
        <x:v>372</x:v>
      </x:c>
      <x:c r="W6009" s="22" t="str">
        <x:v>17:00–17:59</x:v>
      </x:c>
    </x:row>
    <x:row r="6010">
      <x:c r="A6010" s="22" t="str">
        <x:v>2026-08</x:v>
      </x:c>
      <x:c r="B6010" s="22" t="str">
        <x:v>新北市</x:v>
      </x:c>
      <x:c r="C6010" s="22" t="str">
        <x:v>板橋區</x:v>
      </x:c>
      <x:c r="D6010" s="22" t="str">
        <x:v>A</x:v>
      </x:c>
      <x:c r="E6010" s="36" t="str">
        <x:v>500218149</x:v>
      </x:c>
      <x:c r="F6010" s="22" t="str">
        <x:v>縣民觀光街口</x:v>
      </x:c>
      <x:c r="G6010" s="37" t="n">
        <x:v>137.86</x:v>
      </x:c>
      <x:c r="H6010" s="24" t="n">
        <x:v>0</x:v>
      </x:c>
      <x:c r="I6010" s="24" t="n">
        <x:v>0</x:v>
      </x:c>
      <x:c r="J6010" s="24" t="n">
        <x:v>0</x:v>
      </x:c>
      <x:c r="K6010" s="23" t="str">
        <x:f>IF(I6010=0,"",J6010/I6010)</x:f>
      </x:c>
      <x:c r="L6010" s="24" t="n">
        <x:v>0</x:v>
      </x:c>
      <x:c r="M6010" s="23" t="str">
        <x:f>IF(H6010=0,"",L6010/H6010)</x:f>
      </x:c>
      <x:c r="N6010" s="24" t="n">
        <x:f>H6010-L6010</x:f>
        <x:v>0</x:v>
      </x:c>
      <x:c r="O6010" s="22" t="str"/>
      <x:c r="P6010" s="24" t="n">
        <x:v>443</x:v>
      </x:c>
      <x:c r="Q6010" s="24" t="n">
        <x:v>181</x:v>
      </x:c>
      <x:c r="R6010" s="24" t="n">
        <x:v>8</x:v>
      </x:c>
      <x:c r="S6010" s="23" t="n">
        <x:f>IF(Q6010=0,"",R6010/Q6010)</x:f>
        <x:v>0.04419889502762431</x:v>
      </x:c>
      <x:c r="T6010" s="24" t="n">
        <x:v>12</x:v>
      </x:c>
      <x:c r="U6010" s="23" t="n">
        <x:f>IF(P6010=0,"",T6010/P6010)</x:f>
        <x:v>0.02708803611738149</x:v>
      </x:c>
      <x:c r="V6010" s="24" t="n">
        <x:f>P6010-T6010</x:f>
        <x:v>431</x:v>
      </x:c>
      <x:c r="W6010" s="22" t="str">
        <x:v>08:00–08:59</x:v>
      </x:c>
    </x:row>
    <x:row r="6011">
      <x:c r="A6011" s="22" t="str">
        <x:v>2026-08</x:v>
      </x:c>
      <x:c r="B6011" s="22" t="str">
        <x:v>新北市</x:v>
      </x:c>
      <x:c r="C6011" s="22" t="str">
        <x:v>板橋區</x:v>
      </x:c>
      <x:c r="D6011" s="22" t="str">
        <x:v>C</x:v>
      </x:c>
      <x:c r="E6011" s="36" t="str">
        <x:v>500218150</x:v>
      </x:c>
      <x:c r="F6011" s="22" t="str">
        <x:v>長安街251巷</x:v>
      </x:c>
      <x:c r="G6011" s="37" t="n">
        <x:v>47.71</x:v>
      </x:c>
      <x:c r="H6011" s="24" t="n">
        <x:v>2</x:v>
      </x:c>
      <x:c r="I6011" s="24" t="n">
        <x:v>1</x:v>
      </x:c>
      <x:c r="J6011" s="24" t="n">
        <x:v>0</x:v>
      </x:c>
      <x:c r="K6011" s="23" t="n">
        <x:f>IF(I6011=0,"",J6011/I6011)</x:f>
        <x:v>0</x:v>
      </x:c>
      <x:c r="L6011" s="24" t="n">
        <x:v>0</x:v>
      </x:c>
      <x:c r="M6011" s="23" t="n">
        <x:f>IF(H6011=0,"",L6011/H6011)</x:f>
        <x:v>0</x:v>
      </x:c>
      <x:c r="N6011" s="24" t="n">
        <x:f>H6011-L6011</x:f>
        <x:v>2</x:v>
      </x:c>
      <x:c r="O6011" s="22" t="str">
        <x:v>08:00–08:59</x:v>
      </x:c>
      <x:c r="P6011" s="24" t="n">
        <x:v>111</x:v>
      </x:c>
      <x:c r="Q6011" s="24" t="n">
        <x:v>71</x:v>
      </x:c>
      <x:c r="R6011" s="24" t="n">
        <x:v>5</x:v>
      </x:c>
      <x:c r="S6011" s="23" t="n">
        <x:f>IF(Q6011=0,"",R6011/Q6011)</x:f>
        <x:v>0.07042253521126761</x:v>
      </x:c>
      <x:c r="T6011" s="24" t="n">
        <x:v>5</x:v>
      </x:c>
      <x:c r="U6011" s="23" t="n">
        <x:f>IF(P6011=0,"",T6011/P6011)</x:f>
        <x:v>0.04504504504504504</x:v>
      </x:c>
      <x:c r="V6011" s="24" t="n">
        <x:f>P6011-T6011</x:f>
        <x:v>106</x:v>
      </x:c>
      <x:c r="W6011" s="22" t="str">
        <x:v>08:00–08:59</x:v>
      </x:c>
    </x:row>
    <x:row r="6012">
      <x:c r="A6012" s="22" t="str">
        <x:v>2026-08</x:v>
      </x:c>
      <x:c r="B6012" s="22" t="str">
        <x:v>新北市</x:v>
      </x:c>
      <x:c r="C6012" s="22" t="str">
        <x:v>板橋區</x:v>
      </x:c>
      <x:c r="D6012" s="22" t="str">
        <x:v>B</x:v>
      </x:c>
      <x:c r="E6012" s="36" t="str">
        <x:v>500218151</x:v>
      </x:c>
      <x:c r="F6012" s="22" t="str">
        <x:v>府中立體停車場</x:v>
      </x:c>
      <x:c r="G6012" s="37" t="n">
        <x:v>80.48</x:v>
      </x:c>
      <x:c r="H6012" s="24" t="n">
        <x:v>13</x:v>
      </x:c>
      <x:c r="I6012" s="24" t="n">
        <x:v>10</x:v>
      </x:c>
      <x:c r="J6012" s="24" t="n">
        <x:v>4</x:v>
      </x:c>
      <x:c r="K6012" s="23" t="n">
        <x:f>IF(I6012=0,"",J6012/I6012)</x:f>
        <x:v>0.4</x:v>
      </x:c>
      <x:c r="L6012" s="24" t="n">
        <x:v>5</x:v>
      </x:c>
      <x:c r="M6012" s="23" t="n">
        <x:f>IF(H6012=0,"",L6012/H6012)</x:f>
        <x:v>0.38461538461538464</x:v>
      </x:c>
      <x:c r="N6012" s="24" t="n">
        <x:f>H6012-L6012</x:f>
        <x:v>8</x:v>
      </x:c>
      <x:c r="O6012" s="22" t="str">
        <x:v>06:00–06:59</x:v>
      </x:c>
      <x:c r="P6012" s="24" t="n">
        <x:v>279</x:v>
      </x:c>
      <x:c r="Q6012" s="24" t="n">
        <x:v>148</x:v>
      </x:c>
      <x:c r="R6012" s="24" t="n">
        <x:v>17</x:v>
      </x:c>
      <x:c r="S6012" s="23" t="n">
        <x:f>IF(Q6012=0,"",R6012/Q6012)</x:f>
        <x:v>0.11486486486486487</x:v>
      </x:c>
      <x:c r="T6012" s="24" t="n">
        <x:v>27</x:v>
      </x:c>
      <x:c r="U6012" s="23" t="n">
        <x:f>IF(P6012=0,"",T6012/P6012)</x:f>
        <x:v>0.0967741935483871</x:v>
      </x:c>
      <x:c r="V6012" s="24" t="n">
        <x:f>P6012-T6012</x:f>
        <x:v>252</x:v>
      </x:c>
      <x:c r="W6012" s="22" t="str">
        <x:v>08:00–08:59</x:v>
      </x:c>
    </x:row>
    <x:row r="6013">
      <x:c r="A6013" s="22" t="str">
        <x:v>2026-08</x:v>
      </x:c>
      <x:c r="B6013" s="22" t="str">
        <x:v>新北市</x:v>
      </x:c>
      <x:c r="C6013" s="22" t="str">
        <x:v>板橋區</x:v>
      </x:c>
      <x:c r="D6013" s="22" t="str">
        <x:v>B</x:v>
      </x:c>
      <x:c r="E6013" s="36" t="str">
        <x:v>500218152</x:v>
      </x:c>
      <x:c r="F6013" s="22" t="str">
        <x:v>力行新村</x:v>
      </x:c>
      <x:c r="G6013" s="37" t="n">
        <x:v>55.33</x:v>
      </x:c>
      <x:c r="H6013" s="24" t="n">
        <x:v>2</x:v>
      </x:c>
      <x:c r="I6013" s="24" t="n">
        <x:v>2</x:v>
      </x:c>
      <x:c r="J6013" s="24" t="n">
        <x:v>1</x:v>
      </x:c>
      <x:c r="K6013" s="23" t="n">
        <x:f>IF(I6013=0,"",J6013/I6013)</x:f>
        <x:v>0.5</x:v>
      </x:c>
      <x:c r="L6013" s="24" t="n">
        <x:v>1</x:v>
      </x:c>
      <x:c r="M6013" s="23" t="n">
        <x:f>IF(H6013=0,"",L6013/H6013)</x:f>
        <x:v>0.5</x:v>
      </x:c>
      <x:c r="N6013" s="24" t="n">
        <x:f>H6013-L6013</x:f>
        <x:v>1</x:v>
      </x:c>
      <x:c r="O6013" s="22" t="str">
        <x:v>07:00–07:59</x:v>
      </x:c>
      <x:c r="P6013" s="24" t="n">
        <x:v>155</x:v>
      </x:c>
      <x:c r="Q6013" s="24" t="n">
        <x:v>101</x:v>
      </x:c>
      <x:c r="R6013" s="24" t="n">
        <x:v>14</x:v>
      </x:c>
      <x:c r="S6013" s="23" t="n">
        <x:f>IF(Q6013=0,"",R6013/Q6013)</x:f>
        <x:v>0.13861386138613863</x:v>
      </x:c>
      <x:c r="T6013" s="24" t="n">
        <x:v>17</x:v>
      </x:c>
      <x:c r="U6013" s="23" t="n">
        <x:f>IF(P6013=0,"",T6013/P6013)</x:f>
        <x:v>0.10967741935483871</x:v>
      </x:c>
      <x:c r="V6013" s="24" t="n">
        <x:f>P6013-T6013</x:f>
        <x:v>138</x:v>
      </x:c>
      <x:c r="W6013" s="22" t="str">
        <x:v>17:00–17:59</x:v>
      </x:c>
    </x:row>
    <x:row r="6014">
      <x:c r="A6014" s="22" t="str">
        <x:v>2026-08</x:v>
      </x:c>
      <x:c r="B6014" s="22" t="str">
        <x:v>新北市</x:v>
      </x:c>
      <x:c r="C6014" s="22" t="str">
        <x:v>板橋區</x:v>
      </x:c>
      <x:c r="D6014" s="22" t="str">
        <x:v>B</x:v>
      </x:c>
      <x:c r="E6014" s="36" t="str">
        <x:v>500218153</x:v>
      </x:c>
      <x:c r="F6014" s="22" t="str">
        <x:v>中山路二段416巷38弄口</x:v>
      </x:c>
      <x:c r="G6014" s="37" t="n">
        <x:v>77.24</x:v>
      </x:c>
      <x:c r="H6014" s="24" t="n">
        <x:v>29</x:v>
      </x:c>
      <x:c r="I6014" s="24" t="n">
        <x:v>17</x:v>
      </x:c>
      <x:c r="J6014" s="24" t="n">
        <x:v>5</x:v>
      </x:c>
      <x:c r="K6014" s="23" t="n">
        <x:f>IF(I6014=0,"",J6014/I6014)</x:f>
        <x:v>0.29411764705882354</x:v>
      </x:c>
      <x:c r="L6014" s="24" t="n">
        <x:v>8</x:v>
      </x:c>
      <x:c r="M6014" s="23" t="n">
        <x:f>IF(H6014=0,"",L6014/H6014)</x:f>
        <x:v>0.27586206896551724</x:v>
      </x:c>
      <x:c r="N6014" s="24" t="n">
        <x:f>H6014-L6014</x:f>
        <x:v>21</x:v>
      </x:c>
      <x:c r="O6014" s="22" t="str">
        <x:v>21:00–21:59</x:v>
      </x:c>
      <x:c r="P6014" s="24" t="n">
        <x:v>92</x:v>
      </x:c>
      <x:c r="Q6014" s="24" t="n">
        <x:v>60</x:v>
      </x:c>
      <x:c r="R6014" s="24" t="n">
        <x:v>1</x:v>
      </x:c>
      <x:c r="S6014" s="23" t="n">
        <x:f>IF(Q6014=0,"",R6014/Q6014)</x:f>
        <x:v>0.016666666666666666</x:v>
      </x:c>
      <x:c r="T6014" s="24" t="n">
        <x:v>1</x:v>
      </x:c>
      <x:c r="U6014" s="23" t="n">
        <x:f>IF(P6014=0,"",T6014/P6014)</x:f>
        <x:v>0.010869565217391304</x:v>
      </x:c>
      <x:c r="V6014" s="24" t="n">
        <x:f>P6014-T6014</x:f>
        <x:v>91</x:v>
      </x:c>
      <x:c r="W6014" s="22" t="str">
        <x:v>16:00–16:59</x:v>
      </x:c>
    </x:row>
    <x:row r="6015">
      <x:c r="A6015" s="22" t="str">
        <x:v>2026-08</x:v>
      </x:c>
      <x:c r="B6015" s="22" t="str">
        <x:v>新北市</x:v>
      </x:c>
      <x:c r="C6015" s="22" t="str">
        <x:v>板橋區</x:v>
      </x:c>
      <x:c r="D6015" s="22" t="str">
        <x:v>A</x:v>
      </x:c>
      <x:c r="E6015" s="36" t="str">
        <x:v>500218154</x:v>
      </x:c>
      <x:c r="F6015" s="22" t="str">
        <x:v>板橋車站(新站路)</x:v>
      </x:c>
      <x:c r="G6015" s="37" t="n">
        <x:v>219</x:v>
      </x:c>
      <x:c r="H6015" s="24" t="n">
        <x:v>23</x:v>
      </x:c>
      <x:c r="I6015" s="24" t="n">
        <x:v>10</x:v>
      </x:c>
      <x:c r="J6015" s="24" t="n">
        <x:v>0</x:v>
      </x:c>
      <x:c r="K6015" s="23" t="n">
        <x:f>IF(I6015=0,"",J6015/I6015)</x:f>
        <x:v>0</x:v>
      </x:c>
      <x:c r="L6015" s="24" t="n">
        <x:v>0</x:v>
      </x:c>
      <x:c r="M6015" s="23" t="n">
        <x:f>IF(H6015=0,"",L6015/H6015)</x:f>
        <x:v>0</x:v>
      </x:c>
      <x:c r="N6015" s="24" t="n">
        <x:f>H6015-L6015</x:f>
        <x:v>23</x:v>
      </x:c>
      <x:c r="O6015" s="22" t="str">
        <x:v>07:00–07:59</x:v>
      </x:c>
      <x:c r="P6015" s="24" t="n">
        <x:v>412</x:v>
      </x:c>
      <x:c r="Q6015" s="24" t="n">
        <x:v>124</x:v>
      </x:c>
      <x:c r="R6015" s="24" t="n">
        <x:v>4</x:v>
      </x:c>
      <x:c r="S6015" s="23" t="n">
        <x:f>IF(Q6015=0,"",R6015/Q6015)</x:f>
        <x:v>0.03225806451612903</x:v>
      </x:c>
      <x:c r="T6015" s="24" t="n">
        <x:v>14</x:v>
      </x:c>
      <x:c r="U6015" s="23" t="n">
        <x:f>IF(P6015=0,"",T6015/P6015)</x:f>
        <x:v>0.03398058252427184</x:v>
      </x:c>
      <x:c r="V6015" s="24" t="n">
        <x:f>P6015-T6015</x:f>
        <x:v>398</x:v>
      </x:c>
      <x:c r="W6015" s="22" t="str">
        <x:v>20:00–20:59</x:v>
      </x:c>
    </x:row>
    <x:row r="6016">
      <x:c r="A6016" s="22" t="str">
        <x:v>2026-08</x:v>
      </x:c>
      <x:c r="B6016" s="22" t="str">
        <x:v>新北市</x:v>
      </x:c>
      <x:c r="C6016" s="22" t="str">
        <x:v>板橋區</x:v>
      </x:c>
      <x:c r="D6016" s="22" t="str">
        <x:v>B</x:v>
      </x:c>
      <x:c r="E6016" s="36" t="str">
        <x:v>500218155</x:v>
      </x:c>
      <x:c r="F6016" s="22" t="str">
        <x:v>板橋435藝文特區</x:v>
      </x:c>
      <x:c r="G6016" s="37" t="n">
        <x:v>50.19</x:v>
      </x:c>
      <x:c r="H6016" s="24" t="n">
        <x:v>1</x:v>
      </x:c>
      <x:c r="I6016" s="24" t="n">
        <x:v>1</x:v>
      </x:c>
      <x:c r="J6016" s="24" t="n">
        <x:v>0</x:v>
      </x:c>
      <x:c r="K6016" s="23" t="n">
        <x:f>IF(I6016=0,"",J6016/I6016)</x:f>
        <x:v>0</x:v>
      </x:c>
      <x:c r="L6016" s="24" t="n">
        <x:v>0</x:v>
      </x:c>
      <x:c r="M6016" s="23" t="n">
        <x:f>IF(H6016=0,"",L6016/H6016)</x:f>
        <x:v>0</x:v>
      </x:c>
      <x:c r="N6016" s="24" t="n">
        <x:f>H6016-L6016</x:f>
        <x:v>1</x:v>
      </x:c>
      <x:c r="O6016" s="22" t="str">
        <x:v>08:00–08:59</x:v>
      </x:c>
      <x:c r="P6016" s="24" t="n">
        <x:v>72</x:v>
      </x:c>
      <x:c r="Q6016" s="24" t="n">
        <x:v>54</x:v>
      </x:c>
      <x:c r="R6016" s="24" t="n">
        <x:v>1</x:v>
      </x:c>
      <x:c r="S6016" s="23" t="n">
        <x:f>IF(Q6016=0,"",R6016/Q6016)</x:f>
        <x:v>0.018518518518518517</x:v>
      </x:c>
      <x:c r="T6016" s="24" t="n">
        <x:v>1</x:v>
      </x:c>
      <x:c r="U6016" s="23" t="n">
        <x:f>IF(P6016=0,"",T6016/P6016)</x:f>
        <x:v>0.013888888888888888</x:v>
      </x:c>
      <x:c r="V6016" s="24" t="n">
        <x:f>P6016-T6016</x:f>
        <x:v>71</x:v>
      </x:c>
      <x:c r="W6016" s="22" t="str">
        <x:v>18:00–18:59</x:v>
      </x:c>
    </x:row>
    <x:row r="6017">
      <x:c r="A6017" s="22" t="str">
        <x:v>2026-08</x:v>
      </x:c>
      <x:c r="B6017" s="22" t="str">
        <x:v>新北市</x:v>
      </x:c>
      <x:c r="C6017" s="22" t="str">
        <x:v>板橋區</x:v>
      </x:c>
      <x:c r="D6017" s="22" t="str">
        <x:v>C</x:v>
      </x:c>
      <x:c r="E6017" s="36" t="str">
        <x:v>500218156</x:v>
      </x:c>
      <x:c r="F6017" s="22" t="str">
        <x:v>湳仔二橋</x:v>
      </x:c>
      <x:c r="G6017" s="37" t="n">
        <x:v>14.67</x:v>
      </x:c>
      <x:c r="H6017" s="24" t="n">
        <x:v>0</x:v>
      </x:c>
      <x:c r="I6017" s="24" t="n">
        <x:v>0</x:v>
      </x:c>
      <x:c r="J6017" s="24" t="n">
        <x:v>0</x:v>
      </x:c>
      <x:c r="K6017" s="23" t="str">
        <x:f>IF(I6017=0,"",J6017/I6017)</x:f>
      </x:c>
      <x:c r="L6017" s="24" t="n">
        <x:v>0</x:v>
      </x:c>
      <x:c r="M6017" s="23" t="str">
        <x:f>IF(H6017=0,"",L6017/H6017)</x:f>
      </x:c>
      <x:c r="N6017" s="24" t="n">
        <x:f>H6017-L6017</x:f>
        <x:v>0</x:v>
      </x:c>
      <x:c r="O6017" s="22" t="str"/>
      <x:c r="P6017" s="24" t="n">
        <x:v>6</x:v>
      </x:c>
      <x:c r="Q6017" s="24" t="n">
        <x:v>6</x:v>
      </x:c>
      <x:c r="R6017" s="24" t="n">
        <x:v>2</x:v>
      </x:c>
      <x:c r="S6017" s="23" t="n">
        <x:f>IF(Q6017=0,"",R6017/Q6017)</x:f>
        <x:v>0.3333333333333333</x:v>
      </x:c>
      <x:c r="T6017" s="24" t="n">
        <x:v>2</x:v>
      </x:c>
      <x:c r="U6017" s="23" t="n">
        <x:f>IF(P6017=0,"",T6017/P6017)</x:f>
        <x:v>0.3333333333333333</x:v>
      </x:c>
      <x:c r="V6017" s="24" t="n">
        <x:f>P6017-T6017</x:f>
        <x:v>4</x:v>
      </x:c>
      <x:c r="W6017" s="22" t="str">
        <x:v>10:00–10:59</x:v>
      </x:c>
    </x:row>
    <x:row r="6018">
      <x:c r="A6018" s="22" t="str">
        <x:v>2026-08</x:v>
      </x:c>
      <x:c r="B6018" s="22" t="str">
        <x:v>新北市</x:v>
      </x:c>
      <x:c r="C6018" s="22" t="str">
        <x:v>板橋區</x:v>
      </x:c>
      <x:c r="D6018" s="22" t="str">
        <x:v>B</x:v>
      </x:c>
      <x:c r="E6018" s="36" t="str">
        <x:v>500218157</x:v>
      </x:c>
      <x:c r="F6018" s="22" t="str">
        <x:v>玫瑰公園</x:v>
      </x:c>
      <x:c r="G6018" s="37" t="n">
        <x:v>69.19</x:v>
      </x:c>
      <x:c r="H6018" s="24" t="n">
        <x:v>6</x:v>
      </x:c>
      <x:c r="I6018" s="24" t="n">
        <x:v>6</x:v>
      </x:c>
      <x:c r="J6018" s="24" t="n">
        <x:v>2</x:v>
      </x:c>
      <x:c r="K6018" s="23" t="n">
        <x:f>IF(I6018=0,"",J6018/I6018)</x:f>
        <x:v>0.3333333333333333</x:v>
      </x:c>
      <x:c r="L6018" s="24" t="n">
        <x:v>2</x:v>
      </x:c>
      <x:c r="M6018" s="23" t="n">
        <x:f>IF(H6018=0,"",L6018/H6018)</x:f>
        <x:v>0.3333333333333333</x:v>
      </x:c>
      <x:c r="N6018" s="24" t="n">
        <x:f>H6018-L6018</x:f>
        <x:v>4</x:v>
      </x:c>
      <x:c r="O6018" s="22" t="str">
        <x:v>00:00–00:59</x:v>
      </x:c>
      <x:c r="P6018" s="24" t="n">
        <x:v>189</x:v>
      </x:c>
      <x:c r="Q6018" s="24" t="n">
        <x:v>109</x:v>
      </x:c>
      <x:c r="R6018" s="24" t="n">
        <x:v>8</x:v>
      </x:c>
      <x:c r="S6018" s="23" t="n">
        <x:f>IF(Q6018=0,"",R6018/Q6018)</x:f>
        <x:v>0.07339449541284404</x:v>
      </x:c>
      <x:c r="T6018" s="24" t="n">
        <x:v>10</x:v>
      </x:c>
      <x:c r="U6018" s="23" t="n">
        <x:f>IF(P6018=0,"",T6018/P6018)</x:f>
        <x:v>0.05291005291005291</x:v>
      </x:c>
      <x:c r="V6018" s="24" t="n">
        <x:f>P6018-T6018</x:f>
        <x:v>179</x:v>
      </x:c>
      <x:c r="W6018" s="22" t="str">
        <x:v>17:00–17:59</x:v>
      </x:c>
    </x:row>
    <x:row r="6019">
      <x:c r="A6019" s="22" t="str">
        <x:v>2026-08</x:v>
      </x:c>
      <x:c r="B6019" s="22" t="str">
        <x:v>新北市</x:v>
      </x:c>
      <x:c r="C6019" s="22" t="str">
        <x:v>板橋區</x:v>
      </x:c>
      <x:c r="D6019" s="22" t="str">
        <x:v>C</x:v>
      </x:c>
      <x:c r="E6019" s="36" t="str">
        <x:v>500218158</x:v>
      </x:c>
      <x:c r="F6019" s="22" t="str">
        <x:v>萬板高架橋下停車場</x:v>
      </x:c>
      <x:c r="G6019" s="37" t="n">
        <x:v>46.24</x:v>
      </x:c>
      <x:c r="H6019" s="24" t="n">
        <x:v>0</x:v>
      </x:c>
      <x:c r="I6019" s="24" t="n">
        <x:v>0</x:v>
      </x:c>
      <x:c r="J6019" s="24" t="n">
        <x:v>0</x:v>
      </x:c>
      <x:c r="K6019" s="23" t="str">
        <x:f>IF(I6019=0,"",J6019/I6019)</x:f>
      </x:c>
      <x:c r="L6019" s="24" t="n">
        <x:v>0</x:v>
      </x:c>
      <x:c r="M6019" s="23" t="str">
        <x:f>IF(H6019=0,"",L6019/H6019)</x:f>
      </x:c>
      <x:c r="N6019" s="24" t="n">
        <x:f>H6019-L6019</x:f>
        <x:v>0</x:v>
      </x:c>
      <x:c r="O6019" s="22" t="str"/>
      <x:c r="P6019" s="24" t="n">
        <x:v>42</x:v>
      </x:c>
      <x:c r="Q6019" s="24" t="n">
        <x:v>31</x:v>
      </x:c>
      <x:c r="R6019" s="24" t="n">
        <x:v>2</x:v>
      </x:c>
      <x:c r="S6019" s="23" t="n">
        <x:f>IF(Q6019=0,"",R6019/Q6019)</x:f>
        <x:v>0.06451612903225806</x:v>
      </x:c>
      <x:c r="T6019" s="24" t="n">
        <x:v>5</x:v>
      </x:c>
      <x:c r="U6019" s="23" t="n">
        <x:f>IF(P6019=0,"",T6019/P6019)</x:f>
        <x:v>0.11904761904761904</x:v>
      </x:c>
      <x:c r="V6019" s="24" t="n">
        <x:f>P6019-T6019</x:f>
        <x:v>37</x:v>
      </x:c>
      <x:c r="W6019" s="22" t="str">
        <x:v>13:00–13:59</x:v>
      </x:c>
    </x:row>
    <x:row r="6020">
      <x:c r="A6020" s="22" t="str">
        <x:v>2026-08</x:v>
      </x:c>
      <x:c r="B6020" s="22" t="str">
        <x:v>新北市</x:v>
      </x:c>
      <x:c r="C6020" s="22" t="str">
        <x:v>板橋區</x:v>
      </x:c>
      <x:c r="D6020" s="22" t="str">
        <x:v>C</x:v>
      </x:c>
      <x:c r="E6020" s="36" t="str">
        <x:v>500218159</x:v>
      </x:c>
      <x:c r="F6020" s="22" t="str">
        <x:v>新海抽水站停車場</x:v>
      </x:c>
      <x:c r="G6020" s="37" t="n">
        <x:v>8.24</x:v>
      </x:c>
      <x:c r="H6020" s="24" t="n">
        <x:v>0</x:v>
      </x:c>
      <x:c r="I6020" s="24" t="n">
        <x:v>0</x:v>
      </x:c>
      <x:c r="J6020" s="24" t="n">
        <x:v>0</x:v>
      </x:c>
      <x:c r="K6020" s="23" t="str">
        <x:f>IF(I6020=0,"",J6020/I6020)</x:f>
      </x:c>
      <x:c r="L6020" s="24" t="n">
        <x:v>0</x:v>
      </x:c>
      <x:c r="M6020" s="23" t="str">
        <x:f>IF(H6020=0,"",L6020/H6020)</x:f>
      </x:c>
      <x:c r="N6020" s="24" t="n">
        <x:f>H6020-L6020</x:f>
        <x:v>0</x:v>
      </x:c>
      <x:c r="O6020" s="22" t="str"/>
      <x:c r="P6020" s="24" t="n">
        <x:v>4</x:v>
      </x:c>
      <x:c r="Q6020" s="24" t="n">
        <x:v>4</x:v>
      </x:c>
      <x:c r="R6020" s="24" t="n">
        <x:v>0</x:v>
      </x:c>
      <x:c r="S6020" s="23" t="n">
        <x:f>IF(Q6020=0,"",R6020/Q6020)</x:f>
        <x:v>0</x:v>
      </x:c>
      <x:c r="T6020" s="24" t="n">
        <x:v>0</x:v>
      </x:c>
      <x:c r="U6020" s="23" t="n">
        <x:f>IF(P6020=0,"",T6020/P6020)</x:f>
        <x:v>0</x:v>
      </x:c>
      <x:c r="V6020" s="24" t="n">
        <x:f>P6020-T6020</x:f>
        <x:v>4</x:v>
      </x:c>
      <x:c r="W6020" s="22" t="str">
        <x:v>20:00–20:59</x:v>
      </x:c>
    </x:row>
    <x:row r="6021">
      <x:c r="A6021" s="22" t="str">
        <x:v>2026-08</x:v>
      </x:c>
      <x:c r="B6021" s="22" t="str">
        <x:v>新北市</x:v>
      </x:c>
      <x:c r="C6021" s="22" t="str">
        <x:v>板橋區</x:v>
      </x:c>
      <x:c r="D6021" s="22" t="str">
        <x:v>B</x:v>
      </x:c>
      <x:c r="E6021" s="36" t="str">
        <x:v>500218160</x:v>
      </x:c>
      <x:c r="F6021" s="22" t="str">
        <x:v>縣民大道三段270巷口</x:v>
      </x:c>
      <x:c r="G6021" s="37" t="n">
        <x:v>70.1</x:v>
      </x:c>
      <x:c r="H6021" s="24" t="n">
        <x:v>49</x:v>
      </x:c>
      <x:c r="I6021" s="24" t="n">
        <x:v>35</x:v>
      </x:c>
      <x:c r="J6021" s="24" t="n">
        <x:v>11</x:v>
      </x:c>
      <x:c r="K6021" s="23" t="n">
        <x:f>IF(I6021=0,"",J6021/I6021)</x:f>
        <x:v>0.3142857142857143</x:v>
      </x:c>
      <x:c r="L6021" s="24" t="n">
        <x:v>12</x:v>
      </x:c>
      <x:c r="M6021" s="23" t="n">
        <x:f>IF(H6021=0,"",L6021/H6021)</x:f>
        <x:v>0.24489795918367346</x:v>
      </x:c>
      <x:c r="N6021" s="24" t="n">
        <x:f>H6021-L6021</x:f>
        <x:v>37</x:v>
      </x:c>
      <x:c r="O6021" s="22" t="str">
        <x:v>14:00–14:59</x:v>
      </x:c>
      <x:c r="P6021" s="24" t="n">
        <x:v>262</x:v>
      </x:c>
      <x:c r="Q6021" s="24" t="n">
        <x:v>155</x:v>
      </x:c>
      <x:c r="R6021" s="24" t="n">
        <x:v>26</x:v>
      </x:c>
      <x:c r="S6021" s="23" t="n">
        <x:f>IF(Q6021=0,"",R6021/Q6021)</x:f>
        <x:v>0.16774193548387098</x:v>
      </x:c>
      <x:c r="T6021" s="24" t="n">
        <x:v>55</x:v>
      </x:c>
      <x:c r="U6021" s="23" t="n">
        <x:f>IF(P6021=0,"",T6021/P6021)</x:f>
        <x:v>0.2099236641221374</x:v>
      </x:c>
      <x:c r="V6021" s="24" t="n">
        <x:f>P6021-T6021</x:f>
        <x:v>207</x:v>
      </x:c>
      <x:c r="W6021" s="22" t="str">
        <x:v>10:00–10:59</x:v>
      </x:c>
    </x:row>
    <x:row r="6022">
      <x:c r="A6022" s="22" t="str">
        <x:v>2026-08</x:v>
      </x:c>
      <x:c r="B6022" s="22" t="str">
        <x:v>新北市</x:v>
      </x:c>
      <x:c r="C6022" s="22" t="str">
        <x:v>板橋區</x:v>
      </x:c>
      <x:c r="D6022" s="22" t="str">
        <x:v>B</x:v>
      </x:c>
      <x:c r="E6022" s="36" t="str">
        <x:v>500218161</x:v>
      </x:c>
      <x:c r="F6022" s="22" t="str">
        <x:v>八德公園</x:v>
      </x:c>
      <x:c r="G6022" s="37" t="n">
        <x:v>75.76</x:v>
      </x:c>
      <x:c r="H6022" s="24" t="n">
        <x:v>67</x:v>
      </x:c>
      <x:c r="I6022" s="24" t="n">
        <x:v>38</x:v>
      </x:c>
      <x:c r="J6022" s="24" t="n">
        <x:v>1</x:v>
      </x:c>
      <x:c r="K6022" s="23" t="n">
        <x:f>IF(I6022=0,"",J6022/I6022)</x:f>
        <x:v>0.02631578947368421</x:v>
      </x:c>
      <x:c r="L6022" s="24" t="n">
        <x:v>1</x:v>
      </x:c>
      <x:c r="M6022" s="23" t="n">
        <x:f>IF(H6022=0,"",L6022/H6022)</x:f>
        <x:v>0.014925373134328358</x:v>
      </x:c>
      <x:c r="N6022" s="24" t="n">
        <x:f>H6022-L6022</x:f>
        <x:v>66</x:v>
      </x:c>
      <x:c r="O6022" s="22" t="str">
        <x:v>18:00–18:59</x:v>
      </x:c>
      <x:c r="P6022" s="24" t="n">
        <x:v>174</x:v>
      </x:c>
      <x:c r="Q6022" s="24" t="n">
        <x:v>108</x:v>
      </x:c>
      <x:c r="R6022" s="24" t="n">
        <x:v>8</x:v>
      </x:c>
      <x:c r="S6022" s="23" t="n">
        <x:f>IF(Q6022=0,"",R6022/Q6022)</x:f>
        <x:v>0.07407407407407407</x:v>
      </x:c>
      <x:c r="T6022" s="24" t="n">
        <x:v>11</x:v>
      </x:c>
      <x:c r="U6022" s="23" t="n">
        <x:f>IF(P6022=0,"",T6022/P6022)</x:f>
        <x:v>0.06321839080459771</x:v>
      </x:c>
      <x:c r="V6022" s="24" t="n">
        <x:f>P6022-T6022</x:f>
        <x:v>163</x:v>
      </x:c>
      <x:c r="W6022" s="22" t="str">
        <x:v>09:00–09:59</x:v>
      </x:c>
    </x:row>
    <x:row r="6023">
      <x:c r="A6023" s="22" t="str">
        <x:v>2026-08</x:v>
      </x:c>
      <x:c r="B6023" s="22" t="str">
        <x:v>新北市</x:v>
      </x:c>
      <x:c r="C6023" s="22" t="str">
        <x:v>板橋區</x:v>
      </x:c>
      <x:c r="D6023" s="22" t="str">
        <x:v>B</x:v>
      </x:c>
      <x:c r="E6023" s="36" t="str">
        <x:v>500218162</x:v>
      </x:c>
      <x:c r="F6023" s="22" t="str">
        <x:v>華江公園</x:v>
      </x:c>
      <x:c r="G6023" s="37" t="n">
        <x:v>87.1</x:v>
      </x:c>
      <x:c r="H6023" s="24" t="n">
        <x:v>70</x:v>
      </x:c>
      <x:c r="I6023" s="24" t="n">
        <x:v>43</x:v>
      </x:c>
      <x:c r="J6023" s="24" t="n">
        <x:v>2</x:v>
      </x:c>
      <x:c r="K6023" s="23" t="n">
        <x:f>IF(I6023=0,"",J6023/I6023)</x:f>
        <x:v>0.046511627906976744</x:v>
      </x:c>
      <x:c r="L6023" s="24" t="n">
        <x:v>3</x:v>
      </x:c>
      <x:c r="M6023" s="23" t="n">
        <x:f>IF(H6023=0,"",L6023/H6023)</x:f>
        <x:v>0.04285714285714286</x:v>
      </x:c>
      <x:c r="N6023" s="24" t="n">
        <x:f>H6023-L6023</x:f>
        <x:v>67</x:v>
      </x:c>
      <x:c r="O6023" s="22" t="str">
        <x:v>18:00–18:59</x:v>
      </x:c>
      <x:c r="P6023" s="24" t="n">
        <x:v>283</x:v>
      </x:c>
      <x:c r="Q6023" s="24" t="n">
        <x:v>168</x:v>
      </x:c>
      <x:c r="R6023" s="24" t="n">
        <x:v>21</x:v>
      </x:c>
      <x:c r="S6023" s="23" t="n">
        <x:f>IF(Q6023=0,"",R6023/Q6023)</x:f>
        <x:v>0.125</x:v>
      </x:c>
      <x:c r="T6023" s="24" t="n">
        <x:v>31</x:v>
      </x:c>
      <x:c r="U6023" s="23" t="n">
        <x:f>IF(P6023=0,"",T6023/P6023)</x:f>
        <x:v>0.10954063604240283</x:v>
      </x:c>
      <x:c r="V6023" s="24" t="n">
        <x:f>P6023-T6023</x:f>
        <x:v>252</x:v>
      </x:c>
      <x:c r="W6023" s="22" t="str">
        <x:v>13:00–13:59</x:v>
      </x:c>
    </x:row>
    <x:row r="6024">
      <x:c r="A6024" s="22" t="str">
        <x:v>2026-08</x:v>
      </x:c>
      <x:c r="B6024" s="22" t="str">
        <x:v>新北市</x:v>
      </x:c>
      <x:c r="C6024" s="22" t="str">
        <x:v>板橋區</x:v>
      </x:c>
      <x:c r="D6024" s="22" t="str">
        <x:v>B</x:v>
      </x:c>
      <x:c r="E6024" s="36" t="str">
        <x:v>500218163</x:v>
      </x:c>
      <x:c r="F6024" s="22" t="str">
        <x:v>湳雅夜市停車場</x:v>
      </x:c>
      <x:c r="G6024" s="37" t="n">
        <x:v>85.1</x:v>
      </x:c>
      <x:c r="H6024" s="24" t="n">
        <x:v>69</x:v>
      </x:c>
      <x:c r="I6024" s="24" t="n">
        <x:v>50</x:v>
      </x:c>
      <x:c r="J6024" s="24" t="n">
        <x:v>10</x:v>
      </x:c>
      <x:c r="K6024" s="23" t="n">
        <x:f>IF(I6024=0,"",J6024/I6024)</x:f>
        <x:v>0.2</x:v>
      </x:c>
      <x:c r="L6024" s="24" t="n">
        <x:v>11</x:v>
      </x:c>
      <x:c r="M6024" s="23" t="n">
        <x:f>IF(H6024=0,"",L6024/H6024)</x:f>
        <x:v>0.15942028985507245</x:v>
      </x:c>
      <x:c r="N6024" s="24" t="n">
        <x:f>H6024-L6024</x:f>
        <x:v>58</x:v>
      </x:c>
      <x:c r="O6024" s="22" t="str">
        <x:v>07:00–07:59</x:v>
      </x:c>
      <x:c r="P6024" s="24" t="n">
        <x:v>341</x:v>
      </x:c>
      <x:c r="Q6024" s="24" t="n">
        <x:v>183</x:v>
      </x:c>
      <x:c r="R6024" s="24" t="n">
        <x:v>29</x:v>
      </x:c>
      <x:c r="S6024" s="23" t="n">
        <x:f>IF(Q6024=0,"",R6024/Q6024)</x:f>
        <x:v>0.15846994535519127</x:v>
      </x:c>
      <x:c r="T6024" s="24" t="n">
        <x:v>46</x:v>
      </x:c>
      <x:c r="U6024" s="23" t="n">
        <x:f>IF(P6024=0,"",T6024/P6024)</x:f>
        <x:v>0.1348973607038123</x:v>
      </x:c>
      <x:c r="V6024" s="24" t="n">
        <x:f>P6024-T6024</x:f>
        <x:v>295</x:v>
      </x:c>
      <x:c r="W6024" s="22" t="str">
        <x:v>19:00–19:59</x:v>
      </x:c>
    </x:row>
    <x:row r="6025">
      <x:c r="A6025" s="22" t="str">
        <x:v>2026-08</x:v>
      </x:c>
      <x:c r="B6025" s="22" t="str">
        <x:v>新北市</x:v>
      </x:c>
      <x:c r="C6025" s="22" t="str">
        <x:v>板橋區</x:v>
      </x:c>
      <x:c r="D6025" s="22" t="str">
        <x:v>C</x:v>
      </x:c>
      <x:c r="E6025" s="36" t="str">
        <x:v>500218164</x:v>
      </x:c>
      <x:c r="F6025" s="22" t="str">
        <x:v>聖若望平面停車場</x:v>
      </x:c>
      <x:c r="G6025" s="37" t="n">
        <x:v>18.48</x:v>
      </x:c>
      <x:c r="H6025" s="24" t="n">
        <x:v>0</x:v>
      </x:c>
      <x:c r="I6025" s="24" t="n">
        <x:v>0</x:v>
      </x:c>
      <x:c r="J6025" s="24" t="n">
        <x:v>0</x:v>
      </x:c>
      <x:c r="K6025" s="23" t="str">
        <x:f>IF(I6025=0,"",J6025/I6025)</x:f>
      </x:c>
      <x:c r="L6025" s="24" t="n">
        <x:v>0</x:v>
      </x:c>
      <x:c r="M6025" s="23" t="str">
        <x:f>IF(H6025=0,"",L6025/H6025)</x:f>
      </x:c>
      <x:c r="N6025" s="24" t="n">
        <x:f>H6025-L6025</x:f>
        <x:v>0</x:v>
      </x:c>
      <x:c r="O6025" s="22" t="str"/>
      <x:c r="P6025" s="24" t="n">
        <x:v>24</x:v>
      </x:c>
      <x:c r="Q6025" s="24" t="n">
        <x:v>22</x:v>
      </x:c>
      <x:c r="R6025" s="24" t="n">
        <x:v>0</x:v>
      </x:c>
      <x:c r="S6025" s="23" t="n">
        <x:f>IF(Q6025=0,"",R6025/Q6025)</x:f>
        <x:v>0</x:v>
      </x:c>
      <x:c r="T6025" s="24" t="n">
        <x:v>0</x:v>
      </x:c>
      <x:c r="U6025" s="23" t="n">
        <x:f>IF(P6025=0,"",T6025/P6025)</x:f>
        <x:v>0</x:v>
      </x:c>
      <x:c r="V6025" s="24" t="n">
        <x:f>P6025-T6025</x:f>
        <x:v>24</x:v>
      </x:c>
      <x:c r="W6025" s="22" t="str">
        <x:v>07:00–07:59</x:v>
      </x:c>
    </x:row>
    <x:row r="6026">
      <x:c r="A6026" s="22" t="str">
        <x:v>2026-08</x:v>
      </x:c>
      <x:c r="B6026" s="22" t="str">
        <x:v>新北市</x:v>
      </x:c>
      <x:c r="C6026" s="22" t="str">
        <x:v>板橋區</x:v>
      </x:c>
      <x:c r="D6026" s="22" t="str">
        <x:v>A</x:v>
      </x:c>
      <x:c r="E6026" s="36" t="str">
        <x:v>500218165</x:v>
      </x:c>
      <x:c r="F6026" s="22" t="str">
        <x:v>中山路二段90巷</x:v>
      </x:c>
      <x:c r="G6026" s="37" t="n">
        <x:v>171.33</x:v>
      </x:c>
      <x:c r="H6026" s="24" t="n">
        <x:v>117</x:v>
      </x:c>
      <x:c r="I6026" s="24" t="n">
        <x:v>54</x:v>
      </x:c>
      <x:c r="J6026" s="24" t="n">
        <x:v>11</x:v>
      </x:c>
      <x:c r="K6026" s="23" t="n">
        <x:f>IF(I6026=0,"",J6026/I6026)</x:f>
        <x:v>0.2037037037037037</x:v>
      </x:c>
      <x:c r="L6026" s="24" t="n">
        <x:v>26</x:v>
      </x:c>
      <x:c r="M6026" s="23" t="n">
        <x:f>IF(H6026=0,"",L6026/H6026)</x:f>
        <x:v>0.2222222222222222</x:v>
      </x:c>
      <x:c r="N6026" s="24" t="n">
        <x:f>H6026-L6026</x:f>
        <x:v>91</x:v>
      </x:c>
      <x:c r="O6026" s="22" t="str">
        <x:v>18:00–18:59</x:v>
      </x:c>
      <x:c r="P6026" s="24" t="n">
        <x:v>552</x:v>
      </x:c>
      <x:c r="Q6026" s="24" t="n">
        <x:v>206</x:v>
      </x:c>
      <x:c r="R6026" s="24" t="n">
        <x:v>12</x:v>
      </x:c>
      <x:c r="S6026" s="23" t="n">
        <x:f>IF(Q6026=0,"",R6026/Q6026)</x:f>
        <x:v>0.05825242718446602</x:v>
      </x:c>
      <x:c r="T6026" s="24" t="n">
        <x:v>24</x:v>
      </x:c>
      <x:c r="U6026" s="23" t="n">
        <x:f>IF(P6026=0,"",T6026/P6026)</x:f>
        <x:v>0.043478260869565216</x:v>
      </x:c>
      <x:c r="V6026" s="24" t="n">
        <x:f>P6026-T6026</x:f>
        <x:v>528</x:v>
      </x:c>
      <x:c r="W6026" s="22" t="str">
        <x:v>08:00–08:59</x:v>
      </x:c>
    </x:row>
    <x:row r="6027">
      <x:c r="A6027" s="22" t="str">
        <x:v>2026-08</x:v>
      </x:c>
      <x:c r="B6027" s="22" t="str">
        <x:v>新北市</x:v>
      </x:c>
      <x:c r="C6027" s="22" t="str">
        <x:v>板橋區</x:v>
      </x:c>
      <x:c r="D6027" s="22" t="str">
        <x:v>B</x:v>
      </x:c>
      <x:c r="E6027" s="36" t="str">
        <x:v>500218166</x:v>
      </x:c>
      <x:c r="F6027" s="22" t="str">
        <x:v>文聖國小(松柏街50巷)</x:v>
      </x:c>
      <x:c r="G6027" s="37" t="n">
        <x:v>74.81</x:v>
      </x:c>
      <x:c r="H6027" s="24" t="n">
        <x:v>22</x:v>
      </x:c>
      <x:c r="I6027" s="24" t="n">
        <x:v>15</x:v>
      </x:c>
      <x:c r="J6027" s="24" t="n">
        <x:v>0</x:v>
      </x:c>
      <x:c r="K6027" s="23" t="n">
        <x:f>IF(I6027=0,"",J6027/I6027)</x:f>
        <x:v>0</x:v>
      </x:c>
      <x:c r="L6027" s="24" t="n">
        <x:v>0</x:v>
      </x:c>
      <x:c r="M6027" s="23" t="n">
        <x:f>IF(H6027=0,"",L6027/H6027)</x:f>
        <x:v>0</x:v>
      </x:c>
      <x:c r="N6027" s="24" t="n">
        <x:f>H6027-L6027</x:f>
        <x:v>22</x:v>
      </x:c>
      <x:c r="O6027" s="22" t="str">
        <x:v>13:00–13:59</x:v>
      </x:c>
      <x:c r="P6027" s="24" t="n">
        <x:v>186</x:v>
      </x:c>
      <x:c r="Q6027" s="24" t="n">
        <x:v>115</x:v>
      </x:c>
      <x:c r="R6027" s="24" t="n">
        <x:v>9</x:v>
      </x:c>
      <x:c r="S6027" s="23" t="n">
        <x:f>IF(Q6027=0,"",R6027/Q6027)</x:f>
        <x:v>0.0782608695652174</x:v>
      </x:c>
      <x:c r="T6027" s="24" t="n">
        <x:v>13</x:v>
      </x:c>
      <x:c r="U6027" s="23" t="n">
        <x:f>IF(P6027=0,"",T6027/P6027)</x:f>
        <x:v>0.06989247311827956</x:v>
      </x:c>
      <x:c r="V6027" s="24" t="n">
        <x:f>P6027-T6027</x:f>
        <x:v>173</x:v>
      </x:c>
      <x:c r="W6027" s="22" t="str">
        <x:v>08:00–08:59</x:v>
      </x:c>
    </x:row>
    <x:row r="6028">
      <x:c r="A6028" s="22" t="str">
        <x:v>2026-08</x:v>
      </x:c>
      <x:c r="B6028" s="22" t="str">
        <x:v>新北市</x:v>
      </x:c>
      <x:c r="C6028" s="22" t="str">
        <x:v>板橋區</x:v>
      </x:c>
      <x:c r="D6028" s="22" t="str">
        <x:v>C</x:v>
      </x:c>
      <x:c r="E6028" s="36" t="str">
        <x:v>500218168</x:v>
      </x:c>
      <x:c r="F6028" s="22" t="str">
        <x:v>板橋435藝文特區(環河西路)</x:v>
      </x:c>
      <x:c r="G6028" s="37" t="n">
        <x:v>16.43</x:v>
      </x:c>
      <x:c r="H6028" s="24" t="n">
        <x:v>2</x:v>
      </x:c>
      <x:c r="I6028" s="24" t="n">
        <x:v>2</x:v>
      </x:c>
      <x:c r="J6028" s="24" t="n">
        <x:v>0</x:v>
      </x:c>
      <x:c r="K6028" s="23" t="n">
        <x:f>IF(I6028=0,"",J6028/I6028)</x:f>
        <x:v>0</x:v>
      </x:c>
      <x:c r="L6028" s="24" t="n">
        <x:v>0</x:v>
      </x:c>
      <x:c r="M6028" s="23" t="n">
        <x:f>IF(H6028=0,"",L6028/H6028)</x:f>
        <x:v>0</x:v>
      </x:c>
      <x:c r="N6028" s="24" t="n">
        <x:f>H6028-L6028</x:f>
        <x:v>2</x:v>
      </x:c>
      <x:c r="O6028" s="22" t="str">
        <x:v>08:00–08:59</x:v>
      </x:c>
      <x:c r="P6028" s="24" t="n">
        <x:v>15</x:v>
      </x:c>
      <x:c r="Q6028" s="24" t="n">
        <x:v>11</x:v>
      </x:c>
      <x:c r="R6028" s="24" t="n">
        <x:v>1</x:v>
      </x:c>
      <x:c r="S6028" s="23" t="n">
        <x:f>IF(Q6028=0,"",R6028/Q6028)</x:f>
        <x:v>0.09090909090909091</x:v>
      </x:c>
      <x:c r="T6028" s="24" t="n">
        <x:v>1</x:v>
      </x:c>
      <x:c r="U6028" s="23" t="n">
        <x:f>IF(P6028=0,"",T6028/P6028)</x:f>
        <x:v>0.06666666666666667</x:v>
      </x:c>
      <x:c r="V6028" s="24" t="n">
        <x:f>P6028-T6028</x:f>
        <x:v>14</x:v>
      </x:c>
      <x:c r="W6028" s="22" t="str">
        <x:v>21:00–21:59</x:v>
      </x:c>
    </x:row>
    <x:row r="6029">
      <x:c r="A6029" s="22" t="str">
        <x:v>2026-08</x:v>
      </x:c>
      <x:c r="B6029" s="22" t="str">
        <x:v>新北市</x:v>
      </x:c>
      <x:c r="C6029" s="22" t="str">
        <x:v>板橋區</x:v>
      </x:c>
      <x:c r="D6029" s="22" t="str">
        <x:v>C</x:v>
      </x:c>
      <x:c r="E6029" s="36" t="str">
        <x:v>500218169</x:v>
      </x:c>
      <x:c r="F6029" s="22" t="str">
        <x:v>大觀段平面停車場</x:v>
      </x:c>
      <x:c r="G6029" s="37" t="n">
        <x:v>24.81</x:v>
      </x:c>
      <x:c r="H6029" s="24" t="n">
        <x:v>0</x:v>
      </x:c>
      <x:c r="I6029" s="24" t="n">
        <x:v>0</x:v>
      </x:c>
      <x:c r="J6029" s="24" t="n">
        <x:v>0</x:v>
      </x:c>
      <x:c r="K6029" s="23" t="str">
        <x:f>IF(I6029=0,"",J6029/I6029)</x:f>
      </x:c>
      <x:c r="L6029" s="24" t="n">
        <x:v>0</x:v>
      </x:c>
      <x:c r="M6029" s="23" t="str">
        <x:f>IF(H6029=0,"",L6029/H6029)</x:f>
      </x:c>
      <x:c r="N6029" s="24" t="n">
        <x:f>H6029-L6029</x:f>
        <x:v>0</x:v>
      </x:c>
      <x:c r="O6029" s="22" t="str"/>
      <x:c r="P6029" s="24" t="n">
        <x:v>5</x:v>
      </x:c>
      <x:c r="Q6029" s="24" t="n">
        <x:v>5</x:v>
      </x:c>
      <x:c r="R6029" s="24" t="n">
        <x:v>1</x:v>
      </x:c>
      <x:c r="S6029" s="23" t="n">
        <x:f>IF(Q6029=0,"",R6029/Q6029)</x:f>
        <x:v>0.2</x:v>
      </x:c>
      <x:c r="T6029" s="24" t="n">
        <x:v>1</x:v>
      </x:c>
      <x:c r="U6029" s="23" t="n">
        <x:f>IF(P6029=0,"",T6029/P6029)</x:f>
        <x:v>0.2</x:v>
      </x:c>
      <x:c r="V6029" s="24" t="n">
        <x:f>P6029-T6029</x:f>
        <x:v>4</x:v>
      </x:c>
      <x:c r="W6029" s="22" t="str">
        <x:v>18:00–18:59</x:v>
      </x:c>
    </x:row>
    <x:row r="6030">
      <x:c r="A6030" s="22" t="str">
        <x:v>2026-08</x:v>
      </x:c>
      <x:c r="B6030" s="22" t="str">
        <x:v>新北市</x:v>
      </x:c>
      <x:c r="C6030" s="22" t="str">
        <x:v>板橋區</x:v>
      </x:c>
      <x:c r="D6030" s="22" t="str">
        <x:v>B</x:v>
      </x:c>
      <x:c r="E6030" s="36" t="str">
        <x:v>500218170</x:v>
      </x:c>
      <x:c r="F6030" s="22" t="str">
        <x:v>懷石公園</x:v>
      </x:c>
      <x:c r="G6030" s="37" t="n">
        <x:v>60</x:v>
      </x:c>
      <x:c r="H6030" s="24" t="n">
        <x:v>3</x:v>
      </x:c>
      <x:c r="I6030" s="24" t="n">
        <x:v>3</x:v>
      </x:c>
      <x:c r="J6030" s="24" t="n">
        <x:v>0</x:v>
      </x:c>
      <x:c r="K6030" s="23" t="n">
        <x:f>IF(I6030=0,"",J6030/I6030)</x:f>
        <x:v>0</x:v>
      </x:c>
      <x:c r="L6030" s="24" t="n">
        <x:v>0</x:v>
      </x:c>
      <x:c r="M6030" s="23" t="n">
        <x:f>IF(H6030=0,"",L6030/H6030)</x:f>
        <x:v>0</x:v>
      </x:c>
      <x:c r="N6030" s="24" t="n">
        <x:f>H6030-L6030</x:f>
        <x:v>3</x:v>
      </x:c>
      <x:c r="O6030" s="22" t="str">
        <x:v>23:00–23:59</x:v>
      </x:c>
      <x:c r="P6030" s="24" t="n">
        <x:v>157</x:v>
      </x:c>
      <x:c r="Q6030" s="24" t="n">
        <x:v>93</x:v>
      </x:c>
      <x:c r="R6030" s="24" t="n">
        <x:v>10</x:v>
      </x:c>
      <x:c r="S6030" s="23" t="n">
        <x:f>IF(Q6030=0,"",R6030/Q6030)</x:f>
        <x:v>0.10752688172043011</x:v>
      </x:c>
      <x:c r="T6030" s="24" t="n">
        <x:v>13</x:v>
      </x:c>
      <x:c r="U6030" s="23" t="n">
        <x:f>IF(P6030=0,"",T6030/P6030)</x:f>
        <x:v>0.08280254777070063</x:v>
      </x:c>
      <x:c r="V6030" s="24" t="n">
        <x:f>P6030-T6030</x:f>
        <x:v>144</x:v>
      </x:c>
      <x:c r="W6030" s="22" t="str">
        <x:v>17:00–17:59</x:v>
      </x:c>
    </x:row>
    <x:row r="6031">
      <x:c r="A6031" s="22" t="str">
        <x:v>2026-08</x:v>
      </x:c>
      <x:c r="B6031" s="22" t="str">
        <x:v>新北市</x:v>
      </x:c>
      <x:c r="C6031" s="22" t="str">
        <x:v>板橋區</x:v>
      </x:c>
      <x:c r="D6031" s="22" t="str">
        <x:v>B</x:v>
      </x:c>
      <x:c r="E6031" s="36" t="str">
        <x:v>500218171</x:v>
      </x:c>
      <x:c r="F6031" s="22" t="str">
        <x:v>華江二華江一路口(帝國花園廣場社區)</x:v>
      </x:c>
      <x:c r="G6031" s="37" t="n">
        <x:v>95.29</x:v>
      </x:c>
      <x:c r="H6031" s="24" t="n">
        <x:v>0</x:v>
      </x:c>
      <x:c r="I6031" s="24" t="n">
        <x:v>0</x:v>
      </x:c>
      <x:c r="J6031" s="24" t="n">
        <x:v>0</x:v>
      </x:c>
      <x:c r="K6031" s="23" t="str">
        <x:f>IF(I6031=0,"",J6031/I6031)</x:f>
      </x:c>
      <x:c r="L6031" s="24" t="n">
        <x:v>0</x:v>
      </x:c>
      <x:c r="M6031" s="23" t="str">
        <x:f>IF(H6031=0,"",L6031/H6031)</x:f>
      </x:c>
      <x:c r="N6031" s="24" t="n">
        <x:f>H6031-L6031</x:f>
        <x:v>0</x:v>
      </x:c>
      <x:c r="O6031" s="22" t="str"/>
      <x:c r="P6031" s="24" t="n">
        <x:v>54</x:v>
      </x:c>
      <x:c r="Q6031" s="24" t="n">
        <x:v>34</x:v>
      </x:c>
      <x:c r="R6031" s="24" t="n">
        <x:v>3</x:v>
      </x:c>
      <x:c r="S6031" s="23" t="n">
        <x:f>IF(Q6031=0,"",R6031/Q6031)</x:f>
        <x:v>0.08823529411764706</x:v>
      </x:c>
      <x:c r="T6031" s="24" t="n">
        <x:v>7</x:v>
      </x:c>
      <x:c r="U6031" s="23" t="n">
        <x:f>IF(P6031=0,"",T6031/P6031)</x:f>
        <x:v>0.12962962962962962</x:v>
      </x:c>
      <x:c r="V6031" s="24" t="n">
        <x:f>P6031-T6031</x:f>
        <x:v>47</x:v>
      </x:c>
      <x:c r="W6031" s="22" t="str">
        <x:v>16:00–16:59</x:v>
      </x:c>
    </x:row>
    <x:row r="6032">
      <x:c r="A6032" s="22" t="str">
        <x:v>2026-08</x:v>
      </x:c>
      <x:c r="B6032" s="22" t="str">
        <x:v>新北市</x:v>
      </x:c>
      <x:c r="C6032" s="22" t="str">
        <x:v>板橋區</x:v>
      </x:c>
      <x:c r="D6032" s="22" t="str">
        <x:v>B</x:v>
      </x:c>
      <x:c r="E6032" s="36" t="str">
        <x:v>500218172</x:v>
      </x:c>
      <x:c r="F6032" s="22" t="str">
        <x:v>華江五華江一路口(帝國花園廣場社區)</x:v>
      </x:c>
      <x:c r="G6032" s="37" t="n">
        <x:v>76</x:v>
      </x:c>
      <x:c r="H6032" s="24" t="n">
        <x:v>0</x:v>
      </x:c>
      <x:c r="I6032" s="24" t="n">
        <x:v>0</x:v>
      </x:c>
      <x:c r="J6032" s="24" t="n">
        <x:v>0</x:v>
      </x:c>
      <x:c r="K6032" s="23" t="str">
        <x:f>IF(I6032=0,"",J6032/I6032)</x:f>
      </x:c>
      <x:c r="L6032" s="24" t="n">
        <x:v>0</x:v>
      </x:c>
      <x:c r="M6032" s="23" t="str">
        <x:f>IF(H6032=0,"",L6032/H6032)</x:f>
      </x:c>
      <x:c r="N6032" s="24" t="n">
        <x:f>H6032-L6032</x:f>
        <x:v>0</x:v>
      </x:c>
      <x:c r="O6032" s="22" t="str"/>
      <x:c r="P6032" s="24" t="n">
        <x:v>192</x:v>
      </x:c>
      <x:c r="Q6032" s="24" t="n">
        <x:v>115</x:v>
      </x:c>
      <x:c r="R6032" s="24" t="n">
        <x:v>8</x:v>
      </x:c>
      <x:c r="S6032" s="23" t="n">
        <x:f>IF(Q6032=0,"",R6032/Q6032)</x:f>
        <x:v>0.06956521739130435</x:v>
      </x:c>
      <x:c r="T6032" s="24" t="n">
        <x:v>9</x:v>
      </x:c>
      <x:c r="U6032" s="23" t="n">
        <x:f>IF(P6032=0,"",T6032/P6032)</x:f>
        <x:v>0.046875</x:v>
      </x:c>
      <x:c r="V6032" s="24" t="n">
        <x:f>P6032-T6032</x:f>
        <x:v>183</x:v>
      </x:c>
      <x:c r="W6032" s="22" t="str">
        <x:v>08:00–08:59</x:v>
      </x:c>
    </x:row>
    <x:row r="6033">
      <x:c r="A6033" s="22" t="str">
        <x:v>2026-08</x:v>
      </x:c>
      <x:c r="B6033" s="22" t="str">
        <x:v>新北市</x:v>
      </x:c>
      <x:c r="C6033" s="22" t="str">
        <x:v>板橋區</x:v>
      </x:c>
      <x:c r="D6033" s="22" t="str">
        <x:v>C</x:v>
      </x:c>
      <x:c r="E6033" s="36" t="str">
        <x:v>500218173</x:v>
      </x:c>
      <x:c r="F6033" s="22" t="str">
        <x:v>華江一華江二路口(吾界社區)</x:v>
      </x:c>
      <x:c r="G6033" s="37" t="n">
        <x:v>38.1</x:v>
      </x:c>
      <x:c r="H6033" s="24" t="n">
        <x:v>0</x:v>
      </x:c>
      <x:c r="I6033" s="24" t="n">
        <x:v>0</x:v>
      </x:c>
      <x:c r="J6033" s="24" t="n">
        <x:v>0</x:v>
      </x:c>
      <x:c r="K6033" s="23" t="str">
        <x:f>IF(I6033=0,"",J6033/I6033)</x:f>
      </x:c>
      <x:c r="L6033" s="24" t="n">
        <x:v>0</x:v>
      </x:c>
      <x:c r="M6033" s="23" t="str">
        <x:f>IF(H6033=0,"",L6033/H6033)</x:f>
      </x:c>
      <x:c r="N6033" s="24" t="n">
        <x:f>H6033-L6033</x:f>
        <x:v>0</x:v>
      </x:c>
      <x:c r="O6033" s="22" t="str"/>
      <x:c r="P6033" s="24" t="n">
        <x:v>41</x:v>
      </x:c>
      <x:c r="Q6033" s="24" t="n">
        <x:v>32</x:v>
      </x:c>
      <x:c r="R6033" s="24" t="n">
        <x:v>1</x:v>
      </x:c>
      <x:c r="S6033" s="23" t="n">
        <x:f>IF(Q6033=0,"",R6033/Q6033)</x:f>
        <x:v>0.03125</x:v>
      </x:c>
      <x:c r="T6033" s="24" t="n">
        <x:v>1</x:v>
      </x:c>
      <x:c r="U6033" s="23" t="n">
        <x:f>IF(P6033=0,"",T6033/P6033)</x:f>
        <x:v>0.024390243902439025</x:v>
      </x:c>
      <x:c r="V6033" s="24" t="n">
        <x:f>P6033-T6033</x:f>
        <x:v>40</x:v>
      </x:c>
      <x:c r="W6033" s="22" t="str">
        <x:v>13:00–13:59</x:v>
      </x:c>
    </x:row>
    <x:row r="6034">
      <x:c r="A6034" s="22" t="str">
        <x:v>2026-08</x:v>
      </x:c>
      <x:c r="B6034" s="22" t="str">
        <x:v>新北市</x:v>
      </x:c>
      <x:c r="C6034" s="22" t="str">
        <x:v>板橋區</x:v>
      </x:c>
      <x:c r="D6034" s="22" t="str">
        <x:v>B</x:v>
      </x:c>
      <x:c r="E6034" s="36" t="str">
        <x:v>500218174</x:v>
      </x:c>
      <x:c r="F6034" s="22" t="str">
        <x:v>縣民富山街口</x:v>
      </x:c>
      <x:c r="G6034" s="37" t="n">
        <x:v>50.81</x:v>
      </x:c>
      <x:c r="H6034" s="24" t="n">
        <x:v>21</x:v>
      </x:c>
      <x:c r="I6034" s="24" t="n">
        <x:v>17</x:v>
      </x:c>
      <x:c r="J6034" s="24" t="n">
        <x:v>9</x:v>
      </x:c>
      <x:c r="K6034" s="23" t="n">
        <x:f>IF(I6034=0,"",J6034/I6034)</x:f>
        <x:v>0.5294117647058824</x:v>
      </x:c>
      <x:c r="L6034" s="24" t="n">
        <x:v>11</x:v>
      </x:c>
      <x:c r="M6034" s="23" t="n">
        <x:f>IF(H6034=0,"",L6034/H6034)</x:f>
        <x:v>0.5238095238095238</x:v>
      </x:c>
      <x:c r="N6034" s="24" t="n">
        <x:f>H6034-L6034</x:f>
        <x:v>10</x:v>
      </x:c>
      <x:c r="O6034" s="22" t="str">
        <x:v>13:00–13:59</x:v>
      </x:c>
      <x:c r="P6034" s="24" t="n">
        <x:v>194</x:v>
      </x:c>
      <x:c r="Q6034" s="24" t="n">
        <x:v>132</x:v>
      </x:c>
      <x:c r="R6034" s="24" t="n">
        <x:v>5</x:v>
      </x:c>
      <x:c r="S6034" s="23" t="n">
        <x:f>IF(Q6034=0,"",R6034/Q6034)</x:f>
        <x:v>0.03787878787878788</x:v>
      </x:c>
      <x:c r="T6034" s="24" t="n">
        <x:v>5</x:v>
      </x:c>
      <x:c r="U6034" s="23" t="n">
        <x:f>IF(P6034=0,"",T6034/P6034)</x:f>
        <x:v>0.02577319587628866</x:v>
      </x:c>
      <x:c r="V6034" s="24" t="n">
        <x:f>P6034-T6034</x:f>
        <x:v>189</x:v>
      </x:c>
      <x:c r="W6034" s="22" t="str">
        <x:v>07:00–07:59</x:v>
      </x:c>
    </x:row>
    <x:row r="6035">
      <x:c r="A6035" s="22" t="str">
        <x:v>2026-08</x:v>
      </x:c>
      <x:c r="B6035" s="22" t="str">
        <x:v>新北市</x:v>
      </x:c>
      <x:c r="C6035" s="22" t="str">
        <x:v>板橋區</x:v>
      </x:c>
      <x:c r="D6035" s="22" t="str">
        <x:v>A</x:v>
      </x:c>
      <x:c r="E6035" s="36" t="str">
        <x:v>500218175</x:v>
      </x:c>
      <x:c r="F6035" s="22" t="str">
        <x:v>重慶路89巷</x:v>
      </x:c>
      <x:c r="G6035" s="37" t="n">
        <x:v>131.05</x:v>
      </x:c>
      <x:c r="H6035" s="24" t="n">
        <x:v>17</x:v>
      </x:c>
      <x:c r="I6035" s="24" t="n">
        <x:v>15</x:v>
      </x:c>
      <x:c r="J6035" s="24" t="n">
        <x:v>0</x:v>
      </x:c>
      <x:c r="K6035" s="23" t="n">
        <x:f>IF(I6035=0,"",J6035/I6035)</x:f>
        <x:v>0</x:v>
      </x:c>
      <x:c r="L6035" s="24" t="n">
        <x:v>0</x:v>
      </x:c>
      <x:c r="M6035" s="23" t="n">
        <x:f>IF(H6035=0,"",L6035/H6035)</x:f>
        <x:v>0</x:v>
      </x:c>
      <x:c r="N6035" s="24" t="n">
        <x:f>H6035-L6035</x:f>
        <x:v>17</x:v>
      </x:c>
      <x:c r="O6035" s="22" t="str">
        <x:v>00:00–00:59</x:v>
      </x:c>
      <x:c r="P6035" s="24" t="n">
        <x:v>448</x:v>
      </x:c>
      <x:c r="Q6035" s="24" t="n">
        <x:v>186</x:v>
      </x:c>
      <x:c r="R6035" s="24" t="n">
        <x:v>4</x:v>
      </x:c>
      <x:c r="S6035" s="23" t="n">
        <x:f>IF(Q6035=0,"",R6035/Q6035)</x:f>
        <x:v>0.021505376344086023</x:v>
      </x:c>
      <x:c r="T6035" s="24" t="n">
        <x:v>6</x:v>
      </x:c>
      <x:c r="U6035" s="23" t="n">
        <x:f>IF(P6035=0,"",T6035/P6035)</x:f>
        <x:v>0.013392857142857142</x:v>
      </x:c>
      <x:c r="V6035" s="24" t="n">
        <x:f>P6035-T6035</x:f>
        <x:v>442</x:v>
      </x:c>
      <x:c r="W6035" s="22" t="str">
        <x:v>08:00–08:59</x:v>
      </x:c>
    </x:row>
    <x:row r="6036">
      <x:c r="A6036" s="22" t="str">
        <x:v>2026-08</x:v>
      </x:c>
      <x:c r="B6036" s="22" t="str">
        <x:v>新北市</x:v>
      </x:c>
      <x:c r="C6036" s="22" t="str">
        <x:v>板橋區</x:v>
      </x:c>
      <x:c r="D6036" s="22" t="str">
        <x:v>B</x:v>
      </x:c>
      <x:c r="E6036" s="36" t="str">
        <x:v>500218176</x:v>
      </x:c>
      <x:c r="F6036" s="22" t="str">
        <x:v>環河西華江六路口(翠亨村社區)</x:v>
      </x:c>
      <x:c r="G6036" s="37" t="n">
        <x:v>64.38</x:v>
      </x:c>
      <x:c r="H6036" s="24" t="n">
        <x:v>0</x:v>
      </x:c>
      <x:c r="I6036" s="24" t="n">
        <x:v>0</x:v>
      </x:c>
      <x:c r="J6036" s="24" t="n">
        <x:v>0</x:v>
      </x:c>
      <x:c r="K6036" s="23" t="str">
        <x:f>IF(I6036=0,"",J6036/I6036)</x:f>
      </x:c>
      <x:c r="L6036" s="24" t="n">
        <x:v>0</x:v>
      </x:c>
      <x:c r="M6036" s="23" t="str">
        <x:f>IF(H6036=0,"",L6036/H6036)</x:f>
      </x:c>
      <x:c r="N6036" s="24" t="n">
        <x:f>H6036-L6036</x:f>
        <x:v>0</x:v>
      </x:c>
      <x:c r="O6036" s="22" t="str"/>
      <x:c r="P6036" s="24" t="n">
        <x:v>95</x:v>
      </x:c>
      <x:c r="Q6036" s="24" t="n">
        <x:v>70</x:v>
      </x:c>
      <x:c r="R6036" s="24" t="n">
        <x:v>7</x:v>
      </x:c>
      <x:c r="S6036" s="23" t="n">
        <x:f>IF(Q6036=0,"",R6036/Q6036)</x:f>
        <x:v>0.1</x:v>
      </x:c>
      <x:c r="T6036" s="24" t="n">
        <x:v>7</x:v>
      </x:c>
      <x:c r="U6036" s="23" t="n">
        <x:f>IF(P6036=0,"",T6036/P6036)</x:f>
        <x:v>0.07368421052631578</x:v>
      </x:c>
      <x:c r="V6036" s="24" t="n">
        <x:f>P6036-T6036</x:f>
        <x:v>88</x:v>
      </x:c>
      <x:c r="W6036" s="22" t="str">
        <x:v>08:00–08:59</x:v>
      </x:c>
    </x:row>
    <x:row r="6037">
      <x:c r="A6037" s="22" t="str">
        <x:v>2026-08</x:v>
      </x:c>
      <x:c r="B6037" s="22" t="str">
        <x:v>新北市</x:v>
      </x:c>
      <x:c r="C6037" s="22" t="str">
        <x:v>板橋區</x:v>
      </x:c>
      <x:c r="D6037" s="22" t="str">
        <x:v>B</x:v>
      </x:c>
      <x:c r="E6037" s="36" t="str">
        <x:v>500218177</x:v>
      </x:c>
      <x:c r="F6037" s="22" t="str">
        <x:v>介壽街/文化路一段188巷9弄口</x:v>
      </x:c>
      <x:c r="G6037" s="37" t="n">
        <x:v>90.48</x:v>
      </x:c>
      <x:c r="H6037" s="24" t="n">
        <x:v>6</x:v>
      </x:c>
      <x:c r="I6037" s="24" t="n">
        <x:v>4</x:v>
      </x:c>
      <x:c r="J6037" s="24" t="n">
        <x:v>1</x:v>
      </x:c>
      <x:c r="K6037" s="23" t="n">
        <x:f>IF(I6037=0,"",J6037/I6037)</x:f>
        <x:v>0.25</x:v>
      </x:c>
      <x:c r="L6037" s="24" t="n">
        <x:v>2</x:v>
      </x:c>
      <x:c r="M6037" s="23" t="n">
        <x:f>IF(H6037=0,"",L6037/H6037)</x:f>
        <x:v>0.3333333333333333</x:v>
      </x:c>
      <x:c r="N6037" s="24" t="n">
        <x:f>H6037-L6037</x:f>
        <x:v>4</x:v>
      </x:c>
      <x:c r="O6037" s="22" t="str">
        <x:v>18:00–18:59</x:v>
      </x:c>
      <x:c r="P6037" s="24" t="n">
        <x:v>372</x:v>
      </x:c>
      <x:c r="Q6037" s="24" t="n">
        <x:v>170</x:v>
      </x:c>
      <x:c r="R6037" s="24" t="n">
        <x:v>6</x:v>
      </x:c>
      <x:c r="S6037" s="23" t="n">
        <x:f>IF(Q6037=0,"",R6037/Q6037)</x:f>
        <x:v>0.03529411764705882</x:v>
      </x:c>
      <x:c r="T6037" s="24" t="n">
        <x:v>8</x:v>
      </x:c>
      <x:c r="U6037" s="23" t="n">
        <x:f>IF(P6037=0,"",T6037/P6037)</x:f>
        <x:v>0.021505376344086023</x:v>
      </x:c>
      <x:c r="V6037" s="24" t="n">
        <x:f>P6037-T6037</x:f>
        <x:v>364</x:v>
      </x:c>
      <x:c r="W6037" s="22" t="str">
        <x:v>08:00–08:59</x:v>
      </x:c>
    </x:row>
    <x:row r="6038">
      <x:c r="A6038" s="22" t="str">
        <x:v>2026-08</x:v>
      </x:c>
      <x:c r="B6038" s="22" t="str">
        <x:v>新北市</x:v>
      </x:c>
      <x:c r="C6038" s="22" t="str">
        <x:v>板橋區</x:v>
      </x:c>
      <x:c r="D6038" s="22" t="str">
        <x:v>B</x:v>
      </x:c>
      <x:c r="E6038" s="36" t="str">
        <x:v>500218178</x:v>
      </x:c>
      <x:c r="F6038" s="22" t="str">
        <x:v>懷德街233巷(環翠社區)</x:v>
      </x:c>
      <x:c r="G6038" s="37" t="n">
        <x:v>56.38</x:v>
      </x:c>
      <x:c r="H6038" s="24" t="n">
        <x:v>0</x:v>
      </x:c>
      <x:c r="I6038" s="24" t="n">
        <x:v>0</x:v>
      </x:c>
      <x:c r="J6038" s="24" t="n">
        <x:v>0</x:v>
      </x:c>
      <x:c r="K6038" s="23" t="str">
        <x:f>IF(I6038=0,"",J6038/I6038)</x:f>
      </x:c>
      <x:c r="L6038" s="24" t="n">
        <x:v>0</x:v>
      </x:c>
      <x:c r="M6038" s="23" t="str">
        <x:f>IF(H6038=0,"",L6038/H6038)</x:f>
      </x:c>
      <x:c r="N6038" s="24" t="n">
        <x:f>H6038-L6038</x:f>
        <x:v>0</x:v>
      </x:c>
      <x:c r="O6038" s="22" t="str"/>
      <x:c r="P6038" s="24" t="n">
        <x:v>52</x:v>
      </x:c>
      <x:c r="Q6038" s="24" t="n">
        <x:v>41</x:v>
      </x:c>
      <x:c r="R6038" s="24" t="n">
        <x:v>0</x:v>
      </x:c>
      <x:c r="S6038" s="23" t="n">
        <x:f>IF(Q6038=0,"",R6038/Q6038)</x:f>
        <x:v>0</x:v>
      </x:c>
      <x:c r="T6038" s="24" t="n">
        <x:v>0</x:v>
      </x:c>
      <x:c r="U6038" s="23" t="n">
        <x:f>IF(P6038=0,"",T6038/P6038)</x:f>
        <x:v>0</x:v>
      </x:c>
      <x:c r="V6038" s="24" t="n">
        <x:f>P6038-T6038</x:f>
        <x:v>52</x:v>
      </x:c>
      <x:c r="W6038" s="22" t="str">
        <x:v>15:00–15:59</x:v>
      </x:c>
    </x:row>
    <x:row r="6039">
      <x:c r="A6039" s="22" t="str">
        <x:v>2026-08</x:v>
      </x:c>
      <x:c r="B6039" s="22" t="str">
        <x:v>新北市</x:v>
      </x:c>
      <x:c r="C6039" s="22" t="str">
        <x:v>板橋區</x:v>
      </x:c>
      <x:c r="D6039" s="22" t="str">
        <x:v>A</x:v>
      </x:c>
      <x:c r="E6039" s="36" t="str">
        <x:v>500218179</x:v>
      </x:c>
      <x:c r="F6039" s="22" t="str">
        <x:v>仁愛路62巷(14&amp;24弄口)</x:v>
      </x:c>
      <x:c r="G6039" s="37" t="n">
        <x:v>121.14</x:v>
      </x:c>
      <x:c r="H6039" s="24" t="n">
        <x:v>1</x:v>
      </x:c>
      <x:c r="I6039" s="24" t="n">
        <x:v>1</x:v>
      </x:c>
      <x:c r="J6039" s="24" t="n">
        <x:v>0</x:v>
      </x:c>
      <x:c r="K6039" s="23" t="n">
        <x:f>IF(I6039=0,"",J6039/I6039)</x:f>
        <x:v>0</x:v>
      </x:c>
      <x:c r="L6039" s="24" t="n">
        <x:v>0</x:v>
      </x:c>
      <x:c r="M6039" s="23" t="n">
        <x:f>IF(H6039=0,"",L6039/H6039)</x:f>
        <x:v>0</x:v>
      </x:c>
      <x:c r="N6039" s="24" t="n">
        <x:f>H6039-L6039</x:f>
        <x:v>1</x:v>
      </x:c>
      <x:c r="O6039" s="22" t="str">
        <x:v>18:00–18:59</x:v>
      </x:c>
      <x:c r="P6039" s="24" t="n">
        <x:v>143</x:v>
      </x:c>
      <x:c r="Q6039" s="24" t="n">
        <x:v>70</x:v>
      </x:c>
      <x:c r="R6039" s="24" t="n">
        <x:v>12</x:v>
      </x:c>
      <x:c r="S6039" s="23" t="n">
        <x:f>IF(Q6039=0,"",R6039/Q6039)</x:f>
        <x:v>0.17142857142857143</x:v>
      </x:c>
      <x:c r="T6039" s="24" t="n">
        <x:v>18</x:v>
      </x:c>
      <x:c r="U6039" s="23" t="n">
        <x:f>IF(P6039=0,"",T6039/P6039)</x:f>
        <x:v>0.1258741258741259</x:v>
      </x:c>
      <x:c r="V6039" s="24" t="n">
        <x:f>P6039-T6039</x:f>
        <x:v>125</x:v>
      </x:c>
      <x:c r="W6039" s="22" t="str">
        <x:v>08:00–08:59</x:v>
      </x:c>
    </x:row>
    <x:row r="6040">
      <x:c r="A6040" s="22" t="str">
        <x:v>2026-08</x:v>
      </x:c>
      <x:c r="B6040" s="22" t="str">
        <x:v>新北市</x:v>
      </x:c>
      <x:c r="C6040" s="22" t="str">
        <x:v>板橋區</x:v>
      </x:c>
      <x:c r="D6040" s="22" t="str">
        <x:v>A</x:v>
      </x:c>
      <x:c r="E6040" s="36" t="str">
        <x:v>500218180</x:v>
      </x:c>
      <x:c r="F6040" s="22" t="str">
        <x:v>忠孝國中地下停車場</x:v>
      </x:c>
      <x:c r="G6040" s="37" t="n">
        <x:v>137.1</x:v>
      </x:c>
      <x:c r="H6040" s="24" t="n">
        <x:v>19</x:v>
      </x:c>
      <x:c r="I6040" s="24" t="n">
        <x:v>8</x:v>
      </x:c>
      <x:c r="J6040" s="24" t="n">
        <x:v>1</x:v>
      </x:c>
      <x:c r="K6040" s="23" t="n">
        <x:f>IF(I6040=0,"",J6040/I6040)</x:f>
        <x:v>0.125</x:v>
      </x:c>
      <x:c r="L6040" s="24" t="n">
        <x:v>1</x:v>
      </x:c>
      <x:c r="M6040" s="23" t="n">
        <x:f>IF(H6040=0,"",L6040/H6040)</x:f>
        <x:v>0.05263157894736842</x:v>
      </x:c>
      <x:c r="N6040" s="24" t="n">
        <x:f>H6040-L6040</x:f>
        <x:v>18</x:v>
      </x:c>
      <x:c r="O6040" s="22" t="str">
        <x:v>16:00–16:59</x:v>
      </x:c>
      <x:c r="P6040" s="24" t="n">
        <x:v>463</x:v>
      </x:c>
      <x:c r="Q6040" s="24" t="n">
        <x:v>189</x:v>
      </x:c>
      <x:c r="R6040" s="24" t="n">
        <x:v>9</x:v>
      </x:c>
      <x:c r="S6040" s="23" t="n">
        <x:f>IF(Q6040=0,"",R6040/Q6040)</x:f>
        <x:v>0.047619047619047616</x:v>
      </x:c>
      <x:c r="T6040" s="24" t="n">
        <x:v>12</x:v>
      </x:c>
      <x:c r="U6040" s="23" t="n">
        <x:f>IF(P6040=0,"",T6040/P6040)</x:f>
        <x:v>0.02591792656587473</x:v>
      </x:c>
      <x:c r="V6040" s="24" t="n">
        <x:f>P6040-T6040</x:f>
        <x:v>451</x:v>
      </x:c>
      <x:c r="W6040" s="22" t="str">
        <x:v>08:00–08:59</x:v>
      </x:c>
    </x:row>
    <x:row r="6041">
      <x:c r="A6041" s="22" t="str">
        <x:v>2026-08</x:v>
      </x:c>
      <x:c r="B6041" s="22" t="str">
        <x:v>新北市</x:v>
      </x:c>
      <x:c r="C6041" s="22" t="str">
        <x:v>板橋區</x:v>
      </x:c>
      <x:c r="D6041" s="22" t="str">
        <x:v>C</x:v>
      </x:c>
      <x:c r="E6041" s="36" t="str">
        <x:v>500218181</x:v>
      </x:c>
      <x:c r="F6041" s="22" t="str">
        <x:v>中山國小地下停車場</x:v>
      </x:c>
      <x:c r="G6041" s="37" t="n">
        <x:v>48.95</x:v>
      </x:c>
      <x:c r="H6041" s="24" t="n">
        <x:v>0</x:v>
      </x:c>
      <x:c r="I6041" s="24" t="n">
        <x:v>0</x:v>
      </x:c>
      <x:c r="J6041" s="24" t="n">
        <x:v>0</x:v>
      </x:c>
      <x:c r="K6041" s="23" t="str">
        <x:f>IF(I6041=0,"",J6041/I6041)</x:f>
      </x:c>
      <x:c r="L6041" s="24" t="n">
        <x:v>0</x:v>
      </x:c>
      <x:c r="M6041" s="23" t="str">
        <x:f>IF(H6041=0,"",L6041/H6041)</x:f>
      </x:c>
      <x:c r="N6041" s="24" t="n">
        <x:f>H6041-L6041</x:f>
        <x:v>0</x:v>
      </x:c>
      <x:c r="O6041" s="22" t="str"/>
      <x:c r="P6041" s="24" t="n">
        <x:v>111</x:v>
      </x:c>
      <x:c r="Q6041" s="24" t="n">
        <x:v>85</x:v>
      </x:c>
      <x:c r="R6041" s="24" t="n">
        <x:v>5</x:v>
      </x:c>
      <x:c r="S6041" s="23" t="n">
        <x:f>IF(Q6041=0,"",R6041/Q6041)</x:f>
        <x:v>0.058823529411764705</x:v>
      </x:c>
      <x:c r="T6041" s="24" t="n">
        <x:v>5</x:v>
      </x:c>
      <x:c r="U6041" s="23" t="n">
        <x:f>IF(P6041=0,"",T6041/P6041)</x:f>
        <x:v>0.04504504504504504</x:v>
      </x:c>
      <x:c r="V6041" s="24" t="n">
        <x:f>P6041-T6041</x:f>
        <x:v>106</x:v>
      </x:c>
      <x:c r="W6041" s="22" t="str">
        <x:v>16:00–16:59</x:v>
      </x:c>
    </x:row>
    <x:row r="6042">
      <x:c r="A6042" s="22" t="str">
        <x:v>2026-08</x:v>
      </x:c>
      <x:c r="B6042" s="22" t="str">
        <x:v>新北市</x:v>
      </x:c>
      <x:c r="C6042" s="22" t="str">
        <x:v>板橋區</x:v>
      </x:c>
      <x:c r="D6042" s="22" t="str">
        <x:v>A</x:v>
      </x:c>
      <x:c r="E6042" s="36" t="str">
        <x:v>500218182</x:v>
      </x:c>
      <x:c r="F6042" s="22" t="str">
        <x:v>華德公園平面停車場</x:v>
      </x:c>
      <x:c r="G6042" s="37" t="n">
        <x:v>110.76</x:v>
      </x:c>
      <x:c r="H6042" s="24" t="n">
        <x:v>13</x:v>
      </x:c>
      <x:c r="I6042" s="24" t="n">
        <x:v>10</x:v>
      </x:c>
      <x:c r="J6042" s="24" t="n">
        <x:v>4</x:v>
      </x:c>
      <x:c r="K6042" s="23" t="n">
        <x:f>IF(I6042=0,"",J6042/I6042)</x:f>
        <x:v>0.4</x:v>
      </x:c>
      <x:c r="L6042" s="24" t="n">
        <x:v>5</x:v>
      </x:c>
      <x:c r="M6042" s="23" t="n">
        <x:f>IF(H6042=0,"",L6042/H6042)</x:f>
        <x:v>0.38461538461538464</x:v>
      </x:c>
      <x:c r="N6042" s="24" t="n">
        <x:f>H6042-L6042</x:f>
        <x:v>8</x:v>
      </x:c>
      <x:c r="O6042" s="22" t="str">
        <x:v>08:00–08:59</x:v>
      </x:c>
      <x:c r="P6042" s="24" t="n">
        <x:v>359</x:v>
      </x:c>
      <x:c r="Q6042" s="24" t="n">
        <x:v>188</x:v>
      </x:c>
      <x:c r="R6042" s="24" t="n">
        <x:v>31</x:v>
      </x:c>
      <x:c r="S6042" s="23" t="n">
        <x:f>IF(Q6042=0,"",R6042/Q6042)</x:f>
        <x:v>0.16489361702127658</x:v>
      </x:c>
      <x:c r="T6042" s="24" t="n">
        <x:v>57</x:v>
      </x:c>
      <x:c r="U6042" s="23" t="n">
        <x:f>IF(P6042=0,"",T6042/P6042)</x:f>
        <x:v>0.15877437325905291</x:v>
      </x:c>
      <x:c r="V6042" s="24" t="n">
        <x:f>P6042-T6042</x:f>
        <x:v>302</x:v>
      </x:c>
      <x:c r="W6042" s="22" t="str">
        <x:v>08:00–08:59</x:v>
      </x:c>
    </x:row>
    <x:row r="6043">
      <x:c r="A6043" s="22" t="str">
        <x:v>2026-08</x:v>
      </x:c>
      <x:c r="B6043" s="22" t="str">
        <x:v>新北市</x:v>
      </x:c>
      <x:c r="C6043" s="22" t="str">
        <x:v>板橋區</x:v>
      </x:c>
      <x:c r="D6043" s="22" t="str">
        <x:v>B</x:v>
      </x:c>
      <x:c r="E6043" s="36" t="str">
        <x:v>500218183</x:v>
      </x:c>
      <x:c r="F6043" s="22" t="str">
        <x:v>南雅西路二段145巷</x:v>
      </x:c>
      <x:c r="G6043" s="37" t="n">
        <x:v>71.9</x:v>
      </x:c>
      <x:c r="H6043" s="24" t="n">
        <x:v>20</x:v>
      </x:c>
      <x:c r="I6043" s="24" t="n">
        <x:v>14</x:v>
      </x:c>
      <x:c r="J6043" s="24" t="n">
        <x:v>7</x:v>
      </x:c>
      <x:c r="K6043" s="23" t="n">
        <x:f>IF(I6043=0,"",J6043/I6043)</x:f>
        <x:v>0.5</x:v>
      </x:c>
      <x:c r="L6043" s="24" t="n">
        <x:v>9</x:v>
      </x:c>
      <x:c r="M6043" s="23" t="n">
        <x:f>IF(H6043=0,"",L6043/H6043)</x:f>
        <x:v>0.45</x:v>
      </x:c>
      <x:c r="N6043" s="24" t="n">
        <x:f>H6043-L6043</x:f>
        <x:v>11</x:v>
      </x:c>
      <x:c r="O6043" s="22" t="str">
        <x:v>07:00–07:59</x:v>
      </x:c>
      <x:c r="P6043" s="24" t="n">
        <x:v>185</x:v>
      </x:c>
      <x:c r="Q6043" s="24" t="n">
        <x:v>120</x:v>
      </x:c>
      <x:c r="R6043" s="24" t="n">
        <x:v>13</x:v>
      </x:c>
      <x:c r="S6043" s="23" t="n">
        <x:f>IF(Q6043=0,"",R6043/Q6043)</x:f>
        <x:v>0.10833333333333334</x:v>
      </x:c>
      <x:c r="T6043" s="24" t="n">
        <x:v>18</x:v>
      </x:c>
      <x:c r="U6043" s="23" t="n">
        <x:f>IF(P6043=0,"",T6043/P6043)</x:f>
        <x:v>0.0972972972972973</x:v>
      </x:c>
      <x:c r="V6043" s="24" t="n">
        <x:f>P6043-T6043</x:f>
        <x:v>167</x:v>
      </x:c>
      <x:c r="W6043" s="22" t="str">
        <x:v>18:00–18:59</x:v>
      </x:c>
    </x:row>
    <x:row r="6044">
      <x:c r="A6044" s="22" t="str">
        <x:v>2026-08</x:v>
      </x:c>
      <x:c r="B6044" s="22" t="str">
        <x:v>新北市</x:v>
      </x:c>
      <x:c r="C6044" s="22" t="str">
        <x:v>板橋區</x:v>
      </x:c>
      <x:c r="D6044" s="22" t="str">
        <x:v>C</x:v>
      </x:c>
      <x:c r="E6044" s="36" t="str">
        <x:v>500218184</x:v>
      </x:c>
      <x:c r="F6044" s="22" t="str">
        <x:v>華江橋自行車牽引道</x:v>
      </x:c>
      <x:c r="G6044" s="37" t="n">
        <x:v>37.95</x:v>
      </x:c>
      <x:c r="H6044" s="24" t="n">
        <x:v>0</x:v>
      </x:c>
      <x:c r="I6044" s="24" t="n">
        <x:v>0</x:v>
      </x:c>
      <x:c r="J6044" s="24" t="n">
        <x:v>0</x:v>
      </x:c>
      <x:c r="K6044" s="23" t="str">
        <x:f>IF(I6044=0,"",J6044/I6044)</x:f>
      </x:c>
      <x:c r="L6044" s="24" t="n">
        <x:v>0</x:v>
      </x:c>
      <x:c r="M6044" s="23" t="str">
        <x:f>IF(H6044=0,"",L6044/H6044)</x:f>
      </x:c>
      <x:c r="N6044" s="24" t="n">
        <x:f>H6044-L6044</x:f>
        <x:v>0</x:v>
      </x:c>
      <x:c r="O6044" s="22" t="str"/>
      <x:c r="P6044" s="24" t="n">
        <x:v>81</x:v>
      </x:c>
      <x:c r="Q6044" s="24" t="n">
        <x:v>58</x:v>
      </x:c>
      <x:c r="R6044" s="24" t="n">
        <x:v>2</x:v>
      </x:c>
      <x:c r="S6044" s="23" t="n">
        <x:f>IF(Q6044=0,"",R6044/Q6044)</x:f>
        <x:v>0.034482758620689655</x:v>
      </x:c>
      <x:c r="T6044" s="24" t="n">
        <x:v>2</x:v>
      </x:c>
      <x:c r="U6044" s="23" t="n">
        <x:f>IF(P6044=0,"",T6044/P6044)</x:f>
        <x:v>0.024691358024691357</x:v>
      </x:c>
      <x:c r="V6044" s="24" t="n">
        <x:f>P6044-T6044</x:f>
        <x:v>79</x:v>
      </x:c>
      <x:c r="W6044" s="22" t="str">
        <x:v>09:00–09:59</x:v>
      </x:c>
    </x:row>
    <x:row r="6045">
      <x:c r="A6045" s="22" t="str">
        <x:v>2026-08</x:v>
      </x:c>
      <x:c r="B6045" s="22" t="str">
        <x:v>新北市</x:v>
      </x:c>
      <x:c r="C6045" s="22" t="str">
        <x:v>板橋區</x:v>
      </x:c>
      <x:c r="D6045" s="22" t="str">
        <x:v>B</x:v>
      </x:c>
      <x:c r="E6045" s="36" t="str">
        <x:v>500218185</x:v>
      </x:c>
      <x:c r="F6045" s="22" t="str">
        <x:v>五權公園地下停車場</x:v>
      </x:c>
      <x:c r="G6045" s="37" t="n">
        <x:v>67.29</x:v>
      </x:c>
      <x:c r="H6045" s="24" t="n">
        <x:v>0</x:v>
      </x:c>
      <x:c r="I6045" s="24" t="n">
        <x:v>0</x:v>
      </x:c>
      <x:c r="J6045" s="24" t="n">
        <x:v>0</x:v>
      </x:c>
      <x:c r="K6045" s="23" t="str">
        <x:f>IF(I6045=0,"",J6045/I6045)</x:f>
      </x:c>
      <x:c r="L6045" s="24" t="n">
        <x:v>0</x:v>
      </x:c>
      <x:c r="M6045" s="23" t="str">
        <x:f>IF(H6045=0,"",L6045/H6045)</x:f>
      </x:c>
      <x:c r="N6045" s="24" t="n">
        <x:f>H6045-L6045</x:f>
        <x:v>0</x:v>
      </x:c>
      <x:c r="O6045" s="22" t="str"/>
      <x:c r="P6045" s="24" t="n">
        <x:v>129</x:v>
      </x:c>
      <x:c r="Q6045" s="24" t="n">
        <x:v>83</x:v>
      </x:c>
      <x:c r="R6045" s="24" t="n">
        <x:v>6</x:v>
      </x:c>
      <x:c r="S6045" s="23" t="n">
        <x:f>IF(Q6045=0,"",R6045/Q6045)</x:f>
        <x:v>0.07228915662650602</x:v>
      </x:c>
      <x:c r="T6045" s="24" t="n">
        <x:v>9</x:v>
      </x:c>
      <x:c r="U6045" s="23" t="n">
        <x:f>IF(P6045=0,"",T6045/P6045)</x:f>
        <x:v>0.06976744186046512</x:v>
      </x:c>
      <x:c r="V6045" s="24" t="n">
        <x:f>P6045-T6045</x:f>
        <x:v>120</x:v>
      </x:c>
      <x:c r="W6045" s="22" t="str">
        <x:v>16:00–16:59</x:v>
      </x:c>
    </x:row>
    <x:row r="6046">
      <x:c r="A6046" s="22" t="str">
        <x:v>2026-08</x:v>
      </x:c>
      <x:c r="B6046" s="22" t="str">
        <x:v>新北市</x:v>
      </x:c>
      <x:c r="C6046" s="22" t="str">
        <x:v>板橋區</x:v>
      </x:c>
      <x:c r="D6046" s="22" t="str">
        <x:v>C</x:v>
      </x:c>
      <x:c r="E6046" s="36" t="str">
        <x:v>500218186</x:v>
      </x:c>
      <x:c r="F6046" s="22" t="str">
        <x:v>光復光榮巷口</x:v>
      </x:c>
      <x:c r="G6046" s="37" t="n">
        <x:v>20.19</x:v>
      </x:c>
      <x:c r="H6046" s="24" t="n">
        <x:v>6</x:v>
      </x:c>
      <x:c r="I6046" s="24" t="n">
        <x:v>4</x:v>
      </x:c>
      <x:c r="J6046" s="24" t="n">
        <x:v>0</x:v>
      </x:c>
      <x:c r="K6046" s="23" t="n">
        <x:f>IF(I6046=0,"",J6046/I6046)</x:f>
        <x:v>0</x:v>
      </x:c>
      <x:c r="L6046" s="24" t="n">
        <x:v>0</x:v>
      </x:c>
      <x:c r="M6046" s="23" t="n">
        <x:f>IF(H6046=0,"",L6046/H6046)</x:f>
        <x:v>0</x:v>
      </x:c>
      <x:c r="N6046" s="24" t="n">
        <x:f>H6046-L6046</x:f>
        <x:v>6</x:v>
      </x:c>
      <x:c r="O6046" s="22" t="str">
        <x:v>04:00–04:59</x:v>
      </x:c>
      <x:c r="P6046" s="24" t="n">
        <x:v>24</x:v>
      </x:c>
      <x:c r="Q6046" s="24" t="n">
        <x:v>19</x:v>
      </x:c>
      <x:c r="R6046" s="24" t="n">
        <x:v>2</x:v>
      </x:c>
      <x:c r="S6046" s="23" t="n">
        <x:f>IF(Q6046=0,"",R6046/Q6046)</x:f>
        <x:v>0.10526315789473684</x:v>
      </x:c>
      <x:c r="T6046" s="24" t="n">
        <x:v>2</x:v>
      </x:c>
      <x:c r="U6046" s="23" t="n">
        <x:f>IF(P6046=0,"",T6046/P6046)</x:f>
        <x:v>0.08333333333333333</x:v>
      </x:c>
      <x:c r="V6046" s="24" t="n">
        <x:f>P6046-T6046</x:f>
        <x:v>22</x:v>
      </x:c>
      <x:c r="W6046" s="22" t="str">
        <x:v>18:00–18:59</x:v>
      </x:c>
    </x:row>
    <x:row r="6047">
      <x:c r="A6047" s="22" t="str">
        <x:v>2026-08</x:v>
      </x:c>
      <x:c r="B6047" s="22" t="str">
        <x:v>新北市</x:v>
      </x:c>
      <x:c r="C6047" s="22" t="str">
        <x:v>板橋區</x:v>
      </x:c>
      <x:c r="D6047" s="22" t="str">
        <x:v>A</x:v>
      </x:c>
      <x:c r="E6047" s="36" t="str">
        <x:v>500218187</x:v>
      </x:c>
      <x:c r="F6047" s="22" t="str">
        <x:v>文德新海路口</x:v>
      </x:c>
      <x:c r="G6047" s="37" t="n">
        <x:v>246.33</x:v>
      </x:c>
      <x:c r="H6047" s="24" t="n">
        <x:v>67</x:v>
      </x:c>
      <x:c r="I6047" s="24" t="n">
        <x:v>30</x:v>
      </x:c>
      <x:c r="J6047" s="24" t="n">
        <x:v>17</x:v>
      </x:c>
      <x:c r="K6047" s="23" t="n">
        <x:f>IF(I6047=0,"",J6047/I6047)</x:f>
        <x:v>0.5666666666666667</x:v>
      </x:c>
      <x:c r="L6047" s="24" t="n">
        <x:v>41</x:v>
      </x:c>
      <x:c r="M6047" s="23" t="n">
        <x:f>IF(H6047=0,"",L6047/H6047)</x:f>
        <x:v>0.6119402985074627</x:v>
      </x:c>
      <x:c r="N6047" s="24" t="n">
        <x:f>H6047-L6047</x:f>
        <x:v>26</x:v>
      </x:c>
      <x:c r="O6047" s="22" t="str">
        <x:v>17:00–17:59</x:v>
      </x:c>
      <x:c r="P6047" s="24" t="n">
        <x:v>1200</x:v>
      </x:c>
      <x:c r="Q6047" s="24" t="n">
        <x:v>294</x:v>
      </x:c>
      <x:c r="R6047" s="24" t="n">
        <x:v>54</x:v>
      </x:c>
      <x:c r="S6047" s="23" t="n">
        <x:f>IF(Q6047=0,"",R6047/Q6047)</x:f>
        <x:v>0.1836734693877551</x:v>
      </x:c>
      <x:c r="T6047" s="24" t="n">
        <x:v>254</x:v>
      </x:c>
      <x:c r="U6047" s="23" t="n">
        <x:f>IF(P6047=0,"",T6047/P6047)</x:f>
        <x:v>0.21166666666666667</x:v>
      </x:c>
      <x:c r="V6047" s="24" t="n">
        <x:f>P6047-T6047</x:f>
        <x:v>946</x:v>
      </x:c>
      <x:c r="W6047" s="22" t="str">
        <x:v>12:00–12:59</x:v>
      </x:c>
    </x:row>
    <x:row r="6048">
      <x:c r="A6048" s="22" t="str">
        <x:v>2026-08</x:v>
      </x:c>
      <x:c r="B6048" s="22" t="str">
        <x:v>新北市</x:v>
      </x:c>
      <x:c r="C6048" s="22" t="str">
        <x:v>板橋區</x:v>
      </x:c>
      <x:c r="D6048" s="22" t="str">
        <x:v>A</x:v>
      </x:c>
      <x:c r="E6048" s="36" t="str">
        <x:v>500218188</x:v>
      </x:c>
      <x:c r="F6048" s="22" t="str">
        <x:v>捷運環狀線板橋站(5號出口)</x:v>
      </x:c>
      <x:c r="G6048" s="37" t="n">
        <x:v>132.52</x:v>
      </x:c>
      <x:c r="H6048" s="24" t="n">
        <x:v>0</x:v>
      </x:c>
      <x:c r="I6048" s="24" t="n">
        <x:v>0</x:v>
      </x:c>
      <x:c r="J6048" s="24" t="n">
        <x:v>0</x:v>
      </x:c>
      <x:c r="K6048" s="23" t="str">
        <x:f>IF(I6048=0,"",J6048/I6048)</x:f>
      </x:c>
      <x:c r="L6048" s="24" t="n">
        <x:v>0</x:v>
      </x:c>
      <x:c r="M6048" s="23" t="str">
        <x:f>IF(H6048=0,"",L6048/H6048)</x:f>
      </x:c>
      <x:c r="N6048" s="24" t="n">
        <x:f>H6048-L6048</x:f>
        <x:v>0</x:v>
      </x:c>
      <x:c r="O6048" s="22" t="str"/>
      <x:c r="P6048" s="24" t="n">
        <x:v>176</x:v>
      </x:c>
      <x:c r="Q6048" s="24" t="n">
        <x:v>77</x:v>
      </x:c>
      <x:c r="R6048" s="24" t="n">
        <x:v>11</x:v>
      </x:c>
      <x:c r="S6048" s="23" t="n">
        <x:f>IF(Q6048=0,"",R6048/Q6048)</x:f>
        <x:v>0.14285714285714285</x:v>
      </x:c>
      <x:c r="T6048" s="24" t="n">
        <x:v>21</x:v>
      </x:c>
      <x:c r="U6048" s="23" t="n">
        <x:f>IF(P6048=0,"",T6048/P6048)</x:f>
        <x:v>0.11931818181818182</x:v>
      </x:c>
      <x:c r="V6048" s="24" t="n">
        <x:f>P6048-T6048</x:f>
        <x:v>155</x:v>
      </x:c>
      <x:c r="W6048" s="22" t="str">
        <x:v>21:00–21:59</x:v>
      </x:c>
    </x:row>
    <x:row r="6049">
      <x:c r="A6049" s="22" t="str">
        <x:v>2026-08</x:v>
      </x:c>
      <x:c r="B6049" s="22" t="str">
        <x:v>新北市</x:v>
      </x:c>
      <x:c r="C6049" s="22" t="str">
        <x:v>板橋區</x:v>
      </x:c>
      <x:c r="D6049" s="22" t="str">
        <x:v>A</x:v>
      </x:c>
      <x:c r="E6049" s="36" t="str">
        <x:v>500218189</x:v>
      </x:c>
      <x:c r="F6049" s="22" t="str">
        <x:v>文化懷德街口</x:v>
      </x:c>
      <x:c r="G6049" s="37" t="n">
        <x:v>105.76</x:v>
      </x:c>
      <x:c r="H6049" s="24" t="n">
        <x:v>0</x:v>
      </x:c>
      <x:c r="I6049" s="24" t="n">
        <x:v>0</x:v>
      </x:c>
      <x:c r="J6049" s="24" t="n">
        <x:v>0</x:v>
      </x:c>
      <x:c r="K6049" s="23" t="str">
        <x:f>IF(I6049=0,"",J6049/I6049)</x:f>
      </x:c>
      <x:c r="L6049" s="24" t="n">
        <x:v>0</x:v>
      </x:c>
      <x:c r="M6049" s="23" t="str">
        <x:f>IF(H6049=0,"",L6049/H6049)</x:f>
      </x:c>
      <x:c r="N6049" s="24" t="n">
        <x:f>H6049-L6049</x:f>
        <x:v>0</x:v>
      </x:c>
      <x:c r="O6049" s="22" t="str"/>
      <x:c r="P6049" s="24" t="n">
        <x:v>159</x:v>
      </x:c>
      <x:c r="Q6049" s="24" t="n">
        <x:v>93</x:v>
      </x:c>
      <x:c r="R6049" s="24" t="n">
        <x:v>2</x:v>
      </x:c>
      <x:c r="S6049" s="23" t="n">
        <x:f>IF(Q6049=0,"",R6049/Q6049)</x:f>
        <x:v>0.021505376344086023</x:v>
      </x:c>
      <x:c r="T6049" s="24" t="n">
        <x:v>2</x:v>
      </x:c>
      <x:c r="U6049" s="23" t="n">
        <x:f>IF(P6049=0,"",T6049/P6049)</x:f>
        <x:v>0.012578616352201259</x:v>
      </x:c>
      <x:c r="V6049" s="24" t="n">
        <x:f>P6049-T6049</x:f>
        <x:v>157</x:v>
      </x:c>
      <x:c r="W6049" s="22" t="str">
        <x:v>07:00–07:59</x:v>
      </x:c>
    </x:row>
    <x:row r="6050">
      <x:c r="A6050" s="22" t="str">
        <x:v>2026-08</x:v>
      </x:c>
      <x:c r="B6050" s="22" t="str">
        <x:v>新北市</x:v>
      </x:c>
      <x:c r="C6050" s="22" t="str">
        <x:v>板橋區</x:v>
      </x:c>
      <x:c r="D6050" s="22" t="str">
        <x:v>A</x:v>
      </x:c>
      <x:c r="E6050" s="36" t="str">
        <x:v>500218190</x:v>
      </x:c>
      <x:c r="F6050" s="22" t="str">
        <x:v>國慶路149巷口</x:v>
      </x:c>
      <x:c r="G6050" s="37" t="n">
        <x:v>101.33</x:v>
      </x:c>
      <x:c r="H6050" s="24" t="n">
        <x:v>11</x:v>
      </x:c>
      <x:c r="I6050" s="24" t="n">
        <x:v>8</x:v>
      </x:c>
      <x:c r="J6050" s="24" t="n">
        <x:v>1</x:v>
      </x:c>
      <x:c r="K6050" s="23" t="n">
        <x:f>IF(I6050=0,"",J6050/I6050)</x:f>
        <x:v>0.125</x:v>
      </x:c>
      <x:c r="L6050" s="24" t="n">
        <x:v>1</x:v>
      </x:c>
      <x:c r="M6050" s="23" t="n">
        <x:f>IF(H6050=0,"",L6050/H6050)</x:f>
        <x:v>0.09090909090909091</x:v>
      </x:c>
      <x:c r="N6050" s="24" t="n">
        <x:f>H6050-L6050</x:f>
        <x:v>10</x:v>
      </x:c>
      <x:c r="O6050" s="22" t="str">
        <x:v>07:00–07:59</x:v>
      </x:c>
      <x:c r="P6050" s="24" t="n">
        <x:v>268</x:v>
      </x:c>
      <x:c r="Q6050" s="24" t="n">
        <x:v>141</x:v>
      </x:c>
      <x:c r="R6050" s="24" t="n">
        <x:v>19</x:v>
      </x:c>
      <x:c r="S6050" s="23" t="n">
        <x:f>IF(Q6050=0,"",R6050/Q6050)</x:f>
        <x:v>0.1347517730496454</x:v>
      </x:c>
      <x:c r="T6050" s="24" t="n">
        <x:v>23</x:v>
      </x:c>
      <x:c r="U6050" s="23" t="n">
        <x:f>IF(P6050=0,"",T6050/P6050)</x:f>
        <x:v>0.08582089552238806</x:v>
      </x:c>
      <x:c r="V6050" s="24" t="n">
        <x:f>P6050-T6050</x:f>
        <x:v>245</x:v>
      </x:c>
      <x:c r="W6050" s="22" t="str">
        <x:v>16:00–16:59</x:v>
      </x:c>
    </x:row>
    <x:row r="6051">
      <x:c r="A6051" s="22" t="str">
        <x:v>2026-08</x:v>
      </x:c>
      <x:c r="B6051" s="22" t="str">
        <x:v>新北市</x:v>
      </x:c>
      <x:c r="C6051" s="22" t="str">
        <x:v>板橋區</x:v>
      </x:c>
      <x:c r="D6051" s="22" t="str">
        <x:v>C</x:v>
      </x:c>
      <x:c r="E6051" s="36" t="str">
        <x:v>500218191</x:v>
      </x:c>
      <x:c r="F6051" s="22" t="str">
        <x:v>中正新月二街口(青翠社區)</x:v>
      </x:c>
      <x:c r="G6051" s="37" t="n">
        <x:v>29.76</x:v>
      </x:c>
      <x:c r="H6051" s="24" t="n">
        <x:v>0</x:v>
      </x:c>
      <x:c r="I6051" s="24" t="n">
        <x:v>0</x:v>
      </x:c>
      <x:c r="J6051" s="24" t="n">
        <x:v>0</x:v>
      </x:c>
      <x:c r="K6051" s="23" t="str">
        <x:f>IF(I6051=0,"",J6051/I6051)</x:f>
      </x:c>
      <x:c r="L6051" s="24" t="n">
        <x:v>0</x:v>
      </x:c>
      <x:c r="M6051" s="23" t="str">
        <x:f>IF(H6051=0,"",L6051/H6051)</x:f>
      </x:c>
      <x:c r="N6051" s="24" t="n">
        <x:f>H6051-L6051</x:f>
        <x:v>0</x:v>
      </x:c>
      <x:c r="O6051" s="22" t="str"/>
      <x:c r="P6051" s="24" t="n">
        <x:v>6</x:v>
      </x:c>
      <x:c r="Q6051" s="24" t="n">
        <x:v>6</x:v>
      </x:c>
      <x:c r="R6051" s="24" t="n">
        <x:v>1</x:v>
      </x:c>
      <x:c r="S6051" s="23" t="n">
        <x:f>IF(Q6051=0,"",R6051/Q6051)</x:f>
        <x:v>0.16666666666666666</x:v>
      </x:c>
      <x:c r="T6051" s="24" t="n">
        <x:v>1</x:v>
      </x:c>
      <x:c r="U6051" s="23" t="n">
        <x:f>IF(P6051=0,"",T6051/P6051)</x:f>
        <x:v>0.16666666666666666</x:v>
      </x:c>
      <x:c r="V6051" s="24" t="n">
        <x:f>P6051-T6051</x:f>
        <x:v>5</x:v>
      </x:c>
      <x:c r="W6051" s="22" t="str">
        <x:v>09:00–09:59</x:v>
      </x:c>
    </x:row>
    <x:row r="6052">
      <x:c r="A6052" s="22" t="str">
        <x:v>2026-08</x:v>
      </x:c>
      <x:c r="B6052" s="22" t="str">
        <x:v>新北市</x:v>
      </x:c>
      <x:c r="C6052" s="22" t="str">
        <x:v>板橋區</x:v>
      </x:c>
      <x:c r="D6052" s="22" t="str">
        <x:v>A</x:v>
      </x:c>
      <x:c r="E6052" s="36" t="str">
        <x:v>500218192</x:v>
      </x:c>
      <x:c r="F6052" s="22" t="str">
        <x:v>民族路225巷</x:v>
      </x:c>
      <x:c r="G6052" s="37" t="n">
        <x:v>100.62</x:v>
      </x:c>
      <x:c r="H6052" s="24" t="n">
        <x:v>37</x:v>
      </x:c>
      <x:c r="I6052" s="24" t="n">
        <x:v>23</x:v>
      </x:c>
      <x:c r="J6052" s="24" t="n">
        <x:v>10</x:v>
      </x:c>
      <x:c r="K6052" s="23" t="n">
        <x:f>IF(I6052=0,"",J6052/I6052)</x:f>
        <x:v>0.43478260869565216</x:v>
      </x:c>
      <x:c r="L6052" s="24" t="n">
        <x:v>17</x:v>
      </x:c>
      <x:c r="M6052" s="23" t="n">
        <x:f>IF(H6052=0,"",L6052/H6052)</x:f>
        <x:v>0.4594594594594595</x:v>
      </x:c>
      <x:c r="N6052" s="24" t="n">
        <x:f>H6052-L6052</x:f>
        <x:v>20</x:v>
      </x:c>
      <x:c r="O6052" s="22" t="str">
        <x:v>18:00–18:59</x:v>
      </x:c>
      <x:c r="P6052" s="24" t="n">
        <x:v>386</x:v>
      </x:c>
      <x:c r="Q6052" s="24" t="n">
        <x:v>182</x:v>
      </x:c>
      <x:c r="R6052" s="24" t="n">
        <x:v>20</x:v>
      </x:c>
      <x:c r="S6052" s="23" t="n">
        <x:f>IF(Q6052=0,"",R6052/Q6052)</x:f>
        <x:v>0.10989010989010989</x:v>
      </x:c>
      <x:c r="T6052" s="24" t="n">
        <x:v>38</x:v>
      </x:c>
      <x:c r="U6052" s="23" t="n">
        <x:f>IF(P6052=0,"",T6052/P6052)</x:f>
        <x:v>0.09844559585492228</x:v>
      </x:c>
      <x:c r="V6052" s="24" t="n">
        <x:f>P6052-T6052</x:f>
        <x:v>348</x:v>
      </x:c>
      <x:c r="W6052" s="22" t="str">
        <x:v>09:00–09:59</x:v>
      </x:c>
    </x:row>
    <x:row r="6053">
      <x:c r="A6053" s="22" t="str">
        <x:v>2026-08</x:v>
      </x:c>
      <x:c r="B6053" s="22" t="str">
        <x:v>新北市</x:v>
      </x:c>
      <x:c r="C6053" s="22" t="str">
        <x:v>板橋區</x:v>
      </x:c>
      <x:c r="D6053" s="22" t="str">
        <x:v>A</x:v>
      </x:c>
      <x:c r="E6053" s="36" t="str">
        <x:v>500218193</x:v>
      </x:c>
      <x:c r="F6053" s="22" t="str">
        <x:v>府中汽車停車場</x:v>
      </x:c>
      <x:c r="G6053" s="37" t="n">
        <x:v>139.05</x:v>
      </x:c>
      <x:c r="H6053" s="24" t="n">
        <x:v>61</x:v>
      </x:c>
      <x:c r="I6053" s="24" t="n">
        <x:v>15</x:v>
      </x:c>
      <x:c r="J6053" s="24" t="n">
        <x:v>0</x:v>
      </x:c>
      <x:c r="K6053" s="23" t="n">
        <x:f>IF(I6053=0,"",J6053/I6053)</x:f>
        <x:v>0</x:v>
      </x:c>
      <x:c r="L6053" s="24" t="n">
        <x:v>0</x:v>
      </x:c>
      <x:c r="M6053" s="23" t="n">
        <x:f>IF(H6053=0,"",L6053/H6053)</x:f>
        <x:v>0</x:v>
      </x:c>
      <x:c r="N6053" s="24" t="n">
        <x:f>H6053-L6053</x:f>
        <x:v>61</x:v>
      </x:c>
      <x:c r="O6053" s="22" t="str">
        <x:v>18:00–18:59</x:v>
      </x:c>
      <x:c r="P6053" s="24" t="n">
        <x:v>209</x:v>
      </x:c>
      <x:c r="Q6053" s="24" t="n">
        <x:v>94</x:v>
      </x:c>
      <x:c r="R6053" s="24" t="n">
        <x:v>0</x:v>
      </x:c>
      <x:c r="S6053" s="23" t="n">
        <x:f>IF(Q6053=0,"",R6053/Q6053)</x:f>
        <x:v>0</x:v>
      </x:c>
      <x:c r="T6053" s="24" t="n">
        <x:v>0</x:v>
      </x:c>
      <x:c r="U6053" s="23" t="n">
        <x:f>IF(P6053=0,"",T6053/P6053)</x:f>
        <x:v>0</x:v>
      </x:c>
      <x:c r="V6053" s="24" t="n">
        <x:f>P6053-T6053</x:f>
        <x:v>209</x:v>
      </x:c>
      <x:c r="W6053" s="22" t="str">
        <x:v>21:00–21:59</x:v>
      </x:c>
    </x:row>
    <x:row r="6054">
      <x:c r="A6054" s="22" t="str">
        <x:v>2026-08</x:v>
      </x:c>
      <x:c r="B6054" s="22" t="str">
        <x:v>新北市</x:v>
      </x:c>
      <x:c r="C6054" s="22" t="str">
        <x:v>板橋區</x:v>
      </x:c>
      <x:c r="D6054" s="22" t="str">
        <x:v>B</x:v>
      </x:c>
      <x:c r="E6054" s="36" t="str">
        <x:v>500218194</x:v>
      </x:c>
      <x:c r="F6054" s="22" t="str">
        <x:v>後埔國小(實踐路/重慶路155巷口)</x:v>
      </x:c>
      <x:c r="G6054" s="37" t="n">
        <x:v>75.71</x:v>
      </x:c>
      <x:c r="H6054" s="24" t="n">
        <x:v>0</x:v>
      </x:c>
      <x:c r="I6054" s="24" t="n">
        <x:v>0</x:v>
      </x:c>
      <x:c r="J6054" s="24" t="n">
        <x:v>0</x:v>
      </x:c>
      <x:c r="K6054" s="23" t="str">
        <x:f>IF(I6054=0,"",J6054/I6054)</x:f>
      </x:c>
      <x:c r="L6054" s="24" t="n">
        <x:v>0</x:v>
      </x:c>
      <x:c r="M6054" s="23" t="str">
        <x:f>IF(H6054=0,"",L6054/H6054)</x:f>
      </x:c>
      <x:c r="N6054" s="24" t="n">
        <x:f>H6054-L6054</x:f>
        <x:v>0</x:v>
      </x:c>
      <x:c r="O6054" s="22" t="str"/>
      <x:c r="P6054" s="24" t="n">
        <x:v>136</x:v>
      </x:c>
      <x:c r="Q6054" s="24" t="n">
        <x:v>97</x:v>
      </x:c>
      <x:c r="R6054" s="24" t="n">
        <x:v>12</x:v>
      </x:c>
      <x:c r="S6054" s="23" t="n">
        <x:f>IF(Q6054=0,"",R6054/Q6054)</x:f>
        <x:v>0.12371134020618557</x:v>
      </x:c>
      <x:c r="T6054" s="24" t="n">
        <x:v>16</x:v>
      </x:c>
      <x:c r="U6054" s="23" t="n">
        <x:f>IF(P6054=0,"",T6054/P6054)</x:f>
        <x:v>0.11764705882352941</x:v>
      </x:c>
      <x:c r="V6054" s="24" t="n">
        <x:f>P6054-T6054</x:f>
        <x:v>120</x:v>
      </x:c>
      <x:c r="W6054" s="22" t="str">
        <x:v>07:00–07:59</x:v>
      </x:c>
    </x:row>
    <x:row r="6055">
      <x:c r="A6055" s="22" t="str">
        <x:v>2026-08</x:v>
      </x:c>
      <x:c r="B6055" s="22" t="str">
        <x:v>新北市</x:v>
      </x:c>
      <x:c r="C6055" s="22" t="str">
        <x:v>板橋區</x:v>
      </x:c>
      <x:c r="D6055" s="22" t="str">
        <x:v>A</x:v>
      </x:c>
      <x:c r="E6055" s="36" t="str">
        <x:v>500218195</x:v>
      </x:c>
      <x:c r="F6055" s="22" t="str">
        <x:v>江翠國中活動中心地下停車場</x:v>
      </x:c>
      <x:c r="G6055" s="37" t="n">
        <x:v>107.05</x:v>
      </x:c>
      <x:c r="H6055" s="24" t="n">
        <x:v>15</x:v>
      </x:c>
      <x:c r="I6055" s="24" t="n">
        <x:v>11</x:v>
      </x:c>
      <x:c r="J6055" s="24" t="n">
        <x:v>3</x:v>
      </x:c>
      <x:c r="K6055" s="23" t="n">
        <x:f>IF(I6055=0,"",J6055/I6055)</x:f>
        <x:v>0.2727272727272727</x:v>
      </x:c>
      <x:c r="L6055" s="24" t="n">
        <x:v>3</x:v>
      </x:c>
      <x:c r="M6055" s="23" t="n">
        <x:f>IF(H6055=0,"",L6055/H6055)</x:f>
        <x:v>0.2</x:v>
      </x:c>
      <x:c r="N6055" s="24" t="n">
        <x:f>H6055-L6055</x:f>
        <x:v>12</x:v>
      </x:c>
      <x:c r="O6055" s="22" t="str">
        <x:v>19:00–19:59</x:v>
      </x:c>
      <x:c r="P6055" s="24" t="n">
        <x:v>243</x:v>
      </x:c>
      <x:c r="Q6055" s="24" t="n">
        <x:v>137</x:v>
      </x:c>
      <x:c r="R6055" s="24" t="n">
        <x:v>10</x:v>
      </x:c>
      <x:c r="S6055" s="23" t="n">
        <x:f>IF(Q6055=0,"",R6055/Q6055)</x:f>
        <x:v>0.072992700729927</x:v>
      </x:c>
      <x:c r="T6055" s="24" t="n">
        <x:v>17</x:v>
      </x:c>
      <x:c r="U6055" s="23" t="n">
        <x:f>IF(P6055=0,"",T6055/P6055)</x:f>
        <x:v>0.06995884773662552</x:v>
      </x:c>
      <x:c r="V6055" s="24" t="n">
        <x:f>P6055-T6055</x:f>
        <x:v>226</x:v>
      </x:c>
      <x:c r="W6055" s="22" t="str">
        <x:v>08:00–08:59</x:v>
      </x:c>
    </x:row>
    <x:row r="6056">
      <x:c r="A6056" s="22" t="str">
        <x:v>2026-08</x:v>
      </x:c>
      <x:c r="B6056" s="22" t="str">
        <x:v>新北市</x:v>
      </x:c>
      <x:c r="C6056" s="22" t="str">
        <x:v>板橋區</x:v>
      </x:c>
      <x:c r="D6056" s="22" t="str">
        <x:v>A</x:v>
      </x:c>
      <x:c r="E6056" s="36" t="str">
        <x:v>500218196</x:v>
      </x:c>
      <x:c r="F6056" s="22" t="str">
        <x:v>板橋國小</x:v>
      </x:c>
      <x:c r="G6056" s="37" t="n">
        <x:v>118.24</x:v>
      </x:c>
      <x:c r="H6056" s="24" t="n">
        <x:v>18</x:v>
      </x:c>
      <x:c r="I6056" s="24" t="n">
        <x:v>9</x:v>
      </x:c>
      <x:c r="J6056" s="24" t="n">
        <x:v>2</x:v>
      </x:c>
      <x:c r="K6056" s="23" t="n">
        <x:f>IF(I6056=0,"",J6056/I6056)</x:f>
        <x:v>0.2222222222222222</x:v>
      </x:c>
      <x:c r="L6056" s="24" t="n">
        <x:v>3</x:v>
      </x:c>
      <x:c r="M6056" s="23" t="n">
        <x:f>IF(H6056=0,"",L6056/H6056)</x:f>
        <x:v>0.16666666666666666</x:v>
      </x:c>
      <x:c r="N6056" s="24" t="n">
        <x:f>H6056-L6056</x:f>
        <x:v>15</x:v>
      </x:c>
      <x:c r="O6056" s="22" t="str">
        <x:v>18:00–18:59</x:v>
      </x:c>
      <x:c r="P6056" s="24" t="n">
        <x:v>134</x:v>
      </x:c>
      <x:c r="Q6056" s="24" t="n">
        <x:v>73</x:v>
      </x:c>
      <x:c r="R6056" s="24" t="n">
        <x:v>0</x:v>
      </x:c>
      <x:c r="S6056" s="23" t="n">
        <x:f>IF(Q6056=0,"",R6056/Q6056)</x:f>
        <x:v>0</x:v>
      </x:c>
      <x:c r="T6056" s="24" t="n">
        <x:v>0</x:v>
      </x:c>
      <x:c r="U6056" s="23" t="n">
        <x:f>IF(P6056=0,"",T6056/P6056)</x:f>
        <x:v>0</x:v>
      </x:c>
      <x:c r="V6056" s="24" t="n">
        <x:f>P6056-T6056</x:f>
        <x:v>134</x:v>
      </x:c>
      <x:c r="W6056" s="22" t="str">
        <x:v>20:00–20:59</x:v>
      </x:c>
    </x:row>
    <x:row r="6057">
      <x:c r="A6057" s="22" t="str">
        <x:v>2026-08</x:v>
      </x:c>
      <x:c r="B6057" s="22" t="str">
        <x:v>新北市</x:v>
      </x:c>
      <x:c r="C6057" s="22" t="str">
        <x:v>板橋區</x:v>
      </x:c>
      <x:c r="D6057" s="22" t="str">
        <x:v>C</x:v>
      </x:c>
      <x:c r="E6057" s="36" t="str">
        <x:v>500218197</x:v>
      </x:c>
      <x:c r="F6057" s="22" t="str">
        <x:v>大觀路一段75巷</x:v>
      </x:c>
      <x:c r="G6057" s="37" t="n">
        <x:v>14.57</x:v>
      </x:c>
      <x:c r="H6057" s="24" t="n">
        <x:v>0</x:v>
      </x:c>
      <x:c r="I6057" s="24" t="n">
        <x:v>0</x:v>
      </x:c>
      <x:c r="J6057" s="24" t="n">
        <x:v>0</x:v>
      </x:c>
      <x:c r="K6057" s="23" t="str">
        <x:f>IF(I6057=0,"",J6057/I6057)</x:f>
      </x:c>
      <x:c r="L6057" s="24" t="n">
        <x:v>0</x:v>
      </x:c>
      <x:c r="M6057" s="23" t="str">
        <x:f>IF(H6057=0,"",L6057/H6057)</x:f>
      </x:c>
      <x:c r="N6057" s="24" t="n">
        <x:f>H6057-L6057</x:f>
        <x:v>0</x:v>
      </x:c>
      <x:c r="O6057" s="22" t="str"/>
      <x:c r="P6057" s="24" t="n">
        <x:v>16</x:v>
      </x:c>
      <x:c r="Q6057" s="24" t="n">
        <x:v>16</x:v>
      </x:c>
      <x:c r="R6057" s="24" t="n">
        <x:v>0</x:v>
      </x:c>
      <x:c r="S6057" s="23" t="n">
        <x:f>IF(Q6057=0,"",R6057/Q6057)</x:f>
        <x:v>0</x:v>
      </x:c>
      <x:c r="T6057" s="24" t="n">
        <x:v>0</x:v>
      </x:c>
      <x:c r="U6057" s="23" t="n">
        <x:f>IF(P6057=0,"",T6057/P6057)</x:f>
        <x:v>0</x:v>
      </x:c>
      <x:c r="V6057" s="24" t="n">
        <x:f>P6057-T6057</x:f>
        <x:v>16</x:v>
      </x:c>
      <x:c r="W6057" s="22" t="str">
        <x:v>21:00–21:59</x:v>
      </x:c>
    </x:row>
    <x:row r="6058">
      <x:c r="A6058" s="22" t="str">
        <x:v>2026-08</x:v>
      </x:c>
      <x:c r="B6058" s="22" t="str">
        <x:v>新北市</x:v>
      </x:c>
      <x:c r="C6058" s="22" t="str">
        <x:v>板橋區</x:v>
      </x:c>
      <x:c r="D6058" s="22" t="str">
        <x:v>C</x:v>
      </x:c>
      <x:c r="E6058" s="36" t="str">
        <x:v>500218198</x:v>
      </x:c>
      <x:c r="F6058" s="22" t="str">
        <x:v>田單北街/懷德街201巷(一川社區)</x:v>
      </x:c>
      <x:c r="G6058" s="37" t="n">
        <x:v>29.05</x:v>
      </x:c>
      <x:c r="H6058" s="24" t="n">
        <x:v>0</x:v>
      </x:c>
      <x:c r="I6058" s="24" t="n">
        <x:v>0</x:v>
      </x:c>
      <x:c r="J6058" s="24" t="n">
        <x:v>0</x:v>
      </x:c>
      <x:c r="K6058" s="23" t="str">
        <x:f>IF(I6058=0,"",J6058/I6058)</x:f>
      </x:c>
      <x:c r="L6058" s="24" t="n">
        <x:v>0</x:v>
      </x:c>
      <x:c r="M6058" s="23" t="str">
        <x:f>IF(H6058=0,"",L6058/H6058)</x:f>
      </x:c>
      <x:c r="N6058" s="24" t="n">
        <x:f>H6058-L6058</x:f>
        <x:v>0</x:v>
      </x:c>
      <x:c r="O6058" s="22" t="str"/>
      <x:c r="P6058" s="24" t="n">
        <x:v>61</x:v>
      </x:c>
      <x:c r="Q6058" s="24" t="n">
        <x:v>39</x:v>
      </x:c>
      <x:c r="R6058" s="24" t="n">
        <x:v>2</x:v>
      </x:c>
      <x:c r="S6058" s="23" t="n">
        <x:f>IF(Q6058=0,"",R6058/Q6058)</x:f>
        <x:v>0.05128205128205128</x:v>
      </x:c>
      <x:c r="T6058" s="24" t="n">
        <x:v>4</x:v>
      </x:c>
      <x:c r="U6058" s="23" t="n">
        <x:f>IF(P6058=0,"",T6058/P6058)</x:f>
        <x:v>0.06557377049180328</x:v>
      </x:c>
      <x:c r="V6058" s="24" t="n">
        <x:f>P6058-T6058</x:f>
        <x:v>57</x:v>
      </x:c>
      <x:c r="W6058" s="22" t="str">
        <x:v>17:00–17:59</x:v>
      </x:c>
    </x:row>
    <x:row r="6059">
      <x:c r="A6059" s="22" t="str">
        <x:v>2026-08</x:v>
      </x:c>
      <x:c r="B6059" s="22" t="str">
        <x:v>新北市</x:v>
      </x:c>
      <x:c r="C6059" s="22" t="str">
        <x:v>板橋區</x:v>
      </x:c>
      <x:c r="D6059" s="22" t="str">
        <x:v>A</x:v>
      </x:c>
      <x:c r="E6059" s="36" t="str">
        <x:v>500218199</x:v>
      </x:c>
      <x:c r="F6059" s="22" t="str">
        <x:v>板橋公車站</x:v>
      </x:c>
      <x:c r="G6059" s="37" t="n">
        <x:v>132.95</x:v>
      </x:c>
      <x:c r="H6059" s="24" t="n">
        <x:v>0</x:v>
      </x:c>
      <x:c r="I6059" s="24" t="n">
        <x:v>0</x:v>
      </x:c>
      <x:c r="J6059" s="24" t="n">
        <x:v>0</x:v>
      </x:c>
      <x:c r="K6059" s="23" t="str">
        <x:f>IF(I6059=0,"",J6059/I6059)</x:f>
      </x:c>
      <x:c r="L6059" s="24" t="n">
        <x:v>0</x:v>
      </x:c>
      <x:c r="M6059" s="23" t="str">
        <x:f>IF(H6059=0,"",L6059/H6059)</x:f>
      </x:c>
      <x:c r="N6059" s="24" t="n">
        <x:f>H6059-L6059</x:f>
        <x:v>0</x:v>
      </x:c>
      <x:c r="O6059" s="22" t="str"/>
      <x:c r="P6059" s="24" t="n">
        <x:v>264</x:v>
      </x:c>
      <x:c r="Q6059" s="24" t="n">
        <x:v>111</x:v>
      </x:c>
      <x:c r="R6059" s="24" t="n">
        <x:v>6</x:v>
      </x:c>
      <x:c r="S6059" s="23" t="n">
        <x:f>IF(Q6059=0,"",R6059/Q6059)</x:f>
        <x:v>0.05405405405405406</x:v>
      </x:c>
      <x:c r="T6059" s="24" t="n">
        <x:v>11</x:v>
      </x:c>
      <x:c r="U6059" s="23" t="n">
        <x:f>IF(P6059=0,"",T6059/P6059)</x:f>
        <x:v>0.041666666666666664</x:v>
      </x:c>
      <x:c r="V6059" s="24" t="n">
        <x:f>P6059-T6059</x:f>
        <x:v>253</x:v>
      </x:c>
      <x:c r="W6059" s="22" t="str">
        <x:v>19:00–19:59</x:v>
      </x:c>
    </x:row>
    <x:row r="6060">
      <x:c r="A6060" s="22" t="str">
        <x:v>2026-08</x:v>
      </x:c>
      <x:c r="B6060" s="22" t="str">
        <x:v>新北市</x:v>
      </x:c>
      <x:c r="C6060" s="22" t="str">
        <x:v>板橋區</x:v>
      </x:c>
      <x:c r="D6060" s="22" t="str">
        <x:v>C</x:v>
      </x:c>
      <x:c r="E6060" s="36" t="str">
        <x:v>500218201</x:v>
      </x:c>
      <x:c r="F6060" s="22" t="str">
        <x:v>民生路二段226巷8弄</x:v>
      </x:c>
      <x:c r="G6060" s="37" t="n">
        <x:v>46.05</x:v>
      </x:c>
      <x:c r="H6060" s="24" t="n">
        <x:v>0</x:v>
      </x:c>
      <x:c r="I6060" s="24" t="n">
        <x:v>0</x:v>
      </x:c>
      <x:c r="J6060" s="24" t="n">
        <x:v>0</x:v>
      </x:c>
      <x:c r="K6060" s="23" t="str">
        <x:f>IF(I6060=0,"",J6060/I6060)</x:f>
      </x:c>
      <x:c r="L6060" s="24" t="n">
        <x:v>0</x:v>
      </x:c>
      <x:c r="M6060" s="23" t="str">
        <x:f>IF(H6060=0,"",L6060/H6060)</x:f>
      </x:c>
      <x:c r="N6060" s="24" t="n">
        <x:f>H6060-L6060</x:f>
        <x:v>0</x:v>
      </x:c>
      <x:c r="O6060" s="22" t="str"/>
      <x:c r="P6060" s="24" t="n">
        <x:v>99</x:v>
      </x:c>
      <x:c r="Q6060" s="24" t="n">
        <x:v>83</x:v>
      </x:c>
      <x:c r="R6060" s="24" t="n">
        <x:v>5</x:v>
      </x:c>
      <x:c r="S6060" s="23" t="n">
        <x:f>IF(Q6060=0,"",R6060/Q6060)</x:f>
        <x:v>0.060240963855421686</x:v>
      </x:c>
      <x:c r="T6060" s="24" t="n">
        <x:v>6</x:v>
      </x:c>
      <x:c r="U6060" s="23" t="n">
        <x:f>IF(P6060=0,"",T6060/P6060)</x:f>
        <x:v>0.06060606060606061</x:v>
      </x:c>
      <x:c r="V6060" s="24" t="n">
        <x:f>P6060-T6060</x:f>
        <x:v>93</x:v>
      </x:c>
      <x:c r="W6060" s="22" t="str">
        <x:v>19:00–19:59</x:v>
      </x:c>
    </x:row>
    <x:row r="6061">
      <x:c r="A6061" s="22" t="str">
        <x:v>2026-08</x:v>
      </x:c>
      <x:c r="B6061" s="22" t="str">
        <x:v>新北市</x:v>
      </x:c>
      <x:c r="C6061" s="22" t="str">
        <x:v>板橋區</x:v>
      </x:c>
      <x:c r="D6061" s="22" t="str">
        <x:v>A</x:v>
      </x:c>
      <x:c r="E6061" s="36" t="str">
        <x:v>500218202</x:v>
      </x:c>
      <x:c r="F6061" s="22" t="str">
        <x:v>捷運亞東醫院站(3號出口)</x:v>
      </x:c>
      <x:c r="G6061" s="37" t="n">
        <x:v>184.14</x:v>
      </x:c>
      <x:c r="H6061" s="24" t="n">
        <x:v>2</x:v>
      </x:c>
      <x:c r="I6061" s="24" t="n">
        <x:v>1</x:v>
      </x:c>
      <x:c r="J6061" s="24" t="n">
        <x:v>0</x:v>
      </x:c>
      <x:c r="K6061" s="23" t="n">
        <x:f>IF(I6061=0,"",J6061/I6061)</x:f>
        <x:v>0</x:v>
      </x:c>
      <x:c r="L6061" s="24" t="n">
        <x:v>0</x:v>
      </x:c>
      <x:c r="M6061" s="23" t="n">
        <x:f>IF(H6061=0,"",L6061/H6061)</x:f>
        <x:v>0</x:v>
      </x:c>
      <x:c r="N6061" s="24" t="n">
        <x:f>H6061-L6061</x:f>
        <x:v>2</x:v>
      </x:c>
      <x:c r="O6061" s="22" t="str">
        <x:v>07:00–07:59</x:v>
      </x:c>
      <x:c r="P6061" s="24" t="n">
        <x:v>194</x:v>
      </x:c>
      <x:c r="Q6061" s="24" t="n">
        <x:v>77</x:v>
      </x:c>
      <x:c r="R6061" s="24" t="n">
        <x:v>11</x:v>
      </x:c>
      <x:c r="S6061" s="23" t="n">
        <x:f>IF(Q6061=0,"",R6061/Q6061)</x:f>
        <x:v>0.14285714285714285</x:v>
      </x:c>
      <x:c r="T6061" s="24" t="n">
        <x:v>20</x:v>
      </x:c>
      <x:c r="U6061" s="23" t="n">
        <x:f>IF(P6061=0,"",T6061/P6061)</x:f>
        <x:v>0.10309278350515463</x:v>
      </x:c>
      <x:c r="V6061" s="24" t="n">
        <x:f>P6061-T6061</x:f>
        <x:v>174</x:v>
      </x:c>
      <x:c r="W6061" s="22" t="str">
        <x:v>19:00–19:59</x:v>
      </x:c>
    </x:row>
    <x:row r="6062">
      <x:c r="A6062" s="22" t="str">
        <x:v>2026-08</x:v>
      </x:c>
      <x:c r="B6062" s="22" t="str">
        <x:v>新北市</x:v>
      </x:c>
      <x:c r="C6062" s="22" t="str">
        <x:v>板橋區</x:v>
      </x:c>
      <x:c r="D6062" s="22" t="str">
        <x:v>C</x:v>
      </x:c>
      <x:c r="E6062" s="36" t="str">
        <x:v>500218203</x:v>
      </x:c>
      <x:c r="F6062" s="22" t="str">
        <x:v>光復街/中山路二段412巷口</x:v>
      </x:c>
      <x:c r="G6062" s="37" t="n">
        <x:v>40.14</x:v>
      </x:c>
      <x:c r="H6062" s="24" t="n">
        <x:v>9</x:v>
      </x:c>
      <x:c r="I6062" s="24" t="n">
        <x:v>6</x:v>
      </x:c>
      <x:c r="J6062" s="24" t="n">
        <x:v>1</x:v>
      </x:c>
      <x:c r="K6062" s="23" t="n">
        <x:f>IF(I6062=0,"",J6062/I6062)</x:f>
        <x:v>0.16666666666666666</x:v>
      </x:c>
      <x:c r="L6062" s="24" t="n">
        <x:v>2</x:v>
      </x:c>
      <x:c r="M6062" s="23" t="n">
        <x:f>IF(H6062=0,"",L6062/H6062)</x:f>
        <x:v>0.2222222222222222</x:v>
      </x:c>
      <x:c r="N6062" s="24" t="n">
        <x:f>H6062-L6062</x:f>
        <x:v>7</x:v>
      </x:c>
      <x:c r="O6062" s="22" t="str">
        <x:v>20:00–20:59</x:v>
      </x:c>
      <x:c r="P6062" s="24" t="n">
        <x:v>61</x:v>
      </x:c>
      <x:c r="Q6062" s="24" t="n">
        <x:v>44</x:v>
      </x:c>
      <x:c r="R6062" s="24" t="n">
        <x:v>0</x:v>
      </x:c>
      <x:c r="S6062" s="23" t="n">
        <x:f>IF(Q6062=0,"",R6062/Q6062)</x:f>
        <x:v>0</x:v>
      </x:c>
      <x:c r="T6062" s="24" t="n">
        <x:v>0</x:v>
      </x:c>
      <x:c r="U6062" s="23" t="n">
        <x:f>IF(P6062=0,"",T6062/P6062)</x:f>
        <x:v>0</x:v>
      </x:c>
      <x:c r="V6062" s="24" t="n">
        <x:f>P6062-T6062</x:f>
        <x:v>61</x:v>
      </x:c>
      <x:c r="W6062" s="22" t="str">
        <x:v>08:00–08:59</x:v>
      </x:c>
    </x:row>
    <x:row r="6063">
      <x:c r="A6063" s="22" t="str">
        <x:v>2026-08</x:v>
      </x:c>
      <x:c r="B6063" s="22" t="str">
        <x:v>新北市</x:v>
      </x:c>
      <x:c r="C6063" s="22" t="str">
        <x:v>板橋區</x:v>
      </x:c>
      <x:c r="D6063" s="22" t="str">
        <x:v>B</x:v>
      </x:c>
      <x:c r="E6063" s="36" t="str">
        <x:v>500218204</x:v>
      </x:c>
      <x:c r="F6063" s="22" t="str">
        <x:v>民治街81巷</x:v>
      </x:c>
      <x:c r="G6063" s="37" t="n">
        <x:v>76.05</x:v>
      </x:c>
      <x:c r="H6063" s="24" t="n">
        <x:v>22</x:v>
      </x:c>
      <x:c r="I6063" s="24" t="n">
        <x:v>18</x:v>
      </x:c>
      <x:c r="J6063" s="24" t="n">
        <x:v>6</x:v>
      </x:c>
      <x:c r="K6063" s="23" t="n">
        <x:f>IF(I6063=0,"",J6063/I6063)</x:f>
        <x:v>0.3333333333333333</x:v>
      </x:c>
      <x:c r="L6063" s="24" t="n">
        <x:v>8</x:v>
      </x:c>
      <x:c r="M6063" s="23" t="n">
        <x:f>IF(H6063=0,"",L6063/H6063)</x:f>
        <x:v>0.36363636363636365</x:v>
      </x:c>
      <x:c r="N6063" s="24" t="n">
        <x:f>H6063-L6063</x:f>
        <x:v>14</x:v>
      </x:c>
      <x:c r="O6063" s="22" t="str">
        <x:v>22:00–22:59</x:v>
      </x:c>
      <x:c r="P6063" s="24" t="n">
        <x:v>180</x:v>
      </x:c>
      <x:c r="Q6063" s="24" t="n">
        <x:v>105</x:v>
      </x:c>
      <x:c r="R6063" s="24" t="n">
        <x:v>9</x:v>
      </x:c>
      <x:c r="S6063" s="23" t="n">
        <x:f>IF(Q6063=0,"",R6063/Q6063)</x:f>
        <x:v>0.08571428571428572</x:v>
      </x:c>
      <x:c r="T6063" s="24" t="n">
        <x:v>14</x:v>
      </x:c>
      <x:c r="U6063" s="23" t="n">
        <x:f>IF(P6063=0,"",T6063/P6063)</x:f>
        <x:v>0.07777777777777778</x:v>
      </x:c>
      <x:c r="V6063" s="24" t="n">
        <x:f>P6063-T6063</x:f>
        <x:v>166</x:v>
      </x:c>
      <x:c r="W6063" s="22" t="str">
        <x:v>07:00–07:59</x:v>
      </x:c>
    </x:row>
    <x:row r="6064">
      <x:c r="A6064" s="22" t="str">
        <x:v>2026-08</x:v>
      </x:c>
      <x:c r="B6064" s="22" t="str">
        <x:v>新北市</x:v>
      </x:c>
      <x:c r="C6064" s="22" t="str">
        <x:v>板橋區</x:v>
      </x:c>
      <x:c r="D6064" s="22" t="str">
        <x:v>B</x:v>
      </x:c>
      <x:c r="E6064" s="36" t="str">
        <x:v>500218205</x:v>
      </x:c>
      <x:c r="F6064" s="22" t="str">
        <x:v>松柏街50巷90弄口</x:v>
      </x:c>
      <x:c r="G6064" s="37" t="n">
        <x:v>71.38</x:v>
      </x:c>
      <x:c r="H6064" s="24" t="n">
        <x:v>38</x:v>
      </x:c>
      <x:c r="I6064" s="24" t="n">
        <x:v>20</x:v>
      </x:c>
      <x:c r="J6064" s="24" t="n">
        <x:v>1</x:v>
      </x:c>
      <x:c r="K6064" s="23" t="n">
        <x:f>IF(I6064=0,"",J6064/I6064)</x:f>
        <x:v>0.05</x:v>
      </x:c>
      <x:c r="L6064" s="24" t="n">
        <x:v>1</x:v>
      </x:c>
      <x:c r="M6064" s="23" t="n">
        <x:f>IF(H6064=0,"",L6064/H6064)</x:f>
        <x:v>0.02631578947368421</x:v>
      </x:c>
      <x:c r="N6064" s="24" t="n">
        <x:f>H6064-L6064</x:f>
        <x:v>37</x:v>
      </x:c>
      <x:c r="O6064" s="22" t="str">
        <x:v>19:00–19:59</x:v>
      </x:c>
      <x:c r="P6064" s="24" t="n">
        <x:v>182</x:v>
      </x:c>
      <x:c r="Q6064" s="24" t="n">
        <x:v>122</x:v>
      </x:c>
      <x:c r="R6064" s="24" t="n">
        <x:v>15</x:v>
      </x:c>
      <x:c r="S6064" s="23" t="n">
        <x:f>IF(Q6064=0,"",R6064/Q6064)</x:f>
        <x:v>0.12295081967213115</x:v>
      </x:c>
      <x:c r="T6064" s="24" t="n">
        <x:v>20</x:v>
      </x:c>
      <x:c r="U6064" s="23" t="n">
        <x:f>IF(P6064=0,"",T6064/P6064)</x:f>
        <x:v>0.10989010989010989</x:v>
      </x:c>
      <x:c r="V6064" s="24" t="n">
        <x:f>P6064-T6064</x:f>
        <x:v>162</x:v>
      </x:c>
      <x:c r="W6064" s="22" t="str">
        <x:v>08:00–08:59</x:v>
      </x:c>
    </x:row>
    <x:row r="6065">
      <x:c r="A6065" s="22" t="str">
        <x:v>2026-08</x:v>
      </x:c>
      <x:c r="B6065" s="22" t="str">
        <x:v>新北市</x:v>
      </x:c>
      <x:c r="C6065" s="22" t="str">
        <x:v>板橋區</x:v>
      </x:c>
      <x:c r="D6065" s="22" t="str">
        <x:v>C</x:v>
      </x:c>
      <x:c r="E6065" s="36" t="str">
        <x:v>500218206</x:v>
      </x:c>
      <x:c r="F6065" s="22" t="str">
        <x:v>中山路二段565巷</x:v>
      </x:c>
      <x:c r="G6065" s="37" t="n">
        <x:v>34.57</x:v>
      </x:c>
      <x:c r="H6065" s="24" t="n">
        <x:v>3</x:v>
      </x:c>
      <x:c r="I6065" s="24" t="n">
        <x:v>2</x:v>
      </x:c>
      <x:c r="J6065" s="24" t="n">
        <x:v>1</x:v>
      </x:c>
      <x:c r="K6065" s="23" t="n">
        <x:f>IF(I6065=0,"",J6065/I6065)</x:f>
        <x:v>0.5</x:v>
      </x:c>
      <x:c r="L6065" s="24" t="n">
        <x:v>1</x:v>
      </x:c>
      <x:c r="M6065" s="23" t="n">
        <x:f>IF(H6065=0,"",L6065/H6065)</x:f>
        <x:v>0.3333333333333333</x:v>
      </x:c>
      <x:c r="N6065" s="24" t="n">
        <x:f>H6065-L6065</x:f>
        <x:v>2</x:v>
      </x:c>
      <x:c r="O6065" s="22" t="str">
        <x:v>18:00–18:59</x:v>
      </x:c>
      <x:c r="P6065" s="24" t="n">
        <x:v>86</x:v>
      </x:c>
      <x:c r="Q6065" s="24" t="n">
        <x:v>66</x:v>
      </x:c>
      <x:c r="R6065" s="24" t="n">
        <x:v>4</x:v>
      </x:c>
      <x:c r="S6065" s="23" t="n">
        <x:f>IF(Q6065=0,"",R6065/Q6065)</x:f>
        <x:v>0.06060606060606061</x:v>
      </x:c>
      <x:c r="T6065" s="24" t="n">
        <x:v>4</x:v>
      </x:c>
      <x:c r="U6065" s="23" t="n">
        <x:f>IF(P6065=0,"",T6065/P6065)</x:f>
        <x:v>0.046511627906976744</x:v>
      </x:c>
      <x:c r="V6065" s="24" t="n">
        <x:f>P6065-T6065</x:f>
        <x:v>82</x:v>
      </x:c>
      <x:c r="W6065" s="22" t="str">
        <x:v>07:00–07:59</x:v>
      </x:c>
    </x:row>
    <x:row r="6066">
      <x:c r="A6066" s="22" t="str">
        <x:v>2026-08</x:v>
      </x:c>
      <x:c r="B6066" s="22" t="str">
        <x:v>新北市</x:v>
      </x:c>
      <x:c r="C6066" s="22" t="str">
        <x:v>板橋區</x:v>
      </x:c>
      <x:c r="D6066" s="22" t="str">
        <x:v>A</x:v>
      </x:c>
      <x:c r="E6066" s="36" t="str">
        <x:v>500218207</x:v>
      </x:c>
      <x:c r="F6066" s="22" t="str">
        <x:v>南雅東路(画世代社區)</x:v>
      </x:c>
      <x:c r="G6066" s="37" t="n">
        <x:v>105.86</x:v>
      </x:c>
      <x:c r="H6066" s="24" t="n">
        <x:v>0</x:v>
      </x:c>
      <x:c r="I6066" s="24" t="n">
        <x:v>0</x:v>
      </x:c>
      <x:c r="J6066" s="24" t="n">
        <x:v>0</x:v>
      </x:c>
      <x:c r="K6066" s="23" t="str">
        <x:f>IF(I6066=0,"",J6066/I6066)</x:f>
      </x:c>
      <x:c r="L6066" s="24" t="n">
        <x:v>0</x:v>
      </x:c>
      <x:c r="M6066" s="23" t="str">
        <x:f>IF(H6066=0,"",L6066/H6066)</x:f>
      </x:c>
      <x:c r="N6066" s="24" t="n">
        <x:f>H6066-L6066</x:f>
        <x:v>0</x:v>
      </x:c>
      <x:c r="O6066" s="22" t="str"/>
      <x:c r="P6066" s="24" t="n">
        <x:v>144</x:v>
      </x:c>
      <x:c r="Q6066" s="24" t="n">
        <x:v>82</x:v>
      </x:c>
      <x:c r="R6066" s="24" t="n">
        <x:v>16</x:v>
      </x:c>
      <x:c r="S6066" s="23" t="n">
        <x:f>IF(Q6066=0,"",R6066/Q6066)</x:f>
        <x:v>0.1951219512195122</x:v>
      </x:c>
      <x:c r="T6066" s="24" t="n">
        <x:v>18</x:v>
      </x:c>
      <x:c r="U6066" s="23" t="n">
        <x:f>IF(P6066=0,"",T6066/P6066)</x:f>
        <x:v>0.125</x:v>
      </x:c>
      <x:c r="V6066" s="24" t="n">
        <x:f>P6066-T6066</x:f>
        <x:v>126</x:v>
      </x:c>
      <x:c r="W6066" s="22" t="str">
        <x:v>08:00–08:59</x:v>
      </x:c>
    </x:row>
    <x:row r="6067">
      <x:c r="A6067" s="22" t="str">
        <x:v>2026-08</x:v>
      </x:c>
      <x:c r="B6067" s="22" t="str">
        <x:v>新北市</x:v>
      </x:c>
      <x:c r="C6067" s="22" t="str">
        <x:v>板橋區</x:v>
      </x:c>
      <x:c r="D6067" s="22" t="str">
        <x:v>B</x:v>
      </x:c>
      <x:c r="E6067" s="36" t="str">
        <x:v>500218208</x:v>
      </x:c>
      <x:c r="F6067" s="22" t="str">
        <x:v>南雅西路一段(画世代社區)</x:v>
      </x:c>
      <x:c r="G6067" s="37" t="n">
        <x:v>55.81</x:v>
      </x:c>
      <x:c r="H6067" s="24" t="n">
        <x:v>0</x:v>
      </x:c>
      <x:c r="I6067" s="24" t="n">
        <x:v>0</x:v>
      </x:c>
      <x:c r="J6067" s="24" t="n">
        <x:v>0</x:v>
      </x:c>
      <x:c r="K6067" s="23" t="str">
        <x:f>IF(I6067=0,"",J6067/I6067)</x:f>
      </x:c>
      <x:c r="L6067" s="24" t="n">
        <x:v>0</x:v>
      </x:c>
      <x:c r="M6067" s="23" t="str">
        <x:f>IF(H6067=0,"",L6067/H6067)</x:f>
      </x:c>
      <x:c r="N6067" s="24" t="n">
        <x:f>H6067-L6067</x:f>
        <x:v>0</x:v>
      </x:c>
      <x:c r="O6067" s="22" t="str"/>
      <x:c r="P6067" s="24" t="n">
        <x:v>62</x:v>
      </x:c>
      <x:c r="Q6067" s="24" t="n">
        <x:v>48</x:v>
      </x:c>
      <x:c r="R6067" s="24" t="n">
        <x:v>11</x:v>
      </x:c>
      <x:c r="S6067" s="23" t="n">
        <x:f>IF(Q6067=0,"",R6067/Q6067)</x:f>
        <x:v>0.22916666666666666</x:v>
      </x:c>
      <x:c r="T6067" s="24" t="n">
        <x:v>12</x:v>
      </x:c>
      <x:c r="U6067" s="23" t="n">
        <x:f>IF(P6067=0,"",T6067/P6067)</x:f>
        <x:v>0.1935483870967742</x:v>
      </x:c>
      <x:c r="V6067" s="24" t="n">
        <x:f>P6067-T6067</x:f>
        <x:v>50</x:v>
      </x:c>
      <x:c r="W6067" s="22" t="str">
        <x:v>08:00–08:59</x:v>
      </x:c>
    </x:row>
    <x:row r="6068">
      <x:c r="A6068" s="22" t="str">
        <x:v>2026-08</x:v>
      </x:c>
      <x:c r="B6068" s="22" t="str">
        <x:v>新北市</x:v>
      </x:c>
      <x:c r="C6068" s="22" t="str">
        <x:v>板橋區</x:v>
      </x:c>
      <x:c r="D6068" s="22" t="str">
        <x:v>A</x:v>
      </x:c>
      <x:c r="E6068" s="36" t="str">
        <x:v>500218209</x:v>
      </x:c>
      <x:c r="F6068" s="22" t="str">
        <x:v>致理科技大學</x:v>
      </x:c>
      <x:c r="G6068" s="37" t="n">
        <x:v>225.14</x:v>
      </x:c>
      <x:c r="H6068" s="24" t="n">
        <x:v>1</x:v>
      </x:c>
      <x:c r="I6068" s="24" t="n">
        <x:v>1</x:v>
      </x:c>
      <x:c r="J6068" s="24" t="n">
        <x:v>0</x:v>
      </x:c>
      <x:c r="K6068" s="23" t="n">
        <x:f>IF(I6068=0,"",J6068/I6068)</x:f>
        <x:v>0</x:v>
      </x:c>
      <x:c r="L6068" s="24" t="n">
        <x:v>0</x:v>
      </x:c>
      <x:c r="M6068" s="23" t="n">
        <x:f>IF(H6068=0,"",L6068/H6068)</x:f>
        <x:v>0</x:v>
      </x:c>
      <x:c r="N6068" s="24" t="n">
        <x:f>H6068-L6068</x:f>
        <x:v>1</x:v>
      </x:c>
      <x:c r="O6068" s="22" t="str">
        <x:v>18:00–18:59</x:v>
      </x:c>
      <x:c r="P6068" s="24" t="n">
        <x:v>644</x:v>
      </x:c>
      <x:c r="Q6068" s="24" t="n">
        <x:v>185</x:v>
      </x:c>
      <x:c r="R6068" s="24" t="n">
        <x:v>20</x:v>
      </x:c>
      <x:c r="S6068" s="23" t="n">
        <x:f>IF(Q6068=0,"",R6068/Q6068)</x:f>
        <x:v>0.10810810810810811</x:v>
      </x:c>
      <x:c r="T6068" s="24" t="n">
        <x:v>60</x:v>
      </x:c>
      <x:c r="U6068" s="23" t="n">
        <x:f>IF(P6068=0,"",T6068/P6068)</x:f>
        <x:v>0.09316770186335403</x:v>
      </x:c>
      <x:c r="V6068" s="24" t="n">
        <x:f>P6068-T6068</x:f>
        <x:v>584</x:v>
      </x:c>
      <x:c r="W6068" s="22" t="str">
        <x:v>08:00–08:59</x:v>
      </x:c>
    </x:row>
    <x:row r="6069">
      <x:c r="A6069" s="22" t="str">
        <x:v>2026-08</x:v>
      </x:c>
      <x:c r="B6069" s="22" t="str">
        <x:v>新北市</x:v>
      </x:c>
      <x:c r="C6069" s="22" t="str">
        <x:v>板橋區</x:v>
      </x:c>
      <x:c r="D6069" s="22" t="str">
        <x:v>A</x:v>
      </x:c>
      <x:c r="E6069" s="36" t="str">
        <x:v>500218210</x:v>
      </x:c>
      <x:c r="F6069" s="22" t="str">
        <x:v>莊敬路25巷口</x:v>
      </x:c>
      <x:c r="G6069" s="37" t="n">
        <x:v>139.67</x:v>
      </x:c>
      <x:c r="H6069" s="24" t="n">
        <x:v>15</x:v>
      </x:c>
      <x:c r="I6069" s="24" t="n">
        <x:v>9</x:v>
      </x:c>
      <x:c r="J6069" s="24" t="n">
        <x:v>0</x:v>
      </x:c>
      <x:c r="K6069" s="23" t="n">
        <x:f>IF(I6069=0,"",J6069/I6069)</x:f>
        <x:v>0</x:v>
      </x:c>
      <x:c r="L6069" s="24" t="n">
        <x:v>0</x:v>
      </x:c>
      <x:c r="M6069" s="23" t="n">
        <x:f>IF(H6069=0,"",L6069/H6069)</x:f>
        <x:v>0</x:v>
      </x:c>
      <x:c r="N6069" s="24" t="n">
        <x:f>H6069-L6069</x:f>
        <x:v>15</x:v>
      </x:c>
      <x:c r="O6069" s="22" t="str">
        <x:v>19:00–19:59</x:v>
      </x:c>
      <x:c r="P6069" s="24" t="n">
        <x:v>284</x:v>
      </x:c>
      <x:c r="Q6069" s="24" t="n">
        <x:v>132</x:v>
      </x:c>
      <x:c r="R6069" s="24" t="n">
        <x:v>15</x:v>
      </x:c>
      <x:c r="S6069" s="23" t="n">
        <x:f>IF(Q6069=0,"",R6069/Q6069)</x:f>
        <x:v>0.11363636363636363</x:v>
      </x:c>
      <x:c r="T6069" s="24" t="n">
        <x:v>32</x:v>
      </x:c>
      <x:c r="U6069" s="23" t="n">
        <x:f>IF(P6069=0,"",T6069/P6069)</x:f>
        <x:v>0.11267605633802817</x:v>
      </x:c>
      <x:c r="V6069" s="24" t="n">
        <x:f>P6069-T6069</x:f>
        <x:v>252</x:v>
      </x:c>
      <x:c r="W6069" s="22" t="str">
        <x:v>08:00–08:59</x:v>
      </x:c>
    </x:row>
    <x:row r="6070">
      <x:c r="A6070" s="22" t="str">
        <x:v>2026-08</x:v>
      </x:c>
      <x:c r="B6070" s="22" t="str">
        <x:v>新北市</x:v>
      </x:c>
      <x:c r="C6070" s="22" t="str">
        <x:v>板橋區</x:v>
      </x:c>
      <x:c r="D6070" s="22" t="str">
        <x:v>A</x:v>
      </x:c>
      <x:c r="E6070" s="36" t="str">
        <x:v>500218211</x:v>
      </x:c>
      <x:c r="F6070" s="22" t="str">
        <x:v>捷運江子翠站(5號出口)</x:v>
      </x:c>
      <x:c r="G6070" s="37" t="n">
        <x:v>125.9</x:v>
      </x:c>
      <x:c r="H6070" s="24" t="n">
        <x:v>77</x:v>
      </x:c>
      <x:c r="I6070" s="24" t="n">
        <x:v>38</x:v>
      </x:c>
      <x:c r="J6070" s="24" t="n">
        <x:v>4</x:v>
      </x:c>
      <x:c r="K6070" s="23" t="n">
        <x:f>IF(I6070=0,"",J6070/I6070)</x:f>
        <x:v>0.10526315789473684</x:v>
      </x:c>
      <x:c r="L6070" s="24" t="n">
        <x:v>5</x:v>
      </x:c>
      <x:c r="M6070" s="23" t="n">
        <x:f>IF(H6070=0,"",L6070/H6070)</x:f>
        <x:v>0.06493506493506493</x:v>
      </x:c>
      <x:c r="N6070" s="24" t="n">
        <x:f>H6070-L6070</x:f>
        <x:v>72</x:v>
      </x:c>
      <x:c r="O6070" s="22" t="str">
        <x:v>09:00–09:59</x:v>
      </x:c>
      <x:c r="P6070" s="24" t="n">
        <x:v>283</x:v>
      </x:c>
      <x:c r="Q6070" s="24" t="n">
        <x:v>100</x:v>
      </x:c>
      <x:c r="R6070" s="24" t="n">
        <x:v>8</x:v>
      </x:c>
      <x:c r="S6070" s="23" t="n">
        <x:f>IF(Q6070=0,"",R6070/Q6070)</x:f>
        <x:v>0.08</x:v>
      </x:c>
      <x:c r="T6070" s="24" t="n">
        <x:v>12</x:v>
      </x:c>
      <x:c r="U6070" s="23" t="n">
        <x:f>IF(P6070=0,"",T6070/P6070)</x:f>
        <x:v>0.04240282685512368</x:v>
      </x:c>
      <x:c r="V6070" s="24" t="n">
        <x:f>P6070-T6070</x:f>
        <x:v>271</x:v>
      </x:c>
      <x:c r="W6070" s="22" t="str">
        <x:v>20:00–20:59</x:v>
      </x:c>
    </x:row>
    <x:row r="6071">
      <x:c r="A6071" s="22" t="str">
        <x:v>2026-08</x:v>
      </x:c>
      <x:c r="B6071" s="22" t="str">
        <x:v>新北市</x:v>
      </x:c>
      <x:c r="C6071" s="22" t="str">
        <x:v>板橋區</x:v>
      </x:c>
      <x:c r="D6071" s="22" t="str">
        <x:v>C</x:v>
      </x:c>
      <x:c r="E6071" s="36" t="str">
        <x:v>500218212</x:v>
      </x:c>
      <x:c r="F6071" s="22" t="str">
        <x:v>浮洲合宜住宅(合宜一合宜路口)</x:v>
      </x:c>
      <x:c r="G6071" s="37" t="n">
        <x:v>44.67</x:v>
      </x:c>
      <x:c r="H6071" s="24" t="n">
        <x:v>0</x:v>
      </x:c>
      <x:c r="I6071" s="24" t="n">
        <x:v>0</x:v>
      </x:c>
      <x:c r="J6071" s="24" t="n">
        <x:v>0</x:v>
      </x:c>
      <x:c r="K6071" s="23" t="str">
        <x:f>IF(I6071=0,"",J6071/I6071)</x:f>
      </x:c>
      <x:c r="L6071" s="24" t="n">
        <x:v>0</x:v>
      </x:c>
      <x:c r="M6071" s="23" t="str">
        <x:f>IF(H6071=0,"",L6071/H6071)</x:f>
      </x:c>
      <x:c r="N6071" s="24" t="n">
        <x:f>H6071-L6071</x:f>
        <x:v>0</x:v>
      </x:c>
      <x:c r="O6071" s="22" t="str"/>
      <x:c r="P6071" s="24" t="n">
        <x:v>68</x:v>
      </x:c>
      <x:c r="Q6071" s="24" t="n">
        <x:v>49</x:v>
      </x:c>
      <x:c r="R6071" s="24" t="n">
        <x:v>10</x:v>
      </x:c>
      <x:c r="S6071" s="23" t="n">
        <x:f>IF(Q6071=0,"",R6071/Q6071)</x:f>
        <x:v>0.20408163265306123</x:v>
      </x:c>
      <x:c r="T6071" s="24" t="n">
        <x:v>13</x:v>
      </x:c>
      <x:c r="U6071" s="23" t="n">
        <x:f>IF(P6071=0,"",T6071/P6071)</x:f>
        <x:v>0.19117647058823528</x:v>
      </x:c>
      <x:c r="V6071" s="24" t="n">
        <x:f>P6071-T6071</x:f>
        <x:v>55</x:v>
      </x:c>
      <x:c r="W6071" s="22" t="str">
        <x:v>08:00–08:59</x:v>
      </x:c>
    </x:row>
    <x:row r="6072">
      <x:c r="A6072" s="22" t="str">
        <x:v>2026-08</x:v>
      </x:c>
      <x:c r="B6072" s="22" t="str">
        <x:v>新北市</x:v>
      </x:c>
      <x:c r="C6072" s="22" t="str">
        <x:v>板橋區</x:v>
      </x:c>
      <x:c r="D6072" s="22" t="str">
        <x:v>B</x:v>
      </x:c>
      <x:c r="E6072" s="36" t="str">
        <x:v>500218213</x:v>
      </x:c>
      <x:c r="F6072" s="22" t="str">
        <x:v>重慶國小(和平路101巷)</x:v>
      </x:c>
      <x:c r="G6072" s="37" t="n">
        <x:v>87.71</x:v>
      </x:c>
      <x:c r="H6072" s="24" t="n">
        <x:v>4</x:v>
      </x:c>
      <x:c r="I6072" s="24" t="n">
        <x:v>4</x:v>
      </x:c>
      <x:c r="J6072" s="24" t="n">
        <x:v>1</x:v>
      </x:c>
      <x:c r="K6072" s="23" t="n">
        <x:f>IF(I6072=0,"",J6072/I6072)</x:f>
        <x:v>0.25</x:v>
      </x:c>
      <x:c r="L6072" s="24" t="n">
        <x:v>1</x:v>
      </x:c>
      <x:c r="M6072" s="23" t="n">
        <x:f>IF(H6072=0,"",L6072/H6072)</x:f>
        <x:v>0.25</x:v>
      </x:c>
      <x:c r="N6072" s="24" t="n">
        <x:f>H6072-L6072</x:f>
        <x:v>3</x:v>
      </x:c>
      <x:c r="O6072" s="22" t="str">
        <x:v>04:00–04:59</x:v>
      </x:c>
      <x:c r="P6072" s="24" t="n">
        <x:v>208</x:v>
      </x:c>
      <x:c r="Q6072" s="24" t="n">
        <x:v>119</x:v>
      </x:c>
      <x:c r="R6072" s="24" t="n">
        <x:v>26</x:v>
      </x:c>
      <x:c r="S6072" s="23" t="n">
        <x:f>IF(Q6072=0,"",R6072/Q6072)</x:f>
        <x:v>0.2184873949579832</x:v>
      </x:c>
      <x:c r="T6072" s="24" t="n">
        <x:v>35</x:v>
      </x:c>
      <x:c r="U6072" s="23" t="n">
        <x:f>IF(P6072=0,"",T6072/P6072)</x:f>
        <x:v>0.16826923076923078</x:v>
      </x:c>
      <x:c r="V6072" s="24" t="n">
        <x:f>P6072-T6072</x:f>
        <x:v>173</x:v>
      </x:c>
      <x:c r="W6072" s="22" t="str">
        <x:v>13:00–13:59</x:v>
      </x:c>
    </x:row>
    <x:row r="6073">
      <x:c r="A6073" s="22" t="str">
        <x:v>2026-08</x:v>
      </x:c>
      <x:c r="B6073" s="22" t="str">
        <x:v>新北市</x:v>
      </x:c>
      <x:c r="C6073" s="22" t="str">
        <x:v>板橋區</x:v>
      </x:c>
      <x:c r="D6073" s="22" t="str">
        <x:v>B</x:v>
      </x:c>
      <x:c r="E6073" s="36" t="str">
        <x:v>500218215</x:v>
      </x:c>
      <x:c r="F6073" s="22" t="str">
        <x:v>中山路二段443巷口</x:v>
      </x:c>
      <x:c r="G6073" s="37" t="n">
        <x:v>59.76</x:v>
      </x:c>
      <x:c r="H6073" s="24" t="n">
        <x:v>7</x:v>
      </x:c>
      <x:c r="I6073" s="24" t="n">
        <x:v>5</x:v>
      </x:c>
      <x:c r="J6073" s="24" t="n">
        <x:v>3</x:v>
      </x:c>
      <x:c r="K6073" s="23" t="n">
        <x:f>IF(I6073=0,"",J6073/I6073)</x:f>
        <x:v>0.6</x:v>
      </x:c>
      <x:c r="L6073" s="24" t="n">
        <x:v>4</x:v>
      </x:c>
      <x:c r="M6073" s="23" t="n">
        <x:f>IF(H6073=0,"",L6073/H6073)</x:f>
        <x:v>0.5714285714285714</x:v>
      </x:c>
      <x:c r="N6073" s="24" t="n">
        <x:f>H6073-L6073</x:f>
        <x:v>3</x:v>
      </x:c>
      <x:c r="O6073" s="22" t="str">
        <x:v>22:00–22:59</x:v>
      </x:c>
      <x:c r="P6073" s="24" t="n">
        <x:v>144</x:v>
      </x:c>
      <x:c r="Q6073" s="24" t="n">
        <x:v>101</x:v>
      </x:c>
      <x:c r="R6073" s="24" t="n">
        <x:v>5</x:v>
      </x:c>
      <x:c r="S6073" s="23" t="n">
        <x:f>IF(Q6073=0,"",R6073/Q6073)</x:f>
        <x:v>0.04950495049504951</x:v>
      </x:c>
      <x:c r="T6073" s="24" t="n">
        <x:v>5</x:v>
      </x:c>
      <x:c r="U6073" s="23" t="n">
        <x:f>IF(P6073=0,"",T6073/P6073)</x:f>
        <x:v>0.034722222222222224</x:v>
      </x:c>
      <x:c r="V6073" s="24" t="n">
        <x:f>P6073-T6073</x:f>
        <x:v>139</x:v>
      </x:c>
      <x:c r="W6073" s="22" t="str">
        <x:v>16:00–16:59</x:v>
      </x:c>
    </x:row>
    <x:row r="6074">
      <x:c r="A6074" s="22" t="str">
        <x:v>2026-08</x:v>
      </x:c>
      <x:c r="B6074" s="22" t="str">
        <x:v>新北市</x:v>
      </x:c>
      <x:c r="C6074" s="22" t="str">
        <x:v>板橋區</x:v>
      </x:c>
      <x:c r="D6074" s="22" t="str">
        <x:v>A</x:v>
      </x:c>
      <x:c r="E6074" s="36" t="str">
        <x:v>500218216</x:v>
      </x:c>
      <x:c r="F6074" s="22" t="str">
        <x:v>捷運新埔站(3號出口)</x:v>
      </x:c>
      <x:c r="G6074" s="37" t="n">
        <x:v>183.81</x:v>
      </x:c>
      <x:c r="H6074" s="24" t="n">
        <x:v>198</x:v>
      </x:c>
      <x:c r="I6074" s="24" t="n">
        <x:v>68</x:v>
      </x:c>
      <x:c r="J6074" s="24" t="n">
        <x:v>21</x:v>
      </x:c>
      <x:c r="K6074" s="23" t="n">
        <x:f>IF(I6074=0,"",J6074/I6074)</x:f>
        <x:v>0.3088235294117647</x:v>
      </x:c>
      <x:c r="L6074" s="24" t="n">
        <x:v>55</x:v>
      </x:c>
      <x:c r="M6074" s="23" t="n">
        <x:f>IF(H6074=0,"",L6074/H6074)</x:f>
        <x:v>0.2777777777777778</x:v>
      </x:c>
      <x:c r="N6074" s="24" t="n">
        <x:f>H6074-L6074</x:f>
        <x:v>143</x:v>
      </x:c>
      <x:c r="O6074" s="22" t="str">
        <x:v>07:00–07:59</x:v>
      </x:c>
      <x:c r="P6074" s="24" t="n">
        <x:v>469</x:v>
      </x:c>
      <x:c r="Q6074" s="24" t="n">
        <x:v>123</x:v>
      </x:c>
      <x:c r="R6074" s="24" t="n">
        <x:v>7</x:v>
      </x:c>
      <x:c r="S6074" s="23" t="n">
        <x:f>IF(Q6074=0,"",R6074/Q6074)</x:f>
        <x:v>0.056910569105691054</x:v>
      </x:c>
      <x:c r="T6074" s="24" t="n">
        <x:v>13</x:v>
      </x:c>
      <x:c r="U6074" s="23" t="n">
        <x:f>IF(P6074=0,"",T6074/P6074)</x:f>
        <x:v>0.02771855010660981</x:v>
      </x:c>
      <x:c r="V6074" s="24" t="n">
        <x:f>P6074-T6074</x:f>
        <x:v>456</x:v>
      </x:c>
      <x:c r="W6074" s="22" t="str">
        <x:v>19:00–19:59</x:v>
      </x:c>
    </x:row>
    <x:row r="6075">
      <x:c r="A6075" s="22" t="str">
        <x:v>2026-08</x:v>
      </x:c>
      <x:c r="B6075" s="22" t="str">
        <x:v>新北市</x:v>
      </x:c>
      <x:c r="C6075" s="22" t="str">
        <x:v>板橋區</x:v>
      </x:c>
      <x:c r="D6075" s="22" t="str">
        <x:v>A</x:v>
      </x:c>
      <x:c r="E6075" s="36" t="str">
        <x:v>500218217</x:v>
      </x:c>
      <x:c r="F6075" s="22" t="str">
        <x:v>亞東醫院</x:v>
      </x:c>
      <x:c r="G6075" s="37" t="n">
        <x:v>603.9</x:v>
      </x:c>
      <x:c r="H6075" s="24" t="n">
        <x:v>26</x:v>
      </x:c>
      <x:c r="I6075" s="24" t="n">
        <x:v>15</x:v>
      </x:c>
      <x:c r="J6075" s="24" t="n">
        <x:v>2</x:v>
      </x:c>
      <x:c r="K6075" s="23" t="n">
        <x:f>IF(I6075=0,"",J6075/I6075)</x:f>
        <x:v>0.13333333333333333</x:v>
      </x:c>
      <x:c r="L6075" s="24" t="n">
        <x:v>2</x:v>
      </x:c>
      <x:c r="M6075" s="23" t="n">
        <x:f>IF(H6075=0,"",L6075/H6075)</x:f>
        <x:v>0.07692307692307693</x:v>
      </x:c>
      <x:c r="N6075" s="24" t="n">
        <x:f>H6075-L6075</x:f>
        <x:v>24</x:v>
      </x:c>
      <x:c r="O6075" s="22" t="str">
        <x:v>07:00–07:59</x:v>
      </x:c>
      <x:c r="P6075" s="24" t="n">
        <x:v>475</x:v>
      </x:c>
      <x:c r="Q6075" s="24" t="n">
        <x:v>89</x:v>
      </x:c>
      <x:c r="R6075" s="24" t="n">
        <x:v>18</x:v>
      </x:c>
      <x:c r="S6075" s="23" t="n">
        <x:f>IF(Q6075=0,"",R6075/Q6075)</x:f>
        <x:v>0.20224719101123595</x:v>
      </x:c>
      <x:c r="T6075" s="24" t="n">
        <x:v>93</x:v>
      </x:c>
      <x:c r="U6075" s="23" t="n">
        <x:f>IF(P6075=0,"",T6075/P6075)</x:f>
        <x:v>0.1957894736842105</x:v>
      </x:c>
      <x:c r="V6075" s="24" t="n">
        <x:f>P6075-T6075</x:f>
        <x:v>382</x:v>
      </x:c>
      <x:c r="W6075" s="22" t="str">
        <x:v>19:00–19:59</x:v>
      </x:c>
    </x:row>
    <x:row r="6076">
      <x:c r="A6076" s="22" t="str">
        <x:v>2026-08</x:v>
      </x:c>
      <x:c r="B6076" s="22" t="str">
        <x:v>新北市</x:v>
      </x:c>
      <x:c r="C6076" s="22" t="str">
        <x:v>板橋區</x:v>
      </x:c>
      <x:c r="D6076" s="22" t="str">
        <x:v>A</x:v>
      </x:c>
      <x:c r="E6076" s="36" t="str">
        <x:v>500218218</x:v>
      </x:c>
      <x:c r="F6076" s="22" t="str">
        <x:v>生態北公園</x:v>
      </x:c>
      <x:c r="G6076" s="37" t="n">
        <x:v>135.67</x:v>
      </x:c>
      <x:c r="H6076" s="24" t="n">
        <x:v>140</x:v>
      </x:c>
      <x:c r="I6076" s="24" t="n">
        <x:v>46</x:v>
      </x:c>
      <x:c r="J6076" s="24" t="n">
        <x:v>9</x:v>
      </x:c>
      <x:c r="K6076" s="23" t="n">
        <x:f>IF(I6076=0,"",J6076/I6076)</x:f>
        <x:v>0.1956521739130435</x:v>
      </x:c>
      <x:c r="L6076" s="24" t="n">
        <x:v>12</x:v>
      </x:c>
      <x:c r="M6076" s="23" t="n">
        <x:f>IF(H6076=0,"",L6076/H6076)</x:f>
        <x:v>0.08571428571428572</x:v>
      </x:c>
      <x:c r="N6076" s="24" t="n">
        <x:f>H6076-L6076</x:f>
        <x:v>128</x:v>
      </x:c>
      <x:c r="O6076" s="22" t="str">
        <x:v>17:00–17:59</x:v>
      </x:c>
      <x:c r="P6076" s="24" t="n">
        <x:v>321</x:v>
      </x:c>
      <x:c r="Q6076" s="24" t="n">
        <x:v>138</x:v>
      </x:c>
      <x:c r="R6076" s="24" t="n">
        <x:v>37</x:v>
      </x:c>
      <x:c r="S6076" s="23" t="n">
        <x:f>IF(Q6076=0,"",R6076/Q6076)</x:f>
        <x:v>0.26811594202898553</x:v>
      </x:c>
      <x:c r="T6076" s="24" t="n">
        <x:v>79</x:v>
      </x:c>
      <x:c r="U6076" s="23" t="n">
        <x:f>IF(P6076=0,"",T6076/P6076)</x:f>
        <x:v>0.24610591900311526</x:v>
      </x:c>
      <x:c r="V6076" s="24" t="n">
        <x:f>P6076-T6076</x:f>
        <x:v>242</x:v>
      </x:c>
      <x:c r="W6076" s="22" t="str">
        <x:v>09:00–09:59</x:v>
      </x:c>
    </x:row>
    <x:row r="6077">
      <x:c r="A6077" s="22" t="str">
        <x:v>2026-08</x:v>
      </x:c>
      <x:c r="B6077" s="22" t="str">
        <x:v>新北市</x:v>
      </x:c>
      <x:c r="C6077" s="22" t="str">
        <x:v>板橋區</x:v>
      </x:c>
      <x:c r="D6077" s="22" t="str">
        <x:v>B</x:v>
      </x:c>
      <x:c r="E6077" s="36" t="str">
        <x:v>500218219</x:v>
      </x:c>
      <x:c r="F6077" s="22" t="str">
        <x:v>生態南公園</x:v>
      </x:c>
      <x:c r="G6077" s="37" t="n">
        <x:v>57.33</x:v>
      </x:c>
      <x:c r="H6077" s="24" t="n">
        <x:v>2</x:v>
      </x:c>
      <x:c r="I6077" s="24" t="n">
        <x:v>2</x:v>
      </x:c>
      <x:c r="J6077" s="24" t="n">
        <x:v>0</x:v>
      </x:c>
      <x:c r="K6077" s="23" t="n">
        <x:f>IF(I6077=0,"",J6077/I6077)</x:f>
        <x:v>0</x:v>
      </x:c>
      <x:c r="L6077" s="24" t="n">
        <x:v>0</x:v>
      </x:c>
      <x:c r="M6077" s="23" t="n">
        <x:f>IF(H6077=0,"",L6077/H6077)</x:f>
        <x:v>0</x:v>
      </x:c>
      <x:c r="N6077" s="24" t="n">
        <x:f>H6077-L6077</x:f>
        <x:v>2</x:v>
      </x:c>
      <x:c r="O6077" s="22" t="str">
        <x:v>09:00–09:59</x:v>
      </x:c>
      <x:c r="P6077" s="24" t="n">
        <x:v>139</x:v>
      </x:c>
      <x:c r="Q6077" s="24" t="n">
        <x:v>90</x:v>
      </x:c>
      <x:c r="R6077" s="24" t="n">
        <x:v>1</x:v>
      </x:c>
      <x:c r="S6077" s="23" t="n">
        <x:f>IF(Q6077=0,"",R6077/Q6077)</x:f>
        <x:v>0.011111111111111112</x:v>
      </x:c>
      <x:c r="T6077" s="24" t="n">
        <x:v>1</x:v>
      </x:c>
      <x:c r="U6077" s="23" t="n">
        <x:f>IF(P6077=0,"",T6077/P6077)</x:f>
        <x:v>0.007194244604316547</x:v>
      </x:c>
      <x:c r="V6077" s="24" t="n">
        <x:f>P6077-T6077</x:f>
        <x:v>138</x:v>
      </x:c>
      <x:c r="W6077" s="22" t="str">
        <x:v>17:00–17:59</x:v>
      </x:c>
    </x:row>
    <x:row r="6078">
      <x:c r="A6078" s="22" t="str">
        <x:v>2026-08</x:v>
      </x:c>
      <x:c r="B6078" s="22" t="str">
        <x:v>新北市</x:v>
      </x:c>
      <x:c r="C6078" s="22" t="str">
        <x:v>板橋區</x:v>
      </x:c>
      <x:c r="D6078" s="22" t="str">
        <x:v>C</x:v>
      </x:c>
      <x:c r="E6078" s="36" t="str">
        <x:v>500218220</x:v>
      </x:c>
      <x:c r="F6078" s="22" t="str">
        <x:v>大觀路二段1巷</x:v>
      </x:c>
      <x:c r="G6078" s="37" t="n">
        <x:v>32.81</x:v>
      </x:c>
      <x:c r="H6078" s="24" t="n">
        <x:v>0</x:v>
      </x:c>
      <x:c r="I6078" s="24" t="n">
        <x:v>0</x:v>
      </x:c>
      <x:c r="J6078" s="24" t="n">
        <x:v>0</x:v>
      </x:c>
      <x:c r="K6078" s="23" t="str">
        <x:f>IF(I6078=0,"",J6078/I6078)</x:f>
      </x:c>
      <x:c r="L6078" s="24" t="n">
        <x:v>0</x:v>
      </x:c>
      <x:c r="M6078" s="23" t="str">
        <x:f>IF(H6078=0,"",L6078/H6078)</x:f>
      </x:c>
      <x:c r="N6078" s="24" t="n">
        <x:f>H6078-L6078</x:f>
        <x:v>0</x:v>
      </x:c>
      <x:c r="O6078" s="22" t="str"/>
      <x:c r="P6078" s="24" t="n">
        <x:v>41</x:v>
      </x:c>
      <x:c r="Q6078" s="24" t="n">
        <x:v>36</x:v>
      </x:c>
      <x:c r="R6078" s="24" t="n">
        <x:v>1</x:v>
      </x:c>
      <x:c r="S6078" s="23" t="n">
        <x:f>IF(Q6078=0,"",R6078/Q6078)</x:f>
        <x:v>0.027777777777777776</x:v>
      </x:c>
      <x:c r="T6078" s="24" t="n">
        <x:v>1</x:v>
      </x:c>
      <x:c r="U6078" s="23" t="n">
        <x:f>IF(P6078=0,"",T6078/P6078)</x:f>
        <x:v>0.024390243902439025</x:v>
      </x:c>
      <x:c r="V6078" s="24" t="n">
        <x:f>P6078-T6078</x:f>
        <x:v>40</x:v>
      </x:c>
      <x:c r="W6078" s="22" t="str">
        <x:v>12:00–12:59</x:v>
      </x:c>
    </x:row>
    <x:row r="6079">
      <x:c r="A6079" s="22" t="str">
        <x:v>2026-08</x:v>
      </x:c>
      <x:c r="B6079" s="22" t="str">
        <x:v>新北市</x:v>
      </x:c>
      <x:c r="C6079" s="22" t="str">
        <x:v>板橋區</x:v>
      </x:c>
      <x:c r="D6079" s="22" t="str">
        <x:v>C</x:v>
      </x:c>
      <x:c r="E6079" s="36" t="str">
        <x:v>500218221</x:v>
      </x:c>
      <x:c r="F6079" s="22" t="str">
        <x:v>藝文一永翠路口</x:v>
      </x:c>
      <x:c r="G6079" s="37" t="n">
        <x:v>43.67</x:v>
      </x:c>
      <x:c r="H6079" s="24" t="n">
        <x:v>0</x:v>
      </x:c>
      <x:c r="I6079" s="24" t="n">
        <x:v>0</x:v>
      </x:c>
      <x:c r="J6079" s="24" t="n">
        <x:v>0</x:v>
      </x:c>
      <x:c r="K6079" s="23" t="str">
        <x:f>IF(I6079=0,"",J6079/I6079)</x:f>
      </x:c>
      <x:c r="L6079" s="24" t="n">
        <x:v>0</x:v>
      </x:c>
      <x:c r="M6079" s="23" t="str">
        <x:f>IF(H6079=0,"",L6079/H6079)</x:f>
      </x:c>
      <x:c r="N6079" s="24" t="n">
        <x:f>H6079-L6079</x:f>
        <x:v>0</x:v>
      </x:c>
      <x:c r="O6079" s="22" t="str"/>
      <x:c r="P6079" s="24" t="n">
        <x:v>6</x:v>
      </x:c>
      <x:c r="Q6079" s="24" t="n">
        <x:v>6</x:v>
      </x:c>
      <x:c r="R6079" s="24" t="n">
        <x:v>1</x:v>
      </x:c>
      <x:c r="S6079" s="23" t="n">
        <x:f>IF(Q6079=0,"",R6079/Q6079)</x:f>
        <x:v>0.16666666666666666</x:v>
      </x:c>
      <x:c r="T6079" s="24" t="n">
        <x:v>1</x:v>
      </x:c>
      <x:c r="U6079" s="23" t="n">
        <x:f>IF(P6079=0,"",T6079/P6079)</x:f>
        <x:v>0.16666666666666666</x:v>
      </x:c>
      <x:c r="V6079" s="24" t="n">
        <x:f>P6079-T6079</x:f>
        <x:v>5</x:v>
      </x:c>
      <x:c r="W6079" s="22" t="str">
        <x:v>13:00–13:59</x:v>
      </x:c>
    </x:row>
    <x:row r="6080">
      <x:c r="A6080" s="22" t="str">
        <x:v>2026-08</x:v>
      </x:c>
      <x:c r="B6080" s="22" t="str">
        <x:v>新北市</x:v>
      </x:c>
      <x:c r="C6080" s="22" t="str">
        <x:v>板橋區</x:v>
      </x:c>
      <x:c r="D6080" s="22" t="str">
        <x:v>C</x:v>
      </x:c>
      <x:c r="E6080" s="36" t="str">
        <x:v>500218222</x:v>
      </x:c>
      <x:c r="F6080" s="22" t="str">
        <x:v>縣民板城路口</x:v>
      </x:c>
      <x:c r="G6080" s="37" t="n">
        <x:v>36.76</x:v>
      </x:c>
      <x:c r="H6080" s="24" t="n">
        <x:v>0</x:v>
      </x:c>
      <x:c r="I6080" s="24" t="n">
        <x:v>0</x:v>
      </x:c>
      <x:c r="J6080" s="24" t="n">
        <x:v>0</x:v>
      </x:c>
      <x:c r="K6080" s="23" t="str">
        <x:f>IF(I6080=0,"",J6080/I6080)</x:f>
      </x:c>
      <x:c r="L6080" s="24" t="n">
        <x:v>0</x:v>
      </x:c>
      <x:c r="M6080" s="23" t="str">
        <x:f>IF(H6080=0,"",L6080/H6080)</x:f>
      </x:c>
      <x:c r="N6080" s="24" t="n">
        <x:f>H6080-L6080</x:f>
        <x:v>0</x:v>
      </x:c>
      <x:c r="O6080" s="22" t="str"/>
      <x:c r="P6080" s="24" t="n">
        <x:v>10</x:v>
      </x:c>
      <x:c r="Q6080" s="24" t="n">
        <x:v>7</x:v>
      </x:c>
      <x:c r="R6080" s="24" t="n">
        <x:v>2</x:v>
      </x:c>
      <x:c r="S6080" s="23" t="n">
        <x:f>IF(Q6080=0,"",R6080/Q6080)</x:f>
        <x:v>0.2857142857142857</x:v>
      </x:c>
      <x:c r="T6080" s="24" t="n">
        <x:v>3</x:v>
      </x:c>
      <x:c r="U6080" s="23" t="n">
        <x:f>IF(P6080=0,"",T6080/P6080)</x:f>
        <x:v>0.3</x:v>
      </x:c>
      <x:c r="V6080" s="24" t="n">
        <x:f>P6080-T6080</x:f>
        <x:v>7</x:v>
      </x:c>
      <x:c r="W6080" s="22" t="str">
        <x:v>11:00–11:59</x:v>
      </x:c>
    </x:row>
    <x:row r="6081">
      <x:c r="A6081" s="22" t="str">
        <x:v>2026-08</x:v>
      </x:c>
      <x:c r="B6081" s="22" t="str">
        <x:v>新北市</x:v>
      </x:c>
      <x:c r="C6081" s="22" t="str">
        <x:v>板橋區</x:v>
      </x:c>
      <x:c r="D6081" s="22" t="str">
        <x:v>B</x:v>
      </x:c>
      <x:c r="E6081" s="36" t="str">
        <x:v>500218223</x:v>
      </x:c>
      <x:c r="F6081" s="22" t="str">
        <x:v>中山路二段295巷口</x:v>
      </x:c>
      <x:c r="G6081" s="37" t="n">
        <x:v>62.95</x:v>
      </x:c>
      <x:c r="H6081" s="24" t="n">
        <x:v>3</x:v>
      </x:c>
      <x:c r="I6081" s="24" t="n">
        <x:v>2</x:v>
      </x:c>
      <x:c r="J6081" s="24" t="n">
        <x:v>0</x:v>
      </x:c>
      <x:c r="K6081" s="23" t="n">
        <x:f>IF(I6081=0,"",J6081/I6081)</x:f>
        <x:v>0</x:v>
      </x:c>
      <x:c r="L6081" s="24" t="n">
        <x:v>0</x:v>
      </x:c>
      <x:c r="M6081" s="23" t="n">
        <x:f>IF(H6081=0,"",L6081/H6081)</x:f>
        <x:v>0</x:v>
      </x:c>
      <x:c r="N6081" s="24" t="n">
        <x:f>H6081-L6081</x:f>
        <x:v>3</x:v>
      </x:c>
      <x:c r="O6081" s="22" t="str">
        <x:v>10:00–10:59</x:v>
      </x:c>
      <x:c r="P6081" s="24" t="n">
        <x:v>148</x:v>
      </x:c>
      <x:c r="Q6081" s="24" t="n">
        <x:v>91</x:v>
      </x:c>
      <x:c r="R6081" s="24" t="n">
        <x:v>1</x:v>
      </x:c>
      <x:c r="S6081" s="23" t="n">
        <x:f>IF(Q6081=0,"",R6081/Q6081)</x:f>
        <x:v>0.01098901098901099</x:v>
      </x:c>
      <x:c r="T6081" s="24" t="n">
        <x:v>1</x:v>
      </x:c>
      <x:c r="U6081" s="23" t="n">
        <x:f>IF(P6081=0,"",T6081/P6081)</x:f>
        <x:v>0.006756756756756757</x:v>
      </x:c>
      <x:c r="V6081" s="24" t="n">
        <x:f>P6081-T6081</x:f>
        <x:v>147</x:v>
      </x:c>
      <x:c r="W6081" s="22" t="str">
        <x:v>18:00–18:59</x:v>
      </x:c>
    </x:row>
    <x:row r="6082">
      <x:c r="A6082" s="22" t="str">
        <x:v>2026-08</x:v>
      </x:c>
      <x:c r="B6082" s="22" t="str">
        <x:v>新北市</x:v>
      </x:c>
      <x:c r="C6082" s="22" t="str">
        <x:v>板橋區</x:v>
      </x:c>
      <x:c r="D6082" s="22" t="str">
        <x:v>A</x:v>
      </x:c>
      <x:c r="E6082" s="36" t="str">
        <x:v>500218224</x:v>
      </x:c>
      <x:c r="F6082" s="22" t="str">
        <x:v>港德攤集區(中正路236巷)</x:v>
      </x:c>
      <x:c r="G6082" s="37" t="n">
        <x:v>110.95</x:v>
      </x:c>
      <x:c r="H6082" s="24" t="n">
        <x:v>38</x:v>
      </x:c>
      <x:c r="I6082" s="24" t="n">
        <x:v>31</x:v>
      </x:c>
      <x:c r="J6082" s="24" t="n">
        <x:v>1</x:v>
      </x:c>
      <x:c r="K6082" s="23" t="n">
        <x:f>IF(I6082=0,"",J6082/I6082)</x:f>
        <x:v>0.03225806451612903</x:v>
      </x:c>
      <x:c r="L6082" s="24" t="n">
        <x:v>1</x:v>
      </x:c>
      <x:c r="M6082" s="23" t="n">
        <x:f>IF(H6082=0,"",L6082/H6082)</x:f>
        <x:v>0.02631578947368421</x:v>
      </x:c>
      <x:c r="N6082" s="24" t="n">
        <x:f>H6082-L6082</x:f>
        <x:v>37</x:v>
      </x:c>
      <x:c r="O6082" s="22" t="str">
        <x:v>05:00–05:59</x:v>
      </x:c>
      <x:c r="P6082" s="24" t="n">
        <x:v>359</x:v>
      </x:c>
      <x:c r="Q6082" s="24" t="n">
        <x:v>187</x:v>
      </x:c>
      <x:c r="R6082" s="24" t="n">
        <x:v>16</x:v>
      </x:c>
      <x:c r="S6082" s="23" t="n">
        <x:f>IF(Q6082=0,"",R6082/Q6082)</x:f>
        <x:v>0.0855614973262032</x:v>
      </x:c>
      <x:c r="T6082" s="24" t="n">
        <x:v>27</x:v>
      </x:c>
      <x:c r="U6082" s="23" t="n">
        <x:f>IF(P6082=0,"",T6082/P6082)</x:f>
        <x:v>0.07520891364902507</x:v>
      </x:c>
      <x:c r="V6082" s="24" t="n">
        <x:f>P6082-T6082</x:f>
        <x:v>332</x:v>
      </x:c>
      <x:c r="W6082" s="22" t="str">
        <x:v>08:00–08:59</x:v>
      </x:c>
    </x:row>
    <x:row r="6083">
      <x:c r="A6083" s="22" t="str">
        <x:v>2026-08</x:v>
      </x:c>
      <x:c r="B6083" s="22" t="str">
        <x:v>新北市</x:v>
      </x:c>
      <x:c r="C6083" s="22" t="str">
        <x:v>板橋區</x:v>
      </x:c>
      <x:c r="D6083" s="22" t="str">
        <x:v>C</x:v>
      </x:c>
      <x:c r="E6083" s="36" t="str">
        <x:v>500218225</x:v>
      </x:c>
      <x:c r="F6083" s="22" t="str">
        <x:v>華中公園</x:v>
      </x:c>
      <x:c r="G6083" s="37" t="n">
        <x:v>6.62</x:v>
      </x:c>
      <x:c r="H6083" s="24" t="n">
        <x:v>0</x:v>
      </x:c>
      <x:c r="I6083" s="24" t="n">
        <x:v>0</x:v>
      </x:c>
      <x:c r="J6083" s="24" t="n">
        <x:v>0</x:v>
      </x:c>
      <x:c r="K6083" s="23" t="str">
        <x:f>IF(I6083=0,"",J6083/I6083)</x:f>
      </x:c>
      <x:c r="L6083" s="24" t="n">
        <x:v>0</x:v>
      </x:c>
      <x:c r="M6083" s="23" t="str">
        <x:f>IF(H6083=0,"",L6083/H6083)</x:f>
      </x:c>
      <x:c r="N6083" s="24" t="n">
        <x:f>H6083-L6083</x:f>
        <x:v>0</x:v>
      </x:c>
      <x:c r="O6083" s="22" t="str"/>
      <x:c r="P6083" s="24" t="n">
        <x:v>0</x:v>
      </x:c>
      <x:c r="Q6083" s="24" t="n">
        <x:v>0</x:v>
      </x:c>
      <x:c r="R6083" s="24" t="n">
        <x:v>0</x:v>
      </x:c>
      <x:c r="S6083" s="23" t="str">
        <x:f>IF(Q6083=0,"",R6083/Q6083)</x:f>
      </x:c>
      <x:c r="T6083" s="24" t="n">
        <x:v>0</x:v>
      </x:c>
      <x:c r="U6083" s="23" t="str">
        <x:f>IF(P6083=0,"",T6083/P6083)</x:f>
      </x:c>
      <x:c r="V6083" s="24" t="n">
        <x:f>P6083-T6083</x:f>
        <x:v>0</x:v>
      </x:c>
      <x:c r="W6083" s="22" t="str"/>
    </x:row>
    <x:row r="6084">
      <x:c r="A6084" s="22" t="str">
        <x:v>2026-08</x:v>
      </x:c>
      <x:c r="B6084" s="22" t="str">
        <x:v>新北市</x:v>
      </x:c>
      <x:c r="C6084" s="22" t="str">
        <x:v>板橋區</x:v>
      </x:c>
      <x:c r="D6084" s="22" t="str">
        <x:v>B</x:v>
      </x:c>
      <x:c r="E6084" s="36" t="str">
        <x:v>500218227</x:v>
      </x:c>
      <x:c r="F6084" s="22" t="str">
        <x:v>板橋戶政事務所海山辦事處</x:v>
      </x:c>
      <x:c r="G6084" s="37" t="n">
        <x:v>60.67</x:v>
      </x:c>
      <x:c r="H6084" s="24" t="n">
        <x:v>0</x:v>
      </x:c>
      <x:c r="I6084" s="24" t="n">
        <x:v>0</x:v>
      </x:c>
      <x:c r="J6084" s="24" t="n">
        <x:v>0</x:v>
      </x:c>
      <x:c r="K6084" s="23" t="str">
        <x:f>IF(I6084=0,"",J6084/I6084)</x:f>
      </x:c>
      <x:c r="L6084" s="24" t="n">
        <x:v>0</x:v>
      </x:c>
      <x:c r="M6084" s="23" t="str">
        <x:f>IF(H6084=0,"",L6084/H6084)</x:f>
      </x:c>
      <x:c r="N6084" s="24" t="n">
        <x:f>H6084-L6084</x:f>
        <x:v>0</x:v>
      </x:c>
      <x:c r="O6084" s="22" t="str"/>
      <x:c r="P6084" s="24" t="n">
        <x:v>215</x:v>
      </x:c>
      <x:c r="Q6084" s="24" t="n">
        <x:v>129</x:v>
      </x:c>
      <x:c r="R6084" s="24" t="n">
        <x:v>5</x:v>
      </x:c>
      <x:c r="S6084" s="23" t="n">
        <x:f>IF(Q6084=0,"",R6084/Q6084)</x:f>
        <x:v>0.03875968992248062</x:v>
      </x:c>
      <x:c r="T6084" s="24" t="n">
        <x:v>8</x:v>
      </x:c>
      <x:c r="U6084" s="23" t="n">
        <x:f>IF(P6084=0,"",T6084/P6084)</x:f>
        <x:v>0.037209302325581395</x:v>
      </x:c>
      <x:c r="V6084" s="24" t="n">
        <x:f>P6084-T6084</x:f>
        <x:v>207</x:v>
      </x:c>
      <x:c r="W6084" s="22" t="str">
        <x:v>08:00–08:59</x:v>
      </x:c>
    </x:row>
    <x:row r="6085">
      <x:c r="A6085" s="22" t="str">
        <x:v>2026-08</x:v>
      </x:c>
      <x:c r="B6085" s="22" t="str">
        <x:v>新北市</x:v>
      </x:c>
      <x:c r="C6085" s="22" t="str">
        <x:v>板橋區</x:v>
      </x:c>
      <x:c r="D6085" s="22" t="str">
        <x:v>B</x:v>
      </x:c>
      <x:c r="E6085" s="36" t="str">
        <x:v>500218228</x:v>
      </x:c>
      <x:c r="F6085" s="22" t="str">
        <x:v>中華電信板橋雲端資料中心</x:v>
      </x:c>
      <x:c r="G6085" s="37" t="n">
        <x:v>75.95</x:v>
      </x:c>
      <x:c r="H6085" s="24" t="n">
        <x:v>1</x:v>
      </x:c>
      <x:c r="I6085" s="24" t="n">
        <x:v>1</x:v>
      </x:c>
      <x:c r="J6085" s="24" t="n">
        <x:v>1</x:v>
      </x:c>
      <x:c r="K6085" s="23" t="n">
        <x:f>IF(I6085=0,"",J6085/I6085)</x:f>
        <x:v>1</x:v>
      </x:c>
      <x:c r="L6085" s="24" t="n">
        <x:v>1</x:v>
      </x:c>
      <x:c r="M6085" s="23" t="n">
        <x:f>IF(H6085=0,"",L6085/H6085)</x:f>
        <x:v>1</x:v>
      </x:c>
      <x:c r="N6085" s="24" t="n">
        <x:f>H6085-L6085</x:f>
        <x:v>0</x:v>
      </x:c>
      <x:c r="O6085" s="22" t="str"/>
      <x:c r="P6085" s="24" t="n">
        <x:v>80</x:v>
      </x:c>
      <x:c r="Q6085" s="24" t="n">
        <x:v>51</x:v>
      </x:c>
      <x:c r="R6085" s="24" t="n">
        <x:v>5</x:v>
      </x:c>
      <x:c r="S6085" s="23" t="n">
        <x:f>IF(Q6085=0,"",R6085/Q6085)</x:f>
        <x:v>0.09803921568627451</x:v>
      </x:c>
      <x:c r="T6085" s="24" t="n">
        <x:v>6</x:v>
      </x:c>
      <x:c r="U6085" s="23" t="n">
        <x:f>IF(P6085=0,"",T6085/P6085)</x:f>
        <x:v>0.075</x:v>
      </x:c>
      <x:c r="V6085" s="24" t="n">
        <x:f>P6085-T6085</x:f>
        <x:v>74</x:v>
      </x:c>
      <x:c r="W6085" s="22" t="str">
        <x:v>17:00–17:59</x:v>
      </x:c>
    </x:row>
    <x:row r="6086">
      <x:c r="A6086" s="22" t="str">
        <x:v>2026-08</x:v>
      </x:c>
      <x:c r="B6086" s="22" t="str">
        <x:v>新北市</x:v>
      </x:c>
      <x:c r="C6086" s="22" t="str">
        <x:v>板橋區</x:v>
      </x:c>
      <x:c r="D6086" s="22" t="str">
        <x:v>C</x:v>
      </x:c>
      <x:c r="E6086" s="36" t="str">
        <x:v>500218229</x:v>
      </x:c>
      <x:c r="F6086" s="22" t="str">
        <x:v>望月公園</x:v>
      </x:c>
      <x:c r="G6086" s="37" t="n">
        <x:v>10.24</x:v>
      </x:c>
      <x:c r="H6086" s="24" t="n">
        <x:v>0</x:v>
      </x:c>
      <x:c r="I6086" s="24" t="n">
        <x:v>0</x:v>
      </x:c>
      <x:c r="J6086" s="24" t="n">
        <x:v>0</x:v>
      </x:c>
      <x:c r="K6086" s="23" t="str">
        <x:f>IF(I6086=0,"",J6086/I6086)</x:f>
      </x:c>
      <x:c r="L6086" s="24" t="n">
        <x:v>0</x:v>
      </x:c>
      <x:c r="M6086" s="23" t="str">
        <x:f>IF(H6086=0,"",L6086/H6086)</x:f>
      </x:c>
      <x:c r="N6086" s="24" t="n">
        <x:f>H6086-L6086</x:f>
        <x:v>0</x:v>
      </x:c>
      <x:c r="O6086" s="22" t="str"/>
      <x:c r="P6086" s="24" t="n">
        <x:v>0</x:v>
      </x:c>
      <x:c r="Q6086" s="24" t="n">
        <x:v>0</x:v>
      </x:c>
      <x:c r="R6086" s="24" t="n">
        <x:v>0</x:v>
      </x:c>
      <x:c r="S6086" s="23" t="str">
        <x:f>IF(Q6086=0,"",R6086/Q6086)</x:f>
      </x:c>
      <x:c r="T6086" s="24" t="n">
        <x:v>0</x:v>
      </x:c>
      <x:c r="U6086" s="23" t="str">
        <x:f>IF(P6086=0,"",T6086/P6086)</x:f>
      </x:c>
      <x:c r="V6086" s="24" t="n">
        <x:f>P6086-T6086</x:f>
        <x:v>0</x:v>
      </x:c>
      <x:c r="W6086" s="22" t="str"/>
    </x:row>
    <x:row r="6087">
      <x:c r="A6087" s="22" t="str">
        <x:v>2026-08</x:v>
      </x:c>
      <x:c r="B6087" s="22" t="str">
        <x:v>新北市</x:v>
      </x:c>
      <x:c r="C6087" s="22" t="str">
        <x:v>板橋區</x:v>
      </x:c>
      <x:c r="D6087" s="22" t="str">
        <x:v>C</x:v>
      </x:c>
      <x:c r="E6087" s="36" t="str">
        <x:v>500218230</x:v>
      </x:c>
      <x:c r="F6087" s="22" t="str">
        <x:v>永豐街120巷2弄懷仁街口</x:v>
      </x:c>
      <x:c r="G6087" s="37" t="n">
        <x:v>46.24</x:v>
      </x:c>
      <x:c r="H6087" s="24" t="n">
        <x:v>16</x:v>
      </x:c>
      <x:c r="I6087" s="24" t="n">
        <x:v>12</x:v>
      </x:c>
      <x:c r="J6087" s="24" t="n">
        <x:v>3</x:v>
      </x:c>
      <x:c r="K6087" s="23" t="n">
        <x:f>IF(I6087=0,"",J6087/I6087)</x:f>
        <x:v>0.25</x:v>
      </x:c>
      <x:c r="L6087" s="24" t="n">
        <x:v>4</x:v>
      </x:c>
      <x:c r="M6087" s="23" t="n">
        <x:f>IF(H6087=0,"",L6087/H6087)</x:f>
        <x:v>0.25</x:v>
      </x:c>
      <x:c r="N6087" s="24" t="n">
        <x:f>H6087-L6087</x:f>
        <x:v>12</x:v>
      </x:c>
      <x:c r="O6087" s="22" t="str">
        <x:v>18:00–18:59</x:v>
      </x:c>
      <x:c r="P6087" s="24" t="n">
        <x:v>153</x:v>
      </x:c>
      <x:c r="Q6087" s="24" t="n">
        <x:v>110</x:v>
      </x:c>
      <x:c r="R6087" s="24" t="n">
        <x:v>6</x:v>
      </x:c>
      <x:c r="S6087" s="23" t="n">
        <x:f>IF(Q6087=0,"",R6087/Q6087)</x:f>
        <x:v>0.05454545454545454</x:v>
      </x:c>
      <x:c r="T6087" s="24" t="n">
        <x:v>7</x:v>
      </x:c>
      <x:c r="U6087" s="23" t="n">
        <x:f>IF(P6087=0,"",T6087/P6087)</x:f>
        <x:v>0.0457516339869281</x:v>
      </x:c>
      <x:c r="V6087" s="24" t="n">
        <x:f>P6087-T6087</x:f>
        <x:v>146</x:v>
      </x:c>
      <x:c r="W6087" s="22" t="str">
        <x:v>16:00–16:59</x:v>
      </x:c>
    </x:row>
    <x:row r="6088">
      <x:c r="A6088" s="22" t="str">
        <x:v>2026-08</x:v>
      </x:c>
      <x:c r="B6088" s="22" t="str">
        <x:v>新北市</x:v>
      </x:c>
      <x:c r="C6088" s="22" t="str">
        <x:v>泰山區</x:v>
      </x:c>
      <x:c r="D6088" s="22" t="str">
        <x:v>C</x:v>
      </x:c>
      <x:c r="E6088" s="36" t="str">
        <x:v>500220001</x:v>
      </x:c>
      <x:c r="F6088" s="22" t="str">
        <x:v>楓樹腳公園</x:v>
      </x:c>
      <x:c r="G6088" s="37" t="n">
        <x:v>24.29</x:v>
      </x:c>
      <x:c r="H6088" s="24" t="n">
        <x:v>3</x:v>
      </x:c>
      <x:c r="I6088" s="24" t="n">
        <x:v>3</x:v>
      </x:c>
      <x:c r="J6088" s="24" t="n">
        <x:v>2</x:v>
      </x:c>
      <x:c r="K6088" s="23" t="n">
        <x:f>IF(I6088=0,"",J6088/I6088)</x:f>
        <x:v>0.6666666666666666</x:v>
      </x:c>
      <x:c r="L6088" s="24" t="n">
        <x:v>2</x:v>
      </x:c>
      <x:c r="M6088" s="23" t="n">
        <x:f>IF(H6088=0,"",L6088/H6088)</x:f>
        <x:v>0.6666666666666666</x:v>
      </x:c>
      <x:c r="N6088" s="24" t="n">
        <x:f>H6088-L6088</x:f>
        <x:v>1</x:v>
      </x:c>
      <x:c r="O6088" s="22" t="str">
        <x:v>22:00–22:59</x:v>
      </x:c>
      <x:c r="P6088" s="24" t="n">
        <x:v>3</x:v>
      </x:c>
      <x:c r="Q6088" s="24" t="n">
        <x:v>3</x:v>
      </x:c>
      <x:c r="R6088" s="24" t="n">
        <x:v>0</x:v>
      </x:c>
      <x:c r="S6088" s="23" t="n">
        <x:f>IF(Q6088=0,"",R6088/Q6088)</x:f>
        <x:v>0</x:v>
      </x:c>
      <x:c r="T6088" s="24" t="n">
        <x:v>0</x:v>
      </x:c>
      <x:c r="U6088" s="23" t="n">
        <x:f>IF(P6088=0,"",T6088/P6088)</x:f>
        <x:v>0</x:v>
      </x:c>
      <x:c r="V6088" s="24" t="n">
        <x:f>P6088-T6088</x:f>
        <x:v>3</x:v>
      </x:c>
      <x:c r="W6088" s="22" t="str">
        <x:v>14:00–14:59</x:v>
      </x:c>
    </x:row>
    <x:row r="6089">
      <x:c r="A6089" s="22" t="str">
        <x:v>2026-08</x:v>
      </x:c>
      <x:c r="B6089" s="22" t="str">
        <x:v>新北市</x:v>
      </x:c>
      <x:c r="C6089" s="22" t="str">
        <x:v>泰山區</x:v>
      </x:c>
      <x:c r="D6089" s="22" t="str">
        <x:v>A</x:v>
      </x:c>
      <x:c r="E6089" s="36" t="str">
        <x:v>500220002</x:v>
      </x:c>
      <x:c r="F6089" s="22" t="str">
        <x:v>新五泰國民運動中心</x:v>
      </x:c>
      <x:c r="G6089" s="37" t="n">
        <x:v>122.76</x:v>
      </x:c>
      <x:c r="H6089" s="24" t="n">
        <x:v>12</x:v>
      </x:c>
      <x:c r="I6089" s="24" t="n">
        <x:v>5</x:v>
      </x:c>
      <x:c r="J6089" s="24" t="n">
        <x:v>3</x:v>
      </x:c>
      <x:c r="K6089" s="23" t="n">
        <x:f>IF(I6089=0,"",J6089/I6089)</x:f>
        <x:v>0.6</x:v>
      </x:c>
      <x:c r="L6089" s="24" t="n">
        <x:v>8</x:v>
      </x:c>
      <x:c r="M6089" s="23" t="n">
        <x:f>IF(H6089=0,"",L6089/H6089)</x:f>
        <x:v>0.6666666666666666</x:v>
      </x:c>
      <x:c r="N6089" s="24" t="n">
        <x:f>H6089-L6089</x:f>
        <x:v>4</x:v>
      </x:c>
      <x:c r="O6089" s="22" t="str">
        <x:v>18:00–18:59</x:v>
      </x:c>
      <x:c r="P6089" s="24" t="n">
        <x:v>102</x:v>
      </x:c>
      <x:c r="Q6089" s="24" t="n">
        <x:v>54</x:v>
      </x:c>
      <x:c r="R6089" s="24" t="n">
        <x:v>2</x:v>
      </x:c>
      <x:c r="S6089" s="23" t="n">
        <x:f>IF(Q6089=0,"",R6089/Q6089)</x:f>
        <x:v>0.037037037037037035</x:v>
      </x:c>
      <x:c r="T6089" s="24" t="n">
        <x:v>2</x:v>
      </x:c>
      <x:c r="U6089" s="23" t="n">
        <x:f>IF(P6089=0,"",T6089/P6089)</x:f>
        <x:v>0.0196078431372549</x:v>
      </x:c>
      <x:c r="V6089" s="24" t="n">
        <x:f>P6089-T6089</x:f>
        <x:v>100</x:v>
      </x:c>
      <x:c r="W6089" s="22" t="str">
        <x:v>10:00–10:59</x:v>
      </x:c>
    </x:row>
    <x:row r="6090">
      <x:c r="A6090" s="22" t="str">
        <x:v>2026-08</x:v>
      </x:c>
      <x:c r="B6090" s="22" t="str">
        <x:v>新北市</x:v>
      </x:c>
      <x:c r="C6090" s="22" t="str">
        <x:v>泰山區</x:v>
      </x:c>
      <x:c r="D6090" s="22" t="str">
        <x:v>C</x:v>
      </x:c>
      <x:c r="E6090" s="36" t="str">
        <x:v>500220003</x:v>
      </x:c>
      <x:c r="F6090" s="22" t="str">
        <x:v>義學國小</x:v>
      </x:c>
      <x:c r="G6090" s="37" t="n">
        <x:v>30.76</x:v>
      </x:c>
      <x:c r="H6090" s="24" t="n">
        <x:v>0</x:v>
      </x:c>
      <x:c r="I6090" s="24" t="n">
        <x:v>0</x:v>
      </x:c>
      <x:c r="J6090" s="24" t="n">
        <x:v>0</x:v>
      </x:c>
      <x:c r="K6090" s="23" t="str">
        <x:f>IF(I6090=0,"",J6090/I6090)</x:f>
      </x:c>
      <x:c r="L6090" s="24" t="n">
        <x:v>0</x:v>
      </x:c>
      <x:c r="M6090" s="23" t="str">
        <x:f>IF(H6090=0,"",L6090/H6090)</x:f>
      </x:c>
      <x:c r="N6090" s="24" t="n">
        <x:f>H6090-L6090</x:f>
        <x:v>0</x:v>
      </x:c>
      <x:c r="O6090" s="22" t="str"/>
      <x:c r="P6090" s="24" t="n">
        <x:v>7</x:v>
      </x:c>
      <x:c r="Q6090" s="24" t="n">
        <x:v>6</x:v>
      </x:c>
      <x:c r="R6090" s="24" t="n">
        <x:v>1</x:v>
      </x:c>
      <x:c r="S6090" s="23" t="n">
        <x:f>IF(Q6090=0,"",R6090/Q6090)</x:f>
        <x:v>0.16666666666666666</x:v>
      </x:c>
      <x:c r="T6090" s="24" t="n">
        <x:v>1</x:v>
      </x:c>
      <x:c r="U6090" s="23" t="n">
        <x:f>IF(P6090=0,"",T6090/P6090)</x:f>
        <x:v>0.14285714285714285</x:v>
      </x:c>
      <x:c r="V6090" s="24" t="n">
        <x:f>P6090-T6090</x:f>
        <x:v>6</x:v>
      </x:c>
      <x:c r="W6090" s="22" t="str">
        <x:v>13:00–13:59</x:v>
      </x:c>
    </x:row>
    <x:row r="6091">
      <x:c r="A6091" s="22" t="str">
        <x:v>2026-08</x:v>
      </x:c>
      <x:c r="B6091" s="22" t="str">
        <x:v>新北市</x:v>
      </x:c>
      <x:c r="C6091" s="22" t="str">
        <x:v>泰山區</x:v>
      </x:c>
      <x:c r="D6091" s="22" t="str">
        <x:v>C</x:v>
      </x:c>
      <x:c r="E6091" s="36" t="str">
        <x:v>500220004</x:v>
      </x:c>
      <x:c r="F6091" s="22" t="str">
        <x:v>泰山國小</x:v>
      </x:c>
      <x:c r="G6091" s="37" t="n">
        <x:v>25.1</x:v>
      </x:c>
      <x:c r="H6091" s="24" t="n">
        <x:v>1</x:v>
      </x:c>
      <x:c r="I6091" s="24" t="n">
        <x:v>1</x:v>
      </x:c>
      <x:c r="J6091" s="24" t="n">
        <x:v>0</x:v>
      </x:c>
      <x:c r="K6091" s="23" t="n">
        <x:f>IF(I6091=0,"",J6091/I6091)</x:f>
        <x:v>0</x:v>
      </x:c>
      <x:c r="L6091" s="24" t="n">
        <x:v>0</x:v>
      </x:c>
      <x:c r="M6091" s="23" t="n">
        <x:f>IF(H6091=0,"",L6091/H6091)</x:f>
        <x:v>0</x:v>
      </x:c>
      <x:c r="N6091" s="24" t="n">
        <x:f>H6091-L6091</x:f>
        <x:v>1</x:v>
      </x:c>
      <x:c r="O6091" s="22" t="str">
        <x:v>09:00–09:59</x:v>
      </x:c>
      <x:c r="P6091" s="24" t="n">
        <x:v>7</x:v>
      </x:c>
      <x:c r="Q6091" s="24" t="n">
        <x:v>5</x:v>
      </x:c>
      <x:c r="R6091" s="24" t="n">
        <x:v>0</x:v>
      </x:c>
      <x:c r="S6091" s="23" t="n">
        <x:f>IF(Q6091=0,"",R6091/Q6091)</x:f>
        <x:v>0</x:v>
      </x:c>
      <x:c r="T6091" s="24" t="n">
        <x:v>0</x:v>
      </x:c>
      <x:c r="U6091" s="23" t="n">
        <x:f>IF(P6091=0,"",T6091/P6091)</x:f>
        <x:v>0</x:v>
      </x:c>
      <x:c r="V6091" s="24" t="n">
        <x:f>P6091-T6091</x:f>
        <x:v>7</x:v>
      </x:c>
      <x:c r="W6091" s="22" t="str">
        <x:v>18:00–18:59</x:v>
      </x:c>
    </x:row>
    <x:row r="6092">
      <x:c r="A6092" s="22" t="str">
        <x:v>2026-08</x:v>
      </x:c>
      <x:c r="B6092" s="22" t="str">
        <x:v>新北市</x:v>
      </x:c>
      <x:c r="C6092" s="22" t="str">
        <x:v>泰山區</x:v>
      </x:c>
      <x:c r="D6092" s="22" t="str">
        <x:v>A</x:v>
      </x:c>
      <x:c r="E6092" s="36" t="str">
        <x:v>500220005</x:v>
      </x:c>
      <x:c r="F6092" s="22" t="str">
        <x:v>同興公園</x:v>
      </x:c>
      <x:c r="G6092" s="37" t="n">
        <x:v>114.52</x:v>
      </x:c>
      <x:c r="H6092" s="24" t="n">
        <x:v>5</x:v>
      </x:c>
      <x:c r="I6092" s="24" t="n">
        <x:v>3</x:v>
      </x:c>
      <x:c r="J6092" s="24" t="n">
        <x:v>1</x:v>
      </x:c>
      <x:c r="K6092" s="23" t="n">
        <x:f>IF(I6092=0,"",J6092/I6092)</x:f>
        <x:v>0.3333333333333333</x:v>
      </x:c>
      <x:c r="L6092" s="24" t="n">
        <x:v>1</x:v>
      </x:c>
      <x:c r="M6092" s="23" t="n">
        <x:f>IF(H6092=0,"",L6092/H6092)</x:f>
        <x:v>0.2</x:v>
      </x:c>
      <x:c r="N6092" s="24" t="n">
        <x:f>H6092-L6092</x:f>
        <x:v>4</x:v>
      </x:c>
      <x:c r="O6092" s="22" t="str">
        <x:v>18:00–18:59</x:v>
      </x:c>
      <x:c r="P6092" s="24" t="n">
        <x:v>47</x:v>
      </x:c>
      <x:c r="Q6092" s="24" t="n">
        <x:v>32</x:v>
      </x:c>
      <x:c r="R6092" s="24" t="n">
        <x:v>2</x:v>
      </x:c>
      <x:c r="S6092" s="23" t="n">
        <x:f>IF(Q6092=0,"",R6092/Q6092)</x:f>
        <x:v>0.0625</x:v>
      </x:c>
      <x:c r="T6092" s="24" t="n">
        <x:v>3</x:v>
      </x:c>
      <x:c r="U6092" s="23" t="n">
        <x:f>IF(P6092=0,"",T6092/P6092)</x:f>
        <x:v>0.06382978723404255</x:v>
      </x:c>
      <x:c r="V6092" s="24" t="n">
        <x:f>P6092-T6092</x:f>
        <x:v>44</x:v>
      </x:c>
      <x:c r="W6092" s="22" t="str">
        <x:v>13:00–13:59</x:v>
      </x:c>
    </x:row>
    <x:row r="6093">
      <x:c r="A6093" s="22" t="str">
        <x:v>2026-08</x:v>
      </x:c>
      <x:c r="B6093" s="22" t="str">
        <x:v>新北市</x:v>
      </x:c>
      <x:c r="C6093" s="22" t="str">
        <x:v>泰山區</x:v>
      </x:c>
      <x:c r="D6093" s="22" t="str">
        <x:v>C</x:v>
      </x:c>
      <x:c r="E6093" s="36" t="str">
        <x:v>500220006</x:v>
      </x:c>
      <x:c r="F6093" s="22" t="str">
        <x:v>貴和市民活動中心</x:v>
      </x:c>
      <x:c r="G6093" s="37" t="n">
        <x:v>49.14</x:v>
      </x:c>
      <x:c r="H6093" s="24" t="n">
        <x:v>1</x:v>
      </x:c>
      <x:c r="I6093" s="24" t="n">
        <x:v>1</x:v>
      </x:c>
      <x:c r="J6093" s="24" t="n">
        <x:v>0</x:v>
      </x:c>
      <x:c r="K6093" s="23" t="n">
        <x:f>IF(I6093=0,"",J6093/I6093)</x:f>
        <x:v>0</x:v>
      </x:c>
      <x:c r="L6093" s="24" t="n">
        <x:v>0</x:v>
      </x:c>
      <x:c r="M6093" s="23" t="n">
        <x:f>IF(H6093=0,"",L6093/H6093)</x:f>
        <x:v>0</x:v>
      </x:c>
      <x:c r="N6093" s="24" t="n">
        <x:f>H6093-L6093</x:f>
        <x:v>1</x:v>
      </x:c>
      <x:c r="O6093" s="22" t="str">
        <x:v>22:00–22:59</x:v>
      </x:c>
      <x:c r="P6093" s="24" t="n">
        <x:v>30</x:v>
      </x:c>
      <x:c r="Q6093" s="24" t="n">
        <x:v>23</x:v>
      </x:c>
      <x:c r="R6093" s="24" t="n">
        <x:v>0</x:v>
      </x:c>
      <x:c r="S6093" s="23" t="n">
        <x:f>IF(Q6093=0,"",R6093/Q6093)</x:f>
        <x:v>0</x:v>
      </x:c>
      <x:c r="T6093" s="24" t="n">
        <x:v>0</x:v>
      </x:c>
      <x:c r="U6093" s="23" t="n">
        <x:f>IF(P6093=0,"",T6093/P6093)</x:f>
        <x:v>0</x:v>
      </x:c>
      <x:c r="V6093" s="24" t="n">
        <x:f>P6093-T6093</x:f>
        <x:v>30</x:v>
      </x:c>
      <x:c r="W6093" s="22" t="str">
        <x:v>19:00–19:59</x:v>
      </x:c>
    </x:row>
    <x:row r="6094">
      <x:c r="A6094" s="22" t="str">
        <x:v>2026-08</x:v>
      </x:c>
      <x:c r="B6094" s="22" t="str">
        <x:v>新北市</x:v>
      </x:c>
      <x:c r="C6094" s="22" t="str">
        <x:v>泰山區</x:v>
      </x:c>
      <x:c r="D6094" s="22" t="str">
        <x:v>A</x:v>
      </x:c>
      <x:c r="E6094" s="36" t="str">
        <x:v>500220007</x:v>
      </x:c>
      <x:c r="F6094" s="22" t="str">
        <x:v>捷運泰山站</x:v>
      </x:c>
      <x:c r="G6094" s="37" t="n">
        <x:v>142.14</x:v>
      </x:c>
      <x:c r="H6094" s="24" t="n">
        <x:v>39</x:v>
      </x:c>
      <x:c r="I6094" s="24" t="n">
        <x:v>19</x:v>
      </x:c>
      <x:c r="J6094" s="24" t="n">
        <x:v>9</x:v>
      </x:c>
      <x:c r="K6094" s="23" t="n">
        <x:f>IF(I6094=0,"",J6094/I6094)</x:f>
        <x:v>0.47368421052631576</x:v>
      </x:c>
      <x:c r="L6094" s="24" t="n">
        <x:v>19</x:v>
      </x:c>
      <x:c r="M6094" s="23" t="n">
        <x:f>IF(H6094=0,"",L6094/H6094)</x:f>
        <x:v>0.48717948717948717</x:v>
      </x:c>
      <x:c r="N6094" s="24" t="n">
        <x:f>H6094-L6094</x:f>
        <x:v>20</x:v>
      </x:c>
      <x:c r="O6094" s="22" t="str">
        <x:v>17:00–17:59</x:v>
      </x:c>
      <x:c r="P6094" s="24" t="n">
        <x:v>92</x:v>
      </x:c>
      <x:c r="Q6094" s="24" t="n">
        <x:v>49</x:v>
      </x:c>
      <x:c r="R6094" s="24" t="n">
        <x:v>8</x:v>
      </x:c>
      <x:c r="S6094" s="23" t="n">
        <x:f>IF(Q6094=0,"",R6094/Q6094)</x:f>
        <x:v>0.16326530612244897</x:v>
      </x:c>
      <x:c r="T6094" s="24" t="n">
        <x:v>11</x:v>
      </x:c>
      <x:c r="U6094" s="23" t="n">
        <x:f>IF(P6094=0,"",T6094/P6094)</x:f>
        <x:v>0.11956521739130435</x:v>
      </x:c>
      <x:c r="V6094" s="24" t="n">
        <x:f>P6094-T6094</x:f>
        <x:v>81</x:v>
      </x:c>
      <x:c r="W6094" s="22" t="str">
        <x:v>20:00–20:59</x:v>
      </x:c>
    </x:row>
    <x:row r="6095">
      <x:c r="A6095" s="22" t="str">
        <x:v>2026-08</x:v>
      </x:c>
      <x:c r="B6095" s="22" t="str">
        <x:v>新北市</x:v>
      </x:c>
      <x:c r="C6095" s="22" t="str">
        <x:v>泰山區</x:v>
      </x:c>
      <x:c r="D6095" s="22" t="str">
        <x:v>C</x:v>
      </x:c>
      <x:c r="E6095" s="36" t="str">
        <x:v>500220008</x:v>
      </x:c>
      <x:c r="F6095" s="22" t="str">
        <x:v>台北花園廣場社區</x:v>
      </x:c>
      <x:c r="G6095" s="37" t="n">
        <x:v>31.71</x:v>
      </x:c>
      <x:c r="H6095" s="24" t="n">
        <x:v>1</x:v>
      </x:c>
      <x:c r="I6095" s="24" t="n">
        <x:v>1</x:v>
      </x:c>
      <x:c r="J6095" s="24" t="n">
        <x:v>0</x:v>
      </x:c>
      <x:c r="K6095" s="23" t="n">
        <x:f>IF(I6095=0,"",J6095/I6095)</x:f>
        <x:v>0</x:v>
      </x:c>
      <x:c r="L6095" s="24" t="n">
        <x:v>0</x:v>
      </x:c>
      <x:c r="M6095" s="23" t="n">
        <x:f>IF(H6095=0,"",L6095/H6095)</x:f>
        <x:v>0</x:v>
      </x:c>
      <x:c r="N6095" s="24" t="n">
        <x:f>H6095-L6095</x:f>
        <x:v>1</x:v>
      </x:c>
      <x:c r="O6095" s="22" t="str">
        <x:v>04:00–04:59</x:v>
      </x:c>
      <x:c r="P6095" s="24" t="n">
        <x:v>26</x:v>
      </x:c>
      <x:c r="Q6095" s="24" t="n">
        <x:v>19</x:v>
      </x:c>
      <x:c r="R6095" s="24" t="n">
        <x:v>0</x:v>
      </x:c>
      <x:c r="S6095" s="23" t="n">
        <x:f>IF(Q6095=0,"",R6095/Q6095)</x:f>
        <x:v>0</x:v>
      </x:c>
      <x:c r="T6095" s="24" t="n">
        <x:v>0</x:v>
      </x:c>
      <x:c r="U6095" s="23" t="n">
        <x:f>IF(P6095=0,"",T6095/P6095)</x:f>
        <x:v>0</x:v>
      </x:c>
      <x:c r="V6095" s="24" t="n">
        <x:f>P6095-T6095</x:f>
        <x:v>26</x:v>
      </x:c>
      <x:c r="W6095" s="22" t="str">
        <x:v>12:00–12:59</x:v>
      </x:c>
    </x:row>
    <x:row r="6096">
      <x:c r="A6096" s="22" t="str">
        <x:v>2026-08</x:v>
      </x:c>
      <x:c r="B6096" s="22" t="str">
        <x:v>新北市</x:v>
      </x:c>
      <x:c r="C6096" s="22" t="str">
        <x:v>泰山區</x:v>
      </x:c>
      <x:c r="D6096" s="22" t="str">
        <x:v>C</x:v>
      </x:c>
      <x:c r="E6096" s="36" t="str">
        <x:v>500220009</x:v>
      </x:c>
      <x:c r="F6096" s="22" t="str">
        <x:v>泰山高中</x:v>
      </x:c>
      <x:c r="G6096" s="37" t="n">
        <x:v>39.9</x:v>
      </x:c>
      <x:c r="H6096" s="24" t="n">
        <x:v>3</x:v>
      </x:c>
      <x:c r="I6096" s="24" t="n">
        <x:v>2</x:v>
      </x:c>
      <x:c r="J6096" s="24" t="n">
        <x:v>0</x:v>
      </x:c>
      <x:c r="K6096" s="23" t="n">
        <x:f>IF(I6096=0,"",J6096/I6096)</x:f>
        <x:v>0</x:v>
      </x:c>
      <x:c r="L6096" s="24" t="n">
        <x:v>0</x:v>
      </x:c>
      <x:c r="M6096" s="23" t="n">
        <x:f>IF(H6096=0,"",L6096/H6096)</x:f>
        <x:v>0</x:v>
      </x:c>
      <x:c r="N6096" s="24" t="n">
        <x:f>H6096-L6096</x:f>
        <x:v>3</x:v>
      </x:c>
      <x:c r="O6096" s="22" t="str">
        <x:v>09:00–09:59</x:v>
      </x:c>
      <x:c r="P6096" s="24" t="n">
        <x:v>82</x:v>
      </x:c>
      <x:c r="Q6096" s="24" t="n">
        <x:v>68</x:v>
      </x:c>
      <x:c r="R6096" s="24" t="n">
        <x:v>5</x:v>
      </x:c>
      <x:c r="S6096" s="23" t="n">
        <x:f>IF(Q6096=0,"",R6096/Q6096)</x:f>
        <x:v>0.07352941176470588</x:v>
      </x:c>
      <x:c r="T6096" s="24" t="n">
        <x:v>5</x:v>
      </x:c>
      <x:c r="U6096" s="23" t="n">
        <x:f>IF(P6096=0,"",T6096/P6096)</x:f>
        <x:v>0.06097560975609756</x:v>
      </x:c>
      <x:c r="V6096" s="24" t="n">
        <x:f>P6096-T6096</x:f>
        <x:v>77</x:v>
      </x:c>
      <x:c r="W6096" s="22" t="str">
        <x:v>08:00–08:59</x:v>
      </x:c>
    </x:row>
    <x:row r="6097">
      <x:c r="A6097" s="22" t="str">
        <x:v>2026-08</x:v>
      </x:c>
      <x:c r="B6097" s="22" t="str">
        <x:v>新北市</x:v>
      </x:c>
      <x:c r="C6097" s="22" t="str">
        <x:v>泰山區</x:v>
      </x:c>
      <x:c r="D6097" s="22" t="str">
        <x:v>B</x:v>
      </x:c>
      <x:c r="E6097" s="36" t="str">
        <x:v>500220010</x:v>
      </x:c>
      <x:c r="F6097" s="22" t="str">
        <x:v>義仁市民活動中心</x:v>
      </x:c>
      <x:c r="G6097" s="37" t="n">
        <x:v>75.38</x:v>
      </x:c>
      <x:c r="H6097" s="24" t="n">
        <x:v>9</x:v>
      </x:c>
      <x:c r="I6097" s="24" t="n">
        <x:v>3</x:v>
      </x:c>
      <x:c r="J6097" s="24" t="n">
        <x:v>1</x:v>
      </x:c>
      <x:c r="K6097" s="23" t="n">
        <x:f>IF(I6097=0,"",J6097/I6097)</x:f>
        <x:v>0.3333333333333333</x:v>
      </x:c>
      <x:c r="L6097" s="24" t="n">
        <x:v>1</x:v>
      </x:c>
      <x:c r="M6097" s="23" t="n">
        <x:f>IF(H6097=0,"",L6097/H6097)</x:f>
        <x:v>0.1111111111111111</x:v>
      </x:c>
      <x:c r="N6097" s="24" t="n">
        <x:f>H6097-L6097</x:f>
        <x:v>8</x:v>
      </x:c>
      <x:c r="O6097" s="22" t="str">
        <x:v>07:00–07:59</x:v>
      </x:c>
      <x:c r="P6097" s="24" t="n">
        <x:v>38</x:v>
      </x:c>
      <x:c r="Q6097" s="24" t="n">
        <x:v>25</x:v>
      </x:c>
      <x:c r="R6097" s="24" t="n">
        <x:v>3</x:v>
      </x:c>
      <x:c r="S6097" s="23" t="n">
        <x:f>IF(Q6097=0,"",R6097/Q6097)</x:f>
        <x:v>0.12</x:v>
      </x:c>
      <x:c r="T6097" s="24" t="n">
        <x:v>4</x:v>
      </x:c>
      <x:c r="U6097" s="23" t="n">
        <x:f>IF(P6097=0,"",T6097/P6097)</x:f>
        <x:v>0.10526315789473684</x:v>
      </x:c>
      <x:c r="V6097" s="24" t="n">
        <x:f>P6097-T6097</x:f>
        <x:v>34</x:v>
      </x:c>
      <x:c r="W6097" s="22" t="str">
        <x:v>16:00–16:59</x:v>
      </x:c>
    </x:row>
    <x:row r="6098">
      <x:c r="A6098" s="22" t="str">
        <x:v>2026-08</x:v>
      </x:c>
      <x:c r="B6098" s="22" t="str">
        <x:v>新北市</x:v>
      </x:c>
      <x:c r="C6098" s="22" t="str">
        <x:v>泰山區</x:v>
      </x:c>
      <x:c r="D6098" s="22" t="str">
        <x:v>A</x:v>
      </x:c>
      <x:c r="E6098" s="36" t="str">
        <x:v>500220011</x:v>
      </x:c>
      <x:c r="F6098" s="22" t="str">
        <x:v>捷運泰山貴和站</x:v>
      </x:c>
      <x:c r="G6098" s="37" t="n">
        <x:v>329.33</x:v>
      </x:c>
      <x:c r="H6098" s="24" t="n">
        <x:v>9</x:v>
      </x:c>
      <x:c r="I6098" s="24" t="n">
        <x:v>3</x:v>
      </x:c>
      <x:c r="J6098" s="24" t="n">
        <x:v>0</x:v>
      </x:c>
      <x:c r="K6098" s="23" t="n">
        <x:f>IF(I6098=0,"",J6098/I6098)</x:f>
        <x:v>0</x:v>
      </x:c>
      <x:c r="L6098" s="24" t="n">
        <x:v>0</x:v>
      </x:c>
      <x:c r="M6098" s="23" t="n">
        <x:f>IF(H6098=0,"",L6098/H6098)</x:f>
        <x:v>0</x:v>
      </x:c>
      <x:c r="N6098" s="24" t="n">
        <x:f>H6098-L6098</x:f>
        <x:v>9</x:v>
      </x:c>
      <x:c r="O6098" s="22" t="str">
        <x:v>17:00–17:59</x:v>
      </x:c>
      <x:c r="P6098" s="24" t="n">
        <x:v>75</x:v>
      </x:c>
      <x:c r="Q6098" s="24" t="n">
        <x:v>39</x:v>
      </x:c>
      <x:c r="R6098" s="24" t="n">
        <x:v>10</x:v>
      </x:c>
      <x:c r="S6098" s="23" t="n">
        <x:f>IF(Q6098=0,"",R6098/Q6098)</x:f>
        <x:v>0.2564102564102564</x:v>
      </x:c>
      <x:c r="T6098" s="24" t="n">
        <x:v>24</x:v>
      </x:c>
      <x:c r="U6098" s="23" t="n">
        <x:f>IF(P6098=0,"",T6098/P6098)</x:f>
        <x:v>0.32</x:v>
      </x:c>
      <x:c r="V6098" s="24" t="n">
        <x:f>P6098-T6098</x:f>
        <x:v>51</x:v>
      </x:c>
      <x:c r="W6098" s="22" t="str">
        <x:v>22:00–22:59</x:v>
      </x:c>
    </x:row>
    <x:row r="6099">
      <x:c r="A6099" s="22" t="str">
        <x:v>2026-08</x:v>
      </x:c>
      <x:c r="B6099" s="22" t="str">
        <x:v>新北市</x:v>
      </x:c>
      <x:c r="C6099" s="22" t="str">
        <x:v>泰山區</x:v>
      </x:c>
      <x:c r="D6099" s="22" t="str">
        <x:v>B</x:v>
      </x:c>
      <x:c r="E6099" s="36" t="str">
        <x:v>500220012</x:v>
      </x:c>
      <x:c r="F6099" s="22" t="str">
        <x:v>明志科技大學</x:v>
      </x:c>
      <x:c r="G6099" s="37" t="n">
        <x:v>88.14</x:v>
      </x:c>
      <x:c r="H6099" s="24" t="n">
        <x:v>1</x:v>
      </x:c>
      <x:c r="I6099" s="24" t="n">
        <x:v>1</x:v>
      </x:c>
      <x:c r="J6099" s="24" t="n">
        <x:v>1</x:v>
      </x:c>
      <x:c r="K6099" s="23" t="n">
        <x:f>IF(I6099=0,"",J6099/I6099)</x:f>
        <x:v>1</x:v>
      </x:c>
      <x:c r="L6099" s="24" t="n">
        <x:v>1</x:v>
      </x:c>
      <x:c r="M6099" s="23" t="n">
        <x:f>IF(H6099=0,"",L6099/H6099)</x:f>
        <x:v>1</x:v>
      </x:c>
      <x:c r="N6099" s="24" t="n">
        <x:f>H6099-L6099</x:f>
        <x:v>0</x:v>
      </x:c>
      <x:c r="O6099" s="22" t="str"/>
      <x:c r="P6099" s="24" t="n">
        <x:v>64</x:v>
      </x:c>
      <x:c r="Q6099" s="24" t="n">
        <x:v>34</x:v>
      </x:c>
      <x:c r="R6099" s="24" t="n">
        <x:v>0</x:v>
      </x:c>
      <x:c r="S6099" s="23" t="n">
        <x:f>IF(Q6099=0,"",R6099/Q6099)</x:f>
        <x:v>0</x:v>
      </x:c>
      <x:c r="T6099" s="24" t="n">
        <x:v>0</x:v>
      </x:c>
      <x:c r="U6099" s="23" t="n">
        <x:f>IF(P6099=0,"",T6099/P6099)</x:f>
        <x:v>0</x:v>
      </x:c>
      <x:c r="V6099" s="24" t="n">
        <x:f>P6099-T6099</x:f>
        <x:v>64</x:v>
      </x:c>
      <x:c r="W6099" s="22" t="str">
        <x:v>17:00–17:59</x:v>
      </x:c>
    </x:row>
    <x:row r="6100">
      <x:c r="A6100" s="22" t="str">
        <x:v>2026-08</x:v>
      </x:c>
      <x:c r="B6100" s="22" t="str">
        <x:v>新北市</x:v>
      </x:c>
      <x:c r="C6100" s="22" t="str">
        <x:v>泰山區</x:v>
      </x:c>
      <x:c r="D6100" s="22" t="str">
        <x:v>B</x:v>
      </x:c>
      <x:c r="E6100" s="36" t="str">
        <x:v>500220013</x:v>
      </x:c>
      <x:c r="F6100" s="22" t="str">
        <x:v>明志國小</x:v>
      </x:c>
      <x:c r="G6100" s="37" t="n">
        <x:v>89.33</x:v>
      </x:c>
      <x:c r="H6100" s="24" t="n">
        <x:v>0</x:v>
      </x:c>
      <x:c r="I6100" s="24" t="n">
        <x:v>0</x:v>
      </x:c>
      <x:c r="J6100" s="24" t="n">
        <x:v>0</x:v>
      </x:c>
      <x:c r="K6100" s="23" t="str">
        <x:f>IF(I6100=0,"",J6100/I6100)</x:f>
      </x:c>
      <x:c r="L6100" s="24" t="n">
        <x:v>0</x:v>
      </x:c>
      <x:c r="M6100" s="23" t="str">
        <x:f>IF(H6100=0,"",L6100/H6100)</x:f>
      </x:c>
      <x:c r="N6100" s="24" t="n">
        <x:f>H6100-L6100</x:f>
        <x:v>0</x:v>
      </x:c>
      <x:c r="O6100" s="22" t="str"/>
      <x:c r="P6100" s="24" t="n">
        <x:v>29</x:v>
      </x:c>
      <x:c r="Q6100" s="24" t="n">
        <x:v>18</x:v>
      </x:c>
      <x:c r="R6100" s="24" t="n">
        <x:v>2</x:v>
      </x:c>
      <x:c r="S6100" s="23" t="n">
        <x:f>IF(Q6100=0,"",R6100/Q6100)</x:f>
        <x:v>0.1111111111111111</x:v>
      </x:c>
      <x:c r="T6100" s="24" t="n">
        <x:v>3</x:v>
      </x:c>
      <x:c r="U6100" s="23" t="n">
        <x:f>IF(P6100=0,"",T6100/P6100)</x:f>
        <x:v>0.10344827586206896</x:v>
      </x:c>
      <x:c r="V6100" s="24" t="n">
        <x:f>P6100-T6100</x:f>
        <x:v>26</x:v>
      </x:c>
      <x:c r="W6100" s="22" t="str">
        <x:v>15:00–15:59</x:v>
      </x:c>
    </x:row>
    <x:row r="6101">
      <x:c r="A6101" s="22" t="str">
        <x:v>2026-08</x:v>
      </x:c>
      <x:c r="B6101" s="22" t="str">
        <x:v>新北市</x:v>
      </x:c>
      <x:c r="C6101" s="22" t="str">
        <x:v>泰山區</x:v>
      </x:c>
      <x:c r="D6101" s="22" t="str">
        <x:v>B</x:v>
      </x:c>
      <x:c r="E6101" s="36" t="str">
        <x:v>500220014</x:v>
      </x:c>
      <x:c r="F6101" s="22" t="str">
        <x:v>莊泰坡雅路口(沐光社區)</x:v>
      </x:c>
      <x:c r="G6101" s="37" t="n">
        <x:v>85.86</x:v>
      </x:c>
      <x:c r="H6101" s="24" t="n">
        <x:v>1</x:v>
      </x:c>
      <x:c r="I6101" s="24" t="n">
        <x:v>1</x:v>
      </x:c>
      <x:c r="J6101" s="24" t="n">
        <x:v>0</x:v>
      </x:c>
      <x:c r="K6101" s="23" t="n">
        <x:f>IF(I6101=0,"",J6101/I6101)</x:f>
        <x:v>0</x:v>
      </x:c>
      <x:c r="L6101" s="24" t="n">
        <x:v>0</x:v>
      </x:c>
      <x:c r="M6101" s="23" t="n">
        <x:f>IF(H6101=0,"",L6101/H6101)</x:f>
        <x:v>0</x:v>
      </x:c>
      <x:c r="N6101" s="24" t="n">
        <x:f>H6101-L6101</x:f>
        <x:v>1</x:v>
      </x:c>
      <x:c r="O6101" s="22" t="str">
        <x:v>06:00–06:59</x:v>
      </x:c>
      <x:c r="P6101" s="24" t="n">
        <x:v>23</x:v>
      </x:c>
      <x:c r="Q6101" s="24" t="n">
        <x:v>16</x:v>
      </x:c>
      <x:c r="R6101" s="24" t="n">
        <x:v>0</x:v>
      </x:c>
      <x:c r="S6101" s="23" t="n">
        <x:f>IF(Q6101=0,"",R6101/Q6101)</x:f>
        <x:v>0</x:v>
      </x:c>
      <x:c r="T6101" s="24" t="n">
        <x:v>0</x:v>
      </x:c>
      <x:c r="U6101" s="23" t="n">
        <x:f>IF(P6101=0,"",T6101/P6101)</x:f>
        <x:v>0</x:v>
      </x:c>
      <x:c r="V6101" s="24" t="n">
        <x:f>P6101-T6101</x:f>
        <x:v>23</x:v>
      </x:c>
      <x:c r="W6101" s="22" t="str">
        <x:v>13:00–13:59</x:v>
      </x:c>
    </x:row>
    <x:row r="6102">
      <x:c r="A6102" s="22" t="str">
        <x:v>2026-08</x:v>
      </x:c>
      <x:c r="B6102" s="22" t="str">
        <x:v>新北市</x:v>
      </x:c>
      <x:c r="C6102" s="22" t="str">
        <x:v>泰山區</x:v>
      </x:c>
      <x:c r="D6102" s="22" t="str">
        <x:v>B</x:v>
      </x:c>
      <x:c r="E6102" s="36" t="str">
        <x:v>500220015</x:v>
      </x:c>
      <x:c r="F6102" s="22" t="str">
        <x:v>捷運泰山站(4號出口)</x:v>
      </x:c>
      <x:c r="G6102" s="37" t="n">
        <x:v>84.14</x:v>
      </x:c>
      <x:c r="H6102" s="24" t="n">
        <x:v>12</x:v>
      </x:c>
      <x:c r="I6102" s="24" t="n">
        <x:v>7</x:v>
      </x:c>
      <x:c r="J6102" s="24" t="n">
        <x:v>1</x:v>
      </x:c>
      <x:c r="K6102" s="23" t="n">
        <x:f>IF(I6102=0,"",J6102/I6102)</x:f>
        <x:v>0.14285714285714285</x:v>
      </x:c>
      <x:c r="L6102" s="24" t="n">
        <x:v>1</x:v>
      </x:c>
      <x:c r="M6102" s="23" t="n">
        <x:f>IF(H6102=0,"",L6102/H6102)</x:f>
        <x:v>0.08333333333333333</x:v>
      </x:c>
      <x:c r="N6102" s="24" t="n">
        <x:f>H6102-L6102</x:f>
        <x:v>11</x:v>
      </x:c>
      <x:c r="O6102" s="22" t="str">
        <x:v>16:00–16:59</x:v>
      </x:c>
      <x:c r="P6102" s="24" t="n">
        <x:v>76</x:v>
      </x:c>
      <x:c r="Q6102" s="24" t="n">
        <x:v>50</x:v>
      </x:c>
      <x:c r="R6102" s="24" t="n">
        <x:v>5</x:v>
      </x:c>
      <x:c r="S6102" s="23" t="n">
        <x:f>IF(Q6102=0,"",R6102/Q6102)</x:f>
        <x:v>0.1</x:v>
      </x:c>
      <x:c r="T6102" s="24" t="n">
        <x:v>9</x:v>
      </x:c>
      <x:c r="U6102" s="23" t="n">
        <x:f>IF(P6102=0,"",T6102/P6102)</x:f>
        <x:v>0.11842105263157894</x:v>
      </x:c>
      <x:c r="V6102" s="24" t="n">
        <x:f>P6102-T6102</x:f>
        <x:v>67</x:v>
      </x:c>
      <x:c r="W6102" s="22" t="str">
        <x:v>22:00–22:59</x:v>
      </x:c>
    </x:row>
    <x:row r="6103">
      <x:c r="A6103" s="22" t="str">
        <x:v>2026-08</x:v>
      </x:c>
      <x:c r="B6103" s="22" t="str">
        <x:v>新北市</x:v>
      </x:c>
      <x:c r="C6103" s="22" t="str">
        <x:v>泰山區</x:v>
      </x:c>
      <x:c r="D6103" s="22" t="str">
        <x:v>B</x:v>
      </x:c>
      <x:c r="E6103" s="36" t="str">
        <x:v>500220016</x:v>
      </x:c>
      <x:c r="F6103" s="22" t="str">
        <x:v>明志貴鳳街口</x:v>
      </x:c>
      <x:c r="G6103" s="37" t="n">
        <x:v>55.9</x:v>
      </x:c>
      <x:c r="H6103" s="24" t="n">
        <x:v>2</x:v>
      </x:c>
      <x:c r="I6103" s="24" t="n">
        <x:v>2</x:v>
      </x:c>
      <x:c r="J6103" s="24" t="n">
        <x:v>1</x:v>
      </x:c>
      <x:c r="K6103" s="23" t="n">
        <x:f>IF(I6103=0,"",J6103/I6103)</x:f>
        <x:v>0.5</x:v>
      </x:c>
      <x:c r="L6103" s="24" t="n">
        <x:v>1</x:v>
      </x:c>
      <x:c r="M6103" s="23" t="n">
        <x:f>IF(H6103=0,"",L6103/H6103)</x:f>
        <x:v>0.5</x:v>
      </x:c>
      <x:c r="N6103" s="24" t="n">
        <x:f>H6103-L6103</x:f>
        <x:v>1</x:v>
      </x:c>
      <x:c r="O6103" s="22" t="str">
        <x:v>17:00–17:59</x:v>
      </x:c>
      <x:c r="P6103" s="24" t="n">
        <x:v>64</x:v>
      </x:c>
      <x:c r="Q6103" s="24" t="n">
        <x:v>45</x:v>
      </x:c>
      <x:c r="R6103" s="24" t="n">
        <x:v>2</x:v>
      </x:c>
      <x:c r="S6103" s="23" t="n">
        <x:f>IF(Q6103=0,"",R6103/Q6103)</x:f>
        <x:v>0.044444444444444446</x:v>
      </x:c>
      <x:c r="T6103" s="24" t="n">
        <x:v>2</x:v>
      </x:c>
      <x:c r="U6103" s="23" t="n">
        <x:f>IF(P6103=0,"",T6103/P6103)</x:f>
        <x:v>0.03125</x:v>
      </x:c>
      <x:c r="V6103" s="24" t="n">
        <x:f>P6103-T6103</x:f>
        <x:v>62</x:v>
      </x:c>
      <x:c r="W6103" s="22" t="str">
        <x:v>18:00–18:59</x:v>
      </x:c>
    </x:row>
    <x:row r="6104">
      <x:c r="A6104" s="22" t="str">
        <x:v>2026-08</x:v>
      </x:c>
      <x:c r="B6104" s="22" t="str">
        <x:v>新北市</x:v>
      </x:c>
      <x:c r="C6104" s="22" t="str">
        <x:v>泰山區</x:v>
      </x:c>
      <x:c r="D6104" s="22" t="str">
        <x:v>C</x:v>
      </x:c>
      <x:c r="E6104" s="36" t="str">
        <x:v>500220017</x:v>
      </x:c>
      <x:c r="F6104" s="22" t="str">
        <x:v>台貿三村停車場</x:v>
      </x:c>
      <x:c r="G6104" s="37" t="n">
        <x:v>10.52</x:v>
      </x:c>
      <x:c r="H6104" s="24" t="n">
        <x:v>0</x:v>
      </x:c>
      <x:c r="I6104" s="24" t="n">
        <x:v>0</x:v>
      </x:c>
      <x:c r="J6104" s="24" t="n">
        <x:v>0</x:v>
      </x:c>
      <x:c r="K6104" s="23" t="str">
        <x:f>IF(I6104=0,"",J6104/I6104)</x:f>
      </x:c>
      <x:c r="L6104" s="24" t="n">
        <x:v>0</x:v>
      </x:c>
      <x:c r="M6104" s="23" t="str">
        <x:f>IF(H6104=0,"",L6104/H6104)</x:f>
      </x:c>
      <x:c r="N6104" s="24" t="n">
        <x:f>H6104-L6104</x:f>
        <x:v>0</x:v>
      </x:c>
      <x:c r="O6104" s="22" t="str"/>
      <x:c r="P6104" s="24" t="n">
        <x:v>4</x:v>
      </x:c>
      <x:c r="Q6104" s="24" t="n">
        <x:v>4</x:v>
      </x:c>
      <x:c r="R6104" s="24" t="n">
        <x:v>0</x:v>
      </x:c>
      <x:c r="S6104" s="23" t="n">
        <x:f>IF(Q6104=0,"",R6104/Q6104)</x:f>
        <x:v>0</x:v>
      </x:c>
      <x:c r="T6104" s="24" t="n">
        <x:v>0</x:v>
      </x:c>
      <x:c r="U6104" s="23" t="n">
        <x:f>IF(P6104=0,"",T6104/P6104)</x:f>
        <x:v>0</x:v>
      </x:c>
      <x:c r="V6104" s="24" t="n">
        <x:f>P6104-T6104</x:f>
        <x:v>4</x:v>
      </x:c>
      <x:c r="W6104" s="22" t="str">
        <x:v>17:00–17:59</x:v>
      </x:c>
    </x:row>
    <x:row r="6105">
      <x:c r="A6105" s="22" t="str">
        <x:v>2026-08</x:v>
      </x:c>
      <x:c r="B6105" s="22" t="str">
        <x:v>新北市</x:v>
      </x:c>
      <x:c r="C6105" s="22" t="str">
        <x:v>泰山區</x:v>
      </x:c>
      <x:c r="D6105" s="22" t="str">
        <x:v>C</x:v>
      </x:c>
      <x:c r="E6105" s="36" t="str">
        <x:v>500220018</x:v>
      </x:c>
      <x:c r="F6105" s="22" t="str">
        <x:v>山腳停車場</x:v>
      </x:c>
      <x:c r="G6105" s="37" t="n">
        <x:v>12.81</x:v>
      </x:c>
      <x:c r="H6105" s="24" t="n">
        <x:v>0</x:v>
      </x:c>
      <x:c r="I6105" s="24" t="n">
        <x:v>0</x:v>
      </x:c>
      <x:c r="J6105" s="24" t="n">
        <x:v>0</x:v>
      </x:c>
      <x:c r="K6105" s="23" t="str">
        <x:f>IF(I6105=0,"",J6105/I6105)</x:f>
      </x:c>
      <x:c r="L6105" s="24" t="n">
        <x:v>0</x:v>
      </x:c>
      <x:c r="M6105" s="23" t="str">
        <x:f>IF(H6105=0,"",L6105/H6105)</x:f>
      </x:c>
      <x:c r="N6105" s="24" t="n">
        <x:f>H6105-L6105</x:f>
        <x:v>0</x:v>
      </x:c>
      <x:c r="O6105" s="22" t="str"/>
      <x:c r="P6105" s="24" t="n">
        <x:v>8</x:v>
      </x:c>
      <x:c r="Q6105" s="24" t="n">
        <x:v>7</x:v>
      </x:c>
      <x:c r="R6105" s="24" t="n">
        <x:v>1</x:v>
      </x:c>
      <x:c r="S6105" s="23" t="n">
        <x:f>IF(Q6105=0,"",R6105/Q6105)</x:f>
        <x:v>0.14285714285714285</x:v>
      </x:c>
      <x:c r="T6105" s="24" t="n">
        <x:v>1</x:v>
      </x:c>
      <x:c r="U6105" s="23" t="n">
        <x:f>IF(P6105=0,"",T6105/P6105)</x:f>
        <x:v>0.125</x:v>
      </x:c>
      <x:c r="V6105" s="24" t="n">
        <x:f>P6105-T6105</x:f>
        <x:v>7</x:v>
      </x:c>
      <x:c r="W6105" s="22" t="str">
        <x:v>17:00–17:59</x:v>
      </x:c>
    </x:row>
    <x:row r="6106">
      <x:c r="A6106" s="22" t="str">
        <x:v>2026-08</x:v>
      </x:c>
      <x:c r="B6106" s="22" t="str">
        <x:v>新北市</x:v>
      </x:c>
      <x:c r="C6106" s="22" t="str">
        <x:v>泰山區</x:v>
      </x:c>
      <x:c r="D6106" s="22" t="str">
        <x:v>B</x:v>
      </x:c>
      <x:c r="E6106" s="36" t="str">
        <x:v>500220019</x:v>
      </x:c>
      <x:c r="F6106" s="22" t="str">
        <x:v>貴子路36巷3弄口</x:v>
      </x:c>
      <x:c r="G6106" s="37" t="n">
        <x:v>77.24</x:v>
      </x:c>
      <x:c r="H6106" s="24" t="n">
        <x:v>82</x:v>
      </x:c>
      <x:c r="I6106" s="24" t="n">
        <x:v>56</x:v>
      </x:c>
      <x:c r="J6106" s="24" t="n">
        <x:v>11</x:v>
      </x:c>
      <x:c r="K6106" s="23" t="n">
        <x:f>IF(I6106=0,"",J6106/I6106)</x:f>
        <x:v>0.19642857142857142</x:v>
      </x:c>
      <x:c r="L6106" s="24" t="n">
        <x:v>21</x:v>
      </x:c>
      <x:c r="M6106" s="23" t="n">
        <x:f>IF(H6106=0,"",L6106/H6106)</x:f>
        <x:v>0.25609756097560976</x:v>
      </x:c>
      <x:c r="N6106" s="24" t="n">
        <x:f>H6106-L6106</x:f>
        <x:v>61</x:v>
      </x:c>
      <x:c r="O6106" s="22" t="str">
        <x:v>06:00–06:59</x:v>
      </x:c>
      <x:c r="P6106" s="24" t="n">
        <x:v>254</x:v>
      </x:c>
      <x:c r="Q6106" s="24" t="n">
        <x:v>147</x:v>
      </x:c>
      <x:c r="R6106" s="24" t="n">
        <x:v>33</x:v>
      </x:c>
      <x:c r="S6106" s="23" t="n">
        <x:f>IF(Q6106=0,"",R6106/Q6106)</x:f>
        <x:v>0.22448979591836735</x:v>
      </x:c>
      <x:c r="T6106" s="24" t="n">
        <x:v>62</x:v>
      </x:c>
      <x:c r="U6106" s="23" t="n">
        <x:f>IF(P6106=0,"",T6106/P6106)</x:f>
        <x:v>0.2440944881889764</x:v>
      </x:c>
      <x:c r="V6106" s="24" t="n">
        <x:f>P6106-T6106</x:f>
        <x:v>192</x:v>
      </x:c>
      <x:c r="W6106" s="22" t="str">
        <x:v>18:00–18:59</x:v>
      </x:c>
    </x:row>
    <x:row r="6107">
      <x:c r="A6107" s="22" t="str">
        <x:v>2026-08</x:v>
      </x:c>
      <x:c r="B6107" s="22" t="str">
        <x:v>新北市</x:v>
      </x:c>
      <x:c r="C6107" s="22" t="str">
        <x:v>泰山區</x:v>
      </x:c>
      <x:c r="D6107" s="22" t="str">
        <x:v>C</x:v>
      </x:c>
      <x:c r="E6107" s="36" t="str">
        <x:v>500220020</x:v>
      </x:c>
      <x:c r="F6107" s="22" t="str">
        <x:v>文中一平面停車場</x:v>
      </x:c>
      <x:c r="G6107" s="37" t="n">
        <x:v>17.43</x:v>
      </x:c>
      <x:c r="H6107" s="24" t="n">
        <x:v>0</x:v>
      </x:c>
      <x:c r="I6107" s="24" t="n">
        <x:v>0</x:v>
      </x:c>
      <x:c r="J6107" s="24" t="n">
        <x:v>0</x:v>
      </x:c>
      <x:c r="K6107" s="23" t="str">
        <x:f>IF(I6107=0,"",J6107/I6107)</x:f>
      </x:c>
      <x:c r="L6107" s="24" t="n">
        <x:v>0</x:v>
      </x:c>
      <x:c r="M6107" s="23" t="str">
        <x:f>IF(H6107=0,"",L6107/H6107)</x:f>
      </x:c>
      <x:c r="N6107" s="24" t="n">
        <x:f>H6107-L6107</x:f>
        <x:v>0</x:v>
      </x:c>
      <x:c r="O6107" s="22" t="str"/>
      <x:c r="P6107" s="24" t="n">
        <x:v>15</x:v>
      </x:c>
      <x:c r="Q6107" s="24" t="n">
        <x:v>13</x:v>
      </x:c>
      <x:c r="R6107" s="24" t="n">
        <x:v>0</x:v>
      </x:c>
      <x:c r="S6107" s="23" t="n">
        <x:f>IF(Q6107=0,"",R6107/Q6107)</x:f>
        <x:v>0</x:v>
      </x:c>
      <x:c r="T6107" s="24" t="n">
        <x:v>0</x:v>
      </x:c>
      <x:c r="U6107" s="23" t="n">
        <x:f>IF(P6107=0,"",T6107/P6107)</x:f>
        <x:v>0</x:v>
      </x:c>
      <x:c r="V6107" s="24" t="n">
        <x:f>P6107-T6107</x:f>
        <x:v>15</x:v>
      </x:c>
      <x:c r="W6107" s="22" t="str">
        <x:v>17:00–17:59</x:v>
      </x:c>
    </x:row>
    <x:row r="6108">
      <x:c r="A6108" s="22" t="str">
        <x:v>2026-08</x:v>
      </x:c>
      <x:c r="B6108" s="22" t="str">
        <x:v>新北市</x:v>
      </x:c>
      <x:c r="C6108" s="22" t="str">
        <x:v>泰山區</x:v>
      </x:c>
      <x:c r="D6108" s="22" t="str">
        <x:v>C</x:v>
      </x:c>
      <x:c r="E6108" s="36" t="str">
        <x:v>500220021</x:v>
      </x:c>
      <x:c r="F6108" s="22" t="str">
        <x:v>莊泰義東街口(新潤A5社區)</x:v>
      </x:c>
      <x:c r="G6108" s="37" t="n">
        <x:v>25.76</x:v>
      </x:c>
      <x:c r="H6108" s="24" t="n">
        <x:v>0</x:v>
      </x:c>
      <x:c r="I6108" s="24" t="n">
        <x:v>0</x:v>
      </x:c>
      <x:c r="J6108" s="24" t="n">
        <x:v>0</x:v>
      </x:c>
      <x:c r="K6108" s="23" t="str">
        <x:f>IF(I6108=0,"",J6108/I6108)</x:f>
      </x:c>
      <x:c r="L6108" s="24" t="n">
        <x:v>0</x:v>
      </x:c>
      <x:c r="M6108" s="23" t="str">
        <x:f>IF(H6108=0,"",L6108/H6108)</x:f>
      </x:c>
      <x:c r="N6108" s="24" t="n">
        <x:f>H6108-L6108</x:f>
        <x:v>0</x:v>
      </x:c>
      <x:c r="O6108" s="22" t="str"/>
      <x:c r="P6108" s="24" t="n">
        <x:v>3</x:v>
      </x:c>
      <x:c r="Q6108" s="24" t="n">
        <x:v>2</x:v>
      </x:c>
      <x:c r="R6108" s="24" t="n">
        <x:v>0</x:v>
      </x:c>
      <x:c r="S6108" s="23" t="n">
        <x:f>IF(Q6108=0,"",R6108/Q6108)</x:f>
        <x:v>0</x:v>
      </x:c>
      <x:c r="T6108" s="24" t="n">
        <x:v>0</x:v>
      </x:c>
      <x:c r="U6108" s="23" t="n">
        <x:f>IF(P6108=0,"",T6108/P6108)</x:f>
        <x:v>0</x:v>
      </x:c>
      <x:c r="V6108" s="24" t="n">
        <x:f>P6108-T6108</x:f>
        <x:v>3</x:v>
      </x:c>
      <x:c r="W6108" s="22" t="str">
        <x:v>17:00–17:59</x:v>
      </x:c>
    </x:row>
    <x:row r="6109">
      <x:c r="A6109" s="22" t="str">
        <x:v>2026-08</x:v>
      </x:c>
      <x:c r="B6109" s="22" t="str">
        <x:v>新北市</x:v>
      </x:c>
      <x:c r="C6109" s="22" t="str">
        <x:v>泰山區</x:v>
      </x:c>
      <x:c r="D6109" s="22" t="str">
        <x:v>B</x:v>
      </x:c>
      <x:c r="E6109" s="36" t="str">
        <x:v>500220022</x:v>
      </x:c>
      <x:c r="F6109" s="22" t="str">
        <x:v>莊田信華三街口(潤見築社區)</x:v>
      </x:c>
      <x:c r="G6109" s="37" t="n">
        <x:v>62.62</x:v>
      </x:c>
      <x:c r="H6109" s="24" t="n">
        <x:v>0</x:v>
      </x:c>
      <x:c r="I6109" s="24" t="n">
        <x:v>0</x:v>
      </x:c>
      <x:c r="J6109" s="24" t="n">
        <x:v>0</x:v>
      </x:c>
      <x:c r="K6109" s="23" t="str">
        <x:f>IF(I6109=0,"",J6109/I6109)</x:f>
      </x:c>
      <x:c r="L6109" s="24" t="n">
        <x:v>0</x:v>
      </x:c>
      <x:c r="M6109" s="23" t="str">
        <x:f>IF(H6109=0,"",L6109/H6109)</x:f>
      </x:c>
      <x:c r="N6109" s="24" t="n">
        <x:f>H6109-L6109</x:f>
        <x:v>0</x:v>
      </x:c>
      <x:c r="O6109" s="22" t="str"/>
      <x:c r="P6109" s="24" t="n">
        <x:v>51</x:v>
      </x:c>
      <x:c r="Q6109" s="24" t="n">
        <x:v>29</x:v>
      </x:c>
      <x:c r="R6109" s="24" t="n">
        <x:v>3</x:v>
      </x:c>
      <x:c r="S6109" s="23" t="n">
        <x:f>IF(Q6109=0,"",R6109/Q6109)</x:f>
        <x:v>0.10344827586206896</x:v>
      </x:c>
      <x:c r="T6109" s="24" t="n">
        <x:v>5</x:v>
      </x:c>
      <x:c r="U6109" s="23" t="n">
        <x:f>IF(P6109=0,"",T6109/P6109)</x:f>
        <x:v>0.09803921568627451</x:v>
      </x:c>
      <x:c r="V6109" s="24" t="n">
        <x:f>P6109-T6109</x:f>
        <x:v>46</x:v>
      </x:c>
      <x:c r="W6109" s="22" t="str">
        <x:v>17:00–17:59</x:v>
      </x:c>
    </x:row>
    <x:row r="6110">
      <x:c r="A6110" s="22" t="str">
        <x:v>2026-08</x:v>
      </x:c>
      <x:c r="B6110" s="22" t="str">
        <x:v>新北市</x:v>
      </x:c>
      <x:c r="C6110" s="22" t="str">
        <x:v>泰山區</x:v>
      </x:c>
      <x:c r="D6110" s="22" t="str">
        <x:v>C</x:v>
      </x:c>
      <x:c r="E6110" s="36" t="str">
        <x:v>500220023</x:v>
      </x:c>
      <x:c r="F6110" s="22" t="str">
        <x:v>新北大道幸福路口(大道鎏域社區)</x:v>
      </x:c>
      <x:c r="G6110" s="37" t="n">
        <x:v>25.1</x:v>
      </x:c>
      <x:c r="H6110" s="24" t="n">
        <x:v>0</x:v>
      </x:c>
      <x:c r="I6110" s="24" t="n">
        <x:v>0</x:v>
      </x:c>
      <x:c r="J6110" s="24" t="n">
        <x:v>0</x:v>
      </x:c>
      <x:c r="K6110" s="23" t="str">
        <x:f>IF(I6110=0,"",J6110/I6110)</x:f>
      </x:c>
      <x:c r="L6110" s="24" t="n">
        <x:v>0</x:v>
      </x:c>
      <x:c r="M6110" s="23" t="str">
        <x:f>IF(H6110=0,"",L6110/H6110)</x:f>
      </x:c>
      <x:c r="N6110" s="24" t="n">
        <x:f>H6110-L6110</x:f>
        <x:v>0</x:v>
      </x:c>
      <x:c r="O6110" s="22" t="str"/>
      <x:c r="P6110" s="24" t="n">
        <x:v>10</x:v>
      </x:c>
      <x:c r="Q6110" s="24" t="n">
        <x:v>9</x:v>
      </x:c>
      <x:c r="R6110" s="24" t="n">
        <x:v>1</x:v>
      </x:c>
      <x:c r="S6110" s="23" t="n">
        <x:f>IF(Q6110=0,"",R6110/Q6110)</x:f>
        <x:v>0.1111111111111111</x:v>
      </x:c>
      <x:c r="T6110" s="24" t="n">
        <x:v>1</x:v>
      </x:c>
      <x:c r="U6110" s="23" t="n">
        <x:f>IF(P6110=0,"",T6110/P6110)</x:f>
        <x:v>0.1</x:v>
      </x:c>
      <x:c r="V6110" s="24" t="n">
        <x:f>P6110-T6110</x:f>
        <x:v>9</x:v>
      </x:c>
      <x:c r="W6110" s="22" t="str">
        <x:v>09:00–09:59</x:v>
      </x:c>
    </x:row>
    <x:row r="6111">
      <x:c r="A6111" s="22" t="str">
        <x:v>2026-08</x:v>
      </x:c>
      <x:c r="B6111" s="22" t="str">
        <x:v>新北市</x:v>
      </x:c>
      <x:c r="C6111" s="22" t="str">
        <x:v>泰山區</x:v>
      </x:c>
      <x:c r="D6111" s="22" t="str">
        <x:v>B</x:v>
      </x:c>
      <x:c r="E6111" s="36" t="str">
        <x:v>500220024</x:v>
      </x:c>
      <x:c r="F6111" s="22" t="str">
        <x:v>台麗街13巷</x:v>
      </x:c>
      <x:c r="G6111" s="37" t="n">
        <x:v>83.71</x:v>
      </x:c>
      <x:c r="H6111" s="24" t="n">
        <x:v>30</x:v>
      </x:c>
      <x:c r="I6111" s="24" t="n">
        <x:v>19</x:v>
      </x:c>
      <x:c r="J6111" s="24" t="n">
        <x:v>6</x:v>
      </x:c>
      <x:c r="K6111" s="23" t="n">
        <x:f>IF(I6111=0,"",J6111/I6111)</x:f>
        <x:v>0.3157894736842105</x:v>
      </x:c>
      <x:c r="L6111" s="24" t="n">
        <x:v>12</x:v>
      </x:c>
      <x:c r="M6111" s="23" t="n">
        <x:f>IF(H6111=0,"",L6111/H6111)</x:f>
        <x:v>0.4</x:v>
      </x:c>
      <x:c r="N6111" s="24" t="n">
        <x:f>H6111-L6111</x:f>
        <x:v>18</x:v>
      </x:c>
      <x:c r="O6111" s="22" t="str">
        <x:v>06:00–06:59</x:v>
      </x:c>
      <x:c r="P6111" s="24" t="n">
        <x:v>119</x:v>
      </x:c>
      <x:c r="Q6111" s="24" t="n">
        <x:v>73</x:v>
      </x:c>
      <x:c r="R6111" s="24" t="n">
        <x:v>8</x:v>
      </x:c>
      <x:c r="S6111" s="23" t="n">
        <x:f>IF(Q6111=0,"",R6111/Q6111)</x:f>
        <x:v>0.1095890410958904</x:v>
      </x:c>
      <x:c r="T6111" s="24" t="n">
        <x:v>12</x:v>
      </x:c>
      <x:c r="U6111" s="23" t="n">
        <x:f>IF(P6111=0,"",T6111/P6111)</x:f>
        <x:v>0.10084033613445378</x:v>
      </x:c>
      <x:c r="V6111" s="24" t="n">
        <x:f>P6111-T6111</x:f>
        <x:v>107</x:v>
      </x:c>
      <x:c r="W6111" s="22" t="str">
        <x:v>08:00–08:59</x:v>
      </x:c>
    </x:row>
    <x:row r="6112">
      <x:c r="A6112" s="22" t="str">
        <x:v>2026-08</x:v>
      </x:c>
      <x:c r="B6112" s="22" t="str">
        <x:v>新北市</x:v>
      </x:c>
      <x:c r="C6112" s="22" t="str">
        <x:v>泰山區</x:v>
      </x:c>
      <x:c r="D6112" s="22" t="str">
        <x:v>C</x:v>
      </x:c>
      <x:c r="E6112" s="36" t="str">
        <x:v>500220025</x:v>
      </x:c>
      <x:c r="F6112" s="22" t="str">
        <x:v>泰山體育館</x:v>
      </x:c>
      <x:c r="G6112" s="37" t="n">
        <x:v>29.76</x:v>
      </x:c>
      <x:c r="H6112" s="24" t="n">
        <x:v>1</x:v>
      </x:c>
      <x:c r="I6112" s="24" t="n">
        <x:v>1</x:v>
      </x:c>
      <x:c r="J6112" s="24" t="n">
        <x:v>0</x:v>
      </x:c>
      <x:c r="K6112" s="23" t="n">
        <x:f>IF(I6112=0,"",J6112/I6112)</x:f>
        <x:v>0</x:v>
      </x:c>
      <x:c r="L6112" s="24" t="n">
        <x:v>0</x:v>
      </x:c>
      <x:c r="M6112" s="23" t="n">
        <x:f>IF(H6112=0,"",L6112/H6112)</x:f>
        <x:v>0</x:v>
      </x:c>
      <x:c r="N6112" s="24" t="n">
        <x:f>H6112-L6112</x:f>
        <x:v>1</x:v>
      </x:c>
      <x:c r="O6112" s="22" t="str">
        <x:v>20:00–20:59</x:v>
      </x:c>
      <x:c r="P6112" s="24" t="n">
        <x:v>43</x:v>
      </x:c>
      <x:c r="Q6112" s="24" t="n">
        <x:v>38</x:v>
      </x:c>
      <x:c r="R6112" s="24" t="n">
        <x:v>2</x:v>
      </x:c>
      <x:c r="S6112" s="23" t="n">
        <x:f>IF(Q6112=0,"",R6112/Q6112)</x:f>
        <x:v>0.05263157894736842</x:v>
      </x:c>
      <x:c r="T6112" s="24" t="n">
        <x:v>2</x:v>
      </x:c>
      <x:c r="U6112" s="23" t="n">
        <x:f>IF(P6112=0,"",T6112/P6112)</x:f>
        <x:v>0.046511627906976744</x:v>
      </x:c>
      <x:c r="V6112" s="24" t="n">
        <x:f>P6112-T6112</x:f>
        <x:v>41</x:v>
      </x:c>
      <x:c r="W6112" s="22" t="str">
        <x:v>12:00–12:59</x:v>
      </x:c>
    </x:row>
    <x:row r="6113">
      <x:c r="A6113" s="22" t="str">
        <x:v>2026-08</x:v>
      </x:c>
      <x:c r="B6113" s="22" t="str">
        <x:v>新北市</x:v>
      </x:c>
      <x:c r="C6113" s="22" t="str">
        <x:v>泰山區</x:v>
      </x:c>
      <x:c r="D6113" s="22" t="str">
        <x:v>C</x:v>
      </x:c>
      <x:c r="E6113" s="36" t="str">
        <x:v>500220026</x:v>
      </x:c>
      <x:c r="F6113" s="22" t="str">
        <x:v>和平楓樹街口(和平公園)</x:v>
      </x:c>
      <x:c r="G6113" s="37" t="n">
        <x:v>12.86</x:v>
      </x:c>
      <x:c r="H6113" s="24" t="n">
        <x:v>3</x:v>
      </x:c>
      <x:c r="I6113" s="24" t="n">
        <x:v>3</x:v>
      </x:c>
      <x:c r="J6113" s="24" t="n">
        <x:v>1</x:v>
      </x:c>
      <x:c r="K6113" s="23" t="n">
        <x:f>IF(I6113=0,"",J6113/I6113)</x:f>
        <x:v>0.3333333333333333</x:v>
      </x:c>
      <x:c r="L6113" s="24" t="n">
        <x:v>1</x:v>
      </x:c>
      <x:c r="M6113" s="23" t="n">
        <x:f>IF(H6113=0,"",L6113/H6113)</x:f>
        <x:v>0.3333333333333333</x:v>
      </x:c>
      <x:c r="N6113" s="24" t="n">
        <x:f>H6113-L6113</x:f>
        <x:v>2</x:v>
      </x:c>
      <x:c r="O6113" s="22" t="str">
        <x:v>00:00–00:59</x:v>
      </x:c>
      <x:c r="P6113" s="24" t="n">
        <x:v>4</x:v>
      </x:c>
      <x:c r="Q6113" s="24" t="n">
        <x:v>2</x:v>
      </x:c>
      <x:c r="R6113" s="24" t="n">
        <x:v>0</x:v>
      </x:c>
      <x:c r="S6113" s="23" t="n">
        <x:f>IF(Q6113=0,"",R6113/Q6113)</x:f>
        <x:v>0</x:v>
      </x:c>
      <x:c r="T6113" s="24" t="n">
        <x:v>0</x:v>
      </x:c>
      <x:c r="U6113" s="23" t="n">
        <x:f>IF(P6113=0,"",T6113/P6113)</x:f>
        <x:v>0</x:v>
      </x:c>
      <x:c r="V6113" s="24" t="n">
        <x:f>P6113-T6113</x:f>
        <x:v>4</x:v>
      </x:c>
      <x:c r="W6113" s="22" t="str">
        <x:v>21:00–21:59</x:v>
      </x:c>
    </x:row>
    <x:row r="6114">
      <x:c r="A6114" s="22" t="str">
        <x:v>2026-08</x:v>
      </x:c>
      <x:c r="B6114" s="22" t="str">
        <x:v>新北市</x:v>
      </x:c>
      <x:c r="C6114" s="22" t="str">
        <x:v>烏來區</x:v>
      </x:c>
      <x:c r="D6114" s="22" t="str">
        <x:v>C</x:v>
      </x:c>
      <x:c r="E6114" s="36" t="str">
        <x:v>500221001</x:v>
      </x:c>
      <x:c r="F6114" s="22" t="str">
        <x:v>烏來老街</x:v>
      </x:c>
      <x:c r="G6114" s="37" t="n">
        <x:v>6</x:v>
      </x:c>
      <x:c r="H6114" s="24" t="n">
        <x:v>0</x:v>
      </x:c>
      <x:c r="I6114" s="24" t="n">
        <x:v>0</x:v>
      </x:c>
      <x:c r="J6114" s="24" t="n">
        <x:v>0</x:v>
      </x:c>
      <x:c r="K6114" s="23" t="str">
        <x:f>IF(I6114=0,"",J6114/I6114)</x:f>
      </x:c>
      <x:c r="L6114" s="24" t="n">
        <x:v>0</x:v>
      </x:c>
      <x:c r="M6114" s="23" t="str">
        <x:f>IF(H6114=0,"",L6114/H6114)</x:f>
      </x:c>
      <x:c r="N6114" s="24" t="n">
        <x:f>H6114-L6114</x:f>
        <x:v>0</x:v>
      </x:c>
      <x:c r="O6114" s="22" t="str"/>
      <x:c r="P6114" s="24" t="n">
        <x:v>7</x:v>
      </x:c>
      <x:c r="Q6114" s="24" t="n">
        <x:v>5</x:v>
      </x:c>
      <x:c r="R6114" s="24" t="n">
        <x:v>0</x:v>
      </x:c>
      <x:c r="S6114" s="23" t="n">
        <x:f>IF(Q6114=0,"",R6114/Q6114)</x:f>
        <x:v>0</x:v>
      </x:c>
      <x:c r="T6114" s="24" t="n">
        <x:v>0</x:v>
      </x:c>
      <x:c r="U6114" s="23" t="n">
        <x:f>IF(P6114=0,"",T6114/P6114)</x:f>
        <x:v>0</x:v>
      </x:c>
      <x:c r="V6114" s="24" t="n">
        <x:f>P6114-T6114</x:f>
        <x:v>7</x:v>
      </x:c>
      <x:c r="W6114" s="22" t="str">
        <x:v>18:00–18:59</x:v>
      </x:c>
    </x:row>
    <x:row r="6115">
      <x:c r="A6115" s="22" t="str">
        <x:v>2026-08</x:v>
      </x:c>
      <x:c r="B6115" s="22" t="str">
        <x:v>新北市</x:v>
      </x:c>
      <x:c r="C6115" s="22" t="str">
        <x:v>烏來區</x:v>
      </x:c>
      <x:c r="D6115" s="22" t="str">
        <x:v>C</x:v>
      </x:c>
      <x:c r="E6115" s="36" t="str">
        <x:v>500221002</x:v>
      </x:c>
      <x:c r="F6115" s="22" t="str">
        <x:v>烏來公車總站</x:v>
      </x:c>
      <x:c r="G6115" s="37" t="n">
        <x:v>2</x:v>
      </x:c>
      <x:c r="H6115" s="24" t="n">
        <x:v>0</x:v>
      </x:c>
      <x:c r="I6115" s="24" t="n">
        <x:v>0</x:v>
      </x:c>
      <x:c r="J6115" s="24" t="n">
        <x:v>0</x:v>
      </x:c>
      <x:c r="K6115" s="23" t="str">
        <x:f>IF(I6115=0,"",J6115/I6115)</x:f>
      </x:c>
      <x:c r="L6115" s="24" t="n">
        <x:v>0</x:v>
      </x:c>
      <x:c r="M6115" s="23" t="str">
        <x:f>IF(H6115=0,"",L6115/H6115)</x:f>
      </x:c>
      <x:c r="N6115" s="24" t="n">
        <x:f>H6115-L6115</x:f>
        <x:v>0</x:v>
      </x:c>
      <x:c r="O6115" s="22" t="str"/>
      <x:c r="P6115" s="24" t="n">
        <x:v>5</x:v>
      </x:c>
      <x:c r="Q6115" s="24" t="n">
        <x:v>5</x:v>
      </x:c>
      <x:c r="R6115" s="24" t="n">
        <x:v>0</x:v>
      </x:c>
      <x:c r="S6115" s="23" t="n">
        <x:f>IF(Q6115=0,"",R6115/Q6115)</x:f>
        <x:v>0</x:v>
      </x:c>
      <x:c r="T6115" s="24" t="n">
        <x:v>0</x:v>
      </x:c>
      <x:c r="U6115" s="23" t="n">
        <x:f>IF(P6115=0,"",T6115/P6115)</x:f>
        <x:v>0</x:v>
      </x:c>
      <x:c r="V6115" s="24" t="n">
        <x:f>P6115-T6115</x:f>
        <x:v>5</x:v>
      </x:c>
      <x:c r="W6115" s="22" t="str">
        <x:v>05:00–05:59</x:v>
      </x:c>
    </x:row>
    <x:row r="6116">
      <x:c r="A6116" s="22" t="str">
        <x:v>2026-08</x:v>
      </x:c>
      <x:c r="B6116" s="22" t="str">
        <x:v>新北市</x:v>
      </x:c>
      <x:c r="C6116" s="22" t="str">
        <x:v>貢寮區</x:v>
      </x:c>
      <x:c r="D6116" s="22" t="str">
        <x:v>C</x:v>
      </x:c>
      <x:c r="E6116" s="36" t="str">
        <x:v>500222001</x:v>
      </x:c>
      <x:c r="F6116" s="22" t="str">
        <x:v>澳底公園</x:v>
      </x:c>
      <x:c r="G6116" s="37" t="n">
        <x:v>8.62</x:v>
      </x:c>
      <x:c r="H6116" s="24" t="n">
        <x:v>0</x:v>
      </x:c>
      <x:c r="I6116" s="24" t="n">
        <x:v>0</x:v>
      </x:c>
      <x:c r="J6116" s="24" t="n">
        <x:v>0</x:v>
      </x:c>
      <x:c r="K6116" s="23" t="str">
        <x:f>IF(I6116=0,"",J6116/I6116)</x:f>
      </x:c>
      <x:c r="L6116" s="24" t="n">
        <x:v>0</x:v>
      </x:c>
      <x:c r="M6116" s="23" t="str">
        <x:f>IF(H6116=0,"",L6116/H6116)</x:f>
      </x:c>
      <x:c r="N6116" s="24" t="n">
        <x:f>H6116-L6116</x:f>
        <x:v>0</x:v>
      </x:c>
      <x:c r="O6116" s="22" t="str"/>
      <x:c r="P6116" s="24" t="n">
        <x:v>1</x:v>
      </x:c>
      <x:c r="Q6116" s="24" t="n">
        <x:v>1</x:v>
      </x:c>
      <x:c r="R6116" s="24" t="n">
        <x:v>0</x:v>
      </x:c>
      <x:c r="S6116" s="23" t="n">
        <x:f>IF(Q6116=0,"",R6116/Q6116)</x:f>
        <x:v>0</x:v>
      </x:c>
      <x:c r="T6116" s="24" t="n">
        <x:v>0</x:v>
      </x:c>
      <x:c r="U6116" s="23" t="n">
        <x:f>IF(P6116=0,"",T6116/P6116)</x:f>
        <x:v>0</x:v>
      </x:c>
      <x:c r="V6116" s="24" t="n">
        <x:f>P6116-T6116</x:f>
        <x:v>1</x:v>
      </x:c>
      <x:c r="W6116" s="22" t="str">
        <x:v>18:00–18:59</x:v>
      </x:c>
    </x:row>
    <x:row r="6117">
      <x:c r="A6117" s="22" t="str">
        <x:v>2026-08</x:v>
      </x:c>
      <x:c r="B6117" s="22" t="str">
        <x:v>新北市</x:v>
      </x:c>
      <x:c r="C6117" s="22" t="str">
        <x:v>貢寮區</x:v>
      </x:c>
      <x:c r="D6117" s="22" t="str">
        <x:v>C</x:v>
      </x:c>
      <x:c r="E6117" s="36" t="str">
        <x:v>500222002</x:v>
      </x:c>
      <x:c r="F6117" s="22" t="str">
        <x:v>龍門運動公園</x:v>
      </x:c>
      <x:c r="G6117" s="37" t="n">
        <x:v>4.95</x:v>
      </x:c>
      <x:c r="H6117" s="24" t="n">
        <x:v>0</x:v>
      </x:c>
      <x:c r="I6117" s="24" t="n">
        <x:v>0</x:v>
      </x:c>
      <x:c r="J6117" s="24" t="n">
        <x:v>0</x:v>
      </x:c>
      <x:c r="K6117" s="23" t="str">
        <x:f>IF(I6117=0,"",J6117/I6117)</x:f>
      </x:c>
      <x:c r="L6117" s="24" t="n">
        <x:v>0</x:v>
      </x:c>
      <x:c r="M6117" s="23" t="str">
        <x:f>IF(H6117=0,"",L6117/H6117)</x:f>
      </x:c>
      <x:c r="N6117" s="24" t="n">
        <x:f>H6117-L6117</x:f>
        <x:v>0</x:v>
      </x:c>
      <x:c r="O6117" s="22" t="str"/>
      <x:c r="P6117" s="24" t="n">
        <x:v>0</x:v>
      </x:c>
      <x:c r="Q6117" s="24" t="n">
        <x:v>0</x:v>
      </x:c>
      <x:c r="R6117" s="24" t="n">
        <x:v>0</x:v>
      </x:c>
      <x:c r="S6117" s="23" t="str">
        <x:f>IF(Q6117=0,"",R6117/Q6117)</x:f>
      </x:c>
      <x:c r="T6117" s="24" t="n">
        <x:v>0</x:v>
      </x:c>
      <x:c r="U6117" s="23" t="str">
        <x:f>IF(P6117=0,"",T6117/P6117)</x:f>
      </x:c>
      <x:c r="V6117" s="24" t="n">
        <x:f>P6117-T6117</x:f>
        <x:v>0</x:v>
      </x:c>
      <x:c r="W6117" s="22" t="str"/>
    </x:row>
    <x:row r="6118">
      <x:c r="A6118" s="22" t="str">
        <x:v>2026-08</x:v>
      </x:c>
      <x:c r="B6118" s="22" t="str">
        <x:v>新北市</x:v>
      </x:c>
      <x:c r="C6118" s="22" t="str">
        <x:v>貢寮區</x:v>
      </x:c>
      <x:c r="D6118" s="22" t="str">
        <x:v>C</x:v>
      </x:c>
      <x:c r="E6118" s="36" t="str">
        <x:v>500222003</x:v>
      </x:c>
      <x:c r="F6118" s="22" t="str">
        <x:v>貢寮區公所</x:v>
      </x:c>
      <x:c r="G6118" s="37" t="n">
        <x:v>5.81</x:v>
      </x:c>
      <x:c r="H6118" s="24" t="n">
        <x:v>0</x:v>
      </x:c>
      <x:c r="I6118" s="24" t="n">
        <x:v>0</x:v>
      </x:c>
      <x:c r="J6118" s="24" t="n">
        <x:v>0</x:v>
      </x:c>
      <x:c r="K6118" s="23" t="str">
        <x:f>IF(I6118=0,"",J6118/I6118)</x:f>
      </x:c>
      <x:c r="L6118" s="24" t="n">
        <x:v>0</x:v>
      </x:c>
      <x:c r="M6118" s="23" t="str">
        <x:f>IF(H6118=0,"",L6118/H6118)</x:f>
      </x:c>
      <x:c r="N6118" s="24" t="n">
        <x:f>H6118-L6118</x:f>
        <x:v>0</x:v>
      </x:c>
      <x:c r="O6118" s="22" t="str"/>
      <x:c r="P6118" s="24" t="n">
        <x:v>0</x:v>
      </x:c>
      <x:c r="Q6118" s="24" t="n">
        <x:v>0</x:v>
      </x:c>
      <x:c r="R6118" s="24" t="n">
        <x:v>0</x:v>
      </x:c>
      <x:c r="S6118" s="23" t="str">
        <x:f>IF(Q6118=0,"",R6118/Q6118)</x:f>
      </x:c>
      <x:c r="T6118" s="24" t="n">
        <x:v>0</x:v>
      </x:c>
      <x:c r="U6118" s="23" t="str">
        <x:f>IF(P6118=0,"",T6118/P6118)</x:f>
      </x:c>
      <x:c r="V6118" s="24" t="n">
        <x:f>P6118-T6118</x:f>
        <x:v>0</x:v>
      </x:c>
      <x:c r="W6118" s="22" t="str"/>
    </x:row>
    <x:row r="6119">
      <x:c r="A6119" s="22" t="str">
        <x:v>2026-08</x:v>
      </x:c>
      <x:c r="B6119" s="22" t="str">
        <x:v>新北市</x:v>
      </x:c>
      <x:c r="C6119" s="22" t="str">
        <x:v>淡水區</x:v>
      </x:c>
      <x:c r="D6119" s="22" t="str">
        <x:v>B</x:v>
      </x:c>
      <x:c r="E6119" s="36" t="str">
        <x:v>500223001</x:v>
      </x:c>
      <x:c r="F6119" s="22" t="str">
        <x:v>濱海路一段111巷口(西側)</x:v>
      </x:c>
      <x:c r="G6119" s="37" t="n">
        <x:v>59</x:v>
      </x:c>
      <x:c r="H6119" s="24" t="n">
        <x:v>1</x:v>
      </x:c>
      <x:c r="I6119" s="24" t="n">
        <x:v>1</x:v>
      </x:c>
      <x:c r="J6119" s="24" t="n">
        <x:v>0</x:v>
      </x:c>
      <x:c r="K6119" s="23" t="n">
        <x:f>IF(I6119=0,"",J6119/I6119)</x:f>
        <x:v>0</x:v>
      </x:c>
      <x:c r="L6119" s="24" t="n">
        <x:v>0</x:v>
      </x:c>
      <x:c r="M6119" s="23" t="n">
        <x:f>IF(H6119=0,"",L6119/H6119)</x:f>
        <x:v>0</x:v>
      </x:c>
      <x:c r="N6119" s="24" t="n">
        <x:f>H6119-L6119</x:f>
        <x:v>1</x:v>
      </x:c>
      <x:c r="O6119" s="22" t="str">
        <x:v>08:00–08:59</x:v>
      </x:c>
      <x:c r="P6119" s="24" t="n">
        <x:v>56</x:v>
      </x:c>
      <x:c r="Q6119" s="24" t="n">
        <x:v>30</x:v>
      </x:c>
      <x:c r="R6119" s="24" t="n">
        <x:v>1</x:v>
      </x:c>
      <x:c r="S6119" s="23" t="n">
        <x:f>IF(Q6119=0,"",R6119/Q6119)</x:f>
        <x:v>0.03333333333333333</x:v>
      </x:c>
      <x:c r="T6119" s="24" t="n">
        <x:v>1</x:v>
      </x:c>
      <x:c r="U6119" s="23" t="n">
        <x:f>IF(P6119=0,"",T6119/P6119)</x:f>
        <x:v>0.017857142857142856</x:v>
      </x:c>
      <x:c r="V6119" s="24" t="n">
        <x:f>P6119-T6119</x:f>
        <x:v>55</x:v>
      </x:c>
      <x:c r="W6119" s="22" t="str">
        <x:v>19:00–19:59</x:v>
      </x:c>
    </x:row>
    <x:row r="6120">
      <x:c r="A6120" s="22" t="str">
        <x:v>2026-08</x:v>
      </x:c>
      <x:c r="B6120" s="22" t="str">
        <x:v>新北市</x:v>
      </x:c>
      <x:c r="C6120" s="22" t="str">
        <x:v>淡水區</x:v>
      </x:c>
      <x:c r="D6120" s="22" t="str">
        <x:v>A</x:v>
      </x:c>
      <x:c r="E6120" s="36" t="str">
        <x:v>500223002</x:v>
      </x:c>
      <x:c r="F6120" s="22" t="str">
        <x:v>輕軌濱海沙崙站</x:v>
      </x:c>
      <x:c r="G6120" s="37" t="n">
        <x:v>100.33</x:v>
      </x:c>
      <x:c r="H6120" s="24" t="n">
        <x:v>23</x:v>
      </x:c>
      <x:c r="I6120" s="24" t="n">
        <x:v>15</x:v>
      </x:c>
      <x:c r="J6120" s="24" t="n">
        <x:v>3</x:v>
      </x:c>
      <x:c r="K6120" s="23" t="n">
        <x:f>IF(I6120=0,"",J6120/I6120)</x:f>
        <x:v>0.2</x:v>
      </x:c>
      <x:c r="L6120" s="24" t="n">
        <x:v>4</x:v>
      </x:c>
      <x:c r="M6120" s="23" t="n">
        <x:f>IF(H6120=0,"",L6120/H6120)</x:f>
        <x:v>0.17391304347826086</x:v>
      </x:c>
      <x:c r="N6120" s="24" t="n">
        <x:f>H6120-L6120</x:f>
        <x:v>19</x:v>
      </x:c>
      <x:c r="O6120" s="22" t="str">
        <x:v>07:00–07:59</x:v>
      </x:c>
      <x:c r="P6120" s="24" t="n">
        <x:v>39</x:v>
      </x:c>
      <x:c r="Q6120" s="24" t="n">
        <x:v>26</x:v>
      </x:c>
      <x:c r="R6120" s="24" t="n">
        <x:v>7</x:v>
      </x:c>
      <x:c r="S6120" s="23" t="n">
        <x:f>IF(Q6120=0,"",R6120/Q6120)</x:f>
        <x:v>0.2692307692307692</x:v>
      </x:c>
      <x:c r="T6120" s="24" t="n">
        <x:v>10</x:v>
      </x:c>
      <x:c r="U6120" s="23" t="n">
        <x:f>IF(P6120=0,"",T6120/P6120)</x:f>
        <x:v>0.2564102564102564</x:v>
      </x:c>
      <x:c r="V6120" s="24" t="n">
        <x:f>P6120-T6120</x:f>
        <x:v>29</x:v>
      </x:c>
      <x:c r="W6120" s="22" t="str">
        <x:v>18:00–18:59</x:v>
      </x:c>
    </x:row>
    <x:row r="6121">
      <x:c r="A6121" s="22" t="str">
        <x:v>2026-08</x:v>
      </x:c>
      <x:c r="B6121" s="22" t="str">
        <x:v>新北市</x:v>
      </x:c>
      <x:c r="C6121" s="22" t="str">
        <x:v>淡水區</x:v>
      </x:c>
      <x:c r="D6121" s="22" t="str">
        <x:v>B</x:v>
      </x:c>
      <x:c r="E6121" s="36" t="str">
        <x:v>500223003</x:v>
      </x:c>
      <x:c r="F6121" s="22" t="str">
        <x:v>新市二路二段</x:v>
      </x:c>
      <x:c r="G6121" s="37" t="n">
        <x:v>55.48</x:v>
      </x:c>
      <x:c r="H6121" s="24" t="n">
        <x:v>0</x:v>
      </x:c>
      <x:c r="I6121" s="24" t="n">
        <x:v>0</x:v>
      </x:c>
      <x:c r="J6121" s="24" t="n">
        <x:v>0</x:v>
      </x:c>
      <x:c r="K6121" s="23" t="str">
        <x:f>IF(I6121=0,"",J6121/I6121)</x:f>
      </x:c>
      <x:c r="L6121" s="24" t="n">
        <x:v>0</x:v>
      </x:c>
      <x:c r="M6121" s="23" t="str">
        <x:f>IF(H6121=0,"",L6121/H6121)</x:f>
      </x:c>
      <x:c r="N6121" s="24" t="n">
        <x:f>H6121-L6121</x:f>
        <x:v>0</x:v>
      </x:c>
      <x:c r="O6121" s="22" t="str"/>
      <x:c r="P6121" s="24" t="n">
        <x:v>69</x:v>
      </x:c>
      <x:c r="Q6121" s="24" t="n">
        <x:v>46</x:v>
      </x:c>
      <x:c r="R6121" s="24" t="n">
        <x:v>0</x:v>
      </x:c>
      <x:c r="S6121" s="23" t="n">
        <x:f>IF(Q6121=0,"",R6121/Q6121)</x:f>
        <x:v>0</x:v>
      </x:c>
      <x:c r="T6121" s="24" t="n">
        <x:v>0</x:v>
      </x:c>
      <x:c r="U6121" s="23" t="n">
        <x:f>IF(P6121=0,"",T6121/P6121)</x:f>
        <x:v>0</x:v>
      </x:c>
      <x:c r="V6121" s="24" t="n">
        <x:f>P6121-T6121</x:f>
        <x:v>69</x:v>
      </x:c>
      <x:c r="W6121" s="22" t="str">
        <x:v>17:00–17:59</x:v>
      </x:c>
    </x:row>
    <x:row r="6122">
      <x:c r="A6122" s="22" t="str">
        <x:v>2026-08</x:v>
      </x:c>
      <x:c r="B6122" s="22" t="str">
        <x:v>新北市</x:v>
      </x:c>
      <x:c r="C6122" s="22" t="str">
        <x:v>淡水區</x:v>
      </x:c>
      <x:c r="D6122" s="22" t="str">
        <x:v>C</x:v>
      </x:c>
      <x:c r="E6122" s="36" t="str">
        <x:v>500223004</x:v>
      </x:c>
      <x:c r="F6122" s="22" t="str">
        <x:v>輕軌淡海新市鎮站</x:v>
      </x:c>
      <x:c r="G6122" s="37" t="n">
        <x:v>28.95</x:v>
      </x:c>
      <x:c r="H6122" s="24" t="n">
        <x:v>0</x:v>
      </x:c>
      <x:c r="I6122" s="24" t="n">
        <x:v>0</x:v>
      </x:c>
      <x:c r="J6122" s="24" t="n">
        <x:v>0</x:v>
      </x:c>
      <x:c r="K6122" s="23" t="str">
        <x:f>IF(I6122=0,"",J6122/I6122)</x:f>
      </x:c>
      <x:c r="L6122" s="24" t="n">
        <x:v>0</x:v>
      </x:c>
      <x:c r="M6122" s="23" t="str">
        <x:f>IF(H6122=0,"",L6122/H6122)</x:f>
      </x:c>
      <x:c r="N6122" s="24" t="n">
        <x:f>H6122-L6122</x:f>
        <x:v>0</x:v>
      </x:c>
      <x:c r="O6122" s="22" t="str"/>
      <x:c r="P6122" s="24" t="n">
        <x:v>19</x:v>
      </x:c>
      <x:c r="Q6122" s="24" t="n">
        <x:v>18</x:v>
      </x:c>
      <x:c r="R6122" s="24" t="n">
        <x:v>3</x:v>
      </x:c>
      <x:c r="S6122" s="23" t="n">
        <x:f>IF(Q6122=0,"",R6122/Q6122)</x:f>
        <x:v>0.16666666666666666</x:v>
      </x:c>
      <x:c r="T6122" s="24" t="n">
        <x:v>3</x:v>
      </x:c>
      <x:c r="U6122" s="23" t="n">
        <x:f>IF(P6122=0,"",T6122/P6122)</x:f>
        <x:v>0.15789473684210525</x:v>
      </x:c>
      <x:c r="V6122" s="24" t="n">
        <x:f>P6122-T6122</x:f>
        <x:v>16</x:v>
      </x:c>
      <x:c r="W6122" s="22" t="str">
        <x:v>20:00–20:59</x:v>
      </x:c>
    </x:row>
    <x:row r="6123">
      <x:c r="A6123" s="22" t="str">
        <x:v>2026-08</x:v>
      </x:c>
      <x:c r="B6123" s="22" t="str">
        <x:v>新北市</x:v>
      </x:c>
      <x:c r="C6123" s="22" t="str">
        <x:v>淡水區</x:v>
      </x:c>
      <x:c r="D6123" s="22" t="str">
        <x:v>A</x:v>
      </x:c>
      <x:c r="E6123" s="36" t="str">
        <x:v>500223005</x:v>
      </x:c>
      <x:c r="F6123" s="22" t="str">
        <x:v>新市五義山路口</x:v>
      </x:c>
      <x:c r="G6123" s="37" t="n">
        <x:v>124.19</x:v>
      </x:c>
      <x:c r="H6123" s="24" t="n">
        <x:v>0</x:v>
      </x:c>
      <x:c r="I6123" s="24" t="n">
        <x:v>0</x:v>
      </x:c>
      <x:c r="J6123" s="24" t="n">
        <x:v>0</x:v>
      </x:c>
      <x:c r="K6123" s="23" t="str">
        <x:f>IF(I6123=0,"",J6123/I6123)</x:f>
      </x:c>
      <x:c r="L6123" s="24" t="n">
        <x:v>0</x:v>
      </x:c>
      <x:c r="M6123" s="23" t="str">
        <x:f>IF(H6123=0,"",L6123/H6123)</x:f>
      </x:c>
      <x:c r="N6123" s="24" t="n">
        <x:f>H6123-L6123</x:f>
        <x:v>0</x:v>
      </x:c>
      <x:c r="O6123" s="22" t="str"/>
      <x:c r="P6123" s="24" t="n">
        <x:v>164</x:v>
      </x:c>
      <x:c r="Q6123" s="24" t="n">
        <x:v>74</x:v>
      </x:c>
      <x:c r="R6123" s="24" t="n">
        <x:v>1</x:v>
      </x:c>
      <x:c r="S6123" s="23" t="n">
        <x:f>IF(Q6123=0,"",R6123/Q6123)</x:f>
        <x:v>0.013513513513513514</x:v>
      </x:c>
      <x:c r="T6123" s="24" t="n">
        <x:v>1</x:v>
      </x:c>
      <x:c r="U6123" s="23" t="n">
        <x:f>IF(P6123=0,"",T6123/P6123)</x:f>
        <x:v>0.006097560975609756</x:v>
      </x:c>
      <x:c r="V6123" s="24" t="n">
        <x:f>P6123-T6123</x:f>
        <x:v>163</x:v>
      </x:c>
      <x:c r="W6123" s="22" t="str">
        <x:v>16:00–16:59</x:v>
      </x:c>
    </x:row>
    <x:row r="6124">
      <x:c r="A6124" s="22" t="str">
        <x:v>2026-08</x:v>
      </x:c>
      <x:c r="B6124" s="22" t="str">
        <x:v>新北市</x:v>
      </x:c>
      <x:c r="C6124" s="22" t="str">
        <x:v>淡水區</x:v>
      </x:c>
      <x:c r="D6124" s="22" t="str">
        <x:v>C</x:v>
      </x:c>
      <x:c r="E6124" s="36" t="str">
        <x:v>500223006</x:v>
      </x:c>
      <x:c r="F6124" s="22" t="str">
        <x:v>義山新市一路口</x:v>
      </x:c>
      <x:c r="G6124" s="37" t="n">
        <x:v>35.62</x:v>
      </x:c>
      <x:c r="H6124" s="24" t="n">
        <x:v>0</x:v>
      </x:c>
      <x:c r="I6124" s="24" t="n">
        <x:v>0</x:v>
      </x:c>
      <x:c r="J6124" s="24" t="n">
        <x:v>0</x:v>
      </x:c>
      <x:c r="K6124" s="23" t="str">
        <x:f>IF(I6124=0,"",J6124/I6124)</x:f>
      </x:c>
      <x:c r="L6124" s="24" t="n">
        <x:v>0</x:v>
      </x:c>
      <x:c r="M6124" s="23" t="str">
        <x:f>IF(H6124=0,"",L6124/H6124)</x:f>
      </x:c>
      <x:c r="N6124" s="24" t="n">
        <x:f>H6124-L6124</x:f>
        <x:v>0</x:v>
      </x:c>
      <x:c r="O6124" s="22" t="str"/>
      <x:c r="P6124" s="24" t="n">
        <x:v>8</x:v>
      </x:c>
      <x:c r="Q6124" s="24" t="n">
        <x:v>8</x:v>
      </x:c>
      <x:c r="R6124" s="24" t="n">
        <x:v>0</x:v>
      </x:c>
      <x:c r="S6124" s="23" t="n">
        <x:f>IF(Q6124=0,"",R6124/Q6124)</x:f>
        <x:v>0</x:v>
      </x:c>
      <x:c r="T6124" s="24" t="n">
        <x:v>0</x:v>
      </x:c>
      <x:c r="U6124" s="23" t="n">
        <x:f>IF(P6124=0,"",T6124/P6124)</x:f>
        <x:v>0</x:v>
      </x:c>
      <x:c r="V6124" s="24" t="n">
        <x:f>P6124-T6124</x:f>
        <x:v>8</x:v>
      </x:c>
      <x:c r="W6124" s="22" t="str">
        <x:v>19:00–19:59</x:v>
      </x:c>
    </x:row>
    <x:row r="6125">
      <x:c r="A6125" s="22" t="str">
        <x:v>2026-08</x:v>
      </x:c>
      <x:c r="B6125" s="22" t="str">
        <x:v>新北市</x:v>
      </x:c>
      <x:c r="C6125" s="22" t="str">
        <x:v>淡水區</x:v>
      </x:c>
      <x:c r="D6125" s="22" t="str">
        <x:v>B</x:v>
      </x:c>
      <x:c r="E6125" s="36" t="str">
        <x:v>500223007</x:v>
      </x:c>
      <x:c r="F6125" s="22" t="str">
        <x:v>臺北海洋科技大學</x:v>
      </x:c>
      <x:c r="G6125" s="37" t="n">
        <x:v>74.1</x:v>
      </x:c>
      <x:c r="H6125" s="24" t="n">
        <x:v>5</x:v>
      </x:c>
      <x:c r="I6125" s="24" t="n">
        <x:v>4</x:v>
      </x:c>
      <x:c r="J6125" s="24" t="n">
        <x:v>1</x:v>
      </x:c>
      <x:c r="K6125" s="23" t="n">
        <x:f>IF(I6125=0,"",J6125/I6125)</x:f>
        <x:v>0.25</x:v>
      </x:c>
      <x:c r="L6125" s="24" t="n">
        <x:v>2</x:v>
      </x:c>
      <x:c r="M6125" s="23" t="n">
        <x:f>IF(H6125=0,"",L6125/H6125)</x:f>
        <x:v>0.4</x:v>
      </x:c>
      <x:c r="N6125" s="24" t="n">
        <x:f>H6125-L6125</x:f>
        <x:v>3</x:v>
      </x:c>
      <x:c r="O6125" s="22" t="str">
        <x:v>18:00–18:59</x:v>
      </x:c>
      <x:c r="P6125" s="24" t="n">
        <x:v>31</x:v>
      </x:c>
      <x:c r="Q6125" s="24" t="n">
        <x:v>17</x:v>
      </x:c>
      <x:c r="R6125" s="24" t="n">
        <x:v>0</x:v>
      </x:c>
      <x:c r="S6125" s="23" t="n">
        <x:f>IF(Q6125=0,"",R6125/Q6125)</x:f>
        <x:v>0</x:v>
      </x:c>
      <x:c r="T6125" s="24" t="n">
        <x:v>0</x:v>
      </x:c>
      <x:c r="U6125" s="23" t="n">
        <x:f>IF(P6125=0,"",T6125/P6125)</x:f>
        <x:v>0</x:v>
      </x:c>
      <x:c r="V6125" s="24" t="n">
        <x:f>P6125-T6125</x:f>
        <x:v>31</x:v>
      </x:c>
      <x:c r="W6125" s="22" t="str">
        <x:v>18:00–18:59</x:v>
      </x:c>
    </x:row>
    <x:row r="6126">
      <x:c r="A6126" s="22" t="str">
        <x:v>2026-08</x:v>
      </x:c>
      <x:c r="B6126" s="22" t="str">
        <x:v>新北市</x:v>
      </x:c>
      <x:c r="C6126" s="22" t="str">
        <x:v>淡水區</x:v>
      </x:c>
      <x:c r="D6126" s="22" t="str">
        <x:v>B</x:v>
      </x:c>
      <x:c r="E6126" s="36" t="str">
        <x:v>500223008</x:v>
      </x:c>
      <x:c r="F6126" s="22" t="str">
        <x:v>竹圍公園</x:v>
      </x:c>
      <x:c r="G6126" s="37" t="n">
        <x:v>65.38</x:v>
      </x:c>
      <x:c r="H6126" s="24" t="n">
        <x:v>5</x:v>
      </x:c>
      <x:c r="I6126" s="24" t="n">
        <x:v>3</x:v>
      </x:c>
      <x:c r="J6126" s="24" t="n">
        <x:v>2</x:v>
      </x:c>
      <x:c r="K6126" s="23" t="n">
        <x:f>IF(I6126=0,"",J6126/I6126)</x:f>
        <x:v>0.6666666666666666</x:v>
      </x:c>
      <x:c r="L6126" s="24" t="n">
        <x:v>4</x:v>
      </x:c>
      <x:c r="M6126" s="23" t="n">
        <x:f>IF(H6126=0,"",L6126/H6126)</x:f>
        <x:v>0.8</x:v>
      </x:c>
      <x:c r="N6126" s="24" t="n">
        <x:f>H6126-L6126</x:f>
        <x:v>1</x:v>
      </x:c>
      <x:c r="O6126" s="22" t="str">
        <x:v>01:00–01:59</x:v>
      </x:c>
      <x:c r="P6126" s="24" t="n">
        <x:v>77</x:v>
      </x:c>
      <x:c r="Q6126" s="24" t="n">
        <x:v>56</x:v>
      </x:c>
      <x:c r="R6126" s="24" t="n">
        <x:v>9</x:v>
      </x:c>
      <x:c r="S6126" s="23" t="n">
        <x:f>IF(Q6126=0,"",R6126/Q6126)</x:f>
        <x:v>0.16071428571428573</x:v>
      </x:c>
      <x:c r="T6126" s="24" t="n">
        <x:v>10</x:v>
      </x:c>
      <x:c r="U6126" s="23" t="n">
        <x:f>IF(P6126=0,"",T6126/P6126)</x:f>
        <x:v>0.12987012987012986</x:v>
      </x:c>
      <x:c r="V6126" s="24" t="n">
        <x:f>P6126-T6126</x:f>
        <x:v>67</x:v>
      </x:c>
      <x:c r="W6126" s="22" t="str">
        <x:v>07:00–07:59</x:v>
      </x:c>
    </x:row>
    <x:row r="6127">
      <x:c r="A6127" s="22" t="str">
        <x:v>2026-08</x:v>
      </x:c>
      <x:c r="B6127" s="22" t="str">
        <x:v>新北市</x:v>
      </x:c>
      <x:c r="C6127" s="22" t="str">
        <x:v>淡水區</x:v>
      </x:c>
      <x:c r="D6127" s="22" t="str">
        <x:v>A</x:v>
      </x:c>
      <x:c r="E6127" s="36" t="str">
        <x:v>500223009</x:v>
      </x:c>
      <x:c r="F6127" s="22" t="str">
        <x:v>捷運竹圍站</x:v>
      </x:c>
      <x:c r="G6127" s="37" t="n">
        <x:v>198.29</x:v>
      </x:c>
      <x:c r="H6127" s="24" t="n">
        <x:v>3</x:v>
      </x:c>
      <x:c r="I6127" s="24" t="n">
        <x:v>2</x:v>
      </x:c>
      <x:c r="J6127" s="24" t="n">
        <x:v>0</x:v>
      </x:c>
      <x:c r="K6127" s="23" t="n">
        <x:f>IF(I6127=0,"",J6127/I6127)</x:f>
        <x:v>0</x:v>
      </x:c>
      <x:c r="L6127" s="24" t="n">
        <x:v>0</x:v>
      </x:c>
      <x:c r="M6127" s="23" t="n">
        <x:f>IF(H6127=0,"",L6127/H6127)</x:f>
        <x:v>0</x:v>
      </x:c>
      <x:c r="N6127" s="24" t="n">
        <x:f>H6127-L6127</x:f>
        <x:v>3</x:v>
      </x:c>
      <x:c r="O6127" s="22" t="str">
        <x:v>15:00–15:59</x:v>
      </x:c>
      <x:c r="P6127" s="24" t="n">
        <x:v>22</x:v>
      </x:c>
      <x:c r="Q6127" s="24" t="n">
        <x:v>11</x:v>
      </x:c>
      <x:c r="R6127" s="24" t="n">
        <x:v>0</x:v>
      </x:c>
      <x:c r="S6127" s="23" t="n">
        <x:f>IF(Q6127=0,"",R6127/Q6127)</x:f>
        <x:v>0</x:v>
      </x:c>
      <x:c r="T6127" s="24" t="n">
        <x:v>0</x:v>
      </x:c>
      <x:c r="U6127" s="23" t="n">
        <x:f>IF(P6127=0,"",T6127/P6127)</x:f>
        <x:v>0</x:v>
      </x:c>
      <x:c r="V6127" s="24" t="n">
        <x:f>P6127-T6127</x:f>
        <x:v>22</x:v>
      </x:c>
      <x:c r="W6127" s="22" t="str">
        <x:v>18:00–18:59</x:v>
      </x:c>
    </x:row>
    <x:row r="6128">
      <x:c r="A6128" s="22" t="str">
        <x:v>2026-08</x:v>
      </x:c>
      <x:c r="B6128" s="22" t="str">
        <x:v>新北市</x:v>
      </x:c>
      <x:c r="C6128" s="22" t="str">
        <x:v>淡水區</x:v>
      </x:c>
      <x:c r="D6128" s="22" t="str">
        <x:v>C</x:v>
      </x:c>
      <x:c r="E6128" s="36" t="str">
        <x:v>500223010</x:v>
      </x:c>
      <x:c r="F6128" s="22" t="str">
        <x:v>捷運紅樹林站</x:v>
      </x:c>
      <x:c r="G6128" s="37" t="n">
        <x:v>26.86</x:v>
      </x:c>
      <x:c r="H6128" s="24" t="n">
        <x:v>0</x:v>
      </x:c>
      <x:c r="I6128" s="24" t="n">
        <x:v>0</x:v>
      </x:c>
      <x:c r="J6128" s="24" t="n">
        <x:v>0</x:v>
      </x:c>
      <x:c r="K6128" s="23" t="str">
        <x:f>IF(I6128=0,"",J6128/I6128)</x:f>
      </x:c>
      <x:c r="L6128" s="24" t="n">
        <x:v>0</x:v>
      </x:c>
      <x:c r="M6128" s="23" t="str">
        <x:f>IF(H6128=0,"",L6128/H6128)</x:f>
      </x:c>
      <x:c r="N6128" s="24" t="n">
        <x:f>H6128-L6128</x:f>
        <x:v>0</x:v>
      </x:c>
      <x:c r="O6128" s="22" t="str"/>
      <x:c r="P6128" s="24" t="n">
        <x:v>20</x:v>
      </x:c>
      <x:c r="Q6128" s="24" t="n">
        <x:v>16</x:v>
      </x:c>
      <x:c r="R6128" s="24" t="n">
        <x:v>1</x:v>
      </x:c>
      <x:c r="S6128" s="23" t="n">
        <x:f>IF(Q6128=0,"",R6128/Q6128)</x:f>
        <x:v>0.0625</x:v>
      </x:c>
      <x:c r="T6128" s="24" t="n">
        <x:v>1</x:v>
      </x:c>
      <x:c r="U6128" s="23" t="n">
        <x:f>IF(P6128=0,"",T6128/P6128)</x:f>
        <x:v>0.05</x:v>
      </x:c>
      <x:c r="V6128" s="24" t="n">
        <x:f>P6128-T6128</x:f>
        <x:v>19</x:v>
      </x:c>
      <x:c r="W6128" s="22" t="str">
        <x:v>17:00–17:59</x:v>
      </x:c>
    </x:row>
    <x:row r="6129">
      <x:c r="A6129" s="22" t="str">
        <x:v>2026-08</x:v>
      </x:c>
      <x:c r="B6129" s="22" t="str">
        <x:v>新北市</x:v>
      </x:c>
      <x:c r="C6129" s="22" t="str">
        <x:v>淡水區</x:v>
      </x:c>
      <x:c r="D6129" s="22" t="str">
        <x:v>C</x:v>
      </x:c>
      <x:c r="E6129" s="36" t="str">
        <x:v>500223011</x:v>
      </x:c>
      <x:c r="F6129" s="22" t="str">
        <x:v>竿蓁市民活動中心</x:v>
      </x:c>
      <x:c r="G6129" s="37" t="n">
        <x:v>35.33</x:v>
      </x:c>
      <x:c r="H6129" s="24" t="n">
        <x:v>0</x:v>
      </x:c>
      <x:c r="I6129" s="24" t="n">
        <x:v>0</x:v>
      </x:c>
      <x:c r="J6129" s="24" t="n">
        <x:v>0</x:v>
      </x:c>
      <x:c r="K6129" s="23" t="str">
        <x:f>IF(I6129=0,"",J6129/I6129)</x:f>
      </x:c>
      <x:c r="L6129" s="24" t="n">
        <x:v>0</x:v>
      </x:c>
      <x:c r="M6129" s="23" t="str">
        <x:f>IF(H6129=0,"",L6129/H6129)</x:f>
      </x:c>
      <x:c r="N6129" s="24" t="n">
        <x:f>H6129-L6129</x:f>
        <x:v>0</x:v>
      </x:c>
      <x:c r="O6129" s="22" t="str"/>
      <x:c r="P6129" s="24" t="n">
        <x:v>17</x:v>
      </x:c>
      <x:c r="Q6129" s="24" t="n">
        <x:v>14</x:v>
      </x:c>
      <x:c r="R6129" s="24" t="n">
        <x:v>2</x:v>
      </x:c>
      <x:c r="S6129" s="23" t="n">
        <x:f>IF(Q6129=0,"",R6129/Q6129)</x:f>
        <x:v>0.14285714285714285</x:v>
      </x:c>
      <x:c r="T6129" s="24" t="n">
        <x:v>3</x:v>
      </x:c>
      <x:c r="U6129" s="23" t="n">
        <x:f>IF(P6129=0,"",T6129/P6129)</x:f>
        <x:v>0.17647058823529413</x:v>
      </x:c>
      <x:c r="V6129" s="24" t="n">
        <x:f>P6129-T6129</x:f>
        <x:v>14</x:v>
      </x:c>
      <x:c r="W6129" s="22" t="str">
        <x:v>17:00–17:59</x:v>
      </x:c>
    </x:row>
    <x:row r="6130">
      <x:c r="A6130" s="22" t="str">
        <x:v>2026-08</x:v>
      </x:c>
      <x:c r="B6130" s="22" t="str">
        <x:v>新北市</x:v>
      </x:c>
      <x:c r="C6130" s="22" t="str">
        <x:v>淡水區</x:v>
      </x:c>
      <x:c r="D6130" s="22" t="str">
        <x:v>A</x:v>
      </x:c>
      <x:c r="E6130" s="36" t="str">
        <x:v>500223012</x:v>
      </x:c>
      <x:c r="F6130" s="22" t="str">
        <x:v>捷運淡水站</x:v>
      </x:c>
      <x:c r="G6130" s="37" t="n">
        <x:v>250.71</x:v>
      </x:c>
      <x:c r="H6130" s="24" t="n">
        <x:v>0</x:v>
      </x:c>
      <x:c r="I6130" s="24" t="n">
        <x:v>0</x:v>
      </x:c>
      <x:c r="J6130" s="24" t="n">
        <x:v>0</x:v>
      </x:c>
      <x:c r="K6130" s="23" t="str">
        <x:f>IF(I6130=0,"",J6130/I6130)</x:f>
      </x:c>
      <x:c r="L6130" s="24" t="n">
        <x:v>0</x:v>
      </x:c>
      <x:c r="M6130" s="23" t="str">
        <x:f>IF(H6130=0,"",L6130/H6130)</x:f>
      </x:c>
      <x:c r="N6130" s="24" t="n">
        <x:f>H6130-L6130</x:f>
        <x:v>0</x:v>
      </x:c>
      <x:c r="O6130" s="22" t="str"/>
      <x:c r="P6130" s="24" t="n">
        <x:v>23</x:v>
      </x:c>
      <x:c r="Q6130" s="24" t="n">
        <x:v>17</x:v>
      </x:c>
      <x:c r="R6130" s="24" t="n">
        <x:v>1</x:v>
      </x:c>
      <x:c r="S6130" s="23" t="n">
        <x:f>IF(Q6130=0,"",R6130/Q6130)</x:f>
        <x:v>0.058823529411764705</x:v>
      </x:c>
      <x:c r="T6130" s="24" t="n">
        <x:v>1</x:v>
      </x:c>
      <x:c r="U6130" s="23" t="n">
        <x:f>IF(P6130=0,"",T6130/P6130)</x:f>
        <x:v>0.043478260869565216</x:v>
      </x:c>
      <x:c r="V6130" s="24" t="n">
        <x:f>P6130-T6130</x:f>
        <x:v>22</x:v>
      </x:c>
      <x:c r="W6130" s="22" t="str">
        <x:v>05:00–05:59</x:v>
      </x:c>
    </x:row>
    <x:row r="6131">
      <x:c r="A6131" s="22" t="str">
        <x:v>2026-08</x:v>
      </x:c>
      <x:c r="B6131" s="22" t="str">
        <x:v>新北市</x:v>
      </x:c>
      <x:c r="C6131" s="22" t="str">
        <x:v>淡水區</x:v>
      </x:c>
      <x:c r="D6131" s="22" t="str">
        <x:v>B</x:v>
      </x:c>
      <x:c r="E6131" s="36" t="str">
        <x:v>500223013</x:v>
      </x:c>
      <x:c r="F6131" s="22" t="str">
        <x:v>文化機車立體停車場</x:v>
      </x:c>
      <x:c r="G6131" s="37" t="n">
        <x:v>62.76</x:v>
      </x:c>
      <x:c r="H6131" s="24" t="n">
        <x:v>0</x:v>
      </x:c>
      <x:c r="I6131" s="24" t="n">
        <x:v>0</x:v>
      </x:c>
      <x:c r="J6131" s="24" t="n">
        <x:v>0</x:v>
      </x:c>
      <x:c r="K6131" s="23" t="str">
        <x:f>IF(I6131=0,"",J6131/I6131)</x:f>
      </x:c>
      <x:c r="L6131" s="24" t="n">
        <x:v>0</x:v>
      </x:c>
      <x:c r="M6131" s="23" t="str">
        <x:f>IF(H6131=0,"",L6131/H6131)</x:f>
      </x:c>
      <x:c r="N6131" s="24" t="n">
        <x:f>H6131-L6131</x:f>
        <x:v>0</x:v>
      </x:c>
      <x:c r="O6131" s="22" t="str"/>
      <x:c r="P6131" s="24" t="n">
        <x:v>133</x:v>
      </x:c>
      <x:c r="Q6131" s="24" t="n">
        <x:v>79</x:v>
      </x:c>
      <x:c r="R6131" s="24" t="n">
        <x:v>6</x:v>
      </x:c>
      <x:c r="S6131" s="23" t="n">
        <x:f>IF(Q6131=0,"",R6131/Q6131)</x:f>
        <x:v>0.0759493670886076</x:v>
      </x:c>
      <x:c r="T6131" s="24" t="n">
        <x:v>11</x:v>
      </x:c>
      <x:c r="U6131" s="23" t="n">
        <x:f>IF(P6131=0,"",T6131/P6131)</x:f>
        <x:v>0.08270676691729323</x:v>
      </x:c>
      <x:c r="V6131" s="24" t="n">
        <x:f>P6131-T6131</x:f>
        <x:v>122</x:v>
      </x:c>
      <x:c r="W6131" s="22" t="str">
        <x:v>07:00–07:59</x:v>
      </x:c>
    </x:row>
    <x:row r="6132">
      <x:c r="A6132" s="22" t="str">
        <x:v>2026-08</x:v>
      </x:c>
      <x:c r="B6132" s="22" t="str">
        <x:v>新北市</x:v>
      </x:c>
      <x:c r="C6132" s="22" t="str">
        <x:v>淡水區</x:v>
      </x:c>
      <x:c r="D6132" s="22" t="str">
        <x:v>A</x:v>
      </x:c>
      <x:c r="E6132" s="36" t="str">
        <x:v>500223014</x:v>
      </x:c>
      <x:c r="F6132" s="22" t="str">
        <x:v>大庄一號公園</x:v>
      </x:c>
      <x:c r="G6132" s="37" t="n">
        <x:v>123.62</x:v>
      </x:c>
      <x:c r="H6132" s="24" t="n">
        <x:v>9</x:v>
      </x:c>
      <x:c r="I6132" s="24" t="n">
        <x:v>4</x:v>
      </x:c>
      <x:c r="J6132" s="24" t="n">
        <x:v>1</x:v>
      </x:c>
      <x:c r="K6132" s="23" t="n">
        <x:f>IF(I6132=0,"",J6132/I6132)</x:f>
        <x:v>0.25</x:v>
      </x:c>
      <x:c r="L6132" s="24" t="n">
        <x:v>2</x:v>
      </x:c>
      <x:c r="M6132" s="23" t="n">
        <x:f>IF(H6132=0,"",L6132/H6132)</x:f>
        <x:v>0.2222222222222222</x:v>
      </x:c>
      <x:c r="N6132" s="24" t="n">
        <x:f>H6132-L6132</x:f>
        <x:v>7</x:v>
      </x:c>
      <x:c r="O6132" s="22" t="str">
        <x:v>21:00–21:59</x:v>
      </x:c>
      <x:c r="P6132" s="24" t="n">
        <x:v>46</x:v>
      </x:c>
      <x:c r="Q6132" s="24" t="n">
        <x:v>27</x:v>
      </x:c>
      <x:c r="R6132" s="24" t="n">
        <x:v>0</x:v>
      </x:c>
      <x:c r="S6132" s="23" t="n">
        <x:f>IF(Q6132=0,"",R6132/Q6132)</x:f>
        <x:v>0</x:v>
      </x:c>
      <x:c r="T6132" s="24" t="n">
        <x:v>0</x:v>
      </x:c>
      <x:c r="U6132" s="23" t="n">
        <x:f>IF(P6132=0,"",T6132/P6132)</x:f>
        <x:v>0</x:v>
      </x:c>
      <x:c r="V6132" s="24" t="n">
        <x:f>P6132-T6132</x:f>
        <x:v>46</x:v>
      </x:c>
      <x:c r="W6132" s="22" t="str">
        <x:v>15:00–15:59</x:v>
      </x:c>
    </x:row>
    <x:row r="6133">
      <x:c r="A6133" s="22" t="str">
        <x:v>2026-08</x:v>
      </x:c>
      <x:c r="B6133" s="22" t="str">
        <x:v>新北市</x:v>
      </x:c>
      <x:c r="C6133" s="22" t="str">
        <x:v>淡水區</x:v>
      </x:c>
      <x:c r="D6133" s="22" t="str">
        <x:v>A</x:v>
      </x:c>
      <x:c r="E6133" s="36" t="str">
        <x:v>500223015</x:v>
      </x:c>
      <x:c r="F6133" s="22" t="str">
        <x:v>新市一路一段99巷口</x:v>
      </x:c>
      <x:c r="G6133" s="37" t="n">
        <x:v>121.81</x:v>
      </x:c>
      <x:c r="H6133" s="24" t="n">
        <x:v>10</x:v>
      </x:c>
      <x:c r="I6133" s="24" t="n">
        <x:v>7</x:v>
      </x:c>
      <x:c r="J6133" s="24" t="n">
        <x:v>4</x:v>
      </x:c>
      <x:c r="K6133" s="23" t="n">
        <x:f>IF(I6133=0,"",J6133/I6133)</x:f>
        <x:v>0.5714285714285714</x:v>
      </x:c>
      <x:c r="L6133" s="24" t="n">
        <x:v>5</x:v>
      </x:c>
      <x:c r="M6133" s="23" t="n">
        <x:f>IF(H6133=0,"",L6133/H6133)</x:f>
        <x:v>0.5</x:v>
      </x:c>
      <x:c r="N6133" s="24" t="n">
        <x:f>H6133-L6133</x:f>
        <x:v>5</x:v>
      </x:c>
      <x:c r="O6133" s="22" t="str">
        <x:v>20:00–20:59</x:v>
      </x:c>
      <x:c r="P6133" s="24" t="n">
        <x:v>49</x:v>
      </x:c>
      <x:c r="Q6133" s="24" t="n">
        <x:v>24</x:v>
      </x:c>
      <x:c r="R6133" s="24" t="n">
        <x:v>1</x:v>
      </x:c>
      <x:c r="S6133" s="23" t="n">
        <x:f>IF(Q6133=0,"",R6133/Q6133)</x:f>
        <x:v>0.041666666666666664</x:v>
      </x:c>
      <x:c r="T6133" s="24" t="n">
        <x:v>3</x:v>
      </x:c>
      <x:c r="U6133" s="23" t="n">
        <x:f>IF(P6133=0,"",T6133/P6133)</x:f>
        <x:v>0.061224489795918366</x:v>
      </x:c>
      <x:c r="V6133" s="24" t="n">
        <x:f>P6133-T6133</x:f>
        <x:v>46</x:v>
      </x:c>
      <x:c r="W6133" s="22" t="str">
        <x:v>11:00–11:59</x:v>
      </x:c>
    </x:row>
    <x:row r="6134">
      <x:c r="A6134" s="22" t="str">
        <x:v>2026-08</x:v>
      </x:c>
      <x:c r="B6134" s="22" t="str">
        <x:v>新北市</x:v>
      </x:c>
      <x:c r="C6134" s="22" t="str">
        <x:v>淡水區</x:v>
      </x:c>
      <x:c r="D6134" s="22" t="str">
        <x:v>B</x:v>
      </x:c>
      <x:c r="E6134" s="36" t="str">
        <x:v>500223016</x:v>
      </x:c>
      <x:c r="F6134" s="22" t="str">
        <x:v>輕軌沙崙站</x:v>
      </x:c>
      <x:c r="G6134" s="37" t="n">
        <x:v>56.19</x:v>
      </x:c>
      <x:c r="H6134" s="24" t="n">
        <x:v>5</x:v>
      </x:c>
      <x:c r="I6134" s="24" t="n">
        <x:v>3</x:v>
      </x:c>
      <x:c r="J6134" s="24" t="n">
        <x:v>1</x:v>
      </x:c>
      <x:c r="K6134" s="23" t="n">
        <x:f>IF(I6134=0,"",J6134/I6134)</x:f>
        <x:v>0.3333333333333333</x:v>
      </x:c>
      <x:c r="L6134" s="24" t="n">
        <x:v>1</x:v>
      </x:c>
      <x:c r="M6134" s="23" t="n">
        <x:f>IF(H6134=0,"",L6134/H6134)</x:f>
        <x:v>0.2</x:v>
      </x:c>
      <x:c r="N6134" s="24" t="n">
        <x:f>H6134-L6134</x:f>
        <x:v>4</x:v>
      </x:c>
      <x:c r="O6134" s="22" t="str">
        <x:v>16:00–16:59</x:v>
      </x:c>
      <x:c r="P6134" s="24" t="n">
        <x:v>41</x:v>
      </x:c>
      <x:c r="Q6134" s="24" t="n">
        <x:v>20</x:v>
      </x:c>
      <x:c r="R6134" s="24" t="n">
        <x:v>0</x:v>
      </x:c>
      <x:c r="S6134" s="23" t="n">
        <x:f>IF(Q6134=0,"",R6134/Q6134)</x:f>
        <x:v>0</x:v>
      </x:c>
      <x:c r="T6134" s="24" t="n">
        <x:v>0</x:v>
      </x:c>
      <x:c r="U6134" s="23" t="n">
        <x:f>IF(P6134=0,"",T6134/P6134)</x:f>
        <x:v>0</x:v>
      </x:c>
      <x:c r="V6134" s="24" t="n">
        <x:f>P6134-T6134</x:f>
        <x:v>41</x:v>
      </x:c>
      <x:c r="W6134" s="22" t="str">
        <x:v>18:00–18:59</x:v>
      </x:c>
    </x:row>
    <x:row r="6135">
      <x:c r="A6135" s="22" t="str">
        <x:v>2026-08</x:v>
      </x:c>
      <x:c r="B6135" s="22" t="str">
        <x:v>新北市</x:v>
      </x:c>
      <x:c r="C6135" s="22" t="str">
        <x:v>淡水區</x:v>
      </x:c>
      <x:c r="D6135" s="22" t="str">
        <x:v>A</x:v>
      </x:c>
      <x:c r="E6135" s="36" t="str">
        <x:v>500223017</x:v>
      </x:c>
      <x:c r="F6135" s="22" t="str">
        <x:v>輕軌漁人碼頭站</x:v>
      </x:c>
      <x:c r="G6135" s="37" t="n">
        <x:v>130.38</x:v>
      </x:c>
      <x:c r="H6135" s="24" t="n">
        <x:v>0</x:v>
      </x:c>
      <x:c r="I6135" s="24" t="n">
        <x:v>0</x:v>
      </x:c>
      <x:c r="J6135" s="24" t="n">
        <x:v>0</x:v>
      </x:c>
      <x:c r="K6135" s="23" t="str">
        <x:f>IF(I6135=0,"",J6135/I6135)</x:f>
      </x:c>
      <x:c r="L6135" s="24" t="n">
        <x:v>0</x:v>
      </x:c>
      <x:c r="M6135" s="23" t="str">
        <x:f>IF(H6135=0,"",L6135/H6135)</x:f>
      </x:c>
      <x:c r="N6135" s="24" t="n">
        <x:f>H6135-L6135</x:f>
        <x:v>0</x:v>
      </x:c>
      <x:c r="O6135" s="22" t="str"/>
      <x:c r="P6135" s="24" t="n">
        <x:v>5</x:v>
      </x:c>
      <x:c r="Q6135" s="24" t="n">
        <x:v>2</x:v>
      </x:c>
      <x:c r="R6135" s="24" t="n">
        <x:v>1</x:v>
      </x:c>
      <x:c r="S6135" s="23" t="n">
        <x:f>IF(Q6135=0,"",R6135/Q6135)</x:f>
        <x:v>0.5</x:v>
      </x:c>
      <x:c r="T6135" s="24" t="n">
        <x:v>1</x:v>
      </x:c>
      <x:c r="U6135" s="23" t="n">
        <x:f>IF(P6135=0,"",T6135/P6135)</x:f>
        <x:v>0.2</x:v>
      </x:c>
      <x:c r="V6135" s="24" t="n">
        <x:f>P6135-T6135</x:f>
        <x:v>4</x:v>
      </x:c>
      <x:c r="W6135" s="22" t="str">
        <x:v>18:00–18:59</x:v>
      </x:c>
    </x:row>
    <x:row r="6136">
      <x:c r="A6136" s="22" t="str">
        <x:v>2026-08</x:v>
      </x:c>
      <x:c r="B6136" s="22" t="str">
        <x:v>新北市</x:v>
      </x:c>
      <x:c r="C6136" s="22" t="str">
        <x:v>淡水區</x:v>
      </x:c>
      <x:c r="D6136" s="22" t="str">
        <x:v>B</x:v>
      </x:c>
      <x:c r="E6136" s="36" t="str">
        <x:v>500223018</x:v>
      </x:c>
      <x:c r="F6136" s="22" t="str">
        <x:v>輕軌淡江大學站</x:v>
      </x:c>
      <x:c r="G6136" s="37" t="n">
        <x:v>86.1</x:v>
      </x:c>
      <x:c r="H6136" s="24" t="n">
        <x:v>0</x:v>
      </x:c>
      <x:c r="I6136" s="24" t="n">
        <x:v>0</x:v>
      </x:c>
      <x:c r="J6136" s="24" t="n">
        <x:v>0</x:v>
      </x:c>
      <x:c r="K6136" s="23" t="str">
        <x:f>IF(I6136=0,"",J6136/I6136)</x:f>
      </x:c>
      <x:c r="L6136" s="24" t="n">
        <x:v>0</x:v>
      </x:c>
      <x:c r="M6136" s="23" t="str">
        <x:f>IF(H6136=0,"",L6136/H6136)</x:f>
      </x:c>
      <x:c r="N6136" s="24" t="n">
        <x:f>H6136-L6136</x:f>
        <x:v>0</x:v>
      </x:c>
      <x:c r="O6136" s="22" t="str"/>
      <x:c r="P6136" s="24" t="n">
        <x:v>63</x:v>
      </x:c>
      <x:c r="Q6136" s="24" t="n">
        <x:v>47</x:v>
      </x:c>
      <x:c r="R6136" s="24" t="n">
        <x:v>8</x:v>
      </x:c>
      <x:c r="S6136" s="23" t="n">
        <x:f>IF(Q6136=0,"",R6136/Q6136)</x:f>
        <x:v>0.1702127659574468</x:v>
      </x:c>
      <x:c r="T6136" s="24" t="n">
        <x:v>12</x:v>
      </x:c>
      <x:c r="U6136" s="23" t="n">
        <x:f>IF(P6136=0,"",T6136/P6136)</x:f>
        <x:v>0.19047619047619047</x:v>
      </x:c>
      <x:c r="V6136" s="24" t="n">
        <x:f>P6136-T6136</x:f>
        <x:v>51</x:v>
      </x:c>
      <x:c r="W6136" s="22" t="str">
        <x:v>18:00–18:59</x:v>
      </x:c>
    </x:row>
    <x:row r="6137">
      <x:c r="A6137" s="22" t="str">
        <x:v>2026-08</x:v>
      </x:c>
      <x:c r="B6137" s="22" t="str">
        <x:v>新北市</x:v>
      </x:c>
      <x:c r="C6137" s="22" t="str">
        <x:v>淡水區</x:v>
      </x:c>
      <x:c r="D6137" s="22" t="str">
        <x:v>C</x:v>
      </x:c>
      <x:c r="E6137" s="36" t="str">
        <x:v>500223019</x:v>
      </x:c>
      <x:c r="F6137" s="22" t="str">
        <x:v>輕軌淡金北新站</x:v>
      </x:c>
      <x:c r="G6137" s="37" t="n">
        <x:v>43.86</x:v>
      </x:c>
      <x:c r="H6137" s="24" t="n">
        <x:v>0</x:v>
      </x:c>
      <x:c r="I6137" s="24" t="n">
        <x:v>0</x:v>
      </x:c>
      <x:c r="J6137" s="24" t="n">
        <x:v>0</x:v>
      </x:c>
      <x:c r="K6137" s="23" t="str">
        <x:f>IF(I6137=0,"",J6137/I6137)</x:f>
      </x:c>
      <x:c r="L6137" s="24" t="n">
        <x:v>0</x:v>
      </x:c>
      <x:c r="M6137" s="23" t="str">
        <x:f>IF(H6137=0,"",L6137/H6137)</x:f>
      </x:c>
      <x:c r="N6137" s="24" t="n">
        <x:f>H6137-L6137</x:f>
        <x:v>0</x:v>
      </x:c>
      <x:c r="O6137" s="22" t="str"/>
      <x:c r="P6137" s="24" t="n">
        <x:v>7</x:v>
      </x:c>
      <x:c r="Q6137" s="24" t="n">
        <x:v>7</x:v>
      </x:c>
      <x:c r="R6137" s="24" t="n">
        <x:v>0</x:v>
      </x:c>
      <x:c r="S6137" s="23" t="n">
        <x:f>IF(Q6137=0,"",R6137/Q6137)</x:f>
        <x:v>0</x:v>
      </x:c>
      <x:c r="T6137" s="24" t="n">
        <x:v>0</x:v>
      </x:c>
      <x:c r="U6137" s="23" t="n">
        <x:f>IF(P6137=0,"",T6137/P6137)</x:f>
        <x:v>0</x:v>
      </x:c>
      <x:c r="V6137" s="24" t="n">
        <x:f>P6137-T6137</x:f>
        <x:v>7</x:v>
      </x:c>
      <x:c r="W6137" s="22" t="str">
        <x:v>07:00–07:59</x:v>
      </x:c>
    </x:row>
    <x:row r="6138">
      <x:c r="A6138" s="22" t="str">
        <x:v>2026-08</x:v>
      </x:c>
      <x:c r="B6138" s="22" t="str">
        <x:v>新北市</x:v>
      </x:c>
      <x:c r="C6138" s="22" t="str">
        <x:v>淡水區</x:v>
      </x:c>
      <x:c r="D6138" s="22" t="str">
        <x:v>B</x:v>
      </x:c>
      <x:c r="E6138" s="36" t="str">
        <x:v>500223020</x:v>
      </x:c>
      <x:c r="F6138" s="22" t="str">
        <x:v>輕軌新市一路站</x:v>
      </x:c>
      <x:c r="G6138" s="37" t="n">
        <x:v>61.95</x:v>
      </x:c>
      <x:c r="H6138" s="24" t="n">
        <x:v>3</x:v>
      </x:c>
      <x:c r="I6138" s="24" t="n">
        <x:v>1</x:v>
      </x:c>
      <x:c r="J6138" s="24" t="n">
        <x:v>0</x:v>
      </x:c>
      <x:c r="K6138" s="23" t="n">
        <x:f>IF(I6138=0,"",J6138/I6138)</x:f>
        <x:v>0</x:v>
      </x:c>
      <x:c r="L6138" s="24" t="n">
        <x:v>0</x:v>
      </x:c>
      <x:c r="M6138" s="23" t="n">
        <x:f>IF(H6138=0,"",L6138/H6138)</x:f>
        <x:v>0</x:v>
      </x:c>
      <x:c r="N6138" s="24" t="n">
        <x:f>H6138-L6138</x:f>
        <x:v>3</x:v>
      </x:c>
      <x:c r="O6138" s="22" t="str">
        <x:v>12:00–12:59</x:v>
      </x:c>
      <x:c r="P6138" s="24" t="n">
        <x:v>111</x:v>
      </x:c>
      <x:c r="Q6138" s="24" t="n">
        <x:v>78</x:v>
      </x:c>
      <x:c r="R6138" s="24" t="n">
        <x:v>6</x:v>
      </x:c>
      <x:c r="S6138" s="23" t="n">
        <x:f>IF(Q6138=0,"",R6138/Q6138)</x:f>
        <x:v>0.07692307692307693</x:v>
      </x:c>
      <x:c r="T6138" s="24" t="n">
        <x:v>9</x:v>
      </x:c>
      <x:c r="U6138" s="23" t="n">
        <x:f>IF(P6138=0,"",T6138/P6138)</x:f>
        <x:v>0.08108108108108109</x:v>
      </x:c>
      <x:c r="V6138" s="24" t="n">
        <x:f>P6138-T6138</x:f>
        <x:v>102</x:v>
      </x:c>
      <x:c r="W6138" s="22" t="str">
        <x:v>20:00–20:59</x:v>
      </x:c>
    </x:row>
    <x:row r="6139">
      <x:c r="A6139" s="22" t="str">
        <x:v>2026-08</x:v>
      </x:c>
      <x:c r="B6139" s="22" t="str">
        <x:v>新北市</x:v>
      </x:c>
      <x:c r="C6139" s="22" t="str">
        <x:v>淡水區</x:v>
      </x:c>
      <x:c r="D6139" s="22" t="str">
        <x:v>A</x:v>
      </x:c>
      <x:c r="E6139" s="36" t="str">
        <x:v>500223021</x:v>
      </x:c>
      <x:c r="F6139" s="22" t="str">
        <x:v>中山北新春街口</x:v>
      </x:c>
      <x:c r="G6139" s="37" t="n">
        <x:v>158.33</x:v>
      </x:c>
      <x:c r="H6139" s="24" t="n">
        <x:v>0</x:v>
      </x:c>
      <x:c r="I6139" s="24" t="n">
        <x:v>0</x:v>
      </x:c>
      <x:c r="J6139" s="24" t="n">
        <x:v>0</x:v>
      </x:c>
      <x:c r="K6139" s="23" t="str">
        <x:f>IF(I6139=0,"",J6139/I6139)</x:f>
      </x:c>
      <x:c r="L6139" s="24" t="n">
        <x:v>0</x:v>
      </x:c>
      <x:c r="M6139" s="23" t="str">
        <x:f>IF(H6139=0,"",L6139/H6139)</x:f>
      </x:c>
      <x:c r="N6139" s="24" t="n">
        <x:f>H6139-L6139</x:f>
        <x:v>0</x:v>
      </x:c>
      <x:c r="O6139" s="22" t="str"/>
      <x:c r="P6139" s="24" t="n">
        <x:v>249</x:v>
      </x:c>
      <x:c r="Q6139" s="24" t="n">
        <x:v>105</x:v>
      </x:c>
      <x:c r="R6139" s="24" t="n">
        <x:v>29</x:v>
      </x:c>
      <x:c r="S6139" s="23" t="n">
        <x:f>IF(Q6139=0,"",R6139/Q6139)</x:f>
        <x:v>0.2761904761904762</x:v>
      </x:c>
      <x:c r="T6139" s="24" t="n">
        <x:v>58</x:v>
      </x:c>
      <x:c r="U6139" s="23" t="n">
        <x:f>IF(P6139=0,"",T6139/P6139)</x:f>
        <x:v>0.23293172690763053</x:v>
      </x:c>
      <x:c r="V6139" s="24" t="n">
        <x:f>P6139-T6139</x:f>
        <x:v>191</x:v>
      </x:c>
      <x:c r="W6139" s="22" t="str">
        <x:v>12:00–12:59</x:v>
      </x:c>
    </x:row>
    <x:row r="6140">
      <x:c r="A6140" s="22" t="str">
        <x:v>2026-08</x:v>
      </x:c>
      <x:c r="B6140" s="22" t="str">
        <x:v>新北市</x:v>
      </x:c>
      <x:c r="C6140" s="22" t="str">
        <x:v>淡水區</x:v>
      </x:c>
      <x:c r="D6140" s="22" t="str">
        <x:v>C</x:v>
      </x:c>
      <x:c r="E6140" s="36" t="str">
        <x:v>500223022</x:v>
      </x:c>
      <x:c r="F6140" s="22" t="str">
        <x:v>新市二路四段</x:v>
      </x:c>
      <x:c r="G6140" s="37" t="n">
        <x:v>20.86</x:v>
      </x:c>
      <x:c r="H6140" s="24" t="n">
        <x:v>0</x:v>
      </x:c>
      <x:c r="I6140" s="24" t="n">
        <x:v>0</x:v>
      </x:c>
      <x:c r="J6140" s="24" t="n">
        <x:v>0</x:v>
      </x:c>
      <x:c r="K6140" s="23" t="str">
        <x:f>IF(I6140=0,"",J6140/I6140)</x:f>
      </x:c>
      <x:c r="L6140" s="24" t="n">
        <x:v>0</x:v>
      </x:c>
      <x:c r="M6140" s="23" t="str">
        <x:f>IF(H6140=0,"",L6140/H6140)</x:f>
      </x:c>
      <x:c r="N6140" s="24" t="n">
        <x:f>H6140-L6140</x:f>
        <x:v>0</x:v>
      </x:c>
      <x:c r="O6140" s="22" t="str"/>
      <x:c r="P6140" s="24" t="n">
        <x:v>50</x:v>
      </x:c>
      <x:c r="Q6140" s="24" t="n">
        <x:v>42</x:v>
      </x:c>
      <x:c r="R6140" s="24" t="n">
        <x:v>3</x:v>
      </x:c>
      <x:c r="S6140" s="23" t="n">
        <x:f>IF(Q6140=0,"",R6140/Q6140)</x:f>
        <x:v>0.07142857142857142</x:v>
      </x:c>
      <x:c r="T6140" s="24" t="n">
        <x:v>3</x:v>
      </x:c>
      <x:c r="U6140" s="23" t="n">
        <x:f>IF(P6140=0,"",T6140/P6140)</x:f>
        <x:v>0.06</x:v>
      </x:c>
      <x:c r="V6140" s="24" t="n">
        <x:f>P6140-T6140</x:f>
        <x:v>47</x:v>
      </x:c>
      <x:c r="W6140" s="22" t="str">
        <x:v>08:00–08:59</x:v>
      </x:c>
    </x:row>
    <x:row r="6141">
      <x:c r="A6141" s="22" t="str">
        <x:v>2026-08</x:v>
      </x:c>
      <x:c r="B6141" s="22" t="str">
        <x:v>新北市</x:v>
      </x:c>
      <x:c r="C6141" s="22" t="str">
        <x:v>淡水區</x:v>
      </x:c>
      <x:c r="D6141" s="22" t="str">
        <x:v>A</x:v>
      </x:c>
      <x:c r="E6141" s="36" t="str">
        <x:v>500223023</x:v>
      </x:c>
      <x:c r="F6141" s="22" t="str">
        <x:v>輕軌淡水行政中心站(北側)</x:v>
      </x:c>
      <x:c r="G6141" s="37" t="n">
        <x:v>164.38</x:v>
      </x:c>
      <x:c r="H6141" s="24" t="n">
        <x:v>9</x:v>
      </x:c>
      <x:c r="I6141" s="24" t="n">
        <x:v>4</x:v>
      </x:c>
      <x:c r="J6141" s="24" t="n">
        <x:v>0</x:v>
      </x:c>
      <x:c r="K6141" s="23" t="n">
        <x:f>IF(I6141=0,"",J6141/I6141)</x:f>
        <x:v>0</x:v>
      </x:c>
      <x:c r="L6141" s="24" t="n">
        <x:v>0</x:v>
      </x:c>
      <x:c r="M6141" s="23" t="n">
        <x:f>IF(H6141=0,"",L6141/H6141)</x:f>
        <x:v>0</x:v>
      </x:c>
      <x:c r="N6141" s="24" t="n">
        <x:f>H6141-L6141</x:f>
        <x:v>9</x:v>
      </x:c>
      <x:c r="O6141" s="22" t="str">
        <x:v>10:00–10:59</x:v>
      </x:c>
      <x:c r="P6141" s="24" t="n">
        <x:v>93</x:v>
      </x:c>
      <x:c r="Q6141" s="24" t="n">
        <x:v>42</x:v>
      </x:c>
      <x:c r="R6141" s="24" t="n">
        <x:v>2</x:v>
      </x:c>
      <x:c r="S6141" s="23" t="n">
        <x:f>IF(Q6141=0,"",R6141/Q6141)</x:f>
        <x:v>0.047619047619047616</x:v>
      </x:c>
      <x:c r="T6141" s="24" t="n">
        <x:v>2</x:v>
      </x:c>
      <x:c r="U6141" s="23" t="n">
        <x:f>IF(P6141=0,"",T6141/P6141)</x:f>
        <x:v>0.021505376344086023</x:v>
      </x:c>
      <x:c r="V6141" s="24" t="n">
        <x:f>P6141-T6141</x:f>
        <x:v>91</x:v>
      </x:c>
      <x:c r="W6141" s="22" t="str">
        <x:v>19:00–19:59</x:v>
      </x:c>
    </x:row>
    <x:row r="6142">
      <x:c r="A6142" s="22" t="str">
        <x:v>2026-08</x:v>
      </x:c>
      <x:c r="B6142" s="22" t="str">
        <x:v>新北市</x:v>
      </x:c>
      <x:c r="C6142" s="22" t="str">
        <x:v>淡水區</x:v>
      </x:c>
      <x:c r="D6142" s="22" t="str">
        <x:v>C</x:v>
      </x:c>
      <x:c r="E6142" s="36" t="str">
        <x:v>500223024</x:v>
      </x:c>
      <x:c r="F6142" s="22" t="str">
        <x:v>淡水公23公園</x:v>
      </x:c>
      <x:c r="G6142" s="37" t="n">
        <x:v>29.9</x:v>
      </x:c>
      <x:c r="H6142" s="24" t="n">
        <x:v>0</x:v>
      </x:c>
      <x:c r="I6142" s="24" t="n">
        <x:v>0</x:v>
      </x:c>
      <x:c r="J6142" s="24" t="n">
        <x:v>0</x:v>
      </x:c>
      <x:c r="K6142" s="23" t="str">
        <x:f>IF(I6142=0,"",J6142/I6142)</x:f>
      </x:c>
      <x:c r="L6142" s="24" t="n">
        <x:v>0</x:v>
      </x:c>
      <x:c r="M6142" s="23" t="str">
        <x:f>IF(H6142=0,"",L6142/H6142)</x:f>
      </x:c>
      <x:c r="N6142" s="24" t="n">
        <x:f>H6142-L6142</x:f>
        <x:v>0</x:v>
      </x:c>
      <x:c r="O6142" s="22" t="str"/>
      <x:c r="P6142" s="24" t="n">
        <x:v>61</x:v>
      </x:c>
      <x:c r="Q6142" s="24" t="n">
        <x:v>51</x:v>
      </x:c>
      <x:c r="R6142" s="24" t="n">
        <x:v>0</x:v>
      </x:c>
      <x:c r="S6142" s="23" t="n">
        <x:f>IF(Q6142=0,"",R6142/Q6142)</x:f>
        <x:v>0</x:v>
      </x:c>
      <x:c r="T6142" s="24" t="n">
        <x:v>0</x:v>
      </x:c>
      <x:c r="U6142" s="23" t="n">
        <x:f>IF(P6142=0,"",T6142/P6142)</x:f>
        <x:v>0</x:v>
      </x:c>
      <x:c r="V6142" s="24" t="n">
        <x:f>P6142-T6142</x:f>
        <x:v>61</x:v>
      </x:c>
      <x:c r="W6142" s="22" t="str">
        <x:v>17:00–17:59</x:v>
      </x:c>
    </x:row>
    <x:row r="6143">
      <x:c r="A6143" s="22" t="str">
        <x:v>2026-08</x:v>
      </x:c>
      <x:c r="B6143" s="22" t="str">
        <x:v>新北市</x:v>
      </x:c>
      <x:c r="C6143" s="22" t="str">
        <x:v>淡水區</x:v>
      </x:c>
      <x:c r="D6143" s="22" t="str">
        <x:v>A</x:v>
      </x:c>
      <x:c r="E6143" s="36" t="str">
        <x:v>500223026</x:v>
      </x:c>
      <x:c r="F6143" s="22" t="str">
        <x:v>正德國中</x:v>
      </x:c>
      <x:c r="G6143" s="37" t="n">
        <x:v>114.05</x:v>
      </x:c>
      <x:c r="H6143" s="24" t="n">
        <x:v>1</x:v>
      </x:c>
      <x:c r="I6143" s="24" t="n">
        <x:v>1</x:v>
      </x:c>
      <x:c r="J6143" s="24" t="n">
        <x:v>0</x:v>
      </x:c>
      <x:c r="K6143" s="23" t="n">
        <x:f>IF(I6143=0,"",J6143/I6143)</x:f>
        <x:v>0</x:v>
      </x:c>
      <x:c r="L6143" s="24" t="n">
        <x:v>0</x:v>
      </x:c>
      <x:c r="M6143" s="23" t="n">
        <x:f>IF(H6143=0,"",L6143/H6143)</x:f>
        <x:v>0</x:v>
      </x:c>
      <x:c r="N6143" s="24" t="n">
        <x:f>H6143-L6143</x:f>
        <x:v>1</x:v>
      </x:c>
      <x:c r="O6143" s="22" t="str">
        <x:v>11:00–11:59</x:v>
      </x:c>
      <x:c r="P6143" s="24" t="n">
        <x:v>275</x:v>
      </x:c>
      <x:c r="Q6143" s="24" t="n">
        <x:v>132</x:v>
      </x:c>
      <x:c r="R6143" s="24" t="n">
        <x:v>12</x:v>
      </x:c>
      <x:c r="S6143" s="23" t="n">
        <x:f>IF(Q6143=0,"",R6143/Q6143)</x:f>
        <x:v>0.09090909090909091</x:v>
      </x:c>
      <x:c r="T6143" s="24" t="n">
        <x:v>13</x:v>
      </x:c>
      <x:c r="U6143" s="23" t="n">
        <x:f>IF(P6143=0,"",T6143/P6143)</x:f>
        <x:v>0.04727272727272727</x:v>
      </x:c>
      <x:c r="V6143" s="24" t="n">
        <x:f>P6143-T6143</x:f>
        <x:v>262</x:v>
      </x:c>
      <x:c r="W6143" s="22" t="str">
        <x:v>17:00–17:59</x:v>
      </x:c>
    </x:row>
    <x:row r="6144">
      <x:c r="A6144" s="22" t="str">
        <x:v>2026-08</x:v>
      </x:c>
      <x:c r="B6144" s="22" t="str">
        <x:v>新北市</x:v>
      </x:c>
      <x:c r="C6144" s="22" t="str">
        <x:v>淡水區</x:v>
      </x:c>
      <x:c r="D6144" s="22" t="str">
        <x:v>B</x:v>
      </x:c>
      <x:c r="E6144" s="36" t="str">
        <x:v>500223027</x:v>
      </x:c>
      <x:c r="F6144" s="22" t="str">
        <x:v>淡江大學(水源街)</x:v>
      </x:c>
      <x:c r="G6144" s="37" t="n">
        <x:v>92.9</x:v>
      </x:c>
      <x:c r="H6144" s="24" t="n">
        <x:v>7</x:v>
      </x:c>
      <x:c r="I6144" s="24" t="n">
        <x:v>6</x:v>
      </x:c>
      <x:c r="J6144" s="24" t="n">
        <x:v>0</x:v>
      </x:c>
      <x:c r="K6144" s="23" t="n">
        <x:f>IF(I6144=0,"",J6144/I6144)</x:f>
        <x:v>0</x:v>
      </x:c>
      <x:c r="L6144" s="24" t="n">
        <x:v>0</x:v>
      </x:c>
      <x:c r="M6144" s="23" t="n">
        <x:f>IF(H6144=0,"",L6144/H6144)</x:f>
        <x:v>0</x:v>
      </x:c>
      <x:c r="N6144" s="24" t="n">
        <x:f>H6144-L6144</x:f>
        <x:v>7</x:v>
      </x:c>
      <x:c r="O6144" s="22" t="str">
        <x:v>23:00–23:59</x:v>
      </x:c>
      <x:c r="P6144" s="24" t="n">
        <x:v>176</x:v>
      </x:c>
      <x:c r="Q6144" s="24" t="n">
        <x:v>90</x:v>
      </x:c>
      <x:c r="R6144" s="24" t="n">
        <x:v>16</x:v>
      </x:c>
      <x:c r="S6144" s="23" t="n">
        <x:f>IF(Q6144=0,"",R6144/Q6144)</x:f>
        <x:v>0.17777777777777778</x:v>
      </x:c>
      <x:c r="T6144" s="24" t="n">
        <x:v>22</x:v>
      </x:c>
      <x:c r="U6144" s="23" t="n">
        <x:f>IF(P6144=0,"",T6144/P6144)</x:f>
        <x:v>0.125</x:v>
      </x:c>
      <x:c r="V6144" s="24" t="n">
        <x:f>P6144-T6144</x:f>
        <x:v>154</x:v>
      </x:c>
      <x:c r="W6144" s="22" t="str">
        <x:v>17:00–17:59</x:v>
      </x:c>
    </x:row>
    <x:row r="6145">
      <x:c r="A6145" s="22" t="str">
        <x:v>2026-08</x:v>
      </x:c>
      <x:c r="B6145" s="22" t="str">
        <x:v>新北市</x:v>
      </x:c>
      <x:c r="C6145" s="22" t="str">
        <x:v>淡水區</x:v>
      </x:c>
      <x:c r="D6145" s="22" t="str">
        <x:v>A</x:v>
      </x:c>
      <x:c r="E6145" s="36" t="str">
        <x:v>500223028</x:v>
      </x:c>
      <x:c r="F6145" s="22" t="str">
        <x:v>淡水國民運動中心</x:v>
      </x:c>
      <x:c r="G6145" s="37" t="n">
        <x:v>117.86</x:v>
      </x:c>
      <x:c r="H6145" s="24" t="n">
        <x:v>17</x:v>
      </x:c>
      <x:c r="I6145" s="24" t="n">
        <x:v>11</x:v>
      </x:c>
      <x:c r="J6145" s="24" t="n">
        <x:v>3</x:v>
      </x:c>
      <x:c r="K6145" s="23" t="n">
        <x:f>IF(I6145=0,"",J6145/I6145)</x:f>
        <x:v>0.2727272727272727</x:v>
      </x:c>
      <x:c r="L6145" s="24" t="n">
        <x:v>3</x:v>
      </x:c>
      <x:c r="M6145" s="23" t="n">
        <x:f>IF(H6145=0,"",L6145/H6145)</x:f>
        <x:v>0.17647058823529413</x:v>
      </x:c>
      <x:c r="N6145" s="24" t="n">
        <x:f>H6145-L6145</x:f>
        <x:v>14</x:v>
      </x:c>
      <x:c r="O6145" s="22" t="str">
        <x:v>15:00–15:59</x:v>
      </x:c>
      <x:c r="P6145" s="24" t="n">
        <x:v>24</x:v>
      </x:c>
      <x:c r="Q6145" s="24" t="n">
        <x:v>18</x:v>
      </x:c>
      <x:c r="R6145" s="24" t="n">
        <x:v>1</x:v>
      </x:c>
      <x:c r="S6145" s="23" t="n">
        <x:f>IF(Q6145=0,"",R6145/Q6145)</x:f>
        <x:v>0.05555555555555555</x:v>
      </x:c>
      <x:c r="T6145" s="24" t="n">
        <x:v>1</x:v>
      </x:c>
      <x:c r="U6145" s="23" t="n">
        <x:f>IF(P6145=0,"",T6145/P6145)</x:f>
        <x:v>0.041666666666666664</x:v>
      </x:c>
      <x:c r="V6145" s="24" t="n">
        <x:f>P6145-T6145</x:f>
        <x:v>23</x:v>
      </x:c>
      <x:c r="W6145" s="22" t="str">
        <x:v>20:00–20:59</x:v>
      </x:c>
    </x:row>
    <x:row r="6146">
      <x:c r="A6146" s="22" t="str">
        <x:v>2026-08</x:v>
      </x:c>
      <x:c r="B6146" s="22" t="str">
        <x:v>新北市</x:v>
      </x:c>
      <x:c r="C6146" s="22" t="str">
        <x:v>淡水區</x:v>
      </x:c>
      <x:c r="D6146" s="22" t="str">
        <x:v>C</x:v>
      </x:c>
      <x:c r="E6146" s="36" t="str">
        <x:v>500223029</x:v>
      </x:c>
      <x:c r="F6146" s="22" t="str">
        <x:v>輕軌崁頂站</x:v>
      </x:c>
      <x:c r="G6146" s="37" t="n">
        <x:v>10.81</x:v>
      </x:c>
      <x:c r="H6146" s="24" t="n">
        <x:v>0</x:v>
      </x:c>
      <x:c r="I6146" s="24" t="n">
        <x:v>0</x:v>
      </x:c>
      <x:c r="J6146" s="24" t="n">
        <x:v>0</x:v>
      </x:c>
      <x:c r="K6146" s="23" t="str">
        <x:f>IF(I6146=0,"",J6146/I6146)</x:f>
      </x:c>
      <x:c r="L6146" s="24" t="n">
        <x:v>0</x:v>
      </x:c>
      <x:c r="M6146" s="23" t="str">
        <x:f>IF(H6146=0,"",L6146/H6146)</x:f>
      </x:c>
      <x:c r="N6146" s="24" t="n">
        <x:f>H6146-L6146</x:f>
        <x:v>0</x:v>
      </x:c>
      <x:c r="O6146" s="22" t="str"/>
      <x:c r="P6146" s="24" t="n">
        <x:v>19</x:v>
      </x:c>
      <x:c r="Q6146" s="24" t="n">
        <x:v>16</x:v>
      </x:c>
      <x:c r="R6146" s="24" t="n">
        <x:v>0</x:v>
      </x:c>
      <x:c r="S6146" s="23" t="n">
        <x:f>IF(Q6146=0,"",R6146/Q6146)</x:f>
        <x:v>0</x:v>
      </x:c>
      <x:c r="T6146" s="24" t="n">
        <x:v>0</x:v>
      </x:c>
      <x:c r="U6146" s="23" t="n">
        <x:f>IF(P6146=0,"",T6146/P6146)</x:f>
        <x:v>0</x:v>
      </x:c>
      <x:c r="V6146" s="24" t="n">
        <x:f>P6146-T6146</x:f>
        <x:v>19</x:v>
      </x:c>
      <x:c r="W6146" s="22" t="str">
        <x:v>20:00–20:59</x:v>
      </x:c>
    </x:row>
    <x:row r="6147">
      <x:c r="A6147" s="22" t="str">
        <x:v>2026-08</x:v>
      </x:c>
      <x:c r="B6147" s="22" t="str">
        <x:v>新北市</x:v>
      </x:c>
      <x:c r="C6147" s="22" t="str">
        <x:v>淡水區</x:v>
      </x:c>
      <x:c r="D6147" s="22" t="str">
        <x:v>B</x:v>
      </x:c>
      <x:c r="E6147" s="36" t="str">
        <x:v>500223030</x:v>
      </x:c>
      <x:c r="F6147" s="22" t="str">
        <x:v>新市國小</x:v>
      </x:c>
      <x:c r="G6147" s="37" t="n">
        <x:v>91.57</x:v>
      </x:c>
      <x:c r="H6147" s="24" t="n">
        <x:v>19</x:v>
      </x:c>
      <x:c r="I6147" s="24" t="n">
        <x:v>7</x:v>
      </x:c>
      <x:c r="J6147" s="24" t="n">
        <x:v>2</x:v>
      </x:c>
      <x:c r="K6147" s="23" t="n">
        <x:f>IF(I6147=0,"",J6147/I6147)</x:f>
        <x:v>0.2857142857142857</x:v>
      </x:c>
      <x:c r="L6147" s="24" t="n">
        <x:v>6</x:v>
      </x:c>
      <x:c r="M6147" s="23" t="n">
        <x:f>IF(H6147=0,"",L6147/H6147)</x:f>
        <x:v>0.3157894736842105</x:v>
      </x:c>
      <x:c r="N6147" s="24" t="n">
        <x:f>H6147-L6147</x:f>
        <x:v>13</x:v>
      </x:c>
      <x:c r="O6147" s="22" t="str">
        <x:v>16:00–16:59</x:v>
      </x:c>
      <x:c r="P6147" s="24" t="n">
        <x:v>61</x:v>
      </x:c>
      <x:c r="Q6147" s="24" t="n">
        <x:v>33</x:v>
      </x:c>
      <x:c r="R6147" s="24" t="n">
        <x:v>0</x:v>
      </x:c>
      <x:c r="S6147" s="23" t="n">
        <x:f>IF(Q6147=0,"",R6147/Q6147)</x:f>
        <x:v>0</x:v>
      </x:c>
      <x:c r="T6147" s="24" t="n">
        <x:v>0</x:v>
      </x:c>
      <x:c r="U6147" s="23" t="n">
        <x:f>IF(P6147=0,"",T6147/P6147)</x:f>
        <x:v>0</x:v>
      </x:c>
      <x:c r="V6147" s="24" t="n">
        <x:f>P6147-T6147</x:f>
        <x:v>61</x:v>
      </x:c>
      <x:c r="W6147" s="22" t="str">
        <x:v>18:00–18:59</x:v>
      </x:c>
    </x:row>
    <x:row r="6148">
      <x:c r="A6148" s="22" t="str">
        <x:v>2026-08</x:v>
      </x:c>
      <x:c r="B6148" s="22" t="str">
        <x:v>新北市</x:v>
      </x:c>
      <x:c r="C6148" s="22" t="str">
        <x:v>淡水區</x:v>
      </x:c>
      <x:c r="D6148" s="22" t="str">
        <x:v>A</x:v>
      </x:c>
      <x:c r="E6148" s="36" t="str">
        <x:v>500223031</x:v>
      </x:c>
      <x:c r="F6148" s="22" t="str">
        <x:v>新市三義山路口</x:v>
      </x:c>
      <x:c r="G6148" s="37" t="n">
        <x:v>119.29</x:v>
      </x:c>
      <x:c r="H6148" s="24" t="n">
        <x:v>3</x:v>
      </x:c>
      <x:c r="I6148" s="24" t="n">
        <x:v>2</x:v>
      </x:c>
      <x:c r="J6148" s="24" t="n">
        <x:v>1</x:v>
      </x:c>
      <x:c r="K6148" s="23" t="n">
        <x:f>IF(I6148=0,"",J6148/I6148)</x:f>
        <x:v>0.5</x:v>
      </x:c>
      <x:c r="L6148" s="24" t="n">
        <x:v>2</x:v>
      </x:c>
      <x:c r="M6148" s="23" t="n">
        <x:f>IF(H6148=0,"",L6148/H6148)</x:f>
        <x:v>0.6666666666666666</x:v>
      </x:c>
      <x:c r="N6148" s="24" t="n">
        <x:f>H6148-L6148</x:f>
        <x:v>1</x:v>
      </x:c>
      <x:c r="O6148" s="22" t="str">
        <x:v>23:00–23:59</x:v>
      </x:c>
      <x:c r="P6148" s="24" t="n">
        <x:v>310</x:v>
      </x:c>
      <x:c r="Q6148" s="24" t="n">
        <x:v>145</x:v>
      </x:c>
      <x:c r="R6148" s="24" t="n">
        <x:v>11</x:v>
      </x:c>
      <x:c r="S6148" s="23" t="n">
        <x:f>IF(Q6148=0,"",R6148/Q6148)</x:f>
        <x:v>0.07586206896551724</x:v>
      </x:c>
      <x:c r="T6148" s="24" t="n">
        <x:v>17</x:v>
      </x:c>
      <x:c r="U6148" s="23" t="n">
        <x:f>IF(P6148=0,"",T6148/P6148)</x:f>
        <x:v>0.054838709677419356</x:v>
      </x:c>
      <x:c r="V6148" s="24" t="n">
        <x:f>P6148-T6148</x:f>
        <x:v>293</x:v>
      </x:c>
      <x:c r="W6148" s="22" t="str">
        <x:v>08:00–08:59</x:v>
      </x:c>
    </x:row>
    <x:row r="6149">
      <x:c r="A6149" s="22" t="str">
        <x:v>2026-08</x:v>
      </x:c>
      <x:c r="B6149" s="22" t="str">
        <x:v>新北市</x:v>
      </x:c>
      <x:c r="C6149" s="22" t="str">
        <x:v>淡水區</x:v>
      </x:c>
      <x:c r="D6149" s="22" t="str">
        <x:v>B</x:v>
      </x:c>
      <x:c r="E6149" s="36" t="str">
        <x:v>500223032</x:v>
      </x:c>
      <x:c r="F6149" s="22" t="str">
        <x:v>漁人碼頭</x:v>
      </x:c>
      <x:c r="G6149" s="37" t="n">
        <x:v>75</x:v>
      </x:c>
      <x:c r="H6149" s="24" t="n">
        <x:v>0</x:v>
      </x:c>
      <x:c r="I6149" s="24" t="n">
        <x:v>0</x:v>
      </x:c>
      <x:c r="J6149" s="24" t="n">
        <x:v>0</x:v>
      </x:c>
      <x:c r="K6149" s="23" t="str">
        <x:f>IF(I6149=0,"",J6149/I6149)</x:f>
      </x:c>
      <x:c r="L6149" s="24" t="n">
        <x:v>0</x:v>
      </x:c>
      <x:c r="M6149" s="23" t="str">
        <x:f>IF(H6149=0,"",L6149/H6149)</x:f>
      </x:c>
      <x:c r="N6149" s="24" t="n">
        <x:f>H6149-L6149</x:f>
        <x:v>0</x:v>
      </x:c>
      <x:c r="O6149" s="22" t="str"/>
      <x:c r="P6149" s="24" t="n">
        <x:v>7</x:v>
      </x:c>
      <x:c r="Q6149" s="24" t="n">
        <x:v>5</x:v>
      </x:c>
      <x:c r="R6149" s="24" t="n">
        <x:v>0</x:v>
      </x:c>
      <x:c r="S6149" s="23" t="n">
        <x:f>IF(Q6149=0,"",R6149/Q6149)</x:f>
        <x:v>0</x:v>
      </x:c>
      <x:c r="T6149" s="24" t="n">
        <x:v>0</x:v>
      </x:c>
      <x:c r="U6149" s="23" t="n">
        <x:f>IF(P6149=0,"",T6149/P6149)</x:f>
        <x:v>0</x:v>
      </x:c>
      <x:c r="V6149" s="24" t="n">
        <x:f>P6149-T6149</x:f>
        <x:v>7</x:v>
      </x:c>
      <x:c r="W6149" s="22" t="str">
        <x:v>19:00–19:59</x:v>
      </x:c>
    </x:row>
    <x:row r="6150">
      <x:c r="A6150" s="22" t="str">
        <x:v>2026-08</x:v>
      </x:c>
      <x:c r="B6150" s="22" t="str">
        <x:v>新北市</x:v>
      </x:c>
      <x:c r="C6150" s="22" t="str">
        <x:v>淡水區</x:v>
      </x:c>
      <x:c r="D6150" s="22" t="str">
        <x:v>B</x:v>
      </x:c>
      <x:c r="E6150" s="36" t="str">
        <x:v>500223033</x:v>
      </x:c>
      <x:c r="F6150" s="22" t="str">
        <x:v>水碓立體停車場</x:v>
      </x:c>
      <x:c r="G6150" s="37" t="n">
        <x:v>51.05</x:v>
      </x:c>
      <x:c r="H6150" s="24" t="n">
        <x:v>5</x:v>
      </x:c>
      <x:c r="I6150" s="24" t="n">
        <x:v>4</x:v>
      </x:c>
      <x:c r="J6150" s="24" t="n">
        <x:v>0</x:v>
      </x:c>
      <x:c r="K6150" s="23" t="n">
        <x:f>IF(I6150=0,"",J6150/I6150)</x:f>
        <x:v>0</x:v>
      </x:c>
      <x:c r="L6150" s="24" t="n">
        <x:v>0</x:v>
      </x:c>
      <x:c r="M6150" s="23" t="n">
        <x:f>IF(H6150=0,"",L6150/H6150)</x:f>
        <x:v>0</x:v>
      </x:c>
      <x:c r="N6150" s="24" t="n">
        <x:f>H6150-L6150</x:f>
        <x:v>5</x:v>
      </x:c>
      <x:c r="O6150" s="22" t="str">
        <x:v>12:00–12:59</x:v>
      </x:c>
      <x:c r="P6150" s="24" t="n">
        <x:v>208</x:v>
      </x:c>
      <x:c r="Q6150" s="24" t="n">
        <x:v>135</x:v>
      </x:c>
      <x:c r="R6150" s="24" t="n">
        <x:v>12</x:v>
      </x:c>
      <x:c r="S6150" s="23" t="n">
        <x:f>IF(Q6150=0,"",R6150/Q6150)</x:f>
        <x:v>0.08888888888888889</x:v>
      </x:c>
      <x:c r="T6150" s="24" t="n">
        <x:v>16</x:v>
      </x:c>
      <x:c r="U6150" s="23" t="n">
        <x:f>IF(P6150=0,"",T6150/P6150)</x:f>
        <x:v>0.07692307692307693</x:v>
      </x:c>
      <x:c r="V6150" s="24" t="n">
        <x:f>P6150-T6150</x:f>
        <x:v>192</x:v>
      </x:c>
      <x:c r="W6150" s="22" t="str">
        <x:v>16:00–16:59</x:v>
      </x:c>
    </x:row>
    <x:row r="6151">
      <x:c r="A6151" s="22" t="str">
        <x:v>2026-08</x:v>
      </x:c>
      <x:c r="B6151" s="22" t="str">
        <x:v>新北市</x:v>
      </x:c>
      <x:c r="C6151" s="22" t="str">
        <x:v>淡水區</x:v>
      </x:c>
      <x:c r="D6151" s="22" t="str">
        <x:v>B</x:v>
      </x:c>
      <x:c r="E6151" s="36" t="str">
        <x:v>500223034</x:v>
      </x:c>
      <x:c r="F6151" s="22" t="str">
        <x:v>滬尾藝文休閒園區</x:v>
      </x:c>
      <x:c r="G6151" s="37" t="n">
        <x:v>85.14</x:v>
      </x:c>
      <x:c r="H6151" s="24" t="n">
        <x:v>24</x:v>
      </x:c>
      <x:c r="I6151" s="24" t="n">
        <x:v>11</x:v>
      </x:c>
      <x:c r="J6151" s="24" t="n">
        <x:v>2</x:v>
      </x:c>
      <x:c r="K6151" s="23" t="n">
        <x:f>IF(I6151=0,"",J6151/I6151)</x:f>
        <x:v>0.18181818181818182</x:v>
      </x:c>
      <x:c r="L6151" s="24" t="n">
        <x:v>2</x:v>
      </x:c>
      <x:c r="M6151" s="23" t="n">
        <x:f>IF(H6151=0,"",L6151/H6151)</x:f>
        <x:v>0.08333333333333333</x:v>
      </x:c>
      <x:c r="N6151" s="24" t="n">
        <x:f>H6151-L6151</x:f>
        <x:v>22</x:v>
      </x:c>
      <x:c r="O6151" s="22" t="str">
        <x:v>16:00–16:59</x:v>
      </x:c>
      <x:c r="P6151" s="24" t="n">
        <x:v>79</x:v>
      </x:c>
      <x:c r="Q6151" s="24" t="n">
        <x:v>32</x:v>
      </x:c>
      <x:c r="R6151" s="24" t="n">
        <x:v>0</x:v>
      </x:c>
      <x:c r="S6151" s="23" t="n">
        <x:f>IF(Q6151=0,"",R6151/Q6151)</x:f>
        <x:v>0</x:v>
      </x:c>
      <x:c r="T6151" s="24" t="n">
        <x:v>0</x:v>
      </x:c>
      <x:c r="U6151" s="23" t="n">
        <x:f>IF(P6151=0,"",T6151/P6151)</x:f>
        <x:v>0</x:v>
      </x:c>
      <x:c r="V6151" s="24" t="n">
        <x:f>P6151-T6151</x:f>
        <x:v>79</x:v>
      </x:c>
      <x:c r="W6151" s="22" t="str">
        <x:v>17:00–17:59</x:v>
      </x:c>
    </x:row>
    <x:row r="6152">
      <x:c r="A6152" s="22" t="str">
        <x:v>2026-08</x:v>
      </x:c>
      <x:c r="B6152" s="22" t="str">
        <x:v>新北市</x:v>
      </x:c>
      <x:c r="C6152" s="22" t="str">
        <x:v>淡水區</x:v>
      </x:c>
      <x:c r="D6152" s="22" t="str">
        <x:v>C</x:v>
      </x:c>
      <x:c r="E6152" s="36" t="str">
        <x:v>500223035</x:v>
      </x:c>
      <x:c r="F6152" s="22" t="str">
        <x:v>中正淡海路口</x:v>
      </x:c>
      <x:c r="G6152" s="37" t="n">
        <x:v>36.1</x:v>
      </x:c>
      <x:c r="H6152" s="24" t="n">
        <x:v>5</x:v>
      </x:c>
      <x:c r="I6152" s="24" t="n">
        <x:v>4</x:v>
      </x:c>
      <x:c r="J6152" s="24" t="n">
        <x:v>1</x:v>
      </x:c>
      <x:c r="K6152" s="23" t="n">
        <x:f>IF(I6152=0,"",J6152/I6152)</x:f>
        <x:v>0.25</x:v>
      </x:c>
      <x:c r="L6152" s="24" t="n">
        <x:v>1</x:v>
      </x:c>
      <x:c r="M6152" s="23" t="n">
        <x:f>IF(H6152=0,"",L6152/H6152)</x:f>
        <x:v>0.2</x:v>
      </x:c>
      <x:c r="N6152" s="24" t="n">
        <x:f>H6152-L6152</x:f>
        <x:v>4</x:v>
      </x:c>
      <x:c r="O6152" s="22" t="str">
        <x:v>22:00–22:59</x:v>
      </x:c>
      <x:c r="P6152" s="24" t="n">
        <x:v>77</x:v>
      </x:c>
      <x:c r="Q6152" s="24" t="n">
        <x:v>54</x:v>
      </x:c>
      <x:c r="R6152" s="24" t="n">
        <x:v>1</x:v>
      </x:c>
      <x:c r="S6152" s="23" t="n">
        <x:f>IF(Q6152=0,"",R6152/Q6152)</x:f>
        <x:v>0.018518518518518517</x:v>
      </x:c>
      <x:c r="T6152" s="24" t="n">
        <x:v>1</x:v>
      </x:c>
      <x:c r="U6152" s="23" t="n">
        <x:f>IF(P6152=0,"",T6152/P6152)</x:f>
        <x:v>0.012987012987012988</x:v>
      </x:c>
      <x:c r="V6152" s="24" t="n">
        <x:f>P6152-T6152</x:f>
        <x:v>76</x:v>
      </x:c>
      <x:c r="W6152" s="22" t="str">
        <x:v>18:00–18:59</x:v>
      </x:c>
    </x:row>
    <x:row r="6153">
      <x:c r="A6153" s="22" t="str">
        <x:v>2026-08</x:v>
      </x:c>
      <x:c r="B6153" s="22" t="str">
        <x:v>新北市</x:v>
      </x:c>
      <x:c r="C6153" s="22" t="str">
        <x:v>淡水區</x:v>
      </x:c>
      <x:c r="D6153" s="22" t="str">
        <x:v>C</x:v>
      </x:c>
      <x:c r="E6153" s="36" t="str">
        <x:v>500223036</x:v>
      </x:c>
      <x:c r="F6153" s="22" t="str">
        <x:v>輕軌淡金鄧公站</x:v>
      </x:c>
      <x:c r="G6153" s="37" t="n">
        <x:v>9.81</x:v>
      </x:c>
      <x:c r="H6153" s="24" t="n">
        <x:v>0</x:v>
      </x:c>
      <x:c r="I6153" s="24" t="n">
        <x:v>0</x:v>
      </x:c>
      <x:c r="J6153" s="24" t="n">
        <x:v>0</x:v>
      </x:c>
      <x:c r="K6153" s="23" t="str">
        <x:f>IF(I6153=0,"",J6153/I6153)</x:f>
      </x:c>
      <x:c r="L6153" s="24" t="n">
        <x:v>0</x:v>
      </x:c>
      <x:c r="M6153" s="23" t="str">
        <x:f>IF(H6153=0,"",L6153/H6153)</x:f>
      </x:c>
      <x:c r="N6153" s="24" t="n">
        <x:f>H6153-L6153</x:f>
        <x:v>0</x:v>
      </x:c>
      <x:c r="O6153" s="22" t="str"/>
      <x:c r="P6153" s="24" t="n">
        <x:v>3</x:v>
      </x:c>
      <x:c r="Q6153" s="24" t="n">
        <x:v>3</x:v>
      </x:c>
      <x:c r="R6153" s="24" t="n">
        <x:v>0</x:v>
      </x:c>
      <x:c r="S6153" s="23" t="n">
        <x:f>IF(Q6153=0,"",R6153/Q6153)</x:f>
        <x:v>0</x:v>
      </x:c>
      <x:c r="T6153" s="24" t="n">
        <x:v>0</x:v>
      </x:c>
      <x:c r="U6153" s="23" t="n">
        <x:f>IF(P6153=0,"",T6153/P6153)</x:f>
        <x:v>0</x:v>
      </x:c>
      <x:c r="V6153" s="24" t="n">
        <x:f>P6153-T6153</x:f>
        <x:v>3</x:v>
      </x:c>
      <x:c r="W6153" s="22" t="str">
        <x:v>06:00–06:59</x:v>
      </x:c>
    </x:row>
    <x:row r="6154">
      <x:c r="A6154" s="22" t="str">
        <x:v>2026-08</x:v>
      </x:c>
      <x:c r="B6154" s="22" t="str">
        <x:v>新北市</x:v>
      </x:c>
      <x:c r="C6154" s="22" t="str">
        <x:v>淡水區</x:v>
      </x:c>
      <x:c r="D6154" s="22" t="str">
        <x:v>C</x:v>
      </x:c>
      <x:c r="E6154" s="36" t="str">
        <x:v>500223037</x:v>
      </x:c>
      <x:c r="F6154" s="22" t="str">
        <x:v>崁頂三路</x:v>
      </x:c>
      <x:c r="G6154" s="37" t="n">
        <x:v>36</x:v>
      </x:c>
      <x:c r="H6154" s="24" t="n">
        <x:v>2</x:v>
      </x:c>
      <x:c r="I6154" s="24" t="n">
        <x:v>2</x:v>
      </x:c>
      <x:c r="J6154" s="24" t="n">
        <x:v>1</x:v>
      </x:c>
      <x:c r="K6154" s="23" t="n">
        <x:f>IF(I6154=0,"",J6154/I6154)</x:f>
        <x:v>0.5</x:v>
      </x:c>
      <x:c r="L6154" s="24" t="n">
        <x:v>1</x:v>
      </x:c>
      <x:c r="M6154" s="23" t="n">
        <x:f>IF(H6154=0,"",L6154/H6154)</x:f>
        <x:v>0.5</x:v>
      </x:c>
      <x:c r="N6154" s="24" t="n">
        <x:f>H6154-L6154</x:f>
        <x:v>1</x:v>
      </x:c>
      <x:c r="O6154" s="22" t="str">
        <x:v>06:00–06:59</x:v>
      </x:c>
      <x:c r="P6154" s="24" t="n">
        <x:v>139</x:v>
      </x:c>
      <x:c r="Q6154" s="24" t="n">
        <x:v>98</x:v>
      </x:c>
      <x:c r="R6154" s="24" t="n">
        <x:v>0</x:v>
      </x:c>
      <x:c r="S6154" s="23" t="n">
        <x:f>IF(Q6154=0,"",R6154/Q6154)</x:f>
        <x:v>0</x:v>
      </x:c>
      <x:c r="T6154" s="24" t="n">
        <x:v>0</x:v>
      </x:c>
      <x:c r="U6154" s="23" t="n">
        <x:f>IF(P6154=0,"",T6154/P6154)</x:f>
        <x:v>0</x:v>
      </x:c>
      <x:c r="V6154" s="24" t="n">
        <x:f>P6154-T6154</x:f>
        <x:v>139</x:v>
      </x:c>
      <x:c r="W6154" s="22" t="str">
        <x:v>16:00–16:59</x:v>
      </x:c>
    </x:row>
    <x:row r="6155">
      <x:c r="A6155" s="22" t="str">
        <x:v>2026-08</x:v>
      </x:c>
      <x:c r="B6155" s="22" t="str">
        <x:v>新北市</x:v>
      </x:c>
      <x:c r="C6155" s="22" t="str">
        <x:v>淡水區</x:v>
      </x:c>
      <x:c r="D6155" s="22" t="str">
        <x:v>C</x:v>
      </x:c>
      <x:c r="E6155" s="36" t="str">
        <x:v>500223038</x:v>
      </x:c>
      <x:c r="F6155" s="22" t="str">
        <x:v>崁頂林子福德宮</x:v>
      </x:c>
      <x:c r="G6155" s="37" t="n">
        <x:v>21.95</x:v>
      </x:c>
      <x:c r="H6155" s="24" t="n">
        <x:v>1</x:v>
      </x:c>
      <x:c r="I6155" s="24" t="n">
        <x:v>1</x:v>
      </x:c>
      <x:c r="J6155" s="24" t="n">
        <x:v>0</x:v>
      </x:c>
      <x:c r="K6155" s="23" t="n">
        <x:f>IF(I6155=0,"",J6155/I6155)</x:f>
        <x:v>0</x:v>
      </x:c>
      <x:c r="L6155" s="24" t="n">
        <x:v>0</x:v>
      </x:c>
      <x:c r="M6155" s="23" t="n">
        <x:f>IF(H6155=0,"",L6155/H6155)</x:f>
        <x:v>0</x:v>
      </x:c>
      <x:c r="N6155" s="24" t="n">
        <x:f>H6155-L6155</x:f>
        <x:v>1</x:v>
      </x:c>
      <x:c r="O6155" s="22" t="str">
        <x:v>21:00–21:59</x:v>
      </x:c>
      <x:c r="P6155" s="24" t="n">
        <x:v>68</x:v>
      </x:c>
      <x:c r="Q6155" s="24" t="n">
        <x:v>49</x:v>
      </x:c>
      <x:c r="R6155" s="24" t="n">
        <x:v>1</x:v>
      </x:c>
      <x:c r="S6155" s="23" t="n">
        <x:f>IF(Q6155=0,"",R6155/Q6155)</x:f>
        <x:v>0.02040816326530612</x:v>
      </x:c>
      <x:c r="T6155" s="24" t="n">
        <x:v>1</x:v>
      </x:c>
      <x:c r="U6155" s="23" t="n">
        <x:f>IF(P6155=0,"",T6155/P6155)</x:f>
        <x:v>0.014705882352941176</x:v>
      </x:c>
      <x:c r="V6155" s="24" t="n">
        <x:f>P6155-T6155</x:f>
        <x:v>67</x:v>
      </x:c>
      <x:c r="W6155" s="22" t="str">
        <x:v>17:00–17:59</x:v>
      </x:c>
    </x:row>
    <x:row r="6156">
      <x:c r="A6156" s="22" t="str">
        <x:v>2026-08</x:v>
      </x:c>
      <x:c r="B6156" s="22" t="str">
        <x:v>新北市</x:v>
      </x:c>
      <x:c r="C6156" s="22" t="str">
        <x:v>淡水區</x:v>
      </x:c>
      <x:c r="D6156" s="22" t="str">
        <x:v>C</x:v>
      </x:c>
      <x:c r="E6156" s="36" t="str">
        <x:v>500223039</x:v>
      </x:c>
      <x:c r="F6156" s="22" t="str">
        <x:v>新市三崁頂五路口</x:v>
      </x:c>
      <x:c r="G6156" s="37" t="n">
        <x:v>35.71</x:v>
      </x:c>
      <x:c r="H6156" s="24" t="n">
        <x:v>2</x:v>
      </x:c>
      <x:c r="I6156" s="24" t="n">
        <x:v>2</x:v>
      </x:c>
      <x:c r="J6156" s="24" t="n">
        <x:v>1</x:v>
      </x:c>
      <x:c r="K6156" s="23" t="n">
        <x:f>IF(I6156=0,"",J6156/I6156)</x:f>
        <x:v>0.5</x:v>
      </x:c>
      <x:c r="L6156" s="24" t="n">
        <x:v>1</x:v>
      </x:c>
      <x:c r="M6156" s="23" t="n">
        <x:f>IF(H6156=0,"",L6156/H6156)</x:f>
        <x:v>0.5</x:v>
      </x:c>
      <x:c r="N6156" s="24" t="n">
        <x:f>H6156-L6156</x:f>
        <x:v>1</x:v>
      </x:c>
      <x:c r="O6156" s="22" t="str">
        <x:v>21:00–21:59</x:v>
      </x:c>
      <x:c r="P6156" s="24" t="n">
        <x:v>20</x:v>
      </x:c>
      <x:c r="Q6156" s="24" t="n">
        <x:v>15</x:v>
      </x:c>
      <x:c r="R6156" s="24" t="n">
        <x:v>0</x:v>
      </x:c>
      <x:c r="S6156" s="23" t="n">
        <x:f>IF(Q6156=0,"",R6156/Q6156)</x:f>
        <x:v>0</x:v>
      </x:c>
      <x:c r="T6156" s="24" t="n">
        <x:v>0</x:v>
      </x:c>
      <x:c r="U6156" s="23" t="n">
        <x:f>IF(P6156=0,"",T6156/P6156)</x:f>
        <x:v>0</x:v>
      </x:c>
      <x:c r="V6156" s="24" t="n">
        <x:f>P6156-T6156</x:f>
        <x:v>20</x:v>
      </x:c>
      <x:c r="W6156" s="22" t="str">
        <x:v>16:00–16:59</x:v>
      </x:c>
    </x:row>
    <x:row r="6157">
      <x:c r="A6157" s="22" t="str">
        <x:v>2026-08</x:v>
      </x:c>
      <x:c r="B6157" s="22" t="str">
        <x:v>新北市</x:v>
      </x:c>
      <x:c r="C6157" s="22" t="str">
        <x:v>淡水區</x:v>
      </x:c>
      <x:c r="D6157" s="22" t="str">
        <x:v>C</x:v>
      </x:c>
      <x:c r="E6157" s="36" t="str">
        <x:v>500223040</x:v>
      </x:c>
      <x:c r="F6157" s="22" t="str">
        <x:v>新市二後洲路口</x:v>
      </x:c>
      <x:c r="G6157" s="37" t="n">
        <x:v>15.19</x:v>
      </x:c>
      <x:c r="H6157" s="24" t="n">
        <x:v>0</x:v>
      </x:c>
      <x:c r="I6157" s="24" t="n">
        <x:v>0</x:v>
      </x:c>
      <x:c r="J6157" s="24" t="n">
        <x:v>0</x:v>
      </x:c>
      <x:c r="K6157" s="23" t="str">
        <x:f>IF(I6157=0,"",J6157/I6157)</x:f>
      </x:c>
      <x:c r="L6157" s="24" t="n">
        <x:v>0</x:v>
      </x:c>
      <x:c r="M6157" s="23" t="str">
        <x:f>IF(H6157=0,"",L6157/H6157)</x:f>
      </x:c>
      <x:c r="N6157" s="24" t="n">
        <x:f>H6157-L6157</x:f>
        <x:v>0</x:v>
      </x:c>
      <x:c r="O6157" s="22" t="str"/>
      <x:c r="P6157" s="24" t="n">
        <x:v>29</x:v>
      </x:c>
      <x:c r="Q6157" s="24" t="n">
        <x:v>25</x:v>
      </x:c>
      <x:c r="R6157" s="24" t="n">
        <x:v>2</x:v>
      </x:c>
      <x:c r="S6157" s="23" t="n">
        <x:f>IF(Q6157=0,"",R6157/Q6157)</x:f>
        <x:v>0.08</x:v>
      </x:c>
      <x:c r="T6157" s="24" t="n">
        <x:v>2</x:v>
      </x:c>
      <x:c r="U6157" s="23" t="n">
        <x:f>IF(P6157=0,"",T6157/P6157)</x:f>
        <x:v>0.06896551724137931</x:v>
      </x:c>
      <x:c r="V6157" s="24" t="n">
        <x:f>P6157-T6157</x:f>
        <x:v>27</x:v>
      </x:c>
      <x:c r="W6157" s="22" t="str">
        <x:v>17:00–17:59</x:v>
      </x:c>
    </x:row>
    <x:row r="6158">
      <x:c r="A6158" s="22" t="str">
        <x:v>2026-08</x:v>
      </x:c>
      <x:c r="B6158" s="22" t="str">
        <x:v>新北市</x:v>
      </x:c>
      <x:c r="C6158" s="22" t="str">
        <x:v>淡水區</x:v>
      </x:c>
      <x:c r="D6158" s="22" t="str">
        <x:v>B</x:v>
      </x:c>
      <x:c r="E6158" s="36" t="str">
        <x:v>500223041</x:v>
      </x:c>
      <x:c r="F6158" s="22" t="str">
        <x:v>捷運淡水站(中正鼻頭街口)</x:v>
      </x:c>
      <x:c r="G6158" s="37" t="n">
        <x:v>59.19</x:v>
      </x:c>
      <x:c r="H6158" s="24" t="n">
        <x:v>172</x:v>
      </x:c>
      <x:c r="I6158" s="24" t="n">
        <x:v>85</x:v>
      </x:c>
      <x:c r="J6158" s="24" t="n">
        <x:v>23</x:v>
      </x:c>
      <x:c r="K6158" s="23" t="n">
        <x:f>IF(I6158=0,"",J6158/I6158)</x:f>
        <x:v>0.27058823529411763</x:v>
      </x:c>
      <x:c r="L6158" s="24" t="n">
        <x:v>35</x:v>
      </x:c>
      <x:c r="M6158" s="23" t="n">
        <x:f>IF(H6158=0,"",L6158/H6158)</x:f>
        <x:v>0.20348837209302326</x:v>
      </x:c>
      <x:c r="N6158" s="24" t="n">
        <x:f>H6158-L6158</x:f>
        <x:v>137</x:v>
      </x:c>
      <x:c r="O6158" s="22" t="str">
        <x:v>19:00–19:59</x:v>
      </x:c>
      <x:c r="P6158" s="24" t="n">
        <x:v>120</x:v>
      </x:c>
      <x:c r="Q6158" s="24" t="n">
        <x:v>79</x:v>
      </x:c>
      <x:c r="R6158" s="24" t="n">
        <x:v>14</x:v>
      </x:c>
      <x:c r="S6158" s="23" t="n">
        <x:f>IF(Q6158=0,"",R6158/Q6158)</x:f>
        <x:v>0.17721518987341772</x:v>
      </x:c>
      <x:c r="T6158" s="24" t="n">
        <x:v>25</x:v>
      </x:c>
      <x:c r="U6158" s="23" t="n">
        <x:f>IF(P6158=0,"",T6158/P6158)</x:f>
        <x:v>0.20833333333333334</x:v>
      </x:c>
      <x:c r="V6158" s="24" t="n">
        <x:f>P6158-T6158</x:f>
        <x:v>95</x:v>
      </x:c>
      <x:c r="W6158" s="22" t="str">
        <x:v>18:00–18:59</x:v>
      </x:c>
    </x:row>
    <x:row r="6159">
      <x:c r="A6159" s="22" t="str">
        <x:v>2026-08</x:v>
      </x:c>
      <x:c r="B6159" s="22" t="str">
        <x:v>新北市</x:v>
      </x:c>
      <x:c r="C6159" s="22" t="str">
        <x:v>淡水區</x:v>
      </x:c>
      <x:c r="D6159" s="22" t="str">
        <x:v>C</x:v>
      </x:c>
      <x:c r="E6159" s="36" t="str">
        <x:v>500223042</x:v>
      </x:c>
      <x:c r="F6159" s="22" t="str">
        <x:v>鄧公路30巷</x:v>
      </x:c>
      <x:c r="G6159" s="37" t="n">
        <x:v>47.86</x:v>
      </x:c>
      <x:c r="H6159" s="24" t="n">
        <x:v>23</x:v>
      </x:c>
      <x:c r="I6159" s="24" t="n">
        <x:v>18</x:v>
      </x:c>
      <x:c r="J6159" s="24" t="n">
        <x:v>6</x:v>
      </x:c>
      <x:c r="K6159" s="23" t="n">
        <x:f>IF(I6159=0,"",J6159/I6159)</x:f>
        <x:v>0.3333333333333333</x:v>
      </x:c>
      <x:c r="L6159" s="24" t="n">
        <x:v>8</x:v>
      </x:c>
      <x:c r="M6159" s="23" t="n">
        <x:f>IF(H6159=0,"",L6159/H6159)</x:f>
        <x:v>0.34782608695652173</x:v>
      </x:c>
      <x:c r="N6159" s="24" t="n">
        <x:f>H6159-L6159</x:f>
        <x:v>15</x:v>
      </x:c>
      <x:c r="O6159" s="22" t="str">
        <x:v>09:00–09:59</x:v>
      </x:c>
      <x:c r="P6159" s="24" t="n">
        <x:v>69</x:v>
      </x:c>
      <x:c r="Q6159" s="24" t="n">
        <x:v>54</x:v>
      </x:c>
      <x:c r="R6159" s="24" t="n">
        <x:v>1</x:v>
      </x:c>
      <x:c r="S6159" s="23" t="n">
        <x:f>IF(Q6159=0,"",R6159/Q6159)</x:f>
        <x:v>0.018518518518518517</x:v>
      </x:c>
      <x:c r="T6159" s="24" t="n">
        <x:v>1</x:v>
      </x:c>
      <x:c r="U6159" s="23" t="n">
        <x:f>IF(P6159=0,"",T6159/P6159)</x:f>
        <x:v>0.014492753623188406</x:v>
      </x:c>
      <x:c r="V6159" s="24" t="n">
        <x:f>P6159-T6159</x:f>
        <x:v>68</x:v>
      </x:c>
      <x:c r="W6159" s="22" t="str">
        <x:v>21:00–21:59</x:v>
      </x:c>
    </x:row>
    <x:row r="6160">
      <x:c r="A6160" s="22" t="str">
        <x:v>2026-08</x:v>
      </x:c>
      <x:c r="B6160" s="22" t="str">
        <x:v>新北市</x:v>
      </x:c>
      <x:c r="C6160" s="22" t="str">
        <x:v>淡水區</x:v>
      </x:c>
      <x:c r="D6160" s="22" t="str">
        <x:v>B</x:v>
      </x:c>
      <x:c r="E6160" s="36" t="str">
        <x:v>500223043</x:v>
      </x:c>
      <x:c r="F6160" s="22" t="str">
        <x:v>濱海路二段202巷</x:v>
      </x:c>
      <x:c r="G6160" s="37" t="n">
        <x:v>54.52</x:v>
      </x:c>
      <x:c r="H6160" s="24" t="n">
        <x:v>13</x:v>
      </x:c>
      <x:c r="I6160" s="24" t="n">
        <x:v>7</x:v>
      </x:c>
      <x:c r="J6160" s="24" t="n">
        <x:v>2</x:v>
      </x:c>
      <x:c r="K6160" s="23" t="n">
        <x:f>IF(I6160=0,"",J6160/I6160)</x:f>
        <x:v>0.2857142857142857</x:v>
      </x:c>
      <x:c r="L6160" s="24" t="n">
        <x:v>3</x:v>
      </x:c>
      <x:c r="M6160" s="23" t="n">
        <x:f>IF(H6160=0,"",L6160/H6160)</x:f>
        <x:v>0.23076923076923078</x:v>
      </x:c>
      <x:c r="N6160" s="24" t="n">
        <x:f>H6160-L6160</x:f>
        <x:v>10</x:v>
      </x:c>
      <x:c r="O6160" s="22" t="str">
        <x:v>19:00–19:59</x:v>
      </x:c>
      <x:c r="P6160" s="24" t="n">
        <x:v>174</x:v>
      </x:c>
      <x:c r="Q6160" s="24" t="n">
        <x:v>110</x:v>
      </x:c>
      <x:c r="R6160" s="24" t="n">
        <x:v>4</x:v>
      </x:c>
      <x:c r="S6160" s="23" t="n">
        <x:f>IF(Q6160=0,"",R6160/Q6160)</x:f>
        <x:v>0.03636363636363636</x:v>
      </x:c>
      <x:c r="T6160" s="24" t="n">
        <x:v>4</x:v>
      </x:c>
      <x:c r="U6160" s="23" t="n">
        <x:f>IF(P6160=0,"",T6160/P6160)</x:f>
        <x:v>0.022988505747126436</x:v>
      </x:c>
      <x:c r="V6160" s="24" t="n">
        <x:f>P6160-T6160</x:f>
        <x:v>170</x:v>
      </x:c>
      <x:c r="W6160" s="22" t="str">
        <x:v>17:00–17:59</x:v>
      </x:c>
    </x:row>
    <x:row r="6161">
      <x:c r="A6161" s="22" t="str">
        <x:v>2026-08</x:v>
      </x:c>
      <x:c r="B6161" s="22" t="str">
        <x:v>新北市</x:v>
      </x:c>
      <x:c r="C6161" s="22" t="str">
        <x:v>淡水區</x:v>
      </x:c>
      <x:c r="D6161" s="22" t="str">
        <x:v>C</x:v>
      </x:c>
      <x:c r="E6161" s="36" t="str">
        <x:v>500223044</x:v>
      </x:c>
      <x:c r="F6161" s="22" t="str">
        <x:v>新市二路三段/濱海路二段202巷口</x:v>
      </x:c>
      <x:c r="G6161" s="37" t="n">
        <x:v>39.76</x:v>
      </x:c>
      <x:c r="H6161" s="24" t="n">
        <x:v>2</x:v>
      </x:c>
      <x:c r="I6161" s="24" t="n">
        <x:v>2</x:v>
      </x:c>
      <x:c r="J6161" s="24" t="n">
        <x:v>0</x:v>
      </x:c>
      <x:c r="K6161" s="23" t="n">
        <x:f>IF(I6161=0,"",J6161/I6161)</x:f>
        <x:v>0</x:v>
      </x:c>
      <x:c r="L6161" s="24" t="n">
        <x:v>0</x:v>
      </x:c>
      <x:c r="M6161" s="23" t="n">
        <x:f>IF(H6161=0,"",L6161/H6161)</x:f>
        <x:v>0</x:v>
      </x:c>
      <x:c r="N6161" s="24" t="n">
        <x:f>H6161-L6161</x:f>
        <x:v>2</x:v>
      </x:c>
      <x:c r="O6161" s="22" t="str">
        <x:v>20:00–20:59</x:v>
      </x:c>
      <x:c r="P6161" s="24" t="n">
        <x:v>128</x:v>
      </x:c>
      <x:c r="Q6161" s="24" t="n">
        <x:v>95</x:v>
      </x:c>
      <x:c r="R6161" s="24" t="n">
        <x:v>3</x:v>
      </x:c>
      <x:c r="S6161" s="23" t="n">
        <x:f>IF(Q6161=0,"",R6161/Q6161)</x:f>
        <x:v>0.031578947368421054</x:v>
      </x:c>
      <x:c r="T6161" s="24" t="n">
        <x:v>3</x:v>
      </x:c>
      <x:c r="U6161" s="23" t="n">
        <x:f>IF(P6161=0,"",T6161/P6161)</x:f>
        <x:v>0.0234375</x:v>
      </x:c>
      <x:c r="V6161" s="24" t="n">
        <x:f>P6161-T6161</x:f>
        <x:v>125</x:v>
      </x:c>
      <x:c r="W6161" s="22" t="str">
        <x:v>17:00–17:59</x:v>
      </x:c>
    </x:row>
    <x:row r="6162">
      <x:c r="A6162" s="22" t="str">
        <x:v>2026-08</x:v>
      </x:c>
      <x:c r="B6162" s="22" t="str">
        <x:v>新北市</x:v>
      </x:c>
      <x:c r="C6162" s="22" t="str">
        <x:v>淡水區</x:v>
      </x:c>
      <x:c r="D6162" s="22" t="str">
        <x:v>C</x:v>
      </x:c>
      <x:c r="E6162" s="36" t="str">
        <x:v>500223045</x:v>
      </x:c>
      <x:c r="F6162" s="22" t="str">
        <x:v>文中四公園</x:v>
      </x:c>
      <x:c r="G6162" s="37" t="n">
        <x:v>33.95</x:v>
      </x:c>
      <x:c r="H6162" s="24" t="n">
        <x:v>4</x:v>
      </x:c>
      <x:c r="I6162" s="24" t="n">
        <x:v>4</x:v>
      </x:c>
      <x:c r="J6162" s="24" t="n">
        <x:v>3</x:v>
      </x:c>
      <x:c r="K6162" s="23" t="n">
        <x:f>IF(I6162=0,"",J6162/I6162)</x:f>
        <x:v>0.75</x:v>
      </x:c>
      <x:c r="L6162" s="24" t="n">
        <x:v>3</x:v>
      </x:c>
      <x:c r="M6162" s="23" t="n">
        <x:f>IF(H6162=0,"",L6162/H6162)</x:f>
        <x:v>0.75</x:v>
      </x:c>
      <x:c r="N6162" s="24" t="n">
        <x:f>H6162-L6162</x:f>
        <x:v>1</x:v>
      </x:c>
      <x:c r="O6162" s="22" t="str">
        <x:v>17:00–17:59</x:v>
      </x:c>
      <x:c r="P6162" s="24" t="n">
        <x:v>13</x:v>
      </x:c>
      <x:c r="Q6162" s="24" t="n">
        <x:v>12</x:v>
      </x:c>
      <x:c r="R6162" s="24" t="n">
        <x:v>0</x:v>
      </x:c>
      <x:c r="S6162" s="23" t="n">
        <x:f>IF(Q6162=0,"",R6162/Q6162)</x:f>
        <x:v>0</x:v>
      </x:c>
      <x:c r="T6162" s="24" t="n">
        <x:v>0</x:v>
      </x:c>
      <x:c r="U6162" s="23" t="n">
        <x:f>IF(P6162=0,"",T6162/P6162)</x:f>
        <x:v>0</x:v>
      </x:c>
      <x:c r="V6162" s="24" t="n">
        <x:f>P6162-T6162</x:f>
        <x:v>13</x:v>
      </x:c>
      <x:c r="W6162" s="22" t="str">
        <x:v>07:00–07:59</x:v>
      </x:c>
    </x:row>
    <x:row r="6163">
      <x:c r="A6163" s="22" t="str">
        <x:v>2026-08</x:v>
      </x:c>
      <x:c r="B6163" s="22" t="str">
        <x:v>新北市</x:v>
      </x:c>
      <x:c r="C6163" s="22" t="str">
        <x:v>淡水區</x:v>
      </x:c>
      <x:c r="D6163" s="22" t="str">
        <x:v>B</x:v>
      </x:c>
      <x:c r="E6163" s="36" t="str">
        <x:v>500223046</x:v>
      </x:c>
      <x:c r="F6163" s="22" t="str">
        <x:v>水管公園</x:v>
      </x:c>
      <x:c r="G6163" s="37" t="n">
        <x:v>73.43</x:v>
      </x:c>
      <x:c r="H6163" s="24" t="n">
        <x:v>27</x:v>
      </x:c>
      <x:c r="I6163" s="24" t="n">
        <x:v>18</x:v>
      </x:c>
      <x:c r="J6163" s="24" t="n">
        <x:v>7</x:v>
      </x:c>
      <x:c r="K6163" s="23" t="n">
        <x:f>IF(I6163=0,"",J6163/I6163)</x:f>
        <x:v>0.3888888888888889</x:v>
      </x:c>
      <x:c r="L6163" s="24" t="n">
        <x:v>10</x:v>
      </x:c>
      <x:c r="M6163" s="23" t="n">
        <x:f>IF(H6163=0,"",L6163/H6163)</x:f>
        <x:v>0.37037037037037035</x:v>
      </x:c>
      <x:c r="N6163" s="24" t="n">
        <x:f>H6163-L6163</x:f>
        <x:v>17</x:v>
      </x:c>
      <x:c r="O6163" s="22" t="str">
        <x:v>14:00–14:59</x:v>
      </x:c>
      <x:c r="P6163" s="24" t="n">
        <x:v>39</x:v>
      </x:c>
      <x:c r="Q6163" s="24" t="n">
        <x:v>25</x:v>
      </x:c>
      <x:c r="R6163" s="24" t="n">
        <x:v>0</x:v>
      </x:c>
      <x:c r="S6163" s="23" t="n">
        <x:f>IF(Q6163=0,"",R6163/Q6163)</x:f>
        <x:v>0</x:v>
      </x:c>
      <x:c r="T6163" s="24" t="n">
        <x:v>0</x:v>
      </x:c>
      <x:c r="U6163" s="23" t="n">
        <x:f>IF(P6163=0,"",T6163/P6163)</x:f>
        <x:v>0</x:v>
      </x:c>
      <x:c r="V6163" s="24" t="n">
        <x:f>P6163-T6163</x:f>
        <x:v>39</x:v>
      </x:c>
      <x:c r="W6163" s="22" t="str">
        <x:v>17:00–17:59</x:v>
      </x:c>
    </x:row>
    <x:row r="6164">
      <x:c r="A6164" s="22" t="str">
        <x:v>2026-08</x:v>
      </x:c>
      <x:c r="B6164" s="22" t="str">
        <x:v>新北市</x:v>
      </x:c>
      <x:c r="C6164" s="22" t="str">
        <x:v>淡水區</x:v>
      </x:c>
      <x:c r="D6164" s="22" t="str">
        <x:v>C</x:v>
      </x:c>
      <x:c r="E6164" s="36" t="str">
        <x:v>500223047</x:v>
      </x:c>
      <x:c r="F6164" s="22" t="str">
        <x:v>淡江教會文教中心</x:v>
      </x:c>
      <x:c r="G6164" s="37" t="n">
        <x:v>14.57</x:v>
      </x:c>
      <x:c r="H6164" s="24" t="n">
        <x:v>1</x:v>
      </x:c>
      <x:c r="I6164" s="24" t="n">
        <x:v>1</x:v>
      </x:c>
      <x:c r="J6164" s="24" t="n">
        <x:v>0</x:v>
      </x:c>
      <x:c r="K6164" s="23" t="n">
        <x:f>IF(I6164=0,"",J6164/I6164)</x:f>
        <x:v>0</x:v>
      </x:c>
      <x:c r="L6164" s="24" t="n">
        <x:v>0</x:v>
      </x:c>
      <x:c r="M6164" s="23" t="n">
        <x:f>IF(H6164=0,"",L6164/H6164)</x:f>
        <x:v>0</x:v>
      </x:c>
      <x:c r="N6164" s="24" t="n">
        <x:f>H6164-L6164</x:f>
        <x:v>1</x:v>
      </x:c>
      <x:c r="O6164" s="22" t="str">
        <x:v>14:00–14:59</x:v>
      </x:c>
      <x:c r="P6164" s="24" t="n">
        <x:v>13</x:v>
      </x:c>
      <x:c r="Q6164" s="24" t="n">
        <x:v>11</x:v>
      </x:c>
      <x:c r="R6164" s="24" t="n">
        <x:v>0</x:v>
      </x:c>
      <x:c r="S6164" s="23" t="n">
        <x:f>IF(Q6164=0,"",R6164/Q6164)</x:f>
        <x:v>0</x:v>
      </x:c>
      <x:c r="T6164" s="24" t="n">
        <x:v>0</x:v>
      </x:c>
      <x:c r="U6164" s="23" t="n">
        <x:f>IF(P6164=0,"",T6164/P6164)</x:f>
        <x:v>0</x:v>
      </x:c>
      <x:c r="V6164" s="24" t="n">
        <x:f>P6164-T6164</x:f>
        <x:v>13</x:v>
      </x:c>
      <x:c r="W6164" s="22" t="str">
        <x:v>17:00–17:59</x:v>
      </x:c>
    </x:row>
    <x:row r="6165">
      <x:c r="A6165" s="22" t="str">
        <x:v>2026-08</x:v>
      </x:c>
      <x:c r="B6165" s="22" t="str">
        <x:v>新北市</x:v>
      </x:c>
      <x:c r="C6165" s="22" t="str">
        <x:v>淡水區</x:v>
      </x:c>
      <x:c r="D6165" s="22" t="str">
        <x:v>C</x:v>
      </x:c>
      <x:c r="E6165" s="36" t="str">
        <x:v>500223048</x:v>
      </x:c>
      <x:c r="F6165" s="22" t="str">
        <x:v>輕軌竿蓁林站</x:v>
      </x:c>
      <x:c r="G6165" s="37" t="n">
        <x:v>23.29</x:v>
      </x:c>
      <x:c r="H6165" s="24" t="n">
        <x:v>6</x:v>
      </x:c>
      <x:c r="I6165" s="24" t="n">
        <x:v>5</x:v>
      </x:c>
      <x:c r="J6165" s="24" t="n">
        <x:v>2</x:v>
      </x:c>
      <x:c r="K6165" s="23" t="n">
        <x:f>IF(I6165=0,"",J6165/I6165)</x:f>
        <x:v>0.4</x:v>
      </x:c>
      <x:c r="L6165" s="24" t="n">
        <x:v>2</x:v>
      </x:c>
      <x:c r="M6165" s="23" t="n">
        <x:f>IF(H6165=0,"",L6165/H6165)</x:f>
        <x:v>0.3333333333333333</x:v>
      </x:c>
      <x:c r="N6165" s="24" t="n">
        <x:f>H6165-L6165</x:f>
        <x:v>4</x:v>
      </x:c>
      <x:c r="O6165" s="22" t="str">
        <x:v>05:00–05:59</x:v>
      </x:c>
      <x:c r="P6165" s="24" t="n">
        <x:v>33</x:v>
      </x:c>
      <x:c r="Q6165" s="24" t="n">
        <x:v>29</x:v>
      </x:c>
      <x:c r="R6165" s="24" t="n">
        <x:v>1</x:v>
      </x:c>
      <x:c r="S6165" s="23" t="n">
        <x:f>IF(Q6165=0,"",R6165/Q6165)</x:f>
        <x:v>0.034482758620689655</x:v>
      </x:c>
      <x:c r="T6165" s="24" t="n">
        <x:v>1</x:v>
      </x:c>
      <x:c r="U6165" s="23" t="n">
        <x:f>IF(P6165=0,"",T6165/P6165)</x:f>
        <x:v>0.030303030303030304</x:v>
      </x:c>
      <x:c r="V6165" s="24" t="n">
        <x:f>P6165-T6165</x:f>
        <x:v>32</x:v>
      </x:c>
      <x:c r="W6165" s="22" t="str">
        <x:v>20:00–20:59</x:v>
      </x:c>
    </x:row>
    <x:row r="6166">
      <x:c r="A6166" s="22" t="str">
        <x:v>2026-08</x:v>
      </x:c>
      <x:c r="B6166" s="22" t="str">
        <x:v>新北市</x:v>
      </x:c>
      <x:c r="C6166" s="22" t="str">
        <x:v>淡水區</x:v>
      </x:c>
      <x:c r="D6166" s="22" t="str">
        <x:v>B</x:v>
      </x:c>
      <x:c r="E6166" s="36" t="str">
        <x:v>500223049</x:v>
      </x:c>
      <x:c r="F6166" s="22" t="str">
        <x:v>新民街一段(台北灣社區)</x:v>
      </x:c>
      <x:c r="G6166" s="37" t="n">
        <x:v>61.81</x:v>
      </x:c>
      <x:c r="H6166" s="24" t="n">
        <x:v>6</x:v>
      </x:c>
      <x:c r="I6166" s="24" t="n">
        <x:v>5</x:v>
      </x:c>
      <x:c r="J6166" s="24" t="n">
        <x:v>4</x:v>
      </x:c>
      <x:c r="K6166" s="23" t="n">
        <x:f>IF(I6166=0,"",J6166/I6166)</x:f>
        <x:v>0.8</x:v>
      </x:c>
      <x:c r="L6166" s="24" t="n">
        <x:v>5</x:v>
      </x:c>
      <x:c r="M6166" s="23" t="n">
        <x:f>IF(H6166=0,"",L6166/H6166)</x:f>
        <x:v>0.8333333333333334</x:v>
      </x:c>
      <x:c r="N6166" s="24" t="n">
        <x:f>H6166-L6166</x:f>
        <x:v>1</x:v>
      </x:c>
      <x:c r="O6166" s="22" t="str">
        <x:v>21:00–21:59</x:v>
      </x:c>
      <x:c r="P6166" s="24" t="n">
        <x:v>50</x:v>
      </x:c>
      <x:c r="Q6166" s="24" t="n">
        <x:v>28</x:v>
      </x:c>
      <x:c r="R6166" s="24" t="n">
        <x:v>1</x:v>
      </x:c>
      <x:c r="S6166" s="23" t="n">
        <x:f>IF(Q6166=0,"",R6166/Q6166)</x:f>
        <x:v>0.03571428571428571</x:v>
      </x:c>
      <x:c r="T6166" s="24" t="n">
        <x:v>1</x:v>
      </x:c>
      <x:c r="U6166" s="23" t="n">
        <x:f>IF(P6166=0,"",T6166/P6166)</x:f>
        <x:v>0.02</x:v>
      </x:c>
      <x:c r="V6166" s="24" t="n">
        <x:f>P6166-T6166</x:f>
        <x:v>49</x:v>
      </x:c>
      <x:c r="W6166" s="22" t="str">
        <x:v>18:00–18:59</x:v>
      </x:c>
    </x:row>
    <x:row r="6167">
      <x:c r="A6167" s="22" t="str">
        <x:v>2026-08</x:v>
      </x:c>
      <x:c r="B6167" s="22" t="str">
        <x:v>新北市</x:v>
      </x:c>
      <x:c r="C6167" s="22" t="str">
        <x:v>淡水區</x:v>
      </x:c>
      <x:c r="D6167" s="22" t="str">
        <x:v>C</x:v>
      </x:c>
      <x:c r="E6167" s="36" t="str">
        <x:v>500223050</x:v>
      </x:c>
      <x:c r="F6167" s="22" t="str">
        <x:v>民族路33巷</x:v>
      </x:c>
      <x:c r="G6167" s="37" t="n">
        <x:v>24</x:v>
      </x:c>
      <x:c r="H6167" s="24" t="n">
        <x:v>4</x:v>
      </x:c>
      <x:c r="I6167" s="24" t="n">
        <x:v>4</x:v>
      </x:c>
      <x:c r="J6167" s="24" t="n">
        <x:v>0</x:v>
      </x:c>
      <x:c r="K6167" s="23" t="n">
        <x:f>IF(I6167=0,"",J6167/I6167)</x:f>
        <x:v>0</x:v>
      </x:c>
      <x:c r="L6167" s="24" t="n">
        <x:v>0</x:v>
      </x:c>
      <x:c r="M6167" s="23" t="n">
        <x:f>IF(H6167=0,"",L6167/H6167)</x:f>
        <x:v>0</x:v>
      </x:c>
      <x:c r="N6167" s="24" t="n">
        <x:f>H6167-L6167</x:f>
        <x:v>4</x:v>
      </x:c>
      <x:c r="O6167" s="22" t="str">
        <x:v>05:00–05:59</x:v>
      </x:c>
      <x:c r="P6167" s="24" t="n">
        <x:v>40</x:v>
      </x:c>
      <x:c r="Q6167" s="24" t="n">
        <x:v>32</x:v>
      </x:c>
      <x:c r="R6167" s="24" t="n">
        <x:v>2</x:v>
      </x:c>
      <x:c r="S6167" s="23" t="n">
        <x:f>IF(Q6167=0,"",R6167/Q6167)</x:f>
        <x:v>0.0625</x:v>
      </x:c>
      <x:c r="T6167" s="24" t="n">
        <x:v>2</x:v>
      </x:c>
      <x:c r="U6167" s="23" t="n">
        <x:f>IF(P6167=0,"",T6167/P6167)</x:f>
        <x:v>0.05</x:v>
      </x:c>
      <x:c r="V6167" s="24" t="n">
        <x:f>P6167-T6167</x:f>
        <x:v>38</x:v>
      </x:c>
      <x:c r="W6167" s="22" t="str">
        <x:v>17:00–17:59</x:v>
      </x:c>
    </x:row>
    <x:row r="6168">
      <x:c r="A6168" s="22" t="str">
        <x:v>2026-08</x:v>
      </x:c>
      <x:c r="B6168" s="22" t="str">
        <x:v>新北市</x:v>
      </x:c>
      <x:c r="C6168" s="22" t="str">
        <x:v>淡水區</x:v>
      </x:c>
      <x:c r="D6168" s="22" t="str">
        <x:v>C</x:v>
      </x:c>
      <x:c r="E6168" s="36" t="str">
        <x:v>500223051</x:v>
      </x:c>
      <x:c r="F6168" s="22" t="str">
        <x:v>中正東路一段81巷</x:v>
      </x:c>
      <x:c r="G6168" s="37" t="n">
        <x:v>16.86</x:v>
      </x:c>
      <x:c r="H6168" s="24" t="n">
        <x:v>2</x:v>
      </x:c>
      <x:c r="I6168" s="24" t="n">
        <x:v>2</x:v>
      </x:c>
      <x:c r="J6168" s="24" t="n">
        <x:v>1</x:v>
      </x:c>
      <x:c r="K6168" s="23" t="n">
        <x:f>IF(I6168=0,"",J6168/I6168)</x:f>
        <x:v>0.5</x:v>
      </x:c>
      <x:c r="L6168" s="24" t="n">
        <x:v>1</x:v>
      </x:c>
      <x:c r="M6168" s="23" t="n">
        <x:f>IF(H6168=0,"",L6168/H6168)</x:f>
        <x:v>0.5</x:v>
      </x:c>
      <x:c r="N6168" s="24" t="n">
        <x:f>H6168-L6168</x:f>
        <x:v>1</x:v>
      </x:c>
      <x:c r="O6168" s="22" t="str">
        <x:v>23:00–23:59</x:v>
      </x:c>
      <x:c r="P6168" s="24" t="n">
        <x:v>10</x:v>
      </x:c>
      <x:c r="Q6168" s="24" t="n">
        <x:v>8</x:v>
      </x:c>
      <x:c r="R6168" s="24" t="n">
        <x:v>0</x:v>
      </x:c>
      <x:c r="S6168" s="23" t="n">
        <x:f>IF(Q6168=0,"",R6168/Q6168)</x:f>
        <x:v>0</x:v>
      </x:c>
      <x:c r="T6168" s="24" t="n">
        <x:v>0</x:v>
      </x:c>
      <x:c r="U6168" s="23" t="n">
        <x:f>IF(P6168=0,"",T6168/P6168)</x:f>
        <x:v>0</x:v>
      </x:c>
      <x:c r="V6168" s="24" t="n">
        <x:f>P6168-T6168</x:f>
        <x:v>10</x:v>
      </x:c>
      <x:c r="W6168" s="22" t="str">
        <x:v>17:00–17:59</x:v>
      </x:c>
    </x:row>
    <x:row r="6169">
      <x:c r="A6169" s="22" t="str">
        <x:v>2026-08</x:v>
      </x:c>
      <x:c r="B6169" s="22" t="str">
        <x:v>新北市</x:v>
      </x:c>
      <x:c r="C6169" s="22" t="str">
        <x:v>淡水區</x:v>
      </x:c>
      <x:c r="D6169" s="22" t="str">
        <x:v>C</x:v>
      </x:c>
      <x:c r="E6169" s="36" t="str">
        <x:v>500223052</x:v>
      </x:c>
      <x:c r="F6169" s="22" t="str">
        <x:v>濱海路一段306巷60弄</x:v>
      </x:c>
      <x:c r="G6169" s="37" t="n">
        <x:v>46.33</x:v>
      </x:c>
      <x:c r="H6169" s="24" t="n">
        <x:v>9</x:v>
      </x:c>
      <x:c r="I6169" s="24" t="n">
        <x:v>7</x:v>
      </x:c>
      <x:c r="J6169" s="24" t="n">
        <x:v>1</x:v>
      </x:c>
      <x:c r="K6169" s="23" t="n">
        <x:f>IF(I6169=0,"",J6169/I6169)</x:f>
        <x:v>0.14285714285714285</x:v>
      </x:c>
      <x:c r="L6169" s="24" t="n">
        <x:v>2</x:v>
      </x:c>
      <x:c r="M6169" s="23" t="n">
        <x:f>IF(H6169=0,"",L6169/H6169)</x:f>
        <x:v>0.2222222222222222</x:v>
      </x:c>
      <x:c r="N6169" s="24" t="n">
        <x:f>H6169-L6169</x:f>
        <x:v>7</x:v>
      </x:c>
      <x:c r="O6169" s="22" t="str">
        <x:v>22:00–22:59</x:v>
      </x:c>
      <x:c r="P6169" s="24" t="n">
        <x:v>201</x:v>
      </x:c>
      <x:c r="Q6169" s="24" t="n">
        <x:v>133</x:v>
      </x:c>
      <x:c r="R6169" s="24" t="n">
        <x:v>1</x:v>
      </x:c>
      <x:c r="S6169" s="23" t="n">
        <x:f>IF(Q6169=0,"",R6169/Q6169)</x:f>
        <x:v>0.007518796992481203</x:v>
      </x:c>
      <x:c r="T6169" s="24" t="n">
        <x:v>1</x:v>
      </x:c>
      <x:c r="U6169" s="23" t="n">
        <x:f>IF(P6169=0,"",T6169/P6169)</x:f>
        <x:v>0.004975124378109453</x:v>
      </x:c>
      <x:c r="V6169" s="24" t="n">
        <x:f>P6169-T6169</x:f>
        <x:v>200</x:v>
      </x:c>
      <x:c r="W6169" s="22" t="str">
        <x:v>16:00–16:59</x:v>
      </x:c>
    </x:row>
    <x:row r="6170">
      <x:c r="A6170" s="22" t="str">
        <x:v>2026-08</x:v>
      </x:c>
      <x:c r="B6170" s="22" t="str">
        <x:v>新北市</x:v>
      </x:c>
      <x:c r="C6170" s="22" t="str">
        <x:v>淡水區</x:v>
      </x:c>
      <x:c r="D6170" s="22" t="str">
        <x:v>B</x:v>
      </x:c>
      <x:c r="E6170" s="36" t="str">
        <x:v>500223053</x:v>
      </x:c>
      <x:c r="F6170" s="22" t="str">
        <x:v>淡水行政中心</x:v>
      </x:c>
      <x:c r="G6170" s="37" t="n">
        <x:v>57.81</x:v>
      </x:c>
      <x:c r="H6170" s="24" t="n">
        <x:v>32</x:v>
      </x:c>
      <x:c r="I6170" s="24" t="n">
        <x:v>21</x:v>
      </x:c>
      <x:c r="J6170" s="24" t="n">
        <x:v>2</x:v>
      </x:c>
      <x:c r="K6170" s="23" t="n">
        <x:f>IF(I6170=0,"",J6170/I6170)</x:f>
        <x:v>0.09523809523809523</x:v>
      </x:c>
      <x:c r="L6170" s="24" t="n">
        <x:v>3</x:v>
      </x:c>
      <x:c r="M6170" s="23" t="n">
        <x:f>IF(H6170=0,"",L6170/H6170)</x:f>
        <x:v>0.09375</x:v>
      </x:c>
      <x:c r="N6170" s="24" t="n">
        <x:f>H6170-L6170</x:f>
        <x:v>29</x:v>
      </x:c>
      <x:c r="O6170" s="22" t="str">
        <x:v>07:00–07:59</x:v>
      </x:c>
      <x:c r="P6170" s="24" t="n">
        <x:v>107</x:v>
      </x:c>
      <x:c r="Q6170" s="24" t="n">
        <x:v>73</x:v>
      </x:c>
      <x:c r="R6170" s="24" t="n">
        <x:v>6</x:v>
      </x:c>
      <x:c r="S6170" s="23" t="n">
        <x:f>IF(Q6170=0,"",R6170/Q6170)</x:f>
        <x:v>0.0821917808219178</x:v>
      </x:c>
      <x:c r="T6170" s="24" t="n">
        <x:v>7</x:v>
      </x:c>
      <x:c r="U6170" s="23" t="n">
        <x:f>IF(P6170=0,"",T6170/P6170)</x:f>
        <x:v>0.06542056074766354</x:v>
      </x:c>
      <x:c r="V6170" s="24" t="n">
        <x:f>P6170-T6170</x:f>
        <x:v>100</x:v>
      </x:c>
      <x:c r="W6170" s="22" t="str">
        <x:v>17:00–17:59</x:v>
      </x:c>
    </x:row>
    <x:row r="6171">
      <x:c r="A6171" s="22" t="str">
        <x:v>2026-08</x:v>
      </x:c>
      <x:c r="B6171" s="22" t="str">
        <x:v>新北市</x:v>
      </x:c>
      <x:c r="C6171" s="22" t="str">
        <x:v>淡水區</x:v>
      </x:c>
      <x:c r="D6171" s="22" t="str">
        <x:v>C</x:v>
      </x:c>
      <x:c r="E6171" s="36" t="str">
        <x:v>500223054</x:v>
      </x:c>
      <x:c r="F6171" s="22" t="str">
        <x:v>淡水新市鎮兒童公園</x:v>
      </x:c>
      <x:c r="G6171" s="37" t="n">
        <x:v>15.48</x:v>
      </x:c>
      <x:c r="H6171" s="24" t="n">
        <x:v>6</x:v>
      </x:c>
      <x:c r="I6171" s="24" t="n">
        <x:v>6</x:v>
      </x:c>
      <x:c r="J6171" s="24" t="n">
        <x:v>0</x:v>
      </x:c>
      <x:c r="K6171" s="23" t="n">
        <x:f>IF(I6171=0,"",J6171/I6171)</x:f>
        <x:v>0</x:v>
      </x:c>
      <x:c r="L6171" s="24" t="n">
        <x:v>0</x:v>
      </x:c>
      <x:c r="M6171" s="23" t="n">
        <x:f>IF(H6171=0,"",L6171/H6171)</x:f>
        <x:v>0</x:v>
      </x:c>
      <x:c r="N6171" s="24" t="n">
        <x:f>H6171-L6171</x:f>
        <x:v>6</x:v>
      </x:c>
      <x:c r="O6171" s="22" t="str">
        <x:v>17:00–17:59</x:v>
      </x:c>
      <x:c r="P6171" s="24" t="n">
        <x:v>16</x:v>
      </x:c>
      <x:c r="Q6171" s="24" t="n">
        <x:v>15</x:v>
      </x:c>
      <x:c r="R6171" s="24" t="n">
        <x:v>2</x:v>
      </x:c>
      <x:c r="S6171" s="23" t="n">
        <x:f>IF(Q6171=0,"",R6171/Q6171)</x:f>
        <x:v>0.13333333333333333</x:v>
      </x:c>
      <x:c r="T6171" s="24" t="n">
        <x:v>2</x:v>
      </x:c>
      <x:c r="U6171" s="23" t="n">
        <x:f>IF(P6171=0,"",T6171/P6171)</x:f>
        <x:v>0.125</x:v>
      </x:c>
      <x:c r="V6171" s="24" t="n">
        <x:f>P6171-T6171</x:f>
        <x:v>14</x:v>
      </x:c>
      <x:c r="W6171" s="22" t="str">
        <x:v>17:00–17:59</x:v>
      </x:c>
    </x:row>
    <x:row r="6172">
      <x:c r="A6172" s="22" t="str">
        <x:v>2026-08</x:v>
      </x:c>
      <x:c r="B6172" s="22" t="str">
        <x:v>新北市</x:v>
      </x:c>
      <x:c r="C6172" s="22" t="str">
        <x:v>淡水區</x:v>
      </x:c>
      <x:c r="D6172" s="22" t="str">
        <x:v>C</x:v>
      </x:c>
      <x:c r="E6172" s="36" t="str">
        <x:v>500223055</x:v>
      </x:c>
      <x:c r="F6172" s="22" t="str">
        <x:v>新市一中山北路口</x:v>
      </x:c>
      <x:c r="G6172" s="37" t="n">
        <x:v>45.57</x:v>
      </x:c>
      <x:c r="H6172" s="24" t="n">
        <x:v>6</x:v>
      </x:c>
      <x:c r="I6172" s="24" t="n">
        <x:v>4</x:v>
      </x:c>
      <x:c r="J6172" s="24" t="n">
        <x:v>0</x:v>
      </x:c>
      <x:c r="K6172" s="23" t="n">
        <x:f>IF(I6172=0,"",J6172/I6172)</x:f>
        <x:v>0</x:v>
      </x:c>
      <x:c r="L6172" s="24" t="n">
        <x:v>0</x:v>
      </x:c>
      <x:c r="M6172" s="23" t="n">
        <x:f>IF(H6172=0,"",L6172/H6172)</x:f>
        <x:v>0</x:v>
      </x:c>
      <x:c r="N6172" s="24" t="n">
        <x:f>H6172-L6172</x:f>
        <x:v>6</x:v>
      </x:c>
      <x:c r="O6172" s="22" t="str">
        <x:v>16:00–16:59</x:v>
      </x:c>
      <x:c r="P6172" s="24" t="n">
        <x:v>37</x:v>
      </x:c>
      <x:c r="Q6172" s="24" t="n">
        <x:v>31</x:v>
      </x:c>
      <x:c r="R6172" s="24" t="n">
        <x:v>2</x:v>
      </x:c>
      <x:c r="S6172" s="23" t="n">
        <x:f>IF(Q6172=0,"",R6172/Q6172)</x:f>
        <x:v>0.06451612903225806</x:v>
      </x:c>
      <x:c r="T6172" s="24" t="n">
        <x:v>3</x:v>
      </x:c>
      <x:c r="U6172" s="23" t="n">
        <x:f>IF(P6172=0,"",T6172/P6172)</x:f>
        <x:v>0.08108108108108109</x:v>
      </x:c>
      <x:c r="V6172" s="24" t="n">
        <x:f>P6172-T6172</x:f>
        <x:v>34</x:v>
      </x:c>
      <x:c r="W6172" s="22" t="str">
        <x:v>20:00–20:59</x:v>
      </x:c>
    </x:row>
    <x:row r="6173">
      <x:c r="A6173" s="22" t="str">
        <x:v>2026-08</x:v>
      </x:c>
      <x:c r="B6173" s="22" t="str">
        <x:v>新北市</x:v>
      </x:c>
      <x:c r="C6173" s="22" t="str">
        <x:v>淡水區</x:v>
      </x:c>
      <x:c r="D6173" s="22" t="str">
        <x:v>C</x:v>
      </x:c>
      <x:c r="E6173" s="36" t="str">
        <x:v>500223056</x:v>
      </x:c>
      <x:c r="F6173" s="22" t="str">
        <x:v>淡金路38巷尾</x:v>
      </x:c>
      <x:c r="G6173" s="37" t="n">
        <x:v>33.33</x:v>
      </x:c>
      <x:c r="H6173" s="24" t="n">
        <x:v>26</x:v>
      </x:c>
      <x:c r="I6173" s="24" t="n">
        <x:v>26</x:v>
      </x:c>
      <x:c r="J6173" s="24" t="n">
        <x:v>0</x:v>
      </x:c>
      <x:c r="K6173" s="23" t="n">
        <x:f>IF(I6173=0,"",J6173/I6173)</x:f>
        <x:v>0</x:v>
      </x:c>
      <x:c r="L6173" s="24" t="n">
        <x:v>0</x:v>
      </x:c>
      <x:c r="M6173" s="23" t="n">
        <x:f>IF(H6173=0,"",L6173/H6173)</x:f>
        <x:v>0</x:v>
      </x:c>
      <x:c r="N6173" s="24" t="n">
        <x:f>H6173-L6173</x:f>
        <x:v>26</x:v>
      </x:c>
      <x:c r="O6173" s="22" t="str">
        <x:v>08:00–08:59</x:v>
      </x:c>
      <x:c r="P6173" s="24" t="n">
        <x:v>119</x:v>
      </x:c>
      <x:c r="Q6173" s="24" t="n">
        <x:v>92</x:v>
      </x:c>
      <x:c r="R6173" s="24" t="n">
        <x:v>9</x:v>
      </x:c>
      <x:c r="S6173" s="23" t="n">
        <x:f>IF(Q6173=0,"",R6173/Q6173)</x:f>
        <x:v>0.09782608695652174</x:v>
      </x:c>
      <x:c r="T6173" s="24" t="n">
        <x:v>10</x:v>
      </x:c>
      <x:c r="U6173" s="23" t="n">
        <x:f>IF(P6173=0,"",T6173/P6173)</x:f>
        <x:v>0.08403361344537816</x:v>
      </x:c>
      <x:c r="V6173" s="24" t="n">
        <x:f>P6173-T6173</x:f>
        <x:v>109</x:v>
      </x:c>
      <x:c r="W6173" s="22" t="str">
        <x:v>18:00–18:59</x:v>
      </x:c>
    </x:row>
    <x:row r="6174">
      <x:c r="A6174" s="22" t="str">
        <x:v>2026-08</x:v>
      </x:c>
      <x:c r="B6174" s="22" t="str">
        <x:v>新北市</x:v>
      </x:c>
      <x:c r="C6174" s="22" t="str">
        <x:v>淡水區</x:v>
      </x:c>
      <x:c r="D6174" s="22" t="str">
        <x:v>B</x:v>
      </x:c>
      <x:c r="E6174" s="36" t="str">
        <x:v>500223057</x:v>
      </x:c>
      <x:c r="F6174" s="22" t="str">
        <x:v>捷運淡水站(中正東路)</x:v>
      </x:c>
      <x:c r="G6174" s="37" t="n">
        <x:v>56.1</x:v>
      </x:c>
      <x:c r="H6174" s="24" t="n">
        <x:v>6</x:v>
      </x:c>
      <x:c r="I6174" s="24" t="n">
        <x:v>4</x:v>
      </x:c>
      <x:c r="J6174" s="24" t="n">
        <x:v>1</x:v>
      </x:c>
      <x:c r="K6174" s="23" t="n">
        <x:f>IF(I6174=0,"",J6174/I6174)</x:f>
        <x:v>0.25</x:v>
      </x:c>
      <x:c r="L6174" s="24" t="n">
        <x:v>1</x:v>
      </x:c>
      <x:c r="M6174" s="23" t="n">
        <x:f>IF(H6174=0,"",L6174/H6174)</x:f>
        <x:v>0.16666666666666666</x:v>
      </x:c>
      <x:c r="N6174" s="24" t="n">
        <x:f>H6174-L6174</x:f>
        <x:v>5</x:v>
      </x:c>
      <x:c r="O6174" s="22" t="str">
        <x:v>07:00–07:59</x:v>
      </x:c>
      <x:c r="P6174" s="24" t="n">
        <x:v>14</x:v>
      </x:c>
      <x:c r="Q6174" s="24" t="n">
        <x:v>10</x:v>
      </x:c>
      <x:c r="R6174" s="24" t="n">
        <x:v>0</x:v>
      </x:c>
      <x:c r="S6174" s="23" t="n">
        <x:f>IF(Q6174=0,"",R6174/Q6174)</x:f>
        <x:v>0</x:v>
      </x:c>
      <x:c r="T6174" s="24" t="n">
        <x:v>0</x:v>
      </x:c>
      <x:c r="U6174" s="23" t="n">
        <x:f>IF(P6174=0,"",T6174/P6174)</x:f>
        <x:v>0</x:v>
      </x:c>
      <x:c r="V6174" s="24" t="n">
        <x:f>P6174-T6174</x:f>
        <x:v>14</x:v>
      </x:c>
      <x:c r="W6174" s="22" t="str">
        <x:v>07:00–07:59</x:v>
      </x:c>
    </x:row>
    <x:row r="6175">
      <x:c r="A6175" s="22" t="str">
        <x:v>2026-08</x:v>
      </x:c>
      <x:c r="B6175" s="22" t="str">
        <x:v>新北市</x:v>
      </x:c>
      <x:c r="C6175" s="22" t="str">
        <x:v>淡水區</x:v>
      </x:c>
      <x:c r="D6175" s="22" t="str">
        <x:v>C</x:v>
      </x:c>
      <x:c r="E6175" s="36" t="str">
        <x:v>500223058</x:v>
      </x:c>
      <x:c r="F6175" s="22" t="str">
        <x:v>衛教公園</x:v>
      </x:c>
      <x:c r="G6175" s="37" t="n">
        <x:v>23.76</x:v>
      </x:c>
      <x:c r="H6175" s="24" t="n">
        <x:v>0</x:v>
      </x:c>
      <x:c r="I6175" s="24" t="n">
        <x:v>0</x:v>
      </x:c>
      <x:c r="J6175" s="24" t="n">
        <x:v>0</x:v>
      </x:c>
      <x:c r="K6175" s="23" t="str">
        <x:f>IF(I6175=0,"",J6175/I6175)</x:f>
      </x:c>
      <x:c r="L6175" s="24" t="n">
        <x:v>0</x:v>
      </x:c>
      <x:c r="M6175" s="23" t="str">
        <x:f>IF(H6175=0,"",L6175/H6175)</x:f>
      </x:c>
      <x:c r="N6175" s="24" t="n">
        <x:f>H6175-L6175</x:f>
        <x:v>0</x:v>
      </x:c>
      <x:c r="O6175" s="22" t="str"/>
      <x:c r="P6175" s="24" t="n">
        <x:v>79</x:v>
      </x:c>
      <x:c r="Q6175" s="24" t="n">
        <x:v>65</x:v>
      </x:c>
      <x:c r="R6175" s="24" t="n">
        <x:v>1</x:v>
      </x:c>
      <x:c r="S6175" s="23" t="n">
        <x:f>IF(Q6175=0,"",R6175/Q6175)</x:f>
        <x:v>0.015384615384615385</x:v>
      </x:c>
      <x:c r="T6175" s="24" t="n">
        <x:v>1</x:v>
      </x:c>
      <x:c r="U6175" s="23" t="n">
        <x:f>IF(P6175=0,"",T6175/P6175)</x:f>
        <x:v>0.012658227848101266</x:v>
      </x:c>
      <x:c r="V6175" s="24" t="n">
        <x:f>P6175-T6175</x:f>
        <x:v>78</x:v>
      </x:c>
      <x:c r="W6175" s="22" t="str">
        <x:v>08:00–08:59</x:v>
      </x:c>
    </x:row>
    <x:row r="6176">
      <x:c r="A6176" s="22" t="str">
        <x:v>2026-08</x:v>
      </x:c>
      <x:c r="B6176" s="22" t="str">
        <x:v>新北市</x:v>
      </x:c>
      <x:c r="C6176" s="22" t="str">
        <x:v>淡水區</x:v>
      </x:c>
      <x:c r="D6176" s="22" t="str">
        <x:v>B</x:v>
      </x:c>
      <x:c r="E6176" s="36" t="str">
        <x:v>500223059</x:v>
      </x:c>
      <x:c r="F6176" s="22" t="str">
        <x:v>新市一路一段256巷口</x:v>
      </x:c>
      <x:c r="G6176" s="37" t="n">
        <x:v>60.95</x:v>
      </x:c>
      <x:c r="H6176" s="24" t="n">
        <x:v>9</x:v>
      </x:c>
      <x:c r="I6176" s="24" t="n">
        <x:v>7</x:v>
      </x:c>
      <x:c r="J6176" s="24" t="n">
        <x:v>2</x:v>
      </x:c>
      <x:c r="K6176" s="23" t="n">
        <x:f>IF(I6176=0,"",J6176/I6176)</x:f>
        <x:v>0.2857142857142857</x:v>
      </x:c>
      <x:c r="L6176" s="24" t="n">
        <x:v>3</x:v>
      </x:c>
      <x:c r="M6176" s="23" t="n">
        <x:f>IF(H6176=0,"",L6176/H6176)</x:f>
        <x:v>0.3333333333333333</x:v>
      </x:c>
      <x:c r="N6176" s="24" t="n">
        <x:f>H6176-L6176</x:f>
        <x:v>6</x:v>
      </x:c>
      <x:c r="O6176" s="22" t="str">
        <x:v>17:00–17:59</x:v>
      </x:c>
      <x:c r="P6176" s="24" t="n">
        <x:v>81</x:v>
      </x:c>
      <x:c r="Q6176" s="24" t="n">
        <x:v>62</x:v>
      </x:c>
      <x:c r="R6176" s="24" t="n">
        <x:v>3</x:v>
      </x:c>
      <x:c r="S6176" s="23" t="n">
        <x:f>IF(Q6176=0,"",R6176/Q6176)</x:f>
        <x:v>0.04838709677419355</x:v>
      </x:c>
      <x:c r="T6176" s="24" t="n">
        <x:v>3</x:v>
      </x:c>
      <x:c r="U6176" s="23" t="n">
        <x:f>IF(P6176=0,"",T6176/P6176)</x:f>
        <x:v>0.037037037037037035</x:v>
      </x:c>
      <x:c r="V6176" s="24" t="n">
        <x:f>P6176-T6176</x:f>
        <x:v>78</x:v>
      </x:c>
      <x:c r="W6176" s="22" t="str">
        <x:v>08:00–08:59</x:v>
      </x:c>
    </x:row>
    <x:row r="6177">
      <x:c r="A6177" s="22" t="str">
        <x:v>2026-08</x:v>
      </x:c>
      <x:c r="B6177" s="22" t="str">
        <x:v>新北市</x:v>
      </x:c>
      <x:c r="C6177" s="22" t="str">
        <x:v>淡水區</x:v>
      </x:c>
      <x:c r="D6177" s="22" t="str">
        <x:v>C</x:v>
      </x:c>
      <x:c r="E6177" s="36" t="str">
        <x:v>500223060</x:v>
      </x:c>
      <x:c r="F6177" s="22" t="str">
        <x:v>新民新春街口</x:v>
      </x:c>
      <x:c r="G6177" s="37" t="n">
        <x:v>47.24</x:v>
      </x:c>
      <x:c r="H6177" s="24" t="n">
        <x:v>4</x:v>
      </x:c>
      <x:c r="I6177" s="24" t="n">
        <x:v>4</x:v>
      </x:c>
      <x:c r="J6177" s="24" t="n">
        <x:v>1</x:v>
      </x:c>
      <x:c r="K6177" s="23" t="n">
        <x:f>IF(I6177=0,"",J6177/I6177)</x:f>
        <x:v>0.25</x:v>
      </x:c>
      <x:c r="L6177" s="24" t="n">
        <x:v>1</x:v>
      </x:c>
      <x:c r="M6177" s="23" t="n">
        <x:f>IF(H6177=0,"",L6177/H6177)</x:f>
        <x:v>0.25</x:v>
      </x:c>
      <x:c r="N6177" s="24" t="n">
        <x:f>H6177-L6177</x:f>
        <x:v>3</x:v>
      </x:c>
      <x:c r="O6177" s="22" t="str">
        <x:v>08:00–08:59</x:v>
      </x:c>
      <x:c r="P6177" s="24" t="n">
        <x:v>89</x:v>
      </x:c>
      <x:c r="Q6177" s="24" t="n">
        <x:v>62</x:v>
      </x:c>
      <x:c r="R6177" s="24" t="n">
        <x:v>13</x:v>
      </x:c>
      <x:c r="S6177" s="23" t="n">
        <x:f>IF(Q6177=0,"",R6177/Q6177)</x:f>
        <x:v>0.20967741935483872</x:v>
      </x:c>
      <x:c r="T6177" s="24" t="n">
        <x:v>18</x:v>
      </x:c>
      <x:c r="U6177" s="23" t="n">
        <x:f>IF(P6177=0,"",T6177/P6177)</x:f>
        <x:v>0.20224719101123595</x:v>
      </x:c>
      <x:c r="V6177" s="24" t="n">
        <x:f>P6177-T6177</x:f>
        <x:v>71</x:v>
      </x:c>
      <x:c r="W6177" s="22" t="str">
        <x:v>17:00–17:59</x:v>
      </x:c>
    </x:row>
    <x:row r="6178">
      <x:c r="A6178" s="22" t="str">
        <x:v>2026-08</x:v>
      </x:c>
      <x:c r="B6178" s="22" t="str">
        <x:v>新北市</x:v>
      </x:c>
      <x:c r="C6178" s="22" t="str">
        <x:v>淡水區</x:v>
      </x:c>
      <x:c r="D6178" s="22" t="str">
        <x:v>C</x:v>
      </x:c>
      <x:c r="E6178" s="36" t="str">
        <x:v>500223061</x:v>
      </x:c>
      <x:c r="F6178" s="22" t="str">
        <x:v>淡海路182巷口</x:v>
      </x:c>
      <x:c r="G6178" s="37" t="n">
        <x:v>33.24</x:v>
      </x:c>
      <x:c r="H6178" s="24" t="n">
        <x:v>10</x:v>
      </x:c>
      <x:c r="I6178" s="24" t="n">
        <x:v>9</x:v>
      </x:c>
      <x:c r="J6178" s="24" t="n">
        <x:v>5</x:v>
      </x:c>
      <x:c r="K6178" s="23" t="n">
        <x:f>IF(I6178=0,"",J6178/I6178)</x:f>
        <x:v>0.5555555555555556</x:v>
      </x:c>
      <x:c r="L6178" s="24" t="n">
        <x:v>6</x:v>
      </x:c>
      <x:c r="M6178" s="23" t="n">
        <x:f>IF(H6178=0,"",L6178/H6178)</x:f>
        <x:v>0.6</x:v>
      </x:c>
      <x:c r="N6178" s="24" t="n">
        <x:f>H6178-L6178</x:f>
        <x:v>4</x:v>
      </x:c>
      <x:c r="O6178" s="22" t="str">
        <x:v>14:00–14:59</x:v>
      </x:c>
      <x:c r="P6178" s="24" t="n">
        <x:v>20</x:v>
      </x:c>
      <x:c r="Q6178" s="24" t="n">
        <x:v>19</x:v>
      </x:c>
      <x:c r="R6178" s="24" t="n">
        <x:v>0</x:v>
      </x:c>
      <x:c r="S6178" s="23" t="n">
        <x:f>IF(Q6178=0,"",R6178/Q6178)</x:f>
        <x:v>0</x:v>
      </x:c>
      <x:c r="T6178" s="24" t="n">
        <x:v>0</x:v>
      </x:c>
      <x:c r="U6178" s="23" t="n">
        <x:f>IF(P6178=0,"",T6178/P6178)</x:f>
        <x:v>0</x:v>
      </x:c>
      <x:c r="V6178" s="24" t="n">
        <x:f>P6178-T6178</x:f>
        <x:v>20</x:v>
      </x:c>
      <x:c r="W6178" s="22" t="str">
        <x:v>17:00–17:59</x:v>
      </x:c>
    </x:row>
    <x:row r="6179">
      <x:c r="A6179" s="22" t="str">
        <x:v>2026-08</x:v>
      </x:c>
      <x:c r="B6179" s="22" t="str">
        <x:v>新北市</x:v>
      </x:c>
      <x:c r="C6179" s="22" t="str">
        <x:v>淡水區</x:v>
      </x:c>
      <x:c r="D6179" s="22" t="str">
        <x:v>B</x:v>
      </x:c>
      <x:c r="E6179" s="36" t="str">
        <x:v>500223062</x:v>
      </x:c>
      <x:c r="F6179" s="22" t="str">
        <x:v>新春街125巷(樂活绽社區)</x:v>
      </x:c>
      <x:c r="G6179" s="37" t="n">
        <x:v>64.86</x:v>
      </x:c>
      <x:c r="H6179" s="24" t="n">
        <x:v>0</x:v>
      </x:c>
      <x:c r="I6179" s="24" t="n">
        <x:v>0</x:v>
      </x:c>
      <x:c r="J6179" s="24" t="n">
        <x:v>0</x:v>
      </x:c>
      <x:c r="K6179" s="23" t="str">
        <x:f>IF(I6179=0,"",J6179/I6179)</x:f>
      </x:c>
      <x:c r="L6179" s="24" t="n">
        <x:v>0</x:v>
      </x:c>
      <x:c r="M6179" s="23" t="str">
        <x:f>IF(H6179=0,"",L6179/H6179)</x:f>
      </x:c>
      <x:c r="N6179" s="24" t="n">
        <x:f>H6179-L6179</x:f>
        <x:v>0</x:v>
      </x:c>
      <x:c r="O6179" s="22" t="str"/>
      <x:c r="P6179" s="24" t="n">
        <x:v>104</x:v>
      </x:c>
      <x:c r="Q6179" s="24" t="n">
        <x:v>67</x:v>
      </x:c>
      <x:c r="R6179" s="24" t="n">
        <x:v>7</x:v>
      </x:c>
      <x:c r="S6179" s="23" t="n">
        <x:f>IF(Q6179=0,"",R6179/Q6179)</x:f>
        <x:v>0.1044776119402985</x:v>
      </x:c>
      <x:c r="T6179" s="24" t="n">
        <x:v>10</x:v>
      </x:c>
      <x:c r="U6179" s="23" t="n">
        <x:f>IF(P6179=0,"",T6179/P6179)</x:f>
        <x:v>0.09615384615384616</x:v>
      </x:c>
      <x:c r="V6179" s="24" t="n">
        <x:f>P6179-T6179</x:f>
        <x:v>94</x:v>
      </x:c>
      <x:c r="W6179" s="22" t="str">
        <x:v>18:00–18:59</x:v>
      </x:c>
    </x:row>
    <x:row r="6180">
      <x:c r="A6180" s="22" t="str">
        <x:v>2026-08</x:v>
      </x:c>
      <x:c r="B6180" s="22" t="str">
        <x:v>新北市</x:v>
      </x:c>
      <x:c r="C6180" s="22" t="str">
        <x:v>淡水區</x:v>
      </x:c>
      <x:c r="D6180" s="22" t="str">
        <x:v>B</x:v>
      </x:c>
      <x:c r="E6180" s="36" t="str">
        <x:v>500223063</x:v>
      </x:c>
      <x:c r="F6180" s="22" t="str">
        <x:v>輕軌紅樹林站</x:v>
      </x:c>
      <x:c r="G6180" s="37" t="n">
        <x:v>71.62</x:v>
      </x:c>
      <x:c r="H6180" s="24" t="n">
        <x:v>1</x:v>
      </x:c>
      <x:c r="I6180" s="24" t="n">
        <x:v>1</x:v>
      </x:c>
      <x:c r="J6180" s="24" t="n">
        <x:v>0</x:v>
      </x:c>
      <x:c r="K6180" s="23" t="n">
        <x:f>IF(I6180=0,"",J6180/I6180)</x:f>
        <x:v>0</x:v>
      </x:c>
      <x:c r="L6180" s="24" t="n">
        <x:v>0</x:v>
      </x:c>
      <x:c r="M6180" s="23" t="n">
        <x:f>IF(H6180=0,"",L6180/H6180)</x:f>
        <x:v>0</x:v>
      </x:c>
      <x:c r="N6180" s="24" t="n">
        <x:f>H6180-L6180</x:f>
        <x:v>1</x:v>
      </x:c>
      <x:c r="O6180" s="22" t="str">
        <x:v>13:00–13:59</x:v>
      </x:c>
      <x:c r="P6180" s="24" t="n">
        <x:v>31</x:v>
      </x:c>
      <x:c r="Q6180" s="24" t="n">
        <x:v>11</x:v>
      </x:c>
      <x:c r="R6180" s="24" t="n">
        <x:v>0</x:v>
      </x:c>
      <x:c r="S6180" s="23" t="n">
        <x:f>IF(Q6180=0,"",R6180/Q6180)</x:f>
        <x:v>0</x:v>
      </x:c>
      <x:c r="T6180" s="24" t="n">
        <x:v>0</x:v>
      </x:c>
      <x:c r="U6180" s="23" t="n">
        <x:f>IF(P6180=0,"",T6180/P6180)</x:f>
        <x:v>0</x:v>
      </x:c>
      <x:c r="V6180" s="24" t="n">
        <x:f>P6180-T6180</x:f>
        <x:v>31</x:v>
      </x:c>
      <x:c r="W6180" s="22" t="str">
        <x:v>17:00–17:59</x:v>
      </x:c>
    </x:row>
    <x:row r="6181">
      <x:c r="A6181" s="22" t="str">
        <x:v>2026-08</x:v>
      </x:c>
      <x:c r="B6181" s="22" t="str">
        <x:v>新北市</x:v>
      </x:c>
      <x:c r="C6181" s="22" t="str">
        <x:v>淡水區</x:v>
      </x:c>
      <x:c r="D6181" s="22" t="str">
        <x:v>B</x:v>
      </x:c>
      <x:c r="E6181" s="36" t="str">
        <x:v>500223064</x:v>
      </x:c>
      <x:c r="F6181" s="22" t="str">
        <x:v>新市三崁頂三路口</x:v>
      </x:c>
      <x:c r="G6181" s="37" t="n">
        <x:v>51.05</x:v>
      </x:c>
      <x:c r="H6181" s="24" t="n">
        <x:v>8</x:v>
      </x:c>
      <x:c r="I6181" s="24" t="n">
        <x:v>6</x:v>
      </x:c>
      <x:c r="J6181" s="24" t="n">
        <x:v>1</x:v>
      </x:c>
      <x:c r="K6181" s="23" t="n">
        <x:f>IF(I6181=0,"",J6181/I6181)</x:f>
        <x:v>0.16666666666666666</x:v>
      </x:c>
      <x:c r="L6181" s="24" t="n">
        <x:v>2</x:v>
      </x:c>
      <x:c r="M6181" s="23" t="n">
        <x:f>IF(H6181=0,"",L6181/H6181)</x:f>
        <x:v>0.25</x:v>
      </x:c>
      <x:c r="N6181" s="24" t="n">
        <x:f>H6181-L6181</x:f>
        <x:v>6</x:v>
      </x:c>
      <x:c r="O6181" s="22" t="str">
        <x:v>20:00–20:59</x:v>
      </x:c>
      <x:c r="P6181" s="24" t="n">
        <x:v>64</x:v>
      </x:c>
      <x:c r="Q6181" s="24" t="n">
        <x:v>44</x:v>
      </x:c>
      <x:c r="R6181" s="24" t="n">
        <x:v>1</x:v>
      </x:c>
      <x:c r="S6181" s="23" t="n">
        <x:f>IF(Q6181=0,"",R6181/Q6181)</x:f>
        <x:v>0.022727272727272728</x:v>
      </x:c>
      <x:c r="T6181" s="24" t="n">
        <x:v>1</x:v>
      </x:c>
      <x:c r="U6181" s="23" t="n">
        <x:f>IF(P6181=0,"",T6181/P6181)</x:f>
        <x:v>0.015625</x:v>
      </x:c>
      <x:c r="V6181" s="24" t="n">
        <x:f>P6181-T6181</x:f>
        <x:v>63</x:v>
      </x:c>
      <x:c r="W6181" s="22" t="str">
        <x:v>16:00–16:59</x:v>
      </x:c>
    </x:row>
    <x:row r="6182">
      <x:c r="A6182" s="22" t="str">
        <x:v>2026-08</x:v>
      </x:c>
      <x:c r="B6182" s="22" t="str">
        <x:v>新北市</x:v>
      </x:c>
      <x:c r="C6182" s="22" t="str">
        <x:v>淡水區</x:v>
      </x:c>
      <x:c r="D6182" s="22" t="str">
        <x:v>C</x:v>
      </x:c>
      <x:c r="E6182" s="36" t="str">
        <x:v>500223065</x:v>
      </x:c>
      <x:c r="F6182" s="22" t="str">
        <x:v>濱海路一段306巷9弄</x:v>
      </x:c>
      <x:c r="G6182" s="37" t="n">
        <x:v>48.52</x:v>
      </x:c>
      <x:c r="H6182" s="24" t="n">
        <x:v>6</x:v>
      </x:c>
      <x:c r="I6182" s="24" t="n">
        <x:v>5</x:v>
      </x:c>
      <x:c r="J6182" s="24" t="n">
        <x:v>0</x:v>
      </x:c>
      <x:c r="K6182" s="23" t="n">
        <x:f>IF(I6182=0,"",J6182/I6182)</x:f>
        <x:v>0</x:v>
      </x:c>
      <x:c r="L6182" s="24" t="n">
        <x:v>0</x:v>
      </x:c>
      <x:c r="M6182" s="23" t="n">
        <x:f>IF(H6182=0,"",L6182/H6182)</x:f>
        <x:v>0</x:v>
      </x:c>
      <x:c r="N6182" s="24" t="n">
        <x:f>H6182-L6182</x:f>
        <x:v>6</x:v>
      </x:c>
      <x:c r="O6182" s="22" t="str">
        <x:v>08:00–08:59</x:v>
      </x:c>
      <x:c r="P6182" s="24" t="n">
        <x:v>123</x:v>
      </x:c>
      <x:c r="Q6182" s="24" t="n">
        <x:v>80</x:v>
      </x:c>
      <x:c r="R6182" s="24" t="n">
        <x:v>7</x:v>
      </x:c>
      <x:c r="S6182" s="23" t="n">
        <x:f>IF(Q6182=0,"",R6182/Q6182)</x:f>
        <x:v>0.0875</x:v>
      </x:c>
      <x:c r="T6182" s="24" t="n">
        <x:v>8</x:v>
      </x:c>
      <x:c r="U6182" s="23" t="n">
        <x:f>IF(P6182=0,"",T6182/P6182)</x:f>
        <x:v>0.06504065040650407</x:v>
      </x:c>
      <x:c r="V6182" s="24" t="n">
        <x:f>P6182-T6182</x:f>
        <x:v>115</x:v>
      </x:c>
      <x:c r="W6182" s="22" t="str">
        <x:v>20:00–20:59</x:v>
      </x:c>
    </x:row>
    <x:row r="6183">
      <x:c r="A6183" s="22" t="str">
        <x:v>2026-08</x:v>
      </x:c>
      <x:c r="B6183" s="22" t="str">
        <x:v>新北市</x:v>
      </x:c>
      <x:c r="C6183" s="22" t="str">
        <x:v>淡水區</x:v>
      </x:c>
      <x:c r="D6183" s="22" t="str">
        <x:v>C</x:v>
      </x:c>
      <x:c r="E6183" s="36" t="str">
        <x:v>500223066</x:v>
      </x:c>
      <x:c r="F6183" s="22" t="str">
        <x:v>民權路3巷12弄口</x:v>
      </x:c>
      <x:c r="G6183" s="37" t="n">
        <x:v>21.86</x:v>
      </x:c>
      <x:c r="H6183" s="24" t="n">
        <x:v>0</x:v>
      </x:c>
      <x:c r="I6183" s="24" t="n">
        <x:v>0</x:v>
      </x:c>
      <x:c r="J6183" s="24" t="n">
        <x:v>0</x:v>
      </x:c>
      <x:c r="K6183" s="23" t="str">
        <x:f>IF(I6183=0,"",J6183/I6183)</x:f>
      </x:c>
      <x:c r="L6183" s="24" t="n">
        <x:v>0</x:v>
      </x:c>
      <x:c r="M6183" s="23" t="str">
        <x:f>IF(H6183=0,"",L6183/H6183)</x:f>
      </x:c>
      <x:c r="N6183" s="24" t="n">
        <x:f>H6183-L6183</x:f>
        <x:v>0</x:v>
      </x:c>
      <x:c r="O6183" s="22" t="str"/>
      <x:c r="P6183" s="24" t="n">
        <x:v>25</x:v>
      </x:c>
      <x:c r="Q6183" s="24" t="n">
        <x:v>18</x:v>
      </x:c>
      <x:c r="R6183" s="24" t="n">
        <x:v>0</x:v>
      </x:c>
      <x:c r="S6183" s="23" t="n">
        <x:f>IF(Q6183=0,"",R6183/Q6183)</x:f>
        <x:v>0</x:v>
      </x:c>
      <x:c r="T6183" s="24" t="n">
        <x:v>0</x:v>
      </x:c>
      <x:c r="U6183" s="23" t="n">
        <x:f>IF(P6183=0,"",T6183/P6183)</x:f>
        <x:v>0</x:v>
      </x:c>
      <x:c r="V6183" s="24" t="n">
        <x:f>P6183-T6183</x:f>
        <x:v>25</x:v>
      </x:c>
      <x:c r="W6183" s="22" t="str">
        <x:v>18:00–18:59</x:v>
      </x:c>
    </x:row>
    <x:row r="6184">
      <x:c r="A6184" s="22" t="str">
        <x:v>2026-08</x:v>
      </x:c>
      <x:c r="B6184" s="22" t="str">
        <x:v>新北市</x:v>
      </x:c>
      <x:c r="C6184" s="22" t="str">
        <x:v>淡水區</x:v>
      </x:c>
      <x:c r="D6184" s="22" t="str">
        <x:v>C</x:v>
      </x:c>
      <x:c r="E6184" s="36" t="str">
        <x:v>500223067</x:v>
      </x:c>
      <x:c r="F6184" s="22" t="str">
        <x:v>新市二路四段230巷</x:v>
      </x:c>
      <x:c r="G6184" s="37" t="n">
        <x:v>19.33</x:v>
      </x:c>
      <x:c r="H6184" s="24" t="n">
        <x:v>0</x:v>
      </x:c>
      <x:c r="I6184" s="24" t="n">
        <x:v>0</x:v>
      </x:c>
      <x:c r="J6184" s="24" t="n">
        <x:v>0</x:v>
      </x:c>
      <x:c r="K6184" s="23" t="str">
        <x:f>IF(I6184=0,"",J6184/I6184)</x:f>
      </x:c>
      <x:c r="L6184" s="24" t="n">
        <x:v>0</x:v>
      </x:c>
      <x:c r="M6184" s="23" t="str">
        <x:f>IF(H6184=0,"",L6184/H6184)</x:f>
      </x:c>
      <x:c r="N6184" s="24" t="n">
        <x:f>H6184-L6184</x:f>
        <x:v>0</x:v>
      </x:c>
      <x:c r="O6184" s="22" t="str"/>
      <x:c r="P6184" s="24" t="n">
        <x:v>19</x:v>
      </x:c>
      <x:c r="Q6184" s="24" t="n">
        <x:v>14</x:v>
      </x:c>
      <x:c r="R6184" s="24" t="n">
        <x:v>0</x:v>
      </x:c>
      <x:c r="S6184" s="23" t="n">
        <x:f>IF(Q6184=0,"",R6184/Q6184)</x:f>
        <x:v>0</x:v>
      </x:c>
      <x:c r="T6184" s="24" t="n">
        <x:v>0</x:v>
      </x:c>
      <x:c r="U6184" s="23" t="n">
        <x:f>IF(P6184=0,"",T6184/P6184)</x:f>
        <x:v>0</x:v>
      </x:c>
      <x:c r="V6184" s="24" t="n">
        <x:f>P6184-T6184</x:f>
        <x:v>19</x:v>
      </x:c>
      <x:c r="W6184" s="22" t="str">
        <x:v>15:00–15:59</x:v>
      </x:c>
    </x:row>
    <x:row r="6185">
      <x:c r="A6185" s="22" t="str">
        <x:v>2026-08</x:v>
      </x:c>
      <x:c r="B6185" s="22" t="str">
        <x:v>新北市</x:v>
      </x:c>
      <x:c r="C6185" s="22" t="str">
        <x:v>淡水區</x:v>
      </x:c>
      <x:c r="D6185" s="22" t="str">
        <x:v>C</x:v>
      </x:c>
      <x:c r="E6185" s="36" t="str">
        <x:v>500223068</x:v>
      </x:c>
      <x:c r="F6185" s="22" t="str">
        <x:v>濱海路二段/濱海路二段202巷</x:v>
      </x:c>
      <x:c r="G6185" s="37" t="n">
        <x:v>26.24</x:v>
      </x:c>
      <x:c r="H6185" s="24" t="n">
        <x:v>0</x:v>
      </x:c>
      <x:c r="I6185" s="24" t="n">
        <x:v>0</x:v>
      </x:c>
      <x:c r="J6185" s="24" t="n">
        <x:v>0</x:v>
      </x:c>
      <x:c r="K6185" s="23" t="str">
        <x:f>IF(I6185=0,"",J6185/I6185)</x:f>
      </x:c>
      <x:c r="L6185" s="24" t="n">
        <x:v>0</x:v>
      </x:c>
      <x:c r="M6185" s="23" t="str">
        <x:f>IF(H6185=0,"",L6185/H6185)</x:f>
      </x:c>
      <x:c r="N6185" s="24" t="n">
        <x:f>H6185-L6185</x:f>
        <x:v>0</x:v>
      </x:c>
      <x:c r="O6185" s="22" t="str"/>
      <x:c r="P6185" s="24" t="n">
        <x:v>61</x:v>
      </x:c>
      <x:c r="Q6185" s="24" t="n">
        <x:v>55</x:v>
      </x:c>
      <x:c r="R6185" s="24" t="n">
        <x:v>3</x:v>
      </x:c>
      <x:c r="S6185" s="23" t="n">
        <x:f>IF(Q6185=0,"",R6185/Q6185)</x:f>
        <x:v>0.05454545454545454</x:v>
      </x:c>
      <x:c r="T6185" s="24" t="n">
        <x:v>3</x:v>
      </x:c>
      <x:c r="U6185" s="23" t="n">
        <x:f>IF(P6185=0,"",T6185/P6185)</x:f>
        <x:v>0.04918032786885246</x:v>
      </x:c>
      <x:c r="V6185" s="24" t="n">
        <x:f>P6185-T6185</x:f>
        <x:v>58</x:v>
      </x:c>
      <x:c r="W6185" s="22" t="str">
        <x:v>16:00–16:59</x:v>
      </x:c>
    </x:row>
    <x:row r="6186">
      <x:c r="A6186" s="22" t="str">
        <x:v>2026-08</x:v>
      </x:c>
      <x:c r="B6186" s="22" t="str">
        <x:v>新北市</x:v>
      </x:c>
      <x:c r="C6186" s="22" t="str">
        <x:v>淡水區</x:v>
      </x:c>
      <x:c r="D6186" s="22" t="str">
        <x:v>A</x:v>
      </x:c>
      <x:c r="E6186" s="36" t="str">
        <x:v>500223070</x:v>
      </x:c>
      <x:c r="F6186" s="22" t="str">
        <x:v>輕軌濱海義山站(西南側)</x:v>
      </x:c>
      <x:c r="G6186" s="37" t="n">
        <x:v>112</x:v>
      </x:c>
      <x:c r="H6186" s="24" t="n">
        <x:v>20</x:v>
      </x:c>
      <x:c r="I6186" s="24" t="n">
        <x:v>15</x:v>
      </x:c>
      <x:c r="J6186" s="24" t="n">
        <x:v>5</x:v>
      </x:c>
      <x:c r="K6186" s="23" t="n">
        <x:f>IF(I6186=0,"",J6186/I6186)</x:f>
        <x:v>0.3333333333333333</x:v>
      </x:c>
      <x:c r="L6186" s="24" t="n">
        <x:v>7</x:v>
      </x:c>
      <x:c r="M6186" s="23" t="n">
        <x:f>IF(H6186=0,"",L6186/H6186)</x:f>
        <x:v>0.35</x:v>
      </x:c>
      <x:c r="N6186" s="24" t="n">
        <x:f>H6186-L6186</x:f>
        <x:v>13</x:v>
      </x:c>
      <x:c r="O6186" s="22" t="str">
        <x:v>07:00–07:59</x:v>
      </x:c>
      <x:c r="P6186" s="24" t="n">
        <x:v>121</x:v>
      </x:c>
      <x:c r="Q6186" s="24" t="n">
        <x:v>75</x:v>
      </x:c>
      <x:c r="R6186" s="24" t="n">
        <x:v>27</x:v>
      </x:c>
      <x:c r="S6186" s="23" t="n">
        <x:f>IF(Q6186=0,"",R6186/Q6186)</x:f>
        <x:v>0.36</x:v>
      </x:c>
      <x:c r="T6186" s="24" t="n">
        <x:v>41</x:v>
      </x:c>
      <x:c r="U6186" s="23" t="n">
        <x:f>IF(P6186=0,"",T6186/P6186)</x:f>
        <x:v>0.33884297520661155</x:v>
      </x:c>
      <x:c r="V6186" s="24" t="n">
        <x:f>P6186-T6186</x:f>
        <x:v>80</x:v>
      </x:c>
      <x:c r="W6186" s="22" t="str">
        <x:v>17:00–17:59</x:v>
      </x:c>
    </x:row>
    <x:row r="6187">
      <x:c r="A6187" s="22" t="str">
        <x:v>2026-08</x:v>
      </x:c>
      <x:c r="B6187" s="22" t="str">
        <x:v>新北市</x:v>
      </x:c>
      <x:c r="C6187" s="22" t="str">
        <x:v>淡水區</x:v>
      </x:c>
      <x:c r="D6187" s="22" t="str">
        <x:v>C</x:v>
      </x:c>
      <x:c r="E6187" s="36" t="str">
        <x:v>500223071</x:v>
      </x:c>
      <x:c r="F6187" s="22" t="str">
        <x:v>新市六後洲路口</x:v>
      </x:c>
      <x:c r="G6187" s="37" t="n">
        <x:v>24.38</x:v>
      </x:c>
      <x:c r="H6187" s="24" t="n">
        <x:v>0</x:v>
      </x:c>
      <x:c r="I6187" s="24" t="n">
        <x:v>0</x:v>
      </x:c>
      <x:c r="J6187" s="24" t="n">
        <x:v>0</x:v>
      </x:c>
      <x:c r="K6187" s="23" t="str">
        <x:f>IF(I6187=0,"",J6187/I6187)</x:f>
      </x:c>
      <x:c r="L6187" s="24" t="n">
        <x:v>0</x:v>
      </x:c>
      <x:c r="M6187" s="23" t="str">
        <x:f>IF(H6187=0,"",L6187/H6187)</x:f>
      </x:c>
      <x:c r="N6187" s="24" t="n">
        <x:f>H6187-L6187</x:f>
        <x:v>0</x:v>
      </x:c>
      <x:c r="O6187" s="22" t="str"/>
      <x:c r="P6187" s="24" t="n">
        <x:v>51</x:v>
      </x:c>
      <x:c r="Q6187" s="24" t="n">
        <x:v>41</x:v>
      </x:c>
      <x:c r="R6187" s="24" t="n">
        <x:v>0</x:v>
      </x:c>
      <x:c r="S6187" s="23" t="n">
        <x:f>IF(Q6187=0,"",R6187/Q6187)</x:f>
        <x:v>0</x:v>
      </x:c>
      <x:c r="T6187" s="24" t="n">
        <x:v>0</x:v>
      </x:c>
      <x:c r="U6187" s="23" t="n">
        <x:f>IF(P6187=0,"",T6187/P6187)</x:f>
        <x:v>0</x:v>
      </x:c>
      <x:c r="V6187" s="24" t="n">
        <x:f>P6187-T6187</x:f>
        <x:v>51</x:v>
      </x:c>
      <x:c r="W6187" s="22" t="str">
        <x:v>17:00–17:59</x:v>
      </x:c>
    </x:row>
    <x:row r="6188">
      <x:c r="A6188" s="22" t="str">
        <x:v>2026-08</x:v>
      </x:c>
      <x:c r="B6188" s="22" t="str">
        <x:v>新北市</x:v>
      </x:c>
      <x:c r="C6188" s="22" t="str">
        <x:v>淡水區</x:v>
      </x:c>
      <x:c r="D6188" s="22" t="str">
        <x:v>A</x:v>
      </x:c>
      <x:c r="E6188" s="36" t="str">
        <x:v>500223072</x:v>
      </x:c>
      <x:c r="F6188" s="22" t="str">
        <x:v>淡水老街廣場</x:v>
      </x:c>
      <x:c r="G6188" s="37" t="n">
        <x:v>137.24</x:v>
      </x:c>
      <x:c r="H6188" s="24" t="n">
        <x:v>3</x:v>
      </x:c>
      <x:c r="I6188" s="24" t="n">
        <x:v>2</x:v>
      </x:c>
      <x:c r="J6188" s="24" t="n">
        <x:v>0</x:v>
      </x:c>
      <x:c r="K6188" s="23" t="n">
        <x:f>IF(I6188=0,"",J6188/I6188)</x:f>
        <x:v>0</x:v>
      </x:c>
      <x:c r="L6188" s="24" t="n">
        <x:v>0</x:v>
      </x:c>
      <x:c r="M6188" s="23" t="n">
        <x:f>IF(H6188=0,"",L6188/H6188)</x:f>
        <x:v>0</x:v>
      </x:c>
      <x:c r="N6188" s="24" t="n">
        <x:f>H6188-L6188</x:f>
        <x:v>3</x:v>
      </x:c>
      <x:c r="O6188" s="22" t="str">
        <x:v>09:00–09:59</x:v>
      </x:c>
      <x:c r="P6188" s="24" t="n">
        <x:v>42</x:v>
      </x:c>
      <x:c r="Q6188" s="24" t="n">
        <x:v>24</x:v>
      </x:c>
      <x:c r="R6188" s="24" t="n">
        <x:v>1</x:v>
      </x:c>
      <x:c r="S6188" s="23" t="n">
        <x:f>IF(Q6188=0,"",R6188/Q6188)</x:f>
        <x:v>0.041666666666666664</x:v>
      </x:c>
      <x:c r="T6188" s="24" t="n">
        <x:v>1</x:v>
      </x:c>
      <x:c r="U6188" s="23" t="n">
        <x:f>IF(P6188=0,"",T6188/P6188)</x:f>
        <x:v>0.023809523809523808</x:v>
      </x:c>
      <x:c r="V6188" s="24" t="n">
        <x:f>P6188-T6188</x:f>
        <x:v>41</x:v>
      </x:c>
      <x:c r="W6188" s="22" t="str">
        <x:v>18:00–18:59</x:v>
      </x:c>
    </x:row>
    <x:row r="6189">
      <x:c r="A6189" s="22" t="str">
        <x:v>2026-08</x:v>
      </x:c>
      <x:c r="B6189" s="22" t="str">
        <x:v>新北市</x:v>
      </x:c>
      <x:c r="C6189" s="22" t="str">
        <x:v>淡水區</x:v>
      </x:c>
      <x:c r="D6189" s="22" t="str">
        <x:v>C</x:v>
      </x:c>
      <x:c r="E6189" s="36" t="str">
        <x:v>500223073</x:v>
      </x:c>
      <x:c r="F6189" s="22" t="str">
        <x:v>沙崙路151巷口</x:v>
      </x:c>
      <x:c r="G6189" s="37" t="n">
        <x:v>42.9</x:v>
      </x:c>
      <x:c r="H6189" s="24" t="n">
        <x:v>8</x:v>
      </x:c>
      <x:c r="I6189" s="24" t="n">
        <x:v>6</x:v>
      </x:c>
      <x:c r="J6189" s="24" t="n">
        <x:v>1</x:v>
      </x:c>
      <x:c r="K6189" s="23" t="n">
        <x:f>IF(I6189=0,"",J6189/I6189)</x:f>
        <x:v>0.16666666666666666</x:v>
      </x:c>
      <x:c r="L6189" s="24" t="n">
        <x:v>1</x:v>
      </x:c>
      <x:c r="M6189" s="23" t="n">
        <x:f>IF(H6189=0,"",L6189/H6189)</x:f>
        <x:v>0.125</x:v>
      </x:c>
      <x:c r="N6189" s="24" t="n">
        <x:f>H6189-L6189</x:f>
        <x:v>7</x:v>
      </x:c>
      <x:c r="O6189" s="22" t="str">
        <x:v>12:00–12:59</x:v>
      </x:c>
      <x:c r="P6189" s="24" t="n">
        <x:v>17</x:v>
      </x:c>
      <x:c r="Q6189" s="24" t="n">
        <x:v>13</x:v>
      </x:c>
      <x:c r="R6189" s="24" t="n">
        <x:v>0</x:v>
      </x:c>
      <x:c r="S6189" s="23" t="n">
        <x:f>IF(Q6189=0,"",R6189/Q6189)</x:f>
        <x:v>0</x:v>
      </x:c>
      <x:c r="T6189" s="24" t="n">
        <x:v>0</x:v>
      </x:c>
      <x:c r="U6189" s="23" t="n">
        <x:f>IF(P6189=0,"",T6189/P6189)</x:f>
        <x:v>0</x:v>
      </x:c>
      <x:c r="V6189" s="24" t="n">
        <x:f>P6189-T6189</x:f>
        <x:v>17</x:v>
      </x:c>
      <x:c r="W6189" s="22" t="str">
        <x:v>07:00–07:59</x:v>
      </x:c>
    </x:row>
    <x:row r="6190">
      <x:c r="A6190" s="22" t="str">
        <x:v>2026-08</x:v>
      </x:c>
      <x:c r="B6190" s="22" t="str">
        <x:v>新北市</x:v>
      </x:c>
      <x:c r="C6190" s="22" t="str">
        <x:v>淡水區</x:v>
      </x:c>
      <x:c r="D6190" s="22" t="str">
        <x:v>C</x:v>
      </x:c>
      <x:c r="E6190" s="36" t="str">
        <x:v>500223074</x:v>
      </x:c>
      <x:c r="F6190" s="22" t="str">
        <x:v>沙崙路216巷口</x:v>
      </x:c>
      <x:c r="G6190" s="37" t="n">
        <x:v>43.52</x:v>
      </x:c>
      <x:c r="H6190" s="24" t="n">
        <x:v>27</x:v>
      </x:c>
      <x:c r="I6190" s="24" t="n">
        <x:v>14</x:v>
      </x:c>
      <x:c r="J6190" s="24" t="n">
        <x:v>2</x:v>
      </x:c>
      <x:c r="K6190" s="23" t="n">
        <x:f>IF(I6190=0,"",J6190/I6190)</x:f>
        <x:v>0.14285714285714285</x:v>
      </x:c>
      <x:c r="L6190" s="24" t="n">
        <x:v>3</x:v>
      </x:c>
      <x:c r="M6190" s="23" t="n">
        <x:f>IF(H6190=0,"",L6190/H6190)</x:f>
        <x:v>0.1111111111111111</x:v>
      </x:c>
      <x:c r="N6190" s="24" t="n">
        <x:f>H6190-L6190</x:f>
        <x:v>24</x:v>
      </x:c>
      <x:c r="O6190" s="22" t="str">
        <x:v>17:00–17:59</x:v>
      </x:c>
      <x:c r="P6190" s="24" t="n">
        <x:v>46</x:v>
      </x:c>
      <x:c r="Q6190" s="24" t="n">
        <x:v>30</x:v>
      </x:c>
      <x:c r="R6190" s="24" t="n">
        <x:v>1</x:v>
      </x:c>
      <x:c r="S6190" s="23" t="n">
        <x:f>IF(Q6190=0,"",R6190/Q6190)</x:f>
        <x:v>0.03333333333333333</x:v>
      </x:c>
      <x:c r="T6190" s="24" t="n">
        <x:v>1</x:v>
      </x:c>
      <x:c r="U6190" s="23" t="n">
        <x:f>IF(P6190=0,"",T6190/P6190)</x:f>
        <x:v>0.021739130434782608</x:v>
      </x:c>
      <x:c r="V6190" s="24" t="n">
        <x:f>P6190-T6190</x:f>
        <x:v>45</x:v>
      </x:c>
      <x:c r="W6190" s="22" t="str">
        <x:v>11:00–11:59</x:v>
      </x:c>
    </x:row>
    <x:row r="6191">
      <x:c r="A6191" s="22" t="str">
        <x:v>2026-08</x:v>
      </x:c>
      <x:c r="B6191" s="22" t="str">
        <x:v>新北市</x:v>
      </x:c>
      <x:c r="C6191" s="22" t="str">
        <x:v>淡水區</x:v>
      </x:c>
      <x:c r="D6191" s="22" t="str">
        <x:v>C</x:v>
      </x:c>
      <x:c r="E6191" s="36" t="str">
        <x:v>500223075</x:v>
      </x:c>
      <x:c r="F6191" s="22" t="str">
        <x:v>新市一路一段256巷口(台北灣銀河社區)</x:v>
      </x:c>
      <x:c r="G6191" s="37" t="n">
        <x:v>1</x:v>
      </x:c>
      <x:c r="H6191" s="24" t="n">
        <x:v>0</x:v>
      </x:c>
      <x:c r="I6191" s="24" t="n">
        <x:v>0</x:v>
      </x:c>
      <x:c r="J6191" s="24" t="n">
        <x:v>0</x:v>
      </x:c>
      <x:c r="K6191" s="23" t="str">
        <x:f>IF(I6191=0,"",J6191/I6191)</x:f>
      </x:c>
      <x:c r="L6191" s="24" t="n">
        <x:v>0</x:v>
      </x:c>
      <x:c r="M6191" s="23" t="str">
        <x:f>IF(H6191=0,"",L6191/H6191)</x:f>
      </x:c>
      <x:c r="N6191" s="24" t="n">
        <x:f>H6191-L6191</x:f>
        <x:v>0</x:v>
      </x:c>
      <x:c r="O6191" s="22" t="str"/>
      <x:c r="P6191" s="24" t="n">
        <x:v>0</x:v>
      </x:c>
      <x:c r="Q6191" s="24" t="n">
        <x:v>0</x:v>
      </x:c>
      <x:c r="R6191" s="24" t="n">
        <x:v>0</x:v>
      </x:c>
      <x:c r="S6191" s="23" t="str">
        <x:f>IF(Q6191=0,"",R6191/Q6191)</x:f>
      </x:c>
      <x:c r="T6191" s="24" t="n">
        <x:v>0</x:v>
      </x:c>
      <x:c r="U6191" s="23" t="str">
        <x:f>IF(P6191=0,"",T6191/P6191)</x:f>
      </x:c>
      <x:c r="V6191" s="24" t="n">
        <x:f>P6191-T6191</x:f>
        <x:v>0</x:v>
      </x:c>
      <x:c r="W6191" s="22" t="str"/>
    </x:row>
    <x:row r="6192">
      <x:c r="A6192" s="22" t="str">
        <x:v>2026-08</x:v>
      </x:c>
      <x:c r="B6192" s="22" t="str">
        <x:v>新北市</x:v>
      </x:c>
      <x:c r="C6192" s="22" t="str">
        <x:v>淡水區</x:v>
      </x:c>
      <x:c r="D6192" s="22" t="str">
        <x:v>C</x:v>
      </x:c>
      <x:c r="E6192" s="36" t="str">
        <x:v>500223076</x:v>
      </x:c>
      <x:c r="F6192" s="22" t="str">
        <x:v>新市一路一段331巷/義山路一段163巷口(東南側)</x:v>
      </x:c>
      <x:c r="G6192" s="37" t="n">
        <x:v>23.86</x:v>
      </x:c>
      <x:c r="H6192" s="24" t="n">
        <x:v>3</x:v>
      </x:c>
      <x:c r="I6192" s="24" t="n">
        <x:v>3</x:v>
      </x:c>
      <x:c r="J6192" s="24" t="n">
        <x:v>2</x:v>
      </x:c>
      <x:c r="K6192" s="23" t="n">
        <x:f>IF(I6192=0,"",J6192/I6192)</x:f>
        <x:v>0.6666666666666666</x:v>
      </x:c>
      <x:c r="L6192" s="24" t="n">
        <x:v>2</x:v>
      </x:c>
      <x:c r="M6192" s="23" t="n">
        <x:f>IF(H6192=0,"",L6192/H6192)</x:f>
        <x:v>0.6666666666666666</x:v>
      </x:c>
      <x:c r="N6192" s="24" t="n">
        <x:f>H6192-L6192</x:f>
        <x:v>1</x:v>
      </x:c>
      <x:c r="O6192" s="22" t="str">
        <x:v>17:00–17:59</x:v>
      </x:c>
      <x:c r="P6192" s="24" t="n">
        <x:v>11</x:v>
      </x:c>
      <x:c r="Q6192" s="24" t="n">
        <x:v>10</x:v>
      </x:c>
      <x:c r="R6192" s="24" t="n">
        <x:v>1</x:v>
      </x:c>
      <x:c r="S6192" s="23" t="n">
        <x:f>IF(Q6192=0,"",R6192/Q6192)</x:f>
        <x:v>0.1</x:v>
      </x:c>
      <x:c r="T6192" s="24" t="n">
        <x:v>1</x:v>
      </x:c>
      <x:c r="U6192" s="23" t="n">
        <x:f>IF(P6192=0,"",T6192/P6192)</x:f>
        <x:v>0.09090909090909091</x:v>
      </x:c>
      <x:c r="V6192" s="24" t="n">
        <x:f>P6192-T6192</x:f>
        <x:v>10</x:v>
      </x:c>
      <x:c r="W6192" s="22" t="str">
        <x:v>13:00–13:59</x:v>
      </x:c>
    </x:row>
    <x:row r="6193">
      <x:c r="A6193" s="22" t="str">
        <x:v>2026-08</x:v>
      </x:c>
      <x:c r="B6193" s="22" t="str">
        <x:v>新北市</x:v>
      </x:c>
      <x:c r="C6193" s="22" t="str">
        <x:v>淡水區</x:v>
      </x:c>
      <x:c r="D6193" s="22" t="str">
        <x:v>C</x:v>
      </x:c>
      <x:c r="E6193" s="36" t="str">
        <x:v>500223077</x:v>
      </x:c>
      <x:c r="F6193" s="22" t="str">
        <x:v>聖約翰科技大學</x:v>
      </x:c>
      <x:c r="G6193" s="37" t="n">
        <x:v>6.19</x:v>
      </x:c>
      <x:c r="H6193" s="24" t="n">
        <x:v>0</x:v>
      </x:c>
      <x:c r="I6193" s="24" t="n">
        <x:v>0</x:v>
      </x:c>
      <x:c r="J6193" s="24" t="n">
        <x:v>0</x:v>
      </x:c>
      <x:c r="K6193" s="23" t="str">
        <x:f>IF(I6193=0,"",J6193/I6193)</x:f>
      </x:c>
      <x:c r="L6193" s="24" t="n">
        <x:v>0</x:v>
      </x:c>
      <x:c r="M6193" s="23" t="str">
        <x:f>IF(H6193=0,"",L6193/H6193)</x:f>
      </x:c>
      <x:c r="N6193" s="24" t="n">
        <x:f>H6193-L6193</x:f>
        <x:v>0</x:v>
      </x:c>
      <x:c r="O6193" s="22" t="str"/>
      <x:c r="P6193" s="24" t="n">
        <x:v>11</x:v>
      </x:c>
      <x:c r="Q6193" s="24" t="n">
        <x:v>8</x:v>
      </x:c>
      <x:c r="R6193" s="24" t="n">
        <x:v>0</x:v>
      </x:c>
      <x:c r="S6193" s="23" t="n">
        <x:f>IF(Q6193=0,"",R6193/Q6193)</x:f>
        <x:v>0</x:v>
      </x:c>
      <x:c r="T6193" s="24" t="n">
        <x:v>0</x:v>
      </x:c>
      <x:c r="U6193" s="23" t="n">
        <x:f>IF(P6193=0,"",T6193/P6193)</x:f>
        <x:v>0</x:v>
      </x:c>
      <x:c r="V6193" s="24" t="n">
        <x:f>P6193-T6193</x:f>
        <x:v>11</x:v>
      </x:c>
      <x:c r="W6193" s="22" t="str">
        <x:v>02:00–02:59</x:v>
      </x:c>
    </x:row>
    <x:row r="6194">
      <x:c r="A6194" s="22" t="str">
        <x:v>2026-08</x:v>
      </x:c>
      <x:c r="B6194" s="22" t="str">
        <x:v>新北市</x:v>
      </x:c>
      <x:c r="C6194" s="22" t="str">
        <x:v>淡水區</x:v>
      </x:c>
      <x:c r="D6194" s="22" t="str">
        <x:v>C</x:v>
      </x:c>
      <x:c r="E6194" s="36" t="str">
        <x:v>500223078</x:v>
      </x:c>
      <x:c r="F6194" s="22" t="str">
        <x:v>沙崙新民街口</x:v>
      </x:c>
      <x:c r="G6194" s="37" t="n">
        <x:v>49.05</x:v>
      </x:c>
      <x:c r="H6194" s="24" t="n">
        <x:v>3</x:v>
      </x:c>
      <x:c r="I6194" s="24" t="n">
        <x:v>3</x:v>
      </x:c>
      <x:c r="J6194" s="24" t="n">
        <x:v>1</x:v>
      </x:c>
      <x:c r="K6194" s="23" t="n">
        <x:f>IF(I6194=0,"",J6194/I6194)</x:f>
        <x:v>0.3333333333333333</x:v>
      </x:c>
      <x:c r="L6194" s="24" t="n">
        <x:v>1</x:v>
      </x:c>
      <x:c r="M6194" s="23" t="n">
        <x:f>IF(H6194=0,"",L6194/H6194)</x:f>
        <x:v>0.3333333333333333</x:v>
      </x:c>
      <x:c r="N6194" s="24" t="n">
        <x:f>H6194-L6194</x:f>
        <x:v>2</x:v>
      </x:c>
      <x:c r="O6194" s="22" t="str">
        <x:v>05:00–05:59</x:v>
      </x:c>
      <x:c r="P6194" s="24" t="n">
        <x:v>22</x:v>
      </x:c>
      <x:c r="Q6194" s="24" t="n">
        <x:v>16</x:v>
      </x:c>
      <x:c r="R6194" s="24" t="n">
        <x:v>0</x:v>
      </x:c>
      <x:c r="S6194" s="23" t="n">
        <x:f>IF(Q6194=0,"",R6194/Q6194)</x:f>
        <x:v>0</x:v>
      </x:c>
      <x:c r="T6194" s="24" t="n">
        <x:v>0</x:v>
      </x:c>
      <x:c r="U6194" s="23" t="n">
        <x:f>IF(P6194=0,"",T6194/P6194)</x:f>
        <x:v>0</x:v>
      </x:c>
      <x:c r="V6194" s="24" t="n">
        <x:f>P6194-T6194</x:f>
        <x:v>22</x:v>
      </x:c>
      <x:c r="W6194" s="22" t="str">
        <x:v>12:00–12:59</x:v>
      </x:c>
    </x:row>
    <x:row r="6195">
      <x:c r="A6195" s="22" t="str">
        <x:v>2026-08</x:v>
      </x:c>
      <x:c r="B6195" s="22" t="str">
        <x:v>新北市</x:v>
      </x:c>
      <x:c r="C6195" s="22" t="str">
        <x:v>淡水區</x:v>
      </x:c>
      <x:c r="D6195" s="22" t="str">
        <x:v>C</x:v>
      </x:c>
      <x:c r="E6195" s="36" t="str">
        <x:v>500223079</x:v>
      </x:c>
      <x:c r="F6195" s="22" t="str">
        <x:v>程氏古厝</x:v>
      </x:c>
      <x:c r="G6195" s="37" t="n">
        <x:v>17.62</x:v>
      </x:c>
      <x:c r="H6195" s="24" t="n">
        <x:v>6</x:v>
      </x:c>
      <x:c r="I6195" s="24" t="n">
        <x:v>5</x:v>
      </x:c>
      <x:c r="J6195" s="24" t="n">
        <x:v>1</x:v>
      </x:c>
      <x:c r="K6195" s="23" t="n">
        <x:f>IF(I6195=0,"",J6195/I6195)</x:f>
        <x:v>0.2</x:v>
      </x:c>
      <x:c r="L6195" s="24" t="n">
        <x:v>1</x:v>
      </x:c>
      <x:c r="M6195" s="23" t="n">
        <x:f>IF(H6195=0,"",L6195/H6195)</x:f>
        <x:v>0.16666666666666666</x:v>
      </x:c>
      <x:c r="N6195" s="24" t="n">
        <x:f>H6195-L6195</x:f>
        <x:v>5</x:v>
      </x:c>
      <x:c r="O6195" s="22" t="str">
        <x:v>07:00–07:59</x:v>
      </x:c>
      <x:c r="P6195" s="24" t="n">
        <x:v>3</x:v>
      </x:c>
      <x:c r="Q6195" s="24" t="n">
        <x:v>3</x:v>
      </x:c>
      <x:c r="R6195" s="24" t="n">
        <x:v>0</x:v>
      </x:c>
      <x:c r="S6195" s="23" t="n">
        <x:f>IF(Q6195=0,"",R6195/Q6195)</x:f>
        <x:v>0</x:v>
      </x:c>
      <x:c r="T6195" s="24" t="n">
        <x:v>0</x:v>
      </x:c>
      <x:c r="U6195" s="23" t="n">
        <x:f>IF(P6195=0,"",T6195/P6195)</x:f>
        <x:v>0</x:v>
      </x:c>
      <x:c r="V6195" s="24" t="n">
        <x:f>P6195-T6195</x:f>
        <x:v>3</x:v>
      </x:c>
      <x:c r="W6195" s="22" t="str">
        <x:v>18:00–18:59</x:v>
      </x:c>
    </x:row>
    <x:row r="6196">
      <x:c r="A6196" s="22" t="str">
        <x:v>2026-08</x:v>
      </x:c>
      <x:c r="B6196" s="22" t="str">
        <x:v>新北市</x:v>
      </x:c>
      <x:c r="C6196" s="22" t="str">
        <x:v>淡水區</x:v>
      </x:c>
      <x:c r="D6196" s="22" t="str">
        <x:v>B</x:v>
      </x:c>
      <x:c r="E6196" s="36" t="str">
        <x:v>500223080</x:v>
      </x:c>
      <x:c r="F6196" s="22" t="str">
        <x:v>新民街120巷</x:v>
      </x:c>
      <x:c r="G6196" s="37" t="n">
        <x:v>73.48</x:v>
      </x:c>
      <x:c r="H6196" s="24" t="n">
        <x:v>29</x:v>
      </x:c>
      <x:c r="I6196" s="24" t="n">
        <x:v>19</x:v>
      </x:c>
      <x:c r="J6196" s="24" t="n">
        <x:v>0</x:v>
      </x:c>
      <x:c r="K6196" s="23" t="n">
        <x:f>IF(I6196=0,"",J6196/I6196)</x:f>
        <x:v>0</x:v>
      </x:c>
      <x:c r="L6196" s="24" t="n">
        <x:v>0</x:v>
      </x:c>
      <x:c r="M6196" s="23" t="n">
        <x:f>IF(H6196=0,"",L6196/H6196)</x:f>
        <x:v>0</x:v>
      </x:c>
      <x:c r="N6196" s="24" t="n">
        <x:f>H6196-L6196</x:f>
        <x:v>29</x:v>
      </x:c>
      <x:c r="O6196" s="22" t="str">
        <x:v>07:00–07:59</x:v>
      </x:c>
      <x:c r="P6196" s="24" t="n">
        <x:v>292</x:v>
      </x:c>
      <x:c r="Q6196" s="24" t="n">
        <x:v>152</x:v>
      </x:c>
      <x:c r="R6196" s="24" t="n">
        <x:v>6</x:v>
      </x:c>
      <x:c r="S6196" s="23" t="n">
        <x:f>IF(Q6196=0,"",R6196/Q6196)</x:f>
        <x:v>0.039473684210526314</x:v>
      </x:c>
      <x:c r="T6196" s="24" t="n">
        <x:v>11</x:v>
      </x:c>
      <x:c r="U6196" s="23" t="n">
        <x:f>IF(P6196=0,"",T6196/P6196)</x:f>
        <x:v>0.03767123287671233</x:v>
      </x:c>
      <x:c r="V6196" s="24" t="n">
        <x:f>P6196-T6196</x:f>
        <x:v>281</x:v>
      </x:c>
      <x:c r="W6196" s="22" t="str">
        <x:v>18:00–18:59</x:v>
      </x:c>
    </x:row>
    <x:row r="6197">
      <x:c r="A6197" s="22" t="str">
        <x:v>2026-08</x:v>
      </x:c>
      <x:c r="B6197" s="22" t="str">
        <x:v>新北市</x:v>
      </x:c>
      <x:c r="C6197" s="22" t="str">
        <x:v>淡水區</x:v>
      </x:c>
      <x:c r="D6197" s="22" t="str">
        <x:v>C</x:v>
      </x:c>
      <x:c r="E6197" s="36" t="str">
        <x:v>500223081</x:v>
      </x:c>
      <x:c r="F6197" s="22" t="str">
        <x:v>崁頂三後洲路一段路口</x:v>
      </x:c>
      <x:c r="G6197" s="37" t="n">
        <x:v>12.76</x:v>
      </x:c>
      <x:c r="H6197" s="24" t="n">
        <x:v>0</x:v>
      </x:c>
      <x:c r="I6197" s="24" t="n">
        <x:v>0</x:v>
      </x:c>
      <x:c r="J6197" s="24" t="n">
        <x:v>0</x:v>
      </x:c>
      <x:c r="K6197" s="23" t="str">
        <x:f>IF(I6197=0,"",J6197/I6197)</x:f>
      </x:c>
      <x:c r="L6197" s="24" t="n">
        <x:v>0</x:v>
      </x:c>
      <x:c r="M6197" s="23" t="str">
        <x:f>IF(H6197=0,"",L6197/H6197)</x:f>
      </x:c>
      <x:c r="N6197" s="24" t="n">
        <x:f>H6197-L6197</x:f>
        <x:v>0</x:v>
      </x:c>
      <x:c r="O6197" s="22" t="str"/>
      <x:c r="P6197" s="24" t="n">
        <x:v>8</x:v>
      </x:c>
      <x:c r="Q6197" s="24" t="n">
        <x:v>7</x:v>
      </x:c>
      <x:c r="R6197" s="24" t="n">
        <x:v>1</x:v>
      </x:c>
      <x:c r="S6197" s="23" t="n">
        <x:f>IF(Q6197=0,"",R6197/Q6197)</x:f>
        <x:v>0.14285714285714285</x:v>
      </x:c>
      <x:c r="T6197" s="24" t="n">
        <x:v>1</x:v>
      </x:c>
      <x:c r="U6197" s="23" t="n">
        <x:f>IF(P6197=0,"",T6197/P6197)</x:f>
        <x:v>0.125</x:v>
      </x:c>
      <x:c r="V6197" s="24" t="n">
        <x:f>P6197-T6197</x:f>
        <x:v>7</x:v>
      </x:c>
      <x:c r="W6197" s="22" t="str">
        <x:v>17:00–17:59</x:v>
      </x:c>
    </x:row>
    <x:row r="6198">
      <x:c r="A6198" s="22" t="str">
        <x:v>2026-08</x:v>
      </x:c>
      <x:c r="B6198" s="22" t="str">
        <x:v>新北市</x:v>
      </x:c>
      <x:c r="C6198" s="22" t="str">
        <x:v>淡水區</x:v>
      </x:c>
      <x:c r="D6198" s="22" t="str">
        <x:v>C</x:v>
      </x:c>
      <x:c r="E6198" s="36" t="str">
        <x:v>500223082</x:v>
      </x:c>
      <x:c r="F6198" s="22" t="str">
        <x:v>崁頂市民活動中心</x:v>
      </x:c>
      <x:c r="G6198" s="37" t="n">
        <x:v>18.76</x:v>
      </x:c>
      <x:c r="H6198" s="24" t="n">
        <x:v>0</x:v>
      </x:c>
      <x:c r="I6198" s="24" t="n">
        <x:v>0</x:v>
      </x:c>
      <x:c r="J6198" s="24" t="n">
        <x:v>0</x:v>
      </x:c>
      <x:c r="K6198" s="23" t="str">
        <x:f>IF(I6198=0,"",J6198/I6198)</x:f>
      </x:c>
      <x:c r="L6198" s="24" t="n">
        <x:v>0</x:v>
      </x:c>
      <x:c r="M6198" s="23" t="str">
        <x:f>IF(H6198=0,"",L6198/H6198)</x:f>
      </x:c>
      <x:c r="N6198" s="24" t="n">
        <x:f>H6198-L6198</x:f>
        <x:v>0</x:v>
      </x:c>
      <x:c r="O6198" s="22" t="str"/>
      <x:c r="P6198" s="24" t="n">
        <x:v>9</x:v>
      </x:c>
      <x:c r="Q6198" s="24" t="n">
        <x:v>6</x:v>
      </x:c>
      <x:c r="R6198" s="24" t="n">
        <x:v>0</x:v>
      </x:c>
      <x:c r="S6198" s="23" t="n">
        <x:f>IF(Q6198=0,"",R6198/Q6198)</x:f>
        <x:v>0</x:v>
      </x:c>
      <x:c r="T6198" s="24" t="n">
        <x:v>0</x:v>
      </x:c>
      <x:c r="U6198" s="23" t="n">
        <x:f>IF(P6198=0,"",T6198/P6198)</x:f>
        <x:v>0</x:v>
      </x:c>
      <x:c r="V6198" s="24" t="n">
        <x:f>P6198-T6198</x:f>
        <x:v>9</x:v>
      </x:c>
      <x:c r="W6198" s="22" t="str">
        <x:v>13:00–13:59</x:v>
      </x:c>
    </x:row>
    <x:row r="6199">
      <x:c r="A6199" s="22" t="str">
        <x:v>2026-08</x:v>
      </x:c>
      <x:c r="B6199" s="22" t="str">
        <x:v>新北市</x:v>
      </x:c>
      <x:c r="C6199" s="22" t="str">
        <x:v>淡水區</x:v>
      </x:c>
      <x:c r="D6199" s="22" t="str">
        <x:v>C</x:v>
      </x:c>
      <x:c r="E6199" s="36" t="str">
        <x:v>500223083</x:v>
      </x:c>
      <x:c r="F6199" s="22" t="str">
        <x:v>大庄福德宮</x:v>
      </x:c>
      <x:c r="G6199" s="37" t="n">
        <x:v>20.52</x:v>
      </x:c>
      <x:c r="H6199" s="24" t="n">
        <x:v>1</x:v>
      </x:c>
      <x:c r="I6199" s="24" t="n">
        <x:v>1</x:v>
      </x:c>
      <x:c r="J6199" s="24" t="n">
        <x:v>0</x:v>
      </x:c>
      <x:c r="K6199" s="23" t="n">
        <x:f>IF(I6199=0,"",J6199/I6199)</x:f>
        <x:v>0</x:v>
      </x:c>
      <x:c r="L6199" s="24" t="n">
        <x:v>0</x:v>
      </x:c>
      <x:c r="M6199" s="23" t="n">
        <x:f>IF(H6199=0,"",L6199/H6199)</x:f>
        <x:v>0</x:v>
      </x:c>
      <x:c r="N6199" s="24" t="n">
        <x:f>H6199-L6199</x:f>
        <x:v>1</x:v>
      </x:c>
      <x:c r="O6199" s="22" t="str">
        <x:v>20:00–20:59</x:v>
      </x:c>
      <x:c r="P6199" s="24" t="n">
        <x:v>32</x:v>
      </x:c>
      <x:c r="Q6199" s="24" t="n">
        <x:v>26</x:v>
      </x:c>
      <x:c r="R6199" s="24" t="n">
        <x:v>1</x:v>
      </x:c>
      <x:c r="S6199" s="23" t="n">
        <x:f>IF(Q6199=0,"",R6199/Q6199)</x:f>
        <x:v>0.038461538461538464</x:v>
      </x:c>
      <x:c r="T6199" s="24" t="n">
        <x:v>1</x:v>
      </x:c>
      <x:c r="U6199" s="23" t="n">
        <x:f>IF(P6199=0,"",T6199/P6199)</x:f>
        <x:v>0.03125</x:v>
      </x:c>
      <x:c r="V6199" s="24" t="n">
        <x:f>P6199-T6199</x:f>
        <x:v>31</x:v>
      </x:c>
      <x:c r="W6199" s="22" t="str">
        <x:v>17:00–17:59</x:v>
      </x:c>
    </x:row>
    <x:row r="6200">
      <x:c r="A6200" s="22" t="str">
        <x:v>2026-08</x:v>
      </x:c>
      <x:c r="B6200" s="22" t="str">
        <x:v>新北市</x:v>
      </x:c>
      <x:c r="C6200" s="22" t="str">
        <x:v>淡水區</x:v>
      </x:c>
      <x:c r="D6200" s="22" t="str">
        <x:v>A</x:v>
      </x:c>
      <x:c r="E6200" s="36" t="str">
        <x:v>500223084</x:v>
      </x:c>
      <x:c r="F6200" s="22" t="str">
        <x:v>淡水中正路停車場</x:v>
      </x:c>
      <x:c r="G6200" s="37" t="n">
        <x:v>145.24</x:v>
      </x:c>
      <x:c r="H6200" s="24" t="n">
        <x:v>112</x:v>
      </x:c>
      <x:c r="I6200" s="24" t="n">
        <x:v>43</x:v>
      </x:c>
      <x:c r="J6200" s="24" t="n">
        <x:v>13</x:v>
      </x:c>
      <x:c r="K6200" s="23" t="n">
        <x:f>IF(I6200=0,"",J6200/I6200)</x:f>
        <x:v>0.3023255813953488</x:v>
      </x:c>
      <x:c r="L6200" s="24" t="n">
        <x:v>19</x:v>
      </x:c>
      <x:c r="M6200" s="23" t="n">
        <x:f>IF(H6200=0,"",L6200/H6200)</x:f>
        <x:v>0.16964285714285715</x:v>
      </x:c>
      <x:c r="N6200" s="24" t="n">
        <x:f>H6200-L6200</x:f>
        <x:v>93</x:v>
      </x:c>
      <x:c r="O6200" s="22" t="str">
        <x:v>19:00–19:59</x:v>
      </x:c>
      <x:c r="P6200" s="24" t="n">
        <x:v>137</x:v>
      </x:c>
      <x:c r="Q6200" s="24" t="n">
        <x:v>60</x:v>
      </x:c>
      <x:c r="R6200" s="24" t="n">
        <x:v>5</x:v>
      </x:c>
      <x:c r="S6200" s="23" t="n">
        <x:f>IF(Q6200=0,"",R6200/Q6200)</x:f>
        <x:v>0.08333333333333333</x:v>
      </x:c>
      <x:c r="T6200" s="24" t="n">
        <x:v>11</x:v>
      </x:c>
      <x:c r="U6200" s="23" t="n">
        <x:f>IF(P6200=0,"",T6200/P6200)</x:f>
        <x:v>0.08029197080291971</x:v>
      </x:c>
      <x:c r="V6200" s="24" t="n">
        <x:f>P6200-T6200</x:f>
        <x:v>126</x:v>
      </x:c>
      <x:c r="W6200" s="22" t="str">
        <x:v>15:00–15:59</x:v>
      </x:c>
    </x:row>
    <x:row r="6201">
      <x:c r="A6201" s="22" t="str">
        <x:v>2026-08</x:v>
      </x:c>
      <x:c r="B6201" s="22" t="str">
        <x:v>新北市</x:v>
      </x:c>
      <x:c r="C6201" s="22" t="str">
        <x:v>淡水區</x:v>
      </x:c>
      <x:c r="D6201" s="22" t="str">
        <x:v>B</x:v>
      </x:c>
      <x:c r="E6201" s="36" t="str">
        <x:v>500223085</x:v>
      </x:c>
      <x:c r="F6201" s="22" t="str">
        <x:v>輕軌崁頂站(西側)</x:v>
      </x:c>
      <x:c r="G6201" s="37" t="n">
        <x:v>54.81</x:v>
      </x:c>
      <x:c r="H6201" s="24" t="n">
        <x:v>3</x:v>
      </x:c>
      <x:c r="I6201" s="24" t="n">
        <x:v>3</x:v>
      </x:c>
      <x:c r="J6201" s="24" t="n">
        <x:v>0</x:v>
      </x:c>
      <x:c r="K6201" s="23" t="n">
        <x:f>IF(I6201=0,"",J6201/I6201)</x:f>
        <x:v>0</x:v>
      </x:c>
      <x:c r="L6201" s="24" t="n">
        <x:v>0</x:v>
      </x:c>
      <x:c r="M6201" s="23" t="n">
        <x:f>IF(H6201=0,"",L6201/H6201)</x:f>
        <x:v>0</x:v>
      </x:c>
      <x:c r="N6201" s="24" t="n">
        <x:f>H6201-L6201</x:f>
        <x:v>3</x:v>
      </x:c>
      <x:c r="O6201" s="22" t="str">
        <x:v>17:00–17:59</x:v>
      </x:c>
      <x:c r="P6201" s="24" t="n">
        <x:v>69</x:v>
      </x:c>
      <x:c r="Q6201" s="24" t="n">
        <x:v>37</x:v>
      </x:c>
      <x:c r="R6201" s="24" t="n">
        <x:v>1</x:v>
      </x:c>
      <x:c r="S6201" s="23" t="n">
        <x:f>IF(Q6201=0,"",R6201/Q6201)</x:f>
        <x:v>0.02702702702702703</x:v>
      </x:c>
      <x:c r="T6201" s="24" t="n">
        <x:v>1</x:v>
      </x:c>
      <x:c r="U6201" s="23" t="n">
        <x:f>IF(P6201=0,"",T6201/P6201)</x:f>
        <x:v>0.014492753623188406</x:v>
      </x:c>
      <x:c r="V6201" s="24" t="n">
        <x:f>P6201-T6201</x:f>
        <x:v>68</x:v>
      </x:c>
      <x:c r="W6201" s="22" t="str">
        <x:v>20:00–20:59</x:v>
      </x:c>
    </x:row>
    <x:row r="6202">
      <x:c r="A6202" s="22" t="str">
        <x:v>2026-08</x:v>
      </x:c>
      <x:c r="B6202" s="22" t="str">
        <x:v>新北市</x:v>
      </x:c>
      <x:c r="C6202" s="22" t="str">
        <x:v>淡水區</x:v>
      </x:c>
      <x:c r="D6202" s="22" t="str">
        <x:v>C</x:v>
      </x:c>
      <x:c r="E6202" s="36" t="str">
        <x:v>500223086</x:v>
      </x:c>
      <x:c r="F6202" s="22" t="str">
        <x:v>竹圍國小</x:v>
      </x:c>
      <x:c r="G6202" s="37" t="n">
        <x:v>12.33</x:v>
      </x:c>
      <x:c r="H6202" s="24" t="n">
        <x:v>0</x:v>
      </x:c>
      <x:c r="I6202" s="24" t="n">
        <x:v>0</x:v>
      </x:c>
      <x:c r="J6202" s="24" t="n">
        <x:v>0</x:v>
      </x:c>
      <x:c r="K6202" s="23" t="str">
        <x:f>IF(I6202=0,"",J6202/I6202)</x:f>
      </x:c>
      <x:c r="L6202" s="24" t="n">
        <x:v>0</x:v>
      </x:c>
      <x:c r="M6202" s="23" t="str">
        <x:f>IF(H6202=0,"",L6202/H6202)</x:f>
      </x:c>
      <x:c r="N6202" s="24" t="n">
        <x:f>H6202-L6202</x:f>
        <x:v>0</x:v>
      </x:c>
      <x:c r="O6202" s="22" t="str"/>
      <x:c r="P6202" s="24" t="n">
        <x:v>0</x:v>
      </x:c>
      <x:c r="Q6202" s="24" t="n">
        <x:v>0</x:v>
      </x:c>
      <x:c r="R6202" s="24" t="n">
        <x:v>0</x:v>
      </x:c>
      <x:c r="S6202" s="23" t="str">
        <x:f>IF(Q6202=0,"",R6202/Q6202)</x:f>
      </x:c>
      <x:c r="T6202" s="24" t="n">
        <x:v>0</x:v>
      </x:c>
      <x:c r="U6202" s="23" t="str">
        <x:f>IF(P6202=0,"",T6202/P6202)</x:f>
      </x:c>
      <x:c r="V6202" s="24" t="n">
        <x:f>P6202-T6202</x:f>
        <x:v>0</x:v>
      </x:c>
      <x:c r="W6202" s="22" t="str"/>
    </x:row>
    <x:row r="6203">
      <x:c r="A6203" s="22" t="str">
        <x:v>2026-08</x:v>
      </x:c>
      <x:c r="B6203" s="22" t="str">
        <x:v>新北市</x:v>
      </x:c>
      <x:c r="C6203" s="22" t="str">
        <x:v>淡水區</x:v>
      </x:c>
      <x:c r="D6203" s="22" t="str">
        <x:v>C</x:v>
      </x:c>
      <x:c r="E6203" s="36" t="str">
        <x:v>500223088</x:v>
      </x:c>
      <x:c r="F6203" s="22" t="str">
        <x:v>新市二路三段36巷口</x:v>
      </x:c>
      <x:c r="G6203" s="37" t="n">
        <x:v>43</x:v>
      </x:c>
      <x:c r="H6203" s="24" t="n">
        <x:v>0</x:v>
      </x:c>
      <x:c r="I6203" s="24" t="n">
        <x:v>0</x:v>
      </x:c>
      <x:c r="J6203" s="24" t="n">
        <x:v>0</x:v>
      </x:c>
      <x:c r="K6203" s="23" t="str">
        <x:f>IF(I6203=0,"",J6203/I6203)</x:f>
      </x:c>
      <x:c r="L6203" s="24" t="n">
        <x:v>0</x:v>
      </x:c>
      <x:c r="M6203" s="23" t="str">
        <x:f>IF(H6203=0,"",L6203/H6203)</x:f>
      </x:c>
      <x:c r="N6203" s="24" t="n">
        <x:f>H6203-L6203</x:f>
        <x:v>0</x:v>
      </x:c>
      <x:c r="O6203" s="22" t="str"/>
      <x:c r="P6203" s="24" t="n">
        <x:v>137</x:v>
      </x:c>
      <x:c r="Q6203" s="24" t="n">
        <x:v>92</x:v>
      </x:c>
      <x:c r="R6203" s="24" t="n">
        <x:v>0</x:v>
      </x:c>
      <x:c r="S6203" s="23" t="n">
        <x:f>IF(Q6203=0,"",R6203/Q6203)</x:f>
        <x:v>0</x:v>
      </x:c>
      <x:c r="T6203" s="24" t="n">
        <x:v>0</x:v>
      </x:c>
      <x:c r="U6203" s="23" t="n">
        <x:f>IF(P6203=0,"",T6203/P6203)</x:f>
        <x:v>0</x:v>
      </x:c>
      <x:c r="V6203" s="24" t="n">
        <x:f>P6203-T6203</x:f>
        <x:v>137</x:v>
      </x:c>
      <x:c r="W6203" s="22" t="str">
        <x:v>16:00–16:59</x:v>
      </x:c>
    </x:row>
    <x:row r="6204">
      <x:c r="A6204" s="22" t="str">
        <x:v>2026-08</x:v>
      </x:c>
      <x:c r="B6204" s="22" t="str">
        <x:v>新北市</x:v>
      </x:c>
      <x:c r="C6204" s="22" t="str">
        <x:v>淡水區</x:v>
      </x:c>
      <x:c r="D6204" s="22" t="str">
        <x:v>C</x:v>
      </x:c>
      <x:c r="E6204" s="36" t="str">
        <x:v>500223089</x:v>
      </x:c>
      <x:c r="F6204" s="22" t="str">
        <x:v>濱海路一段370號</x:v>
      </x:c>
      <x:c r="G6204" s="37" t="n">
        <x:v>35</x:v>
      </x:c>
      <x:c r="H6204" s="24" t="n">
        <x:v>1</x:v>
      </x:c>
      <x:c r="I6204" s="24" t="n">
        <x:v>1</x:v>
      </x:c>
      <x:c r="J6204" s="24" t="n">
        <x:v>0</x:v>
      </x:c>
      <x:c r="K6204" s="23" t="n">
        <x:f>IF(I6204=0,"",J6204/I6204)</x:f>
        <x:v>0</x:v>
      </x:c>
      <x:c r="L6204" s="24" t="n">
        <x:v>0</x:v>
      </x:c>
      <x:c r="M6204" s="23" t="n">
        <x:f>IF(H6204=0,"",L6204/H6204)</x:f>
        <x:v>0</x:v>
      </x:c>
      <x:c r="N6204" s="24" t="n">
        <x:f>H6204-L6204</x:f>
        <x:v>1</x:v>
      </x:c>
      <x:c r="O6204" s="22" t="str">
        <x:v>20:00–20:59</x:v>
      </x:c>
      <x:c r="P6204" s="24" t="n">
        <x:v>65</x:v>
      </x:c>
      <x:c r="Q6204" s="24" t="n">
        <x:v>49</x:v>
      </x:c>
      <x:c r="R6204" s="24" t="n">
        <x:v>4</x:v>
      </x:c>
      <x:c r="S6204" s="23" t="n">
        <x:f>IF(Q6204=0,"",R6204/Q6204)</x:f>
        <x:v>0.08163265306122448</x:v>
      </x:c>
      <x:c r="T6204" s="24" t="n">
        <x:v>5</x:v>
      </x:c>
      <x:c r="U6204" s="23" t="n">
        <x:f>IF(P6204=0,"",T6204/P6204)</x:f>
        <x:v>0.07692307692307693</x:v>
      </x:c>
      <x:c r="V6204" s="24" t="n">
        <x:f>P6204-T6204</x:f>
        <x:v>60</x:v>
      </x:c>
      <x:c r="W6204" s="22" t="str">
        <x:v>19:00–19:59</x:v>
      </x:c>
    </x:row>
    <x:row r="6205">
      <x:c r="A6205" s="22" t="str">
        <x:v>2026-08</x:v>
      </x:c>
      <x:c r="B6205" s="22" t="str">
        <x:v>新北市</x:v>
      </x:c>
      <x:c r="C6205" s="22" t="str">
        <x:v>淡水區</x:v>
      </x:c>
      <x:c r="D6205" s="22" t="str">
        <x:v>C</x:v>
      </x:c>
      <x:c r="E6205" s="36" t="str">
        <x:v>500223090</x:v>
      </x:c>
      <x:c r="F6205" s="22" t="str">
        <x:v>淡水轉運站</x:v>
      </x:c>
      <x:c r="G6205" s="37" t="n">
        <x:v>39.52</x:v>
      </x:c>
      <x:c r="H6205" s="24" t="n">
        <x:v>0</x:v>
      </x:c>
      <x:c r="I6205" s="24" t="n">
        <x:v>0</x:v>
      </x:c>
      <x:c r="J6205" s="24" t="n">
        <x:v>0</x:v>
      </x:c>
      <x:c r="K6205" s="23" t="str">
        <x:f>IF(I6205=0,"",J6205/I6205)</x:f>
      </x:c>
      <x:c r="L6205" s="24" t="n">
        <x:v>0</x:v>
      </x:c>
      <x:c r="M6205" s="23" t="str">
        <x:f>IF(H6205=0,"",L6205/H6205)</x:f>
      </x:c>
      <x:c r="N6205" s="24" t="n">
        <x:f>H6205-L6205</x:f>
        <x:v>0</x:v>
      </x:c>
      <x:c r="O6205" s="22" t="str"/>
      <x:c r="P6205" s="24" t="n">
        <x:v>1</x:v>
      </x:c>
      <x:c r="Q6205" s="24" t="n">
        <x:v>1</x:v>
      </x:c>
      <x:c r="R6205" s="24" t="n">
        <x:v>0</x:v>
      </x:c>
      <x:c r="S6205" s="23" t="n">
        <x:f>IF(Q6205=0,"",R6205/Q6205)</x:f>
        <x:v>0</x:v>
      </x:c>
      <x:c r="T6205" s="24" t="n">
        <x:v>0</x:v>
      </x:c>
      <x:c r="U6205" s="23" t="n">
        <x:f>IF(P6205=0,"",T6205/P6205)</x:f>
        <x:v>0</x:v>
      </x:c>
      <x:c r="V6205" s="24" t="n">
        <x:f>P6205-T6205</x:f>
        <x:v>1</x:v>
      </x:c>
      <x:c r="W6205" s="22" t="str">
        <x:v>18:00–18:59</x:v>
      </x:c>
    </x:row>
    <x:row r="6206">
      <x:c r="A6206" s="22" t="str">
        <x:v>2026-08</x:v>
      </x:c>
      <x:c r="B6206" s="22" t="str">
        <x:v>新北市</x:v>
      </x:c>
      <x:c r="C6206" s="22" t="str">
        <x:v>淡水區</x:v>
      </x:c>
      <x:c r="D6206" s="22" t="str">
        <x:v>B</x:v>
      </x:c>
      <x:c r="E6206" s="36" t="str">
        <x:v>500223091</x:v>
      </x:c>
      <x:c r="F6206" s="22" t="str">
        <x:v>淡江大橋橋管中心</x:v>
      </x:c>
      <x:c r="G6206" s="37" t="n">
        <x:v>84</x:v>
      </x:c>
      <x:c r="H6206" s="24" t="n">
        <x:v>2</x:v>
      </x:c>
      <x:c r="I6206" s="24" t="n">
        <x:v>2</x:v>
      </x:c>
      <x:c r="J6206" s="24" t="n">
        <x:v>0</x:v>
      </x:c>
      <x:c r="K6206" s="23" t="n">
        <x:f>IF(I6206=0,"",J6206/I6206)</x:f>
        <x:v>0</x:v>
      </x:c>
      <x:c r="L6206" s="24" t="n">
        <x:v>0</x:v>
      </x:c>
      <x:c r="M6206" s="23" t="n">
        <x:f>IF(H6206=0,"",L6206/H6206)</x:f>
        <x:v>0</x:v>
      </x:c>
      <x:c r="N6206" s="24" t="n">
        <x:f>H6206-L6206</x:f>
        <x:v>2</x:v>
      </x:c>
      <x:c r="O6206" s="22" t="str">
        <x:v>15:00–15:59</x:v>
      </x:c>
      <x:c r="P6206" s="24" t="n">
        <x:v>6</x:v>
      </x:c>
      <x:c r="Q6206" s="24" t="n">
        <x:v>3</x:v>
      </x:c>
      <x:c r="R6206" s="24" t="n">
        <x:v>1</x:v>
      </x:c>
      <x:c r="S6206" s="23" t="n">
        <x:f>IF(Q6206=0,"",R6206/Q6206)</x:f>
        <x:v>0.3333333333333333</x:v>
      </x:c>
      <x:c r="T6206" s="24" t="n">
        <x:v>1</x:v>
      </x:c>
      <x:c r="U6206" s="23" t="n">
        <x:f>IF(P6206=0,"",T6206/P6206)</x:f>
        <x:v>0.16666666666666666</x:v>
      </x:c>
      <x:c r="V6206" s="24" t="n">
        <x:f>P6206-T6206</x:f>
        <x:v>5</x:v>
      </x:c>
      <x:c r="W6206" s="22" t="str">
        <x:v>19:00–19:59</x:v>
      </x:c>
    </x:row>
    <x:row r="6207">
      <x:c r="A6207" s="22" t="str">
        <x:v>2026-08</x:v>
      </x:c>
      <x:c r="B6207" s="22" t="str">
        <x:v>新北市</x:v>
      </x:c>
      <x:c r="C6207" s="22" t="str">
        <x:v>淡水區</x:v>
      </x:c>
      <x:c r="D6207" s="22" t="str">
        <x:v>C</x:v>
      </x:c>
      <x:c r="E6207" s="36" t="str">
        <x:v>500223093</x:v>
      </x:c>
      <x:c r="F6207" s="22" t="str">
        <x:v>中正路一段132巷</x:v>
      </x:c>
      <x:c r="G6207" s="37" t="n">
        <x:v>0.67</x:v>
      </x:c>
      <x:c r="H6207" s="24" t="n">
        <x:v>0</x:v>
      </x:c>
      <x:c r="I6207" s="24" t="n">
        <x:v>0</x:v>
      </x:c>
      <x:c r="J6207" s="24" t="n">
        <x:v>0</x:v>
      </x:c>
      <x:c r="K6207" s="23" t="str">
        <x:f>IF(I6207=0,"",J6207/I6207)</x:f>
      </x:c>
      <x:c r="L6207" s="24" t="n">
        <x:v>0</x:v>
      </x:c>
      <x:c r="M6207" s="23" t="str">
        <x:f>IF(H6207=0,"",L6207/H6207)</x:f>
      </x:c>
      <x:c r="N6207" s="24" t="n">
        <x:f>H6207-L6207</x:f>
        <x:v>0</x:v>
      </x:c>
      <x:c r="O6207" s="22" t="str"/>
      <x:c r="P6207" s="24" t="n">
        <x:v>0</x:v>
      </x:c>
      <x:c r="Q6207" s="24" t="n">
        <x:v>0</x:v>
      </x:c>
      <x:c r="R6207" s="24" t="n">
        <x:v>0</x:v>
      </x:c>
      <x:c r="S6207" s="23" t="str">
        <x:f>IF(Q6207=0,"",R6207/Q6207)</x:f>
      </x:c>
      <x:c r="T6207" s="24" t="n">
        <x:v>0</x:v>
      </x:c>
      <x:c r="U6207" s="23" t="str">
        <x:f>IF(P6207=0,"",T6207/P6207)</x:f>
      </x:c>
      <x:c r="V6207" s="24" t="n">
        <x:f>P6207-T6207</x:f>
        <x:v>0</x:v>
      </x:c>
      <x:c r="W6207" s="22" t="str"/>
    </x:row>
    <x:row r="6208">
      <x:c r="A6208" s="22" t="str">
        <x:v>2026-08</x:v>
      </x:c>
      <x:c r="B6208" s="22" t="str">
        <x:v>新北市</x:v>
      </x:c>
      <x:c r="C6208" s="22" t="str">
        <x:v>淡水區</x:v>
      </x:c>
      <x:c r="D6208" s="22" t="str">
        <x:v>C</x:v>
      </x:c>
      <x:c r="E6208" s="36" t="str">
        <x:v>500223096</x:v>
      </x:c>
      <x:c r="F6208" s="22" t="str">
        <x:v>輕軌淡水行政中心(南側)</x:v>
      </x:c>
      <x:c r="G6208" s="37" t="n">
        <x:v>1.9</x:v>
      </x:c>
      <x:c r="H6208" s="24" t="n">
        <x:v>0</x:v>
      </x:c>
      <x:c r="I6208" s="24" t="n">
        <x:v>0</x:v>
      </x:c>
      <x:c r="J6208" s="24" t="n">
        <x:v>0</x:v>
      </x:c>
      <x:c r="K6208" s="23" t="str">
        <x:f>IF(I6208=0,"",J6208/I6208)</x:f>
      </x:c>
      <x:c r="L6208" s="24" t="n">
        <x:v>0</x:v>
      </x:c>
      <x:c r="M6208" s="23" t="str">
        <x:f>IF(H6208=0,"",L6208/H6208)</x:f>
      </x:c>
      <x:c r="N6208" s="24" t="n">
        <x:f>H6208-L6208</x:f>
        <x:v>0</x:v>
      </x:c>
      <x:c r="O6208" s="22" t="str"/>
      <x:c r="P6208" s="24" t="n">
        <x:v>31</x:v>
      </x:c>
      <x:c r="Q6208" s="24" t="n">
        <x:v>3</x:v>
      </x:c>
      <x:c r="R6208" s="24" t="n">
        <x:v>0</x:v>
      </x:c>
      <x:c r="S6208" s="23" t="n">
        <x:f>IF(Q6208=0,"",R6208/Q6208)</x:f>
        <x:v>0</x:v>
      </x:c>
      <x:c r="T6208" s="24" t="n">
        <x:v>0</x:v>
      </x:c>
      <x:c r="U6208" s="23" t="n">
        <x:f>IF(P6208=0,"",T6208/P6208)</x:f>
        <x:v>0</x:v>
      </x:c>
      <x:c r="V6208" s="24" t="n">
        <x:f>P6208-T6208</x:f>
        <x:v>31</x:v>
      </x:c>
      <x:c r="W6208" s="22" t="str">
        <x:v>17:00–17:59</x:v>
      </x:c>
    </x:row>
    <x:row r="6209">
      <x:c r="A6209" s="22" t="str">
        <x:v>2026-08</x:v>
      </x:c>
      <x:c r="B6209" s="22" t="str">
        <x:v>新北市</x:v>
      </x:c>
      <x:c r="C6209" s="22" t="str">
        <x:v>深坑區</x:v>
      </x:c>
      <x:c r="D6209" s="22" t="str">
        <x:v>C</x:v>
      </x:c>
      <x:c r="E6209" s="36" t="str">
        <x:v>500224001</x:v>
      </x:c>
      <x:c r="F6209" s="22" t="str">
        <x:v>深坑松柏街</x:v>
      </x:c>
      <x:c r="G6209" s="37" t="n">
        <x:v>5.81</x:v>
      </x:c>
      <x:c r="H6209" s="24" t="n">
        <x:v>0</x:v>
      </x:c>
      <x:c r="I6209" s="24" t="n">
        <x:v>0</x:v>
      </x:c>
      <x:c r="J6209" s="24" t="n">
        <x:v>0</x:v>
      </x:c>
      <x:c r="K6209" s="23" t="str">
        <x:f>IF(I6209=0,"",J6209/I6209)</x:f>
      </x:c>
      <x:c r="L6209" s="24" t="n">
        <x:v>0</x:v>
      </x:c>
      <x:c r="M6209" s="23" t="str">
        <x:f>IF(H6209=0,"",L6209/H6209)</x:f>
      </x:c>
      <x:c r="N6209" s="24" t="n">
        <x:f>H6209-L6209</x:f>
        <x:v>0</x:v>
      </x:c>
      <x:c r="O6209" s="22" t="str"/>
      <x:c r="P6209" s="24" t="n">
        <x:v>12</x:v>
      </x:c>
      <x:c r="Q6209" s="24" t="n">
        <x:v>10</x:v>
      </x:c>
      <x:c r="R6209" s="24" t="n">
        <x:v>1</x:v>
      </x:c>
      <x:c r="S6209" s="23" t="n">
        <x:f>IF(Q6209=0,"",R6209/Q6209)</x:f>
        <x:v>0.1</x:v>
      </x:c>
      <x:c r="T6209" s="24" t="n">
        <x:v>1</x:v>
      </x:c>
      <x:c r="U6209" s="23" t="n">
        <x:f>IF(P6209=0,"",T6209/P6209)</x:f>
        <x:v>0.08333333333333333</x:v>
      </x:c>
      <x:c r="V6209" s="24" t="n">
        <x:f>P6209-T6209</x:f>
        <x:v>11</x:v>
      </x:c>
      <x:c r="W6209" s="22" t="str">
        <x:v>18:00–18:59</x:v>
      </x:c>
    </x:row>
    <x:row r="6210">
      <x:c r="A6210" s="22" t="str">
        <x:v>2026-08</x:v>
      </x:c>
      <x:c r="B6210" s="22" t="str">
        <x:v>新北市</x:v>
      </x:c>
      <x:c r="C6210" s="22" t="str">
        <x:v>深坑區</x:v>
      </x:c>
      <x:c r="D6210" s="22" t="str">
        <x:v>C</x:v>
      </x:c>
      <x:c r="E6210" s="36" t="str">
        <x:v>500224002</x:v>
      </x:c>
      <x:c r="F6210" s="22" t="str">
        <x:v>深坑區公所(深坑老街)</x:v>
      </x:c>
      <x:c r="G6210" s="37" t="n">
        <x:v>35.86</x:v>
      </x:c>
      <x:c r="H6210" s="24" t="n">
        <x:v>0</x:v>
      </x:c>
      <x:c r="I6210" s="24" t="n">
        <x:v>0</x:v>
      </x:c>
      <x:c r="J6210" s="24" t="n">
        <x:v>0</x:v>
      </x:c>
      <x:c r="K6210" s="23" t="str">
        <x:f>IF(I6210=0,"",J6210/I6210)</x:f>
      </x:c>
      <x:c r="L6210" s="24" t="n">
        <x:v>0</x:v>
      </x:c>
      <x:c r="M6210" s="23" t="str">
        <x:f>IF(H6210=0,"",L6210/H6210)</x:f>
      </x:c>
      <x:c r="N6210" s="24" t="n">
        <x:f>H6210-L6210</x:f>
        <x:v>0</x:v>
      </x:c>
      <x:c r="O6210" s="22" t="str"/>
      <x:c r="P6210" s="24" t="n">
        <x:v>25</x:v>
      </x:c>
      <x:c r="Q6210" s="24" t="n">
        <x:v>19</x:v>
      </x:c>
      <x:c r="R6210" s="24" t="n">
        <x:v>1</x:v>
      </x:c>
      <x:c r="S6210" s="23" t="n">
        <x:f>IF(Q6210=0,"",R6210/Q6210)</x:f>
        <x:v>0.05263157894736842</x:v>
      </x:c>
      <x:c r="T6210" s="24" t="n">
        <x:v>2</x:v>
      </x:c>
      <x:c r="U6210" s="23" t="n">
        <x:f>IF(P6210=0,"",T6210/P6210)</x:f>
        <x:v>0.08</x:v>
      </x:c>
      <x:c r="V6210" s="24" t="n">
        <x:f>P6210-T6210</x:f>
        <x:v>23</x:v>
      </x:c>
      <x:c r="W6210" s="22" t="str">
        <x:v>18:00–18:59</x:v>
      </x:c>
    </x:row>
    <x:row r="6211">
      <x:c r="A6211" s="22" t="str">
        <x:v>2026-08</x:v>
      </x:c>
      <x:c r="B6211" s="22" t="str">
        <x:v>新北市</x:v>
      </x:c>
      <x:c r="C6211" s="22" t="str">
        <x:v>深坑區</x:v>
      </x:c>
      <x:c r="D6211" s="22" t="str">
        <x:v>C</x:v>
      </x:c>
      <x:c r="E6211" s="36" t="str">
        <x:v>500224003</x:v>
      </x:c>
      <x:c r="F6211" s="22" t="str">
        <x:v>東南科技大學</x:v>
      </x:c>
      <x:c r="G6211" s="37" t="n">
        <x:v>30.48</x:v>
      </x:c>
      <x:c r="H6211" s="24" t="n">
        <x:v>6</x:v>
      </x:c>
      <x:c r="I6211" s="24" t="n">
        <x:v>6</x:v>
      </x:c>
      <x:c r="J6211" s="24" t="n">
        <x:v>1</x:v>
      </x:c>
      <x:c r="K6211" s="23" t="n">
        <x:f>IF(I6211=0,"",J6211/I6211)</x:f>
        <x:v>0.16666666666666666</x:v>
      </x:c>
      <x:c r="L6211" s="24" t="n">
        <x:v>1</x:v>
      </x:c>
      <x:c r="M6211" s="23" t="n">
        <x:f>IF(H6211=0,"",L6211/H6211)</x:f>
        <x:v>0.16666666666666666</x:v>
      </x:c>
      <x:c r="N6211" s="24" t="n">
        <x:f>H6211-L6211</x:f>
        <x:v>5</x:v>
      </x:c>
      <x:c r="O6211" s="22" t="str">
        <x:v>00:00–00:59</x:v>
      </x:c>
      <x:c r="P6211" s="24" t="n">
        <x:v>18</x:v>
      </x:c>
      <x:c r="Q6211" s="24" t="n">
        <x:v>11</x:v>
      </x:c>
      <x:c r="R6211" s="24" t="n">
        <x:v>0</x:v>
      </x:c>
      <x:c r="S6211" s="23" t="n">
        <x:f>IF(Q6211=0,"",R6211/Q6211)</x:f>
        <x:v>0</x:v>
      </x:c>
      <x:c r="T6211" s="24" t="n">
        <x:v>0</x:v>
      </x:c>
      <x:c r="U6211" s="23" t="n">
        <x:f>IF(P6211=0,"",T6211/P6211)</x:f>
        <x:v>0</x:v>
      </x:c>
      <x:c r="V6211" s="24" t="n">
        <x:f>P6211-T6211</x:f>
        <x:v>18</x:v>
      </x:c>
      <x:c r="W6211" s="22" t="str">
        <x:v>07:00–07:59</x:v>
      </x:c>
    </x:row>
    <x:row r="6212">
      <x:c r="A6212" s="22" t="str">
        <x:v>2026-08</x:v>
      </x:c>
      <x:c r="B6212" s="22" t="str">
        <x:v>新北市</x:v>
      </x:c>
      <x:c r="C6212" s="22" t="str">
        <x:v>深坑區</x:v>
      </x:c>
      <x:c r="D6212" s="22" t="str">
        <x:v>C</x:v>
      </x:c>
      <x:c r="E6212" s="36" t="str">
        <x:v>500224004</x:v>
      </x:c>
      <x:c r="F6212" s="22" t="str">
        <x:v>深坑雲鄉路</x:v>
      </x:c>
      <x:c r="G6212" s="37" t="n">
        <x:v>16.48</x:v>
      </x:c>
      <x:c r="H6212" s="24" t="n">
        <x:v>5</x:v>
      </x:c>
      <x:c r="I6212" s="24" t="n">
        <x:v>5</x:v>
      </x:c>
      <x:c r="J6212" s="24" t="n">
        <x:v>1</x:v>
      </x:c>
      <x:c r="K6212" s="23" t="n">
        <x:f>IF(I6212=0,"",J6212/I6212)</x:f>
        <x:v>0.2</x:v>
      </x:c>
      <x:c r="L6212" s="24" t="n">
        <x:v>1</x:v>
      </x:c>
      <x:c r="M6212" s="23" t="n">
        <x:f>IF(H6212=0,"",L6212/H6212)</x:f>
        <x:v>0.2</x:v>
      </x:c>
      <x:c r="N6212" s="24" t="n">
        <x:f>H6212-L6212</x:f>
        <x:v>4</x:v>
      </x:c>
      <x:c r="O6212" s="22" t="str">
        <x:v>23:00–23:59</x:v>
      </x:c>
      <x:c r="P6212" s="24" t="n">
        <x:v>16</x:v>
      </x:c>
      <x:c r="Q6212" s="24" t="n">
        <x:v>15</x:v>
      </x:c>
      <x:c r="R6212" s="24" t="n">
        <x:v>4</x:v>
      </x:c>
      <x:c r="S6212" s="23" t="n">
        <x:f>IF(Q6212=0,"",R6212/Q6212)</x:f>
        <x:v>0.26666666666666666</x:v>
      </x:c>
      <x:c r="T6212" s="24" t="n">
        <x:v>5</x:v>
      </x:c>
      <x:c r="U6212" s="23" t="n">
        <x:f>IF(P6212=0,"",T6212/P6212)</x:f>
        <x:v>0.3125</x:v>
      </x:c>
      <x:c r="V6212" s="24" t="n">
        <x:f>P6212-T6212</x:f>
        <x:v>11</x:v>
      </x:c>
      <x:c r="W6212" s="22" t="str">
        <x:v>16:00–16:59</x:v>
      </x:c>
    </x:row>
    <x:row r="6213">
      <x:c r="A6213" s="22" t="str">
        <x:v>2026-08</x:v>
      </x:c>
      <x:c r="B6213" s="22" t="str">
        <x:v>新北市</x:v>
      </x:c>
      <x:c r="C6213" s="22" t="str">
        <x:v>深坑區</x:v>
      </x:c>
      <x:c r="D6213" s="22" t="str">
        <x:v>C</x:v>
      </x:c>
      <x:c r="E6213" s="36" t="str">
        <x:v>500224005</x:v>
      </x:c>
      <x:c r="F6213" s="22" t="str">
        <x:v>埔新街61巷口</x:v>
      </x:c>
      <x:c r="G6213" s="37" t="n">
        <x:v>33.38</x:v>
      </x:c>
      <x:c r="H6213" s="24" t="n">
        <x:v>4</x:v>
      </x:c>
      <x:c r="I6213" s="24" t="n">
        <x:v>4</x:v>
      </x:c>
      <x:c r="J6213" s="24" t="n">
        <x:v>1</x:v>
      </x:c>
      <x:c r="K6213" s="23" t="n">
        <x:f>IF(I6213=0,"",J6213/I6213)</x:f>
        <x:v>0.25</x:v>
      </x:c>
      <x:c r="L6213" s="24" t="n">
        <x:v>1</x:v>
      </x:c>
      <x:c r="M6213" s="23" t="n">
        <x:f>IF(H6213=0,"",L6213/H6213)</x:f>
        <x:v>0.25</x:v>
      </x:c>
      <x:c r="N6213" s="24" t="n">
        <x:f>H6213-L6213</x:f>
        <x:v>3</x:v>
      </x:c>
      <x:c r="O6213" s="22" t="str">
        <x:v>01:00–01:59</x:v>
      </x:c>
      <x:c r="P6213" s="24" t="n">
        <x:v>59</x:v>
      </x:c>
      <x:c r="Q6213" s="24" t="n">
        <x:v>45</x:v>
      </x:c>
      <x:c r="R6213" s="24" t="n">
        <x:v>1</x:v>
      </x:c>
      <x:c r="S6213" s="23" t="n">
        <x:f>IF(Q6213=0,"",R6213/Q6213)</x:f>
        <x:v>0.022222222222222223</x:v>
      </x:c>
      <x:c r="T6213" s="24" t="n">
        <x:v>1</x:v>
      </x:c>
      <x:c r="U6213" s="23" t="n">
        <x:f>IF(P6213=0,"",T6213/P6213)</x:f>
        <x:v>0.01694915254237288</x:v>
      </x:c>
      <x:c r="V6213" s="24" t="n">
        <x:f>P6213-T6213</x:f>
        <x:v>58</x:v>
      </x:c>
      <x:c r="W6213" s="22" t="str">
        <x:v>06:00–06:59</x:v>
      </x:c>
    </x:row>
    <x:row r="6214">
      <x:c r="A6214" s="22" t="str">
        <x:v>2026-08</x:v>
      </x:c>
      <x:c r="B6214" s="22" t="str">
        <x:v>新北市</x:v>
      </x:c>
      <x:c r="C6214" s="22" t="str">
        <x:v>深坑區</x:v>
      </x:c>
      <x:c r="D6214" s="22" t="str">
        <x:v>C</x:v>
      </x:c>
      <x:c r="E6214" s="36" t="str">
        <x:v>500224006</x:v>
      </x:c>
      <x:c r="F6214" s="22" t="str">
        <x:v>深坑國中</x:v>
      </x:c>
      <x:c r="G6214" s="37" t="n">
        <x:v>20.76</x:v>
      </x:c>
      <x:c r="H6214" s="24" t="n">
        <x:v>3</x:v>
      </x:c>
      <x:c r="I6214" s="24" t="n">
        <x:v>3</x:v>
      </x:c>
      <x:c r="J6214" s="24" t="n">
        <x:v>0</x:v>
      </x:c>
      <x:c r="K6214" s="23" t="n">
        <x:f>IF(I6214=0,"",J6214/I6214)</x:f>
        <x:v>0</x:v>
      </x:c>
      <x:c r="L6214" s="24" t="n">
        <x:v>0</x:v>
      </x:c>
      <x:c r="M6214" s="23" t="n">
        <x:f>IF(H6214=0,"",L6214/H6214)</x:f>
        <x:v>0</x:v>
      </x:c>
      <x:c r="N6214" s="24" t="n">
        <x:f>H6214-L6214</x:f>
        <x:v>3</x:v>
      </x:c>
      <x:c r="O6214" s="22" t="str">
        <x:v>19:00–19:59</x:v>
      </x:c>
      <x:c r="P6214" s="24" t="n">
        <x:v>31</x:v>
      </x:c>
      <x:c r="Q6214" s="24" t="n">
        <x:v>27</x:v>
      </x:c>
      <x:c r="R6214" s="24" t="n">
        <x:v>4</x:v>
      </x:c>
      <x:c r="S6214" s="23" t="n">
        <x:f>IF(Q6214=0,"",R6214/Q6214)</x:f>
        <x:v>0.14814814814814814</x:v>
      </x:c>
      <x:c r="T6214" s="24" t="n">
        <x:v>4</x:v>
      </x:c>
      <x:c r="U6214" s="23" t="n">
        <x:f>IF(P6214=0,"",T6214/P6214)</x:f>
        <x:v>0.12903225806451613</x:v>
      </x:c>
      <x:c r="V6214" s="24" t="n">
        <x:f>P6214-T6214</x:f>
        <x:v>27</x:v>
      </x:c>
      <x:c r="W6214" s="22" t="str">
        <x:v>07:00–07:59</x:v>
      </x:c>
    </x:row>
    <x:row r="6215">
      <x:c r="A6215" s="22" t="str">
        <x:v>2026-08</x:v>
      </x:c>
      <x:c r="B6215" s="22" t="str">
        <x:v>新北市</x:v>
      </x:c>
      <x:c r="C6215" s="22" t="str">
        <x:v>萬里區</x:v>
      </x:c>
      <x:c r="D6215" s="22" t="str">
        <x:v>C</x:v>
      </x:c>
      <x:c r="E6215" s="36" t="str">
        <x:v>500225001</x:v>
      </x:c>
      <x:c r="F6215" s="22" t="str">
        <x:v>野柳地質公園</x:v>
      </x:c>
      <x:c r="G6215" s="37" t="n">
        <x:v>6.71</x:v>
      </x:c>
      <x:c r="H6215" s="24" t="n">
        <x:v>0</x:v>
      </x:c>
      <x:c r="I6215" s="24" t="n">
        <x:v>0</x:v>
      </x:c>
      <x:c r="J6215" s="24" t="n">
        <x:v>0</x:v>
      </x:c>
      <x:c r="K6215" s="23" t="str">
        <x:f>IF(I6215=0,"",J6215/I6215)</x:f>
      </x:c>
      <x:c r="L6215" s="24" t="n">
        <x:v>0</x:v>
      </x:c>
      <x:c r="M6215" s="23" t="str">
        <x:f>IF(H6215=0,"",L6215/H6215)</x:f>
      </x:c>
      <x:c r="N6215" s="24" t="n">
        <x:f>H6215-L6215</x:f>
        <x:v>0</x:v>
      </x:c>
      <x:c r="O6215" s="22" t="str"/>
      <x:c r="P6215" s="24" t="n">
        <x:v>8</x:v>
      </x:c>
      <x:c r="Q6215" s="24" t="n">
        <x:v>7</x:v>
      </x:c>
      <x:c r="R6215" s="24" t="n">
        <x:v>0</x:v>
      </x:c>
      <x:c r="S6215" s="23" t="n">
        <x:f>IF(Q6215=0,"",R6215/Q6215)</x:f>
        <x:v>0</x:v>
      </x:c>
      <x:c r="T6215" s="24" t="n">
        <x:v>0</x:v>
      </x:c>
      <x:c r="U6215" s="23" t="n">
        <x:f>IF(P6215=0,"",T6215/P6215)</x:f>
        <x:v>0</x:v>
      </x:c>
      <x:c r="V6215" s="24" t="n">
        <x:f>P6215-T6215</x:f>
        <x:v>8</x:v>
      </x:c>
      <x:c r="W6215" s="22" t="str">
        <x:v>18:00–18:59</x:v>
      </x:c>
    </x:row>
    <x:row r="6216">
      <x:c r="A6216" s="22" t="str">
        <x:v>2026-08</x:v>
      </x:c>
      <x:c r="B6216" s="22" t="str">
        <x:v>新北市</x:v>
      </x:c>
      <x:c r="C6216" s="22" t="str">
        <x:v>萬里區</x:v>
      </x:c>
      <x:c r="D6216" s="22" t="str">
        <x:v>C</x:v>
      </x:c>
      <x:c r="E6216" s="36" t="str">
        <x:v>500225002</x:v>
      </x:c>
      <x:c r="F6216" s="22" t="str">
        <x:v>大鵬停車場</x:v>
      </x:c>
      <x:c r="G6216" s="37" t="n">
        <x:v>6.05</x:v>
      </x:c>
      <x:c r="H6216" s="24" t="n">
        <x:v>0</x:v>
      </x:c>
      <x:c r="I6216" s="24" t="n">
        <x:v>0</x:v>
      </x:c>
      <x:c r="J6216" s="24" t="n">
        <x:v>0</x:v>
      </x:c>
      <x:c r="K6216" s="23" t="str">
        <x:f>IF(I6216=0,"",J6216/I6216)</x:f>
      </x:c>
      <x:c r="L6216" s="24" t="n">
        <x:v>0</x:v>
      </x:c>
      <x:c r="M6216" s="23" t="str">
        <x:f>IF(H6216=0,"",L6216/H6216)</x:f>
      </x:c>
      <x:c r="N6216" s="24" t="n">
        <x:f>H6216-L6216</x:f>
        <x:v>0</x:v>
      </x:c>
      <x:c r="O6216" s="22" t="str"/>
      <x:c r="P6216" s="24" t="n">
        <x:v>1</x:v>
      </x:c>
      <x:c r="Q6216" s="24" t="n">
        <x:v>1</x:v>
      </x:c>
      <x:c r="R6216" s="24" t="n">
        <x:v>0</x:v>
      </x:c>
      <x:c r="S6216" s="23" t="n">
        <x:f>IF(Q6216=0,"",R6216/Q6216)</x:f>
        <x:v>0</x:v>
      </x:c>
      <x:c r="T6216" s="24" t="n">
        <x:v>0</x:v>
      </x:c>
      <x:c r="U6216" s="23" t="n">
        <x:f>IF(P6216=0,"",T6216/P6216)</x:f>
        <x:v>0</x:v>
      </x:c>
      <x:c r="V6216" s="24" t="n">
        <x:f>P6216-T6216</x:f>
        <x:v>1</x:v>
      </x:c>
      <x:c r="W6216" s="22" t="str">
        <x:v>18:00–18:59</x:v>
      </x:c>
    </x:row>
    <x:row r="6217">
      <x:c r="A6217" s="22" t="str">
        <x:v>2026-08</x:v>
      </x:c>
      <x:c r="B6217" s="22" t="str">
        <x:v>新北市</x:v>
      </x:c>
      <x:c r="C6217" s="22" t="str">
        <x:v>萬里區</x:v>
      </x:c>
      <x:c r="D6217" s="22" t="str">
        <x:v>C</x:v>
      </x:c>
      <x:c r="E6217" s="36" t="str">
        <x:v>500225003</x:v>
      </x:c>
      <x:c r="F6217" s="22" t="str">
        <x:v>萬里區行政中心</x:v>
      </x:c>
      <x:c r="G6217" s="37" t="n">
        <x:v>8.24</x:v>
      </x:c>
      <x:c r="H6217" s="24" t="n">
        <x:v>0</x:v>
      </x:c>
      <x:c r="I6217" s="24" t="n">
        <x:v>0</x:v>
      </x:c>
      <x:c r="J6217" s="24" t="n">
        <x:v>0</x:v>
      </x:c>
      <x:c r="K6217" s="23" t="str">
        <x:f>IF(I6217=0,"",J6217/I6217)</x:f>
      </x:c>
      <x:c r="L6217" s="24" t="n">
        <x:v>0</x:v>
      </x:c>
      <x:c r="M6217" s="23" t="str">
        <x:f>IF(H6217=0,"",L6217/H6217)</x:f>
      </x:c>
      <x:c r="N6217" s="24" t="n">
        <x:f>H6217-L6217</x:f>
        <x:v>0</x:v>
      </x:c>
      <x:c r="O6217" s="22" t="str"/>
      <x:c r="P6217" s="24" t="n">
        <x:v>1</x:v>
      </x:c>
      <x:c r="Q6217" s="24" t="n">
        <x:v>1</x:v>
      </x:c>
      <x:c r="R6217" s="24" t="n">
        <x:v>0</x:v>
      </x:c>
      <x:c r="S6217" s="23" t="n">
        <x:f>IF(Q6217=0,"",R6217/Q6217)</x:f>
        <x:v>0</x:v>
      </x:c>
      <x:c r="T6217" s="24" t="n">
        <x:v>0</x:v>
      </x:c>
      <x:c r="U6217" s="23" t="n">
        <x:f>IF(P6217=0,"",T6217/P6217)</x:f>
        <x:v>0</x:v>
      </x:c>
      <x:c r="V6217" s="24" t="n">
        <x:f>P6217-T6217</x:f>
        <x:v>1</x:v>
      </x:c>
      <x:c r="W6217" s="22" t="str">
        <x:v>17:00–17:59</x:v>
      </x:c>
    </x:row>
    <x:row r="6218">
      <x:c r="A6218" s="22" t="str">
        <x:v>2026-08</x:v>
      </x:c>
      <x:c r="B6218" s="22" t="str">
        <x:v>新北市</x:v>
      </x:c>
      <x:c r="C6218" s="22" t="str">
        <x:v>萬里區</x:v>
      </x:c>
      <x:c r="D6218" s="22" t="str">
        <x:v>C</x:v>
      </x:c>
      <x:c r="E6218" s="36" t="str">
        <x:v>500225004</x:v>
      </x:c>
      <x:c r="F6218" s="22" t="str">
        <x:v>龜吼停車場</x:v>
      </x:c>
      <x:c r="G6218" s="37" t="n">
        <x:v>1.29</x:v>
      </x:c>
      <x:c r="H6218" s="24" t="n">
        <x:v>0</x:v>
      </x:c>
      <x:c r="I6218" s="24" t="n">
        <x:v>0</x:v>
      </x:c>
      <x:c r="J6218" s="24" t="n">
        <x:v>0</x:v>
      </x:c>
      <x:c r="K6218" s="23" t="str">
        <x:f>IF(I6218=0,"",J6218/I6218)</x:f>
      </x:c>
      <x:c r="L6218" s="24" t="n">
        <x:v>0</x:v>
      </x:c>
      <x:c r="M6218" s="23" t="str">
        <x:f>IF(H6218=0,"",L6218/H6218)</x:f>
      </x:c>
      <x:c r="N6218" s="24" t="n">
        <x:f>H6218-L6218</x:f>
        <x:v>0</x:v>
      </x:c>
      <x:c r="O6218" s="22" t="str"/>
      <x:c r="P6218" s="24" t="n">
        <x:v>20</x:v>
      </x:c>
      <x:c r="Q6218" s="24" t="n">
        <x:v>18</x:v>
      </x:c>
      <x:c r="R6218" s="24" t="n">
        <x:v>0</x:v>
      </x:c>
      <x:c r="S6218" s="23" t="n">
        <x:f>IF(Q6218=0,"",R6218/Q6218)</x:f>
        <x:v>0</x:v>
      </x:c>
      <x:c r="T6218" s="24" t="n">
        <x:v>0</x:v>
      </x:c>
      <x:c r="U6218" s="23" t="n">
        <x:f>IF(P6218=0,"",T6218/P6218)</x:f>
        <x:v>0</x:v>
      </x:c>
      <x:c r="V6218" s="24" t="n">
        <x:f>P6218-T6218</x:f>
        <x:v>20</x:v>
      </x:c>
      <x:c r="W6218" s="22" t="str">
        <x:v>18:00–18:59</x:v>
      </x:c>
    </x:row>
    <x:row r="6219">
      <x:c r="A6219" s="22" t="str">
        <x:v>2026-08</x:v>
      </x:c>
      <x:c r="B6219" s="22" t="str">
        <x:v>新北市</x:v>
      </x:c>
      <x:c r="C6219" s="22" t="str">
        <x:v>萬里區</x:v>
      </x:c>
      <x:c r="D6219" s="22" t="str">
        <x:v>C</x:v>
      </x:c>
      <x:c r="E6219" s="36" t="str">
        <x:v>500225005</x:v>
      </x:c>
      <x:c r="F6219" s="22" t="str">
        <x:v>獅子公園</x:v>
      </x:c>
      <x:c r="G6219" s="37" t="n">
        <x:v>4.52</x:v>
      </x:c>
      <x:c r="H6219" s="24" t="n">
        <x:v>0</x:v>
      </x:c>
      <x:c r="I6219" s="24" t="n">
        <x:v>0</x:v>
      </x:c>
      <x:c r="J6219" s="24" t="n">
        <x:v>0</x:v>
      </x:c>
      <x:c r="K6219" s="23" t="str">
        <x:f>IF(I6219=0,"",J6219/I6219)</x:f>
      </x:c>
      <x:c r="L6219" s="24" t="n">
        <x:v>0</x:v>
      </x:c>
      <x:c r="M6219" s="23" t="str">
        <x:f>IF(H6219=0,"",L6219/H6219)</x:f>
      </x:c>
      <x:c r="N6219" s="24" t="n">
        <x:f>H6219-L6219</x:f>
        <x:v>0</x:v>
      </x:c>
      <x:c r="O6219" s="22" t="str"/>
      <x:c r="P6219" s="24" t="n">
        <x:v>10</x:v>
      </x:c>
      <x:c r="Q6219" s="24" t="n">
        <x:v>5</x:v>
      </x:c>
      <x:c r="R6219" s="24" t="n">
        <x:v>0</x:v>
      </x:c>
      <x:c r="S6219" s="23" t="n">
        <x:f>IF(Q6219=0,"",R6219/Q6219)</x:f>
        <x:v>0</x:v>
      </x:c>
      <x:c r="T6219" s="24" t="n">
        <x:v>0</x:v>
      </x:c>
      <x:c r="U6219" s="23" t="n">
        <x:f>IF(P6219=0,"",T6219/P6219)</x:f>
        <x:v>0</x:v>
      </x:c>
      <x:c r="V6219" s="24" t="n">
        <x:f>P6219-T6219</x:f>
        <x:v>10</x:v>
      </x:c>
      <x:c r="W6219" s="22" t="str">
        <x:v>18:00–18:59</x:v>
      </x:c>
    </x:row>
    <x:row r="6220">
      <x:c r="A6220" s="22" t="str">
        <x:v>2026-08</x:v>
      </x:c>
      <x:c r="B6220" s="22" t="str">
        <x:v>新北市</x:v>
      </x:c>
      <x:c r="C6220" s="22" t="str">
        <x:v>萬里區</x:v>
      </x:c>
      <x:c r="D6220" s="22" t="str">
        <x:v>C</x:v>
      </x:c>
      <x:c r="E6220" s="36" t="str">
        <x:v>500225006</x:v>
      </x:c>
      <x:c r="F6220" s="22" t="str">
        <x:v>翡翠灣</x:v>
      </x:c>
      <x:c r="G6220" s="37" t="n">
        <x:v>11.81</x:v>
      </x:c>
      <x:c r="H6220" s="24" t="n">
        <x:v>0</x:v>
      </x:c>
      <x:c r="I6220" s="24" t="n">
        <x:v>0</x:v>
      </x:c>
      <x:c r="J6220" s="24" t="n">
        <x:v>0</x:v>
      </x:c>
      <x:c r="K6220" s="23" t="str">
        <x:f>IF(I6220=0,"",J6220/I6220)</x:f>
      </x:c>
      <x:c r="L6220" s="24" t="n">
        <x:v>0</x:v>
      </x:c>
      <x:c r="M6220" s="23" t="str">
        <x:f>IF(H6220=0,"",L6220/H6220)</x:f>
      </x:c>
      <x:c r="N6220" s="24" t="n">
        <x:f>H6220-L6220</x:f>
        <x:v>0</x:v>
      </x:c>
      <x:c r="O6220" s="22" t="str"/>
      <x:c r="P6220" s="24" t="n">
        <x:v>4</x:v>
      </x:c>
      <x:c r="Q6220" s="24" t="n">
        <x:v>3</x:v>
      </x:c>
      <x:c r="R6220" s="24" t="n">
        <x:v>0</x:v>
      </x:c>
      <x:c r="S6220" s="23" t="n">
        <x:f>IF(Q6220=0,"",R6220/Q6220)</x:f>
        <x:v>0</x:v>
      </x:c>
      <x:c r="T6220" s="24" t="n">
        <x:v>0</x:v>
      </x:c>
      <x:c r="U6220" s="23" t="n">
        <x:f>IF(P6220=0,"",T6220/P6220)</x:f>
        <x:v>0</x:v>
      </x:c>
      <x:c r="V6220" s="24" t="n">
        <x:f>P6220-T6220</x:f>
        <x:v>4</x:v>
      </x:c>
      <x:c r="W6220" s="22" t="str">
        <x:v>14:00–14:59</x:v>
      </x:c>
    </x:row>
    <x:row r="6221">
      <x:c r="A6221" s="22" t="str">
        <x:v>2026-08</x:v>
      </x:c>
      <x:c r="B6221" s="22" t="str">
        <x:v>新北市</x:v>
      </x:c>
      <x:c r="C6221" s="22" t="str">
        <x:v>萬里區</x:v>
      </x:c>
      <x:c r="D6221" s="22" t="str">
        <x:v>C</x:v>
      </x:c>
      <x:c r="E6221" s="36" t="str">
        <x:v>500225007</x:v>
      </x:c>
      <x:c r="F6221" s="22" t="str">
        <x:v>翡翠灣停車場</x:v>
      </x:c>
      <x:c r="G6221" s="37" t="n">
        <x:v>4.9</x:v>
      </x:c>
      <x:c r="H6221" s="24" t="n">
        <x:v>0</x:v>
      </x:c>
      <x:c r="I6221" s="24" t="n">
        <x:v>0</x:v>
      </x:c>
      <x:c r="J6221" s="24" t="n">
        <x:v>0</x:v>
      </x:c>
      <x:c r="K6221" s="23" t="str">
        <x:f>IF(I6221=0,"",J6221/I6221)</x:f>
      </x:c>
      <x:c r="L6221" s="24" t="n">
        <x:v>0</x:v>
      </x:c>
      <x:c r="M6221" s="23" t="str">
        <x:f>IF(H6221=0,"",L6221/H6221)</x:f>
      </x:c>
      <x:c r="N6221" s="24" t="n">
        <x:f>H6221-L6221</x:f>
        <x:v>0</x:v>
      </x:c>
      <x:c r="O6221" s="22" t="str"/>
      <x:c r="P6221" s="24" t="n">
        <x:v>28</x:v>
      </x:c>
      <x:c r="Q6221" s="24" t="n">
        <x:v>22</x:v>
      </x:c>
      <x:c r="R6221" s="24" t="n">
        <x:v>0</x:v>
      </x:c>
      <x:c r="S6221" s="23" t="n">
        <x:f>IF(Q6221=0,"",R6221/Q6221)</x:f>
        <x:v>0</x:v>
      </x:c>
      <x:c r="T6221" s="24" t="n">
        <x:v>0</x:v>
      </x:c>
      <x:c r="U6221" s="23" t="n">
        <x:f>IF(P6221=0,"",T6221/P6221)</x:f>
        <x:v>0</x:v>
      </x:c>
      <x:c r="V6221" s="24" t="n">
        <x:f>P6221-T6221</x:f>
        <x:v>28</x:v>
      </x:c>
      <x:c r="W6221" s="22" t="str">
        <x:v>19:00–19:59</x:v>
      </x:c>
    </x:row>
    <x:row r="6222">
      <x:c r="A6222" s="22" t="str">
        <x:v>2026-08</x:v>
      </x:c>
      <x:c r="B6222" s="22" t="str">
        <x:v>新北市</x:v>
      </x:c>
      <x:c r="C6222" s="22" t="str">
        <x:v>瑞芳區</x:v>
      </x:c>
      <x:c r="D6222" s="22" t="str">
        <x:v>C</x:v>
      </x:c>
      <x:c r="E6222" s="36" t="str">
        <x:v>500226002</x:v>
      </x:c>
      <x:c r="F6222" s="22" t="str">
        <x:v>深澳漁港</x:v>
      </x:c>
      <x:c r="G6222" s="37" t="n">
        <x:v>9.9</x:v>
      </x:c>
      <x:c r="H6222" s="24" t="n">
        <x:v>0</x:v>
      </x:c>
      <x:c r="I6222" s="24" t="n">
        <x:v>0</x:v>
      </x:c>
      <x:c r="J6222" s="24" t="n">
        <x:v>0</x:v>
      </x:c>
      <x:c r="K6222" s="23" t="str">
        <x:f>IF(I6222=0,"",J6222/I6222)</x:f>
      </x:c>
      <x:c r="L6222" s="24" t="n">
        <x:v>0</x:v>
      </x:c>
      <x:c r="M6222" s="23" t="str">
        <x:f>IF(H6222=0,"",L6222/H6222)</x:f>
      </x:c>
      <x:c r="N6222" s="24" t="n">
        <x:f>H6222-L6222</x:f>
        <x:v>0</x:v>
      </x:c>
      <x:c r="O6222" s="22" t="str"/>
      <x:c r="P6222" s="24" t="n">
        <x:v>0</x:v>
      </x:c>
      <x:c r="Q6222" s="24" t="n">
        <x:v>0</x:v>
      </x:c>
      <x:c r="R6222" s="24" t="n">
        <x:v>0</x:v>
      </x:c>
      <x:c r="S6222" s="23" t="str">
        <x:f>IF(Q6222=0,"",R6222/Q6222)</x:f>
      </x:c>
      <x:c r="T6222" s="24" t="n">
        <x:v>0</x:v>
      </x:c>
      <x:c r="U6222" s="23" t="str">
        <x:f>IF(P6222=0,"",T6222/P6222)</x:f>
      </x:c>
      <x:c r="V6222" s="24" t="n">
        <x:f>P6222-T6222</x:f>
        <x:v>0</x:v>
      </x:c>
      <x:c r="W6222" s="22" t="str"/>
    </x:row>
    <x:row r="6223">
      <x:c r="A6223" s="22" t="str">
        <x:v>2026-08</x:v>
      </x:c>
      <x:c r="B6223" s="22" t="str">
        <x:v>新北市</x:v>
      </x:c>
      <x:c r="C6223" s="22" t="str">
        <x:v>瑞芳區</x:v>
      </x:c>
      <x:c r="D6223" s="22" t="str">
        <x:v>C</x:v>
      </x:c>
      <x:c r="E6223" s="36" t="str">
        <x:v>500226003</x:v>
      </x:c>
      <x:c r="F6223" s="22" t="str">
        <x:v>瑞峰橋</x:v>
      </x:c>
      <x:c r="G6223" s="37" t="n">
        <x:v>49.67</x:v>
      </x:c>
      <x:c r="H6223" s="24" t="n">
        <x:v>0</x:v>
      </x:c>
      <x:c r="I6223" s="24" t="n">
        <x:v>0</x:v>
      </x:c>
      <x:c r="J6223" s="24" t="n">
        <x:v>0</x:v>
      </x:c>
      <x:c r="K6223" s="23" t="str">
        <x:f>IF(I6223=0,"",J6223/I6223)</x:f>
      </x:c>
      <x:c r="L6223" s="24" t="n">
        <x:v>0</x:v>
      </x:c>
      <x:c r="M6223" s="23" t="str">
        <x:f>IF(H6223=0,"",L6223/H6223)</x:f>
      </x:c>
      <x:c r="N6223" s="24" t="n">
        <x:f>H6223-L6223</x:f>
        <x:v>0</x:v>
      </x:c>
      <x:c r="O6223" s="22" t="str"/>
      <x:c r="P6223" s="24" t="n">
        <x:v>22</x:v>
      </x:c>
      <x:c r="Q6223" s="24" t="n">
        <x:v>16</x:v>
      </x:c>
      <x:c r="R6223" s="24" t="n">
        <x:v>0</x:v>
      </x:c>
      <x:c r="S6223" s="23" t="n">
        <x:f>IF(Q6223=0,"",R6223/Q6223)</x:f>
        <x:v>0</x:v>
      </x:c>
      <x:c r="T6223" s="24" t="n">
        <x:v>0</x:v>
      </x:c>
      <x:c r="U6223" s="23" t="n">
        <x:f>IF(P6223=0,"",T6223/P6223)</x:f>
        <x:v>0</x:v>
      </x:c>
      <x:c r="V6223" s="24" t="n">
        <x:f>P6223-T6223</x:f>
        <x:v>22</x:v>
      </x:c>
      <x:c r="W6223" s="22" t="str">
        <x:v>17:00–17:59</x:v>
      </x:c>
    </x:row>
    <x:row r="6224">
      <x:c r="A6224" s="22" t="str">
        <x:v>2026-08</x:v>
      </x:c>
      <x:c r="B6224" s="22" t="str">
        <x:v>新北市</x:v>
      </x:c>
      <x:c r="C6224" s="22" t="str">
        <x:v>瑞芳區</x:v>
      </x:c>
      <x:c r="D6224" s="22" t="str">
        <x:v>B</x:v>
      </x:c>
      <x:c r="E6224" s="36" t="str">
        <x:v>500226005</x:v>
      </x:c>
      <x:c r="F6224" s="22" t="str">
        <x:v>瑞芳火車站</x:v>
      </x:c>
      <x:c r="G6224" s="37" t="n">
        <x:v>54.48</x:v>
      </x:c>
      <x:c r="H6224" s="24" t="n">
        <x:v>5</x:v>
      </x:c>
      <x:c r="I6224" s="24" t="n">
        <x:v>5</x:v>
      </x:c>
      <x:c r="J6224" s="24" t="n">
        <x:v>0</x:v>
      </x:c>
      <x:c r="K6224" s="23" t="n">
        <x:f>IF(I6224=0,"",J6224/I6224)</x:f>
        <x:v>0</x:v>
      </x:c>
      <x:c r="L6224" s="24" t="n">
        <x:v>0</x:v>
      </x:c>
      <x:c r="M6224" s="23" t="n">
        <x:f>IF(H6224=0,"",L6224/H6224)</x:f>
        <x:v>0</x:v>
      </x:c>
      <x:c r="N6224" s="24" t="n">
        <x:f>H6224-L6224</x:f>
        <x:v>5</x:v>
      </x:c>
      <x:c r="O6224" s="22" t="str">
        <x:v>08:00–08:59</x:v>
      </x:c>
      <x:c r="P6224" s="24" t="n">
        <x:v>28</x:v>
      </x:c>
      <x:c r="Q6224" s="24" t="n">
        <x:v>24</x:v>
      </x:c>
      <x:c r="R6224" s="24" t="n">
        <x:v>1</x:v>
      </x:c>
      <x:c r="S6224" s="23" t="n">
        <x:f>IF(Q6224=0,"",R6224/Q6224)</x:f>
        <x:v>0.041666666666666664</x:v>
      </x:c>
      <x:c r="T6224" s="24" t="n">
        <x:v>1</x:v>
      </x:c>
      <x:c r="U6224" s="23" t="n">
        <x:f>IF(P6224=0,"",T6224/P6224)</x:f>
        <x:v>0.03571428571428571</x:v>
      </x:c>
      <x:c r="V6224" s="24" t="n">
        <x:f>P6224-T6224</x:f>
        <x:v>27</x:v>
      </x:c>
      <x:c r="W6224" s="22" t="str">
        <x:v>19:00–19:59</x:v>
      </x:c>
    </x:row>
    <x:row r="6225">
      <x:c r="A6225" s="22" t="str">
        <x:v>2026-08</x:v>
      </x:c>
      <x:c r="B6225" s="22" t="str">
        <x:v>新北市</x:v>
      </x:c>
      <x:c r="C6225" s="22" t="str">
        <x:v>瑞芳區</x:v>
      </x:c>
      <x:c r="D6225" s="22" t="str">
        <x:v>C</x:v>
      </x:c>
      <x:c r="E6225" s="36" t="str">
        <x:v>500226006</x:v>
      </x:c>
      <x:c r="F6225" s="22" t="str">
        <x:v>瑞芳運動公園</x:v>
      </x:c>
      <x:c r="G6225" s="37" t="n">
        <x:v>13.43</x:v>
      </x:c>
      <x:c r="H6225" s="24" t="n">
        <x:v>9</x:v>
      </x:c>
      <x:c r="I6225" s="24" t="n">
        <x:v>9</x:v>
      </x:c>
      <x:c r="J6225" s="24" t="n">
        <x:v>0</x:v>
      </x:c>
      <x:c r="K6225" s="23" t="n">
        <x:f>IF(I6225=0,"",J6225/I6225)</x:f>
        <x:v>0</x:v>
      </x:c>
      <x:c r="L6225" s="24" t="n">
        <x:v>0</x:v>
      </x:c>
      <x:c r="M6225" s="23" t="n">
        <x:f>IF(H6225=0,"",L6225/H6225)</x:f>
        <x:v>0</x:v>
      </x:c>
      <x:c r="N6225" s="24" t="n">
        <x:f>H6225-L6225</x:f>
        <x:v>9</x:v>
      </x:c>
      <x:c r="O6225" s="22" t="str">
        <x:v>16:00–16:59</x:v>
      </x:c>
      <x:c r="P6225" s="24" t="n">
        <x:v>22</x:v>
      </x:c>
      <x:c r="Q6225" s="24" t="n">
        <x:v>21</x:v>
      </x:c>
      <x:c r="R6225" s="24" t="n">
        <x:v>1</x:v>
      </x:c>
      <x:c r="S6225" s="23" t="n">
        <x:f>IF(Q6225=0,"",R6225/Q6225)</x:f>
        <x:v>0.047619047619047616</x:v>
      </x:c>
      <x:c r="T6225" s="24" t="n">
        <x:v>1</x:v>
      </x:c>
      <x:c r="U6225" s="23" t="n">
        <x:f>IF(P6225=0,"",T6225/P6225)</x:f>
        <x:v>0.045454545454545456</x:v>
      </x:c>
      <x:c r="V6225" s="24" t="n">
        <x:f>P6225-T6225</x:f>
        <x:v>21</x:v>
      </x:c>
      <x:c r="W6225" s="22" t="str">
        <x:v>09:00–09:59</x:v>
      </x:c>
    </x:row>
    <x:row r="6226">
      <x:c r="A6226" s="22" t="str">
        <x:v>2026-08</x:v>
      </x:c>
      <x:c r="B6226" s="22" t="str">
        <x:v>新北市</x:v>
      </x:c>
      <x:c r="C6226" s="22" t="str">
        <x:v>瑞芳區</x:v>
      </x:c>
      <x:c r="D6226" s="22" t="str">
        <x:v>C</x:v>
      </x:c>
      <x:c r="E6226" s="36" t="str">
        <x:v>500226007</x:v>
      </x:c>
      <x:c r="F6226" s="22" t="str">
        <x:v>猴硐火車站</x:v>
      </x:c>
      <x:c r="G6226" s="37" t="n">
        <x:v>33.1</x:v>
      </x:c>
      <x:c r="H6226" s="24" t="n">
        <x:v>5</x:v>
      </x:c>
      <x:c r="I6226" s="24" t="n">
        <x:v>2</x:v>
      </x:c>
      <x:c r="J6226" s="24" t="n">
        <x:v>0</x:v>
      </x:c>
      <x:c r="K6226" s="23" t="n">
        <x:f>IF(I6226=0,"",J6226/I6226)</x:f>
        <x:v>0</x:v>
      </x:c>
      <x:c r="L6226" s="24" t="n">
        <x:v>0</x:v>
      </x:c>
      <x:c r="M6226" s="23" t="n">
        <x:f>IF(H6226=0,"",L6226/H6226)</x:f>
        <x:v>0</x:v>
      </x:c>
      <x:c r="N6226" s="24" t="n">
        <x:f>H6226-L6226</x:f>
        <x:v>5</x:v>
      </x:c>
      <x:c r="O6226" s="22" t="str">
        <x:v>16:00–16:59</x:v>
      </x:c>
      <x:c r="P6226" s="24" t="n">
        <x:v>15</x:v>
      </x:c>
      <x:c r="Q6226" s="24" t="n">
        <x:v>7</x:v>
      </x:c>
      <x:c r="R6226" s="24" t="n">
        <x:v>0</x:v>
      </x:c>
      <x:c r="S6226" s="23" t="n">
        <x:f>IF(Q6226=0,"",R6226/Q6226)</x:f>
        <x:v>0</x:v>
      </x:c>
      <x:c r="T6226" s="24" t="n">
        <x:v>0</x:v>
      </x:c>
      <x:c r="U6226" s="23" t="n">
        <x:f>IF(P6226=0,"",T6226/P6226)</x:f>
        <x:v>0</x:v>
      </x:c>
      <x:c r="V6226" s="24" t="n">
        <x:f>P6226-T6226</x:f>
        <x:v>15</x:v>
      </x:c>
      <x:c r="W6226" s="22" t="str">
        <x:v>18:00–18:59</x:v>
      </x:c>
    </x:row>
    <x:row r="6227">
      <x:c r="A6227" s="22" t="str">
        <x:v>2026-08</x:v>
      </x:c>
      <x:c r="B6227" s="22" t="str">
        <x:v>新北市</x:v>
      </x:c>
      <x:c r="C6227" s="22" t="str">
        <x:v>瑞芳區</x:v>
      </x:c>
      <x:c r="D6227" s="22" t="str">
        <x:v>C</x:v>
      </x:c>
      <x:c r="E6227" s="36" t="str">
        <x:v>500226008</x:v>
      </x:c>
      <x:c r="F6227" s="22" t="str">
        <x:v>三貂嶺隧道(金字橋)</x:v>
      </x:c>
      <x:c r="G6227" s="37" t="n">
        <x:v>19.9</x:v>
      </x:c>
      <x:c r="H6227" s="24" t="n">
        <x:v>0</x:v>
      </x:c>
      <x:c r="I6227" s="24" t="n">
        <x:v>0</x:v>
      </x:c>
      <x:c r="J6227" s="24" t="n">
        <x:v>0</x:v>
      </x:c>
      <x:c r="K6227" s="23" t="str">
        <x:f>IF(I6227=0,"",J6227/I6227)</x:f>
      </x:c>
      <x:c r="L6227" s="24" t="n">
        <x:v>0</x:v>
      </x:c>
      <x:c r="M6227" s="23" t="str">
        <x:f>IF(H6227=0,"",L6227/H6227)</x:f>
      </x:c>
      <x:c r="N6227" s="24" t="n">
        <x:f>H6227-L6227</x:f>
        <x:v>0</x:v>
      </x:c>
      <x:c r="O6227" s="22" t="str"/>
      <x:c r="P6227" s="24" t="n">
        <x:v>14</x:v>
      </x:c>
      <x:c r="Q6227" s="24" t="n">
        <x:v>12</x:v>
      </x:c>
      <x:c r="R6227" s="24" t="n">
        <x:v>0</x:v>
      </x:c>
      <x:c r="S6227" s="23" t="n">
        <x:f>IF(Q6227=0,"",R6227/Q6227)</x:f>
        <x:v>0</x:v>
      </x:c>
      <x:c r="T6227" s="24" t="n">
        <x:v>0</x:v>
      </x:c>
      <x:c r="U6227" s="23" t="n">
        <x:f>IF(P6227=0,"",T6227/P6227)</x:f>
        <x:v>0</x:v>
      </x:c>
      <x:c r="V6227" s="24" t="n">
        <x:f>P6227-T6227</x:f>
        <x:v>14</x:v>
      </x:c>
      <x:c r="W6227" s="22" t="str">
        <x:v>16:00–16:59</x:v>
      </x:c>
    </x:row>
    <x:row r="6228">
      <x:c r="A6228" s="22" t="str">
        <x:v>2026-08</x:v>
      </x:c>
      <x:c r="B6228" s="22" t="str">
        <x:v>新北市</x:v>
      </x:c>
      <x:c r="C6228" s="22" t="str">
        <x:v>瑞芳區</x:v>
      </x:c>
      <x:c r="D6228" s="22" t="str">
        <x:v>C</x:v>
      </x:c>
      <x:c r="E6228" s="36" t="str">
        <x:v>500226009</x:v>
      </x:c>
      <x:c r="F6228" s="22" t="str">
        <x:v>水湳洞停車場</x:v>
      </x:c>
      <x:c r="G6228" s="37" t="n">
        <x:v>2.38</x:v>
      </x:c>
      <x:c r="H6228" s="24" t="n">
        <x:v>0</x:v>
      </x:c>
      <x:c r="I6228" s="24" t="n">
        <x:v>0</x:v>
      </x:c>
      <x:c r="J6228" s="24" t="n">
        <x:v>0</x:v>
      </x:c>
      <x:c r="K6228" s="23" t="str">
        <x:f>IF(I6228=0,"",J6228/I6228)</x:f>
      </x:c>
      <x:c r="L6228" s="24" t="n">
        <x:v>0</x:v>
      </x:c>
      <x:c r="M6228" s="23" t="str">
        <x:f>IF(H6228=0,"",L6228/H6228)</x:f>
      </x:c>
      <x:c r="N6228" s="24" t="n">
        <x:f>H6228-L6228</x:f>
        <x:v>0</x:v>
      </x:c>
      <x:c r="O6228" s="22" t="str"/>
      <x:c r="P6228" s="24" t="n">
        <x:v>2</x:v>
      </x:c>
      <x:c r="Q6228" s="24" t="n">
        <x:v>2</x:v>
      </x:c>
      <x:c r="R6228" s="24" t="n">
        <x:v>0</x:v>
      </x:c>
      <x:c r="S6228" s="23" t="n">
        <x:f>IF(Q6228=0,"",R6228/Q6228)</x:f>
        <x:v>0</x:v>
      </x:c>
      <x:c r="T6228" s="24" t="n">
        <x:v>0</x:v>
      </x:c>
      <x:c r="U6228" s="23" t="n">
        <x:f>IF(P6228=0,"",T6228/P6228)</x:f>
        <x:v>0</x:v>
      </x:c>
      <x:c r="V6228" s="24" t="n">
        <x:f>P6228-T6228</x:f>
        <x:v>2</x:v>
      </x:c>
      <x:c r="W6228" s="22" t="str">
        <x:v>18:00–18:59</x:v>
      </x:c>
    </x:row>
    <x:row r="6229">
      <x:c r="A6229" s="22" t="str">
        <x:v>2026-08</x:v>
      </x:c>
      <x:c r="B6229" s="22" t="str">
        <x:v>新北市</x:v>
      </x:c>
      <x:c r="C6229" s="22" t="str">
        <x:v>瑞芳區</x:v>
      </x:c>
      <x:c r="D6229" s="22" t="str">
        <x:v>C</x:v>
      </x:c>
      <x:c r="E6229" s="36" t="str">
        <x:v>500226010</x:v>
      </x:c>
      <x:c r="F6229" s="22" t="str">
        <x:v>深澳鐵道自行車八斗子站</x:v>
      </x:c>
      <x:c r="G6229" s="37" t="n">
        <x:v>7.29</x:v>
      </x:c>
      <x:c r="H6229" s="24" t="n">
        <x:v>0</x:v>
      </x:c>
      <x:c r="I6229" s="24" t="n">
        <x:v>0</x:v>
      </x:c>
      <x:c r="J6229" s="24" t="n">
        <x:v>0</x:v>
      </x:c>
      <x:c r="K6229" s="23" t="str">
        <x:f>IF(I6229=0,"",J6229/I6229)</x:f>
      </x:c>
      <x:c r="L6229" s="24" t="n">
        <x:v>0</x:v>
      </x:c>
      <x:c r="M6229" s="23" t="str">
        <x:f>IF(H6229=0,"",L6229/H6229)</x:f>
      </x:c>
      <x:c r="N6229" s="24" t="n">
        <x:f>H6229-L6229</x:f>
        <x:v>0</x:v>
      </x:c>
      <x:c r="O6229" s="22" t="str"/>
      <x:c r="P6229" s="24" t="n">
        <x:v>10</x:v>
      </x:c>
      <x:c r="Q6229" s="24" t="n">
        <x:v>8</x:v>
      </x:c>
      <x:c r="R6229" s="24" t="n">
        <x:v>0</x:v>
      </x:c>
      <x:c r="S6229" s="23" t="n">
        <x:f>IF(Q6229=0,"",R6229/Q6229)</x:f>
        <x:v>0</x:v>
      </x:c>
      <x:c r="T6229" s="24" t="n">
        <x:v>0</x:v>
      </x:c>
      <x:c r="U6229" s="23" t="n">
        <x:f>IF(P6229=0,"",T6229/P6229)</x:f>
        <x:v>0</x:v>
      </x:c>
      <x:c r="V6229" s="24" t="n">
        <x:f>P6229-T6229</x:f>
        <x:v>10</x:v>
      </x:c>
      <x:c r="W6229" s="22" t="str">
        <x:v>19:00–19:59</x:v>
      </x:c>
    </x:row>
    <x:row r="6230">
      <x:c r="A6230" s="22" t="str">
        <x:v>2026-08</x:v>
      </x:c>
      <x:c r="B6230" s="22" t="str">
        <x:v>新北市</x:v>
      </x:c>
      <x:c r="C6230" s="22" t="str">
        <x:v>瑞芳區</x:v>
      </x:c>
      <x:c r="D6230" s="22" t="str">
        <x:v>C</x:v>
      </x:c>
      <x:c r="E6230" s="36" t="str">
        <x:v>500226011</x:v>
      </x:c>
      <x:c r="F6230" s="22" t="str">
        <x:v>瑞芳棒球場</x:v>
      </x:c>
      <x:c r="G6230" s="37" t="n">
        <x:v>14.52</x:v>
      </x:c>
      <x:c r="H6230" s="24" t="n">
        <x:v>0</x:v>
      </x:c>
      <x:c r="I6230" s="24" t="n">
        <x:v>0</x:v>
      </x:c>
      <x:c r="J6230" s="24" t="n">
        <x:v>0</x:v>
      </x:c>
      <x:c r="K6230" s="23" t="str">
        <x:f>IF(I6230=0,"",J6230/I6230)</x:f>
      </x:c>
      <x:c r="L6230" s="24" t="n">
        <x:v>0</x:v>
      </x:c>
      <x:c r="M6230" s="23" t="str">
        <x:f>IF(H6230=0,"",L6230/H6230)</x:f>
      </x:c>
      <x:c r="N6230" s="24" t="n">
        <x:f>H6230-L6230</x:f>
        <x:v>0</x:v>
      </x:c>
      <x:c r="O6230" s="22" t="str"/>
      <x:c r="P6230" s="24" t="n">
        <x:v>4</x:v>
      </x:c>
      <x:c r="Q6230" s="24" t="n">
        <x:v>4</x:v>
      </x:c>
      <x:c r="R6230" s="24" t="n">
        <x:v>0</x:v>
      </x:c>
      <x:c r="S6230" s="23" t="n">
        <x:f>IF(Q6230=0,"",R6230/Q6230)</x:f>
        <x:v>0</x:v>
      </x:c>
      <x:c r="T6230" s="24" t="n">
        <x:v>0</x:v>
      </x:c>
      <x:c r="U6230" s="23" t="n">
        <x:f>IF(P6230=0,"",T6230/P6230)</x:f>
        <x:v>0</x:v>
      </x:c>
      <x:c r="V6230" s="24" t="n">
        <x:f>P6230-T6230</x:f>
        <x:v>4</x:v>
      </x:c>
      <x:c r="W6230" s="22" t="str">
        <x:v>08:00–08:59</x:v>
      </x:c>
    </x:row>
    <x:row r="6231">
      <x:c r="A6231" s="22" t="str">
        <x:v>2026-08</x:v>
      </x:c>
      <x:c r="B6231" s="22" t="str">
        <x:v>新北市</x:v>
      </x:c>
      <x:c r="C6231" s="22" t="str">
        <x:v>瑞芳區</x:v>
      </x:c>
      <x:c r="D6231" s="22" t="str">
        <x:v>C</x:v>
      </x:c>
      <x:c r="E6231" s="36" t="str">
        <x:v>500226012</x:v>
      </x:c>
      <x:c r="F6231" s="22" t="str">
        <x:v>猴硐遊客中心</x:v>
      </x:c>
      <x:c r="G6231" s="37" t="n">
        <x:v>5.29</x:v>
      </x:c>
      <x:c r="H6231" s="24" t="n">
        <x:v>0</x:v>
      </x:c>
      <x:c r="I6231" s="24" t="n">
        <x:v>0</x:v>
      </x:c>
      <x:c r="J6231" s="24" t="n">
        <x:v>0</x:v>
      </x:c>
      <x:c r="K6231" s="23" t="str">
        <x:f>IF(I6231=0,"",J6231/I6231)</x:f>
      </x:c>
      <x:c r="L6231" s="24" t="n">
        <x:v>0</x:v>
      </x:c>
      <x:c r="M6231" s="23" t="str">
        <x:f>IF(H6231=0,"",L6231/H6231)</x:f>
      </x:c>
      <x:c r="N6231" s="24" t="n">
        <x:f>H6231-L6231</x:f>
        <x:v>0</x:v>
      </x:c>
      <x:c r="O6231" s="22" t="str"/>
      <x:c r="P6231" s="24" t="n">
        <x:v>7</x:v>
      </x:c>
      <x:c r="Q6231" s="24" t="n">
        <x:v>5</x:v>
      </x:c>
      <x:c r="R6231" s="24" t="n">
        <x:v>1</x:v>
      </x:c>
      <x:c r="S6231" s="23" t="n">
        <x:f>IF(Q6231=0,"",R6231/Q6231)</x:f>
        <x:v>0.2</x:v>
      </x:c>
      <x:c r="T6231" s="24" t="n">
        <x:v>1</x:v>
      </x:c>
      <x:c r="U6231" s="23" t="n">
        <x:f>IF(P6231=0,"",T6231/P6231)</x:f>
        <x:v>0.14285714285714285</x:v>
      </x:c>
      <x:c r="V6231" s="24" t="n">
        <x:f>P6231-T6231</x:f>
        <x:v>6</x:v>
      </x:c>
      <x:c r="W6231" s="22" t="str">
        <x:v>16:00–16:59</x:v>
      </x:c>
    </x:row>
    <x:row r="6232">
      <x:c r="A6232" s="22" t="str">
        <x:v>2026-08</x:v>
      </x:c>
      <x:c r="B6232" s="22" t="str">
        <x:v>新北市</x:v>
      </x:c>
      <x:c r="C6232" s="22" t="str">
        <x:v>瑞芳區</x:v>
      </x:c>
      <x:c r="D6232" s="22" t="str">
        <x:v>C</x:v>
      </x:c>
      <x:c r="E6232" s="36" t="str">
        <x:v>500226013</x:v>
      </x:c>
      <x:c r="F6232" s="22" t="str">
        <x:v>猴硐礦工文史館</x:v>
      </x:c>
      <x:c r="G6232" s="37" t="n">
        <x:v>6.05</x:v>
      </x:c>
      <x:c r="H6232" s="24" t="n">
        <x:v>0</x:v>
      </x:c>
      <x:c r="I6232" s="24" t="n">
        <x:v>0</x:v>
      </x:c>
      <x:c r="J6232" s="24" t="n">
        <x:v>0</x:v>
      </x:c>
      <x:c r="K6232" s="23" t="str">
        <x:f>IF(I6232=0,"",J6232/I6232)</x:f>
      </x:c>
      <x:c r="L6232" s="24" t="n">
        <x:v>0</x:v>
      </x:c>
      <x:c r="M6232" s="23" t="str">
        <x:f>IF(H6232=0,"",L6232/H6232)</x:f>
      </x:c>
      <x:c r="N6232" s="24" t="n">
        <x:f>H6232-L6232</x:f>
        <x:v>0</x:v>
      </x:c>
      <x:c r="O6232" s="22" t="str"/>
      <x:c r="P6232" s="24" t="n">
        <x:v>1</x:v>
      </x:c>
      <x:c r="Q6232" s="24" t="n">
        <x:v>1</x:v>
      </x:c>
      <x:c r="R6232" s="24" t="n">
        <x:v>0</x:v>
      </x:c>
      <x:c r="S6232" s="23" t="n">
        <x:f>IF(Q6232=0,"",R6232/Q6232)</x:f>
        <x:v>0</x:v>
      </x:c>
      <x:c r="T6232" s="24" t="n">
        <x:v>0</x:v>
      </x:c>
      <x:c r="U6232" s="23" t="n">
        <x:f>IF(P6232=0,"",T6232/P6232)</x:f>
        <x:v>0</x:v>
      </x:c>
      <x:c r="V6232" s="24" t="n">
        <x:f>P6232-T6232</x:f>
        <x:v>1</x:v>
      </x:c>
      <x:c r="W6232" s="22" t="str">
        <x:v>17:00–17:59</x:v>
      </x:c>
    </x:row>
    <x:row r="6233">
      <x:c r="A6233" s="22" t="str">
        <x:v>2026-08</x:v>
      </x:c>
      <x:c r="B6233" s="22" t="str">
        <x:v>新北市</x:v>
      </x:c>
      <x:c r="C6233" s="22" t="str">
        <x:v>新店區</x:v>
      </x:c>
      <x:c r="D6233" s="22" t="str">
        <x:v>B</x:v>
      </x:c>
      <x:c r="E6233" s="36" t="str">
        <x:v>500227001</x:v>
      </x:c>
      <x:c r="F6233" s="22" t="str">
        <x:v>天山公園(永安街)</x:v>
      </x:c>
      <x:c r="G6233" s="37" t="n">
        <x:v>58.76</x:v>
      </x:c>
      <x:c r="H6233" s="24" t="n">
        <x:v>0</x:v>
      </x:c>
      <x:c r="I6233" s="24" t="n">
        <x:v>0</x:v>
      </x:c>
      <x:c r="J6233" s="24" t="n">
        <x:v>0</x:v>
      </x:c>
      <x:c r="K6233" s="23" t="str">
        <x:f>IF(I6233=0,"",J6233/I6233)</x:f>
      </x:c>
      <x:c r="L6233" s="24" t="n">
        <x:v>0</x:v>
      </x:c>
      <x:c r="M6233" s="23" t="str">
        <x:f>IF(H6233=0,"",L6233/H6233)</x:f>
      </x:c>
      <x:c r="N6233" s="24" t="n">
        <x:f>H6233-L6233</x:f>
        <x:v>0</x:v>
      </x:c>
      <x:c r="O6233" s="22" t="str"/>
      <x:c r="P6233" s="24" t="n">
        <x:v>55</x:v>
      </x:c>
      <x:c r="Q6233" s="24" t="n">
        <x:v>41</x:v>
      </x:c>
      <x:c r="R6233" s="24" t="n">
        <x:v>1</x:v>
      </x:c>
      <x:c r="S6233" s="23" t="n">
        <x:f>IF(Q6233=0,"",R6233/Q6233)</x:f>
        <x:v>0.024390243902439025</x:v>
      </x:c>
      <x:c r="T6233" s="24" t="n">
        <x:v>2</x:v>
      </x:c>
      <x:c r="U6233" s="23" t="n">
        <x:f>IF(P6233=0,"",T6233/P6233)</x:f>
        <x:v>0.03636363636363636</x:v>
      </x:c>
      <x:c r="V6233" s="24" t="n">
        <x:f>P6233-T6233</x:f>
        <x:v>53</x:v>
      </x:c>
      <x:c r="W6233" s="22" t="str">
        <x:v>18:00–18:59</x:v>
      </x:c>
    </x:row>
    <x:row r="6234">
      <x:c r="A6234" s="22" t="str">
        <x:v>2026-08</x:v>
      </x:c>
      <x:c r="B6234" s="22" t="str">
        <x:v>新北市</x:v>
      </x:c>
      <x:c r="C6234" s="22" t="str">
        <x:v>新店區</x:v>
      </x:c>
      <x:c r="D6234" s="22" t="str">
        <x:v>C</x:v>
      </x:c>
      <x:c r="E6234" s="36" t="str">
        <x:v>500227002</x:v>
      </x:c>
      <x:c r="F6234" s="22" t="str">
        <x:v>國家人權博物館</x:v>
      </x:c>
      <x:c r="G6234" s="37" t="n">
        <x:v>17.86</x:v>
      </x:c>
      <x:c r="H6234" s="24" t="n">
        <x:v>11</x:v>
      </x:c>
      <x:c r="I6234" s="24" t="n">
        <x:v>10</x:v>
      </x:c>
      <x:c r="J6234" s="24" t="n">
        <x:v>0</x:v>
      </x:c>
      <x:c r="K6234" s="23" t="n">
        <x:f>IF(I6234=0,"",J6234/I6234)</x:f>
        <x:v>0</x:v>
      </x:c>
      <x:c r="L6234" s="24" t="n">
        <x:v>0</x:v>
      </x:c>
      <x:c r="M6234" s="23" t="n">
        <x:f>IF(H6234=0,"",L6234/H6234)</x:f>
        <x:v>0</x:v>
      </x:c>
      <x:c r="N6234" s="24" t="n">
        <x:f>H6234-L6234</x:f>
        <x:v>11</x:v>
      </x:c>
      <x:c r="O6234" s="22" t="str">
        <x:v>08:00–08:59</x:v>
      </x:c>
      <x:c r="P6234" s="24" t="n">
        <x:v>19</x:v>
      </x:c>
      <x:c r="Q6234" s="24" t="n">
        <x:v>17</x:v>
      </x:c>
      <x:c r="R6234" s="24" t="n">
        <x:v>1</x:v>
      </x:c>
      <x:c r="S6234" s="23" t="n">
        <x:f>IF(Q6234=0,"",R6234/Q6234)</x:f>
        <x:v>0.058823529411764705</x:v>
      </x:c>
      <x:c r="T6234" s="24" t="n">
        <x:v>1</x:v>
      </x:c>
      <x:c r="U6234" s="23" t="n">
        <x:f>IF(P6234=0,"",T6234/P6234)</x:f>
        <x:v>0.05263157894736842</x:v>
      </x:c>
      <x:c r="V6234" s="24" t="n">
        <x:f>P6234-T6234</x:f>
        <x:v>18</x:v>
      </x:c>
      <x:c r="W6234" s="22" t="str">
        <x:v>20:00–20:59</x:v>
      </x:c>
    </x:row>
    <x:row r="6235">
      <x:c r="A6235" s="22" t="str">
        <x:v>2026-08</x:v>
      </x:c>
      <x:c r="B6235" s="22" t="str">
        <x:v>新北市</x:v>
      </x:c>
      <x:c r="C6235" s="22" t="str">
        <x:v>新店區</x:v>
      </x:c>
      <x:c r="D6235" s="22" t="str">
        <x:v>A</x:v>
      </x:c>
      <x:c r="E6235" s="36" t="str">
        <x:v>500227003</x:v>
      </x:c>
      <x:c r="F6235" s="22" t="str">
        <x:v>中興寶橋路口</x:v>
      </x:c>
      <x:c r="G6235" s="37" t="n">
        <x:v>314.05</x:v>
      </x:c>
      <x:c r="H6235" s="24" t="n">
        <x:v>0</x:v>
      </x:c>
      <x:c r="I6235" s="24" t="n">
        <x:v>0</x:v>
      </x:c>
      <x:c r="J6235" s="24" t="n">
        <x:v>0</x:v>
      </x:c>
      <x:c r="K6235" s="23" t="str">
        <x:f>IF(I6235=0,"",J6235/I6235)</x:f>
      </x:c>
      <x:c r="L6235" s="24" t="n">
        <x:v>0</x:v>
      </x:c>
      <x:c r="M6235" s="23" t="str">
        <x:f>IF(H6235=0,"",L6235/H6235)</x:f>
      </x:c>
      <x:c r="N6235" s="24" t="n">
        <x:f>H6235-L6235</x:f>
        <x:v>0</x:v>
      </x:c>
      <x:c r="O6235" s="22" t="str"/>
      <x:c r="P6235" s="24" t="n">
        <x:v>223</x:v>
      </x:c>
      <x:c r="Q6235" s="24" t="n">
        <x:v>68</x:v>
      </x:c>
      <x:c r="R6235" s="24" t="n">
        <x:v>6</x:v>
      </x:c>
      <x:c r="S6235" s="23" t="n">
        <x:f>IF(Q6235=0,"",R6235/Q6235)</x:f>
        <x:v>0.08823529411764706</x:v>
      </x:c>
      <x:c r="T6235" s="24" t="n">
        <x:v>13</x:v>
      </x:c>
      <x:c r="U6235" s="23" t="n">
        <x:f>IF(P6235=0,"",T6235/P6235)</x:f>
        <x:v>0.05829596412556054</x:v>
      </x:c>
      <x:c r="V6235" s="24" t="n">
        <x:f>P6235-T6235</x:f>
        <x:v>210</x:v>
      </x:c>
      <x:c r="W6235" s="22" t="str">
        <x:v>21:00–21:59</x:v>
      </x:c>
    </x:row>
    <x:row r="6236">
      <x:c r="A6236" s="22" t="str">
        <x:v>2026-08</x:v>
      </x:c>
      <x:c r="B6236" s="22" t="str">
        <x:v>新北市</x:v>
      </x:c>
      <x:c r="C6236" s="22" t="str">
        <x:v>新店區</x:v>
      </x:c>
      <x:c r="D6236" s="22" t="str">
        <x:v>A</x:v>
      </x:c>
      <x:c r="E6236" s="36" t="str">
        <x:v>500227004</x:v>
      </x:c>
      <x:c r="F6236" s="22" t="str">
        <x:v>北新國小</x:v>
      </x:c>
      <x:c r="G6236" s="37" t="n">
        <x:v>233.43</x:v>
      </x:c>
      <x:c r="H6236" s="24" t="n">
        <x:v>0</x:v>
      </x:c>
      <x:c r="I6236" s="24" t="n">
        <x:v>0</x:v>
      </x:c>
      <x:c r="J6236" s="24" t="n">
        <x:v>0</x:v>
      </x:c>
      <x:c r="K6236" s="23" t="str">
        <x:f>IF(I6236=0,"",J6236/I6236)</x:f>
      </x:c>
      <x:c r="L6236" s="24" t="n">
        <x:v>0</x:v>
      </x:c>
      <x:c r="M6236" s="23" t="str">
        <x:f>IF(H6236=0,"",L6236/H6236)</x:f>
      </x:c>
      <x:c r="N6236" s="24" t="n">
        <x:f>H6236-L6236</x:f>
        <x:v>0</x:v>
      </x:c>
      <x:c r="O6236" s="22" t="str"/>
      <x:c r="P6236" s="24" t="n">
        <x:v>316</x:v>
      </x:c>
      <x:c r="Q6236" s="24" t="n">
        <x:v>118</x:v>
      </x:c>
      <x:c r="R6236" s="24" t="n">
        <x:v>18</x:v>
      </x:c>
      <x:c r="S6236" s="23" t="n">
        <x:f>IF(Q6236=0,"",R6236/Q6236)</x:f>
        <x:v>0.15254237288135594</x:v>
      </x:c>
      <x:c r="T6236" s="24" t="n">
        <x:v>33</x:v>
      </x:c>
      <x:c r="U6236" s="23" t="n">
        <x:f>IF(P6236=0,"",T6236/P6236)</x:f>
        <x:v>0.10443037974683544</x:v>
      </x:c>
      <x:c r="V6236" s="24" t="n">
        <x:f>P6236-T6236</x:f>
        <x:v>283</x:v>
      </x:c>
      <x:c r="W6236" s="22" t="str">
        <x:v>09:00–09:59</x:v>
      </x:c>
    </x:row>
    <x:row r="6237">
      <x:c r="A6237" s="22" t="str">
        <x:v>2026-08</x:v>
      </x:c>
      <x:c r="B6237" s="22" t="str">
        <x:v>新北市</x:v>
      </x:c>
      <x:c r="C6237" s="22" t="str">
        <x:v>新店區</x:v>
      </x:c>
      <x:c r="D6237" s="22" t="str">
        <x:v>A</x:v>
      </x:c>
      <x:c r="E6237" s="36" t="str">
        <x:v>500227005</x:v>
      </x:c>
      <x:c r="F6237" s="22" t="str">
        <x:v>捷運十四張站</x:v>
      </x:c>
      <x:c r="G6237" s="37" t="n">
        <x:v>561.52</x:v>
      </x:c>
      <x:c r="H6237" s="24" t="n">
        <x:v>0</x:v>
      </x:c>
      <x:c r="I6237" s="24" t="n">
        <x:v>0</x:v>
      </x:c>
      <x:c r="J6237" s="24" t="n">
        <x:v>0</x:v>
      </x:c>
      <x:c r="K6237" s="23" t="str">
        <x:f>IF(I6237=0,"",J6237/I6237)</x:f>
      </x:c>
      <x:c r="L6237" s="24" t="n">
        <x:v>0</x:v>
      </x:c>
      <x:c r="M6237" s="23" t="str">
        <x:f>IF(H6237=0,"",L6237/H6237)</x:f>
      </x:c>
      <x:c r="N6237" s="24" t="n">
        <x:f>H6237-L6237</x:f>
        <x:v>0</x:v>
      </x:c>
      <x:c r="O6237" s="22" t="str"/>
      <x:c r="P6237" s="24" t="n">
        <x:v>402</x:v>
      </x:c>
      <x:c r="Q6237" s="24" t="n">
        <x:v>89</x:v>
      </x:c>
      <x:c r="R6237" s="24" t="n">
        <x:v>26</x:v>
      </x:c>
      <x:c r="S6237" s="23" t="n">
        <x:f>IF(Q6237=0,"",R6237/Q6237)</x:f>
        <x:v>0.29213483146067415</x:v>
      </x:c>
      <x:c r="T6237" s="24" t="n">
        <x:v>110</x:v>
      </x:c>
      <x:c r="U6237" s="23" t="n">
        <x:f>IF(P6237=0,"",T6237/P6237)</x:f>
        <x:v>0.2736318407960199</x:v>
      </x:c>
      <x:c r="V6237" s="24" t="n">
        <x:f>P6237-T6237</x:f>
        <x:v>292</x:v>
      </x:c>
      <x:c r="W6237" s="22" t="str">
        <x:v>18:00–18:59</x:v>
      </x:c>
    </x:row>
    <x:row r="6238">
      <x:c r="A6238" s="22" t="str">
        <x:v>2026-08</x:v>
      </x:c>
      <x:c r="B6238" s="22" t="str">
        <x:v>新北市</x:v>
      </x:c>
      <x:c r="C6238" s="22" t="str">
        <x:v>新店區</x:v>
      </x:c>
      <x:c r="D6238" s="22" t="str">
        <x:v>A</x:v>
      </x:c>
      <x:c r="E6238" s="36" t="str">
        <x:v>500227006</x:v>
      </x:c>
      <x:c r="F6238" s="22" t="str">
        <x:v>陽光橋</x:v>
      </x:c>
      <x:c r="G6238" s="37" t="n">
        <x:v>236.29</x:v>
      </x:c>
      <x:c r="H6238" s="24" t="n">
        <x:v>0</x:v>
      </x:c>
      <x:c r="I6238" s="24" t="n">
        <x:v>0</x:v>
      </x:c>
      <x:c r="J6238" s="24" t="n">
        <x:v>0</x:v>
      </x:c>
      <x:c r="K6238" s="23" t="str">
        <x:f>IF(I6238=0,"",J6238/I6238)</x:f>
      </x:c>
      <x:c r="L6238" s="24" t="n">
        <x:v>0</x:v>
      </x:c>
      <x:c r="M6238" s="23" t="str">
        <x:f>IF(H6238=0,"",L6238/H6238)</x:f>
      </x:c>
      <x:c r="N6238" s="24" t="n">
        <x:f>H6238-L6238</x:f>
        <x:v>0</x:v>
      </x:c>
      <x:c r="O6238" s="22" t="str"/>
      <x:c r="P6238" s="24" t="n">
        <x:v>105</x:v>
      </x:c>
      <x:c r="Q6238" s="24" t="n">
        <x:v>43</x:v>
      </x:c>
      <x:c r="R6238" s="24" t="n">
        <x:v>0</x:v>
      </x:c>
      <x:c r="S6238" s="23" t="n">
        <x:f>IF(Q6238=0,"",R6238/Q6238)</x:f>
        <x:v>0</x:v>
      </x:c>
      <x:c r="T6238" s="24" t="n">
        <x:v>0</x:v>
      </x:c>
      <x:c r="U6238" s="23" t="n">
        <x:f>IF(P6238=0,"",T6238/P6238)</x:f>
        <x:v>0</x:v>
      </x:c>
      <x:c r="V6238" s="24" t="n">
        <x:f>P6238-T6238</x:f>
        <x:v>105</x:v>
      </x:c>
      <x:c r="W6238" s="22" t="str">
        <x:v>10:00–10:59</x:v>
      </x:c>
    </x:row>
    <x:row r="6239">
      <x:c r="A6239" s="22" t="str">
        <x:v>2026-08</x:v>
      </x:c>
      <x:c r="B6239" s="22" t="str">
        <x:v>新北市</x:v>
      </x:c>
      <x:c r="C6239" s="22" t="str">
        <x:v>新店區</x:v>
      </x:c>
      <x:c r="D6239" s="22" t="str">
        <x:v>C</x:v>
      </x:c>
      <x:c r="E6239" s="36" t="str">
        <x:v>500227007</x:v>
      </x:c>
      <x:c r="F6239" s="22" t="str">
        <x:v>捷運小碧潭站(1號出口)</x:v>
      </x:c>
      <x:c r="G6239" s="37" t="n">
        <x:v>49.9</x:v>
      </x:c>
      <x:c r="H6239" s="24" t="n">
        <x:v>1</x:v>
      </x:c>
      <x:c r="I6239" s="24" t="n">
        <x:v>1</x:v>
      </x:c>
      <x:c r="J6239" s="24" t="n">
        <x:v>0</x:v>
      </x:c>
      <x:c r="K6239" s="23" t="n">
        <x:f>IF(I6239=0,"",J6239/I6239)</x:f>
        <x:v>0</x:v>
      </x:c>
      <x:c r="L6239" s="24" t="n">
        <x:v>0</x:v>
      </x:c>
      <x:c r="M6239" s="23" t="n">
        <x:f>IF(H6239=0,"",L6239/H6239)</x:f>
        <x:v>0</x:v>
      </x:c>
      <x:c r="N6239" s="24" t="n">
        <x:f>H6239-L6239</x:f>
        <x:v>1</x:v>
      </x:c>
      <x:c r="O6239" s="22" t="str">
        <x:v>14:00–14:59</x:v>
      </x:c>
      <x:c r="P6239" s="24" t="n">
        <x:v>85</x:v>
      </x:c>
      <x:c r="Q6239" s="24" t="n">
        <x:v>57</x:v>
      </x:c>
      <x:c r="R6239" s="24" t="n">
        <x:v>4</x:v>
      </x:c>
      <x:c r="S6239" s="23" t="n">
        <x:f>IF(Q6239=0,"",R6239/Q6239)</x:f>
        <x:v>0.07017543859649122</x:v>
      </x:c>
      <x:c r="T6239" s="24" t="n">
        <x:v>6</x:v>
      </x:c>
      <x:c r="U6239" s="23" t="n">
        <x:f>IF(P6239=0,"",T6239/P6239)</x:f>
        <x:v>0.07058823529411765</x:v>
      </x:c>
      <x:c r="V6239" s="24" t="n">
        <x:f>P6239-T6239</x:f>
        <x:v>79</x:v>
      </x:c>
      <x:c r="W6239" s="22" t="str">
        <x:v>20:00–20:59</x:v>
      </x:c>
    </x:row>
    <x:row r="6240">
      <x:c r="A6240" s="22" t="str">
        <x:v>2026-08</x:v>
      </x:c>
      <x:c r="B6240" s="22" t="str">
        <x:v>新北市</x:v>
      </x:c>
      <x:c r="C6240" s="22" t="str">
        <x:v>新店區</x:v>
      </x:c>
      <x:c r="D6240" s="22" t="str">
        <x:v>A</x:v>
      </x:c>
      <x:c r="E6240" s="36" t="str">
        <x:v>500227008</x:v>
      </x:c>
      <x:c r="F6240" s="22" t="str">
        <x:v>新店高中</x:v>
      </x:c>
      <x:c r="G6240" s="37" t="n">
        <x:v>174.76</x:v>
      </x:c>
      <x:c r="H6240" s="24" t="n">
        <x:v>0</x:v>
      </x:c>
      <x:c r="I6240" s="24" t="n">
        <x:v>0</x:v>
      </x:c>
      <x:c r="J6240" s="24" t="n">
        <x:v>0</x:v>
      </x:c>
      <x:c r="K6240" s="23" t="str">
        <x:f>IF(I6240=0,"",J6240/I6240)</x:f>
      </x:c>
      <x:c r="L6240" s="24" t="n">
        <x:v>0</x:v>
      </x:c>
      <x:c r="M6240" s="23" t="str">
        <x:f>IF(H6240=0,"",L6240/H6240)</x:f>
      </x:c>
      <x:c r="N6240" s="24" t="n">
        <x:f>H6240-L6240</x:f>
        <x:v>0</x:v>
      </x:c>
      <x:c r="O6240" s="22" t="str"/>
      <x:c r="P6240" s="24" t="n">
        <x:v>183</x:v>
      </x:c>
      <x:c r="Q6240" s="24" t="n">
        <x:v>82</x:v>
      </x:c>
      <x:c r="R6240" s="24" t="n">
        <x:v>9</x:v>
      </x:c>
      <x:c r="S6240" s="23" t="n">
        <x:f>IF(Q6240=0,"",R6240/Q6240)</x:f>
        <x:v>0.10975609756097561</x:v>
      </x:c>
      <x:c r="T6240" s="24" t="n">
        <x:v>21</x:v>
      </x:c>
      <x:c r="U6240" s="23" t="n">
        <x:f>IF(P6240=0,"",T6240/P6240)</x:f>
        <x:v>0.11475409836065574</x:v>
      </x:c>
      <x:c r="V6240" s="24" t="n">
        <x:f>P6240-T6240</x:f>
        <x:v>162</x:v>
      </x:c>
      <x:c r="W6240" s="22" t="str">
        <x:v>09:00–09:59</x:v>
      </x:c>
    </x:row>
    <x:row r="6241">
      <x:c r="A6241" s="22" t="str">
        <x:v>2026-08</x:v>
      </x:c>
      <x:c r="B6241" s="22" t="str">
        <x:v>新北市</x:v>
      </x:c>
      <x:c r="C6241" s="22" t="str">
        <x:v>新店區</x:v>
      </x:c>
      <x:c r="D6241" s="22" t="str">
        <x:v>A</x:v>
      </x:c>
      <x:c r="E6241" s="36" t="str">
        <x:v>500227009</x:v>
      </x:c>
      <x:c r="F6241" s="22" t="str">
        <x:v>中正國小</x:v>
      </x:c>
      <x:c r="G6241" s="37" t="n">
        <x:v>202.95</x:v>
      </x:c>
      <x:c r="H6241" s="24" t="n">
        <x:v>4</x:v>
      </x:c>
      <x:c r="I6241" s="24" t="n">
        <x:v>3</x:v>
      </x:c>
      <x:c r="J6241" s="24" t="n">
        <x:v>1</x:v>
      </x:c>
      <x:c r="K6241" s="23" t="n">
        <x:f>IF(I6241=0,"",J6241/I6241)</x:f>
        <x:v>0.3333333333333333</x:v>
      </x:c>
      <x:c r="L6241" s="24" t="n">
        <x:v>2</x:v>
      </x:c>
      <x:c r="M6241" s="23" t="n">
        <x:f>IF(H6241=0,"",L6241/H6241)</x:f>
        <x:v>0.5</x:v>
      </x:c>
      <x:c r="N6241" s="24" t="n">
        <x:f>H6241-L6241</x:f>
        <x:v>2</x:v>
      </x:c>
      <x:c r="O6241" s="22" t="str">
        <x:v>05:00–05:59</x:v>
      </x:c>
      <x:c r="P6241" s="24" t="n">
        <x:v>458</x:v>
      </x:c>
      <x:c r="Q6241" s="24" t="n">
        <x:v>149</x:v>
      </x:c>
      <x:c r="R6241" s="24" t="n">
        <x:v>8</x:v>
      </x:c>
      <x:c r="S6241" s="23" t="n">
        <x:f>IF(Q6241=0,"",R6241/Q6241)</x:f>
        <x:v>0.053691275167785234</x:v>
      </x:c>
      <x:c r="T6241" s="24" t="n">
        <x:v>26</x:v>
      </x:c>
      <x:c r="U6241" s="23" t="n">
        <x:f>IF(P6241=0,"",T6241/P6241)</x:f>
        <x:v>0.056768558951965066</x:v>
      </x:c>
      <x:c r="V6241" s="24" t="n">
        <x:f>P6241-T6241</x:f>
        <x:v>432</x:v>
      </x:c>
      <x:c r="W6241" s="22" t="str">
        <x:v>08:00–08:59</x:v>
      </x:c>
    </x:row>
    <x:row r="6242">
      <x:c r="A6242" s="22" t="str">
        <x:v>2026-08</x:v>
      </x:c>
      <x:c r="B6242" s="22" t="str">
        <x:v>新北市</x:v>
      </x:c>
      <x:c r="C6242" s="22" t="str">
        <x:v>新店區</x:v>
      </x:c>
      <x:c r="D6242" s="22" t="str">
        <x:v>A</x:v>
      </x:c>
      <x:c r="E6242" s="36" t="str">
        <x:v>500227010</x:v>
      </x:c>
      <x:c r="F6242" s="22" t="str">
        <x:v>崇光女中</x:v>
      </x:c>
      <x:c r="G6242" s="37" t="n">
        <x:v>135.67</x:v>
      </x:c>
      <x:c r="H6242" s="24" t="n">
        <x:v>6</x:v>
      </x:c>
      <x:c r="I6242" s="24" t="n">
        <x:v>3</x:v>
      </x:c>
      <x:c r="J6242" s="24" t="n">
        <x:v>0</x:v>
      </x:c>
      <x:c r="K6242" s="23" t="n">
        <x:f>IF(I6242=0,"",J6242/I6242)</x:f>
        <x:v>0</x:v>
      </x:c>
      <x:c r="L6242" s="24" t="n">
        <x:v>0</x:v>
      </x:c>
      <x:c r="M6242" s="23" t="n">
        <x:f>IF(H6242=0,"",L6242/H6242)</x:f>
        <x:v>0</x:v>
      </x:c>
      <x:c r="N6242" s="24" t="n">
        <x:f>H6242-L6242</x:f>
        <x:v>6</x:v>
      </x:c>
      <x:c r="O6242" s="22" t="str">
        <x:v>07:00–07:59</x:v>
      </x:c>
      <x:c r="P6242" s="24" t="n">
        <x:v>188</x:v>
      </x:c>
      <x:c r="Q6242" s="24" t="n">
        <x:v>84</x:v>
      </x:c>
      <x:c r="R6242" s="24" t="n">
        <x:v>0</x:v>
      </x:c>
      <x:c r="S6242" s="23" t="n">
        <x:f>IF(Q6242=0,"",R6242/Q6242)</x:f>
        <x:v>0</x:v>
      </x:c>
      <x:c r="T6242" s="24" t="n">
        <x:v>0</x:v>
      </x:c>
      <x:c r="U6242" s="23" t="n">
        <x:f>IF(P6242=0,"",T6242/P6242)</x:f>
        <x:v>0</x:v>
      </x:c>
      <x:c r="V6242" s="24" t="n">
        <x:f>P6242-T6242</x:f>
        <x:v>188</x:v>
      </x:c>
      <x:c r="W6242" s="22" t="str">
        <x:v>17:00–17:59</x:v>
      </x:c>
    </x:row>
    <x:row r="6243">
      <x:c r="A6243" s="22" t="str">
        <x:v>2026-08</x:v>
      </x:c>
      <x:c r="B6243" s="22" t="str">
        <x:v>新北市</x:v>
      </x:c>
      <x:c r="C6243" s="22" t="str">
        <x:v>新店區</x:v>
      </x:c>
      <x:c r="D6243" s="22" t="str">
        <x:v>A</x:v>
      </x:c>
      <x:c r="E6243" s="36" t="str">
        <x:v>500227011</x:v>
      </x:c>
      <x:c r="F6243" s="22" t="str">
        <x:v>寶橋路78巷</x:v>
      </x:c>
      <x:c r="G6243" s="37" t="n">
        <x:v>134</x:v>
      </x:c>
      <x:c r="H6243" s="24" t="n">
        <x:v>0</x:v>
      </x:c>
      <x:c r="I6243" s="24" t="n">
        <x:v>0</x:v>
      </x:c>
      <x:c r="J6243" s="24" t="n">
        <x:v>0</x:v>
      </x:c>
      <x:c r="K6243" s="23" t="str">
        <x:f>IF(I6243=0,"",J6243/I6243)</x:f>
      </x:c>
      <x:c r="L6243" s="24" t="n">
        <x:v>0</x:v>
      </x:c>
      <x:c r="M6243" s="23" t="str">
        <x:f>IF(H6243=0,"",L6243/H6243)</x:f>
      </x:c>
      <x:c r="N6243" s="24" t="n">
        <x:f>H6243-L6243</x:f>
        <x:v>0</x:v>
      </x:c>
      <x:c r="O6243" s="22" t="str"/>
      <x:c r="P6243" s="24" t="n">
        <x:v>141</x:v>
      </x:c>
      <x:c r="Q6243" s="24" t="n">
        <x:v>66</x:v>
      </x:c>
      <x:c r="R6243" s="24" t="n">
        <x:v>13</x:v>
      </x:c>
      <x:c r="S6243" s="23" t="n">
        <x:f>IF(Q6243=0,"",R6243/Q6243)</x:f>
        <x:v>0.19696969696969696</x:v>
      </x:c>
      <x:c r="T6243" s="24" t="n">
        <x:v>21</x:v>
      </x:c>
      <x:c r="U6243" s="23" t="n">
        <x:f>IF(P6243=0,"",T6243/P6243)</x:f>
        <x:v>0.14893617021276595</x:v>
      </x:c>
      <x:c r="V6243" s="24" t="n">
        <x:f>P6243-T6243</x:f>
        <x:v>120</x:v>
      </x:c>
      <x:c r="W6243" s="22" t="str">
        <x:v>07:00–07:59</x:v>
      </x:c>
    </x:row>
    <x:row r="6244">
      <x:c r="A6244" s="22" t="str">
        <x:v>2026-08</x:v>
      </x:c>
      <x:c r="B6244" s="22" t="str">
        <x:v>新北市</x:v>
      </x:c>
      <x:c r="C6244" s="22" t="str">
        <x:v>新店區</x:v>
      </x:c>
      <x:c r="D6244" s="22" t="str">
        <x:v>A</x:v>
      </x:c>
      <x:c r="E6244" s="36" t="str">
        <x:v>500227012</x:v>
      </x:c>
      <x:c r="F6244" s="22" t="str">
        <x:v>寶橋路235巷口</x:v>
      </x:c>
      <x:c r="G6244" s="37" t="n">
        <x:v>122.19</x:v>
      </x:c>
      <x:c r="H6244" s="24" t="n">
        <x:v>8</x:v>
      </x:c>
      <x:c r="I6244" s="24" t="n">
        <x:v>7</x:v>
      </x:c>
      <x:c r="J6244" s="24" t="n">
        <x:v>0</x:v>
      </x:c>
      <x:c r="K6244" s="23" t="n">
        <x:f>IF(I6244=0,"",J6244/I6244)</x:f>
        <x:v>0</x:v>
      </x:c>
      <x:c r="L6244" s="24" t="n">
        <x:v>0</x:v>
      </x:c>
      <x:c r="M6244" s="23" t="n">
        <x:f>IF(H6244=0,"",L6244/H6244)</x:f>
        <x:v>0</x:v>
      </x:c>
      <x:c r="N6244" s="24" t="n">
        <x:f>H6244-L6244</x:f>
        <x:v>8</x:v>
      </x:c>
      <x:c r="O6244" s="22" t="str">
        <x:v>17:00–17:59</x:v>
      </x:c>
      <x:c r="P6244" s="24" t="n">
        <x:v>0</x:v>
      </x:c>
      <x:c r="Q6244" s="24" t="n">
        <x:v>0</x:v>
      </x:c>
      <x:c r="R6244" s="24" t="n">
        <x:v>0</x:v>
      </x:c>
      <x:c r="S6244" s="23" t="str">
        <x:f>IF(Q6244=0,"",R6244/Q6244)</x:f>
      </x:c>
      <x:c r="T6244" s="24" t="n">
        <x:v>0</x:v>
      </x:c>
      <x:c r="U6244" s="23" t="str">
        <x:f>IF(P6244=0,"",T6244/P6244)</x:f>
      </x:c>
      <x:c r="V6244" s="24" t="n">
        <x:f>P6244-T6244</x:f>
        <x:v>0</x:v>
      </x:c>
      <x:c r="W6244" s="22" t="str"/>
    </x:row>
    <x:row r="6245">
      <x:c r="A6245" s="22" t="str">
        <x:v>2026-08</x:v>
      </x:c>
      <x:c r="B6245" s="22" t="str">
        <x:v>新北市</x:v>
      </x:c>
      <x:c r="C6245" s="22" t="str">
        <x:v>新店區</x:v>
      </x:c>
      <x:c r="D6245" s="22" t="str">
        <x:v>A</x:v>
      </x:c>
      <x:c r="E6245" s="36" t="str">
        <x:v>500227013</x:v>
      </x:c>
      <x:c r="F6245" s="22" t="str">
        <x:v>小金門友誼公園</x:v>
      </x:c>
      <x:c r="G6245" s="37" t="n">
        <x:v>303.81</x:v>
      </x:c>
      <x:c r="H6245" s="24" t="n">
        <x:v>0</x:v>
      </x:c>
      <x:c r="I6245" s="24" t="n">
        <x:v>0</x:v>
      </x:c>
      <x:c r="J6245" s="24" t="n">
        <x:v>0</x:v>
      </x:c>
      <x:c r="K6245" s="23" t="str">
        <x:f>IF(I6245=0,"",J6245/I6245)</x:f>
      </x:c>
      <x:c r="L6245" s="24" t="n">
        <x:v>0</x:v>
      </x:c>
      <x:c r="M6245" s="23" t="str">
        <x:f>IF(H6245=0,"",L6245/H6245)</x:f>
      </x:c>
      <x:c r="N6245" s="24" t="n">
        <x:f>H6245-L6245</x:f>
        <x:v>0</x:v>
      </x:c>
      <x:c r="O6245" s="22" t="str"/>
      <x:c r="P6245" s="24" t="n">
        <x:v>495</x:v>
      </x:c>
      <x:c r="Q6245" s="24" t="n">
        <x:v>151</x:v>
      </x:c>
      <x:c r="R6245" s="24" t="n">
        <x:v>0</x:v>
      </x:c>
      <x:c r="S6245" s="23" t="n">
        <x:f>IF(Q6245=0,"",R6245/Q6245)</x:f>
        <x:v>0</x:v>
      </x:c>
      <x:c r="T6245" s="24" t="n">
        <x:v>0</x:v>
      </x:c>
      <x:c r="U6245" s="23" t="n">
        <x:f>IF(P6245=0,"",T6245/P6245)</x:f>
        <x:v>0</x:v>
      </x:c>
      <x:c r="V6245" s="24" t="n">
        <x:f>P6245-T6245</x:f>
        <x:v>495</x:v>
      </x:c>
      <x:c r="W6245" s="22" t="str">
        <x:v>08:00–08:59</x:v>
      </x:c>
    </x:row>
    <x:row r="6246">
      <x:c r="A6246" s="22" t="str">
        <x:v>2026-08</x:v>
      </x:c>
      <x:c r="B6246" s="22" t="str">
        <x:v>新北市</x:v>
      </x:c>
      <x:c r="C6246" s="22" t="str">
        <x:v>新店區</x:v>
      </x:c>
      <x:c r="D6246" s="22" t="str">
        <x:v>A</x:v>
      </x:c>
      <x:c r="E6246" s="36" t="str">
        <x:v>500227014</x:v>
      </x:c>
      <x:c r="F6246" s="22" t="str">
        <x:v>五峰國中</x:v>
      </x:c>
      <x:c r="G6246" s="37" t="n">
        <x:v>114.38</x:v>
      </x:c>
      <x:c r="H6246" s="24" t="n">
        <x:v>7</x:v>
      </x:c>
      <x:c r="I6246" s="24" t="n">
        <x:v>3</x:v>
      </x:c>
      <x:c r="J6246" s="24" t="n">
        <x:v>2</x:v>
      </x:c>
      <x:c r="K6246" s="23" t="n">
        <x:f>IF(I6246=0,"",J6246/I6246)</x:f>
        <x:v>0.6666666666666666</x:v>
      </x:c>
      <x:c r="L6246" s="24" t="n">
        <x:v>6</x:v>
      </x:c>
      <x:c r="M6246" s="23" t="n">
        <x:f>IF(H6246=0,"",L6246/H6246)</x:f>
        <x:v>0.8571428571428571</x:v>
      </x:c>
      <x:c r="N6246" s="24" t="n">
        <x:f>H6246-L6246</x:f>
        <x:v>1</x:v>
      </x:c>
      <x:c r="O6246" s="22" t="str">
        <x:v>23:00–23:59</x:v>
      </x:c>
      <x:c r="P6246" s="24" t="n">
        <x:v>55</x:v>
      </x:c>
      <x:c r="Q6246" s="24" t="n">
        <x:v>26</x:v>
      </x:c>
      <x:c r="R6246" s="24" t="n">
        <x:v>1</x:v>
      </x:c>
      <x:c r="S6246" s="23" t="n">
        <x:f>IF(Q6246=0,"",R6246/Q6246)</x:f>
        <x:v>0.038461538461538464</x:v>
      </x:c>
      <x:c r="T6246" s="24" t="n">
        <x:v>1</x:v>
      </x:c>
      <x:c r="U6246" s="23" t="n">
        <x:f>IF(P6246=0,"",T6246/P6246)</x:f>
        <x:v>0.01818181818181818</x:v>
      </x:c>
      <x:c r="V6246" s="24" t="n">
        <x:f>P6246-T6246</x:f>
        <x:v>54</x:v>
      </x:c>
      <x:c r="W6246" s="22" t="str">
        <x:v>18:00–18:59</x:v>
      </x:c>
    </x:row>
    <x:row r="6247">
      <x:c r="A6247" s="22" t="str">
        <x:v>2026-08</x:v>
      </x:c>
      <x:c r="B6247" s="22" t="str">
        <x:v>新北市</x:v>
      </x:c>
      <x:c r="C6247" s="22" t="str">
        <x:v>新店區</x:v>
      </x:c>
      <x:c r="D6247" s="22" t="str">
        <x:v>A</x:v>
      </x:c>
      <x:c r="E6247" s="36" t="str">
        <x:v>500227015</x:v>
      </x:c>
      <x:c r="F6247" s="22" t="str">
        <x:v>大鵬華城</x:v>
      </x:c>
      <x:c r="G6247" s="37" t="n">
        <x:v>154.48</x:v>
      </x:c>
      <x:c r="H6247" s="24" t="n">
        <x:v>23</x:v>
      </x:c>
      <x:c r="I6247" s="24" t="n">
        <x:v>9</x:v>
      </x:c>
      <x:c r="J6247" s="24" t="n">
        <x:v>1</x:v>
      </x:c>
      <x:c r="K6247" s="23" t="n">
        <x:f>IF(I6247=0,"",J6247/I6247)</x:f>
        <x:v>0.1111111111111111</x:v>
      </x:c>
      <x:c r="L6247" s="24" t="n">
        <x:v>1</x:v>
      </x:c>
      <x:c r="M6247" s="23" t="n">
        <x:f>IF(H6247=0,"",L6247/H6247)</x:f>
        <x:v>0.043478260869565216</x:v>
      </x:c>
      <x:c r="N6247" s="24" t="n">
        <x:f>H6247-L6247</x:f>
        <x:v>22</x:v>
      </x:c>
      <x:c r="O6247" s="22" t="str">
        <x:v>08:00–08:59</x:v>
      </x:c>
      <x:c r="P6247" s="24" t="n">
        <x:v>207</x:v>
      </x:c>
      <x:c r="Q6247" s="24" t="n">
        <x:v>94</x:v>
      </x:c>
      <x:c r="R6247" s="24" t="n">
        <x:v>0</x:v>
      </x:c>
      <x:c r="S6247" s="23" t="n">
        <x:f>IF(Q6247=0,"",R6247/Q6247)</x:f>
        <x:v>0</x:v>
      </x:c>
      <x:c r="T6247" s="24" t="n">
        <x:v>0</x:v>
      </x:c>
      <x:c r="U6247" s="23" t="n">
        <x:f>IF(P6247=0,"",T6247/P6247)</x:f>
        <x:v>0</x:v>
      </x:c>
      <x:c r="V6247" s="24" t="n">
        <x:f>P6247-T6247</x:f>
        <x:v>207</x:v>
      </x:c>
      <x:c r="W6247" s="22" t="str">
        <x:v>16:00–16:59</x:v>
      </x:c>
    </x:row>
    <x:row r="6248">
      <x:c r="A6248" s="22" t="str">
        <x:v>2026-08</x:v>
      </x:c>
      <x:c r="B6248" s="22" t="str">
        <x:v>新北市</x:v>
      </x:c>
      <x:c r="C6248" s="22" t="str">
        <x:v>新店區</x:v>
      </x:c>
      <x:c r="D6248" s="22" t="str">
        <x:v>A</x:v>
      </x:c>
      <x:c r="E6248" s="36" t="str">
        <x:v>500227016</x:v>
      </x:c>
      <x:c r="F6248" s="22" t="str">
        <x:v>捷運大坪林站(5號出口)</x:v>
      </x:c>
      <x:c r="G6248" s="37" t="n">
        <x:v>382.81</x:v>
      </x:c>
      <x:c r="H6248" s="24" t="n">
        <x:v>88</x:v>
      </x:c>
      <x:c r="I6248" s="24" t="n">
        <x:v>17</x:v>
      </x:c>
      <x:c r="J6248" s="24" t="n">
        <x:v>7</x:v>
      </x:c>
      <x:c r="K6248" s="23" t="n">
        <x:f>IF(I6248=0,"",J6248/I6248)</x:f>
        <x:v>0.4117647058823529</x:v>
      </x:c>
      <x:c r="L6248" s="24" t="n">
        <x:v>22</x:v>
      </x:c>
      <x:c r="M6248" s="23" t="n">
        <x:f>IF(H6248=0,"",L6248/H6248)</x:f>
        <x:v>0.25</x:v>
      </x:c>
      <x:c r="N6248" s="24" t="n">
        <x:f>H6248-L6248</x:f>
        <x:v>66</x:v>
      </x:c>
      <x:c r="O6248" s="22" t="str">
        <x:v>17:00–17:59</x:v>
      </x:c>
      <x:c r="P6248" s="24" t="n">
        <x:v>314</x:v>
      </x:c>
      <x:c r="Q6248" s="24" t="n">
        <x:v>59</x:v>
      </x:c>
      <x:c r="R6248" s="24" t="n">
        <x:v>17</x:v>
      </x:c>
      <x:c r="S6248" s="23" t="n">
        <x:f>IF(Q6248=0,"",R6248/Q6248)</x:f>
        <x:v>0.288135593220339</x:v>
      </x:c>
      <x:c r="T6248" s="24" t="n">
        <x:v>49</x:v>
      </x:c>
      <x:c r="U6248" s="23" t="n">
        <x:f>IF(P6248=0,"",T6248/P6248)</x:f>
        <x:v>0.15605095541401273</x:v>
      </x:c>
      <x:c r="V6248" s="24" t="n">
        <x:f>P6248-T6248</x:f>
        <x:v>265</x:v>
      </x:c>
      <x:c r="W6248" s="22" t="str">
        <x:v>08:00–08:59</x:v>
      </x:c>
    </x:row>
    <x:row r="6249">
      <x:c r="A6249" s="22" t="str">
        <x:v>2026-08</x:v>
      </x:c>
      <x:c r="B6249" s="22" t="str">
        <x:v>新北市</x:v>
      </x:c>
      <x:c r="C6249" s="22" t="str">
        <x:v>新店區</x:v>
      </x:c>
      <x:c r="D6249" s="22" t="str">
        <x:v>A</x:v>
      </x:c>
      <x:c r="E6249" s="36" t="str">
        <x:v>500227018</x:v>
      </x:c>
      <x:c r="F6249" s="22" t="str">
        <x:v>忠誠里(北新路2段97巷)</x:v>
      </x:c>
      <x:c r="G6249" s="37" t="n">
        <x:v>112.48</x:v>
      </x:c>
      <x:c r="H6249" s="24" t="n">
        <x:v>0</x:v>
      </x:c>
      <x:c r="I6249" s="24" t="n">
        <x:v>0</x:v>
      </x:c>
      <x:c r="J6249" s="24" t="n">
        <x:v>0</x:v>
      </x:c>
      <x:c r="K6249" s="23" t="str">
        <x:f>IF(I6249=0,"",J6249/I6249)</x:f>
      </x:c>
      <x:c r="L6249" s="24" t="n">
        <x:v>0</x:v>
      </x:c>
      <x:c r="M6249" s="23" t="str">
        <x:f>IF(H6249=0,"",L6249/H6249)</x:f>
      </x:c>
      <x:c r="N6249" s="24" t="n">
        <x:f>H6249-L6249</x:f>
        <x:v>0</x:v>
      </x:c>
      <x:c r="O6249" s="22" t="str"/>
      <x:c r="P6249" s="24" t="n">
        <x:v>418</x:v>
      </x:c>
      <x:c r="Q6249" s="24" t="n">
        <x:v>171</x:v>
      </x:c>
      <x:c r="R6249" s="24" t="n">
        <x:v>20</x:v>
      </x:c>
      <x:c r="S6249" s="23" t="n">
        <x:f>IF(Q6249=0,"",R6249/Q6249)</x:f>
        <x:v>0.11695906432748537</x:v>
      </x:c>
      <x:c r="T6249" s="24" t="n">
        <x:v>42</x:v>
      </x:c>
      <x:c r="U6249" s="23" t="n">
        <x:f>IF(P6249=0,"",T6249/P6249)</x:f>
        <x:v>0.10047846889952153</x:v>
      </x:c>
      <x:c r="V6249" s="24" t="n">
        <x:f>P6249-T6249</x:f>
        <x:v>376</x:v>
      </x:c>
      <x:c r="W6249" s="22" t="str">
        <x:v>18:00–18:59</x:v>
      </x:c>
    </x:row>
    <x:row r="6250">
      <x:c r="A6250" s="22" t="str">
        <x:v>2026-08</x:v>
      </x:c>
      <x:c r="B6250" s="22" t="str">
        <x:v>新北市</x:v>
      </x:c>
      <x:c r="C6250" s="22" t="str">
        <x:v>新店區</x:v>
      </x:c>
      <x:c r="D6250" s="22" t="str">
        <x:v>B</x:v>
      </x:c>
      <x:c r="E6250" s="36" t="str">
        <x:v>500227019</x:v>
      </x:c>
      <x:c r="F6250" s="22" t="str">
        <x:v>新店公有中央市場</x:v>
      </x:c>
      <x:c r="G6250" s="37" t="n">
        <x:v>52.67</x:v>
      </x:c>
      <x:c r="H6250" s="24" t="n">
        <x:v>0</x:v>
      </x:c>
      <x:c r="I6250" s="24" t="n">
        <x:v>0</x:v>
      </x:c>
      <x:c r="J6250" s="24" t="n">
        <x:v>0</x:v>
      </x:c>
      <x:c r="K6250" s="23" t="str">
        <x:f>IF(I6250=0,"",J6250/I6250)</x:f>
      </x:c>
      <x:c r="L6250" s="24" t="n">
        <x:v>0</x:v>
      </x:c>
      <x:c r="M6250" s="23" t="str">
        <x:f>IF(H6250=0,"",L6250/H6250)</x:f>
      </x:c>
      <x:c r="N6250" s="24" t="n">
        <x:f>H6250-L6250</x:f>
        <x:v>0</x:v>
      </x:c>
      <x:c r="O6250" s="22" t="str"/>
      <x:c r="P6250" s="24" t="n">
        <x:v>25</x:v>
      </x:c>
      <x:c r="Q6250" s="24" t="n">
        <x:v>14</x:v>
      </x:c>
      <x:c r="R6250" s="24" t="n">
        <x:v>1</x:v>
      </x:c>
      <x:c r="S6250" s="23" t="n">
        <x:f>IF(Q6250=0,"",R6250/Q6250)</x:f>
        <x:v>0.07142857142857142</x:v>
      </x:c>
      <x:c r="T6250" s="24" t="n">
        <x:v>2</x:v>
      </x:c>
      <x:c r="U6250" s="23" t="n">
        <x:f>IF(P6250=0,"",T6250/P6250)</x:f>
        <x:v>0.08</x:v>
      </x:c>
      <x:c r="V6250" s="24" t="n">
        <x:f>P6250-T6250</x:f>
        <x:v>23</x:v>
      </x:c>
      <x:c r="W6250" s="22" t="str">
        <x:v>08:00–08:59</x:v>
      </x:c>
    </x:row>
    <x:row r="6251">
      <x:c r="A6251" s="22" t="str">
        <x:v>2026-08</x:v>
      </x:c>
      <x:c r="B6251" s="22" t="str">
        <x:v>新北市</x:v>
      </x:c>
      <x:c r="C6251" s="22" t="str">
        <x:v>新店區</x:v>
      </x:c>
      <x:c r="D6251" s="22" t="str">
        <x:v>A</x:v>
      </x:c>
      <x:c r="E6251" s="36" t="str">
        <x:v>500227020</x:v>
      </x:c>
      <x:c r="F6251" s="22" t="str">
        <x:v>建國民權路口</x:v>
      </x:c>
      <x:c r="G6251" s="37" t="n">
        <x:v>276.62</x:v>
      </x:c>
      <x:c r="H6251" s="24" t="n">
        <x:v>36</x:v>
      </x:c>
      <x:c r="I6251" s="24" t="n">
        <x:v>21</x:v>
      </x:c>
      <x:c r="J6251" s="24" t="n">
        <x:v>13</x:v>
      </x:c>
      <x:c r="K6251" s="23" t="n">
        <x:f>IF(I6251=0,"",J6251/I6251)</x:f>
        <x:v>0.6190476190476191</x:v>
      </x:c>
      <x:c r="L6251" s="24" t="n">
        <x:v>26</x:v>
      </x:c>
      <x:c r="M6251" s="23" t="n">
        <x:f>IF(H6251=0,"",L6251/H6251)</x:f>
        <x:v>0.7222222222222222</x:v>
      </x:c>
      <x:c r="N6251" s="24" t="n">
        <x:f>H6251-L6251</x:f>
        <x:v>10</x:v>
      </x:c>
      <x:c r="O6251" s="22" t="str">
        <x:v>16:00–16:59</x:v>
      </x:c>
      <x:c r="P6251" s="24" t="n">
        <x:v>748</x:v>
      </x:c>
      <x:c r="Q6251" s="24" t="n">
        <x:v>182</x:v>
      </x:c>
      <x:c r="R6251" s="24" t="n">
        <x:v>43</x:v>
      </x:c>
      <x:c r="S6251" s="23" t="n">
        <x:f>IF(Q6251=0,"",R6251/Q6251)</x:f>
        <x:v>0.23626373626373626</x:v>
      </x:c>
      <x:c r="T6251" s="24" t="n">
        <x:v>164</x:v>
      </x:c>
      <x:c r="U6251" s="23" t="n">
        <x:f>IF(P6251=0,"",T6251/P6251)</x:f>
        <x:v>0.2192513368983957</x:v>
      </x:c>
      <x:c r="V6251" s="24" t="n">
        <x:f>P6251-T6251</x:f>
        <x:v>584</x:v>
      </x:c>
      <x:c r="W6251" s="22" t="str">
        <x:v>17:00–17:59</x:v>
      </x:c>
    </x:row>
    <x:row r="6252">
      <x:c r="A6252" s="22" t="str">
        <x:v>2026-08</x:v>
      </x:c>
      <x:c r="B6252" s="22" t="str">
        <x:v>新北市</x:v>
      </x:c>
      <x:c r="C6252" s="22" t="str">
        <x:v>新店區</x:v>
      </x:c>
      <x:c r="D6252" s="22" t="str">
        <x:v>A</x:v>
      </x:c>
      <x:c r="E6252" s="36" t="str">
        <x:v>500227021</x:v>
      </x:c>
      <x:c r="F6252" s="22" t="str">
        <x:v>捷運新店站</x:v>
      </x:c>
      <x:c r="G6252" s="37" t="n">
        <x:v>128.48</x:v>
      </x:c>
      <x:c r="H6252" s="24" t="n">
        <x:v>0</x:v>
      </x:c>
      <x:c r="I6252" s="24" t="n">
        <x:v>0</x:v>
      </x:c>
      <x:c r="J6252" s="24" t="n">
        <x:v>0</x:v>
      </x:c>
      <x:c r="K6252" s="23" t="str">
        <x:f>IF(I6252=0,"",J6252/I6252)</x:f>
      </x:c>
      <x:c r="L6252" s="24" t="n">
        <x:v>0</x:v>
      </x:c>
      <x:c r="M6252" s="23" t="str">
        <x:f>IF(H6252=0,"",L6252/H6252)</x:f>
      </x:c>
      <x:c r="N6252" s="24" t="n">
        <x:f>H6252-L6252</x:f>
        <x:v>0</x:v>
      </x:c>
      <x:c r="O6252" s="22" t="str"/>
      <x:c r="P6252" s="24" t="n">
        <x:v>75</x:v>
      </x:c>
      <x:c r="Q6252" s="24" t="n">
        <x:v>44</x:v>
      </x:c>
      <x:c r="R6252" s="24" t="n">
        <x:v>0</x:v>
      </x:c>
      <x:c r="S6252" s="23" t="n">
        <x:f>IF(Q6252=0,"",R6252/Q6252)</x:f>
        <x:v>0</x:v>
      </x:c>
      <x:c r="T6252" s="24" t="n">
        <x:v>0</x:v>
      </x:c>
      <x:c r="U6252" s="23" t="n">
        <x:f>IF(P6252=0,"",T6252/P6252)</x:f>
        <x:v>0</x:v>
      </x:c>
      <x:c r="V6252" s="24" t="n">
        <x:f>P6252-T6252</x:f>
        <x:v>75</x:v>
      </x:c>
      <x:c r="W6252" s="22" t="str">
        <x:v>12:00–12:59</x:v>
      </x:c>
    </x:row>
    <x:row r="6253">
      <x:c r="A6253" s="22" t="str">
        <x:v>2026-08</x:v>
      </x:c>
      <x:c r="B6253" s="22" t="str">
        <x:v>新北市</x:v>
      </x:c>
      <x:c r="C6253" s="22" t="str">
        <x:v>新店區</x:v>
      </x:c>
      <x:c r="D6253" s="22" t="str">
        <x:v>C</x:v>
      </x:c>
      <x:c r="E6253" s="36" t="str">
        <x:v>500227022</x:v>
      </x:c>
      <x:c r="F6253" s="22" t="str">
        <x:v>安和市民活動中心</x:v>
      </x:c>
      <x:c r="G6253" s="37" t="n">
        <x:v>44.43</x:v>
      </x:c>
      <x:c r="H6253" s="24" t="n">
        <x:v>0</x:v>
      </x:c>
      <x:c r="I6253" s="24" t="n">
        <x:v>0</x:v>
      </x:c>
      <x:c r="J6253" s="24" t="n">
        <x:v>0</x:v>
      </x:c>
      <x:c r="K6253" s="23" t="str">
        <x:f>IF(I6253=0,"",J6253/I6253)</x:f>
      </x:c>
      <x:c r="L6253" s="24" t="n">
        <x:v>0</x:v>
      </x:c>
      <x:c r="M6253" s="23" t="str">
        <x:f>IF(H6253=0,"",L6253/H6253)</x:f>
      </x:c>
      <x:c r="N6253" s="24" t="n">
        <x:f>H6253-L6253</x:f>
        <x:v>0</x:v>
      </x:c>
      <x:c r="O6253" s="22" t="str"/>
      <x:c r="P6253" s="24" t="n">
        <x:v>84</x:v>
      </x:c>
      <x:c r="Q6253" s="24" t="n">
        <x:v>71</x:v>
      </x:c>
      <x:c r="R6253" s="24" t="n">
        <x:v>1</x:v>
      </x:c>
      <x:c r="S6253" s="23" t="n">
        <x:f>IF(Q6253=0,"",R6253/Q6253)</x:f>
        <x:v>0.014084507042253521</x:v>
      </x:c>
      <x:c r="T6253" s="24" t="n">
        <x:v>1</x:v>
      </x:c>
      <x:c r="U6253" s="23" t="n">
        <x:f>IF(P6253=0,"",T6253/P6253)</x:f>
        <x:v>0.011904761904761904</x:v>
      </x:c>
      <x:c r="V6253" s="24" t="n">
        <x:f>P6253-T6253</x:f>
        <x:v>83</x:v>
      </x:c>
      <x:c r="W6253" s="22" t="str">
        <x:v>17:00–17:59</x:v>
      </x:c>
    </x:row>
    <x:row r="6254">
      <x:c r="A6254" s="22" t="str">
        <x:v>2026-08</x:v>
      </x:c>
      <x:c r="B6254" s="22" t="str">
        <x:v>新北市</x:v>
      </x:c>
      <x:c r="C6254" s="22" t="str">
        <x:v>新店區</x:v>
      </x:c>
      <x:c r="D6254" s="22" t="str">
        <x:v>B</x:v>
      </x:c>
      <x:c r="E6254" s="36" t="str">
        <x:v>500227023</x:v>
      </x:c>
      <x:c r="F6254" s="22" t="str">
        <x:v>安和公園</x:v>
      </x:c>
      <x:c r="G6254" s="37" t="n">
        <x:v>81.38</x:v>
      </x:c>
      <x:c r="H6254" s="24" t="n">
        <x:v>0</x:v>
      </x:c>
      <x:c r="I6254" s="24" t="n">
        <x:v>0</x:v>
      </x:c>
      <x:c r="J6254" s="24" t="n">
        <x:v>0</x:v>
      </x:c>
      <x:c r="K6254" s="23" t="str">
        <x:f>IF(I6254=0,"",J6254/I6254)</x:f>
      </x:c>
      <x:c r="L6254" s="24" t="n">
        <x:v>0</x:v>
      </x:c>
      <x:c r="M6254" s="23" t="str">
        <x:f>IF(H6254=0,"",L6254/H6254)</x:f>
      </x:c>
      <x:c r="N6254" s="24" t="n">
        <x:f>H6254-L6254</x:f>
        <x:v>0</x:v>
      </x:c>
      <x:c r="O6254" s="22" t="str"/>
      <x:c r="P6254" s="24" t="n">
        <x:v>61</x:v>
      </x:c>
      <x:c r="Q6254" s="24" t="n">
        <x:v>41</x:v>
      </x:c>
      <x:c r="R6254" s="24" t="n">
        <x:v>2</x:v>
      </x:c>
      <x:c r="S6254" s="23" t="n">
        <x:f>IF(Q6254=0,"",R6254/Q6254)</x:f>
        <x:v>0.04878048780487805</x:v>
      </x:c>
      <x:c r="T6254" s="24" t="n">
        <x:v>2</x:v>
      </x:c>
      <x:c r="U6254" s="23" t="n">
        <x:f>IF(P6254=0,"",T6254/P6254)</x:f>
        <x:v>0.03278688524590164</x:v>
      </x:c>
      <x:c r="V6254" s="24" t="n">
        <x:f>P6254-T6254</x:f>
        <x:v>59</x:v>
      </x:c>
      <x:c r="W6254" s="22" t="str">
        <x:v>17:00–17:59</x:v>
      </x:c>
    </x:row>
    <x:row r="6255">
      <x:c r="A6255" s="22" t="str">
        <x:v>2026-08</x:v>
      </x:c>
      <x:c r="B6255" s="22" t="str">
        <x:v>新北市</x:v>
      </x:c>
      <x:c r="C6255" s="22" t="str">
        <x:v>新店區</x:v>
      </x:c>
      <x:c r="D6255" s="22" t="str">
        <x:v>A</x:v>
      </x:c>
      <x:c r="E6255" s="36" t="str">
        <x:v>500227024</x:v>
      </x:c>
      <x:c r="F6255" s="22" t="str">
        <x:v>綠湖公園</x:v>
      </x:c>
      <x:c r="G6255" s="37" t="n">
        <x:v>106.57</x:v>
      </x:c>
      <x:c r="H6255" s="24" t="n">
        <x:v>36</x:v>
      </x:c>
      <x:c r="I6255" s="24" t="n">
        <x:v>15</x:v>
      </x:c>
      <x:c r="J6255" s="24" t="n">
        <x:v>3</x:v>
      </x:c>
      <x:c r="K6255" s="23" t="n">
        <x:f>IF(I6255=0,"",J6255/I6255)</x:f>
        <x:v>0.2</x:v>
      </x:c>
      <x:c r="L6255" s="24" t="n">
        <x:v>5</x:v>
      </x:c>
      <x:c r="M6255" s="23" t="n">
        <x:f>IF(H6255=0,"",L6255/H6255)</x:f>
        <x:v>0.1388888888888889</x:v>
      </x:c>
      <x:c r="N6255" s="24" t="n">
        <x:f>H6255-L6255</x:f>
        <x:v>31</x:v>
      </x:c>
      <x:c r="O6255" s="22" t="str">
        <x:v>13:00–13:59</x:v>
      </x:c>
      <x:c r="P6255" s="24" t="n">
        <x:v>39</x:v>
      </x:c>
      <x:c r="Q6255" s="24" t="n">
        <x:v>26</x:v>
      </x:c>
      <x:c r="R6255" s="24" t="n">
        <x:v>2</x:v>
      </x:c>
      <x:c r="S6255" s="23" t="n">
        <x:f>IF(Q6255=0,"",R6255/Q6255)</x:f>
        <x:v>0.07692307692307693</x:v>
      </x:c>
      <x:c r="T6255" s="24" t="n">
        <x:v>2</x:v>
      </x:c>
      <x:c r="U6255" s="23" t="n">
        <x:f>IF(P6255=0,"",T6255/P6255)</x:f>
        <x:v>0.05128205128205128</x:v>
      </x:c>
      <x:c r="V6255" s="24" t="n">
        <x:f>P6255-T6255</x:f>
        <x:v>37</x:v>
      </x:c>
      <x:c r="W6255" s="22" t="str">
        <x:v>09:00–09:59</x:v>
      </x:c>
    </x:row>
    <x:row r="6256">
      <x:c r="A6256" s="22" t="str">
        <x:v>2026-08</x:v>
      </x:c>
      <x:c r="B6256" s="22" t="str">
        <x:v>新北市</x:v>
      </x:c>
      <x:c r="C6256" s="22" t="str">
        <x:v>新店區</x:v>
      </x:c>
      <x:c r="D6256" s="22" t="str">
        <x:v>C</x:v>
      </x:c>
      <x:c r="E6256" s="36" t="str">
        <x:v>500227025</x:v>
      </x:c>
      <x:c r="F6256" s="22" t="str">
        <x:v>安成安德街口</x:v>
      </x:c>
      <x:c r="G6256" s="37" t="n">
        <x:v>49.9</x:v>
      </x:c>
      <x:c r="H6256" s="24" t="n">
        <x:v>0</x:v>
      </x:c>
      <x:c r="I6256" s="24" t="n">
        <x:v>0</x:v>
      </x:c>
      <x:c r="J6256" s="24" t="n">
        <x:v>0</x:v>
      </x:c>
      <x:c r="K6256" s="23" t="str">
        <x:f>IF(I6256=0,"",J6256/I6256)</x:f>
      </x:c>
      <x:c r="L6256" s="24" t="n">
        <x:v>0</x:v>
      </x:c>
      <x:c r="M6256" s="23" t="str">
        <x:f>IF(H6256=0,"",L6256/H6256)</x:f>
      </x:c>
      <x:c r="N6256" s="24" t="n">
        <x:f>H6256-L6256</x:f>
        <x:v>0</x:v>
      </x:c>
      <x:c r="O6256" s="22" t="str"/>
      <x:c r="P6256" s="24" t="n">
        <x:v>53</x:v>
      </x:c>
      <x:c r="Q6256" s="24" t="n">
        <x:v>45</x:v>
      </x:c>
      <x:c r="R6256" s="24" t="n">
        <x:v>0</x:v>
      </x:c>
      <x:c r="S6256" s="23" t="n">
        <x:f>IF(Q6256=0,"",R6256/Q6256)</x:f>
        <x:v>0</x:v>
      </x:c>
      <x:c r="T6256" s="24" t="n">
        <x:v>0</x:v>
      </x:c>
      <x:c r="U6256" s="23" t="n">
        <x:f>IF(P6256=0,"",T6256/P6256)</x:f>
        <x:v>0</x:v>
      </x:c>
      <x:c r="V6256" s="24" t="n">
        <x:f>P6256-T6256</x:f>
        <x:v>53</x:v>
      </x:c>
      <x:c r="W6256" s="22" t="str">
        <x:v>08:00–08:59</x:v>
      </x:c>
    </x:row>
    <x:row r="6257">
      <x:c r="A6257" s="22" t="str">
        <x:v>2026-08</x:v>
      </x:c>
      <x:c r="B6257" s="22" t="str">
        <x:v>新北市</x:v>
      </x:c>
      <x:c r="C6257" s="22" t="str">
        <x:v>新店區</x:v>
      </x:c>
      <x:c r="D6257" s="22" t="str">
        <x:v>C</x:v>
      </x:c>
      <x:c r="E6257" s="36" t="str">
        <x:v>500227026</x:v>
      </x:c>
      <x:c r="F6257" s="22" t="str">
        <x:v>青潭河濱公園</x:v>
      </x:c>
      <x:c r="G6257" s="37" t="n">
        <x:v>13.9</x:v>
      </x:c>
      <x:c r="H6257" s="24" t="n">
        <x:v>0</x:v>
      </x:c>
      <x:c r="I6257" s="24" t="n">
        <x:v>0</x:v>
      </x:c>
      <x:c r="J6257" s="24" t="n">
        <x:v>0</x:v>
      </x:c>
      <x:c r="K6257" s="23" t="str">
        <x:f>IF(I6257=0,"",J6257/I6257)</x:f>
      </x:c>
      <x:c r="L6257" s="24" t="n">
        <x:v>0</x:v>
      </x:c>
      <x:c r="M6257" s="23" t="str">
        <x:f>IF(H6257=0,"",L6257/H6257)</x:f>
      </x:c>
      <x:c r="N6257" s="24" t="n">
        <x:f>H6257-L6257</x:f>
        <x:v>0</x:v>
      </x:c>
      <x:c r="O6257" s="22" t="str"/>
      <x:c r="P6257" s="24" t="n">
        <x:v>20</x:v>
      </x:c>
      <x:c r="Q6257" s="24" t="n">
        <x:v>20</x:v>
      </x:c>
      <x:c r="R6257" s="24" t="n">
        <x:v>1</x:v>
      </x:c>
      <x:c r="S6257" s="23" t="n">
        <x:f>IF(Q6257=0,"",R6257/Q6257)</x:f>
        <x:v>0.05</x:v>
      </x:c>
      <x:c r="T6257" s="24" t="n">
        <x:v>1</x:v>
      </x:c>
      <x:c r="U6257" s="23" t="n">
        <x:f>IF(P6257=0,"",T6257/P6257)</x:f>
        <x:v>0.05</x:v>
      </x:c>
      <x:c r="V6257" s="24" t="n">
        <x:f>P6257-T6257</x:f>
        <x:v>19</x:v>
      </x:c>
      <x:c r="W6257" s="22" t="str">
        <x:v>18:00–18:59</x:v>
      </x:c>
    </x:row>
    <x:row r="6258">
      <x:c r="A6258" s="22" t="str">
        <x:v>2026-08</x:v>
      </x:c>
      <x:c r="B6258" s="22" t="str">
        <x:v>新北市</x:v>
      </x:c>
      <x:c r="C6258" s="22" t="str">
        <x:v>新店區</x:v>
      </x:c>
      <x:c r="D6258" s="22" t="str">
        <x:v>B</x:v>
      </x:c>
      <x:c r="E6258" s="36" t="str">
        <x:v>500227027</x:v>
      </x:c>
      <x:c r="F6258" s="22" t="str">
        <x:v>安康立體停車場</x:v>
      </x:c>
      <x:c r="G6258" s="37" t="n">
        <x:v>86.19</x:v>
      </x:c>
      <x:c r="H6258" s="24" t="n">
        <x:v>0</x:v>
      </x:c>
      <x:c r="I6258" s="24" t="n">
        <x:v>0</x:v>
      </x:c>
      <x:c r="J6258" s="24" t="n">
        <x:v>0</x:v>
      </x:c>
      <x:c r="K6258" s="23" t="str">
        <x:f>IF(I6258=0,"",J6258/I6258)</x:f>
      </x:c>
      <x:c r="L6258" s="24" t="n">
        <x:v>0</x:v>
      </x:c>
      <x:c r="M6258" s="23" t="str">
        <x:f>IF(H6258=0,"",L6258/H6258)</x:f>
      </x:c>
      <x:c r="N6258" s="24" t="n">
        <x:f>H6258-L6258</x:f>
        <x:v>0</x:v>
      </x:c>
      <x:c r="O6258" s="22" t="str"/>
      <x:c r="P6258" s="24" t="n">
        <x:v>28</x:v>
      </x:c>
      <x:c r="Q6258" s="24" t="n">
        <x:v>19</x:v>
      </x:c>
      <x:c r="R6258" s="24" t="n">
        <x:v>2</x:v>
      </x:c>
      <x:c r="S6258" s="23" t="n">
        <x:f>IF(Q6258=0,"",R6258/Q6258)</x:f>
        <x:v>0.10526315789473684</x:v>
      </x:c>
      <x:c r="T6258" s="24" t="n">
        <x:v>4</x:v>
      </x:c>
      <x:c r="U6258" s="23" t="n">
        <x:f>IF(P6258=0,"",T6258/P6258)</x:f>
        <x:v>0.14285714285714285</x:v>
      </x:c>
      <x:c r="V6258" s="24" t="n">
        <x:f>P6258-T6258</x:f>
        <x:v>24</x:v>
      </x:c>
      <x:c r="W6258" s="22" t="str">
        <x:v>18:00–18:59</x:v>
      </x:c>
    </x:row>
    <x:row r="6259">
      <x:c r="A6259" s="22" t="str">
        <x:v>2026-08</x:v>
      </x:c>
      <x:c r="B6259" s="22" t="str">
        <x:v>新北市</x:v>
      </x:c>
      <x:c r="C6259" s="22" t="str">
        <x:v>新店區</x:v>
      </x:c>
      <x:c r="D6259" s="22" t="str">
        <x:v>C</x:v>
      </x:c>
      <x:c r="E6259" s="36" t="str">
        <x:v>500227028</x:v>
      </x:c>
      <x:c r="F6259" s="22" t="str">
        <x:v>中印青潭廠</x:v>
      </x:c>
      <x:c r="G6259" s="37" t="n">
        <x:v>13.76</x:v>
      </x:c>
      <x:c r="H6259" s="24" t="n">
        <x:v>0</x:v>
      </x:c>
      <x:c r="I6259" s="24" t="n">
        <x:v>0</x:v>
      </x:c>
      <x:c r="J6259" s="24" t="n">
        <x:v>0</x:v>
      </x:c>
      <x:c r="K6259" s="23" t="str">
        <x:f>IF(I6259=0,"",J6259/I6259)</x:f>
      </x:c>
      <x:c r="L6259" s="24" t="n">
        <x:v>0</x:v>
      </x:c>
      <x:c r="M6259" s="23" t="str">
        <x:f>IF(H6259=0,"",L6259/H6259)</x:f>
      </x:c>
      <x:c r="N6259" s="24" t="n">
        <x:f>H6259-L6259</x:f>
        <x:v>0</x:v>
      </x:c>
      <x:c r="O6259" s="22" t="str"/>
      <x:c r="P6259" s="24" t="n">
        <x:v>30</x:v>
      </x:c>
      <x:c r="Q6259" s="24" t="n">
        <x:v>27</x:v>
      </x:c>
      <x:c r="R6259" s="24" t="n">
        <x:v>0</x:v>
      </x:c>
      <x:c r="S6259" s="23" t="n">
        <x:f>IF(Q6259=0,"",R6259/Q6259)</x:f>
        <x:v>0</x:v>
      </x:c>
      <x:c r="T6259" s="24" t="n">
        <x:v>0</x:v>
      </x:c>
      <x:c r="U6259" s="23" t="n">
        <x:f>IF(P6259=0,"",T6259/P6259)</x:f>
        <x:v>0</x:v>
      </x:c>
      <x:c r="V6259" s="24" t="n">
        <x:f>P6259-T6259</x:f>
        <x:v>30</x:v>
      </x:c>
      <x:c r="W6259" s="22" t="str">
        <x:v>18:00–18:59</x:v>
      </x:c>
    </x:row>
    <x:row r="6260">
      <x:c r="A6260" s="22" t="str">
        <x:v>2026-08</x:v>
      </x:c>
      <x:c r="B6260" s="22" t="str">
        <x:v>新北市</x:v>
      </x:c>
      <x:c r="C6260" s="22" t="str">
        <x:v>新店區</x:v>
      </x:c>
      <x:c r="D6260" s="22" t="str">
        <x:v>A</x:v>
      </x:c>
      <x:c r="E6260" s="36" t="str">
        <x:v>500227029</x:v>
      </x:c>
      <x:c r="F6260" s="22" t="str">
        <x:v>中正民權路口</x:v>
      </x:c>
      <x:c r="G6260" s="37" t="n">
        <x:v>420.95</x:v>
      </x:c>
      <x:c r="H6260" s="24" t="n">
        <x:v>21</x:v>
      </x:c>
      <x:c r="I6260" s="24" t="n">
        <x:v>8</x:v>
      </x:c>
      <x:c r="J6260" s="24" t="n">
        <x:v>5</x:v>
      </x:c>
      <x:c r="K6260" s="23" t="n">
        <x:f>IF(I6260=0,"",J6260/I6260)</x:f>
        <x:v>0.625</x:v>
      </x:c>
      <x:c r="L6260" s="24" t="n">
        <x:v>14</x:v>
      </x:c>
      <x:c r="M6260" s="23" t="n">
        <x:f>IF(H6260=0,"",L6260/H6260)</x:f>
        <x:v>0.6666666666666666</x:v>
      </x:c>
      <x:c r="N6260" s="24" t="n">
        <x:f>H6260-L6260</x:f>
        <x:v>7</x:v>
      </x:c>
      <x:c r="O6260" s="22" t="str">
        <x:v>10:00–10:59</x:v>
      </x:c>
      <x:c r="P6260" s="24" t="n">
        <x:v>224</x:v>
      </x:c>
      <x:c r="Q6260" s="24" t="n">
        <x:v>67</x:v>
      </x:c>
      <x:c r="R6260" s="24" t="n">
        <x:v>22</x:v>
      </x:c>
      <x:c r="S6260" s="23" t="n">
        <x:f>IF(Q6260=0,"",R6260/Q6260)</x:f>
        <x:v>0.3283582089552239</x:v>
      </x:c>
      <x:c r="T6260" s="24" t="n">
        <x:v>92</x:v>
      </x:c>
      <x:c r="U6260" s="23" t="n">
        <x:f>IF(P6260=0,"",T6260/P6260)</x:f>
        <x:v>0.4107142857142857</x:v>
      </x:c>
      <x:c r="V6260" s="24" t="n">
        <x:f>P6260-T6260</x:f>
        <x:v>132</x:v>
      </x:c>
      <x:c r="W6260" s="22" t="str">
        <x:v>17:00–17:59</x:v>
      </x:c>
    </x:row>
    <x:row r="6261">
      <x:c r="A6261" s="22" t="str">
        <x:v>2026-08</x:v>
      </x:c>
      <x:c r="B6261" s="22" t="str">
        <x:v>新北市</x:v>
      </x:c>
      <x:c r="C6261" s="22" t="str">
        <x:v>新店區</x:v>
      </x:c>
      <x:c r="D6261" s="22" t="str">
        <x:v>A</x:v>
      </x:c>
      <x:c r="E6261" s="36" t="str">
        <x:v>500227030</x:v>
      </x:c>
      <x:c r="F6261" s="22" t="str">
        <x:v>惠國市場</x:v>
      </x:c>
      <x:c r="G6261" s="37" t="n">
        <x:v>139.48</x:v>
      </x:c>
      <x:c r="H6261" s="24" t="n">
        <x:v>0</x:v>
      </x:c>
      <x:c r="I6261" s="24" t="n">
        <x:v>0</x:v>
      </x:c>
      <x:c r="J6261" s="24" t="n">
        <x:v>0</x:v>
      </x:c>
      <x:c r="K6261" s="23" t="str">
        <x:f>IF(I6261=0,"",J6261/I6261)</x:f>
      </x:c>
      <x:c r="L6261" s="24" t="n">
        <x:v>0</x:v>
      </x:c>
      <x:c r="M6261" s="23" t="str">
        <x:f>IF(H6261=0,"",L6261/H6261)</x:f>
      </x:c>
      <x:c r="N6261" s="24" t="n">
        <x:f>H6261-L6261</x:f>
        <x:v>0</x:v>
      </x:c>
      <x:c r="O6261" s="22" t="str"/>
      <x:c r="P6261" s="24" t="n">
        <x:v>192</x:v>
      </x:c>
      <x:c r="Q6261" s="24" t="n">
        <x:v>94</x:v>
      </x:c>
      <x:c r="R6261" s="24" t="n">
        <x:v>1</x:v>
      </x:c>
      <x:c r="S6261" s="23" t="n">
        <x:f>IF(Q6261=0,"",R6261/Q6261)</x:f>
        <x:v>0.010638297872340425</x:v>
      </x:c>
      <x:c r="T6261" s="24" t="n">
        <x:v>3</x:v>
      </x:c>
      <x:c r="U6261" s="23" t="n">
        <x:f>IF(P6261=0,"",T6261/P6261)</x:f>
        <x:v>0.015625</x:v>
      </x:c>
      <x:c r="V6261" s="24" t="n">
        <x:f>P6261-T6261</x:f>
        <x:v>189</x:v>
      </x:c>
      <x:c r="W6261" s="22" t="str">
        <x:v>09:00–09:59</x:v>
      </x:c>
    </x:row>
    <x:row r="6262">
      <x:c r="A6262" s="22" t="str">
        <x:v>2026-08</x:v>
      </x:c>
      <x:c r="B6262" s="22" t="str">
        <x:v>新北市</x:v>
      </x:c>
      <x:c r="C6262" s="22" t="str">
        <x:v>新店區</x:v>
      </x:c>
      <x:c r="D6262" s="22" t="str">
        <x:v>A</x:v>
      </x:c>
      <x:c r="E6262" s="36" t="str">
        <x:v>500227031</x:v>
      </x:c>
      <x:c r="F6262" s="22" t="str">
        <x:v>中興中正路口</x:v>
      </x:c>
      <x:c r="G6262" s="37" t="n">
        <x:v>114.14</x:v>
      </x:c>
      <x:c r="H6262" s="24" t="n">
        <x:v>0</x:v>
      </x:c>
      <x:c r="I6262" s="24" t="n">
        <x:v>0</x:v>
      </x:c>
      <x:c r="J6262" s="24" t="n">
        <x:v>0</x:v>
      </x:c>
      <x:c r="K6262" s="23" t="str">
        <x:f>IF(I6262=0,"",J6262/I6262)</x:f>
      </x:c>
      <x:c r="L6262" s="24" t="n">
        <x:v>0</x:v>
      </x:c>
      <x:c r="M6262" s="23" t="str">
        <x:f>IF(H6262=0,"",L6262/H6262)</x:f>
      </x:c>
      <x:c r="N6262" s="24" t="n">
        <x:f>H6262-L6262</x:f>
        <x:v>0</x:v>
      </x:c>
      <x:c r="O6262" s="22" t="str"/>
      <x:c r="P6262" s="24" t="n">
        <x:v>102</x:v>
      </x:c>
      <x:c r="Q6262" s="24" t="n">
        <x:v>66</x:v>
      </x:c>
      <x:c r="R6262" s="24" t="n">
        <x:v>11</x:v>
      </x:c>
      <x:c r="S6262" s="23" t="n">
        <x:f>IF(Q6262=0,"",R6262/Q6262)</x:f>
        <x:v>0.16666666666666666</x:v>
      </x:c>
      <x:c r="T6262" s="24" t="n">
        <x:v>17</x:v>
      </x:c>
      <x:c r="U6262" s="23" t="n">
        <x:f>IF(P6262=0,"",T6262/P6262)</x:f>
        <x:v>0.16666666666666666</x:v>
      </x:c>
      <x:c r="V6262" s="24" t="n">
        <x:f>P6262-T6262</x:f>
        <x:v>85</x:v>
      </x:c>
      <x:c r="W6262" s="22" t="str">
        <x:v>08:00–08:59</x:v>
      </x:c>
    </x:row>
    <x:row r="6263">
      <x:c r="A6263" s="22" t="str">
        <x:v>2026-08</x:v>
      </x:c>
      <x:c r="B6263" s="22" t="str">
        <x:v>新北市</x:v>
      </x:c>
      <x:c r="C6263" s="22" t="str">
        <x:v>新店區</x:v>
      </x:c>
      <x:c r="D6263" s="22" t="str">
        <x:v>A</x:v>
      </x:c>
      <x:c r="E6263" s="36" t="str">
        <x:v>500227032</x:v>
      </x:c>
      <x:c r="F6263" s="22" t="str">
        <x:v>新店行政園區</x:v>
      </x:c>
      <x:c r="G6263" s="37" t="n">
        <x:v>299.29</x:v>
      </x:c>
      <x:c r="H6263" s="24" t="n">
        <x:v>0</x:v>
      </x:c>
      <x:c r="I6263" s="24" t="n">
        <x:v>0</x:v>
      </x:c>
      <x:c r="J6263" s="24" t="n">
        <x:v>0</x:v>
      </x:c>
      <x:c r="K6263" s="23" t="str">
        <x:f>IF(I6263=0,"",J6263/I6263)</x:f>
      </x:c>
      <x:c r="L6263" s="24" t="n">
        <x:v>0</x:v>
      </x:c>
      <x:c r="M6263" s="23" t="str">
        <x:f>IF(H6263=0,"",L6263/H6263)</x:f>
      </x:c>
      <x:c r="N6263" s="24" t="n">
        <x:f>H6263-L6263</x:f>
        <x:v>0</x:v>
      </x:c>
      <x:c r="O6263" s="22" t="str"/>
      <x:c r="P6263" s="24" t="n">
        <x:v>69</x:v>
      </x:c>
      <x:c r="Q6263" s="24" t="n">
        <x:v>27</x:v>
      </x:c>
      <x:c r="R6263" s="24" t="n">
        <x:v>2</x:v>
      </x:c>
      <x:c r="S6263" s="23" t="n">
        <x:f>IF(Q6263=0,"",R6263/Q6263)</x:f>
        <x:v>0.07407407407407407</x:v>
      </x:c>
      <x:c r="T6263" s="24" t="n">
        <x:v>2</x:v>
      </x:c>
      <x:c r="U6263" s="23" t="n">
        <x:f>IF(P6263=0,"",T6263/P6263)</x:f>
        <x:v>0.028985507246376812</x:v>
      </x:c>
      <x:c r="V6263" s="24" t="n">
        <x:f>P6263-T6263</x:f>
        <x:v>67</x:v>
      </x:c>
      <x:c r="W6263" s="22" t="str">
        <x:v>21:00–21:59</x:v>
      </x:c>
    </x:row>
    <x:row r="6264">
      <x:c r="A6264" s="22" t="str">
        <x:v>2026-08</x:v>
      </x:c>
      <x:c r="B6264" s="22" t="str">
        <x:v>新北市</x:v>
      </x:c>
      <x:c r="C6264" s="22" t="str">
        <x:v>新店區</x:v>
      </x:c>
      <x:c r="D6264" s="22" t="str">
        <x:v>B</x:v>
      </x:c>
      <x:c r="E6264" s="36" t="str">
        <x:v>500227033</x:v>
      </x:c>
      <x:c r="F6264" s="22" t="str">
        <x:v>光明街</x:v>
      </x:c>
      <x:c r="G6264" s="37" t="n">
        <x:v>94.67</x:v>
      </x:c>
      <x:c r="H6264" s="24" t="n">
        <x:v>2</x:v>
      </x:c>
      <x:c r="I6264" s="24" t="n">
        <x:v>2</x:v>
      </x:c>
      <x:c r="J6264" s="24" t="n">
        <x:v>0</x:v>
      </x:c>
      <x:c r="K6264" s="23" t="n">
        <x:f>IF(I6264=0,"",J6264/I6264)</x:f>
        <x:v>0</x:v>
      </x:c>
      <x:c r="L6264" s="24" t="n">
        <x:v>0</x:v>
      </x:c>
      <x:c r="M6264" s="23" t="n">
        <x:f>IF(H6264=0,"",L6264/H6264)</x:f>
        <x:v>0</x:v>
      </x:c>
      <x:c r="N6264" s="24" t="n">
        <x:f>H6264-L6264</x:f>
        <x:v>2</x:v>
      </x:c>
      <x:c r="O6264" s="22" t="str">
        <x:v>07:00–07:59</x:v>
      </x:c>
      <x:c r="P6264" s="24" t="n">
        <x:v>94</x:v>
      </x:c>
      <x:c r="Q6264" s="24" t="n">
        <x:v>60</x:v>
      </x:c>
      <x:c r="R6264" s="24" t="n">
        <x:v>7</x:v>
      </x:c>
      <x:c r="S6264" s="23" t="n">
        <x:f>IF(Q6264=0,"",R6264/Q6264)</x:f>
        <x:v>0.11666666666666667</x:v>
      </x:c>
      <x:c r="T6264" s="24" t="n">
        <x:v>9</x:v>
      </x:c>
      <x:c r="U6264" s="23" t="n">
        <x:f>IF(P6264=0,"",T6264/P6264)</x:f>
        <x:v>0.09574468085106383</x:v>
      </x:c>
      <x:c r="V6264" s="24" t="n">
        <x:f>P6264-T6264</x:f>
        <x:v>85</x:v>
      </x:c>
      <x:c r="W6264" s="22" t="str">
        <x:v>09:00–09:59</x:v>
      </x:c>
    </x:row>
    <x:row r="6265">
      <x:c r="A6265" s="22" t="str">
        <x:v>2026-08</x:v>
      </x:c>
      <x:c r="B6265" s="22" t="str">
        <x:v>新北市</x:v>
      </x:c>
      <x:c r="C6265" s="22" t="str">
        <x:v>新店區</x:v>
      </x:c>
      <x:c r="D6265" s="22" t="str">
        <x:v>A</x:v>
      </x:c>
      <x:c r="E6265" s="36" t="str">
        <x:v>500227034</x:v>
      </x:c>
      <x:c r="F6265" s="22" t="str">
        <x:v>捷運新店區公所站(1號出口)</x:v>
      </x:c>
      <x:c r="G6265" s="37" t="n">
        <x:v>265.14</x:v>
      </x:c>
      <x:c r="H6265" s="24" t="n">
        <x:v>19</x:v>
      </x:c>
      <x:c r="I6265" s="24" t="n">
        <x:v>10</x:v>
      </x:c>
      <x:c r="J6265" s="24" t="n">
        <x:v>1</x:v>
      </x:c>
      <x:c r="K6265" s="23" t="n">
        <x:f>IF(I6265=0,"",J6265/I6265)</x:f>
        <x:v>0.1</x:v>
      </x:c>
      <x:c r="L6265" s="24" t="n">
        <x:v>2</x:v>
      </x:c>
      <x:c r="M6265" s="23" t="n">
        <x:f>IF(H6265=0,"",L6265/H6265)</x:f>
        <x:v>0.10526315789473684</x:v>
      </x:c>
      <x:c r="N6265" s="24" t="n">
        <x:f>H6265-L6265</x:f>
        <x:v>17</x:v>
      </x:c>
      <x:c r="O6265" s="22" t="str">
        <x:v>17:00–17:59</x:v>
      </x:c>
      <x:c r="P6265" s="24" t="n">
        <x:v>412</x:v>
      </x:c>
      <x:c r="Q6265" s="24" t="n">
        <x:v>126</x:v>
      </x:c>
      <x:c r="R6265" s="24" t="n">
        <x:v>12</x:v>
      </x:c>
      <x:c r="S6265" s="23" t="n">
        <x:f>IF(Q6265=0,"",R6265/Q6265)</x:f>
        <x:v>0.09523809523809523</x:v>
      </x:c>
      <x:c r="T6265" s="24" t="n">
        <x:v>18</x:v>
      </x:c>
      <x:c r="U6265" s="23" t="n">
        <x:f>IF(P6265=0,"",T6265/P6265)</x:f>
        <x:v>0.043689320388349516</x:v>
      </x:c>
      <x:c r="V6265" s="24" t="n">
        <x:f>P6265-T6265</x:f>
        <x:v>394</x:v>
      </x:c>
      <x:c r="W6265" s="22" t="str">
        <x:v>21:00–21:59</x:v>
      </x:c>
    </x:row>
    <x:row r="6266">
      <x:c r="A6266" s="22" t="str">
        <x:v>2026-08</x:v>
      </x:c>
      <x:c r="B6266" s="22" t="str">
        <x:v>新北市</x:v>
      </x:c>
      <x:c r="C6266" s="22" t="str">
        <x:v>新店區</x:v>
      </x:c>
      <x:c r="D6266" s="22" t="str">
        <x:v>A</x:v>
      </x:c>
      <x:c r="E6266" s="36" t="str">
        <x:v>500227035</x:v>
      </x:c>
      <x:c r="F6266" s="22" t="str">
        <x:v>新北市立圖書館新店分館</x:v>
      </x:c>
      <x:c r="G6266" s="37" t="n">
        <x:v>183.14</x:v>
      </x:c>
      <x:c r="H6266" s="24" t="n">
        <x:v>24</x:v>
      </x:c>
      <x:c r="I6266" s="24" t="n">
        <x:v>7</x:v>
      </x:c>
      <x:c r="J6266" s="24" t="n">
        <x:v>0</x:v>
      </x:c>
      <x:c r="K6266" s="23" t="n">
        <x:f>IF(I6266=0,"",J6266/I6266)</x:f>
        <x:v>0</x:v>
      </x:c>
      <x:c r="L6266" s="24" t="n">
        <x:v>0</x:v>
      </x:c>
      <x:c r="M6266" s="23" t="n">
        <x:f>IF(H6266=0,"",L6266/H6266)</x:f>
        <x:v>0</x:v>
      </x:c>
      <x:c r="N6266" s="24" t="n">
        <x:f>H6266-L6266</x:f>
        <x:v>24</x:v>
      </x:c>
      <x:c r="O6266" s="22" t="str">
        <x:v>18:00–18:59</x:v>
      </x:c>
      <x:c r="P6266" s="24" t="n">
        <x:v>334</x:v>
      </x:c>
      <x:c r="Q6266" s="24" t="n">
        <x:v>137</x:v>
      </x:c>
      <x:c r="R6266" s="24" t="n">
        <x:v>16</x:v>
      </x:c>
      <x:c r="S6266" s="23" t="n">
        <x:f>IF(Q6266=0,"",R6266/Q6266)</x:f>
        <x:v>0.11678832116788321</x:v>
      </x:c>
      <x:c r="T6266" s="24" t="n">
        <x:v>31</x:v>
      </x:c>
      <x:c r="U6266" s="23" t="n">
        <x:f>IF(P6266=0,"",T6266/P6266)</x:f>
        <x:v>0.09281437125748503</x:v>
      </x:c>
      <x:c r="V6266" s="24" t="n">
        <x:f>P6266-T6266</x:f>
        <x:v>303</x:v>
      </x:c>
      <x:c r="W6266" s="22" t="str">
        <x:v>19:00–19:59</x:v>
      </x:c>
    </x:row>
    <x:row r="6267">
      <x:c r="A6267" s="22" t="str">
        <x:v>2026-08</x:v>
      </x:c>
      <x:c r="B6267" s="22" t="str">
        <x:v>新北市</x:v>
      </x:c>
      <x:c r="C6267" s="22" t="str">
        <x:v>新店區</x:v>
      </x:c>
      <x:c r="D6267" s="22" t="str">
        <x:v>A</x:v>
      </x:c>
      <x:c r="E6267" s="36" t="str">
        <x:v>500227036</x:v>
      </x:c>
      <x:c r="F6267" s="22" t="str">
        <x:v>中興寶慶街口</x:v>
      </x:c>
      <x:c r="G6267" s="37" t="n">
        <x:v>145.81</x:v>
      </x:c>
      <x:c r="H6267" s="24" t="n">
        <x:v>0</x:v>
      </x:c>
      <x:c r="I6267" s="24" t="n">
        <x:v>0</x:v>
      </x:c>
      <x:c r="J6267" s="24" t="n">
        <x:v>0</x:v>
      </x:c>
      <x:c r="K6267" s="23" t="str">
        <x:f>IF(I6267=0,"",J6267/I6267)</x:f>
      </x:c>
      <x:c r="L6267" s="24" t="n">
        <x:v>0</x:v>
      </x:c>
      <x:c r="M6267" s="23" t="str">
        <x:f>IF(H6267=0,"",L6267/H6267)</x:f>
      </x:c>
      <x:c r="N6267" s="24" t="n">
        <x:f>H6267-L6267</x:f>
        <x:v>0</x:v>
      </x:c>
      <x:c r="O6267" s="22" t="str"/>
      <x:c r="P6267" s="24" t="n">
        <x:v>102</x:v>
      </x:c>
      <x:c r="Q6267" s="24" t="n">
        <x:v>54</x:v>
      </x:c>
      <x:c r="R6267" s="24" t="n">
        <x:v>10</x:v>
      </x:c>
      <x:c r="S6267" s="23" t="n">
        <x:f>IF(Q6267=0,"",R6267/Q6267)</x:f>
        <x:v>0.18518518518518517</x:v>
      </x:c>
      <x:c r="T6267" s="24" t="n">
        <x:v>13</x:v>
      </x:c>
      <x:c r="U6267" s="23" t="n">
        <x:f>IF(P6267=0,"",T6267/P6267)</x:f>
        <x:v>0.12745098039215685</x:v>
      </x:c>
      <x:c r="V6267" s="24" t="n">
        <x:f>P6267-T6267</x:f>
        <x:v>89</x:v>
      </x:c>
      <x:c r="W6267" s="22" t="str">
        <x:v>08:00–08:59</x:v>
      </x:c>
    </x:row>
    <x:row r="6268">
      <x:c r="A6268" s="22" t="str">
        <x:v>2026-08</x:v>
      </x:c>
      <x:c r="B6268" s="22" t="str">
        <x:v>新北市</x:v>
      </x:c>
      <x:c r="C6268" s="22" t="str">
        <x:v>新店區</x:v>
      </x:c>
      <x:c r="D6268" s="22" t="str">
        <x:v>B</x:v>
      </x:c>
      <x:c r="E6268" s="36" t="str">
        <x:v>500227037</x:v>
      </x:c>
      <x:c r="F6268" s="22" t="str">
        <x:v>民生路156巷</x:v>
      </x:c>
      <x:c r="G6268" s="37" t="n">
        <x:v>52.81</x:v>
      </x:c>
      <x:c r="H6268" s="24" t="n">
        <x:v>0</x:v>
      </x:c>
      <x:c r="I6268" s="24" t="n">
        <x:v>0</x:v>
      </x:c>
      <x:c r="J6268" s="24" t="n">
        <x:v>0</x:v>
      </x:c>
      <x:c r="K6268" s="23" t="str">
        <x:f>IF(I6268=0,"",J6268/I6268)</x:f>
      </x:c>
      <x:c r="L6268" s="24" t="n">
        <x:v>0</x:v>
      </x:c>
      <x:c r="M6268" s="23" t="str">
        <x:f>IF(H6268=0,"",L6268/H6268)</x:f>
      </x:c>
      <x:c r="N6268" s="24" t="n">
        <x:f>H6268-L6268</x:f>
        <x:v>0</x:v>
      </x:c>
      <x:c r="O6268" s="22" t="str"/>
      <x:c r="P6268" s="24" t="n">
        <x:v>39</x:v>
      </x:c>
      <x:c r="Q6268" s="24" t="n">
        <x:v>33</x:v>
      </x:c>
      <x:c r="R6268" s="24" t="n">
        <x:v>7</x:v>
      </x:c>
      <x:c r="S6268" s="23" t="n">
        <x:f>IF(Q6268=0,"",R6268/Q6268)</x:f>
        <x:v>0.21212121212121213</x:v>
      </x:c>
      <x:c r="T6268" s="24" t="n">
        <x:v>7</x:v>
      </x:c>
      <x:c r="U6268" s="23" t="n">
        <x:f>IF(P6268=0,"",T6268/P6268)</x:f>
        <x:v>0.1794871794871795</x:v>
      </x:c>
      <x:c r="V6268" s="24" t="n">
        <x:f>P6268-T6268</x:f>
        <x:v>32</x:v>
      </x:c>
      <x:c r="W6268" s="22" t="str">
        <x:v>09:00–09:59</x:v>
      </x:c>
    </x:row>
    <x:row r="6269">
      <x:c r="A6269" s="22" t="str">
        <x:v>2026-08</x:v>
      </x:c>
      <x:c r="B6269" s="22" t="str">
        <x:v>新北市</x:v>
      </x:c>
      <x:c r="C6269" s="22" t="str">
        <x:v>新店區</x:v>
      </x:c>
      <x:c r="D6269" s="22" t="str">
        <x:v>B</x:v>
      </x:c>
      <x:c r="E6269" s="36" t="str">
        <x:v>500227038</x:v>
      </x:c>
      <x:c r="F6269" s="22" t="str">
        <x:v>新和活動中心</x:v>
      </x:c>
      <x:c r="G6269" s="37" t="n">
        <x:v>60.76</x:v>
      </x:c>
      <x:c r="H6269" s="24" t="n">
        <x:v>0</x:v>
      </x:c>
      <x:c r="I6269" s="24" t="n">
        <x:v>0</x:v>
      </x:c>
      <x:c r="J6269" s="24" t="n">
        <x:v>0</x:v>
      </x:c>
      <x:c r="K6269" s="23" t="str">
        <x:f>IF(I6269=0,"",J6269/I6269)</x:f>
      </x:c>
      <x:c r="L6269" s="24" t="n">
        <x:v>0</x:v>
      </x:c>
      <x:c r="M6269" s="23" t="str">
        <x:f>IF(H6269=0,"",L6269/H6269)</x:f>
      </x:c>
      <x:c r="N6269" s="24" t="n">
        <x:f>H6269-L6269</x:f>
        <x:v>0</x:v>
      </x:c>
      <x:c r="O6269" s="22" t="str"/>
      <x:c r="P6269" s="24" t="n">
        <x:v>27</x:v>
      </x:c>
      <x:c r="Q6269" s="24" t="n">
        <x:v>18</x:v>
      </x:c>
      <x:c r="R6269" s="24" t="n">
        <x:v>1</x:v>
      </x:c>
      <x:c r="S6269" s="23" t="n">
        <x:f>IF(Q6269=0,"",R6269/Q6269)</x:f>
        <x:v>0.05555555555555555</x:v>
      </x:c>
      <x:c r="T6269" s="24" t="n">
        <x:v>1</x:v>
      </x:c>
      <x:c r="U6269" s="23" t="n">
        <x:f>IF(P6269=0,"",T6269/P6269)</x:f>
        <x:v>0.037037037037037035</x:v>
      </x:c>
      <x:c r="V6269" s="24" t="n">
        <x:f>P6269-T6269</x:f>
        <x:v>26</x:v>
      </x:c>
      <x:c r="W6269" s="22" t="str">
        <x:v>16:00–16:59</x:v>
      </x:c>
    </x:row>
    <x:row r="6270">
      <x:c r="A6270" s="22" t="str">
        <x:v>2026-08</x:v>
      </x:c>
      <x:c r="B6270" s="22" t="str">
        <x:v>新北市</x:v>
      </x:c>
      <x:c r="C6270" s="22" t="str">
        <x:v>新店區</x:v>
      </x:c>
      <x:c r="D6270" s="22" t="str">
        <x:v>C</x:v>
      </x:c>
      <x:c r="E6270" s="36" t="str">
        <x:v>500227039</x:v>
      </x:c>
      <x:c r="F6270" s="22" t="str">
        <x:v>新店新和國小</x:v>
      </x:c>
      <x:c r="G6270" s="37" t="n">
        <x:v>42.76</x:v>
      </x:c>
      <x:c r="H6270" s="24" t="n">
        <x:v>0</x:v>
      </x:c>
      <x:c r="I6270" s="24" t="n">
        <x:v>0</x:v>
      </x:c>
      <x:c r="J6270" s="24" t="n">
        <x:v>0</x:v>
      </x:c>
      <x:c r="K6270" s="23" t="str">
        <x:f>IF(I6270=0,"",J6270/I6270)</x:f>
      </x:c>
      <x:c r="L6270" s="24" t="n">
        <x:v>0</x:v>
      </x:c>
      <x:c r="M6270" s="23" t="str">
        <x:f>IF(H6270=0,"",L6270/H6270)</x:f>
      </x:c>
      <x:c r="N6270" s="24" t="n">
        <x:f>H6270-L6270</x:f>
        <x:v>0</x:v>
      </x:c>
      <x:c r="O6270" s="22" t="str"/>
      <x:c r="P6270" s="24" t="n">
        <x:v>15</x:v>
      </x:c>
      <x:c r="Q6270" s="24" t="n">
        <x:v>10</x:v>
      </x:c>
      <x:c r="R6270" s="24" t="n">
        <x:v>0</x:v>
      </x:c>
      <x:c r="S6270" s="23" t="n">
        <x:f>IF(Q6270=0,"",R6270/Q6270)</x:f>
        <x:v>0</x:v>
      </x:c>
      <x:c r="T6270" s="24" t="n">
        <x:v>0</x:v>
      </x:c>
      <x:c r="U6270" s="23" t="n">
        <x:f>IF(P6270=0,"",T6270/P6270)</x:f>
        <x:v>0</x:v>
      </x:c>
      <x:c r="V6270" s="24" t="n">
        <x:f>P6270-T6270</x:f>
        <x:v>15</x:v>
      </x:c>
      <x:c r="W6270" s="22" t="str">
        <x:v>15:00–15:59</x:v>
      </x:c>
    </x:row>
    <x:row r="6271">
      <x:c r="A6271" s="22" t="str">
        <x:v>2026-08</x:v>
      </x:c>
      <x:c r="B6271" s="22" t="str">
        <x:v>新北市</x:v>
      </x:c>
      <x:c r="C6271" s="22" t="str">
        <x:v>新店區</x:v>
      </x:c>
      <x:c r="D6271" s="22" t="str">
        <x:v>C</x:v>
      </x:c>
      <x:c r="E6271" s="36" t="str">
        <x:v>500227040</x:v>
      </x:c>
      <x:c r="F6271" s="22" t="str">
        <x:v>陽光Park社區</x:v>
      </x:c>
      <x:c r="G6271" s="37" t="n">
        <x:v>29.52</x:v>
      </x:c>
      <x:c r="H6271" s="24" t="n">
        <x:v>0</x:v>
      </x:c>
      <x:c r="I6271" s="24" t="n">
        <x:v>0</x:v>
      </x:c>
      <x:c r="J6271" s="24" t="n">
        <x:v>0</x:v>
      </x:c>
      <x:c r="K6271" s="23" t="str">
        <x:f>IF(I6271=0,"",J6271/I6271)</x:f>
      </x:c>
      <x:c r="L6271" s="24" t="n">
        <x:v>0</x:v>
      </x:c>
      <x:c r="M6271" s="23" t="str">
        <x:f>IF(H6271=0,"",L6271/H6271)</x:f>
      </x:c>
      <x:c r="N6271" s="24" t="n">
        <x:f>H6271-L6271</x:f>
        <x:v>0</x:v>
      </x:c>
      <x:c r="O6271" s="22" t="str"/>
      <x:c r="P6271" s="24" t="n">
        <x:v>0</x:v>
      </x:c>
      <x:c r="Q6271" s="24" t="n">
        <x:v>0</x:v>
      </x:c>
      <x:c r="R6271" s="24" t="n">
        <x:v>0</x:v>
      </x:c>
      <x:c r="S6271" s="23" t="str">
        <x:f>IF(Q6271=0,"",R6271/Q6271)</x:f>
      </x:c>
      <x:c r="T6271" s="24" t="n">
        <x:v>0</x:v>
      </x:c>
      <x:c r="U6271" s="23" t="str">
        <x:f>IF(P6271=0,"",T6271/P6271)</x:f>
      </x:c>
      <x:c r="V6271" s="24" t="n">
        <x:f>P6271-T6271</x:f>
        <x:v>0</x:v>
      </x:c>
      <x:c r="W6271" s="22" t="str"/>
    </x:row>
    <x:row r="6272">
      <x:c r="A6272" s="22" t="str">
        <x:v>2026-08</x:v>
      </x:c>
      <x:c r="B6272" s="22" t="str">
        <x:v>新北市</x:v>
      </x:c>
      <x:c r="C6272" s="22" t="str">
        <x:v>新店區</x:v>
      </x:c>
      <x:c r="D6272" s="22" t="str">
        <x:v>B</x:v>
      </x:c>
      <x:c r="E6272" s="36" t="str">
        <x:v>500227041</x:v>
      </x:c>
      <x:c r="F6272" s="22" t="str">
        <x:v>安康高中</x:v>
      </x:c>
      <x:c r="G6272" s="37" t="n">
        <x:v>76.14</x:v>
      </x:c>
      <x:c r="H6272" s="24" t="n">
        <x:v>0</x:v>
      </x:c>
      <x:c r="I6272" s="24" t="n">
        <x:v>0</x:v>
      </x:c>
      <x:c r="J6272" s="24" t="n">
        <x:v>0</x:v>
      </x:c>
      <x:c r="K6272" s="23" t="str">
        <x:f>IF(I6272=0,"",J6272/I6272)</x:f>
      </x:c>
      <x:c r="L6272" s="24" t="n">
        <x:v>0</x:v>
      </x:c>
      <x:c r="M6272" s="23" t="str">
        <x:f>IF(H6272=0,"",L6272/H6272)</x:f>
      </x:c>
      <x:c r="N6272" s="24" t="n">
        <x:f>H6272-L6272</x:f>
        <x:v>0</x:v>
      </x:c>
      <x:c r="O6272" s="22" t="str"/>
      <x:c r="P6272" s="24" t="n">
        <x:v>66</x:v>
      </x:c>
      <x:c r="Q6272" s="24" t="n">
        <x:v>36</x:v>
      </x:c>
      <x:c r="R6272" s="24" t="n">
        <x:v>1</x:v>
      </x:c>
      <x:c r="S6272" s="23" t="n">
        <x:f>IF(Q6272=0,"",R6272/Q6272)</x:f>
        <x:v>0.027777777777777776</x:v>
      </x:c>
      <x:c r="T6272" s="24" t="n">
        <x:v>1</x:v>
      </x:c>
      <x:c r="U6272" s="23" t="n">
        <x:f>IF(P6272=0,"",T6272/P6272)</x:f>
        <x:v>0.015151515151515152</x:v>
      </x:c>
      <x:c r="V6272" s="24" t="n">
        <x:f>P6272-T6272</x:f>
        <x:v>65</x:v>
      </x:c>
      <x:c r="W6272" s="22" t="str">
        <x:v>17:00–17:59</x:v>
      </x:c>
    </x:row>
    <x:row r="6273">
      <x:c r="A6273" s="22" t="str">
        <x:v>2026-08</x:v>
      </x:c>
      <x:c r="B6273" s="22" t="str">
        <x:v>新北市</x:v>
      </x:c>
      <x:c r="C6273" s="22" t="str">
        <x:v>新店區</x:v>
      </x:c>
      <x:c r="D6273" s="22" t="str">
        <x:v>C</x:v>
      </x:c>
      <x:c r="E6273" s="36" t="str">
        <x:v>500227042</x:v>
      </x:c>
      <x:c r="F6273" s="22" t="str">
        <x:v>柴埕市民活動中心</x:v>
      </x:c>
      <x:c r="G6273" s="37" t="n">
        <x:v>48.81</x:v>
      </x:c>
      <x:c r="H6273" s="24" t="n">
        <x:v>0</x:v>
      </x:c>
      <x:c r="I6273" s="24" t="n">
        <x:v>0</x:v>
      </x:c>
      <x:c r="J6273" s="24" t="n">
        <x:v>0</x:v>
      </x:c>
      <x:c r="K6273" s="23" t="str">
        <x:f>IF(I6273=0,"",J6273/I6273)</x:f>
      </x:c>
      <x:c r="L6273" s="24" t="n">
        <x:v>0</x:v>
      </x:c>
      <x:c r="M6273" s="23" t="str">
        <x:f>IF(H6273=0,"",L6273/H6273)</x:f>
      </x:c>
      <x:c r="N6273" s="24" t="n">
        <x:f>H6273-L6273</x:f>
        <x:v>0</x:v>
      </x:c>
      <x:c r="O6273" s="22" t="str"/>
      <x:c r="P6273" s="24" t="n">
        <x:v>57</x:v>
      </x:c>
      <x:c r="Q6273" s="24" t="n">
        <x:v>43</x:v>
      </x:c>
      <x:c r="R6273" s="24" t="n">
        <x:v>1</x:v>
      </x:c>
      <x:c r="S6273" s="23" t="n">
        <x:f>IF(Q6273=0,"",R6273/Q6273)</x:f>
        <x:v>0.023255813953488372</x:v>
      </x:c>
      <x:c r="T6273" s="24" t="n">
        <x:v>1</x:v>
      </x:c>
      <x:c r="U6273" s="23" t="n">
        <x:f>IF(P6273=0,"",T6273/P6273)</x:f>
        <x:v>0.017543859649122806</x:v>
      </x:c>
      <x:c r="V6273" s="24" t="n">
        <x:f>P6273-T6273</x:f>
        <x:v>56</x:v>
      </x:c>
      <x:c r="W6273" s="22" t="str">
        <x:v>17:00–17:59</x:v>
      </x:c>
    </x:row>
    <x:row r="6274">
      <x:c r="A6274" s="22" t="str">
        <x:v>2026-08</x:v>
      </x:c>
      <x:c r="B6274" s="22" t="str">
        <x:v>新北市</x:v>
      </x:c>
      <x:c r="C6274" s="22" t="str">
        <x:v>新店區</x:v>
      </x:c>
      <x:c r="D6274" s="22" t="str">
        <x:v>B</x:v>
      </x:c>
      <x:c r="E6274" s="36" t="str">
        <x:v>500227043</x:v>
      </x:c>
      <x:c r="F6274" s="22" t="str">
        <x:v>安光公園</x:v>
      </x:c>
      <x:c r="G6274" s="37" t="n">
        <x:v>58.71</x:v>
      </x:c>
      <x:c r="H6274" s="24" t="n">
        <x:v>0</x:v>
      </x:c>
      <x:c r="I6274" s="24" t="n">
        <x:v>0</x:v>
      </x:c>
      <x:c r="J6274" s="24" t="n">
        <x:v>0</x:v>
      </x:c>
      <x:c r="K6274" s="23" t="str">
        <x:f>IF(I6274=0,"",J6274/I6274)</x:f>
      </x:c>
      <x:c r="L6274" s="24" t="n">
        <x:v>0</x:v>
      </x:c>
      <x:c r="M6274" s="23" t="str">
        <x:f>IF(H6274=0,"",L6274/H6274)</x:f>
      </x:c>
      <x:c r="N6274" s="24" t="n">
        <x:f>H6274-L6274</x:f>
        <x:v>0</x:v>
      </x:c>
      <x:c r="O6274" s="22" t="str"/>
      <x:c r="P6274" s="24" t="n">
        <x:v>47</x:v>
      </x:c>
      <x:c r="Q6274" s="24" t="n">
        <x:v>35</x:v>
      </x:c>
      <x:c r="R6274" s="24" t="n">
        <x:v>3</x:v>
      </x:c>
      <x:c r="S6274" s="23" t="n">
        <x:f>IF(Q6274=0,"",R6274/Q6274)</x:f>
        <x:v>0.08571428571428572</x:v>
      </x:c>
      <x:c r="T6274" s="24" t="n">
        <x:v>3</x:v>
      </x:c>
      <x:c r="U6274" s="23" t="n">
        <x:f>IF(P6274=0,"",T6274/P6274)</x:f>
        <x:v>0.06382978723404255</x:v>
      </x:c>
      <x:c r="V6274" s="24" t="n">
        <x:f>P6274-T6274</x:f>
        <x:v>44</x:v>
      </x:c>
      <x:c r="W6274" s="22" t="str">
        <x:v>07:00–07:59</x:v>
      </x:c>
    </x:row>
    <x:row r="6275">
      <x:c r="A6275" s="22" t="str">
        <x:v>2026-08</x:v>
      </x:c>
      <x:c r="B6275" s="22" t="str">
        <x:v>新北市</x:v>
      </x:c>
      <x:c r="C6275" s="22" t="str">
        <x:v>新店區</x:v>
      </x:c>
      <x:c r="D6275" s="22" t="str">
        <x:v>C</x:v>
      </x:c>
      <x:c r="E6275" s="36" t="str">
        <x:v>500227044</x:v>
      </x:c>
      <x:c r="F6275" s="22" t="str">
        <x:v>安居公教住宅</x:v>
      </x:c>
      <x:c r="G6275" s="37" t="n">
        <x:v>23.24</x:v>
      </x:c>
      <x:c r="H6275" s="24" t="n">
        <x:v>0</x:v>
      </x:c>
      <x:c r="I6275" s="24" t="n">
        <x:v>0</x:v>
      </x:c>
      <x:c r="J6275" s="24" t="n">
        <x:v>0</x:v>
      </x:c>
      <x:c r="K6275" s="23" t="str">
        <x:f>IF(I6275=0,"",J6275/I6275)</x:f>
      </x:c>
      <x:c r="L6275" s="24" t="n">
        <x:v>0</x:v>
      </x:c>
      <x:c r="M6275" s="23" t="str">
        <x:f>IF(H6275=0,"",L6275/H6275)</x:f>
      </x:c>
      <x:c r="N6275" s="24" t="n">
        <x:f>H6275-L6275</x:f>
        <x:v>0</x:v>
      </x:c>
      <x:c r="O6275" s="22" t="str"/>
      <x:c r="P6275" s="24" t="n">
        <x:v>33</x:v>
      </x:c>
      <x:c r="Q6275" s="24" t="n">
        <x:v>27</x:v>
      </x:c>
      <x:c r="R6275" s="24" t="n">
        <x:v>3</x:v>
      </x:c>
      <x:c r="S6275" s="23" t="n">
        <x:f>IF(Q6275=0,"",R6275/Q6275)</x:f>
        <x:v>0.1111111111111111</x:v>
      </x:c>
      <x:c r="T6275" s="24" t="n">
        <x:v>3</x:v>
      </x:c>
      <x:c r="U6275" s="23" t="n">
        <x:f>IF(P6275=0,"",T6275/P6275)</x:f>
        <x:v>0.09090909090909091</x:v>
      </x:c>
      <x:c r="V6275" s="24" t="n">
        <x:f>P6275-T6275</x:f>
        <x:v>30</x:v>
      </x:c>
      <x:c r="W6275" s="22" t="str">
        <x:v>12:00–12:59</x:v>
      </x:c>
    </x:row>
    <x:row r="6276">
      <x:c r="A6276" s="22" t="str">
        <x:v>2026-08</x:v>
      </x:c>
      <x:c r="B6276" s="22" t="str">
        <x:v>新北市</x:v>
      </x:c>
      <x:c r="C6276" s="22" t="str">
        <x:v>新店區</x:v>
      </x:c>
      <x:c r="D6276" s="22" t="str">
        <x:v>B</x:v>
      </x:c>
      <x:c r="E6276" s="36" t="str">
        <x:v>500227045</x:v>
      </x:c>
      <x:c r="F6276" s="22" t="str">
        <x:v>碧潭西岸</x:v>
      </x:c>
      <x:c r="G6276" s="37" t="n">
        <x:v>62.52</x:v>
      </x:c>
      <x:c r="H6276" s="24" t="n">
        <x:v>0</x:v>
      </x:c>
      <x:c r="I6276" s="24" t="n">
        <x:v>0</x:v>
      </x:c>
      <x:c r="J6276" s="24" t="n">
        <x:v>0</x:v>
      </x:c>
      <x:c r="K6276" s="23" t="str">
        <x:f>IF(I6276=0,"",J6276/I6276)</x:f>
      </x:c>
      <x:c r="L6276" s="24" t="n">
        <x:v>0</x:v>
      </x:c>
      <x:c r="M6276" s="23" t="str">
        <x:f>IF(H6276=0,"",L6276/H6276)</x:f>
      </x:c>
      <x:c r="N6276" s="24" t="n">
        <x:f>H6276-L6276</x:f>
        <x:v>0</x:v>
      </x:c>
      <x:c r="O6276" s="22" t="str"/>
      <x:c r="P6276" s="24" t="n">
        <x:v>60</x:v>
      </x:c>
      <x:c r="Q6276" s="24" t="n">
        <x:v>41</x:v>
      </x:c>
      <x:c r="R6276" s="24" t="n">
        <x:v>2</x:v>
      </x:c>
      <x:c r="S6276" s="23" t="n">
        <x:f>IF(Q6276=0,"",R6276/Q6276)</x:f>
        <x:v>0.04878048780487805</x:v>
      </x:c>
      <x:c r="T6276" s="24" t="n">
        <x:v>3</x:v>
      </x:c>
      <x:c r="U6276" s="23" t="n">
        <x:f>IF(P6276=0,"",T6276/P6276)</x:f>
        <x:v>0.05</x:v>
      </x:c>
      <x:c r="V6276" s="24" t="n">
        <x:f>P6276-T6276</x:f>
        <x:v>57</x:v>
      </x:c>
      <x:c r="W6276" s="22" t="str">
        <x:v>10:00–10:59</x:v>
      </x:c>
    </x:row>
    <x:row r="6277">
      <x:c r="A6277" s="22" t="str">
        <x:v>2026-08</x:v>
      </x:c>
      <x:c r="B6277" s="22" t="str">
        <x:v>新北市</x:v>
      </x:c>
      <x:c r="C6277" s="22" t="str">
        <x:v>新店區</x:v>
      </x:c>
      <x:c r="D6277" s="22" t="str">
        <x:v>C</x:v>
      </x:c>
      <x:c r="E6277" s="36" t="str">
        <x:v>500227046</x:v>
      </x:c>
      <x:c r="F6277" s="22" t="str">
        <x:v>碧潭渡船頭</x:v>
      </x:c>
      <x:c r="G6277" s="37" t="n">
        <x:v>44.38</x:v>
      </x:c>
      <x:c r="H6277" s="24" t="n">
        <x:v>0</x:v>
      </x:c>
      <x:c r="I6277" s="24" t="n">
        <x:v>0</x:v>
      </x:c>
      <x:c r="J6277" s="24" t="n">
        <x:v>0</x:v>
      </x:c>
      <x:c r="K6277" s="23" t="str">
        <x:f>IF(I6277=0,"",J6277/I6277)</x:f>
      </x:c>
      <x:c r="L6277" s="24" t="n">
        <x:v>0</x:v>
      </x:c>
      <x:c r="M6277" s="23" t="str">
        <x:f>IF(H6277=0,"",L6277/H6277)</x:f>
      </x:c>
      <x:c r="N6277" s="24" t="n">
        <x:f>H6277-L6277</x:f>
        <x:v>0</x:v>
      </x:c>
      <x:c r="O6277" s="22" t="str"/>
      <x:c r="P6277" s="24" t="n">
        <x:v>57</x:v>
      </x:c>
      <x:c r="Q6277" s="24" t="n">
        <x:v>47</x:v>
      </x:c>
      <x:c r="R6277" s="24" t="n">
        <x:v>0</x:v>
      </x:c>
      <x:c r="S6277" s="23" t="n">
        <x:f>IF(Q6277=0,"",R6277/Q6277)</x:f>
        <x:v>0</x:v>
      </x:c>
      <x:c r="T6277" s="24" t="n">
        <x:v>0</x:v>
      </x:c>
      <x:c r="U6277" s="23" t="n">
        <x:f>IF(P6277=0,"",T6277/P6277)</x:f>
        <x:v>0</x:v>
      </x:c>
      <x:c r="V6277" s="24" t="n">
        <x:f>P6277-T6277</x:f>
        <x:v>57</x:v>
      </x:c>
      <x:c r="W6277" s="22" t="str">
        <x:v>09:00–09:59</x:v>
      </x:c>
    </x:row>
    <x:row r="6278">
      <x:c r="A6278" s="22" t="str">
        <x:v>2026-08</x:v>
      </x:c>
      <x:c r="B6278" s="22" t="str">
        <x:v>新北市</x:v>
      </x:c>
      <x:c r="C6278" s="22" t="str">
        <x:v>新店區</x:v>
      </x:c>
      <x:c r="D6278" s="22" t="str">
        <x:v>C</x:v>
      </x:c>
      <x:c r="E6278" s="36" t="str">
        <x:v>500227047</x:v>
      </x:c>
      <x:c r="F6278" s="22" t="str">
        <x:v>文山國中</x:v>
      </x:c>
      <x:c r="G6278" s="37" t="n">
        <x:v>34.52</x:v>
      </x:c>
      <x:c r="H6278" s="24" t="n">
        <x:v>0</x:v>
      </x:c>
      <x:c r="I6278" s="24" t="n">
        <x:v>0</x:v>
      </x:c>
      <x:c r="J6278" s="24" t="n">
        <x:v>0</x:v>
      </x:c>
      <x:c r="K6278" s="23" t="str">
        <x:f>IF(I6278=0,"",J6278/I6278)</x:f>
      </x:c>
      <x:c r="L6278" s="24" t="n">
        <x:v>0</x:v>
      </x:c>
      <x:c r="M6278" s="23" t="str">
        <x:f>IF(H6278=0,"",L6278/H6278)</x:f>
      </x:c>
      <x:c r="N6278" s="24" t="n">
        <x:f>H6278-L6278</x:f>
        <x:v>0</x:v>
      </x:c>
      <x:c r="O6278" s="22" t="str"/>
      <x:c r="P6278" s="24" t="n">
        <x:v>18</x:v>
      </x:c>
      <x:c r="Q6278" s="24" t="n">
        <x:v>16</x:v>
      </x:c>
      <x:c r="R6278" s="24" t="n">
        <x:v>2</x:v>
      </x:c>
      <x:c r="S6278" s="23" t="n">
        <x:f>IF(Q6278=0,"",R6278/Q6278)</x:f>
        <x:v>0.125</x:v>
      </x:c>
      <x:c r="T6278" s="24" t="n">
        <x:v>2</x:v>
      </x:c>
      <x:c r="U6278" s="23" t="n">
        <x:f>IF(P6278=0,"",T6278/P6278)</x:f>
        <x:v>0.1111111111111111</x:v>
      </x:c>
      <x:c r="V6278" s="24" t="n">
        <x:f>P6278-T6278</x:f>
        <x:v>16</x:v>
      </x:c>
      <x:c r="W6278" s="22" t="str">
        <x:v>13:00–13:59</x:v>
      </x:c>
    </x:row>
    <x:row r="6279">
      <x:c r="A6279" s="22" t="str">
        <x:v>2026-08</x:v>
      </x:c>
      <x:c r="B6279" s="22" t="str">
        <x:v>新北市</x:v>
      </x:c>
      <x:c r="C6279" s="22" t="str">
        <x:v>新店區</x:v>
      </x:c>
      <x:c r="D6279" s="22" t="str">
        <x:v>C</x:v>
      </x:c>
      <x:c r="E6279" s="36" t="str">
        <x:v>500227048</x:v>
      </x:c>
      <x:c r="F6279" s="22" t="str">
        <x:v>青潭國小</x:v>
      </x:c>
      <x:c r="G6279" s="37" t="n">
        <x:v>20.62</x:v>
      </x:c>
      <x:c r="H6279" s="24" t="n">
        <x:v>0</x:v>
      </x:c>
      <x:c r="I6279" s="24" t="n">
        <x:v>0</x:v>
      </x:c>
      <x:c r="J6279" s="24" t="n">
        <x:v>0</x:v>
      </x:c>
      <x:c r="K6279" s="23" t="str">
        <x:f>IF(I6279=0,"",J6279/I6279)</x:f>
      </x:c>
      <x:c r="L6279" s="24" t="n">
        <x:v>0</x:v>
      </x:c>
      <x:c r="M6279" s="23" t="str">
        <x:f>IF(H6279=0,"",L6279/H6279)</x:f>
      </x:c>
      <x:c r="N6279" s="24" t="n">
        <x:f>H6279-L6279</x:f>
        <x:v>0</x:v>
      </x:c>
      <x:c r="O6279" s="22" t="str"/>
      <x:c r="P6279" s="24" t="n">
        <x:v>21</x:v>
      </x:c>
      <x:c r="Q6279" s="24" t="n">
        <x:v>16</x:v>
      </x:c>
      <x:c r="R6279" s="24" t="n">
        <x:v>0</x:v>
      </x:c>
      <x:c r="S6279" s="23" t="n">
        <x:f>IF(Q6279=0,"",R6279/Q6279)</x:f>
        <x:v>0</x:v>
      </x:c>
      <x:c r="T6279" s="24" t="n">
        <x:v>0</x:v>
      </x:c>
      <x:c r="U6279" s="23" t="n">
        <x:f>IF(P6279=0,"",T6279/P6279)</x:f>
        <x:v>0</x:v>
      </x:c>
      <x:c r="V6279" s="24" t="n">
        <x:f>P6279-T6279</x:f>
        <x:v>21</x:v>
      </x:c>
      <x:c r="W6279" s="22" t="str">
        <x:v>18:00–18:59</x:v>
      </x:c>
    </x:row>
    <x:row r="6280">
      <x:c r="A6280" s="22" t="str">
        <x:v>2026-08</x:v>
      </x:c>
      <x:c r="B6280" s="22" t="str">
        <x:v>新北市</x:v>
      </x:c>
      <x:c r="C6280" s="22" t="str">
        <x:v>新店區</x:v>
      </x:c>
      <x:c r="D6280" s="22" t="str">
        <x:v>A</x:v>
      </x:c>
      <x:c r="E6280" s="36" t="str">
        <x:v>500227049</x:v>
      </x:c>
      <x:c r="F6280" s="22" t="str">
        <x:v>中正路284巷</x:v>
      </x:c>
      <x:c r="G6280" s="37" t="n">
        <x:v>132.9</x:v>
      </x:c>
      <x:c r="H6280" s="24" t="n">
        <x:v>2</x:v>
      </x:c>
      <x:c r="I6280" s="24" t="n">
        <x:v>2</x:v>
      </x:c>
      <x:c r="J6280" s="24" t="n">
        <x:v>1</x:v>
      </x:c>
      <x:c r="K6280" s="23" t="n">
        <x:f>IF(I6280=0,"",J6280/I6280)</x:f>
        <x:v>0.5</x:v>
      </x:c>
      <x:c r="L6280" s="24" t="n">
        <x:v>1</x:v>
      </x:c>
      <x:c r="M6280" s="23" t="n">
        <x:f>IF(H6280=0,"",L6280/H6280)</x:f>
        <x:v>0.5</x:v>
      </x:c>
      <x:c r="N6280" s="24" t="n">
        <x:f>H6280-L6280</x:f>
        <x:v>1</x:v>
      </x:c>
      <x:c r="O6280" s="22" t="str">
        <x:v>04:00–04:59</x:v>
      </x:c>
      <x:c r="P6280" s="24" t="n">
        <x:v>310</x:v>
      </x:c>
      <x:c r="Q6280" s="24" t="n">
        <x:v>152</x:v>
      </x:c>
      <x:c r="R6280" s="24" t="n">
        <x:v>9</x:v>
      </x:c>
      <x:c r="S6280" s="23" t="n">
        <x:f>IF(Q6280=0,"",R6280/Q6280)</x:f>
        <x:v>0.05921052631578947</x:v>
      </x:c>
      <x:c r="T6280" s="24" t="n">
        <x:v>12</x:v>
      </x:c>
      <x:c r="U6280" s="23" t="n">
        <x:f>IF(P6280=0,"",T6280/P6280)</x:f>
        <x:v>0.03870967741935484</x:v>
      </x:c>
      <x:c r="V6280" s="24" t="n">
        <x:f>P6280-T6280</x:f>
        <x:v>298</x:v>
      </x:c>
      <x:c r="W6280" s="22" t="str">
        <x:v>08:00–08:59</x:v>
      </x:c>
    </x:row>
    <x:row r="6281">
      <x:c r="A6281" s="22" t="str">
        <x:v>2026-08</x:v>
      </x:c>
      <x:c r="B6281" s="22" t="str">
        <x:v>新北市</x:v>
      </x:c>
      <x:c r="C6281" s="22" t="str">
        <x:v>新店區</x:v>
      </x:c>
      <x:c r="D6281" s="22" t="str">
        <x:v>A</x:v>
      </x:c>
      <x:c r="E6281" s="36" t="str">
        <x:v>500227050</x:v>
      </x:c>
      <x:c r="F6281" s="22" t="str">
        <x:v>央北社會住宅</x:v>
      </x:c>
      <x:c r="G6281" s="37" t="n">
        <x:v>172.52</x:v>
      </x:c>
      <x:c r="H6281" s="24" t="n">
        <x:v>0</x:v>
      </x:c>
      <x:c r="I6281" s="24" t="n">
        <x:v>0</x:v>
      </x:c>
      <x:c r="J6281" s="24" t="n">
        <x:v>0</x:v>
      </x:c>
      <x:c r="K6281" s="23" t="str">
        <x:f>IF(I6281=0,"",J6281/I6281)</x:f>
      </x:c>
      <x:c r="L6281" s="24" t="n">
        <x:v>0</x:v>
      </x:c>
      <x:c r="M6281" s="23" t="str">
        <x:f>IF(H6281=0,"",L6281/H6281)</x:f>
      </x:c>
      <x:c r="N6281" s="24" t="n">
        <x:f>H6281-L6281</x:f>
        <x:v>0</x:v>
      </x:c>
      <x:c r="O6281" s="22" t="str"/>
      <x:c r="P6281" s="24" t="n">
        <x:v>114</x:v>
      </x:c>
      <x:c r="Q6281" s="24" t="n">
        <x:v>53</x:v>
      </x:c>
      <x:c r="R6281" s="24" t="n">
        <x:v>21</x:v>
      </x:c>
      <x:c r="S6281" s="23" t="n">
        <x:f>IF(Q6281=0,"",R6281/Q6281)</x:f>
        <x:v>0.39622641509433965</x:v>
      </x:c>
      <x:c r="T6281" s="24" t="n">
        <x:v>43</x:v>
      </x:c>
      <x:c r="U6281" s="23" t="n">
        <x:f>IF(P6281=0,"",T6281/P6281)</x:f>
        <x:v>0.37719298245614036</x:v>
      </x:c>
      <x:c r="V6281" s="24" t="n">
        <x:f>P6281-T6281</x:f>
        <x:v>71</x:v>
      </x:c>
      <x:c r="W6281" s="22" t="str">
        <x:v>08:00–08:59</x:v>
      </x:c>
    </x:row>
    <x:row r="6282">
      <x:c r="A6282" s="22" t="str">
        <x:v>2026-08</x:v>
      </x:c>
      <x:c r="B6282" s="22" t="str">
        <x:v>新北市</x:v>
      </x:c>
      <x:c r="C6282" s="22" t="str">
        <x:v>新店區</x:v>
      </x:c>
      <x:c r="D6282" s="22" t="str">
        <x:v>B</x:v>
      </x:c>
      <x:c r="E6282" s="36" t="str">
        <x:v>500227051</x:v>
      </x:c>
      <x:c r="F6282" s="22" t="str">
        <x:v>中興路2段100巷口</x:v>
      </x:c>
      <x:c r="G6282" s="37" t="n">
        <x:v>59.95</x:v>
      </x:c>
      <x:c r="H6282" s="24" t="n">
        <x:v>0</x:v>
      </x:c>
      <x:c r="I6282" s="24" t="n">
        <x:v>0</x:v>
      </x:c>
      <x:c r="J6282" s="24" t="n">
        <x:v>0</x:v>
      </x:c>
      <x:c r="K6282" s="23" t="str">
        <x:f>IF(I6282=0,"",J6282/I6282)</x:f>
      </x:c>
      <x:c r="L6282" s="24" t="n">
        <x:v>0</x:v>
      </x:c>
      <x:c r="M6282" s="23" t="str">
        <x:f>IF(H6282=0,"",L6282/H6282)</x:f>
      </x:c>
      <x:c r="N6282" s="24" t="n">
        <x:f>H6282-L6282</x:f>
        <x:v>0</x:v>
      </x:c>
      <x:c r="O6282" s="22" t="str"/>
      <x:c r="P6282" s="24" t="n">
        <x:v>51</x:v>
      </x:c>
      <x:c r="Q6282" s="24" t="n">
        <x:v>35</x:v>
      </x:c>
      <x:c r="R6282" s="24" t="n">
        <x:v>5</x:v>
      </x:c>
      <x:c r="S6282" s="23" t="n">
        <x:f>IF(Q6282=0,"",R6282/Q6282)</x:f>
        <x:v>0.14285714285714285</x:v>
      </x:c>
      <x:c r="T6282" s="24" t="n">
        <x:v>7</x:v>
      </x:c>
      <x:c r="U6282" s="23" t="n">
        <x:f>IF(P6282=0,"",T6282/P6282)</x:f>
        <x:v>0.13725490196078433</x:v>
      </x:c>
      <x:c r="V6282" s="24" t="n">
        <x:f>P6282-T6282</x:f>
        <x:v>44</x:v>
      </x:c>
      <x:c r="W6282" s="22" t="str">
        <x:v>09:00–09:59</x:v>
      </x:c>
    </x:row>
    <x:row r="6283">
      <x:c r="A6283" s="22" t="str">
        <x:v>2026-08</x:v>
      </x:c>
      <x:c r="B6283" s="22" t="str">
        <x:v>新北市</x:v>
      </x:c>
      <x:c r="C6283" s="22" t="str">
        <x:v>新店區</x:v>
      </x:c>
      <x:c r="D6283" s="22" t="str">
        <x:v>A</x:v>
      </x:c>
      <x:c r="E6283" s="36" t="str">
        <x:v>500227052</x:v>
      </x:c>
      <x:c r="F6283" s="22" t="str">
        <x:v>台北慈濟醫院</x:v>
      </x:c>
      <x:c r="G6283" s="37" t="n">
        <x:v>182.43</x:v>
      </x:c>
      <x:c r="H6283" s="24" t="n">
        <x:v>0</x:v>
      </x:c>
      <x:c r="I6283" s="24" t="n">
        <x:v>0</x:v>
      </x:c>
      <x:c r="J6283" s="24" t="n">
        <x:v>0</x:v>
      </x:c>
      <x:c r="K6283" s="23" t="str">
        <x:f>IF(I6283=0,"",J6283/I6283)</x:f>
      </x:c>
      <x:c r="L6283" s="24" t="n">
        <x:v>0</x:v>
      </x:c>
      <x:c r="M6283" s="23" t="str">
        <x:f>IF(H6283=0,"",L6283/H6283)</x:f>
      </x:c>
      <x:c r="N6283" s="24" t="n">
        <x:f>H6283-L6283</x:f>
        <x:v>0</x:v>
      </x:c>
      <x:c r="O6283" s="22" t="str"/>
      <x:c r="P6283" s="24" t="n">
        <x:v>141</x:v>
      </x:c>
      <x:c r="Q6283" s="24" t="n">
        <x:v>55</x:v>
      </x:c>
      <x:c r="R6283" s="24" t="n">
        <x:v>0</x:v>
      </x:c>
      <x:c r="S6283" s="23" t="n">
        <x:f>IF(Q6283=0,"",R6283/Q6283)</x:f>
        <x:v>0</x:v>
      </x:c>
      <x:c r="T6283" s="24" t="n">
        <x:v>0</x:v>
      </x:c>
      <x:c r="U6283" s="23" t="n">
        <x:f>IF(P6283=0,"",T6283/P6283)</x:f>
        <x:v>0</x:v>
      </x:c>
      <x:c r="V6283" s="24" t="n">
        <x:f>P6283-T6283</x:f>
        <x:v>141</x:v>
      </x:c>
      <x:c r="W6283" s="22" t="str">
        <x:v>18:00–18:59</x:v>
      </x:c>
    </x:row>
    <x:row r="6284">
      <x:c r="A6284" s="22" t="str">
        <x:v>2026-08</x:v>
      </x:c>
      <x:c r="B6284" s="22" t="str">
        <x:v>新北市</x:v>
      </x:c>
      <x:c r="C6284" s="22" t="str">
        <x:v>新店區</x:v>
      </x:c>
      <x:c r="D6284" s="22" t="str">
        <x:v>A</x:v>
      </x:c>
      <x:c r="E6284" s="36" t="str">
        <x:v>500227053</x:v>
      </x:c>
      <x:c r="F6284" s="22" t="str">
        <x:v>捷運七張站(1號出口)</x:v>
      </x:c>
      <x:c r="G6284" s="37" t="n">
        <x:v>356.86</x:v>
      </x:c>
      <x:c r="H6284" s="24" t="n">
        <x:v>5</x:v>
      </x:c>
      <x:c r="I6284" s="24" t="n">
        <x:v>1</x:v>
      </x:c>
      <x:c r="J6284" s="24" t="n">
        <x:v>0</x:v>
      </x:c>
      <x:c r="K6284" s="23" t="n">
        <x:f>IF(I6284=0,"",J6284/I6284)</x:f>
        <x:v>0</x:v>
      </x:c>
      <x:c r="L6284" s="24" t="n">
        <x:v>0</x:v>
      </x:c>
      <x:c r="M6284" s="23" t="n">
        <x:f>IF(H6284=0,"",L6284/H6284)</x:f>
        <x:v>0</x:v>
      </x:c>
      <x:c r="N6284" s="24" t="n">
        <x:f>H6284-L6284</x:f>
        <x:v>5</x:v>
      </x:c>
      <x:c r="O6284" s="22" t="str">
        <x:v>07:00–07:59</x:v>
      </x:c>
      <x:c r="P6284" s="24" t="n">
        <x:v>878</x:v>
      </x:c>
      <x:c r="Q6284" s="24" t="n">
        <x:v>235</x:v>
      </x:c>
      <x:c r="R6284" s="24" t="n">
        <x:v>27</x:v>
      </x:c>
      <x:c r="S6284" s="23" t="n">
        <x:f>IF(Q6284=0,"",R6284/Q6284)</x:f>
        <x:v>0.1148936170212766</x:v>
      </x:c>
      <x:c r="T6284" s="24" t="n">
        <x:v>62</x:v>
      </x:c>
      <x:c r="U6284" s="23" t="n">
        <x:f>IF(P6284=0,"",T6284/P6284)</x:f>
        <x:v>0.07061503416856492</x:v>
      </x:c>
      <x:c r="V6284" s="24" t="n">
        <x:f>P6284-T6284</x:f>
        <x:v>816</x:v>
      </x:c>
      <x:c r="W6284" s="22" t="str">
        <x:v>19:00–19:59</x:v>
      </x:c>
    </x:row>
    <x:row r="6285">
      <x:c r="A6285" s="22" t="str">
        <x:v>2026-08</x:v>
      </x:c>
      <x:c r="B6285" s="22" t="str">
        <x:v>新北市</x:v>
      </x:c>
      <x:c r="C6285" s="22" t="str">
        <x:v>新店區</x:v>
      </x:c>
      <x:c r="D6285" s="22" t="str">
        <x:v>A</x:v>
      </x:c>
      <x:c r="E6285" s="36" t="str">
        <x:v>500227054</x:v>
      </x:c>
      <x:c r="F6285" s="22" t="str">
        <x:v>捷運大坪林站(1號出口)</x:v>
      </x:c>
      <x:c r="G6285" s="37" t="n">
        <x:v>618.38</x:v>
      </x:c>
      <x:c r="H6285" s="24" t="n">
        <x:v>78</x:v>
      </x:c>
      <x:c r="I6285" s="24" t="n">
        <x:v>13</x:v>
      </x:c>
      <x:c r="J6285" s="24" t="n">
        <x:v>0</x:v>
      </x:c>
      <x:c r="K6285" s="23" t="n">
        <x:f>IF(I6285=0,"",J6285/I6285)</x:f>
        <x:v>0</x:v>
      </x:c>
      <x:c r="L6285" s="24" t="n">
        <x:v>0</x:v>
      </x:c>
      <x:c r="M6285" s="23" t="n">
        <x:f>IF(H6285=0,"",L6285/H6285)</x:f>
        <x:v>0</x:v>
      </x:c>
      <x:c r="N6285" s="24" t="n">
        <x:f>H6285-L6285</x:f>
        <x:v>78</x:v>
      </x:c>
      <x:c r="O6285" s="22" t="str">
        <x:v>17:00–17:59</x:v>
      </x:c>
      <x:c r="P6285" s="24" t="n">
        <x:v>1182</x:v>
      </x:c>
      <x:c r="Q6285" s="24" t="n">
        <x:v>185</x:v>
      </x:c>
      <x:c r="R6285" s="24" t="n">
        <x:v>5</x:v>
      </x:c>
      <x:c r="S6285" s="23" t="n">
        <x:f>IF(Q6285=0,"",R6285/Q6285)</x:f>
        <x:v>0.02702702702702703</x:v>
      </x:c>
      <x:c r="T6285" s="24" t="n">
        <x:v>6</x:v>
      </x:c>
      <x:c r="U6285" s="23" t="n">
        <x:f>IF(P6285=0,"",T6285/P6285)</x:f>
        <x:v>0.005076142131979695</x:v>
      </x:c>
      <x:c r="V6285" s="24" t="n">
        <x:f>P6285-T6285</x:f>
        <x:v>1176</x:v>
      </x:c>
      <x:c r="W6285" s="22" t="str">
        <x:v>09:00–09:59</x:v>
      </x:c>
    </x:row>
    <x:row r="6286">
      <x:c r="A6286" s="22" t="str">
        <x:v>2026-08</x:v>
      </x:c>
      <x:c r="B6286" s="22" t="str">
        <x:v>新北市</x:v>
      </x:c>
      <x:c r="C6286" s="22" t="str">
        <x:v>新店區</x:v>
      </x:c>
      <x:c r="D6286" s="22" t="str">
        <x:v>A</x:v>
      </x:c>
      <x:c r="E6286" s="36" t="str">
        <x:v>500227055</x:v>
      </x:c>
      <x:c r="F6286" s="22" t="str">
        <x:v>新店高中(中央路)</x:v>
      </x:c>
      <x:c r="G6286" s="37" t="n">
        <x:v>362.62</x:v>
      </x:c>
      <x:c r="H6286" s="24" t="n">
        <x:v>0</x:v>
      </x:c>
      <x:c r="I6286" s="24" t="n">
        <x:v>0</x:v>
      </x:c>
      <x:c r="J6286" s="24" t="n">
        <x:v>0</x:v>
      </x:c>
      <x:c r="K6286" s="23" t="str">
        <x:f>IF(I6286=0,"",J6286/I6286)</x:f>
      </x:c>
      <x:c r="L6286" s="24" t="n">
        <x:v>0</x:v>
      </x:c>
      <x:c r="M6286" s="23" t="str">
        <x:f>IF(H6286=0,"",L6286/H6286)</x:f>
      </x:c>
      <x:c r="N6286" s="24" t="n">
        <x:f>H6286-L6286</x:f>
        <x:v>0</x:v>
      </x:c>
      <x:c r="O6286" s="22" t="str"/>
      <x:c r="P6286" s="24" t="n">
        <x:v>178</x:v>
      </x:c>
      <x:c r="Q6286" s="24" t="n">
        <x:v>62</x:v>
      </x:c>
      <x:c r="R6286" s="24" t="n">
        <x:v>7</x:v>
      </x:c>
      <x:c r="S6286" s="23" t="n">
        <x:f>IF(Q6286=0,"",R6286/Q6286)</x:f>
        <x:v>0.11290322580645161</x:v>
      </x:c>
      <x:c r="T6286" s="24" t="n">
        <x:v>18</x:v>
      </x:c>
      <x:c r="U6286" s="23" t="n">
        <x:f>IF(P6286=0,"",T6286/P6286)</x:f>
        <x:v>0.10112359550561797</x:v>
      </x:c>
      <x:c r="V6286" s="24" t="n">
        <x:f>P6286-T6286</x:f>
        <x:v>160</x:v>
      </x:c>
      <x:c r="W6286" s="22" t="str">
        <x:v>21:00–21:59</x:v>
      </x:c>
    </x:row>
    <x:row r="6287">
      <x:c r="A6287" s="22" t="str">
        <x:v>2026-08</x:v>
      </x:c>
      <x:c r="B6287" s="22" t="str">
        <x:v>新北市</x:v>
      </x:c>
      <x:c r="C6287" s="22" t="str">
        <x:v>新店區</x:v>
      </x:c>
      <x:c r="D6287" s="22" t="str">
        <x:v>A</x:v>
      </x:c>
      <x:c r="E6287" s="36" t="str">
        <x:v>500227056</x:v>
      </x:c>
      <x:c r="F6287" s="22" t="str">
        <x:v>十四張央北二路口(波爾多社區)</x:v>
      </x:c>
      <x:c r="G6287" s="37" t="n">
        <x:v>104.52</x:v>
      </x:c>
      <x:c r="H6287" s="24" t="n">
        <x:v>0</x:v>
      </x:c>
      <x:c r="I6287" s="24" t="n">
        <x:v>0</x:v>
      </x:c>
      <x:c r="J6287" s="24" t="n">
        <x:v>0</x:v>
      </x:c>
      <x:c r="K6287" s="23" t="str">
        <x:f>IF(I6287=0,"",J6287/I6287)</x:f>
      </x:c>
      <x:c r="L6287" s="24" t="n">
        <x:v>0</x:v>
      </x:c>
      <x:c r="M6287" s="23" t="str">
        <x:f>IF(H6287=0,"",L6287/H6287)</x:f>
      </x:c>
      <x:c r="N6287" s="24" t="n">
        <x:f>H6287-L6287</x:f>
        <x:v>0</x:v>
      </x:c>
      <x:c r="O6287" s="22" t="str"/>
      <x:c r="P6287" s="24" t="n">
        <x:v>68</x:v>
      </x:c>
      <x:c r="Q6287" s="24" t="n">
        <x:v>42</x:v>
      </x:c>
      <x:c r="R6287" s="24" t="n">
        <x:v>11</x:v>
      </x:c>
      <x:c r="S6287" s="23" t="n">
        <x:f>IF(Q6287=0,"",R6287/Q6287)</x:f>
        <x:v>0.2619047619047619</x:v>
      </x:c>
      <x:c r="T6287" s="24" t="n">
        <x:v>19</x:v>
      </x:c>
      <x:c r="U6287" s="23" t="n">
        <x:f>IF(P6287=0,"",T6287/P6287)</x:f>
        <x:v>0.27941176470588236</x:v>
      </x:c>
      <x:c r="V6287" s="24" t="n">
        <x:f>P6287-T6287</x:f>
        <x:v>49</x:v>
      </x:c>
      <x:c r="W6287" s="22" t="str">
        <x:v>08:00–08:59</x:v>
      </x:c>
    </x:row>
    <x:row r="6288">
      <x:c r="A6288" s="22" t="str">
        <x:v>2026-08</x:v>
      </x:c>
      <x:c r="B6288" s="22" t="str">
        <x:v>新北市</x:v>
      </x:c>
      <x:c r="C6288" s="22" t="str">
        <x:v>新店區</x:v>
      </x:c>
      <x:c r="D6288" s="22" t="str">
        <x:v>A</x:v>
      </x:c>
      <x:c r="E6288" s="36" t="str">
        <x:v>500227057</x:v>
      </x:c>
      <x:c r="F6288" s="22" t="str">
        <x:v>寶高智慧產業園區</x:v>
      </x:c>
      <x:c r="G6288" s="37" t="n">
        <x:v>104.62</x:v>
      </x:c>
      <x:c r="H6288" s="24" t="n">
        <x:v>11</x:v>
      </x:c>
      <x:c r="I6288" s="24" t="n">
        <x:v>7</x:v>
      </x:c>
      <x:c r="J6288" s="24" t="n">
        <x:v>0</x:v>
      </x:c>
      <x:c r="K6288" s="23" t="n">
        <x:f>IF(I6288=0,"",J6288/I6288)</x:f>
        <x:v>0</x:v>
      </x:c>
      <x:c r="L6288" s="24" t="n">
        <x:v>0</x:v>
      </x:c>
      <x:c r="M6288" s="23" t="n">
        <x:f>IF(H6288=0,"",L6288/H6288)</x:f>
        <x:v>0</x:v>
      </x:c>
      <x:c r="N6288" s="24" t="n">
        <x:f>H6288-L6288</x:f>
        <x:v>11</x:v>
      </x:c>
      <x:c r="O6288" s="22" t="str">
        <x:v>16:00–16:59</x:v>
      </x:c>
      <x:c r="P6288" s="24" t="n">
        <x:v>61</x:v>
      </x:c>
      <x:c r="Q6288" s="24" t="n">
        <x:v>31</x:v>
      </x:c>
      <x:c r="R6288" s="24" t="n">
        <x:v>4</x:v>
      </x:c>
      <x:c r="S6288" s="23" t="n">
        <x:f>IF(Q6288=0,"",R6288/Q6288)</x:f>
        <x:v>0.12903225806451613</x:v>
      </x:c>
      <x:c r="T6288" s="24" t="n">
        <x:v>7</x:v>
      </x:c>
      <x:c r="U6288" s="23" t="n">
        <x:f>IF(P6288=0,"",T6288/P6288)</x:f>
        <x:v>0.11475409836065574</x:v>
      </x:c>
      <x:c r="V6288" s="24" t="n">
        <x:f>P6288-T6288</x:f>
        <x:v>54</x:v>
      </x:c>
      <x:c r="W6288" s="22" t="str">
        <x:v>08:00–08:59</x:v>
      </x:c>
    </x:row>
    <x:row r="6289">
      <x:c r="A6289" s="22" t="str">
        <x:v>2026-08</x:v>
      </x:c>
      <x:c r="B6289" s="22" t="str">
        <x:v>新北市</x:v>
      </x:c>
      <x:c r="C6289" s="22" t="str">
        <x:v>新店區</x:v>
      </x:c>
      <x:c r="D6289" s="22" t="str">
        <x:v>B</x:v>
      </x:c>
      <x:c r="E6289" s="36" t="str">
        <x:v>500227058</x:v>
      </x:c>
      <x:c r="F6289" s="22" t="str">
        <x:v>順德街(御中央3社區)</x:v>
      </x:c>
      <x:c r="G6289" s="37" t="n">
        <x:v>74.19</x:v>
      </x:c>
      <x:c r="H6289" s="24" t="n">
        <x:v>0</x:v>
      </x:c>
      <x:c r="I6289" s="24" t="n">
        <x:v>0</x:v>
      </x:c>
      <x:c r="J6289" s="24" t="n">
        <x:v>0</x:v>
      </x:c>
      <x:c r="K6289" s="23" t="str">
        <x:f>IF(I6289=0,"",J6289/I6289)</x:f>
      </x:c>
      <x:c r="L6289" s="24" t="n">
        <x:v>0</x:v>
      </x:c>
      <x:c r="M6289" s="23" t="str">
        <x:f>IF(H6289=0,"",L6289/H6289)</x:f>
      </x:c>
      <x:c r="N6289" s="24" t="n">
        <x:f>H6289-L6289</x:f>
        <x:v>0</x:v>
      </x:c>
      <x:c r="O6289" s="22" t="str"/>
      <x:c r="P6289" s="24" t="n">
        <x:v>67</x:v>
      </x:c>
      <x:c r="Q6289" s="24" t="n">
        <x:v>48</x:v>
      </x:c>
      <x:c r="R6289" s="24" t="n">
        <x:v>6</x:v>
      </x:c>
      <x:c r="S6289" s="23" t="n">
        <x:f>IF(Q6289=0,"",R6289/Q6289)</x:f>
        <x:v>0.125</x:v>
      </x:c>
      <x:c r="T6289" s="24" t="n">
        <x:v>8</x:v>
      </x:c>
      <x:c r="U6289" s="23" t="n">
        <x:f>IF(P6289=0,"",T6289/P6289)</x:f>
        <x:v>0.11940298507462686</x:v>
      </x:c>
      <x:c r="V6289" s="24" t="n">
        <x:f>P6289-T6289</x:f>
        <x:v>59</x:v>
      </x:c>
      <x:c r="W6289" s="22" t="str">
        <x:v>15:00–15:59</x:v>
      </x:c>
    </x:row>
    <x:row r="6290">
      <x:c r="A6290" s="22" t="str">
        <x:v>2026-08</x:v>
      </x:c>
      <x:c r="B6290" s="22" t="str">
        <x:v>新北市</x:v>
      </x:c>
      <x:c r="C6290" s="22" t="str">
        <x:v>新店區</x:v>
      </x:c>
      <x:c r="D6290" s="22" t="str">
        <x:v>A</x:v>
      </x:c>
      <x:c r="E6290" s="36" t="str">
        <x:v>500227059</x:v>
      </x:c>
      <x:c r="F6290" s="22" t="str">
        <x:v>台灣科技總部</x:v>
      </x:c>
      <x:c r="G6290" s="37" t="n">
        <x:v>139.52</x:v>
      </x:c>
      <x:c r="H6290" s="24" t="n">
        <x:v>18</x:v>
      </x:c>
      <x:c r="I6290" s="24" t="n">
        <x:v>9</x:v>
      </x:c>
      <x:c r="J6290" s="24" t="n">
        <x:v>0</x:v>
      </x:c>
      <x:c r="K6290" s="23" t="n">
        <x:f>IF(I6290=0,"",J6290/I6290)</x:f>
        <x:v>0</x:v>
      </x:c>
      <x:c r="L6290" s="24" t="n">
        <x:v>0</x:v>
      </x:c>
      <x:c r="M6290" s="23" t="n">
        <x:f>IF(H6290=0,"",L6290/H6290)</x:f>
        <x:v>0</x:v>
      </x:c>
      <x:c r="N6290" s="24" t="n">
        <x:f>H6290-L6290</x:f>
        <x:v>18</x:v>
      </x:c>
      <x:c r="O6290" s="22" t="str">
        <x:v>08:00–08:59</x:v>
      </x:c>
      <x:c r="P6290" s="24" t="n">
        <x:v>75</x:v>
      </x:c>
      <x:c r="Q6290" s="24" t="n">
        <x:v>40</x:v>
      </x:c>
      <x:c r="R6290" s="24" t="n">
        <x:v>0</x:v>
      </x:c>
      <x:c r="S6290" s="23" t="n">
        <x:f>IF(Q6290=0,"",R6290/Q6290)</x:f>
        <x:v>0</x:v>
      </x:c>
      <x:c r="T6290" s="24" t="n">
        <x:v>0</x:v>
      </x:c>
      <x:c r="U6290" s="23" t="n">
        <x:f>IF(P6290=0,"",T6290/P6290)</x:f>
        <x:v>0</x:v>
      </x:c>
      <x:c r="V6290" s="24" t="n">
        <x:f>P6290-T6290</x:f>
        <x:v>75</x:v>
      </x:c>
      <x:c r="W6290" s="22" t="str">
        <x:v>20:00–20:59</x:v>
      </x:c>
    </x:row>
    <x:row r="6291">
      <x:c r="A6291" s="22" t="str">
        <x:v>2026-08</x:v>
      </x:c>
      <x:c r="B6291" s="22" t="str">
        <x:v>新北市</x:v>
      </x:c>
      <x:c r="C6291" s="22" t="str">
        <x:v>新店區</x:v>
      </x:c>
      <x:c r="D6291" s="22" t="str">
        <x:v>A</x:v>
      </x:c>
      <x:c r="E6291" s="36" t="str">
        <x:v>500227060</x:v>
      </x:c>
      <x:c r="F6291" s="22" t="str">
        <x:v>央北三中央路口(全陽大璽)</x:v>
      </x:c>
      <x:c r="G6291" s="37" t="n">
        <x:v>190.9</x:v>
      </x:c>
      <x:c r="H6291" s="24" t="n">
        <x:v>0</x:v>
      </x:c>
      <x:c r="I6291" s="24" t="n">
        <x:v>0</x:v>
      </x:c>
      <x:c r="J6291" s="24" t="n">
        <x:v>0</x:v>
      </x:c>
      <x:c r="K6291" s="23" t="str">
        <x:f>IF(I6291=0,"",J6291/I6291)</x:f>
      </x:c>
      <x:c r="L6291" s="24" t="n">
        <x:v>0</x:v>
      </x:c>
      <x:c r="M6291" s="23" t="str">
        <x:f>IF(H6291=0,"",L6291/H6291)</x:f>
      </x:c>
      <x:c r="N6291" s="24" t="n">
        <x:f>H6291-L6291</x:f>
        <x:v>0</x:v>
      </x:c>
      <x:c r="O6291" s="22" t="str"/>
      <x:c r="P6291" s="24" t="n">
        <x:v>141</x:v>
      </x:c>
      <x:c r="Q6291" s="24" t="n">
        <x:v>62</x:v>
      </x:c>
      <x:c r="R6291" s="24" t="n">
        <x:v>10</x:v>
      </x:c>
      <x:c r="S6291" s="23" t="n">
        <x:f>IF(Q6291=0,"",R6291/Q6291)</x:f>
        <x:v>0.16129032258064516</x:v>
      </x:c>
      <x:c r="T6291" s="24" t="n">
        <x:v>14</x:v>
      </x:c>
      <x:c r="U6291" s="23" t="n">
        <x:f>IF(P6291=0,"",T6291/P6291)</x:f>
        <x:v>0.09929078014184398</x:v>
      </x:c>
      <x:c r="V6291" s="24" t="n">
        <x:f>P6291-T6291</x:f>
        <x:v>127</x:v>
      </x:c>
      <x:c r="W6291" s="22" t="str">
        <x:v>08:00–08:59</x:v>
      </x:c>
    </x:row>
    <x:row r="6292">
      <x:c r="A6292" s="22" t="str">
        <x:v>2026-08</x:v>
      </x:c>
      <x:c r="B6292" s="22" t="str">
        <x:v>新北市</x:v>
      </x:c>
      <x:c r="C6292" s="22" t="str">
        <x:v>新店區</x:v>
      </x:c>
      <x:c r="D6292" s="22" t="str">
        <x:v>C</x:v>
      </x:c>
      <x:c r="E6292" s="36" t="str">
        <x:v>500227061</x:v>
      </x:c>
      <x:c r="F6292" s="22" t="str">
        <x:v>直潭淨水廠(直潭二街)</x:v>
      </x:c>
      <x:c r="G6292" s="37" t="n">
        <x:v>0.62</x:v>
      </x:c>
      <x:c r="H6292" s="24" t="n">
        <x:v>0</x:v>
      </x:c>
      <x:c r="I6292" s="24" t="n">
        <x:v>0</x:v>
      </x:c>
      <x:c r="J6292" s="24" t="n">
        <x:v>0</x:v>
      </x:c>
      <x:c r="K6292" s="23" t="str">
        <x:f>IF(I6292=0,"",J6292/I6292)</x:f>
      </x:c>
      <x:c r="L6292" s="24" t="n">
        <x:v>0</x:v>
      </x:c>
      <x:c r="M6292" s="23" t="str">
        <x:f>IF(H6292=0,"",L6292/H6292)</x:f>
      </x:c>
      <x:c r="N6292" s="24" t="n">
        <x:f>H6292-L6292</x:f>
        <x:v>0</x:v>
      </x:c>
      <x:c r="O6292" s="22" t="str"/>
      <x:c r="P6292" s="24" t="n">
        <x:v>0</x:v>
      </x:c>
      <x:c r="Q6292" s="24" t="n">
        <x:v>0</x:v>
      </x:c>
      <x:c r="R6292" s="24" t="n">
        <x:v>0</x:v>
      </x:c>
      <x:c r="S6292" s="23" t="str">
        <x:f>IF(Q6292=0,"",R6292/Q6292)</x:f>
      </x:c>
      <x:c r="T6292" s="24" t="n">
        <x:v>0</x:v>
      </x:c>
      <x:c r="U6292" s="23" t="str">
        <x:f>IF(P6292=0,"",T6292/P6292)</x:f>
      </x:c>
      <x:c r="V6292" s="24" t="n">
        <x:f>P6292-T6292</x:f>
        <x:v>0</x:v>
      </x:c>
      <x:c r="W6292" s="22" t="str"/>
    </x:row>
    <x:row r="6293">
      <x:c r="A6293" s="22" t="str">
        <x:v>2026-08</x:v>
      </x:c>
      <x:c r="B6293" s="22" t="str">
        <x:v>新北市</x:v>
      </x:c>
      <x:c r="C6293" s="22" t="str">
        <x:v>新店區</x:v>
      </x:c>
      <x:c r="D6293" s="22" t="str">
        <x:v>C</x:v>
      </x:c>
      <x:c r="E6293" s="36" t="str">
        <x:v>500227062</x:v>
      </x:c>
      <x:c r="F6293" s="22" t="str">
        <x:v>直潭活動中心</x:v>
      </x:c>
      <x:c r="G6293" s="37" t="n">
        <x:v>1.33</x:v>
      </x:c>
      <x:c r="H6293" s="24" t="n">
        <x:v>0</x:v>
      </x:c>
      <x:c r="I6293" s="24" t="n">
        <x:v>0</x:v>
      </x:c>
      <x:c r="J6293" s="24" t="n">
        <x:v>0</x:v>
      </x:c>
      <x:c r="K6293" s="23" t="str">
        <x:f>IF(I6293=0,"",J6293/I6293)</x:f>
      </x:c>
      <x:c r="L6293" s="24" t="n">
        <x:v>0</x:v>
      </x:c>
      <x:c r="M6293" s="23" t="str">
        <x:f>IF(H6293=0,"",L6293/H6293)</x:f>
      </x:c>
      <x:c r="N6293" s="24" t="n">
        <x:f>H6293-L6293</x:f>
        <x:v>0</x:v>
      </x:c>
      <x:c r="O6293" s="22" t="str"/>
      <x:c r="P6293" s="24" t="n">
        <x:v>0</x:v>
      </x:c>
      <x:c r="Q6293" s="24" t="n">
        <x:v>0</x:v>
      </x:c>
      <x:c r="R6293" s="24" t="n">
        <x:v>0</x:v>
      </x:c>
      <x:c r="S6293" s="23" t="str">
        <x:f>IF(Q6293=0,"",R6293/Q6293)</x:f>
      </x:c>
      <x:c r="T6293" s="24" t="n">
        <x:v>0</x:v>
      </x:c>
      <x:c r="U6293" s="23" t="str">
        <x:f>IF(P6293=0,"",T6293/P6293)</x:f>
      </x:c>
      <x:c r="V6293" s="24" t="n">
        <x:f>P6293-T6293</x:f>
        <x:v>0</x:v>
      </x:c>
      <x:c r="W6293" s="22" t="str"/>
    </x:row>
    <x:row r="6294">
      <x:c r="A6294" s="22" t="str">
        <x:v>2026-08</x:v>
      </x:c>
      <x:c r="B6294" s="22" t="str">
        <x:v>新北市</x:v>
      </x:c>
      <x:c r="C6294" s="22" t="str">
        <x:v>新店區</x:v>
      </x:c>
      <x:c r="D6294" s="22" t="str">
        <x:v>C</x:v>
      </x:c>
      <x:c r="E6294" s="36" t="str">
        <x:v>500227063</x:v>
      </x:c>
      <x:c r="F6294" s="22" t="str">
        <x:v>永平街23巷</x:v>
      </x:c>
      <x:c r="G6294" s="37" t="n">
        <x:v>21.33</x:v>
      </x:c>
      <x:c r="H6294" s="24" t="n">
        <x:v>0</x:v>
      </x:c>
      <x:c r="I6294" s="24" t="n">
        <x:v>0</x:v>
      </x:c>
      <x:c r="J6294" s="24" t="n">
        <x:v>0</x:v>
      </x:c>
      <x:c r="K6294" s="23" t="str">
        <x:f>IF(I6294=0,"",J6294/I6294)</x:f>
      </x:c>
      <x:c r="L6294" s="24" t="n">
        <x:v>0</x:v>
      </x:c>
      <x:c r="M6294" s="23" t="str">
        <x:f>IF(H6294=0,"",L6294/H6294)</x:f>
      </x:c>
      <x:c r="N6294" s="24" t="n">
        <x:f>H6294-L6294</x:f>
        <x:v>0</x:v>
      </x:c>
      <x:c r="O6294" s="22" t="str"/>
      <x:c r="P6294" s="24" t="n">
        <x:v>27</x:v>
      </x:c>
      <x:c r="Q6294" s="24" t="n">
        <x:v>25</x:v>
      </x:c>
      <x:c r="R6294" s="24" t="n">
        <x:v>2</x:v>
      </x:c>
      <x:c r="S6294" s="23" t="n">
        <x:f>IF(Q6294=0,"",R6294/Q6294)</x:f>
        <x:v>0.08</x:v>
      </x:c>
      <x:c r="T6294" s="24" t="n">
        <x:v>2</x:v>
      </x:c>
      <x:c r="U6294" s="23" t="n">
        <x:f>IF(P6294=0,"",T6294/P6294)</x:f>
        <x:v>0.07407407407407407</x:v>
      </x:c>
      <x:c r="V6294" s="24" t="n">
        <x:f>P6294-T6294</x:f>
        <x:v>25</x:v>
      </x:c>
      <x:c r="W6294" s="22" t="str">
        <x:v>13:00–13:59</x:v>
      </x:c>
    </x:row>
    <x:row r="6295">
      <x:c r="A6295" s="22" t="str">
        <x:v>2026-08</x:v>
      </x:c>
      <x:c r="B6295" s="22" t="str">
        <x:v>新北市</x:v>
      </x:c>
      <x:c r="C6295" s="22" t="str">
        <x:v>新店區</x:v>
      </x:c>
      <x:c r="D6295" s="22" t="str">
        <x:v>C</x:v>
      </x:c>
      <x:c r="E6295" s="36" t="str">
        <x:v>500227064</x:v>
      </x:c>
      <x:c r="F6295" s="22" t="str">
        <x:v>十四張歷史公園(南側)</x:v>
      </x:c>
      <x:c r="G6295" s="37" t="n">
        <x:v>38.33</x:v>
      </x:c>
      <x:c r="H6295" s="24" t="n">
        <x:v>0</x:v>
      </x:c>
      <x:c r="I6295" s="24" t="n">
        <x:v>0</x:v>
      </x:c>
      <x:c r="J6295" s="24" t="n">
        <x:v>0</x:v>
      </x:c>
      <x:c r="K6295" s="23" t="str">
        <x:f>IF(I6295=0,"",J6295/I6295)</x:f>
      </x:c>
      <x:c r="L6295" s="24" t="n">
        <x:v>0</x:v>
      </x:c>
      <x:c r="M6295" s="23" t="str">
        <x:f>IF(H6295=0,"",L6295/H6295)</x:f>
      </x:c>
      <x:c r="N6295" s="24" t="n">
        <x:f>H6295-L6295</x:f>
        <x:v>0</x:v>
      </x:c>
      <x:c r="O6295" s="22" t="str"/>
      <x:c r="P6295" s="24" t="n">
        <x:v>106</x:v>
      </x:c>
      <x:c r="Q6295" s="24" t="n">
        <x:v>78</x:v>
      </x:c>
      <x:c r="R6295" s="24" t="n">
        <x:v>3</x:v>
      </x:c>
      <x:c r="S6295" s="23" t="n">
        <x:f>IF(Q6295=0,"",R6295/Q6295)</x:f>
        <x:v>0.038461538461538464</x:v>
      </x:c>
      <x:c r="T6295" s="24" t="n">
        <x:v>3</x:v>
      </x:c>
      <x:c r="U6295" s="23" t="n">
        <x:f>IF(P6295=0,"",T6295/P6295)</x:f>
        <x:v>0.02830188679245283</x:v>
      </x:c>
      <x:c r="V6295" s="24" t="n">
        <x:f>P6295-T6295</x:f>
        <x:v>103</x:v>
      </x:c>
      <x:c r="W6295" s="22" t="str">
        <x:v>18:00–18:59</x:v>
      </x:c>
    </x:row>
    <x:row r="6296">
      <x:c r="A6296" s="22" t="str">
        <x:v>2026-08</x:v>
      </x:c>
      <x:c r="B6296" s="22" t="str">
        <x:v>新北市</x:v>
      </x:c>
      <x:c r="C6296" s="22" t="str">
        <x:v>新店區</x:v>
      </x:c>
      <x:c r="D6296" s="22" t="str">
        <x:v>B</x:v>
      </x:c>
      <x:c r="E6296" s="36" t="str">
        <x:v>500227065</x:v>
      </x:c>
      <x:c r="F6296" s="22" t="str">
        <x:v>大豐公園停車場</x:v>
      </x:c>
      <x:c r="G6296" s="37" t="n">
        <x:v>90.48</x:v>
      </x:c>
      <x:c r="H6296" s="24" t="n">
        <x:v>9</x:v>
      </x:c>
      <x:c r="I6296" s="24" t="n">
        <x:v>7</x:v>
      </x:c>
      <x:c r="J6296" s="24" t="n">
        <x:v>3</x:v>
      </x:c>
      <x:c r="K6296" s="23" t="n">
        <x:f>IF(I6296=0,"",J6296/I6296)</x:f>
        <x:v>0.42857142857142855</x:v>
      </x:c>
      <x:c r="L6296" s="24" t="n">
        <x:v>4</x:v>
      </x:c>
      <x:c r="M6296" s="23" t="n">
        <x:f>IF(H6296=0,"",L6296/H6296)</x:f>
        <x:v>0.4444444444444444</x:v>
      </x:c>
      <x:c r="N6296" s="24" t="n">
        <x:f>H6296-L6296</x:f>
        <x:v>5</x:v>
      </x:c>
      <x:c r="O6296" s="22" t="str">
        <x:v>07:00–07:59</x:v>
      </x:c>
      <x:c r="P6296" s="24" t="n">
        <x:v>298</x:v>
      </x:c>
      <x:c r="Q6296" s="24" t="n">
        <x:v>174</x:v>
      </x:c>
      <x:c r="R6296" s="24" t="n">
        <x:v>15</x:v>
      </x:c>
      <x:c r="S6296" s="23" t="n">
        <x:f>IF(Q6296=0,"",R6296/Q6296)</x:f>
        <x:v>0.08620689655172414</x:v>
      </x:c>
      <x:c r="T6296" s="24" t="n">
        <x:v>28</x:v>
      </x:c>
      <x:c r="U6296" s="23" t="n">
        <x:f>IF(P6296=0,"",T6296/P6296)</x:f>
        <x:v>0.09395973154362416</x:v>
      </x:c>
      <x:c r="V6296" s="24" t="n">
        <x:f>P6296-T6296</x:f>
        <x:v>270</x:v>
      </x:c>
      <x:c r="W6296" s="22" t="str">
        <x:v>10:00–10:59</x:v>
      </x:c>
    </x:row>
    <x:row r="6297">
      <x:c r="A6297" s="22" t="str">
        <x:v>2026-08</x:v>
      </x:c>
      <x:c r="B6297" s="22" t="str">
        <x:v>新北市</x:v>
      </x:c>
      <x:c r="C6297" s="22" t="str">
        <x:v>新店區</x:v>
      </x:c>
      <x:c r="D6297" s="22" t="str">
        <x:v>A</x:v>
      </x:c>
      <x:c r="E6297" s="36" t="str">
        <x:v>500227067</x:v>
      </x:c>
      <x:c r="F6297" s="22" t="str">
        <x:v>寶強文化路口</x:v>
      </x:c>
      <x:c r="G6297" s="37" t="n">
        <x:v>124.62</x:v>
      </x:c>
      <x:c r="H6297" s="24" t="n">
        <x:v>131</x:v>
      </x:c>
      <x:c r="I6297" s="24" t="n">
        <x:v>57</x:v>
      </x:c>
      <x:c r="J6297" s="24" t="n">
        <x:v>0</x:v>
      </x:c>
      <x:c r="K6297" s="23" t="n">
        <x:f>IF(I6297=0,"",J6297/I6297)</x:f>
        <x:v>0</x:v>
      </x:c>
      <x:c r="L6297" s="24" t="n">
        <x:v>0</x:v>
      </x:c>
      <x:c r="M6297" s="23" t="n">
        <x:f>IF(H6297=0,"",L6297/H6297)</x:f>
        <x:v>0</x:v>
      </x:c>
      <x:c r="N6297" s="24" t="n">
        <x:f>H6297-L6297</x:f>
        <x:v>131</x:v>
      </x:c>
      <x:c r="O6297" s="22" t="str">
        <x:v>18:00–18:59</x:v>
      </x:c>
      <x:c r="P6297" s="24" t="n">
        <x:v>281</x:v>
      </x:c>
      <x:c r="Q6297" s="24" t="n">
        <x:v>138</x:v>
      </x:c>
      <x:c r="R6297" s="24" t="n">
        <x:v>0</x:v>
      </x:c>
      <x:c r="S6297" s="23" t="n">
        <x:f>IF(Q6297=0,"",R6297/Q6297)</x:f>
        <x:v>0</x:v>
      </x:c>
      <x:c r="T6297" s="24" t="n">
        <x:v>0</x:v>
      </x:c>
      <x:c r="U6297" s="23" t="n">
        <x:f>IF(P6297=0,"",T6297/P6297)</x:f>
        <x:v>0</x:v>
      </x:c>
      <x:c r="V6297" s="24" t="n">
        <x:f>P6297-T6297</x:f>
        <x:v>281</x:v>
      </x:c>
      <x:c r="W6297" s="22" t="str">
        <x:v>08:00–08:59</x:v>
      </x:c>
    </x:row>
    <x:row r="6298">
      <x:c r="A6298" s="22" t="str">
        <x:v>2026-08</x:v>
      </x:c>
      <x:c r="B6298" s="22" t="str">
        <x:v>新北市</x:v>
      </x:c>
      <x:c r="C6298" s="22" t="str">
        <x:v>新店區</x:v>
      </x:c>
      <x:c r="D6298" s="22" t="str">
        <x:v>A</x:v>
      </x:c>
      <x:c r="E6298" s="36" t="str">
        <x:v>500227068</x:v>
      </x:c>
      <x:c r="F6298" s="22" t="str">
        <x:v>北新路二段228巷口</x:v>
      </x:c>
      <x:c r="G6298" s="37" t="n">
        <x:v>113.05</x:v>
      </x:c>
      <x:c r="H6298" s="24" t="n">
        <x:v>59</x:v>
      </x:c>
      <x:c r="I6298" s="24" t="n">
        <x:v>21</x:v>
      </x:c>
      <x:c r="J6298" s="24" t="n">
        <x:v>0</x:v>
      </x:c>
      <x:c r="K6298" s="23" t="n">
        <x:f>IF(I6298=0,"",J6298/I6298)</x:f>
        <x:v>0</x:v>
      </x:c>
      <x:c r="L6298" s="24" t="n">
        <x:v>0</x:v>
      </x:c>
      <x:c r="M6298" s="23" t="n">
        <x:f>IF(H6298=0,"",L6298/H6298)</x:f>
        <x:v>0</x:v>
      </x:c>
      <x:c r="N6298" s="24" t="n">
        <x:f>H6298-L6298</x:f>
        <x:v>59</x:v>
      </x:c>
      <x:c r="O6298" s="22" t="str">
        <x:v>18:00–18:59</x:v>
      </x:c>
      <x:c r="P6298" s="24" t="n">
        <x:v>417</x:v>
      </x:c>
      <x:c r="Q6298" s="24" t="n">
        <x:v>196</x:v>
      </x:c>
      <x:c r="R6298" s="24" t="n">
        <x:v>4</x:v>
      </x:c>
      <x:c r="S6298" s="23" t="n">
        <x:f>IF(Q6298=0,"",R6298/Q6298)</x:f>
        <x:v>0.02040816326530612</x:v>
      </x:c>
      <x:c r="T6298" s="24" t="n">
        <x:v>4</x:v>
      </x:c>
      <x:c r="U6298" s="23" t="n">
        <x:f>IF(P6298=0,"",T6298/P6298)</x:f>
        <x:v>0.009592326139088728</x:v>
      </x:c>
      <x:c r="V6298" s="24" t="n">
        <x:f>P6298-T6298</x:f>
        <x:v>413</x:v>
      </x:c>
      <x:c r="W6298" s="22" t="str">
        <x:v>08:00–08:59</x:v>
      </x:c>
    </x:row>
    <x:row r="6299">
      <x:c r="A6299" s="22" t="str">
        <x:v>2026-08</x:v>
      </x:c>
      <x:c r="B6299" s="22" t="str">
        <x:v>新北市</x:v>
      </x:c>
      <x:c r="C6299" s="22" t="str">
        <x:v>新店區</x:v>
      </x:c>
      <x:c r="D6299" s="22" t="str">
        <x:v>A</x:v>
      </x:c>
      <x:c r="E6299" s="36" t="str">
        <x:v>500227070</x:v>
      </x:c>
      <x:c r="F6299" s="22" t="str">
        <x:v>寶中路97巷口</x:v>
      </x:c>
      <x:c r="G6299" s="37" t="n">
        <x:v>110.67</x:v>
      </x:c>
      <x:c r="H6299" s="24" t="n">
        <x:v>146</x:v>
      </x:c>
      <x:c r="I6299" s="24" t="n">
        <x:v>68</x:v>
      </x:c>
      <x:c r="J6299" s="24" t="n">
        <x:v>18</x:v>
      </x:c>
      <x:c r="K6299" s="23" t="n">
        <x:f>IF(I6299=0,"",J6299/I6299)</x:f>
        <x:v>0.2647058823529412</x:v>
      </x:c>
      <x:c r="L6299" s="24" t="n">
        <x:v>29</x:v>
      </x:c>
      <x:c r="M6299" s="23" t="n">
        <x:f>IF(H6299=0,"",L6299/H6299)</x:f>
        <x:v>0.19863013698630136</x:v>
      </x:c>
      <x:c r="N6299" s="24" t="n">
        <x:f>H6299-L6299</x:f>
        <x:v>117</x:v>
      </x:c>
      <x:c r="O6299" s="22" t="str">
        <x:v>16:00–16:59</x:v>
      </x:c>
      <x:c r="P6299" s="24" t="n">
        <x:v>485</x:v>
      </x:c>
      <x:c r="Q6299" s="24" t="n">
        <x:v>162</x:v>
      </x:c>
      <x:c r="R6299" s="24" t="n">
        <x:v>23</x:v>
      </x:c>
      <x:c r="S6299" s="23" t="n">
        <x:f>IF(Q6299=0,"",R6299/Q6299)</x:f>
        <x:v>0.1419753086419753</x:v>
      </x:c>
      <x:c r="T6299" s="24" t="n">
        <x:v>66</x:v>
      </x:c>
      <x:c r="U6299" s="23" t="n">
        <x:f>IF(P6299=0,"",T6299/P6299)</x:f>
        <x:v>0.1360824742268041</x:v>
      </x:c>
      <x:c r="V6299" s="24" t="n">
        <x:f>P6299-T6299</x:f>
        <x:v>419</x:v>
      </x:c>
      <x:c r="W6299" s="22" t="str">
        <x:v>08:00–08:59</x:v>
      </x:c>
    </x:row>
    <x:row r="6300">
      <x:c r="A6300" s="22" t="str">
        <x:v>2026-08</x:v>
      </x:c>
      <x:c r="B6300" s="22" t="str">
        <x:v>新北市</x:v>
      </x:c>
      <x:c r="C6300" s="22" t="str">
        <x:v>新店區</x:v>
      </x:c>
      <x:c r="D6300" s="22" t="str">
        <x:v>B</x:v>
      </x:c>
      <x:c r="E6300" s="36" t="str">
        <x:v>500227071</x:v>
      </x:c>
      <x:c r="F6300" s="22" t="str">
        <x:v>寶中寶橋路口</x:v>
      </x:c>
      <x:c r="G6300" s="37" t="n">
        <x:v>76.81</x:v>
      </x:c>
      <x:c r="H6300" s="24" t="n">
        <x:v>23</x:v>
      </x:c>
      <x:c r="I6300" s="24" t="n">
        <x:v>16</x:v>
      </x:c>
      <x:c r="J6300" s="24" t="n">
        <x:v>2</x:v>
      </x:c>
      <x:c r="K6300" s="23" t="n">
        <x:f>IF(I6300=0,"",J6300/I6300)</x:f>
        <x:v>0.125</x:v>
      </x:c>
      <x:c r="L6300" s="24" t="n">
        <x:v>2</x:v>
      </x:c>
      <x:c r="M6300" s="23" t="n">
        <x:f>IF(H6300=0,"",L6300/H6300)</x:f>
        <x:v>0.08695652173913043</x:v>
      </x:c>
      <x:c r="N6300" s="24" t="n">
        <x:f>H6300-L6300</x:f>
        <x:v>21</x:v>
      </x:c>
      <x:c r="O6300" s="22" t="str">
        <x:v>16:00–16:59</x:v>
      </x:c>
      <x:c r="P6300" s="24" t="n">
        <x:v>207</x:v>
      </x:c>
      <x:c r="Q6300" s="24" t="n">
        <x:v>112</x:v>
      </x:c>
      <x:c r="R6300" s="24" t="n">
        <x:v>9</x:v>
      </x:c>
      <x:c r="S6300" s="23" t="n">
        <x:f>IF(Q6300=0,"",R6300/Q6300)</x:f>
        <x:v>0.08035714285714286</x:v>
      </x:c>
      <x:c r="T6300" s="24" t="n">
        <x:v>14</x:v>
      </x:c>
      <x:c r="U6300" s="23" t="n">
        <x:f>IF(P6300=0,"",T6300/P6300)</x:f>
        <x:v>0.06763285024154589</x:v>
      </x:c>
      <x:c r="V6300" s="24" t="n">
        <x:f>P6300-T6300</x:f>
        <x:v>193</x:v>
      </x:c>
      <x:c r="W6300" s="22" t="str">
        <x:v>18:00–18:59</x:v>
      </x:c>
    </x:row>
    <x:row r="6301">
      <x:c r="A6301" s="22" t="str">
        <x:v>2026-08</x:v>
      </x:c>
      <x:c r="B6301" s="22" t="str">
        <x:v>新北市</x:v>
      </x:c>
      <x:c r="C6301" s="22" t="str">
        <x:v>新店區</x:v>
      </x:c>
      <x:c r="D6301" s="22" t="str">
        <x:v>B</x:v>
      </x:c>
      <x:c r="E6301" s="36" t="str">
        <x:v>500227072</x:v>
      </x:c>
      <x:c r="F6301" s="22" t="str">
        <x:v>寶橋路235巷</x:v>
      </x:c>
      <x:c r="G6301" s="37" t="n">
        <x:v>83.43</x:v>
      </x:c>
      <x:c r="H6301" s="24" t="n">
        <x:v>20</x:v>
      </x:c>
      <x:c r="I6301" s="24" t="n">
        <x:v>14</x:v>
      </x:c>
      <x:c r="J6301" s="24" t="n">
        <x:v>4</x:v>
      </x:c>
      <x:c r="K6301" s="23" t="n">
        <x:f>IF(I6301=0,"",J6301/I6301)</x:f>
        <x:v>0.2857142857142857</x:v>
      </x:c>
      <x:c r="L6301" s="24" t="n">
        <x:v>4</x:v>
      </x:c>
      <x:c r="M6301" s="23" t="n">
        <x:f>IF(H6301=0,"",L6301/H6301)</x:f>
        <x:v>0.2</x:v>
      </x:c>
      <x:c r="N6301" s="24" t="n">
        <x:f>H6301-L6301</x:f>
        <x:v>16</x:v>
      </x:c>
      <x:c r="O6301" s="22" t="str">
        <x:v>17:00–17:59</x:v>
      </x:c>
      <x:c r="P6301" s="24" t="n">
        <x:v>129</x:v>
      </x:c>
      <x:c r="Q6301" s="24" t="n">
        <x:v>53</x:v>
      </x:c>
      <x:c r="R6301" s="24" t="n">
        <x:v>11</x:v>
      </x:c>
      <x:c r="S6301" s="23" t="n">
        <x:f>IF(Q6301=0,"",R6301/Q6301)</x:f>
        <x:v>0.20754716981132076</x:v>
      </x:c>
      <x:c r="T6301" s="24" t="n">
        <x:v>15</x:v>
      </x:c>
      <x:c r="U6301" s="23" t="n">
        <x:f>IF(P6301=0,"",T6301/P6301)</x:f>
        <x:v>0.11627906976744186</x:v>
      </x:c>
      <x:c r="V6301" s="24" t="n">
        <x:f>P6301-T6301</x:f>
        <x:v>114</x:v>
      </x:c>
      <x:c r="W6301" s="22" t="str">
        <x:v>08:00–08:59</x:v>
      </x:c>
    </x:row>
    <x:row r="6302">
      <x:c r="A6302" s="22" t="str">
        <x:v>2026-08</x:v>
      </x:c>
      <x:c r="B6302" s="22" t="str">
        <x:v>新北市</x:v>
      </x:c>
      <x:c r="C6302" s="22" t="str">
        <x:v>新店區</x:v>
      </x:c>
      <x:c r="D6302" s="22" t="str">
        <x:v>A</x:v>
      </x:c>
      <x:c r="E6302" s="36" t="str">
        <x:v>500227073</x:v>
      </x:c>
      <x:c r="F6302" s="22" t="str">
        <x:v>寶橋路29巷</x:v>
      </x:c>
      <x:c r="G6302" s="37" t="n">
        <x:v>110.9</x:v>
      </x:c>
      <x:c r="H6302" s="24" t="n">
        <x:v>141</x:v>
      </x:c>
      <x:c r="I6302" s="24" t="n">
        <x:v>66</x:v>
      </x:c>
      <x:c r="J6302" s="24" t="n">
        <x:v>0</x:v>
      </x:c>
      <x:c r="K6302" s="23" t="n">
        <x:f>IF(I6302=0,"",J6302/I6302)</x:f>
        <x:v>0</x:v>
      </x:c>
      <x:c r="L6302" s="24" t="n">
        <x:v>0</x:v>
      </x:c>
      <x:c r="M6302" s="23" t="n">
        <x:f>IF(H6302=0,"",L6302/H6302)</x:f>
        <x:v>0</x:v>
      </x:c>
      <x:c r="N6302" s="24" t="n">
        <x:f>H6302-L6302</x:f>
        <x:v>141</x:v>
      </x:c>
      <x:c r="O6302" s="22" t="str">
        <x:v>18:00–18:59</x:v>
      </x:c>
      <x:c r="P6302" s="24" t="n">
        <x:v>350</x:v>
      </x:c>
      <x:c r="Q6302" s="24" t="n">
        <x:v>150</x:v>
      </x:c>
      <x:c r="R6302" s="24" t="n">
        <x:v>7</x:v>
      </x:c>
      <x:c r="S6302" s="23" t="n">
        <x:f>IF(Q6302=0,"",R6302/Q6302)</x:f>
        <x:v>0.04666666666666667</x:v>
      </x:c>
      <x:c r="T6302" s="24" t="n">
        <x:v>9</x:v>
      </x:c>
      <x:c r="U6302" s="23" t="n">
        <x:f>IF(P6302=0,"",T6302/P6302)</x:f>
        <x:v>0.025714285714285714</x:v>
      </x:c>
      <x:c r="V6302" s="24" t="n">
        <x:f>P6302-T6302</x:f>
        <x:v>341</x:v>
      </x:c>
      <x:c r="W6302" s="22" t="str">
        <x:v>08:00–08:59</x:v>
      </x:c>
    </x:row>
    <x:row r="6303">
      <x:c r="A6303" s="22" t="str">
        <x:v>2026-08</x:v>
      </x:c>
      <x:c r="B6303" s="22" t="str">
        <x:v>新北市</x:v>
      </x:c>
      <x:c r="C6303" s="22" t="str">
        <x:v>新店區</x:v>
      </x:c>
      <x:c r="D6303" s="22" t="str">
        <x:v>C</x:v>
      </x:c>
      <x:c r="E6303" s="36" t="str">
        <x:v>500227074</x:v>
      </x:c>
      <x:c r="F6303" s="22" t="str">
        <x:v>中興檳榔路口</x:v>
      </x:c>
      <x:c r="G6303" s="37" t="n">
        <x:v>47.71</x:v>
      </x:c>
      <x:c r="H6303" s="24" t="n">
        <x:v>24</x:v>
      </x:c>
      <x:c r="I6303" s="24" t="n">
        <x:v>18</x:v>
      </x:c>
      <x:c r="J6303" s="24" t="n">
        <x:v>9</x:v>
      </x:c>
      <x:c r="K6303" s="23" t="n">
        <x:f>IF(I6303=0,"",J6303/I6303)</x:f>
        <x:v>0.5</x:v>
      </x:c>
      <x:c r="L6303" s="24" t="n">
        <x:v>11</x:v>
      </x:c>
      <x:c r="M6303" s="23" t="n">
        <x:f>IF(H6303=0,"",L6303/H6303)</x:f>
        <x:v>0.4583333333333333</x:v>
      </x:c>
      <x:c r="N6303" s="24" t="n">
        <x:f>H6303-L6303</x:f>
        <x:v>13</x:v>
      </x:c>
      <x:c r="O6303" s="22" t="str">
        <x:v>22:00–22:59</x:v>
      </x:c>
      <x:c r="P6303" s="24" t="n">
        <x:v>255</x:v>
      </x:c>
      <x:c r="Q6303" s="24" t="n">
        <x:v>164</x:v>
      </x:c>
      <x:c r="R6303" s="24" t="n">
        <x:v>2</x:v>
      </x:c>
      <x:c r="S6303" s="23" t="n">
        <x:f>IF(Q6303=0,"",R6303/Q6303)</x:f>
        <x:v>0.012195121951219513</x:v>
      </x:c>
      <x:c r="T6303" s="24" t="n">
        <x:v>2</x:v>
      </x:c>
      <x:c r="U6303" s="23" t="n">
        <x:f>IF(P6303=0,"",T6303/P6303)</x:f>
        <x:v>0.00784313725490196</x:v>
      </x:c>
      <x:c r="V6303" s="24" t="n">
        <x:f>P6303-T6303</x:f>
        <x:v>253</x:v>
      </x:c>
      <x:c r="W6303" s="22" t="str">
        <x:v>08:00–08:59</x:v>
      </x:c>
    </x:row>
    <x:row r="6304">
      <x:c r="A6304" s="22" t="str">
        <x:v>2026-08</x:v>
      </x:c>
      <x:c r="B6304" s="22" t="str">
        <x:v>新北市</x:v>
      </x:c>
      <x:c r="C6304" s="22" t="str">
        <x:v>新店區</x:v>
      </x:c>
      <x:c r="D6304" s="22" t="str">
        <x:v>B</x:v>
      </x:c>
      <x:c r="E6304" s="36" t="str">
        <x:v>500227075</x:v>
      </x:c>
      <x:c r="F6304" s="22" t="str">
        <x:v>北新新生街口</x:v>
      </x:c>
      <x:c r="G6304" s="37" t="n">
        <x:v>62.43</x:v>
      </x:c>
      <x:c r="H6304" s="24" t="n">
        <x:v>49</x:v>
      </x:c>
      <x:c r="I6304" s="24" t="n">
        <x:v>36</x:v>
      </x:c>
      <x:c r="J6304" s="24" t="n">
        <x:v>2</x:v>
      </x:c>
      <x:c r="K6304" s="23" t="n">
        <x:f>IF(I6304=0,"",J6304/I6304)</x:f>
        <x:v>0.05555555555555555</x:v>
      </x:c>
      <x:c r="L6304" s="24" t="n">
        <x:v>4</x:v>
      </x:c>
      <x:c r="M6304" s="23" t="n">
        <x:f>IF(H6304=0,"",L6304/H6304)</x:f>
        <x:v>0.08163265306122448</x:v>
      </x:c>
      <x:c r="N6304" s="24" t="n">
        <x:f>H6304-L6304</x:f>
        <x:v>45</x:v>
      </x:c>
      <x:c r="O6304" s="22" t="str">
        <x:v>12:00–12:59</x:v>
      </x:c>
      <x:c r="P6304" s="24" t="n">
        <x:v>122</x:v>
      </x:c>
      <x:c r="Q6304" s="24" t="n">
        <x:v>76</x:v>
      </x:c>
      <x:c r="R6304" s="24" t="n">
        <x:v>1</x:v>
      </x:c>
      <x:c r="S6304" s="23" t="n">
        <x:f>IF(Q6304=0,"",R6304/Q6304)</x:f>
        <x:v>0.013157894736842105</x:v>
      </x:c>
      <x:c r="T6304" s="24" t="n">
        <x:v>1</x:v>
      </x:c>
      <x:c r="U6304" s="23" t="n">
        <x:f>IF(P6304=0,"",T6304/P6304)</x:f>
        <x:v>0.00819672131147541</x:v>
      </x:c>
      <x:c r="V6304" s="24" t="n">
        <x:f>P6304-T6304</x:f>
        <x:v>121</x:v>
      </x:c>
      <x:c r="W6304" s="22" t="str">
        <x:v>21:00–21:59</x:v>
      </x:c>
    </x:row>
    <x:row r="6305">
      <x:c r="A6305" s="22" t="str">
        <x:v>2026-08</x:v>
      </x:c>
      <x:c r="B6305" s="22" t="str">
        <x:v>新北市</x:v>
      </x:c>
      <x:c r="C6305" s="22" t="str">
        <x:v>新店區</x:v>
      </x:c>
      <x:c r="D6305" s="22" t="str">
        <x:v>B</x:v>
      </x:c>
      <x:c r="E6305" s="36" t="str">
        <x:v>500227076</x:v>
      </x:c>
      <x:c r="F6305" s="22" t="str">
        <x:v>中興文化路口(東南側)</x:v>
      </x:c>
      <x:c r="G6305" s="37" t="n">
        <x:v>96.81</x:v>
      </x:c>
      <x:c r="H6305" s="24" t="n">
        <x:v>19</x:v>
      </x:c>
      <x:c r="I6305" s="24" t="n">
        <x:v>10</x:v>
      </x:c>
      <x:c r="J6305" s="24" t="n">
        <x:v>0</x:v>
      </x:c>
      <x:c r="K6305" s="23" t="n">
        <x:f>IF(I6305=0,"",J6305/I6305)</x:f>
        <x:v>0</x:v>
      </x:c>
      <x:c r="L6305" s="24" t="n">
        <x:v>0</x:v>
      </x:c>
      <x:c r="M6305" s="23" t="n">
        <x:f>IF(H6305=0,"",L6305/H6305)</x:f>
        <x:v>0</x:v>
      </x:c>
      <x:c r="N6305" s="24" t="n">
        <x:f>H6305-L6305</x:f>
        <x:v>19</x:v>
      </x:c>
      <x:c r="O6305" s="22" t="str">
        <x:v>18:00–18:59</x:v>
      </x:c>
      <x:c r="P6305" s="24" t="n">
        <x:v>274</x:v>
      </x:c>
      <x:c r="Q6305" s="24" t="n">
        <x:v>137</x:v>
      </x:c>
      <x:c r="R6305" s="24" t="n">
        <x:v>3</x:v>
      </x:c>
      <x:c r="S6305" s="23" t="n">
        <x:f>IF(Q6305=0,"",R6305/Q6305)</x:f>
        <x:v>0.021897810218978103</x:v>
      </x:c>
      <x:c r="T6305" s="24" t="n">
        <x:v>3</x:v>
      </x:c>
      <x:c r="U6305" s="23" t="n">
        <x:f>IF(P6305=0,"",T6305/P6305)</x:f>
        <x:v>0.010948905109489052</x:v>
      </x:c>
      <x:c r="V6305" s="24" t="n">
        <x:f>P6305-T6305</x:f>
        <x:v>271</x:v>
      </x:c>
      <x:c r="W6305" s="22" t="str">
        <x:v>08:00–08:59</x:v>
      </x:c>
    </x:row>
    <x:row r="6306">
      <x:c r="A6306" s="22" t="str">
        <x:v>2026-08</x:v>
      </x:c>
      <x:c r="B6306" s="22" t="str">
        <x:v>新北市</x:v>
      </x:c>
      <x:c r="C6306" s="22" t="str">
        <x:v>新店區</x:v>
      </x:c>
      <x:c r="D6306" s="22" t="str">
        <x:v>C</x:v>
      </x:c>
      <x:c r="E6306" s="36" t="str">
        <x:v>500227077</x:v>
      </x:c>
      <x:c r="F6306" s="22" t="str">
        <x:v>雙城國小</x:v>
      </x:c>
      <x:c r="G6306" s="37" t="n">
        <x:v>4.48</x:v>
      </x:c>
      <x:c r="H6306" s="24" t="n">
        <x:v>0</x:v>
      </x:c>
      <x:c r="I6306" s="24" t="n">
        <x:v>0</x:v>
      </x:c>
      <x:c r="J6306" s="24" t="n">
        <x:v>0</x:v>
      </x:c>
      <x:c r="K6306" s="23" t="str">
        <x:f>IF(I6306=0,"",J6306/I6306)</x:f>
      </x:c>
      <x:c r="L6306" s="24" t="n">
        <x:v>0</x:v>
      </x:c>
      <x:c r="M6306" s="23" t="str">
        <x:f>IF(H6306=0,"",L6306/H6306)</x:f>
      </x:c>
      <x:c r="N6306" s="24" t="n">
        <x:f>H6306-L6306</x:f>
        <x:v>0</x:v>
      </x:c>
      <x:c r="O6306" s="22" t="str"/>
      <x:c r="P6306" s="24" t="n">
        <x:v>3</x:v>
      </x:c>
      <x:c r="Q6306" s="24" t="n">
        <x:v>3</x:v>
      </x:c>
      <x:c r="R6306" s="24" t="n">
        <x:v>0</x:v>
      </x:c>
      <x:c r="S6306" s="23" t="n">
        <x:f>IF(Q6306=0,"",R6306/Q6306)</x:f>
        <x:v>0</x:v>
      </x:c>
      <x:c r="T6306" s="24" t="n">
        <x:v>0</x:v>
      </x:c>
      <x:c r="U6306" s="23" t="n">
        <x:f>IF(P6306=0,"",T6306/P6306)</x:f>
        <x:v>0</x:v>
      </x:c>
      <x:c r="V6306" s="24" t="n">
        <x:f>P6306-T6306</x:f>
        <x:v>3</x:v>
      </x:c>
      <x:c r="W6306" s="22" t="str">
        <x:v>10:00–10:59</x:v>
      </x:c>
    </x:row>
    <x:row r="6307">
      <x:c r="A6307" s="22" t="str">
        <x:v>2026-08</x:v>
      </x:c>
      <x:c r="B6307" s="22" t="str">
        <x:v>新北市</x:v>
      </x:c>
      <x:c r="C6307" s="22" t="str">
        <x:v>新店區</x:v>
      </x:c>
      <x:c r="D6307" s="22" t="str">
        <x:v>C</x:v>
      </x:c>
      <x:c r="E6307" s="36" t="str">
        <x:v>500227078</x:v>
      </x:c>
      <x:c r="F6307" s="22" t="str">
        <x:v>北城生活廣場(富貴街)</x:v>
      </x:c>
      <x:c r="G6307" s="37" t="n">
        <x:v>4.86</x:v>
      </x:c>
      <x:c r="H6307" s="24" t="n">
        <x:v>0</x:v>
      </x:c>
      <x:c r="I6307" s="24" t="n">
        <x:v>0</x:v>
      </x:c>
      <x:c r="J6307" s="24" t="n">
        <x:v>0</x:v>
      </x:c>
      <x:c r="K6307" s="23" t="str">
        <x:f>IF(I6307=0,"",J6307/I6307)</x:f>
      </x:c>
      <x:c r="L6307" s="24" t="n">
        <x:v>0</x:v>
      </x:c>
      <x:c r="M6307" s="23" t="str">
        <x:f>IF(H6307=0,"",L6307/H6307)</x:f>
      </x:c>
      <x:c r="N6307" s="24" t="n">
        <x:f>H6307-L6307</x:f>
        <x:v>0</x:v>
      </x:c>
      <x:c r="O6307" s="22" t="str"/>
      <x:c r="P6307" s="24" t="n">
        <x:v>15</x:v>
      </x:c>
      <x:c r="Q6307" s="24" t="n">
        <x:v>13</x:v>
      </x:c>
      <x:c r="R6307" s="24" t="n">
        <x:v>0</x:v>
      </x:c>
      <x:c r="S6307" s="23" t="n">
        <x:f>IF(Q6307=0,"",R6307/Q6307)</x:f>
        <x:v>0</x:v>
      </x:c>
      <x:c r="T6307" s="24" t="n">
        <x:v>0</x:v>
      </x:c>
      <x:c r="U6307" s="23" t="n">
        <x:f>IF(P6307=0,"",T6307/P6307)</x:f>
        <x:v>0</x:v>
      </x:c>
      <x:c r="V6307" s="24" t="n">
        <x:f>P6307-T6307</x:f>
        <x:v>15</x:v>
      </x:c>
      <x:c r="W6307" s="22" t="str">
        <x:v>19:00–19:59</x:v>
      </x:c>
    </x:row>
    <x:row r="6308">
      <x:c r="A6308" s="22" t="str">
        <x:v>2026-08</x:v>
      </x:c>
      <x:c r="B6308" s="22" t="str">
        <x:v>新北市</x:v>
      </x:c>
      <x:c r="C6308" s="22" t="str">
        <x:v>新店區</x:v>
      </x:c>
      <x:c r="D6308" s="22" t="str">
        <x:v>C</x:v>
      </x:c>
      <x:c r="E6308" s="36" t="str">
        <x:v>500227079</x:v>
      </x:c>
      <x:c r="F6308" s="22" t="str">
        <x:v>中華郵政玫瑰城郵局</x:v>
      </x:c>
      <x:c r="G6308" s="37" t="n">
        <x:v>11.38</x:v>
      </x:c>
      <x:c r="H6308" s="24" t="n">
        <x:v>0</x:v>
      </x:c>
      <x:c r="I6308" s="24" t="n">
        <x:v>0</x:v>
      </x:c>
      <x:c r="J6308" s="24" t="n">
        <x:v>0</x:v>
      </x:c>
      <x:c r="K6308" s="23" t="str">
        <x:f>IF(I6308=0,"",J6308/I6308)</x:f>
      </x:c>
      <x:c r="L6308" s="24" t="n">
        <x:v>0</x:v>
      </x:c>
      <x:c r="M6308" s="23" t="str">
        <x:f>IF(H6308=0,"",L6308/H6308)</x:f>
      </x:c>
      <x:c r="N6308" s="24" t="n">
        <x:f>H6308-L6308</x:f>
        <x:v>0</x:v>
      </x:c>
      <x:c r="O6308" s="22" t="str"/>
      <x:c r="P6308" s="24" t="n">
        <x:v>1</x:v>
      </x:c>
      <x:c r="Q6308" s="24" t="n">
        <x:v>1</x:v>
      </x:c>
      <x:c r="R6308" s="24" t="n">
        <x:v>0</x:v>
      </x:c>
      <x:c r="S6308" s="23" t="n">
        <x:f>IF(Q6308=0,"",R6308/Q6308)</x:f>
        <x:v>0</x:v>
      </x:c>
      <x:c r="T6308" s="24" t="n">
        <x:v>0</x:v>
      </x:c>
      <x:c r="U6308" s="23" t="n">
        <x:f>IF(P6308=0,"",T6308/P6308)</x:f>
        <x:v>0</x:v>
      </x:c>
      <x:c r="V6308" s="24" t="n">
        <x:f>P6308-T6308</x:f>
        <x:v>1</x:v>
      </x:c>
      <x:c r="W6308" s="22" t="str">
        <x:v>19:00–19:59</x:v>
      </x:c>
    </x:row>
    <x:row r="6309">
      <x:c r="A6309" s="22" t="str">
        <x:v>2026-08</x:v>
      </x:c>
      <x:c r="B6309" s="22" t="str">
        <x:v>新北市</x:v>
      </x:c>
      <x:c r="C6309" s="22" t="str">
        <x:v>新店區</x:v>
      </x:c>
      <x:c r="D6309" s="22" t="str">
        <x:v>C</x:v>
      </x:c>
      <x:c r="E6309" s="36" t="str">
        <x:v>500227080</x:v>
      </x:c>
      <x:c r="F6309" s="22" t="str">
        <x:v>安民街35巷口</x:v>
      </x:c>
      <x:c r="G6309" s="37" t="n">
        <x:v>35.29</x:v>
      </x:c>
      <x:c r="H6309" s="24" t="n">
        <x:v>16</x:v>
      </x:c>
      <x:c r="I6309" s="24" t="n">
        <x:v>12</x:v>
      </x:c>
      <x:c r="J6309" s="24" t="n">
        <x:v>1</x:v>
      </x:c>
      <x:c r="K6309" s="23" t="n">
        <x:f>IF(I6309=0,"",J6309/I6309)</x:f>
        <x:v>0.08333333333333333</x:v>
      </x:c>
      <x:c r="L6309" s="24" t="n">
        <x:v>2</x:v>
      </x:c>
      <x:c r="M6309" s="23" t="n">
        <x:f>IF(H6309=0,"",L6309/H6309)</x:f>
        <x:v>0.125</x:v>
      </x:c>
      <x:c r="N6309" s="24" t="n">
        <x:f>H6309-L6309</x:f>
        <x:v>14</x:v>
      </x:c>
      <x:c r="O6309" s="22" t="str">
        <x:v>12:00–12:59</x:v>
      </x:c>
      <x:c r="P6309" s="24" t="n">
        <x:v>47</x:v>
      </x:c>
      <x:c r="Q6309" s="24" t="n">
        <x:v>37</x:v>
      </x:c>
      <x:c r="R6309" s="24" t="n">
        <x:v>1</x:v>
      </x:c>
      <x:c r="S6309" s="23" t="n">
        <x:f>IF(Q6309=0,"",R6309/Q6309)</x:f>
        <x:v>0.02702702702702703</x:v>
      </x:c>
      <x:c r="T6309" s="24" t="n">
        <x:v>2</x:v>
      </x:c>
      <x:c r="U6309" s="23" t="n">
        <x:f>IF(P6309=0,"",T6309/P6309)</x:f>
        <x:v>0.0425531914893617</x:v>
      </x:c>
      <x:c r="V6309" s="24" t="n">
        <x:f>P6309-T6309</x:f>
        <x:v>45</x:v>
      </x:c>
      <x:c r="W6309" s="22" t="str">
        <x:v>09:00–09:59</x:v>
      </x:c>
    </x:row>
    <x:row r="6310">
      <x:c r="A6310" s="22" t="str">
        <x:v>2026-08</x:v>
      </x:c>
      <x:c r="B6310" s="22" t="str">
        <x:v>新北市</x:v>
      </x:c>
      <x:c r="C6310" s="22" t="str">
        <x:v>新店區</x:v>
      </x:c>
      <x:c r="D6310" s="22" t="str">
        <x:v>C</x:v>
      </x:c>
      <x:c r="E6310" s="36" t="str">
        <x:v>500227081</x:v>
      </x:c>
      <x:c r="F6310" s="22" t="str">
        <x:v>廣興河濱公園</x:v>
      </x:c>
      <x:c r="G6310" s="37" t="n">
        <x:v>1.95</x:v>
      </x:c>
      <x:c r="H6310" s="24" t="n">
        <x:v>0</x:v>
      </x:c>
      <x:c r="I6310" s="24" t="n">
        <x:v>0</x:v>
      </x:c>
      <x:c r="J6310" s="24" t="n">
        <x:v>0</x:v>
      </x:c>
      <x:c r="K6310" s="23" t="str">
        <x:f>IF(I6310=0,"",J6310/I6310)</x:f>
      </x:c>
      <x:c r="L6310" s="24" t="n">
        <x:v>0</x:v>
      </x:c>
      <x:c r="M6310" s="23" t="str">
        <x:f>IF(H6310=0,"",L6310/H6310)</x:f>
      </x:c>
      <x:c r="N6310" s="24" t="n">
        <x:f>H6310-L6310</x:f>
        <x:v>0</x:v>
      </x:c>
      <x:c r="O6310" s="22" t="str"/>
      <x:c r="P6310" s="24" t="n">
        <x:v>5</x:v>
      </x:c>
      <x:c r="Q6310" s="24" t="n">
        <x:v>5</x:v>
      </x:c>
      <x:c r="R6310" s="24" t="n">
        <x:v>0</x:v>
      </x:c>
      <x:c r="S6310" s="23" t="n">
        <x:f>IF(Q6310=0,"",R6310/Q6310)</x:f>
        <x:v>0</x:v>
      </x:c>
      <x:c r="T6310" s="24" t="n">
        <x:v>0</x:v>
      </x:c>
      <x:c r="U6310" s="23" t="n">
        <x:f>IF(P6310=0,"",T6310/P6310)</x:f>
        <x:v>0</x:v>
      </x:c>
      <x:c r="V6310" s="24" t="n">
        <x:f>P6310-T6310</x:f>
        <x:v>5</x:v>
      </x:c>
      <x:c r="W6310" s="22" t="str">
        <x:v>11:00–11:59</x:v>
      </x:c>
    </x:row>
    <x:row r="6311">
      <x:c r="A6311" s="22" t="str">
        <x:v>2026-08</x:v>
      </x:c>
      <x:c r="B6311" s="22" t="str">
        <x:v>新北市</x:v>
      </x:c>
      <x:c r="C6311" s="22" t="str">
        <x:v>新店區</x:v>
      </x:c>
      <x:c r="D6311" s="22" t="str">
        <x:v>C</x:v>
      </x:c>
      <x:c r="E6311" s="36" t="str">
        <x:v>500227082</x:v>
      </x:c>
      <x:c r="F6311" s="22" t="str">
        <x:v>中華郵政五城郵局</x:v>
      </x:c>
      <x:c r="G6311" s="37" t="n">
        <x:v>3.57</x:v>
      </x:c>
      <x:c r="H6311" s="24" t="n">
        <x:v>0</x:v>
      </x:c>
      <x:c r="I6311" s="24" t="n">
        <x:v>0</x:v>
      </x:c>
      <x:c r="J6311" s="24" t="n">
        <x:v>0</x:v>
      </x:c>
      <x:c r="K6311" s="23" t="str">
        <x:f>IF(I6311=0,"",J6311/I6311)</x:f>
      </x:c>
      <x:c r="L6311" s="24" t="n">
        <x:v>0</x:v>
      </x:c>
      <x:c r="M6311" s="23" t="str">
        <x:f>IF(H6311=0,"",L6311/H6311)</x:f>
      </x:c>
      <x:c r="N6311" s="24" t="n">
        <x:f>H6311-L6311</x:f>
        <x:v>0</x:v>
      </x:c>
      <x:c r="O6311" s="22" t="str"/>
      <x:c r="P6311" s="24" t="n">
        <x:v>0</x:v>
      </x:c>
      <x:c r="Q6311" s="24" t="n">
        <x:v>0</x:v>
      </x:c>
      <x:c r="R6311" s="24" t="n">
        <x:v>0</x:v>
      </x:c>
      <x:c r="S6311" s="23" t="str">
        <x:f>IF(Q6311=0,"",R6311/Q6311)</x:f>
      </x:c>
      <x:c r="T6311" s="24" t="n">
        <x:v>0</x:v>
      </x:c>
      <x:c r="U6311" s="23" t="str">
        <x:f>IF(P6311=0,"",T6311/P6311)</x:f>
      </x:c>
      <x:c r="V6311" s="24" t="n">
        <x:f>P6311-T6311</x:f>
        <x:v>0</x:v>
      </x:c>
      <x:c r="W6311" s="22" t="str"/>
    </x:row>
    <x:row r="6312">
      <x:c r="A6312" s="22" t="str">
        <x:v>2026-08</x:v>
      </x:c>
      <x:c r="B6312" s="22" t="str">
        <x:v>新北市</x:v>
      </x:c>
      <x:c r="C6312" s="22" t="str">
        <x:v>新店區</x:v>
      </x:c>
      <x:c r="D6312" s="22" t="str">
        <x:v>C</x:v>
      </x:c>
      <x:c r="E6312" s="36" t="str">
        <x:v>500227083</x:v>
      </x:c>
      <x:c r="F6312" s="22" t="str">
        <x:v>屈尺景觀公園</x:v>
      </x:c>
      <x:c r="G6312" s="37" t="n">
        <x:v>2.95</x:v>
      </x:c>
      <x:c r="H6312" s="24" t="n">
        <x:v>0</x:v>
      </x:c>
      <x:c r="I6312" s="24" t="n">
        <x:v>0</x:v>
      </x:c>
      <x:c r="J6312" s="24" t="n">
        <x:v>0</x:v>
      </x:c>
      <x:c r="K6312" s="23" t="str">
        <x:f>IF(I6312=0,"",J6312/I6312)</x:f>
      </x:c>
      <x:c r="L6312" s="24" t="n">
        <x:v>0</x:v>
      </x:c>
      <x:c r="M6312" s="23" t="str">
        <x:f>IF(H6312=0,"",L6312/H6312)</x:f>
      </x:c>
      <x:c r="N6312" s="24" t="n">
        <x:f>H6312-L6312</x:f>
        <x:v>0</x:v>
      </x:c>
      <x:c r="O6312" s="22" t="str"/>
      <x:c r="P6312" s="24" t="n">
        <x:v>0</x:v>
      </x:c>
      <x:c r="Q6312" s="24" t="n">
        <x:v>0</x:v>
      </x:c>
      <x:c r="R6312" s="24" t="n">
        <x:v>0</x:v>
      </x:c>
      <x:c r="S6312" s="23" t="str">
        <x:f>IF(Q6312=0,"",R6312/Q6312)</x:f>
      </x:c>
      <x:c r="T6312" s="24" t="n">
        <x:v>0</x:v>
      </x:c>
      <x:c r="U6312" s="23" t="str">
        <x:f>IF(P6312=0,"",T6312/P6312)</x:f>
      </x:c>
      <x:c r="V6312" s="24" t="n">
        <x:f>P6312-T6312</x:f>
        <x:v>0</x:v>
      </x:c>
      <x:c r="W6312" s="22" t="str"/>
    </x:row>
    <x:row r="6313">
      <x:c r="A6313" s="22" t="str">
        <x:v>2026-08</x:v>
      </x:c>
      <x:c r="B6313" s="22" t="str">
        <x:v>新北市</x:v>
      </x:c>
      <x:c r="C6313" s="22" t="str">
        <x:v>新店區</x:v>
      </x:c>
      <x:c r="D6313" s="22" t="str">
        <x:v>C</x:v>
      </x:c>
      <x:c r="E6313" s="36" t="str">
        <x:v>500227084</x:v>
      </x:c>
      <x:c r="F6313" s="22" t="str">
        <x:v>龜山活動中心</x:v>
      </x:c>
      <x:c r="G6313" s="37" t="n">
        <x:v>2.76</x:v>
      </x:c>
      <x:c r="H6313" s="24" t="n">
        <x:v>0</x:v>
      </x:c>
      <x:c r="I6313" s="24" t="n">
        <x:v>0</x:v>
      </x:c>
      <x:c r="J6313" s="24" t="n">
        <x:v>0</x:v>
      </x:c>
      <x:c r="K6313" s="23" t="str">
        <x:f>IF(I6313=0,"",J6313/I6313)</x:f>
      </x:c>
      <x:c r="L6313" s="24" t="n">
        <x:v>0</x:v>
      </x:c>
      <x:c r="M6313" s="23" t="str">
        <x:f>IF(H6313=0,"",L6313/H6313)</x:f>
      </x:c>
      <x:c r="N6313" s="24" t="n">
        <x:f>H6313-L6313</x:f>
        <x:v>0</x:v>
      </x:c>
      <x:c r="O6313" s="22" t="str"/>
      <x:c r="P6313" s="24" t="n">
        <x:v>6</x:v>
      </x:c>
      <x:c r="Q6313" s="24" t="n">
        <x:v>6</x:v>
      </x:c>
      <x:c r="R6313" s="24" t="n">
        <x:v>0</x:v>
      </x:c>
      <x:c r="S6313" s="23" t="n">
        <x:f>IF(Q6313=0,"",R6313/Q6313)</x:f>
        <x:v>0</x:v>
      </x:c>
      <x:c r="T6313" s="24" t="n">
        <x:v>0</x:v>
      </x:c>
      <x:c r="U6313" s="23" t="n">
        <x:f>IF(P6313=0,"",T6313/P6313)</x:f>
        <x:v>0</x:v>
      </x:c>
      <x:c r="V6313" s="24" t="n">
        <x:f>P6313-T6313</x:f>
        <x:v>6</x:v>
      </x:c>
      <x:c r="W6313" s="22" t="str">
        <x:v>09:00–09:59</x:v>
      </x:c>
    </x:row>
    <x:row r="6314">
      <x:c r="A6314" s="22" t="str">
        <x:v>2026-08</x:v>
      </x:c>
      <x:c r="B6314" s="22" t="str">
        <x:v>新北市</x:v>
      </x:c>
      <x:c r="C6314" s="22" t="str">
        <x:v>新店區</x:v>
      </x:c>
      <x:c r="D6314" s="22" t="str">
        <x:v>C</x:v>
      </x:c>
      <x:c r="E6314" s="36" t="str">
        <x:v>500227085</x:v>
      </x:c>
      <x:c r="F6314" s="22" t="str">
        <x:v>雙城公園(安康路)</x:v>
      </x:c>
      <x:c r="G6314" s="37" t="n">
        <x:v>5.24</x:v>
      </x:c>
      <x:c r="H6314" s="24" t="n">
        <x:v>2</x:v>
      </x:c>
      <x:c r="I6314" s="24" t="n">
        <x:v>2</x:v>
      </x:c>
      <x:c r="J6314" s="24" t="n">
        <x:v>1</x:v>
      </x:c>
      <x:c r="K6314" s="23" t="n">
        <x:f>IF(I6314=0,"",J6314/I6314)</x:f>
        <x:v>0.5</x:v>
      </x:c>
      <x:c r="L6314" s="24" t="n">
        <x:v>1</x:v>
      </x:c>
      <x:c r="M6314" s="23" t="n">
        <x:f>IF(H6314=0,"",L6314/H6314)</x:f>
        <x:v>0.5</x:v>
      </x:c>
      <x:c r="N6314" s="24" t="n">
        <x:f>H6314-L6314</x:f>
        <x:v>1</x:v>
      </x:c>
      <x:c r="O6314" s="22" t="str">
        <x:v>17:00–17:59</x:v>
      </x:c>
      <x:c r="P6314" s="24" t="n">
        <x:v>3</x:v>
      </x:c>
      <x:c r="Q6314" s="24" t="n">
        <x:v>3</x:v>
      </x:c>
      <x:c r="R6314" s="24" t="n">
        <x:v>0</x:v>
      </x:c>
      <x:c r="S6314" s="23" t="n">
        <x:f>IF(Q6314=0,"",R6314/Q6314)</x:f>
        <x:v>0</x:v>
      </x:c>
      <x:c r="T6314" s="24" t="n">
        <x:v>0</x:v>
      </x:c>
      <x:c r="U6314" s="23" t="n">
        <x:f>IF(P6314=0,"",T6314/P6314)</x:f>
        <x:v>0</x:v>
      </x:c>
      <x:c r="V6314" s="24" t="n">
        <x:f>P6314-T6314</x:f>
        <x:v>3</x:v>
      </x:c>
      <x:c r="W6314" s="22" t="str">
        <x:v>07:00–07:59</x:v>
      </x:c>
    </x:row>
    <x:row r="6315">
      <x:c r="A6315" s="22" t="str">
        <x:v>2026-08</x:v>
      </x:c>
      <x:c r="B6315" s="22" t="str">
        <x:v>新北市</x:v>
      </x:c>
      <x:c r="C6315" s="22" t="str">
        <x:v>新店區</x:v>
      </x:c>
      <x:c r="D6315" s="22" t="str">
        <x:v>C</x:v>
      </x:c>
      <x:c r="E6315" s="36" t="str">
        <x:v>500227086</x:v>
      </x:c>
      <x:c r="F6315" s="22" t="str">
        <x:v>輕軌雙城站</x:v>
      </x:c>
      <x:c r="G6315" s="37" t="n">
        <x:v>4.57</x:v>
      </x:c>
      <x:c r="H6315" s="24" t="n">
        <x:v>0</x:v>
      </x:c>
      <x:c r="I6315" s="24" t="n">
        <x:v>0</x:v>
      </x:c>
      <x:c r="J6315" s="24" t="n">
        <x:v>0</x:v>
      </x:c>
      <x:c r="K6315" s="23" t="str">
        <x:f>IF(I6315=0,"",J6315/I6315)</x:f>
      </x:c>
      <x:c r="L6315" s="24" t="n">
        <x:v>0</x:v>
      </x:c>
      <x:c r="M6315" s="23" t="str">
        <x:f>IF(H6315=0,"",L6315/H6315)</x:f>
      </x:c>
      <x:c r="N6315" s="24" t="n">
        <x:f>H6315-L6315</x:f>
        <x:v>0</x:v>
      </x:c>
      <x:c r="O6315" s="22" t="str"/>
      <x:c r="P6315" s="24" t="n">
        <x:v>0</x:v>
      </x:c>
      <x:c r="Q6315" s="24" t="n">
        <x:v>0</x:v>
      </x:c>
      <x:c r="R6315" s="24" t="n">
        <x:v>0</x:v>
      </x:c>
      <x:c r="S6315" s="23" t="str">
        <x:f>IF(Q6315=0,"",R6315/Q6315)</x:f>
      </x:c>
      <x:c r="T6315" s="24" t="n">
        <x:v>0</x:v>
      </x:c>
      <x:c r="U6315" s="23" t="str">
        <x:f>IF(P6315=0,"",T6315/P6315)</x:f>
      </x:c>
      <x:c r="V6315" s="24" t="n">
        <x:f>P6315-T6315</x:f>
        <x:v>0</x:v>
      </x:c>
      <x:c r="W6315" s="22" t="str"/>
    </x:row>
    <x:row r="6316">
      <x:c r="A6316" s="22" t="str">
        <x:v>2026-08</x:v>
      </x:c>
      <x:c r="B6316" s="22" t="str">
        <x:v>新北市</x:v>
      </x:c>
      <x:c r="C6316" s="22" t="str">
        <x:v>新店區</x:v>
      </x:c>
      <x:c r="D6316" s="22" t="str">
        <x:v>B</x:v>
      </x:c>
      <x:c r="E6316" s="36" t="str">
        <x:v>500227087</x:v>
      </x:c>
      <x:c r="F6316" s="22" t="str">
        <x:v>安華公園</x:v>
      </x:c>
      <x:c r="G6316" s="37" t="n">
        <x:v>69.29</x:v>
      </x:c>
      <x:c r="H6316" s="24" t="n">
        <x:v>11</x:v>
      </x:c>
      <x:c r="I6316" s="24" t="n">
        <x:v>6</x:v>
      </x:c>
      <x:c r="J6316" s="24" t="n">
        <x:v>0</x:v>
      </x:c>
      <x:c r="K6316" s="23" t="n">
        <x:f>IF(I6316=0,"",J6316/I6316)</x:f>
        <x:v>0</x:v>
      </x:c>
      <x:c r="L6316" s="24" t="n">
        <x:v>0</x:v>
      </x:c>
      <x:c r="M6316" s="23" t="n">
        <x:f>IF(H6316=0,"",L6316/H6316)</x:f>
        <x:v>0</x:v>
      </x:c>
      <x:c r="N6316" s="24" t="n">
        <x:f>H6316-L6316</x:f>
        <x:v>11</x:v>
      </x:c>
      <x:c r="O6316" s="22" t="str">
        <x:v>19:00–19:59</x:v>
      </x:c>
      <x:c r="P6316" s="24" t="n">
        <x:v>60</x:v>
      </x:c>
      <x:c r="Q6316" s="24" t="n">
        <x:v>44</x:v>
      </x:c>
      <x:c r="R6316" s="24" t="n">
        <x:v>1</x:v>
      </x:c>
      <x:c r="S6316" s="23" t="n">
        <x:f>IF(Q6316=0,"",R6316/Q6316)</x:f>
        <x:v>0.022727272727272728</x:v>
      </x:c>
      <x:c r="T6316" s="24" t="n">
        <x:v>2</x:v>
      </x:c>
      <x:c r="U6316" s="23" t="n">
        <x:f>IF(P6316=0,"",T6316/P6316)</x:f>
        <x:v>0.03333333333333333</x:v>
      </x:c>
      <x:c r="V6316" s="24" t="n">
        <x:f>P6316-T6316</x:f>
        <x:v>58</x:v>
      </x:c>
      <x:c r="W6316" s="22" t="str">
        <x:v>14:00–14:59</x:v>
      </x:c>
    </x:row>
    <x:row r="6317">
      <x:c r="A6317" s="22" t="str">
        <x:v>2026-08</x:v>
      </x:c>
      <x:c r="B6317" s="22" t="str">
        <x:v>新北市</x:v>
      </x:c>
      <x:c r="C6317" s="22" t="str">
        <x:v>新店區</x:v>
      </x:c>
      <x:c r="D6317" s="22" t="str">
        <x:v>C</x:v>
      </x:c>
      <x:c r="E6317" s="36" t="str">
        <x:v>500227088</x:v>
      </x:c>
      <x:c r="F6317" s="22" t="str">
        <x:v>輕軌玫瑰中國城站</x:v>
      </x:c>
      <x:c r="G6317" s="37" t="n">
        <x:v>7.1</x:v>
      </x:c>
      <x:c r="H6317" s="24" t="n">
        <x:v>0</x:v>
      </x:c>
      <x:c r="I6317" s="24" t="n">
        <x:v>0</x:v>
      </x:c>
      <x:c r="J6317" s="24" t="n">
        <x:v>0</x:v>
      </x:c>
      <x:c r="K6317" s="23" t="str">
        <x:f>IF(I6317=0,"",J6317/I6317)</x:f>
      </x:c>
      <x:c r="L6317" s="24" t="n">
        <x:v>0</x:v>
      </x:c>
      <x:c r="M6317" s="23" t="str">
        <x:f>IF(H6317=0,"",L6317/H6317)</x:f>
      </x:c>
      <x:c r="N6317" s="24" t="n">
        <x:f>H6317-L6317</x:f>
        <x:v>0</x:v>
      </x:c>
      <x:c r="O6317" s="22" t="str"/>
      <x:c r="P6317" s="24" t="n">
        <x:v>6</x:v>
      </x:c>
      <x:c r="Q6317" s="24" t="n">
        <x:v>6</x:v>
      </x:c>
      <x:c r="R6317" s="24" t="n">
        <x:v>0</x:v>
      </x:c>
      <x:c r="S6317" s="23" t="n">
        <x:f>IF(Q6317=0,"",R6317/Q6317)</x:f>
        <x:v>0</x:v>
      </x:c>
      <x:c r="T6317" s="24" t="n">
        <x:v>0</x:v>
      </x:c>
      <x:c r="U6317" s="23" t="n">
        <x:f>IF(P6317=0,"",T6317/P6317)</x:f>
        <x:v>0</x:v>
      </x:c>
      <x:c r="V6317" s="24" t="n">
        <x:f>P6317-T6317</x:f>
        <x:v>6</x:v>
      </x:c>
      <x:c r="W6317" s="22" t="str">
        <x:v>04:00–04:59</x:v>
      </x:c>
    </x:row>
    <x:row r="6318">
      <x:c r="A6318" s="22" t="str">
        <x:v>2026-08</x:v>
      </x:c>
      <x:c r="B6318" s="22" t="str">
        <x:v>新北市</x:v>
      </x:c>
      <x:c r="C6318" s="22" t="str">
        <x:v>新店區</x:v>
      </x:c>
      <x:c r="D6318" s="22" t="str">
        <x:v>C</x:v>
      </x:c>
      <x:c r="E6318" s="36" t="str">
        <x:v>500227089</x:v>
      </x:c>
      <x:c r="F6318" s="22" t="str">
        <x:v>輕軌台北小城站(南側)</x:v>
      </x:c>
      <x:c r="G6318" s="37" t="n">
        <x:v>4.81</x:v>
      </x:c>
      <x:c r="H6318" s="24" t="n">
        <x:v>0</x:v>
      </x:c>
      <x:c r="I6318" s="24" t="n">
        <x:v>0</x:v>
      </x:c>
      <x:c r="J6318" s="24" t="n">
        <x:v>0</x:v>
      </x:c>
      <x:c r="K6318" s="23" t="str">
        <x:f>IF(I6318=0,"",J6318/I6318)</x:f>
      </x:c>
      <x:c r="L6318" s="24" t="n">
        <x:v>0</x:v>
      </x:c>
      <x:c r="M6318" s="23" t="str">
        <x:f>IF(H6318=0,"",L6318/H6318)</x:f>
      </x:c>
      <x:c r="N6318" s="24" t="n">
        <x:f>H6318-L6318</x:f>
        <x:v>0</x:v>
      </x:c>
      <x:c r="O6318" s="22" t="str"/>
      <x:c r="P6318" s="24" t="n">
        <x:v>6</x:v>
      </x:c>
      <x:c r="Q6318" s="24" t="n">
        <x:v>6</x:v>
      </x:c>
      <x:c r="R6318" s="24" t="n">
        <x:v>0</x:v>
      </x:c>
      <x:c r="S6318" s="23" t="n">
        <x:f>IF(Q6318=0,"",R6318/Q6318)</x:f>
        <x:v>0</x:v>
      </x:c>
      <x:c r="T6318" s="24" t="n">
        <x:v>0</x:v>
      </x:c>
      <x:c r="U6318" s="23" t="n">
        <x:f>IF(P6318=0,"",T6318/P6318)</x:f>
        <x:v>0</x:v>
      </x:c>
      <x:c r="V6318" s="24" t="n">
        <x:f>P6318-T6318</x:f>
        <x:v>6</x:v>
      </x:c>
      <x:c r="W6318" s="22" t="str">
        <x:v>05:00–05:59</x:v>
      </x:c>
    </x:row>
    <x:row r="6319">
      <x:c r="A6319" s="22" t="str">
        <x:v>2026-08</x:v>
      </x:c>
      <x:c r="B6319" s="22" t="str">
        <x:v>新北市</x:v>
      </x:c>
      <x:c r="C6319" s="22" t="str">
        <x:v>新店區</x:v>
      </x:c>
      <x:c r="D6319" s="22" t="str">
        <x:v>C</x:v>
      </x:c>
      <x:c r="E6319" s="36" t="str">
        <x:v>500227090</x:v>
      </x:c>
      <x:c r="F6319" s="22" t="str">
        <x:v>輕軌耕莘安康院區站</x:v>
      </x:c>
      <x:c r="G6319" s="37" t="n">
        <x:v>8.1</x:v>
      </x:c>
      <x:c r="H6319" s="24" t="n">
        <x:v>0</x:v>
      </x:c>
      <x:c r="I6319" s="24" t="n">
        <x:v>0</x:v>
      </x:c>
      <x:c r="J6319" s="24" t="n">
        <x:v>0</x:v>
      </x:c>
      <x:c r="K6319" s="23" t="str">
        <x:f>IF(I6319=0,"",J6319/I6319)</x:f>
      </x:c>
      <x:c r="L6319" s="24" t="n">
        <x:v>0</x:v>
      </x:c>
      <x:c r="M6319" s="23" t="str">
        <x:f>IF(H6319=0,"",L6319/H6319)</x:f>
      </x:c>
      <x:c r="N6319" s="24" t="n">
        <x:f>H6319-L6319</x:f>
        <x:v>0</x:v>
      </x:c>
      <x:c r="O6319" s="22" t="str"/>
      <x:c r="P6319" s="24" t="n">
        <x:v>7</x:v>
      </x:c>
      <x:c r="Q6319" s="24" t="n">
        <x:v>6</x:v>
      </x:c>
      <x:c r="R6319" s="24" t="n">
        <x:v>0</x:v>
      </x:c>
      <x:c r="S6319" s="23" t="n">
        <x:f>IF(Q6319=0,"",R6319/Q6319)</x:f>
        <x:v>0</x:v>
      </x:c>
      <x:c r="T6319" s="24" t="n">
        <x:v>0</x:v>
      </x:c>
      <x:c r="U6319" s="23" t="n">
        <x:f>IF(P6319=0,"",T6319/P6319)</x:f>
        <x:v>0</x:v>
      </x:c>
      <x:c r="V6319" s="24" t="n">
        <x:f>P6319-T6319</x:f>
        <x:v>7</x:v>
      </x:c>
      <x:c r="W6319" s="22" t="str">
        <x:v>00:00–00:59</x:v>
      </x:c>
    </x:row>
    <x:row r="6320">
      <x:c r="A6320" s="22" t="str">
        <x:v>2026-08</x:v>
      </x:c>
      <x:c r="B6320" s="22" t="str">
        <x:v>新北市</x:v>
      </x:c>
      <x:c r="C6320" s="22" t="str">
        <x:v>新店區</x:v>
      </x:c>
      <x:c r="D6320" s="22" t="str">
        <x:v>C</x:v>
      </x:c>
      <x:c r="E6320" s="36" t="str">
        <x:v>500227091</x:v>
      </x:c>
      <x:c r="F6320" s="22" t="str">
        <x:v>輕軌景文科大站</x:v>
      </x:c>
      <x:c r="G6320" s="37" t="n">
        <x:v>4</x:v>
      </x:c>
      <x:c r="H6320" s="24" t="n">
        <x:v>0</x:v>
      </x:c>
      <x:c r="I6320" s="24" t="n">
        <x:v>0</x:v>
      </x:c>
      <x:c r="J6320" s="24" t="n">
        <x:v>0</x:v>
      </x:c>
      <x:c r="K6320" s="23" t="str">
        <x:f>IF(I6320=0,"",J6320/I6320)</x:f>
      </x:c>
      <x:c r="L6320" s="24" t="n">
        <x:v>0</x:v>
      </x:c>
      <x:c r="M6320" s="23" t="str">
        <x:f>IF(H6320=0,"",L6320/H6320)</x:f>
      </x:c>
      <x:c r="N6320" s="24" t="n">
        <x:f>H6320-L6320</x:f>
        <x:v>0</x:v>
      </x:c>
      <x:c r="O6320" s="22" t="str"/>
      <x:c r="P6320" s="24" t="n">
        <x:v>0</x:v>
      </x:c>
      <x:c r="Q6320" s="24" t="n">
        <x:v>0</x:v>
      </x:c>
      <x:c r="R6320" s="24" t="n">
        <x:v>0</x:v>
      </x:c>
      <x:c r="S6320" s="23" t="str">
        <x:f>IF(Q6320=0,"",R6320/Q6320)</x:f>
      </x:c>
      <x:c r="T6320" s="24" t="n">
        <x:v>0</x:v>
      </x:c>
      <x:c r="U6320" s="23" t="str">
        <x:f>IF(P6320=0,"",T6320/P6320)</x:f>
      </x:c>
      <x:c r="V6320" s="24" t="n">
        <x:f>P6320-T6320</x:f>
        <x:v>0</x:v>
      </x:c>
      <x:c r="W6320" s="22" t="str"/>
    </x:row>
    <x:row r="6321">
      <x:c r="A6321" s="22" t="str">
        <x:v>2026-08</x:v>
      </x:c>
      <x:c r="B6321" s="22" t="str">
        <x:v>新北市</x:v>
      </x:c>
      <x:c r="C6321" s="22" t="str">
        <x:v>新店區</x:v>
      </x:c>
      <x:c r="D6321" s="22" t="str">
        <x:v>C</x:v>
      </x:c>
      <x:c r="E6321" s="36" t="str">
        <x:v>500227092</x:v>
      </x:c>
      <x:c r="F6321" s="22" t="str">
        <x:v>輕軌安康站</x:v>
      </x:c>
      <x:c r="G6321" s="37" t="n">
        <x:v>49.38</x:v>
      </x:c>
      <x:c r="H6321" s="24" t="n">
        <x:v>8</x:v>
      </x:c>
      <x:c r="I6321" s="24" t="n">
        <x:v>7</x:v>
      </x:c>
      <x:c r="J6321" s="24" t="n">
        <x:v>0</x:v>
      </x:c>
      <x:c r="K6321" s="23" t="n">
        <x:f>IF(I6321=0,"",J6321/I6321)</x:f>
        <x:v>0</x:v>
      </x:c>
      <x:c r="L6321" s="24" t="n">
        <x:v>0</x:v>
      </x:c>
      <x:c r="M6321" s="23" t="n">
        <x:f>IF(H6321=0,"",L6321/H6321)</x:f>
        <x:v>0</x:v>
      </x:c>
      <x:c r="N6321" s="24" t="n">
        <x:f>H6321-L6321</x:f>
        <x:v>8</x:v>
      </x:c>
      <x:c r="O6321" s="22" t="str">
        <x:v>07:00–07:59</x:v>
      </x:c>
      <x:c r="P6321" s="24" t="n">
        <x:v>20</x:v>
      </x:c>
      <x:c r="Q6321" s="24" t="n">
        <x:v>15</x:v>
      </x:c>
      <x:c r="R6321" s="24" t="n">
        <x:v>3</x:v>
      </x:c>
      <x:c r="S6321" s="23" t="n">
        <x:f>IF(Q6321=0,"",R6321/Q6321)</x:f>
        <x:v>0.2</x:v>
      </x:c>
      <x:c r="T6321" s="24" t="n">
        <x:v>3</x:v>
      </x:c>
      <x:c r="U6321" s="23" t="n">
        <x:f>IF(P6321=0,"",T6321/P6321)</x:f>
        <x:v>0.15</x:v>
      </x:c>
      <x:c r="V6321" s="24" t="n">
        <x:f>P6321-T6321</x:f>
        <x:v>17</x:v>
      </x:c>
      <x:c r="W6321" s="22" t="str">
        <x:v>19:00–19:59</x:v>
      </x:c>
    </x:row>
    <x:row r="6322">
      <x:c r="A6322" s="22" t="str">
        <x:v>2026-08</x:v>
      </x:c>
      <x:c r="B6322" s="22" t="str">
        <x:v>新北市</x:v>
      </x:c>
      <x:c r="C6322" s="22" t="str">
        <x:v>新店區</x:v>
      </x:c>
      <x:c r="D6322" s="22" t="str">
        <x:v>C</x:v>
      </x:c>
      <x:c r="E6322" s="36" t="str">
        <x:v>500227093</x:v>
      </x:c>
      <x:c r="F6322" s="22" t="str">
        <x:v>輕軌陽光運動公園站</x:v>
      </x:c>
      <x:c r="G6322" s="37" t="n">
        <x:v>48.14</x:v>
      </x:c>
      <x:c r="H6322" s="24" t="n">
        <x:v>15</x:v>
      </x:c>
      <x:c r="I6322" s="24" t="n">
        <x:v>11</x:v>
      </x:c>
      <x:c r="J6322" s="24" t="n">
        <x:v>2</x:v>
      </x:c>
      <x:c r="K6322" s="23" t="n">
        <x:f>IF(I6322=0,"",J6322/I6322)</x:f>
        <x:v>0.18181818181818182</x:v>
      </x:c>
      <x:c r="L6322" s="24" t="n">
        <x:v>2</x:v>
      </x:c>
      <x:c r="M6322" s="23" t="n">
        <x:f>IF(H6322=0,"",L6322/H6322)</x:f>
        <x:v>0.13333333333333333</x:v>
      </x:c>
      <x:c r="N6322" s="24" t="n">
        <x:f>H6322-L6322</x:f>
        <x:v>13</x:v>
      </x:c>
      <x:c r="O6322" s="22" t="str">
        <x:v>08:00–08:59</x:v>
      </x:c>
      <x:c r="P6322" s="24" t="n">
        <x:v>58</x:v>
      </x:c>
      <x:c r="Q6322" s="24" t="n">
        <x:v>38</x:v>
      </x:c>
      <x:c r="R6322" s="24" t="n">
        <x:v>2</x:v>
      </x:c>
      <x:c r="S6322" s="23" t="n">
        <x:f>IF(Q6322=0,"",R6322/Q6322)</x:f>
        <x:v>0.05263157894736842</x:v>
      </x:c>
      <x:c r="T6322" s="24" t="n">
        <x:v>2</x:v>
      </x:c>
      <x:c r="U6322" s="23" t="n">
        <x:f>IF(P6322=0,"",T6322/P6322)</x:f>
        <x:v>0.034482758620689655</x:v>
      </x:c>
      <x:c r="V6322" s="24" t="n">
        <x:f>P6322-T6322</x:f>
        <x:v>56</x:v>
      </x:c>
      <x:c r="W6322" s="22" t="str">
        <x:v>18:00–18:59</x:v>
      </x:c>
    </x:row>
    <x:row r="6323">
      <x:c r="A6323" s="22" t="str">
        <x:v>2026-08</x:v>
      </x:c>
      <x:c r="B6323" s="22" t="str">
        <x:v>新北市</x:v>
      </x:c>
      <x:c r="C6323" s="22" t="str">
        <x:v>新店區</x:v>
      </x:c>
      <x:c r="D6323" s="22" t="str">
        <x:v>A</x:v>
      </x:c>
      <x:c r="E6323" s="36" t="str">
        <x:v>500227094</x:v>
      </x:c>
      <x:c r="F6323" s="22" t="str">
        <x:v>輕軌新和國小站</x:v>
      </x:c>
      <x:c r="G6323" s="37" t="n">
        <x:v>108.05</x:v>
      </x:c>
      <x:c r="H6323" s="24" t="n">
        <x:v>7</x:v>
      </x:c>
      <x:c r="I6323" s="24" t="n">
        <x:v>4</x:v>
      </x:c>
      <x:c r="J6323" s="24" t="n">
        <x:v>0</x:v>
      </x:c>
      <x:c r="K6323" s="23" t="n">
        <x:f>IF(I6323=0,"",J6323/I6323)</x:f>
        <x:v>0</x:v>
      </x:c>
      <x:c r="L6323" s="24" t="n">
        <x:v>0</x:v>
      </x:c>
      <x:c r="M6323" s="23" t="n">
        <x:f>IF(H6323=0,"",L6323/H6323)</x:f>
        <x:v>0</x:v>
      </x:c>
      <x:c r="N6323" s="24" t="n">
        <x:f>H6323-L6323</x:f>
        <x:v>7</x:v>
      </x:c>
      <x:c r="O6323" s="22" t="str">
        <x:v>07:00–07:59</x:v>
      </x:c>
      <x:c r="P6323" s="24" t="n">
        <x:v>67</x:v>
      </x:c>
      <x:c r="Q6323" s="24" t="n">
        <x:v>35</x:v>
      </x:c>
      <x:c r="R6323" s="24" t="n">
        <x:v>1</x:v>
      </x:c>
      <x:c r="S6323" s="23" t="n">
        <x:f>IF(Q6323=0,"",R6323/Q6323)</x:f>
        <x:v>0.02857142857142857</x:v>
      </x:c>
      <x:c r="T6323" s="24" t="n">
        <x:v>1</x:v>
      </x:c>
      <x:c r="U6323" s="23" t="n">
        <x:f>IF(P6323=0,"",T6323/P6323)</x:f>
        <x:v>0.014925373134328358</x:v>
      </x:c>
      <x:c r="V6323" s="24" t="n">
        <x:f>P6323-T6323</x:f>
        <x:v>66</x:v>
      </x:c>
      <x:c r="W6323" s="22" t="str">
        <x:v>20:00–20:59</x:v>
      </x:c>
    </x:row>
    <x:row r="6324">
      <x:c r="A6324" s="22" t="str">
        <x:v>2026-08</x:v>
      </x:c>
      <x:c r="B6324" s="22" t="str">
        <x:v>新北市</x:v>
      </x:c>
      <x:c r="C6324" s="22" t="str">
        <x:v>新店區</x:v>
      </x:c>
      <x:c r="D6324" s="22" t="str">
        <x:v>C</x:v>
      </x:c>
      <x:c r="E6324" s="36" t="str">
        <x:v>500227095</x:v>
      </x:c>
      <x:c r="F6324" s="22" t="str">
        <x:v>輕軌台北小城站(北側)</x:v>
      </x:c>
      <x:c r="G6324" s="37" t="n">
        <x:v>4.05</x:v>
      </x:c>
      <x:c r="H6324" s="24" t="n">
        <x:v>0</x:v>
      </x:c>
      <x:c r="I6324" s="24" t="n">
        <x:v>0</x:v>
      </x:c>
      <x:c r="J6324" s="24" t="n">
        <x:v>0</x:v>
      </x:c>
      <x:c r="K6324" s="23" t="str">
        <x:f>IF(I6324=0,"",J6324/I6324)</x:f>
      </x:c>
      <x:c r="L6324" s="24" t="n">
        <x:v>0</x:v>
      </x:c>
      <x:c r="M6324" s="23" t="str">
        <x:f>IF(H6324=0,"",L6324/H6324)</x:f>
      </x:c>
      <x:c r="N6324" s="24" t="n">
        <x:f>H6324-L6324</x:f>
        <x:v>0</x:v>
      </x:c>
      <x:c r="O6324" s="22" t="str"/>
      <x:c r="P6324" s="24" t="n">
        <x:v>7</x:v>
      </x:c>
      <x:c r="Q6324" s="24" t="n">
        <x:v>7</x:v>
      </x:c>
      <x:c r="R6324" s="24" t="n">
        <x:v>0</x:v>
      </x:c>
      <x:c r="S6324" s="23" t="n">
        <x:f>IF(Q6324=0,"",R6324/Q6324)</x:f>
        <x:v>0</x:v>
      </x:c>
      <x:c r="T6324" s="24" t="n">
        <x:v>0</x:v>
      </x:c>
      <x:c r="U6324" s="23" t="n">
        <x:f>IF(P6324=0,"",T6324/P6324)</x:f>
        <x:v>0</x:v>
      </x:c>
      <x:c r="V6324" s="24" t="n">
        <x:f>P6324-T6324</x:f>
        <x:v>7</x:v>
      </x:c>
      <x:c r="W6324" s="22" t="str">
        <x:v>07:00–07:59</x:v>
      </x:c>
    </x:row>
    <x:row r="6325">
      <x:c r="A6325" s="22" t="str">
        <x:v>2026-08</x:v>
      </x:c>
      <x:c r="B6325" s="22" t="str">
        <x:v>新北市</x:v>
      </x:c>
      <x:c r="C6325" s="22" t="str">
        <x:v>新店區</x:v>
      </x:c>
      <x:c r="D6325" s="22" t="str">
        <x:v>B</x:v>
      </x:c>
      <x:c r="E6325" s="36" t="str">
        <x:v>500227096</x:v>
      </x:c>
      <x:c r="F6325" s="22" t="str">
        <x:v>安民街停車場</x:v>
      </x:c>
      <x:c r="G6325" s="37" t="n">
        <x:v>51.1</x:v>
      </x:c>
      <x:c r="H6325" s="24" t="n">
        <x:v>12</x:v>
      </x:c>
      <x:c r="I6325" s="24" t="n">
        <x:v>8</x:v>
      </x:c>
      <x:c r="J6325" s="24" t="n">
        <x:v>3</x:v>
      </x:c>
      <x:c r="K6325" s="23" t="n">
        <x:f>IF(I6325=0,"",J6325/I6325)</x:f>
        <x:v>0.375</x:v>
      </x:c>
      <x:c r="L6325" s="24" t="n">
        <x:v>3</x:v>
      </x:c>
      <x:c r="M6325" s="23" t="n">
        <x:f>IF(H6325=0,"",L6325/H6325)</x:f>
        <x:v>0.25</x:v>
      </x:c>
      <x:c r="N6325" s="24" t="n">
        <x:f>H6325-L6325</x:f>
        <x:v>9</x:v>
      </x:c>
      <x:c r="O6325" s="22" t="str">
        <x:v>18:00–18:59</x:v>
      </x:c>
      <x:c r="P6325" s="24" t="n">
        <x:v>122</x:v>
      </x:c>
      <x:c r="Q6325" s="24" t="n">
        <x:v>90</x:v>
      </x:c>
      <x:c r="R6325" s="24" t="n">
        <x:v>0</x:v>
      </x:c>
      <x:c r="S6325" s="23" t="n">
        <x:f>IF(Q6325=0,"",R6325/Q6325)</x:f>
        <x:v>0</x:v>
      </x:c>
      <x:c r="T6325" s="24" t="n">
        <x:v>0</x:v>
      </x:c>
      <x:c r="U6325" s="23" t="n">
        <x:f>IF(P6325=0,"",T6325/P6325)</x:f>
        <x:v>0</x:v>
      </x:c>
      <x:c r="V6325" s="24" t="n">
        <x:f>P6325-T6325</x:f>
        <x:v>122</x:v>
      </x:c>
      <x:c r="W6325" s="22" t="str">
        <x:v>20:00–20:59</x:v>
      </x:c>
    </x:row>
    <x:row r="6326">
      <x:c r="A6326" s="22" t="str">
        <x:v>2026-08</x:v>
      </x:c>
      <x:c r="B6326" s="22" t="str">
        <x:v>新北市</x:v>
      </x:c>
      <x:c r="C6326" s="22" t="str">
        <x:v>新店區</x:v>
      </x:c>
      <x:c r="D6326" s="22" t="str">
        <x:v>B</x:v>
      </x:c>
      <x:c r="E6326" s="36" t="str">
        <x:v>500227097</x:v>
      </x:c>
      <x:c r="F6326" s="22" t="str">
        <x:v>三民地下停車場</x:v>
      </x:c>
      <x:c r="G6326" s="37" t="n">
        <x:v>85.29</x:v>
      </x:c>
      <x:c r="H6326" s="24" t="n">
        <x:v>2</x:v>
      </x:c>
      <x:c r="I6326" s="24" t="n">
        <x:v>2</x:v>
      </x:c>
      <x:c r="J6326" s="24" t="n">
        <x:v>0</x:v>
      </x:c>
      <x:c r="K6326" s="23" t="n">
        <x:f>IF(I6326=0,"",J6326/I6326)</x:f>
        <x:v>0</x:v>
      </x:c>
      <x:c r="L6326" s="24" t="n">
        <x:v>0</x:v>
      </x:c>
      <x:c r="M6326" s="23" t="n">
        <x:f>IF(H6326=0,"",L6326/H6326)</x:f>
        <x:v>0</x:v>
      </x:c>
      <x:c r="N6326" s="24" t="n">
        <x:f>H6326-L6326</x:f>
        <x:v>2</x:v>
      </x:c>
      <x:c r="O6326" s="22" t="str">
        <x:v>00:00–00:59</x:v>
      </x:c>
      <x:c r="P6326" s="24" t="n">
        <x:v>360</x:v>
      </x:c>
      <x:c r="Q6326" s="24" t="n">
        <x:v>175</x:v>
      </x:c>
      <x:c r="R6326" s="24" t="n">
        <x:v>3</x:v>
      </x:c>
      <x:c r="S6326" s="23" t="n">
        <x:f>IF(Q6326=0,"",R6326/Q6326)</x:f>
        <x:v>0.017142857142857144</x:v>
      </x:c>
      <x:c r="T6326" s="24" t="n">
        <x:v>8</x:v>
      </x:c>
      <x:c r="U6326" s="23" t="n">
        <x:f>IF(P6326=0,"",T6326/P6326)</x:f>
        <x:v>0.022222222222222223</x:v>
      </x:c>
      <x:c r="V6326" s="24" t="n">
        <x:f>P6326-T6326</x:f>
        <x:v>352</x:v>
      </x:c>
      <x:c r="W6326" s="22" t="str">
        <x:v>08:00–08:59</x:v>
      </x:c>
    </x:row>
    <x:row r="6327">
      <x:c r="A6327" s="22" t="str">
        <x:v>2026-08</x:v>
      </x:c>
      <x:c r="B6327" s="22" t="str">
        <x:v>新北市</x:v>
      </x:c>
      <x:c r="C6327" s="22" t="str">
        <x:v>新店區</x:v>
      </x:c>
      <x:c r="D6327" s="22" t="str">
        <x:v>C</x:v>
      </x:c>
      <x:c r="E6327" s="36" t="str">
        <x:v>500227098</x:v>
      </x:c>
      <x:c r="F6327" s="22" t="str">
        <x:v>吉安停車場</x:v>
      </x:c>
      <x:c r="G6327" s="37" t="n">
        <x:v>18.33</x:v>
      </x:c>
      <x:c r="H6327" s="24" t="n">
        <x:v>0</x:v>
      </x:c>
      <x:c r="I6327" s="24" t="n">
        <x:v>0</x:v>
      </x:c>
      <x:c r="J6327" s="24" t="n">
        <x:v>0</x:v>
      </x:c>
      <x:c r="K6327" s="23" t="str">
        <x:f>IF(I6327=0,"",J6327/I6327)</x:f>
      </x:c>
      <x:c r="L6327" s="24" t="n">
        <x:v>0</x:v>
      </x:c>
      <x:c r="M6327" s="23" t="str">
        <x:f>IF(H6327=0,"",L6327/H6327)</x:f>
      </x:c>
      <x:c r="N6327" s="24" t="n">
        <x:f>H6327-L6327</x:f>
        <x:v>0</x:v>
      </x:c>
      <x:c r="O6327" s="22" t="str"/>
      <x:c r="P6327" s="24" t="n">
        <x:v>16</x:v>
      </x:c>
      <x:c r="Q6327" s="24" t="n">
        <x:v>14</x:v>
      </x:c>
      <x:c r="R6327" s="24" t="n">
        <x:v>0</x:v>
      </x:c>
      <x:c r="S6327" s="23" t="n">
        <x:f>IF(Q6327=0,"",R6327/Q6327)</x:f>
        <x:v>0</x:v>
      </x:c>
      <x:c r="T6327" s="24" t="n">
        <x:v>0</x:v>
      </x:c>
      <x:c r="U6327" s="23" t="n">
        <x:f>IF(P6327=0,"",T6327/P6327)</x:f>
        <x:v>0</x:v>
      </x:c>
      <x:c r="V6327" s="24" t="n">
        <x:f>P6327-T6327</x:f>
        <x:v>16</x:v>
      </x:c>
      <x:c r="W6327" s="22" t="str">
        <x:v>17:00–17:59</x:v>
      </x:c>
    </x:row>
    <x:row r="6328">
      <x:c r="A6328" s="22" t="str">
        <x:v>2026-08</x:v>
      </x:c>
      <x:c r="B6328" s="22" t="str">
        <x:v>新北市</x:v>
      </x:c>
      <x:c r="C6328" s="22" t="str">
        <x:v>新店區</x:v>
      </x:c>
      <x:c r="D6328" s="22" t="str">
        <x:v>A</x:v>
      </x:c>
      <x:c r="E6328" s="36" t="str">
        <x:v>500227099</x:v>
      </x:c>
      <x:c r="F6328" s="22" t="str">
        <x:v>央北新村平面停車場</x:v>
      </x:c>
      <x:c r="G6328" s="37" t="n">
        <x:v>186.38</x:v>
      </x:c>
      <x:c r="H6328" s="24" t="n">
        <x:v>0</x:v>
      </x:c>
      <x:c r="I6328" s="24" t="n">
        <x:v>0</x:v>
      </x:c>
      <x:c r="J6328" s="24" t="n">
        <x:v>0</x:v>
      </x:c>
      <x:c r="K6328" s="23" t="str">
        <x:f>IF(I6328=0,"",J6328/I6328)</x:f>
      </x:c>
      <x:c r="L6328" s="24" t="n">
        <x:v>0</x:v>
      </x:c>
      <x:c r="M6328" s="23" t="str">
        <x:f>IF(H6328=0,"",L6328/H6328)</x:f>
      </x:c>
      <x:c r="N6328" s="24" t="n">
        <x:f>H6328-L6328</x:f>
        <x:v>0</x:v>
      </x:c>
      <x:c r="O6328" s="22" t="str"/>
      <x:c r="P6328" s="24" t="n">
        <x:v>123</x:v>
      </x:c>
      <x:c r="Q6328" s="24" t="n">
        <x:v>59</x:v>
      </x:c>
      <x:c r="R6328" s="24" t="n">
        <x:v>1</x:v>
      </x:c>
      <x:c r="S6328" s="23" t="n">
        <x:f>IF(Q6328=0,"",R6328/Q6328)</x:f>
        <x:v>0.01694915254237288</x:v>
      </x:c>
      <x:c r="T6328" s="24" t="n">
        <x:v>1</x:v>
      </x:c>
      <x:c r="U6328" s="23" t="n">
        <x:f>IF(P6328=0,"",T6328/P6328)</x:f>
        <x:v>0.008130081300813009</x:v>
      </x:c>
      <x:c r="V6328" s="24" t="n">
        <x:f>P6328-T6328</x:f>
        <x:v>122</x:v>
      </x:c>
      <x:c r="W6328" s="22" t="str">
        <x:v>11:00–11:59</x:v>
      </x:c>
    </x:row>
    <x:row r="6329">
      <x:c r="A6329" s="22" t="str">
        <x:v>2026-08</x:v>
      </x:c>
      <x:c r="B6329" s="22" t="str">
        <x:v>新北市</x:v>
      </x:c>
      <x:c r="C6329" s="22" t="str">
        <x:v>新店區</x:v>
      </x:c>
      <x:c r="D6329" s="22" t="str">
        <x:v>C</x:v>
      </x:c>
      <x:c r="E6329" s="36" t="str">
        <x:v>500227100</x:v>
      </x:c>
      <x:c r="F6329" s="22" t="str">
        <x:v>安德停車場</x:v>
      </x:c>
      <x:c r="G6329" s="37" t="n">
        <x:v>22.95</x:v>
      </x:c>
      <x:c r="H6329" s="24" t="n">
        <x:v>2</x:v>
      </x:c>
      <x:c r="I6329" s="24" t="n">
        <x:v>2</x:v>
      </x:c>
      <x:c r="J6329" s="24" t="n">
        <x:v>1</x:v>
      </x:c>
      <x:c r="K6329" s="23" t="n">
        <x:f>IF(I6329=0,"",J6329/I6329)</x:f>
        <x:v>0.5</x:v>
      </x:c>
      <x:c r="L6329" s="24" t="n">
        <x:v>1</x:v>
      </x:c>
      <x:c r="M6329" s="23" t="n">
        <x:f>IF(H6329=0,"",L6329/H6329)</x:f>
        <x:v>0.5</x:v>
      </x:c>
      <x:c r="N6329" s="24" t="n">
        <x:f>H6329-L6329</x:f>
        <x:v>1</x:v>
      </x:c>
      <x:c r="O6329" s="22" t="str">
        <x:v>17:00–17:59</x:v>
      </x:c>
      <x:c r="P6329" s="24" t="n">
        <x:v>48</x:v>
      </x:c>
      <x:c r="Q6329" s="24" t="n">
        <x:v>42</x:v>
      </x:c>
      <x:c r="R6329" s="24" t="n">
        <x:v>2</x:v>
      </x:c>
      <x:c r="S6329" s="23" t="n">
        <x:f>IF(Q6329=0,"",R6329/Q6329)</x:f>
        <x:v>0.047619047619047616</x:v>
      </x:c>
      <x:c r="T6329" s="24" t="n">
        <x:v>2</x:v>
      </x:c>
      <x:c r="U6329" s="23" t="n">
        <x:f>IF(P6329=0,"",T6329/P6329)</x:f>
        <x:v>0.041666666666666664</x:v>
      </x:c>
      <x:c r="V6329" s="24" t="n">
        <x:f>P6329-T6329</x:f>
        <x:v>46</x:v>
      </x:c>
      <x:c r="W6329" s="22" t="str">
        <x:v>08:00–08:59</x:v>
      </x:c>
    </x:row>
    <x:row r="6330">
      <x:c r="A6330" s="22" t="str">
        <x:v>2026-08</x:v>
      </x:c>
      <x:c r="B6330" s="22" t="str">
        <x:v>新北市</x:v>
      </x:c>
      <x:c r="C6330" s="22" t="str">
        <x:v>新店區</x:v>
      </x:c>
      <x:c r="D6330" s="22" t="str">
        <x:v>C</x:v>
      </x:c>
      <x:c r="E6330" s="36" t="str">
        <x:v>500227103</x:v>
      </x:c>
      <x:c r="F6330" s="22" t="str">
        <x:v>安興祥和路口</x:v>
      </x:c>
      <x:c r="G6330" s="37" t="n">
        <x:v>27.19</x:v>
      </x:c>
      <x:c r="H6330" s="24" t="n">
        <x:v>1</x:v>
      </x:c>
      <x:c r="I6330" s="24" t="n">
        <x:v>1</x:v>
      </x:c>
      <x:c r="J6330" s="24" t="n">
        <x:v>1</x:v>
      </x:c>
      <x:c r="K6330" s="23" t="n">
        <x:f>IF(I6330=0,"",J6330/I6330)</x:f>
        <x:v>1</x:v>
      </x:c>
      <x:c r="L6330" s="24" t="n">
        <x:v>1</x:v>
      </x:c>
      <x:c r="M6330" s="23" t="n">
        <x:f>IF(H6330=0,"",L6330/H6330)</x:f>
        <x:v>1</x:v>
      </x:c>
      <x:c r="N6330" s="24" t="n">
        <x:f>H6330-L6330</x:f>
        <x:v>0</x:v>
      </x:c>
      <x:c r="O6330" s="22" t="str"/>
      <x:c r="P6330" s="24" t="n">
        <x:v>79</x:v>
      </x:c>
      <x:c r="Q6330" s="24" t="n">
        <x:v>68</x:v>
      </x:c>
      <x:c r="R6330" s="24" t="n">
        <x:v>0</x:v>
      </x:c>
      <x:c r="S6330" s="23" t="n">
        <x:f>IF(Q6330=0,"",R6330/Q6330)</x:f>
        <x:v>0</x:v>
      </x:c>
      <x:c r="T6330" s="24" t="n">
        <x:v>0</x:v>
      </x:c>
      <x:c r="U6330" s="23" t="n">
        <x:f>IF(P6330=0,"",T6330/P6330)</x:f>
        <x:v>0</x:v>
      </x:c>
      <x:c r="V6330" s="24" t="n">
        <x:f>P6330-T6330</x:f>
        <x:v>79</x:v>
      </x:c>
      <x:c r="W6330" s="22" t="str">
        <x:v>08:00–08:59</x:v>
      </x:c>
    </x:row>
    <x:row r="6331">
      <x:c r="A6331" s="22" t="str">
        <x:v>2026-08</x:v>
      </x:c>
      <x:c r="B6331" s="22" t="str">
        <x:v>新北市</x:v>
      </x:c>
      <x:c r="C6331" s="22" t="str">
        <x:v>新店區</x:v>
      </x:c>
      <x:c r="D6331" s="22" t="str">
        <x:v>A</x:v>
      </x:c>
      <x:c r="E6331" s="36" t="str">
        <x:v>500227104</x:v>
      </x:c>
      <x:c r="F6331" s="22" t="str">
        <x:v>綠湖公園地下停車場</x:v>
      </x:c>
      <x:c r="G6331" s="37" t="n">
        <x:v>120.33</x:v>
      </x:c>
      <x:c r="H6331" s="24" t="n">
        <x:v>131</x:v>
      </x:c>
      <x:c r="I6331" s="24" t="n">
        <x:v>51</x:v>
      </x:c>
      <x:c r="J6331" s="24" t="n">
        <x:v>11</x:v>
      </x:c>
      <x:c r="K6331" s="23" t="n">
        <x:f>IF(I6331=0,"",J6331/I6331)</x:f>
        <x:v>0.21568627450980393</x:v>
      </x:c>
      <x:c r="L6331" s="24" t="n">
        <x:v>19</x:v>
      </x:c>
      <x:c r="M6331" s="23" t="n">
        <x:f>IF(H6331=0,"",L6331/H6331)</x:f>
        <x:v>0.1450381679389313</x:v>
      </x:c>
      <x:c r="N6331" s="24" t="n">
        <x:f>H6331-L6331</x:f>
        <x:v>112</x:v>
      </x:c>
      <x:c r="O6331" s="22" t="str">
        <x:v>12:00–12:59</x:v>
      </x:c>
      <x:c r="P6331" s="24" t="n">
        <x:v>105</x:v>
      </x:c>
      <x:c r="Q6331" s="24" t="n">
        <x:v>62</x:v>
      </x:c>
      <x:c r="R6331" s="24" t="n">
        <x:v>12</x:v>
      </x:c>
      <x:c r="S6331" s="23" t="n">
        <x:f>IF(Q6331=0,"",R6331/Q6331)</x:f>
        <x:v>0.1935483870967742</x:v>
      </x:c>
      <x:c r="T6331" s="24" t="n">
        <x:v>16</x:v>
      </x:c>
      <x:c r="U6331" s="23" t="n">
        <x:f>IF(P6331=0,"",T6331/P6331)</x:f>
        <x:v>0.1523809523809524</x:v>
      </x:c>
      <x:c r="V6331" s="24" t="n">
        <x:f>P6331-T6331</x:f>
        <x:v>89</x:v>
      </x:c>
      <x:c r="W6331" s="22" t="str">
        <x:v>08:00–08:59</x:v>
      </x:c>
    </x:row>
    <x:row r="6332">
      <x:c r="A6332" s="22" t="str">
        <x:v>2026-08</x:v>
      </x:c>
      <x:c r="B6332" s="22" t="str">
        <x:v>新北市</x:v>
      </x:c>
      <x:c r="C6332" s="22" t="str">
        <x:v>新店區</x:v>
      </x:c>
      <x:c r="D6332" s="22" t="str">
        <x:v>A</x:v>
      </x:c>
      <x:c r="E6332" s="36" t="str">
        <x:v>500227105</x:v>
      </x:c>
      <x:c r="F6332" s="22" t="str">
        <x:v>中山路31巷(波爾多2社區)</x:v>
      </x:c>
      <x:c r="G6332" s="37" t="n">
        <x:v>120.33</x:v>
      </x:c>
      <x:c r="H6332" s="24" t="n">
        <x:v>3</x:v>
      </x:c>
      <x:c r="I6332" s="24" t="n">
        <x:v>2</x:v>
      </x:c>
      <x:c r="J6332" s="24" t="n">
        <x:v>0</x:v>
      </x:c>
      <x:c r="K6332" s="23" t="n">
        <x:f>IF(I6332=0,"",J6332/I6332)</x:f>
        <x:v>0</x:v>
      </x:c>
      <x:c r="L6332" s="24" t="n">
        <x:v>0</x:v>
      </x:c>
      <x:c r="M6332" s="23" t="n">
        <x:f>IF(H6332=0,"",L6332/H6332)</x:f>
        <x:v>0</x:v>
      </x:c>
      <x:c r="N6332" s="24" t="n">
        <x:f>H6332-L6332</x:f>
        <x:v>3</x:v>
      </x:c>
      <x:c r="O6332" s="22" t="str">
        <x:v>07:00–07:59</x:v>
      </x:c>
      <x:c r="P6332" s="24" t="n">
        <x:v>243</x:v>
      </x:c>
      <x:c r="Q6332" s="24" t="n">
        <x:v>134</x:v>
      </x:c>
      <x:c r="R6332" s="24" t="n">
        <x:v>10</x:v>
      </x:c>
      <x:c r="S6332" s="23" t="n">
        <x:f>IF(Q6332=0,"",R6332/Q6332)</x:f>
        <x:v>0.07462686567164178</x:v>
      </x:c>
      <x:c r="T6332" s="24" t="n">
        <x:v>11</x:v>
      </x:c>
      <x:c r="U6332" s="23" t="n">
        <x:f>IF(P6332=0,"",T6332/P6332)</x:f>
        <x:v>0.04526748971193416</x:v>
      </x:c>
      <x:c r="V6332" s="24" t="n">
        <x:f>P6332-T6332</x:f>
        <x:v>232</x:v>
      </x:c>
      <x:c r="W6332" s="22" t="str">
        <x:v>09:00–09:59</x:v>
      </x:c>
    </x:row>
    <x:row r="6333">
      <x:c r="A6333" s="22" t="str">
        <x:v>2026-08</x:v>
      </x:c>
      <x:c r="B6333" s="22" t="str">
        <x:v>新北市</x:v>
      </x:c>
      <x:c r="C6333" s="22" t="str">
        <x:v>新店區</x:v>
      </x:c>
      <x:c r="D6333" s="22" t="str">
        <x:v>A</x:v>
      </x:c>
      <x:c r="E6333" s="36" t="str">
        <x:v>500227106</x:v>
      </x:c>
      <x:c r="F6333" s="22" t="str">
        <x:v>中正路399巷口</x:v>
      </x:c>
      <x:c r="G6333" s="37" t="n">
        <x:v>112.52</x:v>
      </x:c>
      <x:c r="H6333" s="24" t="n">
        <x:v>7</x:v>
      </x:c>
      <x:c r="I6333" s="24" t="n">
        <x:v>5</x:v>
      </x:c>
      <x:c r="J6333" s="24" t="n">
        <x:v>1</x:v>
      </x:c>
      <x:c r="K6333" s="23" t="n">
        <x:f>IF(I6333=0,"",J6333/I6333)</x:f>
        <x:v>0.2</x:v>
      </x:c>
      <x:c r="L6333" s="24" t="n">
        <x:v>1</x:v>
      </x:c>
      <x:c r="M6333" s="23" t="n">
        <x:f>IF(H6333=0,"",L6333/H6333)</x:f>
        <x:v>0.14285714285714285</x:v>
      </x:c>
      <x:c r="N6333" s="24" t="n">
        <x:f>H6333-L6333</x:f>
        <x:v>6</x:v>
      </x:c>
      <x:c r="O6333" s="22" t="str">
        <x:v>07:00–07:59</x:v>
      </x:c>
      <x:c r="P6333" s="24" t="n">
        <x:v>257</x:v>
      </x:c>
      <x:c r="Q6333" s="24" t="n">
        <x:v>125</x:v>
      </x:c>
      <x:c r="R6333" s="24" t="n">
        <x:v>0</x:v>
      </x:c>
      <x:c r="S6333" s="23" t="n">
        <x:f>IF(Q6333=0,"",R6333/Q6333)</x:f>
        <x:v>0</x:v>
      </x:c>
      <x:c r="T6333" s="24" t="n">
        <x:v>0</x:v>
      </x:c>
      <x:c r="U6333" s="23" t="n">
        <x:f>IF(P6333=0,"",T6333/P6333)</x:f>
        <x:v>0</x:v>
      </x:c>
      <x:c r="V6333" s="24" t="n">
        <x:f>P6333-T6333</x:f>
        <x:v>257</x:v>
      </x:c>
      <x:c r="W6333" s="22" t="str">
        <x:v>09:00–09:59</x:v>
      </x:c>
    </x:row>
    <x:row r="6334">
      <x:c r="A6334" s="22" t="str">
        <x:v>2026-08</x:v>
      </x:c>
      <x:c r="B6334" s="22" t="str">
        <x:v>新北市</x:v>
      </x:c>
      <x:c r="C6334" s="22" t="str">
        <x:v>新店區</x:v>
      </x:c>
      <x:c r="D6334" s="22" t="str">
        <x:v>C</x:v>
      </x:c>
      <x:c r="E6334" s="36" t="str">
        <x:v>500227107</x:v>
      </x:c>
      <x:c r="F6334" s="22" t="str">
        <x:v>永平休閒廣場</x:v>
      </x:c>
      <x:c r="G6334" s="37" t="n">
        <x:v>35.71</x:v>
      </x:c>
      <x:c r="H6334" s="24" t="n">
        <x:v>5</x:v>
      </x:c>
      <x:c r="I6334" s="24" t="n">
        <x:v>4</x:v>
      </x:c>
      <x:c r="J6334" s="24" t="n">
        <x:v>0</x:v>
      </x:c>
      <x:c r="K6334" s="23" t="n">
        <x:f>IF(I6334=0,"",J6334/I6334)</x:f>
        <x:v>0</x:v>
      </x:c>
      <x:c r="L6334" s="24" t="n">
        <x:v>0</x:v>
      </x:c>
      <x:c r="M6334" s="23" t="n">
        <x:f>IF(H6334=0,"",L6334/H6334)</x:f>
        <x:v>0</x:v>
      </x:c>
      <x:c r="N6334" s="24" t="n">
        <x:f>H6334-L6334</x:f>
        <x:v>5</x:v>
      </x:c>
      <x:c r="O6334" s="22" t="str">
        <x:v>07:00–07:59</x:v>
      </x:c>
      <x:c r="P6334" s="24" t="n">
        <x:v>29</x:v>
      </x:c>
      <x:c r="Q6334" s="24" t="n">
        <x:v>21</x:v>
      </x:c>
      <x:c r="R6334" s="24" t="n">
        <x:v>1</x:v>
      </x:c>
      <x:c r="S6334" s="23" t="n">
        <x:f>IF(Q6334=0,"",R6334/Q6334)</x:f>
        <x:v>0.047619047619047616</x:v>
      </x:c>
      <x:c r="T6334" s="24" t="n">
        <x:v>1</x:v>
      </x:c>
      <x:c r="U6334" s="23" t="n">
        <x:f>IF(P6334=0,"",T6334/P6334)</x:f>
        <x:v>0.034482758620689655</x:v>
      </x:c>
      <x:c r="V6334" s="24" t="n">
        <x:f>P6334-T6334</x:f>
        <x:v>28</x:v>
      </x:c>
      <x:c r="W6334" s="22" t="str">
        <x:v>11:00–11:59</x:v>
      </x:c>
    </x:row>
    <x:row r="6335">
      <x:c r="A6335" s="22" t="str">
        <x:v>2026-08</x:v>
      </x:c>
      <x:c r="B6335" s="22" t="str">
        <x:v>新北市</x:v>
      </x:c>
      <x:c r="C6335" s="22" t="str">
        <x:v>新店區</x:v>
      </x:c>
      <x:c r="D6335" s="22" t="str">
        <x:v>C</x:v>
      </x:c>
      <x:c r="E6335" s="36" t="str">
        <x:v>500227108</x:v>
      </x:c>
      <x:c r="F6335" s="22" t="str">
        <x:v>安和碧安街口</x:v>
      </x:c>
      <x:c r="G6335" s="37" t="n">
        <x:v>22.29</x:v>
      </x:c>
      <x:c r="H6335" s="24" t="n">
        <x:v>1</x:v>
      </x:c>
      <x:c r="I6335" s="24" t="n">
        <x:v>1</x:v>
      </x:c>
      <x:c r="J6335" s="24" t="n">
        <x:v>0</x:v>
      </x:c>
      <x:c r="K6335" s="23" t="n">
        <x:f>IF(I6335=0,"",J6335/I6335)</x:f>
        <x:v>0</x:v>
      </x:c>
      <x:c r="L6335" s="24" t="n">
        <x:v>0</x:v>
      </x:c>
      <x:c r="M6335" s="23" t="n">
        <x:f>IF(H6335=0,"",L6335/H6335)</x:f>
        <x:v>0</x:v>
      </x:c>
      <x:c r="N6335" s="24" t="n">
        <x:f>H6335-L6335</x:f>
        <x:v>1</x:v>
      </x:c>
      <x:c r="O6335" s="22" t="str">
        <x:v>10:00–10:59</x:v>
      </x:c>
      <x:c r="P6335" s="24" t="n">
        <x:v>16</x:v>
      </x:c>
      <x:c r="Q6335" s="24" t="n">
        <x:v>14</x:v>
      </x:c>
      <x:c r="R6335" s="24" t="n">
        <x:v>1</x:v>
      </x:c>
      <x:c r="S6335" s="23" t="n">
        <x:f>IF(Q6335=0,"",R6335/Q6335)</x:f>
        <x:v>0.07142857142857142</x:v>
      </x:c>
      <x:c r="T6335" s="24" t="n">
        <x:v>1</x:v>
      </x:c>
      <x:c r="U6335" s="23" t="n">
        <x:f>IF(P6335=0,"",T6335/P6335)</x:f>
        <x:v>0.0625</x:v>
      </x:c>
      <x:c r="V6335" s="24" t="n">
        <x:f>P6335-T6335</x:f>
        <x:v>15</x:v>
      </x:c>
      <x:c r="W6335" s="22" t="str">
        <x:v>07:00–07:59</x:v>
      </x:c>
    </x:row>
    <x:row r="6336">
      <x:c r="A6336" s="22" t="str">
        <x:v>2026-08</x:v>
      </x:c>
      <x:c r="B6336" s="22" t="str">
        <x:v>新北市</x:v>
      </x:c>
      <x:c r="C6336" s="22" t="str">
        <x:v>新店區</x:v>
      </x:c>
      <x:c r="D6336" s="22" t="str">
        <x:v>C</x:v>
      </x:c>
      <x:c r="E6336" s="36" t="str">
        <x:v>500227109</x:v>
      </x:c>
      <x:c r="F6336" s="22" t="str">
        <x:v>胡璉故居紀念館</x:v>
      </x:c>
      <x:c r="G6336" s="37" t="n">
        <x:v>8.05</x:v>
      </x:c>
      <x:c r="H6336" s="24" t="n">
        <x:v>1</x:v>
      </x:c>
      <x:c r="I6336" s="24" t="n">
        <x:v>1</x:v>
      </x:c>
      <x:c r="J6336" s="24" t="n">
        <x:v>1</x:v>
      </x:c>
      <x:c r="K6336" s="23" t="n">
        <x:f>IF(I6336=0,"",J6336/I6336)</x:f>
        <x:v>1</x:v>
      </x:c>
      <x:c r="L6336" s="24" t="n">
        <x:v>1</x:v>
      </x:c>
      <x:c r="M6336" s="23" t="n">
        <x:f>IF(H6336=0,"",L6336/H6336)</x:f>
        <x:v>1</x:v>
      </x:c>
      <x:c r="N6336" s="24" t="n">
        <x:f>H6336-L6336</x:f>
        <x:v>0</x:v>
      </x:c>
      <x:c r="O6336" s="22" t="str"/>
      <x:c r="P6336" s="24" t="n">
        <x:v>26</x:v>
      </x:c>
      <x:c r="Q6336" s="24" t="n">
        <x:v>26</x:v>
      </x:c>
      <x:c r="R6336" s="24" t="n">
        <x:v>0</x:v>
      </x:c>
      <x:c r="S6336" s="23" t="n">
        <x:f>IF(Q6336=0,"",R6336/Q6336)</x:f>
        <x:v>0</x:v>
      </x:c>
      <x:c r="T6336" s="24" t="n">
        <x:v>0</x:v>
      </x:c>
      <x:c r="U6336" s="23" t="n">
        <x:f>IF(P6336=0,"",T6336/P6336)</x:f>
        <x:v>0</x:v>
      </x:c>
      <x:c r="V6336" s="24" t="n">
        <x:f>P6336-T6336</x:f>
        <x:v>26</x:v>
      </x:c>
      <x:c r="W6336" s="22" t="str">
        <x:v>05:00–05:59</x:v>
      </x:c>
    </x:row>
    <x:row r="6337">
      <x:c r="A6337" s="22" t="str">
        <x:v>2026-08</x:v>
      </x:c>
      <x:c r="B6337" s="22" t="str">
        <x:v>新北市</x:v>
      </x:c>
      <x:c r="C6337" s="22" t="str">
        <x:v>新店區</x:v>
      </x:c>
      <x:c r="D6337" s="22" t="str">
        <x:v>C</x:v>
      </x:c>
      <x:c r="E6337" s="36" t="str">
        <x:v>500227110</x:v>
      </x:c>
      <x:c r="F6337" s="22" t="str">
        <x:v>十四張啓文路口</x:v>
      </x:c>
      <x:c r="G6337" s="37" t="n">
        <x:v>19.81</x:v>
      </x:c>
      <x:c r="H6337" s="24" t="n">
        <x:v>0</x:v>
      </x:c>
      <x:c r="I6337" s="24" t="n">
        <x:v>0</x:v>
      </x:c>
      <x:c r="J6337" s="24" t="n">
        <x:v>0</x:v>
      </x:c>
      <x:c r="K6337" s="23" t="str">
        <x:f>IF(I6337=0,"",J6337/I6337)</x:f>
      </x:c>
      <x:c r="L6337" s="24" t="n">
        <x:v>0</x:v>
      </x:c>
      <x:c r="M6337" s="23" t="str">
        <x:f>IF(H6337=0,"",L6337/H6337)</x:f>
      </x:c>
      <x:c r="N6337" s="24" t="n">
        <x:f>H6337-L6337</x:f>
        <x:v>0</x:v>
      </x:c>
      <x:c r="O6337" s="22" t="str"/>
      <x:c r="P6337" s="24" t="n">
        <x:v>41</x:v>
      </x:c>
      <x:c r="Q6337" s="24" t="n">
        <x:v>40</x:v>
      </x:c>
      <x:c r="R6337" s="24" t="n">
        <x:v>5</x:v>
      </x:c>
      <x:c r="S6337" s="23" t="n">
        <x:f>IF(Q6337=0,"",R6337/Q6337)</x:f>
        <x:v>0.125</x:v>
      </x:c>
      <x:c r="T6337" s="24" t="n">
        <x:v>5</x:v>
      </x:c>
      <x:c r="U6337" s="23" t="n">
        <x:f>IF(P6337=0,"",T6337/P6337)</x:f>
        <x:v>0.12195121951219512</x:v>
      </x:c>
      <x:c r="V6337" s="24" t="n">
        <x:f>P6337-T6337</x:f>
        <x:v>36</x:v>
      </x:c>
      <x:c r="W6337" s="22" t="str">
        <x:v>16:00–16:59</x:v>
      </x:c>
    </x:row>
    <x:row r="6338">
      <x:c r="A6338" s="22" t="str">
        <x:v>2026-08</x:v>
      </x:c>
      <x:c r="B6338" s="22" t="str">
        <x:v>新北市</x:v>
      </x:c>
      <x:c r="C6338" s="22" t="str">
        <x:v>新店區</x:v>
      </x:c>
      <x:c r="D6338" s="22" t="str">
        <x:v>B</x:v>
      </x:c>
      <x:c r="E6338" s="36" t="str">
        <x:v>500227111</x:v>
      </x:c>
      <x:c r="F6338" s="22" t="str">
        <x:v>啟文央北二路口(中央公園社區)</x:v>
      </x:c>
      <x:c r="G6338" s="37" t="n">
        <x:v>79.9</x:v>
      </x:c>
      <x:c r="H6338" s="24" t="n">
        <x:v>0</x:v>
      </x:c>
      <x:c r="I6338" s="24" t="n">
        <x:v>0</x:v>
      </x:c>
      <x:c r="J6338" s="24" t="n">
        <x:v>0</x:v>
      </x:c>
      <x:c r="K6338" s="23" t="str">
        <x:f>IF(I6338=0,"",J6338/I6338)</x:f>
      </x:c>
      <x:c r="L6338" s="24" t="n">
        <x:v>0</x:v>
      </x:c>
      <x:c r="M6338" s="23" t="str">
        <x:f>IF(H6338=0,"",L6338/H6338)</x:f>
      </x:c>
      <x:c r="N6338" s="24" t="n">
        <x:f>H6338-L6338</x:f>
        <x:v>0</x:v>
      </x:c>
      <x:c r="O6338" s="22" t="str"/>
      <x:c r="P6338" s="24" t="n">
        <x:v>102</x:v>
      </x:c>
      <x:c r="Q6338" s="24" t="n">
        <x:v>70</x:v>
      </x:c>
      <x:c r="R6338" s="24" t="n">
        <x:v>9</x:v>
      </x:c>
      <x:c r="S6338" s="23" t="n">
        <x:f>IF(Q6338=0,"",R6338/Q6338)</x:f>
        <x:v>0.12857142857142856</x:v>
      </x:c>
      <x:c r="T6338" s="24" t="n">
        <x:v>12</x:v>
      </x:c>
      <x:c r="U6338" s="23" t="n">
        <x:f>IF(P6338=0,"",T6338/P6338)</x:f>
        <x:v>0.11764705882352941</x:v>
      </x:c>
      <x:c r="V6338" s="24" t="n">
        <x:f>P6338-T6338</x:f>
        <x:v>90</x:v>
      </x:c>
      <x:c r="W6338" s="22" t="str">
        <x:v>13:00–13:59</x:v>
      </x:c>
    </x:row>
    <x:row r="6339">
      <x:c r="A6339" s="22" t="str">
        <x:v>2026-08</x:v>
      </x:c>
      <x:c r="B6339" s="22" t="str">
        <x:v>新北市</x:v>
      </x:c>
      <x:c r="C6339" s="22" t="str">
        <x:v>新店區</x:v>
      </x:c>
      <x:c r="D6339" s="22" t="str">
        <x:v>C</x:v>
      </x:c>
      <x:c r="E6339" s="36" t="str">
        <x:v>500227112</x:v>
      </x:c>
      <x:c r="F6339" s="22" t="str">
        <x:v>安和路二段117巷口</x:v>
      </x:c>
      <x:c r="G6339" s="37" t="n">
        <x:v>35.62</x:v>
      </x:c>
      <x:c r="H6339" s="24" t="n">
        <x:v>2</x:v>
      </x:c>
      <x:c r="I6339" s="24" t="n">
        <x:v>2</x:v>
      </x:c>
      <x:c r="J6339" s="24" t="n">
        <x:v>0</x:v>
      </x:c>
      <x:c r="K6339" s="23" t="n">
        <x:f>IF(I6339=0,"",J6339/I6339)</x:f>
        <x:v>0</x:v>
      </x:c>
      <x:c r="L6339" s="24" t="n">
        <x:v>0</x:v>
      </x:c>
      <x:c r="M6339" s="23" t="n">
        <x:f>IF(H6339=0,"",L6339/H6339)</x:f>
        <x:v>0</x:v>
      </x:c>
      <x:c r="N6339" s="24" t="n">
        <x:f>H6339-L6339</x:f>
        <x:v>2</x:v>
      </x:c>
      <x:c r="O6339" s="22" t="str">
        <x:v>04:00–04:59</x:v>
      </x:c>
      <x:c r="P6339" s="24" t="n">
        <x:v>36</x:v>
      </x:c>
      <x:c r="Q6339" s="24" t="n">
        <x:v>30</x:v>
      </x:c>
      <x:c r="R6339" s="24" t="n">
        <x:v>2</x:v>
      </x:c>
      <x:c r="S6339" s="23" t="n">
        <x:f>IF(Q6339=0,"",R6339/Q6339)</x:f>
        <x:v>0.06666666666666667</x:v>
      </x:c>
      <x:c r="T6339" s="24" t="n">
        <x:v>2</x:v>
      </x:c>
      <x:c r="U6339" s="23" t="n">
        <x:f>IF(P6339=0,"",T6339/P6339)</x:f>
        <x:v>0.05555555555555555</x:v>
      </x:c>
      <x:c r="V6339" s="24" t="n">
        <x:f>P6339-T6339</x:f>
        <x:v>34</x:v>
      </x:c>
      <x:c r="W6339" s="22" t="str">
        <x:v>18:00–18:59</x:v>
      </x:c>
    </x:row>
    <x:row r="6340">
      <x:c r="A6340" s="22" t="str">
        <x:v>2026-08</x:v>
      </x:c>
      <x:c r="B6340" s="22" t="str">
        <x:v>新北市</x:v>
      </x:c>
      <x:c r="C6340" s="22" t="str">
        <x:v>新店區</x:v>
      </x:c>
      <x:c r="D6340" s="22" t="str">
        <x:v>C</x:v>
      </x:c>
      <x:c r="E6340" s="36" t="str">
        <x:v>500227113</x:v>
      </x:c>
      <x:c r="F6340" s="22" t="str">
        <x:v>新北捷運環狀線南機廠</x:v>
      </x:c>
      <x:c r="G6340" s="37" t="n">
        <x:v>39.52</x:v>
      </x:c>
      <x:c r="H6340" s="24" t="n">
        <x:v>2</x:v>
      </x:c>
      <x:c r="I6340" s="24" t="n">
        <x:v>2</x:v>
      </x:c>
      <x:c r="J6340" s="24" t="n">
        <x:v>0</x:v>
      </x:c>
      <x:c r="K6340" s="23" t="n">
        <x:f>IF(I6340=0,"",J6340/I6340)</x:f>
        <x:v>0</x:v>
      </x:c>
      <x:c r="L6340" s="24" t="n">
        <x:v>0</x:v>
      </x:c>
      <x:c r="M6340" s="23" t="n">
        <x:f>IF(H6340=0,"",L6340/H6340)</x:f>
        <x:v>0</x:v>
      </x:c>
      <x:c r="N6340" s="24" t="n">
        <x:f>H6340-L6340</x:f>
        <x:v>2</x:v>
      </x:c>
      <x:c r="O6340" s="22" t="str">
        <x:v>16:00–16:59</x:v>
      </x:c>
      <x:c r="P6340" s="24" t="n">
        <x:v>38</x:v>
      </x:c>
      <x:c r="Q6340" s="24" t="n">
        <x:v>30</x:v>
      </x:c>
      <x:c r="R6340" s="24" t="n">
        <x:v>6</x:v>
      </x:c>
      <x:c r="S6340" s="23" t="n">
        <x:f>IF(Q6340=0,"",R6340/Q6340)</x:f>
        <x:v>0.2</x:v>
      </x:c>
      <x:c r="T6340" s="24" t="n">
        <x:v>7</x:v>
      </x:c>
      <x:c r="U6340" s="23" t="n">
        <x:f>IF(P6340=0,"",T6340/P6340)</x:f>
        <x:v>0.18421052631578946</x:v>
      </x:c>
      <x:c r="V6340" s="24" t="n">
        <x:f>P6340-T6340</x:f>
        <x:v>31</x:v>
      </x:c>
      <x:c r="W6340" s="22" t="str">
        <x:v>07:00–07:59</x:v>
      </x:c>
    </x:row>
    <x:row r="6341">
      <x:c r="A6341" s="22" t="str">
        <x:v>2026-08</x:v>
      </x:c>
      <x:c r="B6341" s="22" t="str">
        <x:v>新北市</x:v>
      </x:c>
      <x:c r="C6341" s="22" t="str">
        <x:v>新店區</x:v>
      </x:c>
      <x:c r="D6341" s="22" t="str">
        <x:v>B</x:v>
      </x:c>
      <x:c r="E6341" s="36" t="str">
        <x:v>500227114</x:v>
      </x:c>
      <x:c r="F6341" s="22" t="str">
        <x:v>明德路65巷口</x:v>
      </x:c>
      <x:c r="G6341" s="37" t="n">
        <x:v>71.29</x:v>
      </x:c>
      <x:c r="H6341" s="24" t="n">
        <x:v>34</x:v>
      </x:c>
      <x:c r="I6341" s="24" t="n">
        <x:v>16</x:v>
      </x:c>
      <x:c r="J6341" s="24" t="n">
        <x:v>2</x:v>
      </x:c>
      <x:c r="K6341" s="23" t="n">
        <x:f>IF(I6341=0,"",J6341/I6341)</x:f>
        <x:v>0.125</x:v>
      </x:c>
      <x:c r="L6341" s="24" t="n">
        <x:v>3</x:v>
      </x:c>
      <x:c r="M6341" s="23" t="n">
        <x:f>IF(H6341=0,"",L6341/H6341)</x:f>
        <x:v>0.08823529411764706</x:v>
      </x:c>
      <x:c r="N6341" s="24" t="n">
        <x:f>H6341-L6341</x:f>
        <x:v>31</x:v>
      </x:c>
      <x:c r="O6341" s="22" t="str">
        <x:v>19:00–19:59</x:v>
      </x:c>
      <x:c r="P6341" s="24" t="n">
        <x:v>264</x:v>
      </x:c>
      <x:c r="Q6341" s="24" t="n">
        <x:v>139</x:v>
      </x:c>
      <x:c r="R6341" s="24" t="n">
        <x:v>2</x:v>
      </x:c>
      <x:c r="S6341" s="23" t="n">
        <x:f>IF(Q6341=0,"",R6341/Q6341)</x:f>
        <x:v>0.014388489208633094</x:v>
      </x:c>
      <x:c r="T6341" s="24" t="n">
        <x:v>2</x:v>
      </x:c>
      <x:c r="U6341" s="23" t="n">
        <x:f>IF(P6341=0,"",T6341/P6341)</x:f>
        <x:v>0.007575757575757576</x:v>
      </x:c>
      <x:c r="V6341" s="24" t="n">
        <x:f>P6341-T6341</x:f>
        <x:v>262</x:v>
      </x:c>
      <x:c r="W6341" s="22" t="str">
        <x:v>08:00–08:59</x:v>
      </x:c>
    </x:row>
    <x:row r="6342">
      <x:c r="A6342" s="22" t="str">
        <x:v>2026-08</x:v>
      </x:c>
      <x:c r="B6342" s="22" t="str">
        <x:v>新北市</x:v>
      </x:c>
      <x:c r="C6342" s="22" t="str">
        <x:v>新店區</x:v>
      </x:c>
      <x:c r="D6342" s="22" t="str">
        <x:v>B</x:v>
      </x:c>
      <x:c r="E6342" s="36" t="str">
        <x:v>500227115</x:v>
      </x:c>
      <x:c r="F6342" s="22" t="str">
        <x:v>中央新村(中央三街)</x:v>
      </x:c>
      <x:c r="G6342" s="37" t="n">
        <x:v>56.19</x:v>
      </x:c>
      <x:c r="H6342" s="24" t="n">
        <x:v>1</x:v>
      </x:c>
      <x:c r="I6342" s="24" t="n">
        <x:v>1</x:v>
      </x:c>
      <x:c r="J6342" s="24" t="n">
        <x:v>0</x:v>
      </x:c>
      <x:c r="K6342" s="23" t="n">
        <x:f>IF(I6342=0,"",J6342/I6342)</x:f>
        <x:v>0</x:v>
      </x:c>
      <x:c r="L6342" s="24" t="n">
        <x:v>0</x:v>
      </x:c>
      <x:c r="M6342" s="23" t="n">
        <x:f>IF(H6342=0,"",L6342/H6342)</x:f>
        <x:v>0</x:v>
      </x:c>
      <x:c r="N6342" s="24" t="n">
        <x:f>H6342-L6342</x:f>
        <x:v>1</x:v>
      </x:c>
      <x:c r="O6342" s="22" t="str">
        <x:v>22:00–22:59</x:v>
      </x:c>
      <x:c r="P6342" s="24" t="n">
        <x:v>73</x:v>
      </x:c>
      <x:c r="Q6342" s="24" t="n">
        <x:v>51</x:v>
      </x:c>
      <x:c r="R6342" s="24" t="n">
        <x:v>1</x:v>
      </x:c>
      <x:c r="S6342" s="23" t="n">
        <x:f>IF(Q6342=0,"",R6342/Q6342)</x:f>
        <x:v>0.0196078431372549</x:v>
      </x:c>
      <x:c r="T6342" s="24" t="n">
        <x:v>1</x:v>
      </x:c>
      <x:c r="U6342" s="23" t="n">
        <x:f>IF(P6342=0,"",T6342/P6342)</x:f>
        <x:v>0.0136986301369863</x:v>
      </x:c>
      <x:c r="V6342" s="24" t="n">
        <x:f>P6342-T6342</x:f>
        <x:v>72</x:v>
      </x:c>
      <x:c r="W6342" s="22" t="str">
        <x:v>09:00–09:59</x:v>
      </x:c>
    </x:row>
    <x:row r="6343">
      <x:c r="A6343" s="22" t="str">
        <x:v>2026-08</x:v>
      </x:c>
      <x:c r="B6343" s="22" t="str">
        <x:v>新北市</x:v>
      </x:c>
      <x:c r="C6343" s="22" t="str">
        <x:v>新店區</x:v>
      </x:c>
      <x:c r="D6343" s="22" t="str">
        <x:v>B</x:v>
      </x:c>
      <x:c r="E6343" s="36" t="str">
        <x:v>500227116</x:v>
      </x:c>
      <x:c r="F6343" s="22" t="str">
        <x:v>新安永安街口</x:v>
      </x:c>
      <x:c r="G6343" s="37" t="n">
        <x:v>63.95</x:v>
      </x:c>
      <x:c r="H6343" s="24" t="n">
        <x:v>6</x:v>
      </x:c>
      <x:c r="I6343" s="24" t="n">
        <x:v>6</x:v>
      </x:c>
      <x:c r="J6343" s="24" t="n">
        <x:v>3</x:v>
      </x:c>
      <x:c r="K6343" s="23" t="n">
        <x:f>IF(I6343=0,"",J6343/I6343)</x:f>
        <x:v>0.5</x:v>
      </x:c>
      <x:c r="L6343" s="24" t="n">
        <x:v>3</x:v>
      </x:c>
      <x:c r="M6343" s="23" t="n">
        <x:f>IF(H6343=0,"",L6343/H6343)</x:f>
        <x:v>0.5</x:v>
      </x:c>
      <x:c r="N6343" s="24" t="n">
        <x:f>H6343-L6343</x:f>
        <x:v>3</x:v>
      </x:c>
      <x:c r="O6343" s="22" t="str">
        <x:v>20:00–20:59</x:v>
      </x:c>
      <x:c r="P6343" s="24" t="n">
        <x:v>118</x:v>
      </x:c>
      <x:c r="Q6343" s="24" t="n">
        <x:v>83</x:v>
      </x:c>
      <x:c r="R6343" s="24" t="n">
        <x:v>9</x:v>
      </x:c>
      <x:c r="S6343" s="23" t="n">
        <x:f>IF(Q6343=0,"",R6343/Q6343)</x:f>
        <x:v>0.10843373493975904</x:v>
      </x:c>
      <x:c r="T6343" s="24" t="n">
        <x:v>11</x:v>
      </x:c>
      <x:c r="U6343" s="23" t="n">
        <x:f>IF(P6343=0,"",T6343/P6343)</x:f>
        <x:v>0.09322033898305085</x:v>
      </x:c>
      <x:c r="V6343" s="24" t="n">
        <x:f>P6343-T6343</x:f>
        <x:v>107</x:v>
      </x:c>
      <x:c r="W6343" s="22" t="str">
        <x:v>12:00–12:59</x:v>
      </x:c>
    </x:row>
    <x:row r="6344">
      <x:c r="A6344" s="22" t="str">
        <x:v>2026-08</x:v>
      </x:c>
      <x:c r="B6344" s="22" t="str">
        <x:v>新北市</x:v>
      </x:c>
      <x:c r="C6344" s="22" t="str">
        <x:v>新店區</x:v>
      </x:c>
      <x:c r="D6344" s="22" t="str">
        <x:v>C</x:v>
      </x:c>
      <x:c r="E6344" s="36" t="str">
        <x:v>500227117</x:v>
      </x:c>
      <x:c r="F6344" s="22" t="str">
        <x:v>新安永安街94巷口</x:v>
      </x:c>
      <x:c r="G6344" s="37" t="n">
        <x:v>22.48</x:v>
      </x:c>
      <x:c r="H6344" s="24" t="n">
        <x:v>0</x:v>
      </x:c>
      <x:c r="I6344" s="24" t="n">
        <x:v>0</x:v>
      </x:c>
      <x:c r="J6344" s="24" t="n">
        <x:v>0</x:v>
      </x:c>
      <x:c r="K6344" s="23" t="str">
        <x:f>IF(I6344=0,"",J6344/I6344)</x:f>
      </x:c>
      <x:c r="L6344" s="24" t="n">
        <x:v>0</x:v>
      </x:c>
      <x:c r="M6344" s="23" t="str">
        <x:f>IF(H6344=0,"",L6344/H6344)</x:f>
      </x:c>
      <x:c r="N6344" s="24" t="n">
        <x:f>H6344-L6344</x:f>
        <x:v>0</x:v>
      </x:c>
      <x:c r="O6344" s="22" t="str"/>
      <x:c r="P6344" s="24" t="n">
        <x:v>11</x:v>
      </x:c>
      <x:c r="Q6344" s="24" t="n">
        <x:v>11</x:v>
      </x:c>
      <x:c r="R6344" s="24" t="n">
        <x:v>4</x:v>
      </x:c>
      <x:c r="S6344" s="23" t="n">
        <x:f>IF(Q6344=0,"",R6344/Q6344)</x:f>
        <x:v>0.36363636363636365</x:v>
      </x:c>
      <x:c r="T6344" s="24" t="n">
        <x:v>4</x:v>
      </x:c>
      <x:c r="U6344" s="23" t="n">
        <x:f>IF(P6344=0,"",T6344/P6344)</x:f>
        <x:v>0.36363636363636365</x:v>
      </x:c>
      <x:c r="V6344" s="24" t="n">
        <x:f>P6344-T6344</x:f>
        <x:v>7</x:v>
      </x:c>
      <x:c r="W6344" s="22" t="str">
        <x:v>08:00–08:59</x:v>
      </x:c>
    </x:row>
    <x:row r="6345">
      <x:c r="A6345" s="22" t="str">
        <x:v>2026-08</x:v>
      </x:c>
      <x:c r="B6345" s="22" t="str">
        <x:v>新北市</x:v>
      </x:c>
      <x:c r="C6345" s="22" t="str">
        <x:v>新店區</x:v>
      </x:c>
      <x:c r="D6345" s="22" t="str">
        <x:v>C</x:v>
      </x:c>
      <x:c r="E6345" s="36" t="str">
        <x:v>500227118</x:v>
      </x:c>
      <x:c r="F6345" s="22" t="str">
        <x:v>新和街32巷口</x:v>
      </x:c>
      <x:c r="G6345" s="37" t="n">
        <x:v>25.19</x:v>
      </x:c>
      <x:c r="H6345" s="24" t="n">
        <x:v>0</x:v>
      </x:c>
      <x:c r="I6345" s="24" t="n">
        <x:v>0</x:v>
      </x:c>
      <x:c r="J6345" s="24" t="n">
        <x:v>0</x:v>
      </x:c>
      <x:c r="K6345" s="23" t="str">
        <x:f>IF(I6345=0,"",J6345/I6345)</x:f>
      </x:c>
      <x:c r="L6345" s="24" t="n">
        <x:v>0</x:v>
      </x:c>
      <x:c r="M6345" s="23" t="str">
        <x:f>IF(H6345=0,"",L6345/H6345)</x:f>
      </x:c>
      <x:c r="N6345" s="24" t="n">
        <x:f>H6345-L6345</x:f>
        <x:v>0</x:v>
      </x:c>
      <x:c r="O6345" s="22" t="str"/>
      <x:c r="P6345" s="24" t="n">
        <x:v>40</x:v>
      </x:c>
      <x:c r="Q6345" s="24" t="n">
        <x:v>32</x:v>
      </x:c>
      <x:c r="R6345" s="24" t="n">
        <x:v>1</x:v>
      </x:c>
      <x:c r="S6345" s="23" t="n">
        <x:f>IF(Q6345=0,"",R6345/Q6345)</x:f>
        <x:v>0.03125</x:v>
      </x:c>
      <x:c r="T6345" s="24" t="n">
        <x:v>1</x:v>
      </x:c>
      <x:c r="U6345" s="23" t="n">
        <x:f>IF(P6345=0,"",T6345/P6345)</x:f>
        <x:v>0.025</x:v>
      </x:c>
      <x:c r="V6345" s="24" t="n">
        <x:f>P6345-T6345</x:f>
        <x:v>39</x:v>
      </x:c>
      <x:c r="W6345" s="22" t="str">
        <x:v>18:00–18:59</x:v>
      </x:c>
    </x:row>
    <x:row r="6346">
      <x:c r="A6346" s="22" t="str">
        <x:v>2026-08</x:v>
      </x:c>
      <x:c r="B6346" s="22" t="str">
        <x:v>新北市</x:v>
      </x:c>
      <x:c r="C6346" s="22" t="str">
        <x:v>新店區</x:v>
      </x:c>
      <x:c r="D6346" s="22" t="str">
        <x:v>C</x:v>
      </x:c>
      <x:c r="E6346" s="36" t="str">
        <x:v>500227119</x:v>
      </x:c>
      <x:c r="F6346" s="22" t="str">
        <x:v>中央陸橋(中央一街)</x:v>
      </x:c>
      <x:c r="G6346" s="37" t="n">
        <x:v>34.05</x:v>
      </x:c>
      <x:c r="H6346" s="24" t="n">
        <x:v>3</x:v>
      </x:c>
      <x:c r="I6346" s="24" t="n">
        <x:v>2</x:v>
      </x:c>
      <x:c r="J6346" s="24" t="n">
        <x:v>1</x:v>
      </x:c>
      <x:c r="K6346" s="23" t="n">
        <x:f>IF(I6346=0,"",J6346/I6346)</x:f>
        <x:v>0.5</x:v>
      </x:c>
      <x:c r="L6346" s="24" t="n">
        <x:v>1</x:v>
      </x:c>
      <x:c r="M6346" s="23" t="n">
        <x:f>IF(H6346=0,"",L6346/H6346)</x:f>
        <x:v>0.3333333333333333</x:v>
      </x:c>
      <x:c r="N6346" s="24" t="n">
        <x:f>H6346-L6346</x:f>
        <x:v>2</x:v>
      </x:c>
      <x:c r="O6346" s="22" t="str">
        <x:v>17:00–17:59</x:v>
      </x:c>
      <x:c r="P6346" s="24" t="n">
        <x:v>73</x:v>
      </x:c>
      <x:c r="Q6346" s="24" t="n">
        <x:v>59</x:v>
      </x:c>
      <x:c r="R6346" s="24" t="n">
        <x:v>1</x:v>
      </x:c>
      <x:c r="S6346" s="23" t="n">
        <x:f>IF(Q6346=0,"",R6346/Q6346)</x:f>
        <x:v>0.01694915254237288</x:v>
      </x:c>
      <x:c r="T6346" s="24" t="n">
        <x:v>1</x:v>
      </x:c>
      <x:c r="U6346" s="23" t="n">
        <x:f>IF(P6346=0,"",T6346/P6346)</x:f>
        <x:v>0.0136986301369863</x:v>
      </x:c>
      <x:c r="V6346" s="24" t="n">
        <x:f>P6346-T6346</x:f>
        <x:v>72</x:v>
      </x:c>
      <x:c r="W6346" s="22" t="str">
        <x:v>08:00–08:59</x:v>
      </x:c>
    </x:row>
    <x:row r="6347">
      <x:c r="A6347" s="22" t="str">
        <x:v>2026-08</x:v>
      </x:c>
      <x:c r="B6347" s="22" t="str">
        <x:v>新北市</x:v>
      </x:c>
      <x:c r="C6347" s="22" t="str">
        <x:v>新店區</x:v>
      </x:c>
      <x:c r="D6347" s="22" t="str">
        <x:v>A</x:v>
      </x:c>
      <x:c r="E6347" s="36" t="str">
        <x:v>500227120</x:v>
      </x:c>
      <x:c r="F6347" s="22" t="str">
        <x:v>大豐里(建國路)</x:v>
      </x:c>
      <x:c r="G6347" s="37" t="n">
        <x:v>102.81</x:v>
      </x:c>
      <x:c r="H6347" s="24" t="n">
        <x:v>45</x:v>
      </x:c>
      <x:c r="I6347" s="24" t="n">
        <x:v>24</x:v>
      </x:c>
      <x:c r="J6347" s="24" t="n">
        <x:v>5</x:v>
      </x:c>
      <x:c r="K6347" s="23" t="n">
        <x:f>IF(I6347=0,"",J6347/I6347)</x:f>
        <x:v>0.20833333333333334</x:v>
      </x:c>
      <x:c r="L6347" s="24" t="n">
        <x:v>6</x:v>
      </x:c>
      <x:c r="M6347" s="23" t="n">
        <x:f>IF(H6347=0,"",L6347/H6347)</x:f>
        <x:v>0.13333333333333333</x:v>
      </x:c>
      <x:c r="N6347" s="24" t="n">
        <x:f>H6347-L6347</x:f>
        <x:v>39</x:v>
      </x:c>
      <x:c r="O6347" s="22" t="str">
        <x:v>17:00–17:59</x:v>
      </x:c>
      <x:c r="P6347" s="24" t="n">
        <x:v>442</x:v>
      </x:c>
      <x:c r="Q6347" s="24" t="n">
        <x:v>191</x:v>
      </x:c>
      <x:c r="R6347" s="24" t="n">
        <x:v>1</x:v>
      </x:c>
      <x:c r="S6347" s="23" t="n">
        <x:f>IF(Q6347=0,"",R6347/Q6347)</x:f>
        <x:v>0.005235602094240838</x:v>
      </x:c>
      <x:c r="T6347" s="24" t="n">
        <x:v>1</x:v>
      </x:c>
      <x:c r="U6347" s="23" t="n">
        <x:f>IF(P6347=0,"",T6347/P6347)</x:f>
        <x:v>0.0022624434389140274</x:v>
      </x:c>
      <x:c r="V6347" s="24" t="n">
        <x:f>P6347-T6347</x:f>
        <x:v>441</x:v>
      </x:c>
      <x:c r="W6347" s="22" t="str">
        <x:v>08:00–08:59</x:v>
      </x:c>
    </x:row>
    <x:row r="6348">
      <x:c r="A6348" s="22" t="str">
        <x:v>2026-08</x:v>
      </x:c>
      <x:c r="B6348" s="22" t="str">
        <x:v>新北市</x:v>
      </x:c>
      <x:c r="C6348" s="22" t="str">
        <x:v>新店區</x:v>
      </x:c>
      <x:c r="D6348" s="22" t="str">
        <x:v>C</x:v>
      </x:c>
      <x:c r="E6348" s="36" t="str">
        <x:v>500227121</x:v>
      </x:c>
      <x:c r="F6348" s="22" t="str">
        <x:v>寶高路120巷口</x:v>
      </x:c>
      <x:c r="G6348" s="37" t="n">
        <x:v>42.43</x:v>
      </x:c>
      <x:c r="H6348" s="24" t="n">
        <x:v>14</x:v>
      </x:c>
      <x:c r="I6348" s="24" t="n">
        <x:v>13</x:v>
      </x:c>
      <x:c r="J6348" s="24" t="n">
        <x:v>3</x:v>
      </x:c>
      <x:c r="K6348" s="23" t="n">
        <x:f>IF(I6348=0,"",J6348/I6348)</x:f>
        <x:v>0.23076923076923078</x:v>
      </x:c>
      <x:c r="L6348" s="24" t="n">
        <x:v>3</x:v>
      </x:c>
      <x:c r="M6348" s="23" t="n">
        <x:f>IF(H6348=0,"",L6348/H6348)</x:f>
        <x:v>0.21428571428571427</x:v>
      </x:c>
      <x:c r="N6348" s="24" t="n">
        <x:f>H6348-L6348</x:f>
        <x:v>11</x:v>
      </x:c>
      <x:c r="O6348" s="22" t="str">
        <x:v>07:00–07:59</x:v>
      </x:c>
      <x:c r="P6348" s="24" t="n">
        <x:v>117</x:v>
      </x:c>
      <x:c r="Q6348" s="24" t="n">
        <x:v>84</x:v>
      </x:c>
      <x:c r="R6348" s="24" t="n">
        <x:v>5</x:v>
      </x:c>
      <x:c r="S6348" s="23" t="n">
        <x:f>IF(Q6348=0,"",R6348/Q6348)</x:f>
        <x:v>0.05952380952380952</x:v>
      </x:c>
      <x:c r="T6348" s="24" t="n">
        <x:v>6</x:v>
      </x:c>
      <x:c r="U6348" s="23" t="n">
        <x:f>IF(P6348=0,"",T6348/P6348)</x:f>
        <x:v>0.05128205128205128</x:v>
      </x:c>
      <x:c r="V6348" s="24" t="n">
        <x:f>P6348-T6348</x:f>
        <x:v>111</x:v>
      </x:c>
      <x:c r="W6348" s="22" t="str">
        <x:v>17:00–17:59</x:v>
      </x:c>
    </x:row>
    <x:row r="6349">
      <x:c r="A6349" s="22" t="str">
        <x:v>2026-08</x:v>
      </x:c>
      <x:c r="B6349" s="22" t="str">
        <x:v>新北市</x:v>
      </x:c>
      <x:c r="C6349" s="22" t="str">
        <x:v>新店區</x:v>
      </x:c>
      <x:c r="D6349" s="22" t="str">
        <x:v>A</x:v>
      </x:c>
      <x:c r="E6349" s="36" t="str">
        <x:v>500227122</x:v>
      </x:c>
      <x:c r="F6349" s="22" t="str">
        <x:v>民權二十張路口</x:v>
      </x:c>
      <x:c r="G6349" s="37" t="n">
        <x:v>102.24</x:v>
      </x:c>
      <x:c r="H6349" s="24" t="n">
        <x:v>101</x:v>
      </x:c>
      <x:c r="I6349" s="24" t="n">
        <x:v>49</x:v>
      </x:c>
      <x:c r="J6349" s="24" t="n">
        <x:v>0</x:v>
      </x:c>
      <x:c r="K6349" s="23" t="n">
        <x:f>IF(I6349=0,"",J6349/I6349)</x:f>
        <x:v>0</x:v>
      </x:c>
      <x:c r="L6349" s="24" t="n">
        <x:v>0</x:v>
      </x:c>
      <x:c r="M6349" s="23" t="n">
        <x:f>IF(H6349=0,"",L6349/H6349)</x:f>
        <x:v>0</x:v>
      </x:c>
      <x:c r="N6349" s="24" t="n">
        <x:f>H6349-L6349</x:f>
        <x:v>101</x:v>
      </x:c>
      <x:c r="O6349" s="22" t="str">
        <x:v>17:00–17:59</x:v>
      </x:c>
      <x:c r="P6349" s="24" t="n">
        <x:v>209</x:v>
      </x:c>
      <x:c r="Q6349" s="24" t="n">
        <x:v>115</x:v>
      </x:c>
      <x:c r="R6349" s="24" t="n">
        <x:v>10</x:v>
      </x:c>
      <x:c r="S6349" s="23" t="n">
        <x:f>IF(Q6349=0,"",R6349/Q6349)</x:f>
        <x:v>0.08695652173913043</x:v>
      </x:c>
      <x:c r="T6349" s="24" t="n">
        <x:v>11</x:v>
      </x:c>
      <x:c r="U6349" s="23" t="n">
        <x:f>IF(P6349=0,"",T6349/P6349)</x:f>
        <x:v>0.05263157894736842</x:v>
      </x:c>
      <x:c r="V6349" s="24" t="n">
        <x:f>P6349-T6349</x:f>
        <x:v>198</x:v>
      </x:c>
      <x:c r="W6349" s="22" t="str">
        <x:v>07:00–07:59</x:v>
      </x:c>
    </x:row>
    <x:row r="6350">
      <x:c r="A6350" s="22" t="str">
        <x:v>2026-08</x:v>
      </x:c>
      <x:c r="B6350" s="22" t="str">
        <x:v>新北市</x:v>
      </x:c>
      <x:c r="C6350" s="22" t="str">
        <x:v>新店區</x:v>
      </x:c>
      <x:c r="D6350" s="22" t="str">
        <x:v>C</x:v>
      </x:c>
      <x:c r="E6350" s="36" t="str">
        <x:v>500227123</x:v>
      </x:c>
      <x:c r="F6350" s="22" t="str">
        <x:v>碧潭大橋(溪洲路6巷)</x:v>
      </x:c>
      <x:c r="G6350" s="37" t="n">
        <x:v>23.19</x:v>
      </x:c>
      <x:c r="H6350" s="24" t="n">
        <x:v>9</x:v>
      </x:c>
      <x:c r="I6350" s="24" t="n">
        <x:v>9</x:v>
      </x:c>
      <x:c r="J6350" s="24" t="n">
        <x:v>1</x:v>
      </x:c>
      <x:c r="K6350" s="23" t="n">
        <x:f>IF(I6350=0,"",J6350/I6350)</x:f>
        <x:v>0.1111111111111111</x:v>
      </x:c>
      <x:c r="L6350" s="24" t="n">
        <x:v>1</x:v>
      </x:c>
      <x:c r="M6350" s="23" t="n">
        <x:f>IF(H6350=0,"",L6350/H6350)</x:f>
        <x:v>0.1111111111111111</x:v>
      </x:c>
      <x:c r="N6350" s="24" t="n">
        <x:f>H6350-L6350</x:f>
        <x:v>8</x:v>
      </x:c>
      <x:c r="O6350" s="22" t="str">
        <x:v>09:00–09:59</x:v>
      </x:c>
      <x:c r="P6350" s="24" t="n">
        <x:v>41</x:v>
      </x:c>
      <x:c r="Q6350" s="24" t="n">
        <x:v>38</x:v>
      </x:c>
      <x:c r="R6350" s="24" t="n">
        <x:v>1</x:v>
      </x:c>
      <x:c r="S6350" s="23" t="n">
        <x:f>IF(Q6350=0,"",R6350/Q6350)</x:f>
        <x:v>0.02631578947368421</x:v>
      </x:c>
      <x:c r="T6350" s="24" t="n">
        <x:v>1</x:v>
      </x:c>
      <x:c r="U6350" s="23" t="n">
        <x:f>IF(P6350=0,"",T6350/P6350)</x:f>
        <x:v>0.024390243902439025</x:v>
      </x:c>
      <x:c r="V6350" s="24" t="n">
        <x:f>P6350-T6350</x:f>
        <x:v>40</x:v>
      </x:c>
      <x:c r="W6350" s="22" t="str">
        <x:v>18:00–18:59</x:v>
      </x:c>
    </x:row>
    <x:row r="6351">
      <x:c r="A6351" s="22" t="str">
        <x:v>2026-08</x:v>
      </x:c>
      <x:c r="B6351" s="22" t="str">
        <x:v>新北市</x:v>
      </x:c>
      <x:c r="C6351" s="22" t="str">
        <x:v>新店區</x:v>
      </x:c>
      <x:c r="D6351" s="22" t="str">
        <x:v>B</x:v>
      </x:c>
      <x:c r="E6351" s="36" t="str">
        <x:v>500227124</x:v>
      </x:c>
      <x:c r="F6351" s="22" t="str">
        <x:v>福民市民活動中心</x:v>
      </x:c>
      <x:c r="G6351" s="37" t="n">
        <x:v>68.33</x:v>
      </x:c>
      <x:c r="H6351" s="24" t="n">
        <x:v>27</x:v>
      </x:c>
      <x:c r="I6351" s="24" t="n">
        <x:v>17</x:v>
      </x:c>
      <x:c r="J6351" s="24" t="n">
        <x:v>2</x:v>
      </x:c>
      <x:c r="K6351" s="23" t="n">
        <x:f>IF(I6351=0,"",J6351/I6351)</x:f>
        <x:v>0.11764705882352941</x:v>
      </x:c>
      <x:c r="L6351" s="24" t="n">
        <x:v>2</x:v>
      </x:c>
      <x:c r="M6351" s="23" t="n">
        <x:f>IF(H6351=0,"",L6351/H6351)</x:f>
        <x:v>0.07407407407407407</x:v>
      </x:c>
      <x:c r="N6351" s="24" t="n">
        <x:f>H6351-L6351</x:f>
        <x:v>25</x:v>
      </x:c>
      <x:c r="O6351" s="22" t="str">
        <x:v>19:00–19:59</x:v>
      </x:c>
      <x:c r="P6351" s="24" t="n">
        <x:v>175</x:v>
      </x:c>
      <x:c r="Q6351" s="24" t="n">
        <x:v>100</x:v>
      </x:c>
      <x:c r="R6351" s="24" t="n">
        <x:v>1</x:v>
      </x:c>
      <x:c r="S6351" s="23" t="n">
        <x:f>IF(Q6351=0,"",R6351/Q6351)</x:f>
        <x:v>0.01</x:v>
      </x:c>
      <x:c r="T6351" s="24" t="n">
        <x:v>1</x:v>
      </x:c>
      <x:c r="U6351" s="23" t="n">
        <x:f>IF(P6351=0,"",T6351/P6351)</x:f>
        <x:v>0.005714285714285714</x:v>
      </x:c>
      <x:c r="V6351" s="24" t="n">
        <x:f>P6351-T6351</x:f>
        <x:v>174</x:v>
      </x:c>
      <x:c r="W6351" s="22" t="str">
        <x:v>07:00–07:59</x:v>
      </x:c>
    </x:row>
    <x:row r="6352">
      <x:c r="A6352" s="22" t="str">
        <x:v>2026-08</x:v>
      </x:c>
      <x:c r="B6352" s="22" t="str">
        <x:v>新北市</x:v>
      </x:c>
      <x:c r="C6352" s="22" t="str">
        <x:v>新店區</x:v>
      </x:c>
      <x:c r="D6352" s="22" t="str">
        <x:v>B</x:v>
      </x:c>
      <x:c r="E6352" s="36" t="str">
        <x:v>500227125</x:v>
      </x:c>
      <x:c r="F6352" s="22" t="str">
        <x:v>十四張歷史公園(北側)</x:v>
      </x:c>
      <x:c r="G6352" s="37" t="n">
        <x:v>72.19</x:v>
      </x:c>
      <x:c r="H6352" s="24" t="n">
        <x:v>0</x:v>
      </x:c>
      <x:c r="I6352" s="24" t="n">
        <x:v>0</x:v>
      </x:c>
      <x:c r="J6352" s="24" t="n">
        <x:v>0</x:v>
      </x:c>
      <x:c r="K6352" s="23" t="str">
        <x:f>IF(I6352=0,"",J6352/I6352)</x:f>
      </x:c>
      <x:c r="L6352" s="24" t="n">
        <x:v>0</x:v>
      </x:c>
      <x:c r="M6352" s="23" t="str">
        <x:f>IF(H6352=0,"",L6352/H6352)</x:f>
      </x:c>
      <x:c r="N6352" s="24" t="n">
        <x:f>H6352-L6352</x:f>
        <x:v>0</x:v>
      </x:c>
      <x:c r="O6352" s="22" t="str"/>
      <x:c r="P6352" s="24" t="n">
        <x:v>141</x:v>
      </x:c>
      <x:c r="Q6352" s="24" t="n">
        <x:v>88</x:v>
      </x:c>
      <x:c r="R6352" s="24" t="n">
        <x:v>7</x:v>
      </x:c>
      <x:c r="S6352" s="23" t="n">
        <x:f>IF(Q6352=0,"",R6352/Q6352)</x:f>
        <x:v>0.07954545454545454</x:v>
      </x:c>
      <x:c r="T6352" s="24" t="n">
        <x:v>8</x:v>
      </x:c>
      <x:c r="U6352" s="23" t="n">
        <x:f>IF(P6352=0,"",T6352/P6352)</x:f>
        <x:v>0.05673758865248227</x:v>
      </x:c>
      <x:c r="V6352" s="24" t="n">
        <x:f>P6352-T6352</x:f>
        <x:v>133</x:v>
      </x:c>
      <x:c r="W6352" s="22" t="str">
        <x:v>11:00–11:59</x:v>
      </x:c>
    </x:row>
    <x:row r="6353">
      <x:c r="A6353" s="22" t="str">
        <x:v>2026-08</x:v>
      </x:c>
      <x:c r="B6353" s="22" t="str">
        <x:v>新北市</x:v>
      </x:c>
      <x:c r="C6353" s="22" t="str">
        <x:v>新店區</x:v>
      </x:c>
      <x:c r="D6353" s="22" t="str">
        <x:v>C</x:v>
      </x:c>
      <x:c r="E6353" s="36" t="str">
        <x:v>500227126</x:v>
      </x:c>
      <x:c r="F6353" s="22" t="str">
        <x:v>溪洲原住民族生活文化園區Cinemnemay</x:v>
      </x:c>
      <x:c r="G6353" s="37" t="n">
        <x:v>18.71</x:v>
      </x:c>
      <x:c r="H6353" s="24" t="n">
        <x:v>1</x:v>
      </x:c>
      <x:c r="I6353" s="24" t="n">
        <x:v>1</x:v>
      </x:c>
      <x:c r="J6353" s="24" t="n">
        <x:v>0</x:v>
      </x:c>
      <x:c r="K6353" s="23" t="n">
        <x:f>IF(I6353=0,"",J6353/I6353)</x:f>
        <x:v>0</x:v>
      </x:c>
      <x:c r="L6353" s="24" t="n">
        <x:v>0</x:v>
      </x:c>
      <x:c r="M6353" s="23" t="n">
        <x:f>IF(H6353=0,"",L6353/H6353)</x:f>
        <x:v>0</x:v>
      </x:c>
      <x:c r="N6353" s="24" t="n">
        <x:f>H6353-L6353</x:f>
        <x:v>1</x:v>
      </x:c>
      <x:c r="O6353" s="22" t="str">
        <x:v>06:00–06:59</x:v>
      </x:c>
      <x:c r="P6353" s="24" t="n">
        <x:v>10</x:v>
      </x:c>
      <x:c r="Q6353" s="24" t="n">
        <x:v>10</x:v>
      </x:c>
      <x:c r="R6353" s="24" t="n">
        <x:v>2</x:v>
      </x:c>
      <x:c r="S6353" s="23" t="n">
        <x:f>IF(Q6353=0,"",R6353/Q6353)</x:f>
        <x:v>0.2</x:v>
      </x:c>
      <x:c r="T6353" s="24" t="n">
        <x:v>2</x:v>
      </x:c>
      <x:c r="U6353" s="23" t="n">
        <x:f>IF(P6353=0,"",T6353/P6353)</x:f>
        <x:v>0.2</x:v>
      </x:c>
      <x:c r="V6353" s="24" t="n">
        <x:f>P6353-T6353</x:f>
        <x:v>8</x:v>
      </x:c>
      <x:c r="W6353" s="22" t="str">
        <x:v>06:00–06:59</x:v>
      </x:c>
    </x:row>
    <x:row r="6354">
      <x:c r="A6354" s="22" t="str">
        <x:v>2026-08</x:v>
      </x:c>
      <x:c r="B6354" s="22" t="str">
        <x:v>新北市</x:v>
      </x:c>
      <x:c r="C6354" s="22" t="str">
        <x:v>新店區</x:v>
      </x:c>
      <x:c r="D6354" s="22" t="str">
        <x:v>B</x:v>
      </x:c>
      <x:c r="E6354" s="36" t="str">
        <x:v>500227127</x:v>
      </x:c>
      <x:c r="F6354" s="22" t="str">
        <x:v>十四張歷史建築園區(文記街)</x:v>
      </x:c>
      <x:c r="G6354" s="37" t="n">
        <x:v>97.76</x:v>
      </x:c>
      <x:c r="H6354" s="24" t="n">
        <x:v>0</x:v>
      </x:c>
      <x:c r="I6354" s="24" t="n">
        <x:v>0</x:v>
      </x:c>
      <x:c r="J6354" s="24" t="n">
        <x:v>0</x:v>
      </x:c>
      <x:c r="K6354" s="23" t="str">
        <x:f>IF(I6354=0,"",J6354/I6354)</x:f>
      </x:c>
      <x:c r="L6354" s="24" t="n">
        <x:v>0</x:v>
      </x:c>
      <x:c r="M6354" s="23" t="str">
        <x:f>IF(H6354=0,"",L6354/H6354)</x:f>
      </x:c>
      <x:c r="N6354" s="24" t="n">
        <x:f>H6354-L6354</x:f>
        <x:v>0</x:v>
      </x:c>
      <x:c r="O6354" s="22" t="str"/>
      <x:c r="P6354" s="24" t="n">
        <x:v>80</x:v>
      </x:c>
      <x:c r="Q6354" s="24" t="n">
        <x:v>54</x:v>
      </x:c>
      <x:c r="R6354" s="24" t="n">
        <x:v>10</x:v>
      </x:c>
      <x:c r="S6354" s="23" t="n">
        <x:f>IF(Q6354=0,"",R6354/Q6354)</x:f>
        <x:v>0.18518518518518517</x:v>
      </x:c>
      <x:c r="T6354" s="24" t="n">
        <x:v>15</x:v>
      </x:c>
      <x:c r="U6354" s="23" t="n">
        <x:f>IF(P6354=0,"",T6354/P6354)</x:f>
        <x:v>0.1875</x:v>
      </x:c>
      <x:c r="V6354" s="24" t="n">
        <x:f>P6354-T6354</x:f>
        <x:v>65</x:v>
      </x:c>
      <x:c r="W6354" s="22" t="str">
        <x:v>17:00–17:59</x:v>
      </x:c>
    </x:row>
    <x:row r="6355">
      <x:c r="A6355" s="22" t="str">
        <x:v>2026-08</x:v>
      </x:c>
      <x:c r="B6355" s="22" t="str">
        <x:v>新北市</x:v>
      </x:c>
      <x:c r="C6355" s="22" t="str">
        <x:v>新店區</x:v>
      </x:c>
      <x:c r="D6355" s="22" t="str">
        <x:v>B</x:v>
      </x:c>
      <x:c r="E6355" s="36" t="str">
        <x:v>500227128</x:v>
      </x:c>
      <x:c r="F6355" s="22" t="str">
        <x:v>中正路144巷口</x:v>
      </x:c>
      <x:c r="G6355" s="37" t="n">
        <x:v>68.43</x:v>
      </x:c>
      <x:c r="H6355" s="24" t="n">
        <x:v>17</x:v>
      </x:c>
      <x:c r="I6355" s="24" t="n">
        <x:v>8</x:v>
      </x:c>
      <x:c r="J6355" s="24" t="n">
        <x:v>0</x:v>
      </x:c>
      <x:c r="K6355" s="23" t="n">
        <x:f>IF(I6355=0,"",J6355/I6355)</x:f>
        <x:v>0</x:v>
      </x:c>
      <x:c r="L6355" s="24" t="n">
        <x:v>0</x:v>
      </x:c>
      <x:c r="M6355" s="23" t="n">
        <x:f>IF(H6355=0,"",L6355/H6355)</x:f>
        <x:v>0</x:v>
      </x:c>
      <x:c r="N6355" s="24" t="n">
        <x:f>H6355-L6355</x:f>
        <x:v>17</x:v>
      </x:c>
      <x:c r="O6355" s="22" t="str">
        <x:v>20:00–20:59</x:v>
      </x:c>
      <x:c r="P6355" s="24" t="n">
        <x:v>212</x:v>
      </x:c>
      <x:c r="Q6355" s="24" t="n">
        <x:v>125</x:v>
      </x:c>
      <x:c r="R6355" s="24" t="n">
        <x:v>0</x:v>
      </x:c>
      <x:c r="S6355" s="23" t="n">
        <x:f>IF(Q6355=0,"",R6355/Q6355)</x:f>
        <x:v>0</x:v>
      </x:c>
      <x:c r="T6355" s="24" t="n">
        <x:v>0</x:v>
      </x:c>
      <x:c r="U6355" s="23" t="n">
        <x:f>IF(P6355=0,"",T6355/P6355)</x:f>
        <x:v>0</x:v>
      </x:c>
      <x:c r="V6355" s="24" t="n">
        <x:f>P6355-T6355</x:f>
        <x:v>212</x:v>
      </x:c>
      <x:c r="W6355" s="22" t="str">
        <x:v>10:00–10:59</x:v>
      </x:c>
    </x:row>
    <x:row r="6356">
      <x:c r="A6356" s="22" t="str">
        <x:v>2026-08</x:v>
      </x:c>
      <x:c r="B6356" s="22" t="str">
        <x:v>新北市</x:v>
      </x:c>
      <x:c r="C6356" s="22" t="str">
        <x:v>新店區</x:v>
      </x:c>
      <x:c r="D6356" s="22" t="str">
        <x:v>B</x:v>
      </x:c>
      <x:c r="E6356" s="36" t="str">
        <x:v>500227130</x:v>
      </x:c>
      <x:c r="F6356" s="22" t="str">
        <x:v>央北二月記街口</x:v>
      </x:c>
      <x:c r="G6356" s="37" t="n">
        <x:v>63.81</x:v>
      </x:c>
      <x:c r="H6356" s="24" t="n">
        <x:v>0</x:v>
      </x:c>
      <x:c r="I6356" s="24" t="n">
        <x:v>0</x:v>
      </x:c>
      <x:c r="J6356" s="24" t="n">
        <x:v>0</x:v>
      </x:c>
      <x:c r="K6356" s="23" t="str">
        <x:f>IF(I6356=0,"",J6356/I6356)</x:f>
      </x:c>
      <x:c r="L6356" s="24" t="n">
        <x:v>0</x:v>
      </x:c>
      <x:c r="M6356" s="23" t="str">
        <x:f>IF(H6356=0,"",L6356/H6356)</x:f>
      </x:c>
      <x:c r="N6356" s="24" t="n">
        <x:f>H6356-L6356</x:f>
        <x:v>0</x:v>
      </x:c>
      <x:c r="O6356" s="22" t="str"/>
      <x:c r="P6356" s="24" t="n">
        <x:v>81</x:v>
      </x:c>
      <x:c r="Q6356" s="24" t="n">
        <x:v>57</x:v>
      </x:c>
      <x:c r="R6356" s="24" t="n">
        <x:v>2</x:v>
      </x:c>
      <x:c r="S6356" s="23" t="n">
        <x:f>IF(Q6356=0,"",R6356/Q6356)</x:f>
        <x:v>0.03508771929824561</x:v>
      </x:c>
      <x:c r="T6356" s="24" t="n">
        <x:v>2</x:v>
      </x:c>
      <x:c r="U6356" s="23" t="n">
        <x:f>IF(P6356=0,"",T6356/P6356)</x:f>
        <x:v>0.024691358024691357</x:v>
      </x:c>
      <x:c r="V6356" s="24" t="n">
        <x:f>P6356-T6356</x:f>
        <x:v>79</x:v>
      </x:c>
      <x:c r="W6356" s="22" t="str">
        <x:v>17:00–17:59</x:v>
      </x:c>
    </x:row>
    <x:row r="6357">
      <x:c r="A6357" s="22" t="str">
        <x:v>2026-08</x:v>
      </x:c>
      <x:c r="B6357" s="22" t="str">
        <x:v>新北市</x:v>
      </x:c>
      <x:c r="C6357" s="22" t="str">
        <x:v>新店區</x:v>
      </x:c>
      <x:c r="D6357" s="22" t="str">
        <x:v>A</x:v>
      </x:c>
      <x:c r="E6357" s="36" t="str">
        <x:v>500227131</x:v>
      </x:c>
      <x:c r="F6357" s="22" t="str">
        <x:v>博愛中正路口</x:v>
      </x:c>
      <x:c r="G6357" s="37" t="n">
        <x:v>112.76</x:v>
      </x:c>
      <x:c r="H6357" s="24" t="n">
        <x:v>0</x:v>
      </x:c>
      <x:c r="I6357" s="24" t="n">
        <x:v>0</x:v>
      </x:c>
      <x:c r="J6357" s="24" t="n">
        <x:v>0</x:v>
      </x:c>
      <x:c r="K6357" s="23" t="str">
        <x:f>IF(I6357=0,"",J6357/I6357)</x:f>
      </x:c>
      <x:c r="L6357" s="24" t="n">
        <x:v>0</x:v>
      </x:c>
      <x:c r="M6357" s="23" t="str">
        <x:f>IF(H6357=0,"",L6357/H6357)</x:f>
      </x:c>
      <x:c r="N6357" s="24" t="n">
        <x:f>H6357-L6357</x:f>
        <x:v>0</x:v>
      </x:c>
      <x:c r="O6357" s="22" t="str"/>
      <x:c r="P6357" s="24" t="n">
        <x:v>447</x:v>
      </x:c>
      <x:c r="Q6357" s="24" t="n">
        <x:v>202</x:v>
      </x:c>
      <x:c r="R6357" s="24" t="n">
        <x:v>3</x:v>
      </x:c>
      <x:c r="S6357" s="23" t="n">
        <x:f>IF(Q6357=0,"",R6357/Q6357)</x:f>
        <x:v>0.01485148514851485</x:v>
      </x:c>
      <x:c r="T6357" s="24" t="n">
        <x:v>4</x:v>
      </x:c>
      <x:c r="U6357" s="23" t="n">
        <x:f>IF(P6357=0,"",T6357/P6357)</x:f>
        <x:v>0.008948545861297539</x:v>
      </x:c>
      <x:c r="V6357" s="24" t="n">
        <x:f>P6357-T6357</x:f>
        <x:v>443</x:v>
      </x:c>
      <x:c r="W6357" s="22" t="str">
        <x:v>09:00–09:59</x:v>
      </x:c>
    </x:row>
    <x:row r="6358">
      <x:c r="A6358" s="22" t="str">
        <x:v>2026-08</x:v>
      </x:c>
      <x:c r="B6358" s="22" t="str">
        <x:v>新北市</x:v>
      </x:c>
      <x:c r="C6358" s="22" t="str">
        <x:v>新店區</x:v>
      </x:c>
      <x:c r="D6358" s="22" t="str">
        <x:v>C</x:v>
      </x:c>
      <x:c r="E6358" s="36" t="str">
        <x:v>500227132</x:v>
      </x:c>
      <x:c r="F6358" s="22" t="str">
        <x:v>北新路三段171巷</x:v>
      </x:c>
      <x:c r="G6358" s="37" t="n">
        <x:v>29.62</x:v>
      </x:c>
      <x:c r="H6358" s="24" t="n">
        <x:v>1</x:v>
      </x:c>
      <x:c r="I6358" s="24" t="n">
        <x:v>1</x:v>
      </x:c>
      <x:c r="J6358" s="24" t="n">
        <x:v>0</x:v>
      </x:c>
      <x:c r="K6358" s="23" t="n">
        <x:f>IF(I6358=0,"",J6358/I6358)</x:f>
        <x:v>0</x:v>
      </x:c>
      <x:c r="L6358" s="24" t="n">
        <x:v>0</x:v>
      </x:c>
      <x:c r="M6358" s="23" t="n">
        <x:f>IF(H6358=0,"",L6358/H6358)</x:f>
        <x:v>0</x:v>
      </x:c>
      <x:c r="N6358" s="24" t="n">
        <x:f>H6358-L6358</x:f>
        <x:v>1</x:v>
      </x:c>
      <x:c r="O6358" s="22" t="str">
        <x:v>14:00–14:59</x:v>
      </x:c>
      <x:c r="P6358" s="24" t="n">
        <x:v>104</x:v>
      </x:c>
      <x:c r="Q6358" s="24" t="n">
        <x:v>76</x:v>
      </x:c>
      <x:c r="R6358" s="24" t="n">
        <x:v>4</x:v>
      </x:c>
      <x:c r="S6358" s="23" t="n">
        <x:f>IF(Q6358=0,"",R6358/Q6358)</x:f>
        <x:v>0.05263157894736842</x:v>
      </x:c>
      <x:c r="T6358" s="24" t="n">
        <x:v>6</x:v>
      </x:c>
      <x:c r="U6358" s="23" t="n">
        <x:f>IF(P6358=0,"",T6358/P6358)</x:f>
        <x:v>0.057692307692307696</x:v>
      </x:c>
      <x:c r="V6358" s="24" t="n">
        <x:f>P6358-T6358</x:f>
        <x:v>98</x:v>
      </x:c>
      <x:c r="W6358" s="22" t="str">
        <x:v>18:00–18:59</x:v>
      </x:c>
    </x:row>
    <x:row r="6359">
      <x:c r="A6359" s="22" t="str">
        <x:v>2026-08</x:v>
      </x:c>
      <x:c r="B6359" s="22" t="str">
        <x:v>新北市</x:v>
      </x:c>
      <x:c r="C6359" s="22" t="str">
        <x:v>新店區</x:v>
      </x:c>
      <x:c r="D6359" s="22" t="str">
        <x:v>C</x:v>
      </x:c>
      <x:c r="E6359" s="36" t="str">
        <x:v>500227133</x:v>
      </x:c>
      <x:c r="F6359" s="22" t="str">
        <x:v>北新藝術廣場</x:v>
      </x:c>
      <x:c r="G6359" s="37" t="n">
        <x:v>1.62</x:v>
      </x:c>
      <x:c r="H6359" s="24" t="n">
        <x:v>0</x:v>
      </x:c>
      <x:c r="I6359" s="24" t="n">
        <x:v>0</x:v>
      </x:c>
      <x:c r="J6359" s="24" t="n">
        <x:v>0</x:v>
      </x:c>
      <x:c r="K6359" s="23" t="str">
        <x:f>IF(I6359=0,"",J6359/I6359)</x:f>
      </x:c>
      <x:c r="L6359" s="24" t="n">
        <x:v>0</x:v>
      </x:c>
      <x:c r="M6359" s="23" t="str">
        <x:f>IF(H6359=0,"",L6359/H6359)</x:f>
      </x:c>
      <x:c r="N6359" s="24" t="n">
        <x:f>H6359-L6359</x:f>
        <x:v>0</x:v>
      </x:c>
      <x:c r="O6359" s="22" t="str"/>
      <x:c r="P6359" s="24" t="n">
        <x:v>3</x:v>
      </x:c>
      <x:c r="Q6359" s="24" t="n">
        <x:v>3</x:v>
      </x:c>
      <x:c r="R6359" s="24" t="n">
        <x:v>0</x:v>
      </x:c>
      <x:c r="S6359" s="23" t="n">
        <x:f>IF(Q6359=0,"",R6359/Q6359)</x:f>
        <x:v>0</x:v>
      </x:c>
      <x:c r="T6359" s="24" t="n">
        <x:v>0</x:v>
      </x:c>
      <x:c r="U6359" s="23" t="n">
        <x:f>IF(P6359=0,"",T6359/P6359)</x:f>
        <x:v>0</x:v>
      </x:c>
      <x:c r="V6359" s="24" t="n">
        <x:f>P6359-T6359</x:f>
        <x:v>3</x:v>
      </x:c>
      <x:c r="W6359" s="22" t="str">
        <x:v>14:00–14:59</x:v>
      </x:c>
    </x:row>
    <x:row r="6360">
      <x:c r="A6360" s="22" t="str">
        <x:v>2026-08</x:v>
      </x:c>
      <x:c r="B6360" s="22" t="str">
        <x:v>新北市</x:v>
      </x:c>
      <x:c r="C6360" s="22" t="str">
        <x:v>新莊區</x:v>
      </x:c>
      <x:c r="D6360" s="22" t="str">
        <x:v>A</x:v>
      </x:c>
      <x:c r="E6360" s="36" t="str">
        <x:v>500229001</x:v>
      </x:c>
      <x:c r="F6360" s="22" t="str">
        <x:v>捷運幸福站</x:v>
      </x:c>
      <x:c r="G6360" s="37" t="n">
        <x:v>454.14</x:v>
      </x:c>
      <x:c r="H6360" s="24" t="n">
        <x:v>0</x:v>
      </x:c>
      <x:c r="I6360" s="24" t="n">
        <x:v>0</x:v>
      </x:c>
      <x:c r="J6360" s="24" t="n">
        <x:v>0</x:v>
      </x:c>
      <x:c r="K6360" s="23" t="str">
        <x:f>IF(I6360=0,"",J6360/I6360)</x:f>
      </x:c>
      <x:c r="L6360" s="24" t="n">
        <x:v>0</x:v>
      </x:c>
      <x:c r="M6360" s="23" t="str">
        <x:f>IF(H6360=0,"",L6360/H6360)</x:f>
      </x:c>
      <x:c r="N6360" s="24" t="n">
        <x:f>H6360-L6360</x:f>
        <x:v>0</x:v>
      </x:c>
      <x:c r="O6360" s="22" t="str"/>
      <x:c r="P6360" s="24" t="n">
        <x:v>298</x:v>
      </x:c>
      <x:c r="Q6360" s="24" t="n">
        <x:v>95</x:v>
      </x:c>
      <x:c r="R6360" s="24" t="n">
        <x:v>15</x:v>
      </x:c>
      <x:c r="S6360" s="23" t="n">
        <x:f>IF(Q6360=0,"",R6360/Q6360)</x:f>
        <x:v>0.15789473684210525</x:v>
      </x:c>
      <x:c r="T6360" s="24" t="n">
        <x:v>28</x:v>
      </x:c>
      <x:c r="U6360" s="23" t="n">
        <x:f>IF(P6360=0,"",T6360/P6360)</x:f>
        <x:v>0.09395973154362416</x:v>
      </x:c>
      <x:c r="V6360" s="24" t="n">
        <x:f>P6360-T6360</x:f>
        <x:v>270</x:v>
      </x:c>
      <x:c r="W6360" s="22" t="str">
        <x:v>09:00–09:59</x:v>
      </x:c>
    </x:row>
    <x:row r="6361">
      <x:c r="A6361" s="22" t="str">
        <x:v>2026-08</x:v>
      </x:c>
      <x:c r="B6361" s="22" t="str">
        <x:v>新北市</x:v>
      </x:c>
      <x:c r="C6361" s="22" t="str">
        <x:v>新莊區</x:v>
      </x:c>
      <x:c r="D6361" s="22" t="str">
        <x:v>A</x:v>
      </x:c>
      <x:c r="E6361" s="36" t="str">
        <x:v>500229002</x:v>
      </x:c>
      <x:c r="F6361" s="22" t="str">
        <x:v>新莊棒球場</x:v>
      </x:c>
      <x:c r="G6361" s="37" t="n">
        <x:v>201.33</x:v>
      </x:c>
      <x:c r="H6361" s="24" t="n">
        <x:v>2</x:v>
      </x:c>
      <x:c r="I6361" s="24" t="n">
        <x:v>2</x:v>
      </x:c>
      <x:c r="J6361" s="24" t="n">
        <x:v>2</x:v>
      </x:c>
      <x:c r="K6361" s="23" t="n">
        <x:f>IF(I6361=0,"",J6361/I6361)</x:f>
        <x:v>1</x:v>
      </x:c>
      <x:c r="L6361" s="24" t="n">
        <x:v>2</x:v>
      </x:c>
      <x:c r="M6361" s="23" t="n">
        <x:f>IF(H6361=0,"",L6361/H6361)</x:f>
        <x:v>1</x:v>
      </x:c>
      <x:c r="N6361" s="24" t="n">
        <x:f>H6361-L6361</x:f>
        <x:v>0</x:v>
      </x:c>
      <x:c r="O6361" s="22" t="str"/>
      <x:c r="P6361" s="24" t="n">
        <x:v>158</x:v>
      </x:c>
      <x:c r="Q6361" s="24" t="n">
        <x:v>73</x:v>
      </x:c>
      <x:c r="R6361" s="24" t="n">
        <x:v>3</x:v>
      </x:c>
      <x:c r="S6361" s="23" t="n">
        <x:f>IF(Q6361=0,"",R6361/Q6361)</x:f>
        <x:v>0.0410958904109589</x:v>
      </x:c>
      <x:c r="T6361" s="24" t="n">
        <x:v>4</x:v>
      </x:c>
      <x:c r="U6361" s="23" t="n">
        <x:f>IF(P6361=0,"",T6361/P6361)</x:f>
        <x:v>0.02531645569620253</x:v>
      </x:c>
      <x:c r="V6361" s="24" t="n">
        <x:f>P6361-T6361</x:f>
        <x:v>154</x:v>
      </x:c>
      <x:c r="W6361" s="22" t="str">
        <x:v>09:00–09:59</x:v>
      </x:c>
    </x:row>
    <x:row r="6362">
      <x:c r="A6362" s="22" t="str">
        <x:v>2026-08</x:v>
      </x:c>
      <x:c r="B6362" s="22" t="str">
        <x:v>新北市</x:v>
      </x:c>
      <x:c r="C6362" s="22" t="str">
        <x:v>新莊區</x:v>
      </x:c>
      <x:c r="D6362" s="22" t="str">
        <x:v>A</x:v>
      </x:c>
      <x:c r="E6362" s="36" t="str">
        <x:v>500229003</x:v>
      </x:c>
      <x:c r="F6362" s="22" t="str">
        <x:v>新莊國民運動中心</x:v>
      </x:c>
      <x:c r="G6362" s="37" t="n">
        <x:v>135.86</x:v>
      </x:c>
      <x:c r="H6362" s="24" t="n">
        <x:v>0</x:v>
      </x:c>
      <x:c r="I6362" s="24" t="n">
        <x:v>0</x:v>
      </x:c>
      <x:c r="J6362" s="24" t="n">
        <x:v>0</x:v>
      </x:c>
      <x:c r="K6362" s="23" t="str">
        <x:f>IF(I6362=0,"",J6362/I6362)</x:f>
      </x:c>
      <x:c r="L6362" s="24" t="n">
        <x:v>0</x:v>
      </x:c>
      <x:c r="M6362" s="23" t="str">
        <x:f>IF(H6362=0,"",L6362/H6362)</x:f>
      </x:c>
      <x:c r="N6362" s="24" t="n">
        <x:f>H6362-L6362</x:f>
        <x:v>0</x:v>
      </x:c>
      <x:c r="O6362" s="22" t="str"/>
      <x:c r="P6362" s="24" t="n">
        <x:v>106</x:v>
      </x:c>
      <x:c r="Q6362" s="24" t="n">
        <x:v>65</x:v>
      </x:c>
      <x:c r="R6362" s="24" t="n">
        <x:v>4</x:v>
      </x:c>
      <x:c r="S6362" s="23" t="n">
        <x:f>IF(Q6362=0,"",R6362/Q6362)</x:f>
        <x:v>0.06153846153846154</x:v>
      </x:c>
      <x:c r="T6362" s="24" t="n">
        <x:v>4</x:v>
      </x:c>
      <x:c r="U6362" s="23" t="n">
        <x:f>IF(P6362=0,"",T6362/P6362)</x:f>
        <x:v>0.03773584905660377</x:v>
      </x:c>
      <x:c r="V6362" s="24" t="n">
        <x:f>P6362-T6362</x:f>
        <x:v>102</x:v>
      </x:c>
      <x:c r="W6362" s="22" t="str">
        <x:v>08:00–08:59</x:v>
      </x:c>
    </x:row>
    <x:row r="6363">
      <x:c r="A6363" s="22" t="str">
        <x:v>2026-08</x:v>
      </x:c>
      <x:c r="B6363" s="22" t="str">
        <x:v>新北市</x:v>
      </x:c>
      <x:c r="C6363" s="22" t="str">
        <x:v>新莊區</x:v>
      </x:c>
      <x:c r="D6363" s="22" t="str">
        <x:v>A</x:v>
      </x:c>
      <x:c r="E6363" s="36" t="str">
        <x:v>500229004</x:v>
      </x:c>
      <x:c r="F6363" s="22" t="str">
        <x:v>新莊體育館</x:v>
      </x:c>
      <x:c r="G6363" s="37" t="n">
        <x:v>218.38</x:v>
      </x:c>
      <x:c r="H6363" s="24" t="n">
        <x:v>0</x:v>
      </x:c>
      <x:c r="I6363" s="24" t="n">
        <x:v>0</x:v>
      </x:c>
      <x:c r="J6363" s="24" t="n">
        <x:v>0</x:v>
      </x:c>
      <x:c r="K6363" s="23" t="str">
        <x:f>IF(I6363=0,"",J6363/I6363)</x:f>
      </x:c>
      <x:c r="L6363" s="24" t="n">
        <x:v>0</x:v>
      </x:c>
      <x:c r="M6363" s="23" t="str">
        <x:f>IF(H6363=0,"",L6363/H6363)</x:f>
      </x:c>
      <x:c r="N6363" s="24" t="n">
        <x:f>H6363-L6363</x:f>
        <x:v>0</x:v>
      </x:c>
      <x:c r="O6363" s="22" t="str"/>
      <x:c r="P6363" s="24" t="n">
        <x:v>352</x:v>
      </x:c>
      <x:c r="Q6363" s="24" t="n">
        <x:v>135</x:v>
      </x:c>
      <x:c r="R6363" s="24" t="n">
        <x:v>11</x:v>
      </x:c>
      <x:c r="S6363" s="23" t="n">
        <x:f>IF(Q6363=0,"",R6363/Q6363)</x:f>
        <x:v>0.08148148148148149</x:v>
      </x:c>
      <x:c r="T6363" s="24" t="n">
        <x:v>24</x:v>
      </x:c>
      <x:c r="U6363" s="23" t="n">
        <x:f>IF(P6363=0,"",T6363/P6363)</x:f>
        <x:v>0.06818181818181818</x:v>
      </x:c>
      <x:c r="V6363" s="24" t="n">
        <x:f>P6363-T6363</x:f>
        <x:v>328</x:v>
      </x:c>
      <x:c r="W6363" s="22" t="str">
        <x:v>07:00–07:59</x:v>
      </x:c>
    </x:row>
    <x:row r="6364">
      <x:c r="A6364" s="22" t="str">
        <x:v>2026-08</x:v>
      </x:c>
      <x:c r="B6364" s="22" t="str">
        <x:v>新北市</x:v>
      </x:c>
      <x:c r="C6364" s="22" t="str">
        <x:v>新莊區</x:v>
      </x:c>
      <x:c r="D6364" s="22" t="str">
        <x:v>A</x:v>
      </x:c>
      <x:c r="E6364" s="36" t="str">
        <x:v>500229005</x:v>
      </x:c>
      <x:c r="F6364" s="22" t="str">
        <x:v>中華里(中華路二段)</x:v>
      </x:c>
      <x:c r="G6364" s="37" t="n">
        <x:v>148.43</x:v>
      </x:c>
      <x:c r="H6364" s="24" t="n">
        <x:v>0</x:v>
      </x:c>
      <x:c r="I6364" s="24" t="n">
        <x:v>0</x:v>
      </x:c>
      <x:c r="J6364" s="24" t="n">
        <x:v>0</x:v>
      </x:c>
      <x:c r="K6364" s="23" t="str">
        <x:f>IF(I6364=0,"",J6364/I6364)</x:f>
      </x:c>
      <x:c r="L6364" s="24" t="n">
        <x:v>0</x:v>
      </x:c>
      <x:c r="M6364" s="23" t="str">
        <x:f>IF(H6364=0,"",L6364/H6364)</x:f>
      </x:c>
      <x:c r="N6364" s="24" t="n">
        <x:f>H6364-L6364</x:f>
        <x:v>0</x:v>
      </x:c>
      <x:c r="O6364" s="22" t="str"/>
      <x:c r="P6364" s="24" t="n">
        <x:v>175</x:v>
      </x:c>
      <x:c r="Q6364" s="24" t="n">
        <x:v>84</x:v>
      </x:c>
      <x:c r="R6364" s="24" t="n">
        <x:v>2</x:v>
      </x:c>
      <x:c r="S6364" s="23" t="n">
        <x:f>IF(Q6364=0,"",R6364/Q6364)</x:f>
        <x:v>0.023809523809523808</x:v>
      </x:c>
      <x:c r="T6364" s="24" t="n">
        <x:v>2</x:v>
      </x:c>
      <x:c r="U6364" s="23" t="n">
        <x:f>IF(P6364=0,"",T6364/P6364)</x:f>
        <x:v>0.011428571428571429</x:v>
      </x:c>
      <x:c r="V6364" s="24" t="n">
        <x:f>P6364-T6364</x:f>
        <x:v>173</x:v>
      </x:c>
      <x:c r="W6364" s="22" t="str">
        <x:v>09:00–09:59</x:v>
      </x:c>
    </x:row>
    <x:row r="6365">
      <x:c r="A6365" s="22" t="str">
        <x:v>2026-08</x:v>
      </x:c>
      <x:c r="B6365" s="22" t="str">
        <x:v>新北市</x:v>
      </x:c>
      <x:c r="C6365" s="22" t="str">
        <x:v>新莊區</x:v>
      </x:c>
      <x:c r="D6365" s="22" t="str">
        <x:v>A</x:v>
      </x:c>
      <x:c r="E6365" s="36" t="str">
        <x:v>500229006</x:v>
      </x:c>
      <x:c r="F6365" s="22" t="str">
        <x:v>中華自治街口</x:v>
      </x:c>
      <x:c r="G6365" s="37" t="n">
        <x:v>122.9</x:v>
      </x:c>
      <x:c r="H6365" s="24" t="n">
        <x:v>0</x:v>
      </x:c>
      <x:c r="I6365" s="24" t="n">
        <x:v>0</x:v>
      </x:c>
      <x:c r="J6365" s="24" t="n">
        <x:v>0</x:v>
      </x:c>
      <x:c r="K6365" s="23" t="str">
        <x:f>IF(I6365=0,"",J6365/I6365)</x:f>
      </x:c>
      <x:c r="L6365" s="24" t="n">
        <x:v>0</x:v>
      </x:c>
      <x:c r="M6365" s="23" t="str">
        <x:f>IF(H6365=0,"",L6365/H6365)</x:f>
      </x:c>
      <x:c r="N6365" s="24" t="n">
        <x:f>H6365-L6365</x:f>
        <x:v>0</x:v>
      </x:c>
      <x:c r="O6365" s="22" t="str"/>
      <x:c r="P6365" s="24" t="n">
        <x:v>384</x:v>
      </x:c>
      <x:c r="Q6365" s="24" t="n">
        <x:v>144</x:v>
      </x:c>
      <x:c r="R6365" s="24" t="n">
        <x:v>7</x:v>
      </x:c>
      <x:c r="S6365" s="23" t="n">
        <x:f>IF(Q6365=0,"",R6365/Q6365)</x:f>
        <x:v>0.04861111111111111</x:v>
      </x:c>
      <x:c r="T6365" s="24" t="n">
        <x:v>13</x:v>
      </x:c>
      <x:c r="U6365" s="23" t="n">
        <x:f>IF(P6365=0,"",T6365/P6365)</x:f>
        <x:v>0.033854166666666664</x:v>
      </x:c>
      <x:c r="V6365" s="24" t="n">
        <x:f>P6365-T6365</x:f>
        <x:v>371</x:v>
      </x:c>
      <x:c r="W6365" s="22" t="str">
        <x:v>10:00–10:59</x:v>
      </x:c>
    </x:row>
    <x:row r="6366">
      <x:c r="A6366" s="22" t="str">
        <x:v>2026-08</x:v>
      </x:c>
      <x:c r="B6366" s="22" t="str">
        <x:v>新北市</x:v>
      </x:c>
      <x:c r="C6366" s="22" t="str">
        <x:v>新莊區</x:v>
      </x:c>
      <x:c r="D6366" s="22" t="str">
        <x:v>A</x:v>
      </x:c>
      <x:c r="E6366" s="36" t="str">
        <x:v>500229007</x:v>
      </x:c>
      <x:c r="F6366" s="22" t="str">
        <x:v>中港國小</x:v>
      </x:c>
      <x:c r="G6366" s="37" t="n">
        <x:v>258.38</x:v>
      </x:c>
      <x:c r="H6366" s="24" t="n">
        <x:v>0</x:v>
      </x:c>
      <x:c r="I6366" s="24" t="n">
        <x:v>0</x:v>
      </x:c>
      <x:c r="J6366" s="24" t="n">
        <x:v>0</x:v>
      </x:c>
      <x:c r="K6366" s="23" t="str">
        <x:f>IF(I6366=0,"",J6366/I6366)</x:f>
      </x:c>
      <x:c r="L6366" s="24" t="n">
        <x:v>0</x:v>
      </x:c>
      <x:c r="M6366" s="23" t="str">
        <x:f>IF(H6366=0,"",L6366/H6366)</x:f>
      </x:c>
      <x:c r="N6366" s="24" t="n">
        <x:f>H6366-L6366</x:f>
        <x:v>0</x:v>
      </x:c>
      <x:c r="O6366" s="22" t="str"/>
      <x:c r="P6366" s="24" t="n">
        <x:v>198</x:v>
      </x:c>
      <x:c r="Q6366" s="24" t="n">
        <x:v>83</x:v>
      </x:c>
      <x:c r="R6366" s="24" t="n">
        <x:v>4</x:v>
      </x:c>
      <x:c r="S6366" s="23" t="n">
        <x:f>IF(Q6366=0,"",R6366/Q6366)</x:f>
        <x:v>0.04819277108433735</x:v>
      </x:c>
      <x:c r="T6366" s="24" t="n">
        <x:v>8</x:v>
      </x:c>
      <x:c r="U6366" s="23" t="n">
        <x:f>IF(P6366=0,"",T6366/P6366)</x:f>
        <x:v>0.04040404040404041</x:v>
      </x:c>
      <x:c r="V6366" s="24" t="n">
        <x:f>P6366-T6366</x:f>
        <x:v>190</x:v>
      </x:c>
      <x:c r="W6366" s="22" t="str">
        <x:v>09:00–09:59</x:v>
      </x:c>
    </x:row>
    <x:row r="6367">
      <x:c r="A6367" s="22" t="str">
        <x:v>2026-08</x:v>
      </x:c>
      <x:c r="B6367" s="22" t="str">
        <x:v>新北市</x:v>
      </x:c>
      <x:c r="C6367" s="22" t="str">
        <x:v>新莊區</x:v>
      </x:c>
      <x:c r="D6367" s="22" t="str">
        <x:v>A</x:v>
      </x:c>
      <x:c r="E6367" s="36" t="str">
        <x:v>500229008</x:v>
      </x:c>
      <x:c r="F6367" s="22" t="str">
        <x:v>捷運輔大站(4號出口)</x:v>
      </x:c>
      <x:c r="G6367" s="37" t="n">
        <x:v>109.52</x:v>
      </x:c>
      <x:c r="H6367" s="24" t="n">
        <x:v>7</x:v>
      </x:c>
      <x:c r="I6367" s="24" t="n">
        <x:v>2</x:v>
      </x:c>
      <x:c r="J6367" s="24" t="n">
        <x:v>0</x:v>
      </x:c>
      <x:c r="K6367" s="23" t="n">
        <x:f>IF(I6367=0,"",J6367/I6367)</x:f>
        <x:v>0</x:v>
      </x:c>
      <x:c r="L6367" s="24" t="n">
        <x:v>0</x:v>
      </x:c>
      <x:c r="M6367" s="23" t="n">
        <x:f>IF(H6367=0,"",L6367/H6367)</x:f>
        <x:v>0</x:v>
      </x:c>
      <x:c r="N6367" s="24" t="n">
        <x:f>H6367-L6367</x:f>
        <x:v>7</x:v>
      </x:c>
      <x:c r="O6367" s="22" t="str">
        <x:v>18:00–18:59</x:v>
      </x:c>
      <x:c r="P6367" s="24" t="n">
        <x:v>88</x:v>
      </x:c>
      <x:c r="Q6367" s="24" t="n">
        <x:v>44</x:v>
      </x:c>
      <x:c r="R6367" s="24" t="n">
        <x:v>2</x:v>
      </x:c>
      <x:c r="S6367" s="23" t="n">
        <x:f>IF(Q6367=0,"",R6367/Q6367)</x:f>
        <x:v>0.045454545454545456</x:v>
      </x:c>
      <x:c r="T6367" s="24" t="n">
        <x:v>3</x:v>
      </x:c>
      <x:c r="U6367" s="23" t="n">
        <x:f>IF(P6367=0,"",T6367/P6367)</x:f>
        <x:v>0.03409090909090909</x:v>
      </x:c>
      <x:c r="V6367" s="24" t="n">
        <x:f>P6367-T6367</x:f>
        <x:v>85</x:v>
      </x:c>
      <x:c r="W6367" s="22" t="str">
        <x:v>08:00–08:59</x:v>
      </x:c>
    </x:row>
    <x:row r="6368">
      <x:c r="A6368" s="22" t="str">
        <x:v>2026-08</x:v>
      </x:c>
      <x:c r="B6368" s="22" t="str">
        <x:v>新北市</x:v>
      </x:c>
      <x:c r="C6368" s="22" t="str">
        <x:v>新莊區</x:v>
      </x:c>
      <x:c r="D6368" s="22" t="str">
        <x:v>A</x:v>
      </x:c>
      <x:c r="E6368" s="36" t="str">
        <x:v>500229009</x:v>
      </x:c>
      <x:c r="F6368" s="22" t="str">
        <x:v>四維公園</x:v>
      </x:c>
      <x:c r="G6368" s="37" t="n">
        <x:v>131.95</x:v>
      </x:c>
      <x:c r="H6368" s="24" t="n">
        <x:v>11</x:v>
      </x:c>
      <x:c r="I6368" s="24" t="n">
        <x:v>8</x:v>
      </x:c>
      <x:c r="J6368" s="24" t="n">
        <x:v>1</x:v>
      </x:c>
      <x:c r="K6368" s="23" t="n">
        <x:f>IF(I6368=0,"",J6368/I6368)</x:f>
        <x:v>0.125</x:v>
      </x:c>
      <x:c r="L6368" s="24" t="n">
        <x:v>1</x:v>
      </x:c>
      <x:c r="M6368" s="23" t="n">
        <x:f>IF(H6368=0,"",L6368/H6368)</x:f>
        <x:v>0.09090909090909091</x:v>
      </x:c>
      <x:c r="N6368" s="24" t="n">
        <x:f>H6368-L6368</x:f>
        <x:v>10</x:v>
      </x:c>
      <x:c r="O6368" s="22" t="str">
        <x:v>06:00–06:59</x:v>
      </x:c>
      <x:c r="P6368" s="24" t="n">
        <x:v>185</x:v>
      </x:c>
      <x:c r="Q6368" s="24" t="n">
        <x:v>100</x:v>
      </x:c>
      <x:c r="R6368" s="24" t="n">
        <x:v>13</x:v>
      </x:c>
      <x:c r="S6368" s="23" t="n">
        <x:f>IF(Q6368=0,"",R6368/Q6368)</x:f>
        <x:v>0.13</x:v>
      </x:c>
      <x:c r="T6368" s="24" t="n">
        <x:v>21</x:v>
      </x:c>
      <x:c r="U6368" s="23" t="n">
        <x:f>IF(P6368=0,"",T6368/P6368)</x:f>
        <x:v>0.11351351351351352</x:v>
      </x:c>
      <x:c r="V6368" s="24" t="n">
        <x:f>P6368-T6368</x:f>
        <x:v>164</x:v>
      </x:c>
      <x:c r="W6368" s="22" t="str">
        <x:v>08:00–08:59</x:v>
      </x:c>
    </x:row>
    <x:row r="6369">
      <x:c r="A6369" s="22" t="str">
        <x:v>2026-08</x:v>
      </x:c>
      <x:c r="B6369" s="22" t="str">
        <x:v>新北市</x:v>
      </x:c>
      <x:c r="C6369" s="22" t="str">
        <x:v>新莊區</x:v>
      </x:c>
      <x:c r="D6369" s="22" t="str">
        <x:v>C</x:v>
      </x:c>
      <x:c r="E6369" s="36" t="str">
        <x:v>500229010</x:v>
      </x:c>
      <x:c r="F6369" s="22" t="str">
        <x:v>瓊林公園</x:v>
      </x:c>
      <x:c r="G6369" s="37" t="n">
        <x:v>22.33</x:v>
      </x:c>
      <x:c r="H6369" s="24" t="n">
        <x:v>0</x:v>
      </x:c>
      <x:c r="I6369" s="24" t="n">
        <x:v>0</x:v>
      </x:c>
      <x:c r="J6369" s="24" t="n">
        <x:v>0</x:v>
      </x:c>
      <x:c r="K6369" s="23" t="str">
        <x:f>IF(I6369=0,"",J6369/I6369)</x:f>
      </x:c>
      <x:c r="L6369" s="24" t="n">
        <x:v>0</x:v>
      </x:c>
      <x:c r="M6369" s="23" t="str">
        <x:f>IF(H6369=0,"",L6369/H6369)</x:f>
      </x:c>
      <x:c r="N6369" s="24" t="n">
        <x:f>H6369-L6369</x:f>
        <x:v>0</x:v>
      </x:c>
      <x:c r="O6369" s="22" t="str"/>
      <x:c r="P6369" s="24" t="n">
        <x:v>2</x:v>
      </x:c>
      <x:c r="Q6369" s="24" t="n">
        <x:v>1</x:v>
      </x:c>
      <x:c r="R6369" s="24" t="n">
        <x:v>0</x:v>
      </x:c>
      <x:c r="S6369" s="23" t="n">
        <x:f>IF(Q6369=0,"",R6369/Q6369)</x:f>
        <x:v>0</x:v>
      </x:c>
      <x:c r="T6369" s="24" t="n">
        <x:v>0</x:v>
      </x:c>
      <x:c r="U6369" s="23" t="n">
        <x:f>IF(P6369=0,"",T6369/P6369)</x:f>
        <x:v>0</x:v>
      </x:c>
      <x:c r="V6369" s="24" t="n">
        <x:f>P6369-T6369</x:f>
        <x:v>2</x:v>
      </x:c>
      <x:c r="W6369" s="22" t="str">
        <x:v>10:00–10:59</x:v>
      </x:c>
    </x:row>
    <x:row r="6370">
      <x:c r="A6370" s="22" t="str">
        <x:v>2026-08</x:v>
      </x:c>
      <x:c r="B6370" s="22" t="str">
        <x:v>新北市</x:v>
      </x:c>
      <x:c r="C6370" s="22" t="str">
        <x:v>新莊區</x:v>
      </x:c>
      <x:c r="D6370" s="22" t="str">
        <x:v>A</x:v>
      </x:c>
      <x:c r="E6370" s="36" t="str">
        <x:v>500229011</x:v>
      </x:c>
      <x:c r="F6370" s="22" t="str">
        <x:v>宏匯廣場</x:v>
      </x:c>
      <x:c r="G6370" s="37" t="n">
        <x:v>195.05</x:v>
      </x:c>
      <x:c r="H6370" s="24" t="n">
        <x:v>6</x:v>
      </x:c>
      <x:c r="I6370" s="24" t="n">
        <x:v>3</x:v>
      </x:c>
      <x:c r="J6370" s="24" t="n">
        <x:v>3</x:v>
      </x:c>
      <x:c r="K6370" s="23" t="n">
        <x:f>IF(I6370=0,"",J6370/I6370)</x:f>
        <x:v>1</x:v>
      </x:c>
      <x:c r="L6370" s="24" t="n">
        <x:v>6</x:v>
      </x:c>
      <x:c r="M6370" s="23" t="n">
        <x:f>IF(H6370=0,"",L6370/H6370)</x:f>
        <x:v>1</x:v>
      </x:c>
      <x:c r="N6370" s="24" t="n">
        <x:f>H6370-L6370</x:f>
        <x:v>0</x:v>
      </x:c>
      <x:c r="O6370" s="22" t="str"/>
      <x:c r="P6370" s="24" t="n">
        <x:v>110</x:v>
      </x:c>
      <x:c r="Q6370" s="24" t="n">
        <x:v>52</x:v>
      </x:c>
      <x:c r="R6370" s="24" t="n">
        <x:v>7</x:v>
      </x:c>
      <x:c r="S6370" s="23" t="n">
        <x:f>IF(Q6370=0,"",R6370/Q6370)</x:f>
        <x:v>0.1346153846153846</x:v>
      </x:c>
      <x:c r="T6370" s="24" t="n">
        <x:v>9</x:v>
      </x:c>
      <x:c r="U6370" s="23" t="n">
        <x:f>IF(P6370=0,"",T6370/P6370)</x:f>
        <x:v>0.08181818181818182</x:v>
      </x:c>
      <x:c r="V6370" s="24" t="n">
        <x:f>P6370-T6370</x:f>
        <x:v>101</x:v>
      </x:c>
      <x:c r="W6370" s="22" t="str">
        <x:v>22:00–22:59</x:v>
      </x:c>
    </x:row>
    <x:row r="6371">
      <x:c r="A6371" s="22" t="str">
        <x:v>2026-08</x:v>
      </x:c>
      <x:c r="B6371" s="22" t="str">
        <x:v>新北市</x:v>
      </x:c>
      <x:c r="C6371" s="22" t="str">
        <x:v>新莊區</x:v>
      </x:c>
      <x:c r="D6371" s="22" t="str">
        <x:v>A</x:v>
      </x:c>
      <x:c r="E6371" s="36" t="str">
        <x:v>500229012</x:v>
      </x:c>
      <x:c r="F6371" s="22" t="str">
        <x:v>捷運新莊副都心站</x:v>
      </x:c>
      <x:c r="G6371" s="37" t="n">
        <x:v>351.33</x:v>
      </x:c>
      <x:c r="H6371" s="24" t="n">
        <x:v>40</x:v>
      </x:c>
      <x:c r="I6371" s="24" t="n">
        <x:v>12</x:v>
      </x:c>
      <x:c r="J6371" s="24" t="n">
        <x:v>6</x:v>
      </x:c>
      <x:c r="K6371" s="23" t="n">
        <x:f>IF(I6371=0,"",J6371/I6371)</x:f>
        <x:v>0.5</x:v>
      </x:c>
      <x:c r="L6371" s="24" t="n">
        <x:v>18</x:v>
      </x:c>
      <x:c r="M6371" s="23" t="n">
        <x:f>IF(H6371=0,"",L6371/H6371)</x:f>
        <x:v>0.45</x:v>
      </x:c>
      <x:c r="N6371" s="24" t="n">
        <x:f>H6371-L6371</x:f>
        <x:v>22</x:v>
      </x:c>
      <x:c r="O6371" s="22" t="str">
        <x:v>08:00–08:59</x:v>
      </x:c>
      <x:c r="P6371" s="24" t="n">
        <x:v>196</x:v>
      </x:c>
      <x:c r="Q6371" s="24" t="n">
        <x:v>70</x:v>
      </x:c>
      <x:c r="R6371" s="24" t="n">
        <x:v>29</x:v>
      </x:c>
      <x:c r="S6371" s="23" t="n">
        <x:f>IF(Q6371=0,"",R6371/Q6371)</x:f>
        <x:v>0.4142857142857143</x:v>
      </x:c>
      <x:c r="T6371" s="24" t="n">
        <x:v>75</x:v>
      </x:c>
      <x:c r="U6371" s="23" t="n">
        <x:f>IF(P6371=0,"",T6371/P6371)</x:f>
        <x:v>0.3826530612244898</x:v>
      </x:c>
      <x:c r="V6371" s="24" t="n">
        <x:f>P6371-T6371</x:f>
        <x:v>121</x:v>
      </x:c>
      <x:c r="W6371" s="22" t="str">
        <x:v>19:00–19:59</x:v>
      </x:c>
    </x:row>
    <x:row r="6372">
      <x:c r="A6372" s="22" t="str">
        <x:v>2026-08</x:v>
      </x:c>
      <x:c r="B6372" s="22" t="str">
        <x:v>新北市</x:v>
      </x:c>
      <x:c r="C6372" s="22" t="str">
        <x:v>新莊區</x:v>
      </x:c>
      <x:c r="D6372" s="22" t="str">
        <x:v>A</x:v>
      </x:c>
      <x:c r="E6372" s="36" t="str">
        <x:v>500229013</x:v>
      </x:c>
      <x:c r="F6372" s="22" t="str">
        <x:v>行政院新莊聯合辦公大樓</x:v>
      </x:c>
      <x:c r="G6372" s="37" t="n">
        <x:v>142.43</x:v>
      </x:c>
      <x:c r="H6372" s="24" t="n">
        <x:v>7</x:v>
      </x:c>
      <x:c r="I6372" s="24" t="n">
        <x:v>4</x:v>
      </x:c>
      <x:c r="J6372" s="24" t="n">
        <x:v>3</x:v>
      </x:c>
      <x:c r="K6372" s="23" t="n">
        <x:f>IF(I6372=0,"",J6372/I6372)</x:f>
        <x:v>0.75</x:v>
      </x:c>
      <x:c r="L6372" s="24" t="n">
        <x:v>6</x:v>
      </x:c>
      <x:c r="M6372" s="23" t="n">
        <x:f>IF(H6372=0,"",L6372/H6372)</x:f>
        <x:v>0.8571428571428571</x:v>
      </x:c>
      <x:c r="N6372" s="24" t="n">
        <x:f>H6372-L6372</x:f>
        <x:v>1</x:v>
      </x:c>
      <x:c r="O6372" s="22" t="str">
        <x:v>08:00–08:59</x:v>
      </x:c>
      <x:c r="P6372" s="24" t="n">
        <x:v>36</x:v>
      </x:c>
      <x:c r="Q6372" s="24" t="n">
        <x:v>24</x:v>
      </x:c>
      <x:c r="R6372" s="24" t="n">
        <x:v>7</x:v>
      </x:c>
      <x:c r="S6372" s="23" t="n">
        <x:f>IF(Q6372=0,"",R6372/Q6372)</x:f>
        <x:v>0.2916666666666667</x:v>
      </x:c>
      <x:c r="T6372" s="24" t="n">
        <x:v>10</x:v>
      </x:c>
      <x:c r="U6372" s="23" t="n">
        <x:f>IF(P6372=0,"",T6372/P6372)</x:f>
        <x:v>0.2777777777777778</x:v>
      </x:c>
      <x:c r="V6372" s="24" t="n">
        <x:f>P6372-T6372</x:f>
        <x:v>26</x:v>
      </x:c>
      <x:c r="W6372" s="22" t="str">
        <x:v>17:00–17:59</x:v>
      </x:c>
    </x:row>
    <x:row r="6373">
      <x:c r="A6373" s="22" t="str">
        <x:v>2026-08</x:v>
      </x:c>
      <x:c r="B6373" s="22" t="str">
        <x:v>新北市</x:v>
      </x:c>
      <x:c r="C6373" s="22" t="str">
        <x:v>新莊區</x:v>
      </x:c>
      <x:c r="D6373" s="22" t="str">
        <x:v>A</x:v>
      </x:c>
      <x:c r="E6373" s="36" t="str">
        <x:v>500229014</x:v>
      </x:c>
      <x:c r="F6373" s="22" t="str">
        <x:v>中信國小</x:v>
      </x:c>
      <x:c r="G6373" s="37" t="n">
        <x:v>109.24</x:v>
      </x:c>
      <x:c r="H6373" s="24" t="n">
        <x:v>0</x:v>
      </x:c>
      <x:c r="I6373" s="24" t="n">
        <x:v>0</x:v>
      </x:c>
      <x:c r="J6373" s="24" t="n">
        <x:v>0</x:v>
      </x:c>
      <x:c r="K6373" s="23" t="str">
        <x:f>IF(I6373=0,"",J6373/I6373)</x:f>
      </x:c>
      <x:c r="L6373" s="24" t="n">
        <x:v>0</x:v>
      </x:c>
      <x:c r="M6373" s="23" t="str">
        <x:f>IF(H6373=0,"",L6373/H6373)</x:f>
      </x:c>
      <x:c r="N6373" s="24" t="n">
        <x:f>H6373-L6373</x:f>
        <x:v>0</x:v>
      </x:c>
      <x:c r="O6373" s="22" t="str"/>
      <x:c r="P6373" s="24" t="n">
        <x:v>32</x:v>
      </x:c>
      <x:c r="Q6373" s="24" t="n">
        <x:v>27</x:v>
      </x:c>
      <x:c r="R6373" s="24" t="n">
        <x:v>7</x:v>
      </x:c>
      <x:c r="S6373" s="23" t="n">
        <x:f>IF(Q6373=0,"",R6373/Q6373)</x:f>
        <x:v>0.25925925925925924</x:v>
      </x:c>
      <x:c r="T6373" s="24" t="n">
        <x:v>8</x:v>
      </x:c>
      <x:c r="U6373" s="23" t="n">
        <x:f>IF(P6373=0,"",T6373/P6373)</x:f>
        <x:v>0.25</x:v>
      </x:c>
      <x:c r="V6373" s="24" t="n">
        <x:f>P6373-T6373</x:f>
        <x:v>24</x:v>
      </x:c>
      <x:c r="W6373" s="22" t="str">
        <x:v>08:00–08:59</x:v>
      </x:c>
    </x:row>
    <x:row r="6374">
      <x:c r="A6374" s="22" t="str">
        <x:v>2026-08</x:v>
      </x:c>
      <x:c r="B6374" s="22" t="str">
        <x:v>新北市</x:v>
      </x:c>
      <x:c r="C6374" s="22" t="str">
        <x:v>新莊區</x:v>
      </x:c>
      <x:c r="D6374" s="22" t="str">
        <x:v>A</x:v>
      </x:c>
      <x:c r="E6374" s="36" t="str">
        <x:v>500229015</x:v>
      </x:c>
      <x:c r="F6374" s="22" t="str">
        <x:v>捷運新北產業園區站</x:v>
      </x:c>
      <x:c r="G6374" s="37" t="n">
        <x:v>569.71</x:v>
      </x:c>
      <x:c r="H6374" s="24" t="n">
        <x:v>0</x:v>
      </x:c>
      <x:c r="I6374" s="24" t="n">
        <x:v>0</x:v>
      </x:c>
      <x:c r="J6374" s="24" t="n">
        <x:v>0</x:v>
      </x:c>
      <x:c r="K6374" s="23" t="str">
        <x:f>IF(I6374=0,"",J6374/I6374)</x:f>
      </x:c>
      <x:c r="L6374" s="24" t="n">
        <x:v>0</x:v>
      </x:c>
      <x:c r="M6374" s="23" t="str">
        <x:f>IF(H6374=0,"",L6374/H6374)</x:f>
      </x:c>
      <x:c r="N6374" s="24" t="n">
        <x:f>H6374-L6374</x:f>
        <x:v>0</x:v>
      </x:c>
      <x:c r="O6374" s="22" t="str"/>
      <x:c r="P6374" s="24" t="n">
        <x:v>944</x:v>
      </x:c>
      <x:c r="Q6374" s="24" t="n">
        <x:v>162</x:v>
      </x:c>
      <x:c r="R6374" s="24" t="n">
        <x:v>18</x:v>
      </x:c>
      <x:c r="S6374" s="23" t="n">
        <x:f>IF(Q6374=0,"",R6374/Q6374)</x:f>
        <x:v>0.1111111111111111</x:v>
      </x:c>
      <x:c r="T6374" s="24" t="n">
        <x:v>84</x:v>
      </x:c>
      <x:c r="U6374" s="23" t="n">
        <x:f>IF(P6374=0,"",T6374/P6374)</x:f>
        <x:v>0.08898305084745763</x:v>
      </x:c>
      <x:c r="V6374" s="24" t="n">
        <x:f>P6374-T6374</x:f>
        <x:v>860</x:v>
      </x:c>
      <x:c r="W6374" s="22" t="str">
        <x:v>08:00–08:59</x:v>
      </x:c>
    </x:row>
    <x:row r="6375">
      <x:c r="A6375" s="22" t="str">
        <x:v>2026-08</x:v>
      </x:c>
      <x:c r="B6375" s="22" t="str">
        <x:v>新北市</x:v>
      </x:c>
      <x:c r="C6375" s="22" t="str">
        <x:v>新莊區</x:v>
      </x:c>
      <x:c r="D6375" s="22" t="str">
        <x:v>A</x:v>
      </x:c>
      <x:c r="E6375" s="36" t="str">
        <x:v>500229016</x:v>
      </x:c>
      <x:c r="F6375" s="22" t="str">
        <x:v>新莊文化藝術中心</x:v>
      </x:c>
      <x:c r="G6375" s="37" t="n">
        <x:v>175.05</x:v>
      </x:c>
      <x:c r="H6375" s="24" t="n">
        <x:v>5</x:v>
      </x:c>
      <x:c r="I6375" s="24" t="n">
        <x:v>3</x:v>
      </x:c>
      <x:c r="J6375" s="24" t="n">
        <x:v>1</x:v>
      </x:c>
      <x:c r="K6375" s="23" t="n">
        <x:f>IF(I6375=0,"",J6375/I6375)</x:f>
        <x:v>0.3333333333333333</x:v>
      </x:c>
      <x:c r="L6375" s="24" t="n">
        <x:v>1</x:v>
      </x:c>
      <x:c r="M6375" s="23" t="n">
        <x:f>IF(H6375=0,"",L6375/H6375)</x:f>
        <x:v>0.2</x:v>
      </x:c>
      <x:c r="N6375" s="24" t="n">
        <x:f>H6375-L6375</x:f>
        <x:v>4</x:v>
      </x:c>
      <x:c r="O6375" s="22" t="str">
        <x:v>18:00–18:59</x:v>
      </x:c>
      <x:c r="P6375" s="24" t="n">
        <x:v>54</x:v>
      </x:c>
      <x:c r="Q6375" s="24" t="n">
        <x:v>18</x:v>
      </x:c>
      <x:c r="R6375" s="24" t="n">
        <x:v>1</x:v>
      </x:c>
      <x:c r="S6375" s="23" t="n">
        <x:f>IF(Q6375=0,"",R6375/Q6375)</x:f>
        <x:v>0.05555555555555555</x:v>
      </x:c>
      <x:c r="T6375" s="24" t="n">
        <x:v>3</x:v>
      </x:c>
      <x:c r="U6375" s="23" t="n">
        <x:f>IF(P6375=0,"",T6375/P6375)</x:f>
        <x:v>0.05555555555555555</x:v>
      </x:c>
      <x:c r="V6375" s="24" t="n">
        <x:f>P6375-T6375</x:f>
        <x:v>51</x:v>
      </x:c>
      <x:c r="W6375" s="22" t="str">
        <x:v>16:00–16:59</x:v>
      </x:c>
    </x:row>
    <x:row r="6376">
      <x:c r="A6376" s="22" t="str">
        <x:v>2026-08</x:v>
      </x:c>
      <x:c r="B6376" s="22" t="str">
        <x:v>新北市</x:v>
      </x:c>
      <x:c r="C6376" s="22" t="str">
        <x:v>新莊區</x:v>
      </x:c>
      <x:c r="D6376" s="22" t="str">
        <x:v>B</x:v>
      </x:c>
      <x:c r="E6376" s="36" t="str">
        <x:v>500229017</x:v>
      </x:c>
      <x:c r="F6376" s="22" t="str">
        <x:v>化成公園</x:v>
      </x:c>
      <x:c r="G6376" s="37" t="n">
        <x:v>51</x:v>
      </x:c>
      <x:c r="H6376" s="24" t="n">
        <x:v>0</x:v>
      </x:c>
      <x:c r="I6376" s="24" t="n">
        <x:v>0</x:v>
      </x:c>
      <x:c r="J6376" s="24" t="n">
        <x:v>0</x:v>
      </x:c>
      <x:c r="K6376" s="23" t="str">
        <x:f>IF(I6376=0,"",J6376/I6376)</x:f>
      </x:c>
      <x:c r="L6376" s="24" t="n">
        <x:v>0</x:v>
      </x:c>
      <x:c r="M6376" s="23" t="str">
        <x:f>IF(H6376=0,"",L6376/H6376)</x:f>
      </x:c>
      <x:c r="N6376" s="24" t="n">
        <x:f>H6376-L6376</x:f>
        <x:v>0</x:v>
      </x:c>
      <x:c r="O6376" s="22" t="str"/>
      <x:c r="P6376" s="24" t="n">
        <x:v>86</x:v>
      </x:c>
      <x:c r="Q6376" s="24" t="n">
        <x:v>59</x:v>
      </x:c>
      <x:c r="R6376" s="24" t="n">
        <x:v>3</x:v>
      </x:c>
      <x:c r="S6376" s="23" t="n">
        <x:f>IF(Q6376=0,"",R6376/Q6376)</x:f>
        <x:v>0.05084745762711865</x:v>
      </x:c>
      <x:c r="T6376" s="24" t="n">
        <x:v>4</x:v>
      </x:c>
      <x:c r="U6376" s="23" t="n">
        <x:f>IF(P6376=0,"",T6376/P6376)</x:f>
        <x:v>0.046511627906976744</x:v>
      </x:c>
      <x:c r="V6376" s="24" t="n">
        <x:f>P6376-T6376</x:f>
        <x:v>82</x:v>
      </x:c>
      <x:c r="W6376" s="22" t="str">
        <x:v>17:00–17:59</x:v>
      </x:c>
    </x:row>
    <x:row r="6377">
      <x:c r="A6377" s="22" t="str">
        <x:v>2026-08</x:v>
      </x:c>
      <x:c r="B6377" s="22" t="str">
        <x:v>新北市</x:v>
      </x:c>
      <x:c r="C6377" s="22" t="str">
        <x:v>新莊區</x:v>
      </x:c>
      <x:c r="D6377" s="22" t="str">
        <x:v>A</x:v>
      </x:c>
      <x:c r="E6377" s="36" t="str">
        <x:v>500229018</x:v>
      </x:c>
      <x:c r="F6377" s="22" t="str">
        <x:v>頭前國中</x:v>
      </x:c>
      <x:c r="G6377" s="37" t="n">
        <x:v>193.67</x:v>
      </x:c>
      <x:c r="H6377" s="24" t="n">
        <x:v>0</x:v>
      </x:c>
      <x:c r="I6377" s="24" t="n">
        <x:v>0</x:v>
      </x:c>
      <x:c r="J6377" s="24" t="n">
        <x:v>0</x:v>
      </x:c>
      <x:c r="K6377" s="23" t="str">
        <x:f>IF(I6377=0,"",J6377/I6377)</x:f>
      </x:c>
      <x:c r="L6377" s="24" t="n">
        <x:v>0</x:v>
      </x:c>
      <x:c r="M6377" s="23" t="str">
        <x:f>IF(H6377=0,"",L6377/H6377)</x:f>
      </x:c>
      <x:c r="N6377" s="24" t="n">
        <x:f>H6377-L6377</x:f>
        <x:v>0</x:v>
      </x:c>
      <x:c r="O6377" s="22" t="str"/>
      <x:c r="P6377" s="24" t="n">
        <x:v>202</x:v>
      </x:c>
      <x:c r="Q6377" s="24" t="n">
        <x:v>92</x:v>
      </x:c>
      <x:c r="R6377" s="24" t="n">
        <x:v>18</x:v>
      </x:c>
      <x:c r="S6377" s="23" t="n">
        <x:f>IF(Q6377=0,"",R6377/Q6377)</x:f>
        <x:v>0.1956521739130435</x:v>
      </x:c>
      <x:c r="T6377" s="24" t="n">
        <x:v>39</x:v>
      </x:c>
      <x:c r="U6377" s="23" t="n">
        <x:f>IF(P6377=0,"",T6377/P6377)</x:f>
        <x:v>0.19306930693069307</x:v>
      </x:c>
      <x:c r="V6377" s="24" t="n">
        <x:f>P6377-T6377</x:f>
        <x:v>163</x:v>
      </x:c>
      <x:c r="W6377" s="22" t="str">
        <x:v>08:00–08:59</x:v>
      </x:c>
    </x:row>
    <x:row r="6378">
      <x:c r="A6378" s="22" t="str">
        <x:v>2026-08</x:v>
      </x:c>
      <x:c r="B6378" s="22" t="str">
        <x:v>新北市</x:v>
      </x:c>
      <x:c r="C6378" s="22" t="str">
        <x:v>新莊區</x:v>
      </x:c>
      <x:c r="D6378" s="22" t="str">
        <x:v>A</x:v>
      </x:c>
      <x:c r="E6378" s="36" t="str">
        <x:v>500229019</x:v>
      </x:c>
      <x:c r="F6378" s="22" t="str">
        <x:v>福壽公園</x:v>
      </x:c>
      <x:c r="G6378" s="37" t="n">
        <x:v>229.24</x:v>
      </x:c>
      <x:c r="H6378" s="24" t="n">
        <x:v>6</x:v>
      </x:c>
      <x:c r="I6378" s="24" t="n">
        <x:v>5</x:v>
      </x:c>
      <x:c r="J6378" s="24" t="n">
        <x:v>0</x:v>
      </x:c>
      <x:c r="K6378" s="23" t="n">
        <x:f>IF(I6378=0,"",J6378/I6378)</x:f>
        <x:v>0</x:v>
      </x:c>
      <x:c r="L6378" s="24" t="n">
        <x:v>0</x:v>
      </x:c>
      <x:c r="M6378" s="23" t="n">
        <x:f>IF(H6378=0,"",L6378/H6378)</x:f>
        <x:v>0</x:v>
      </x:c>
      <x:c r="N6378" s="24" t="n">
        <x:f>H6378-L6378</x:f>
        <x:v>6</x:v>
      </x:c>
      <x:c r="O6378" s="22" t="str">
        <x:v>00:00–00:59</x:v>
      </x:c>
      <x:c r="P6378" s="24" t="n">
        <x:v>258</x:v>
      </x:c>
      <x:c r="Q6378" s="24" t="n">
        <x:v>105</x:v>
      </x:c>
      <x:c r="R6378" s="24" t="n">
        <x:v>12</x:v>
      </x:c>
      <x:c r="S6378" s="23" t="n">
        <x:f>IF(Q6378=0,"",R6378/Q6378)</x:f>
        <x:v>0.11428571428571428</x:v>
      </x:c>
      <x:c r="T6378" s="24" t="n">
        <x:v>32</x:v>
      </x:c>
      <x:c r="U6378" s="23" t="n">
        <x:f>IF(P6378=0,"",T6378/P6378)</x:f>
        <x:v>0.12403100775193798</x:v>
      </x:c>
      <x:c r="V6378" s="24" t="n">
        <x:f>P6378-T6378</x:f>
        <x:v>226</x:v>
      </x:c>
      <x:c r="W6378" s="22" t="str">
        <x:v>14:00–14:59</x:v>
      </x:c>
    </x:row>
    <x:row r="6379">
      <x:c r="A6379" s="22" t="str">
        <x:v>2026-08</x:v>
      </x:c>
      <x:c r="B6379" s="22" t="str">
        <x:v>新北市</x:v>
      </x:c>
      <x:c r="C6379" s="22" t="str">
        <x:v>新莊區</x:v>
      </x:c>
      <x:c r="D6379" s="22" t="str">
        <x:v>A</x:v>
      </x:c>
      <x:c r="E6379" s="36" t="str">
        <x:v>500229020</x:v>
      </x:c>
      <x:c r="F6379" s="22" t="str">
        <x:v>中華中原路口</x:v>
      </x:c>
      <x:c r="G6379" s="37" t="n">
        <x:v>169.24</x:v>
      </x:c>
      <x:c r="H6379" s="24" t="n">
        <x:v>0</x:v>
      </x:c>
      <x:c r="I6379" s="24" t="n">
        <x:v>0</x:v>
      </x:c>
      <x:c r="J6379" s="24" t="n">
        <x:v>0</x:v>
      </x:c>
      <x:c r="K6379" s="23" t="str">
        <x:f>IF(I6379=0,"",J6379/I6379)</x:f>
      </x:c>
      <x:c r="L6379" s="24" t="n">
        <x:v>0</x:v>
      </x:c>
      <x:c r="M6379" s="23" t="str">
        <x:f>IF(H6379=0,"",L6379/H6379)</x:f>
      </x:c>
      <x:c r="N6379" s="24" t="n">
        <x:f>H6379-L6379</x:f>
        <x:v>0</x:v>
      </x:c>
      <x:c r="O6379" s="22" t="str"/>
      <x:c r="P6379" s="24" t="n">
        <x:v>78</x:v>
      </x:c>
      <x:c r="Q6379" s="24" t="n">
        <x:v>44</x:v>
      </x:c>
      <x:c r="R6379" s="24" t="n">
        <x:v>11</x:v>
      </x:c>
      <x:c r="S6379" s="23" t="n">
        <x:f>IF(Q6379=0,"",R6379/Q6379)</x:f>
        <x:v>0.25</x:v>
      </x:c>
      <x:c r="T6379" s="24" t="n">
        <x:v>18</x:v>
      </x:c>
      <x:c r="U6379" s="23" t="n">
        <x:f>IF(P6379=0,"",T6379/P6379)</x:f>
        <x:v>0.23076923076923078</x:v>
      </x:c>
      <x:c r="V6379" s="24" t="n">
        <x:f>P6379-T6379</x:f>
        <x:v>60</x:v>
      </x:c>
      <x:c r="W6379" s="22" t="str">
        <x:v>09:00–09:59</x:v>
      </x:c>
    </x:row>
    <x:row r="6380">
      <x:c r="A6380" s="22" t="str">
        <x:v>2026-08</x:v>
      </x:c>
      <x:c r="B6380" s="22" t="str">
        <x:v>新北市</x:v>
      </x:c>
      <x:c r="C6380" s="22" t="str">
        <x:v>新莊區</x:v>
      </x:c>
      <x:c r="D6380" s="22" t="str">
        <x:v>A</x:v>
      </x:c>
      <x:c r="E6380" s="36" t="str">
        <x:v>500229021</x:v>
      </x:c>
      <x:c r="F6380" s="22" t="str">
        <x:v>中港大排願景館</x:v>
      </x:c>
      <x:c r="G6380" s="37" t="n">
        <x:v>132.86</x:v>
      </x:c>
      <x:c r="H6380" s="24" t="n">
        <x:v>0</x:v>
      </x:c>
      <x:c r="I6380" s="24" t="n">
        <x:v>0</x:v>
      </x:c>
      <x:c r="J6380" s="24" t="n">
        <x:v>0</x:v>
      </x:c>
      <x:c r="K6380" s="23" t="str">
        <x:f>IF(I6380=0,"",J6380/I6380)</x:f>
      </x:c>
      <x:c r="L6380" s="24" t="n">
        <x:v>0</x:v>
      </x:c>
      <x:c r="M6380" s="23" t="str">
        <x:f>IF(H6380=0,"",L6380/H6380)</x:f>
      </x:c>
      <x:c r="N6380" s="24" t="n">
        <x:f>H6380-L6380</x:f>
        <x:v>0</x:v>
      </x:c>
      <x:c r="O6380" s="22" t="str"/>
      <x:c r="P6380" s="24" t="n">
        <x:v>124</x:v>
      </x:c>
      <x:c r="Q6380" s="24" t="n">
        <x:v>66</x:v>
      </x:c>
      <x:c r="R6380" s="24" t="n">
        <x:v>2</x:v>
      </x:c>
      <x:c r="S6380" s="23" t="n">
        <x:f>IF(Q6380=0,"",R6380/Q6380)</x:f>
        <x:v>0.030303030303030304</x:v>
      </x:c>
      <x:c r="T6380" s="24" t="n">
        <x:v>2</x:v>
      </x:c>
      <x:c r="U6380" s="23" t="n">
        <x:f>IF(P6380=0,"",T6380/P6380)</x:f>
        <x:v>0.016129032258064516</x:v>
      </x:c>
      <x:c r="V6380" s="24" t="n">
        <x:f>P6380-T6380</x:f>
        <x:v>122</x:v>
      </x:c>
      <x:c r="W6380" s="22" t="str">
        <x:v>21:00–21:59</x:v>
      </x:c>
    </x:row>
    <x:row r="6381">
      <x:c r="A6381" s="22" t="str">
        <x:v>2026-08</x:v>
      </x:c>
      <x:c r="B6381" s="22" t="str">
        <x:v>新北市</x:v>
      </x:c>
      <x:c r="C6381" s="22" t="str">
        <x:v>新莊區</x:v>
      </x:c>
      <x:c r="D6381" s="22" t="str">
        <x:v>A</x:v>
      </x:c>
      <x:c r="E6381" s="36" t="str">
        <x:v>500229022</x:v>
      </x:c>
      <x:c r="F6381" s="22" t="str">
        <x:v>捷運頭前庄站(1號出口)</x:v>
      </x:c>
      <x:c r="G6381" s="37" t="n">
        <x:v>366.76</x:v>
      </x:c>
      <x:c r="H6381" s="24" t="n">
        <x:v>3</x:v>
      </x:c>
      <x:c r="I6381" s="24" t="n">
        <x:v>1</x:v>
      </x:c>
      <x:c r="J6381" s="24" t="n">
        <x:v>1</x:v>
      </x:c>
      <x:c r="K6381" s="23" t="n">
        <x:f>IF(I6381=0,"",J6381/I6381)</x:f>
        <x:v>1</x:v>
      </x:c>
      <x:c r="L6381" s="24" t="n">
        <x:v>3</x:v>
      </x:c>
      <x:c r="M6381" s="23" t="n">
        <x:f>IF(H6381=0,"",L6381/H6381)</x:f>
        <x:v>1</x:v>
      </x:c>
      <x:c r="N6381" s="24" t="n">
        <x:f>H6381-L6381</x:f>
        <x:v>0</x:v>
      </x:c>
      <x:c r="O6381" s="22" t="str"/>
      <x:c r="P6381" s="24" t="n">
        <x:v>435</x:v>
      </x:c>
      <x:c r="Q6381" s="24" t="n">
        <x:v>100</x:v>
      </x:c>
      <x:c r="R6381" s="24" t="n">
        <x:v>31</x:v>
      </x:c>
      <x:c r="S6381" s="23" t="n">
        <x:f>IF(Q6381=0,"",R6381/Q6381)</x:f>
        <x:v>0.31</x:v>
      </x:c>
      <x:c r="T6381" s="24" t="n">
        <x:v>88</x:v>
      </x:c>
      <x:c r="U6381" s="23" t="n">
        <x:f>IF(P6381=0,"",T6381/P6381)</x:f>
        <x:v>0.20229885057471264</x:v>
      </x:c>
      <x:c r="V6381" s="24" t="n">
        <x:f>P6381-T6381</x:f>
        <x:v>347</x:v>
      </x:c>
      <x:c r="W6381" s="22" t="str">
        <x:v>18:00–18:59</x:v>
      </x:c>
    </x:row>
    <x:row r="6382">
      <x:c r="A6382" s="22" t="str">
        <x:v>2026-08</x:v>
      </x:c>
      <x:c r="B6382" s="22" t="str">
        <x:v>新北市</x:v>
      </x:c>
      <x:c r="C6382" s="22" t="str">
        <x:v>新莊區</x:v>
      </x:c>
      <x:c r="D6382" s="22" t="str">
        <x:v>B</x:v>
      </x:c>
      <x:c r="E6382" s="36" t="str">
        <x:v>500229023</x:v>
      </x:c>
      <x:c r="F6382" s="22" t="str">
        <x:v>中平國中</x:v>
      </x:c>
      <x:c r="G6382" s="37" t="n">
        <x:v>54.52</x:v>
      </x:c>
      <x:c r="H6382" s="24" t="n">
        <x:v>0</x:v>
      </x:c>
      <x:c r="I6382" s="24" t="n">
        <x:v>0</x:v>
      </x:c>
      <x:c r="J6382" s="24" t="n">
        <x:v>0</x:v>
      </x:c>
      <x:c r="K6382" s="23" t="str">
        <x:f>IF(I6382=0,"",J6382/I6382)</x:f>
      </x:c>
      <x:c r="L6382" s="24" t="n">
        <x:v>0</x:v>
      </x:c>
      <x:c r="M6382" s="23" t="str">
        <x:f>IF(H6382=0,"",L6382/H6382)</x:f>
      </x:c>
      <x:c r="N6382" s="24" t="n">
        <x:f>H6382-L6382</x:f>
        <x:v>0</x:v>
      </x:c>
      <x:c r="O6382" s="22" t="str"/>
      <x:c r="P6382" s="24" t="n">
        <x:v>34</x:v>
      </x:c>
      <x:c r="Q6382" s="24" t="n">
        <x:v>25</x:v>
      </x:c>
      <x:c r="R6382" s="24" t="n">
        <x:v>1</x:v>
      </x:c>
      <x:c r="S6382" s="23" t="n">
        <x:f>IF(Q6382=0,"",R6382/Q6382)</x:f>
        <x:v>0.04</x:v>
      </x:c>
      <x:c r="T6382" s="24" t="n">
        <x:v>1</x:v>
      </x:c>
      <x:c r="U6382" s="23" t="n">
        <x:f>IF(P6382=0,"",T6382/P6382)</x:f>
        <x:v>0.029411764705882353</x:v>
      </x:c>
      <x:c r="V6382" s="24" t="n">
        <x:f>P6382-T6382</x:f>
        <x:v>33</x:v>
      </x:c>
      <x:c r="W6382" s="22" t="str">
        <x:v>12:00–12:59</x:v>
      </x:c>
    </x:row>
    <x:row r="6383">
      <x:c r="A6383" s="22" t="str">
        <x:v>2026-08</x:v>
      </x:c>
      <x:c r="B6383" s="22" t="str">
        <x:v>新北市</x:v>
      </x:c>
      <x:c r="C6383" s="22" t="str">
        <x:v>新莊區</x:v>
      </x:c>
      <x:c r="D6383" s="22" t="str">
        <x:v>A</x:v>
      </x:c>
      <x:c r="E6383" s="36" t="str">
        <x:v>500229024</x:v>
      </x:c>
      <x:c r="F6383" s="22" t="str">
        <x:v>捷運新莊站(1號出口)</x:v>
      </x:c>
      <x:c r="G6383" s="37" t="n">
        <x:v>732.24</x:v>
      </x:c>
      <x:c r="H6383" s="24" t="n">
        <x:v>0</x:v>
      </x:c>
      <x:c r="I6383" s="24" t="n">
        <x:v>0</x:v>
      </x:c>
      <x:c r="J6383" s="24" t="n">
        <x:v>0</x:v>
      </x:c>
      <x:c r="K6383" s="23" t="str">
        <x:f>IF(I6383=0,"",J6383/I6383)</x:f>
      </x:c>
      <x:c r="L6383" s="24" t="n">
        <x:v>0</x:v>
      </x:c>
      <x:c r="M6383" s="23" t="str">
        <x:f>IF(H6383=0,"",L6383/H6383)</x:f>
      </x:c>
      <x:c r="N6383" s="24" t="n">
        <x:f>H6383-L6383</x:f>
        <x:v>0</x:v>
      </x:c>
      <x:c r="O6383" s="22" t="str"/>
      <x:c r="P6383" s="24" t="n">
        <x:v>377</x:v>
      </x:c>
      <x:c r="Q6383" s="24" t="n">
        <x:v>64</x:v>
      </x:c>
      <x:c r="R6383" s="24" t="n">
        <x:v>52</x:v>
      </x:c>
      <x:c r="S6383" s="23" t="n">
        <x:f>IF(Q6383=0,"",R6383/Q6383)</x:f>
        <x:v>0.8125</x:v>
      </x:c>
      <x:c r="T6383" s="24" t="n">
        <x:v>318</x:v>
      </x:c>
      <x:c r="U6383" s="23" t="n">
        <x:f>IF(P6383=0,"",T6383/P6383)</x:f>
        <x:v>0.843501326259947</x:v>
      </x:c>
      <x:c r="V6383" s="24" t="n">
        <x:f>P6383-T6383</x:f>
        <x:v>59</x:v>
      </x:c>
      <x:c r="W6383" s="22" t="str">
        <x:v>17:00–17:59</x:v>
      </x:c>
    </x:row>
    <x:row r="6384">
      <x:c r="A6384" s="22" t="str">
        <x:v>2026-08</x:v>
      </x:c>
      <x:c r="B6384" s="22" t="str">
        <x:v>新北市</x:v>
      </x:c>
      <x:c r="C6384" s="22" t="str">
        <x:v>新莊區</x:v>
      </x:c>
      <x:c r="D6384" s="22" t="str">
        <x:v>A</x:v>
      </x:c>
      <x:c r="E6384" s="36" t="str">
        <x:v>500229025</x:v>
      </x:c>
      <x:c r="F6384" s="22" t="str">
        <x:v>捷運新莊站(2號出口)</x:v>
      </x:c>
      <x:c r="G6384" s="37" t="n">
        <x:v>363.52</x:v>
      </x:c>
      <x:c r="H6384" s="24" t="n">
        <x:v>5</x:v>
      </x:c>
      <x:c r="I6384" s="24" t="n">
        <x:v>2</x:v>
      </x:c>
      <x:c r="J6384" s="24" t="n">
        <x:v>1</x:v>
      </x:c>
      <x:c r="K6384" s="23" t="n">
        <x:f>IF(I6384=0,"",J6384/I6384)</x:f>
        <x:v>0.5</x:v>
      </x:c>
      <x:c r="L6384" s="24" t="n">
        <x:v>3</x:v>
      </x:c>
      <x:c r="M6384" s="23" t="n">
        <x:f>IF(H6384=0,"",L6384/H6384)</x:f>
        <x:v>0.6</x:v>
      </x:c>
      <x:c r="N6384" s="24" t="n">
        <x:f>H6384-L6384</x:f>
        <x:v>2</x:v>
      </x:c>
      <x:c r="O6384" s="22" t="str">
        <x:v>15:00–15:59</x:v>
      </x:c>
      <x:c r="P6384" s="24" t="n">
        <x:v>391</x:v>
      </x:c>
      <x:c r="Q6384" s="24" t="n">
        <x:v>107</x:v>
      </x:c>
      <x:c r="R6384" s="24" t="n">
        <x:v>18</x:v>
      </x:c>
      <x:c r="S6384" s="23" t="n">
        <x:f>IF(Q6384=0,"",R6384/Q6384)</x:f>
        <x:v>0.16822429906542055</x:v>
      </x:c>
      <x:c r="T6384" s="24" t="n">
        <x:v>46</x:v>
      </x:c>
      <x:c r="U6384" s="23" t="n">
        <x:f>IF(P6384=0,"",T6384/P6384)</x:f>
        <x:v>0.11764705882352941</x:v>
      </x:c>
      <x:c r="V6384" s="24" t="n">
        <x:f>P6384-T6384</x:f>
        <x:v>345</x:v>
      </x:c>
      <x:c r="W6384" s="22" t="str">
        <x:v>19:00–19:59</x:v>
      </x:c>
    </x:row>
    <x:row r="6385">
      <x:c r="A6385" s="22" t="str">
        <x:v>2026-08</x:v>
      </x:c>
      <x:c r="B6385" s="22" t="str">
        <x:v>新北市</x:v>
      </x:c>
      <x:c r="C6385" s="22" t="str">
        <x:v>新莊區</x:v>
      </x:c>
      <x:c r="D6385" s="22" t="str">
        <x:v>A</x:v>
      </x:c>
      <x:c r="E6385" s="36" t="str">
        <x:v>500229026</x:v>
      </x:c>
      <x:c r="F6385" s="22" t="str">
        <x:v>中正仁愛街口</x:v>
      </x:c>
      <x:c r="G6385" s="37" t="n">
        <x:v>135.86</x:v>
      </x:c>
      <x:c r="H6385" s="24" t="n">
        <x:v>0</x:v>
      </x:c>
      <x:c r="I6385" s="24" t="n">
        <x:v>0</x:v>
      </x:c>
      <x:c r="J6385" s="24" t="n">
        <x:v>0</x:v>
      </x:c>
      <x:c r="K6385" s="23" t="str">
        <x:f>IF(I6385=0,"",J6385/I6385)</x:f>
      </x:c>
      <x:c r="L6385" s="24" t="n">
        <x:v>0</x:v>
      </x:c>
      <x:c r="M6385" s="23" t="str">
        <x:f>IF(H6385=0,"",L6385/H6385)</x:f>
      </x:c>
      <x:c r="N6385" s="24" t="n">
        <x:f>H6385-L6385</x:f>
        <x:v>0</x:v>
      </x:c>
      <x:c r="O6385" s="22" t="str"/>
      <x:c r="P6385" s="24" t="n">
        <x:v>160</x:v>
      </x:c>
      <x:c r="Q6385" s="24" t="n">
        <x:v>90</x:v>
      </x:c>
      <x:c r="R6385" s="24" t="n">
        <x:v>11</x:v>
      </x:c>
      <x:c r="S6385" s="23" t="n">
        <x:f>IF(Q6385=0,"",R6385/Q6385)</x:f>
        <x:v>0.12222222222222222</x:v>
      </x:c>
      <x:c r="T6385" s="24" t="n">
        <x:v>16</x:v>
      </x:c>
      <x:c r="U6385" s="23" t="n">
        <x:f>IF(P6385=0,"",T6385/P6385)</x:f>
        <x:v>0.1</x:v>
      </x:c>
      <x:c r="V6385" s="24" t="n">
        <x:f>P6385-T6385</x:f>
        <x:v>144</x:v>
      </x:c>
      <x:c r="W6385" s="22" t="str">
        <x:v>19:00–19:59</x:v>
      </x:c>
    </x:row>
    <x:row r="6386">
      <x:c r="A6386" s="22" t="str">
        <x:v>2026-08</x:v>
      </x:c>
      <x:c r="B6386" s="22" t="str">
        <x:v>新北市</x:v>
      </x:c>
      <x:c r="C6386" s="22" t="str">
        <x:v>新莊區</x:v>
      </x:c>
      <x:c r="D6386" s="22" t="str">
        <x:v>A</x:v>
      </x:c>
      <x:c r="E6386" s="36" t="str">
        <x:v>500229027</x:v>
      </x:c>
      <x:c r="F6386" s="22" t="str">
        <x:v>新月橋</x:v>
      </x:c>
      <x:c r="G6386" s="37" t="n">
        <x:v>303</x:v>
      </x:c>
      <x:c r="H6386" s="24" t="n">
        <x:v>1</x:v>
      </x:c>
      <x:c r="I6386" s="24" t="n">
        <x:v>1</x:v>
      </x:c>
      <x:c r="J6386" s="24" t="n">
        <x:v>0</x:v>
      </x:c>
      <x:c r="K6386" s="23" t="n">
        <x:f>IF(I6386=0,"",J6386/I6386)</x:f>
        <x:v>0</x:v>
      </x:c>
      <x:c r="L6386" s="24" t="n">
        <x:v>0</x:v>
      </x:c>
      <x:c r="M6386" s="23" t="n">
        <x:f>IF(H6386=0,"",L6386/H6386)</x:f>
        <x:v>0</x:v>
      </x:c>
      <x:c r="N6386" s="24" t="n">
        <x:f>H6386-L6386</x:f>
        <x:v>1</x:v>
      </x:c>
      <x:c r="O6386" s="22" t="str">
        <x:v>07:00–07:59</x:v>
      </x:c>
      <x:c r="P6386" s="24" t="n">
        <x:v>309</x:v>
      </x:c>
      <x:c r="Q6386" s="24" t="n">
        <x:v>112</x:v>
      </x:c>
      <x:c r="R6386" s="24" t="n">
        <x:v>9</x:v>
      </x:c>
      <x:c r="S6386" s="23" t="n">
        <x:f>IF(Q6386=0,"",R6386/Q6386)</x:f>
        <x:v>0.08035714285714286</x:v>
      </x:c>
      <x:c r="T6386" s="24" t="n">
        <x:v>26</x:v>
      </x:c>
      <x:c r="U6386" s="23" t="n">
        <x:f>IF(P6386=0,"",T6386/P6386)</x:f>
        <x:v>0.08414239482200647</x:v>
      </x:c>
      <x:c r="V6386" s="24" t="n">
        <x:f>P6386-T6386</x:f>
        <x:v>283</x:v>
      </x:c>
      <x:c r="W6386" s="22" t="str">
        <x:v>08:00–08:59</x:v>
      </x:c>
    </x:row>
    <x:row r="6387">
      <x:c r="A6387" s="22" t="str">
        <x:v>2026-08</x:v>
      </x:c>
      <x:c r="B6387" s="22" t="str">
        <x:v>新北市</x:v>
      </x:c>
      <x:c r="C6387" s="22" t="str">
        <x:v>新莊區</x:v>
      </x:c>
      <x:c r="D6387" s="22" t="str">
        <x:v>A</x:v>
      </x:c>
      <x:c r="E6387" s="36" t="str">
        <x:v>500229028</x:v>
      </x:c>
      <x:c r="F6387" s="22" t="str">
        <x:v>新莊田徑場</x:v>
      </x:c>
      <x:c r="G6387" s="37" t="n">
        <x:v>252.52</x:v>
      </x:c>
      <x:c r="H6387" s="24" t="n">
        <x:v>9</x:v>
      </x:c>
      <x:c r="I6387" s="24" t="n">
        <x:v>4</x:v>
      </x:c>
      <x:c r="J6387" s="24" t="n">
        <x:v>4</x:v>
      </x:c>
      <x:c r="K6387" s="23" t="n">
        <x:f>IF(I6387=0,"",J6387/I6387)</x:f>
        <x:v>1</x:v>
      </x:c>
      <x:c r="L6387" s="24" t="n">
        <x:v>9</x:v>
      </x:c>
      <x:c r="M6387" s="23" t="n">
        <x:f>IF(H6387=0,"",L6387/H6387)</x:f>
        <x:v>1</x:v>
      </x:c>
      <x:c r="N6387" s="24" t="n">
        <x:f>H6387-L6387</x:f>
        <x:v>0</x:v>
      </x:c>
      <x:c r="O6387" s="22" t="str"/>
      <x:c r="P6387" s="24" t="n">
        <x:v>376</x:v>
      </x:c>
      <x:c r="Q6387" s="24" t="n">
        <x:v>137</x:v>
      </x:c>
      <x:c r="R6387" s="24" t="n">
        <x:v>17</x:v>
      </x:c>
      <x:c r="S6387" s="23" t="n">
        <x:f>IF(Q6387=0,"",R6387/Q6387)</x:f>
        <x:v>0.12408759124087591</x:v>
      </x:c>
      <x:c r="T6387" s="24" t="n">
        <x:v>41</x:v>
      </x:c>
      <x:c r="U6387" s="23" t="n">
        <x:f>IF(P6387=0,"",T6387/P6387)</x:f>
        <x:v>0.10904255319148937</x:v>
      </x:c>
      <x:c r="V6387" s="24" t="n">
        <x:f>P6387-T6387</x:f>
        <x:v>335</x:v>
      </x:c>
      <x:c r="W6387" s="22" t="str">
        <x:v>08:00–08:59</x:v>
      </x:c>
    </x:row>
    <x:row r="6388">
      <x:c r="A6388" s="22" t="str">
        <x:v>2026-08</x:v>
      </x:c>
      <x:c r="B6388" s="22" t="str">
        <x:v>新北市</x:v>
      </x:c>
      <x:c r="C6388" s="22" t="str">
        <x:v>新莊區</x:v>
      </x:c>
      <x:c r="D6388" s="22" t="str">
        <x:v>B</x:v>
      </x:c>
      <x:c r="E6388" s="36" t="str">
        <x:v>500229029</x:v>
      </x:c>
      <x:c r="F6388" s="22" t="str">
        <x:v>豐年國小</x:v>
      </x:c>
      <x:c r="G6388" s="37" t="n">
        <x:v>60.71</x:v>
      </x:c>
      <x:c r="H6388" s="24" t="n">
        <x:v>0</x:v>
      </x:c>
      <x:c r="I6388" s="24" t="n">
        <x:v>0</x:v>
      </x:c>
      <x:c r="J6388" s="24" t="n">
        <x:v>0</x:v>
      </x:c>
      <x:c r="K6388" s="23" t="str">
        <x:f>IF(I6388=0,"",J6388/I6388)</x:f>
      </x:c>
      <x:c r="L6388" s="24" t="n">
        <x:v>0</x:v>
      </x:c>
      <x:c r="M6388" s="23" t="str">
        <x:f>IF(H6388=0,"",L6388/H6388)</x:f>
      </x:c>
      <x:c r="N6388" s="24" t="n">
        <x:f>H6388-L6388</x:f>
        <x:v>0</x:v>
      </x:c>
      <x:c r="O6388" s="22" t="str"/>
      <x:c r="P6388" s="24" t="n">
        <x:v>71</x:v>
      </x:c>
      <x:c r="Q6388" s="24" t="n">
        <x:v>49</x:v>
      </x:c>
      <x:c r="R6388" s="24" t="n">
        <x:v>2</x:v>
      </x:c>
      <x:c r="S6388" s="23" t="n">
        <x:f>IF(Q6388=0,"",R6388/Q6388)</x:f>
        <x:v>0.04081632653061224</x:v>
      </x:c>
      <x:c r="T6388" s="24" t="n">
        <x:v>2</x:v>
      </x:c>
      <x:c r="U6388" s="23" t="n">
        <x:f>IF(P6388=0,"",T6388/P6388)</x:f>
        <x:v>0.028169014084507043</x:v>
      </x:c>
      <x:c r="V6388" s="24" t="n">
        <x:f>P6388-T6388</x:f>
        <x:v>69</x:v>
      </x:c>
      <x:c r="W6388" s="22" t="str">
        <x:v>16:00–16:59</x:v>
      </x:c>
    </x:row>
    <x:row r="6389">
      <x:c r="A6389" s="22" t="str">
        <x:v>2026-08</x:v>
      </x:c>
      <x:c r="B6389" s="22" t="str">
        <x:v>新北市</x:v>
      </x:c>
      <x:c r="C6389" s="22" t="str">
        <x:v>新莊區</x:v>
      </x:c>
      <x:c r="D6389" s="22" t="str">
        <x:v>A</x:v>
      </x:c>
      <x:c r="E6389" s="36" t="str">
        <x:v>500229030</x:v>
      </x:c>
      <x:c r="F6389" s="22" t="str">
        <x:v>後港公園</x:v>
      </x:c>
      <x:c r="G6389" s="37" t="n">
        <x:v>122.1</x:v>
      </x:c>
      <x:c r="H6389" s="24" t="n">
        <x:v>1</x:v>
      </x:c>
      <x:c r="I6389" s="24" t="n">
        <x:v>1</x:v>
      </x:c>
      <x:c r="J6389" s="24" t="n">
        <x:v>0</x:v>
      </x:c>
      <x:c r="K6389" s="23" t="n">
        <x:f>IF(I6389=0,"",J6389/I6389)</x:f>
        <x:v>0</x:v>
      </x:c>
      <x:c r="L6389" s="24" t="n">
        <x:v>0</x:v>
      </x:c>
      <x:c r="M6389" s="23" t="n">
        <x:f>IF(H6389=0,"",L6389/H6389)</x:f>
        <x:v>0</x:v>
      </x:c>
      <x:c r="N6389" s="24" t="n">
        <x:f>H6389-L6389</x:f>
        <x:v>1</x:v>
      </x:c>
      <x:c r="O6389" s="22" t="str">
        <x:v>06:00–06:59</x:v>
      </x:c>
      <x:c r="P6389" s="24" t="n">
        <x:v>110</x:v>
      </x:c>
      <x:c r="Q6389" s="24" t="n">
        <x:v>60</x:v>
      </x:c>
      <x:c r="R6389" s="24" t="n">
        <x:v>10</x:v>
      </x:c>
      <x:c r="S6389" s="23" t="n">
        <x:f>IF(Q6389=0,"",R6389/Q6389)</x:f>
        <x:v>0.16666666666666666</x:v>
      </x:c>
      <x:c r="T6389" s="24" t="n">
        <x:v>13</x:v>
      </x:c>
      <x:c r="U6389" s="23" t="n">
        <x:f>IF(P6389=0,"",T6389/P6389)</x:f>
        <x:v>0.11818181818181818</x:v>
      </x:c>
      <x:c r="V6389" s="24" t="n">
        <x:f>P6389-T6389</x:f>
        <x:v>97</x:v>
      </x:c>
      <x:c r="W6389" s="22" t="str">
        <x:v>08:00–08:59</x:v>
      </x:c>
    </x:row>
    <x:row r="6390">
      <x:c r="A6390" s="22" t="str">
        <x:v>2026-08</x:v>
      </x:c>
      <x:c r="B6390" s="22" t="str">
        <x:v>新北市</x:v>
      </x:c>
      <x:c r="C6390" s="22" t="str">
        <x:v>新莊區</x:v>
      </x:c>
      <x:c r="D6390" s="22" t="str">
        <x:v>A</x:v>
      </x:c>
      <x:c r="E6390" s="36" t="str">
        <x:v>500229031</x:v>
      </x:c>
      <x:c r="F6390" s="22" t="str">
        <x:v>福營行政中心</x:v>
      </x:c>
      <x:c r="G6390" s="37" t="n">
        <x:v>231.9</x:v>
      </x:c>
      <x:c r="H6390" s="24" t="n">
        <x:v>0</x:v>
      </x:c>
      <x:c r="I6390" s="24" t="n">
        <x:v>0</x:v>
      </x:c>
      <x:c r="J6390" s="24" t="n">
        <x:v>0</x:v>
      </x:c>
      <x:c r="K6390" s="23" t="str">
        <x:f>IF(I6390=0,"",J6390/I6390)</x:f>
      </x:c>
      <x:c r="L6390" s="24" t="n">
        <x:v>0</x:v>
      </x:c>
      <x:c r="M6390" s="23" t="str">
        <x:f>IF(H6390=0,"",L6390/H6390)</x:f>
      </x:c>
      <x:c r="N6390" s="24" t="n">
        <x:f>H6390-L6390</x:f>
        <x:v>0</x:v>
      </x:c>
      <x:c r="O6390" s="22" t="str"/>
      <x:c r="P6390" s="24" t="n">
        <x:v>175</x:v>
      </x:c>
      <x:c r="Q6390" s="24" t="n">
        <x:v>70</x:v>
      </x:c>
      <x:c r="R6390" s="24" t="n">
        <x:v>7</x:v>
      </x:c>
      <x:c r="S6390" s="23" t="n">
        <x:f>IF(Q6390=0,"",R6390/Q6390)</x:f>
        <x:v>0.1</x:v>
      </x:c>
      <x:c r="T6390" s="24" t="n">
        <x:v>14</x:v>
      </x:c>
      <x:c r="U6390" s="23" t="n">
        <x:f>IF(P6390=0,"",T6390/P6390)</x:f>
        <x:v>0.08</x:v>
      </x:c>
      <x:c r="V6390" s="24" t="n">
        <x:f>P6390-T6390</x:f>
        <x:v>161</x:v>
      </x:c>
      <x:c r="W6390" s="22" t="str">
        <x:v>07:00–07:59</x:v>
      </x:c>
    </x:row>
    <x:row r="6391">
      <x:c r="A6391" s="22" t="str">
        <x:v>2026-08</x:v>
      </x:c>
      <x:c r="B6391" s="22" t="str">
        <x:v>新北市</x:v>
      </x:c>
      <x:c r="C6391" s="22" t="str">
        <x:v>新莊區</x:v>
      </x:c>
      <x:c r="D6391" s="22" t="str">
        <x:v>A</x:v>
      </x:c>
      <x:c r="E6391" s="36" t="str">
        <x:v>500229032</x:v>
      </x:c>
      <x:c r="F6391" s="22" t="str">
        <x:v>黃城公園</x:v>
      </x:c>
      <x:c r="G6391" s="37" t="n">
        <x:v>181.48</x:v>
      </x:c>
      <x:c r="H6391" s="24" t="n">
        <x:v>3</x:v>
      </x:c>
      <x:c r="I6391" s="24" t="n">
        <x:v>3</x:v>
      </x:c>
      <x:c r="J6391" s="24" t="n">
        <x:v>1</x:v>
      </x:c>
      <x:c r="K6391" s="23" t="n">
        <x:f>IF(I6391=0,"",J6391/I6391)</x:f>
        <x:v>0.3333333333333333</x:v>
      </x:c>
      <x:c r="L6391" s="24" t="n">
        <x:v>1</x:v>
      </x:c>
      <x:c r="M6391" s="23" t="n">
        <x:f>IF(H6391=0,"",L6391/H6391)</x:f>
        <x:v>0.3333333333333333</x:v>
      </x:c>
      <x:c r="N6391" s="24" t="n">
        <x:f>H6391-L6391</x:f>
        <x:v>2</x:v>
      </x:c>
      <x:c r="O6391" s="22" t="str">
        <x:v>07:00–07:59</x:v>
      </x:c>
      <x:c r="P6391" s="24" t="n">
        <x:v>36</x:v>
      </x:c>
      <x:c r="Q6391" s="24" t="n">
        <x:v>19</x:v>
      </x:c>
      <x:c r="R6391" s="24" t="n">
        <x:v>3</x:v>
      </x:c>
      <x:c r="S6391" s="23" t="n">
        <x:f>IF(Q6391=0,"",R6391/Q6391)</x:f>
        <x:v>0.15789473684210525</x:v>
      </x:c>
      <x:c r="T6391" s="24" t="n">
        <x:v>4</x:v>
      </x:c>
      <x:c r="U6391" s="23" t="n">
        <x:f>IF(P6391=0,"",T6391/P6391)</x:f>
        <x:v>0.1111111111111111</x:v>
      </x:c>
      <x:c r="V6391" s="24" t="n">
        <x:f>P6391-T6391</x:f>
        <x:v>32</x:v>
      </x:c>
      <x:c r="W6391" s="22" t="str">
        <x:v>15:00–15:59</x:v>
      </x:c>
    </x:row>
    <x:row r="6392">
      <x:c r="A6392" s="22" t="str">
        <x:v>2026-08</x:v>
      </x:c>
      <x:c r="B6392" s="22" t="str">
        <x:v>新北市</x:v>
      </x:c>
      <x:c r="C6392" s="22" t="str">
        <x:v>新莊區</x:v>
      </x:c>
      <x:c r="D6392" s="22" t="str">
        <x:v>A</x:v>
      </x:c>
      <x:c r="E6392" s="36" t="str">
        <x:v>500229033</x:v>
      </x:c>
      <x:c r="F6392" s="22" t="str">
        <x:v>新泰公園</x:v>
      </x:c>
      <x:c r="G6392" s="37" t="n">
        <x:v>150.76</x:v>
      </x:c>
      <x:c r="H6392" s="24" t="n">
        <x:v>6</x:v>
      </x:c>
      <x:c r="I6392" s="24" t="n">
        <x:v>5</x:v>
      </x:c>
      <x:c r="J6392" s="24" t="n">
        <x:v>1</x:v>
      </x:c>
      <x:c r="K6392" s="23" t="n">
        <x:f>IF(I6392=0,"",J6392/I6392)</x:f>
        <x:v>0.2</x:v>
      </x:c>
      <x:c r="L6392" s="24" t="n">
        <x:v>1</x:v>
      </x:c>
      <x:c r="M6392" s="23" t="n">
        <x:f>IF(H6392=0,"",L6392/H6392)</x:f>
        <x:v>0.16666666666666666</x:v>
      </x:c>
      <x:c r="N6392" s="24" t="n">
        <x:f>H6392-L6392</x:f>
        <x:v>5</x:v>
      </x:c>
      <x:c r="O6392" s="22" t="str">
        <x:v>21:00–21:59</x:v>
      </x:c>
      <x:c r="P6392" s="24" t="n">
        <x:v>181</x:v>
      </x:c>
      <x:c r="Q6392" s="24" t="n">
        <x:v>98</x:v>
      </x:c>
      <x:c r="R6392" s="24" t="n">
        <x:v>24</x:v>
      </x:c>
      <x:c r="S6392" s="23" t="n">
        <x:f>IF(Q6392=0,"",R6392/Q6392)</x:f>
        <x:v>0.24489795918367346</x:v>
      </x:c>
      <x:c r="T6392" s="24" t="n">
        <x:v>43</x:v>
      </x:c>
      <x:c r="U6392" s="23" t="n">
        <x:f>IF(P6392=0,"",T6392/P6392)</x:f>
        <x:v>0.23756906077348067</x:v>
      </x:c>
      <x:c r="V6392" s="24" t="n">
        <x:f>P6392-T6392</x:f>
        <x:v>138</x:v>
      </x:c>
      <x:c r="W6392" s="22" t="str">
        <x:v>16:00–16:59</x:v>
      </x:c>
    </x:row>
    <x:row r="6393">
      <x:c r="A6393" s="22" t="str">
        <x:v>2026-08</x:v>
      </x:c>
      <x:c r="B6393" s="22" t="str">
        <x:v>新北市</x:v>
      </x:c>
      <x:c r="C6393" s="22" t="str">
        <x:v>新莊區</x:v>
      </x:c>
      <x:c r="D6393" s="22" t="str">
        <x:v>B</x:v>
      </x:c>
      <x:c r="E6393" s="36" t="str">
        <x:v>500229034</x:v>
      </x:c>
      <x:c r="F6393" s="22" t="str">
        <x:v>光華東帝士</x:v>
      </x:c>
      <x:c r="G6393" s="37" t="n">
        <x:v>73.05</x:v>
      </x:c>
      <x:c r="H6393" s="24" t="n">
        <x:v>0</x:v>
      </x:c>
      <x:c r="I6393" s="24" t="n">
        <x:v>0</x:v>
      </x:c>
      <x:c r="J6393" s="24" t="n">
        <x:v>0</x:v>
      </x:c>
      <x:c r="K6393" s="23" t="str">
        <x:f>IF(I6393=0,"",J6393/I6393)</x:f>
      </x:c>
      <x:c r="L6393" s="24" t="n">
        <x:v>0</x:v>
      </x:c>
      <x:c r="M6393" s="23" t="str">
        <x:f>IF(H6393=0,"",L6393/H6393)</x:f>
      </x:c>
      <x:c r="N6393" s="24" t="n">
        <x:f>H6393-L6393</x:f>
        <x:v>0</x:v>
      </x:c>
      <x:c r="O6393" s="22" t="str"/>
      <x:c r="P6393" s="24" t="n">
        <x:v>29</x:v>
      </x:c>
      <x:c r="Q6393" s="24" t="n">
        <x:v>17</x:v>
      </x:c>
      <x:c r="R6393" s="24" t="n">
        <x:v>1</x:v>
      </x:c>
      <x:c r="S6393" s="23" t="n">
        <x:f>IF(Q6393=0,"",R6393/Q6393)</x:f>
        <x:v>0.058823529411764705</x:v>
      </x:c>
      <x:c r="T6393" s="24" t="n">
        <x:v>1</x:v>
      </x:c>
      <x:c r="U6393" s="23" t="n">
        <x:f>IF(P6393=0,"",T6393/P6393)</x:f>
        <x:v>0.034482758620689655</x:v>
      </x:c>
      <x:c r="V6393" s="24" t="n">
        <x:f>P6393-T6393</x:f>
        <x:v>28</x:v>
      </x:c>
      <x:c r="W6393" s="22" t="str">
        <x:v>18:00–18:59</x:v>
      </x:c>
    </x:row>
    <x:row r="6394">
      <x:c r="A6394" s="22" t="str">
        <x:v>2026-08</x:v>
      </x:c>
      <x:c r="B6394" s="22" t="str">
        <x:v>新北市</x:v>
      </x:c>
      <x:c r="C6394" s="22" t="str">
        <x:v>新莊區</x:v>
      </x:c>
      <x:c r="D6394" s="22" t="str">
        <x:v>A</x:v>
      </x:c>
      <x:c r="E6394" s="36" t="str">
        <x:v>500229035</x:v>
      </x:c>
      <x:c r="F6394" s="22" t="str">
        <x:v>建福公園</x:v>
      </x:c>
      <x:c r="G6394" s="37" t="n">
        <x:v>105.05</x:v>
      </x:c>
      <x:c r="H6394" s="24" t="n">
        <x:v>0</x:v>
      </x:c>
      <x:c r="I6394" s="24" t="n">
        <x:v>0</x:v>
      </x:c>
      <x:c r="J6394" s="24" t="n">
        <x:v>0</x:v>
      </x:c>
      <x:c r="K6394" s="23" t="str">
        <x:f>IF(I6394=0,"",J6394/I6394)</x:f>
      </x:c>
      <x:c r="L6394" s="24" t="n">
        <x:v>0</x:v>
      </x:c>
      <x:c r="M6394" s="23" t="str">
        <x:f>IF(H6394=0,"",L6394/H6394)</x:f>
      </x:c>
      <x:c r="N6394" s="24" t="n">
        <x:f>H6394-L6394</x:f>
        <x:v>0</x:v>
      </x:c>
      <x:c r="O6394" s="22" t="str"/>
      <x:c r="P6394" s="24" t="n">
        <x:v>83</x:v>
      </x:c>
      <x:c r="Q6394" s="24" t="n">
        <x:v>53</x:v>
      </x:c>
      <x:c r="R6394" s="24" t="n">
        <x:v>10</x:v>
      </x:c>
      <x:c r="S6394" s="23" t="n">
        <x:f>IF(Q6394=0,"",R6394/Q6394)</x:f>
        <x:v>0.18867924528301888</x:v>
      </x:c>
      <x:c r="T6394" s="24" t="n">
        <x:v>14</x:v>
      </x:c>
      <x:c r="U6394" s="23" t="n">
        <x:f>IF(P6394=0,"",T6394/P6394)</x:f>
        <x:v>0.1686746987951807</x:v>
      </x:c>
      <x:c r="V6394" s="24" t="n">
        <x:f>P6394-T6394</x:f>
        <x:v>69</x:v>
      </x:c>
      <x:c r="W6394" s="22" t="str">
        <x:v>16:00–16:59</x:v>
      </x:c>
    </x:row>
    <x:row r="6395">
      <x:c r="A6395" s="22" t="str">
        <x:v>2026-08</x:v>
      </x:c>
      <x:c r="B6395" s="22" t="str">
        <x:v>新北市</x:v>
      </x:c>
      <x:c r="C6395" s="22" t="str">
        <x:v>新莊區</x:v>
      </x:c>
      <x:c r="D6395" s="22" t="str">
        <x:v>C</x:v>
      </x:c>
      <x:c r="E6395" s="36" t="str">
        <x:v>500229036</x:v>
      </x:c>
      <x:c r="F6395" s="22" t="str">
        <x:v>立泰里(中環路二段)</x:v>
      </x:c>
      <x:c r="G6395" s="37" t="n">
        <x:v>41.57</x:v>
      </x:c>
      <x:c r="H6395" s="24" t="n">
        <x:v>0</x:v>
      </x:c>
      <x:c r="I6395" s="24" t="n">
        <x:v>0</x:v>
      </x:c>
      <x:c r="J6395" s="24" t="n">
        <x:v>0</x:v>
      </x:c>
      <x:c r="K6395" s="23" t="str">
        <x:f>IF(I6395=0,"",J6395/I6395)</x:f>
      </x:c>
      <x:c r="L6395" s="24" t="n">
        <x:v>0</x:v>
      </x:c>
      <x:c r="M6395" s="23" t="str">
        <x:f>IF(H6395=0,"",L6395/H6395)</x:f>
      </x:c>
      <x:c r="N6395" s="24" t="n">
        <x:f>H6395-L6395</x:f>
        <x:v>0</x:v>
      </x:c>
      <x:c r="O6395" s="22" t="str"/>
      <x:c r="P6395" s="24" t="n">
        <x:v>33</x:v>
      </x:c>
      <x:c r="Q6395" s="24" t="n">
        <x:v>24</x:v>
      </x:c>
      <x:c r="R6395" s="24" t="n">
        <x:v>3</x:v>
      </x:c>
      <x:c r="S6395" s="23" t="n">
        <x:f>IF(Q6395=0,"",R6395/Q6395)</x:f>
        <x:v>0.125</x:v>
      </x:c>
      <x:c r="T6395" s="24" t="n">
        <x:v>4</x:v>
      </x:c>
      <x:c r="U6395" s="23" t="n">
        <x:f>IF(P6395=0,"",T6395/P6395)</x:f>
        <x:v>0.12121212121212122</x:v>
      </x:c>
      <x:c r="V6395" s="24" t="n">
        <x:f>P6395-T6395</x:f>
        <x:v>29</x:v>
      </x:c>
      <x:c r="W6395" s="22" t="str">
        <x:v>17:00–17:59</x:v>
      </x:c>
    </x:row>
    <x:row r="6396">
      <x:c r="A6396" s="22" t="str">
        <x:v>2026-08</x:v>
      </x:c>
      <x:c r="B6396" s="22" t="str">
        <x:v>新北市</x:v>
      </x:c>
      <x:c r="C6396" s="22" t="str">
        <x:v>新莊區</x:v>
      </x:c>
      <x:c r="D6396" s="22" t="str">
        <x:v>A</x:v>
      </x:c>
      <x:c r="E6396" s="36" t="str">
        <x:v>500229037</x:v>
      </x:c>
      <x:c r="F6396" s="22" t="str">
        <x:v>伊吉邦社區</x:v>
      </x:c>
      <x:c r="G6396" s="37" t="n">
        <x:v>118.62</x:v>
      </x:c>
      <x:c r="H6396" s="24" t="n">
        <x:v>0</x:v>
      </x:c>
      <x:c r="I6396" s="24" t="n">
        <x:v>0</x:v>
      </x:c>
      <x:c r="J6396" s="24" t="n">
        <x:v>0</x:v>
      </x:c>
      <x:c r="K6396" s="23" t="str">
        <x:f>IF(I6396=0,"",J6396/I6396)</x:f>
      </x:c>
      <x:c r="L6396" s="24" t="n">
        <x:v>0</x:v>
      </x:c>
      <x:c r="M6396" s="23" t="str">
        <x:f>IF(H6396=0,"",L6396/H6396)</x:f>
      </x:c>
      <x:c r="N6396" s="24" t="n">
        <x:f>H6396-L6396</x:f>
        <x:v>0</x:v>
      </x:c>
      <x:c r="O6396" s="22" t="str"/>
      <x:c r="P6396" s="24" t="n">
        <x:v>280</x:v>
      </x:c>
      <x:c r="Q6396" s="24" t="n">
        <x:v>150</x:v>
      </x:c>
      <x:c r="R6396" s="24" t="n">
        <x:v>16</x:v>
      </x:c>
      <x:c r="S6396" s="23" t="n">
        <x:f>IF(Q6396=0,"",R6396/Q6396)</x:f>
        <x:v>0.10666666666666667</x:v>
      </x:c>
      <x:c r="T6396" s="24" t="n">
        <x:v>23</x:v>
      </x:c>
      <x:c r="U6396" s="23" t="n">
        <x:f>IF(P6396=0,"",T6396/P6396)</x:f>
        <x:v>0.08214285714285714</x:v>
      </x:c>
      <x:c r="V6396" s="24" t="n">
        <x:f>P6396-T6396</x:f>
        <x:v>257</x:v>
      </x:c>
      <x:c r="W6396" s="22" t="str">
        <x:v>17:00–17:59</x:v>
      </x:c>
    </x:row>
    <x:row r="6397">
      <x:c r="A6397" s="22" t="str">
        <x:v>2026-08</x:v>
      </x:c>
      <x:c r="B6397" s="22" t="str">
        <x:v>新北市</x:v>
      </x:c>
      <x:c r="C6397" s="22" t="str">
        <x:v>新莊區</x:v>
      </x:c>
      <x:c r="D6397" s="22" t="str">
        <x:v>A</x:v>
      </x:c>
      <x:c r="E6397" s="36" t="str">
        <x:v>500229038</x:v>
      </x:c>
      <x:c r="F6397" s="22" t="str">
        <x:v>昌隆國小</x:v>
      </x:c>
      <x:c r="G6397" s="37" t="n">
        <x:v>226.67</x:v>
      </x:c>
      <x:c r="H6397" s="24" t="n">
        <x:v>4</x:v>
      </x:c>
      <x:c r="I6397" s="24" t="n">
        <x:v>2</x:v>
      </x:c>
      <x:c r="J6397" s="24" t="n">
        <x:v>0</x:v>
      </x:c>
      <x:c r="K6397" s="23" t="n">
        <x:f>IF(I6397=0,"",J6397/I6397)</x:f>
        <x:v>0</x:v>
      </x:c>
      <x:c r="L6397" s="24" t="n">
        <x:v>0</x:v>
      </x:c>
      <x:c r="M6397" s="23" t="n">
        <x:f>IF(H6397=0,"",L6397/H6397)</x:f>
        <x:v>0</x:v>
      </x:c>
      <x:c r="N6397" s="24" t="n">
        <x:f>H6397-L6397</x:f>
        <x:v>4</x:v>
      </x:c>
      <x:c r="O6397" s="22" t="str">
        <x:v>23:00–23:59</x:v>
      </x:c>
      <x:c r="P6397" s="24" t="n">
        <x:v>287</x:v>
      </x:c>
      <x:c r="Q6397" s="24" t="n">
        <x:v>116</x:v>
      </x:c>
      <x:c r="R6397" s="24" t="n">
        <x:v>10</x:v>
      </x:c>
      <x:c r="S6397" s="23" t="n">
        <x:f>IF(Q6397=0,"",R6397/Q6397)</x:f>
        <x:v>0.08620689655172414</x:v>
      </x:c>
      <x:c r="T6397" s="24" t="n">
        <x:v>18</x:v>
      </x:c>
      <x:c r="U6397" s="23" t="n">
        <x:f>IF(P6397=0,"",T6397/P6397)</x:f>
        <x:v>0.0627177700348432</x:v>
      </x:c>
      <x:c r="V6397" s="24" t="n">
        <x:f>P6397-T6397</x:f>
        <x:v>269</x:v>
      </x:c>
      <x:c r="W6397" s="22" t="str">
        <x:v>09:00–09:59</x:v>
      </x:c>
    </x:row>
    <x:row r="6398">
      <x:c r="A6398" s="22" t="str">
        <x:v>2026-08</x:v>
      </x:c>
      <x:c r="B6398" s="22" t="str">
        <x:v>新北市</x:v>
      </x:c>
      <x:c r="C6398" s="22" t="str">
        <x:v>新莊區</x:v>
      </x:c>
      <x:c r="D6398" s="22" t="str">
        <x:v>A</x:v>
      </x:c>
      <x:c r="E6398" s="36" t="str">
        <x:v>500229039</x:v>
      </x:c>
      <x:c r="F6398" s="22" t="str">
        <x:v>輔仁大學附設醫院</x:v>
      </x:c>
      <x:c r="G6398" s="37" t="n">
        <x:v>192.67</x:v>
      </x:c>
      <x:c r="H6398" s="24" t="n">
        <x:v>10</x:v>
      </x:c>
      <x:c r="I6398" s="24" t="n">
        <x:v>5</x:v>
      </x:c>
      <x:c r="J6398" s="24" t="n">
        <x:v>2</x:v>
      </x:c>
      <x:c r="K6398" s="23" t="n">
        <x:f>IF(I6398=0,"",J6398/I6398)</x:f>
        <x:v>0.4</x:v>
      </x:c>
      <x:c r="L6398" s="24" t="n">
        <x:v>2</x:v>
      </x:c>
      <x:c r="M6398" s="23" t="n">
        <x:f>IF(H6398=0,"",L6398/H6398)</x:f>
        <x:v>0.2</x:v>
      </x:c>
      <x:c r="N6398" s="24" t="n">
        <x:f>H6398-L6398</x:f>
        <x:v>8</x:v>
      </x:c>
      <x:c r="O6398" s="22" t="str">
        <x:v>16:00–16:59</x:v>
      </x:c>
      <x:c r="P6398" s="24" t="n">
        <x:v>135</x:v>
      </x:c>
      <x:c r="Q6398" s="24" t="n">
        <x:v>57</x:v>
      </x:c>
      <x:c r="R6398" s="24" t="n">
        <x:v>11</x:v>
      </x:c>
      <x:c r="S6398" s="23" t="n">
        <x:f>IF(Q6398=0,"",R6398/Q6398)</x:f>
        <x:v>0.19298245614035087</x:v>
      </x:c>
      <x:c r="T6398" s="24" t="n">
        <x:v>30</x:v>
      </x:c>
      <x:c r="U6398" s="23" t="n">
        <x:f>IF(P6398=0,"",T6398/P6398)</x:f>
        <x:v>0.2222222222222222</x:v>
      </x:c>
      <x:c r="V6398" s="24" t="n">
        <x:f>P6398-T6398</x:f>
        <x:v>105</x:v>
      </x:c>
      <x:c r="W6398" s="22" t="str">
        <x:v>12:00–12:59</x:v>
      </x:c>
    </x:row>
    <x:row r="6399">
      <x:c r="A6399" s="22" t="str">
        <x:v>2026-08</x:v>
      </x:c>
      <x:c r="B6399" s="22" t="str">
        <x:v>新北市</x:v>
      </x:c>
      <x:c r="C6399" s="22" t="str">
        <x:v>新莊區</x:v>
      </x:c>
      <x:c r="D6399" s="22" t="str">
        <x:v>B</x:v>
      </x:c>
      <x:c r="E6399" s="36" t="str">
        <x:v>500229040</x:v>
      </x:c>
      <x:c r="F6399" s="22" t="str">
        <x:v>大眾廟</x:v>
      </x:c>
      <x:c r="G6399" s="37" t="n">
        <x:v>86.1</x:v>
      </x:c>
      <x:c r="H6399" s="24" t="n">
        <x:v>0</x:v>
      </x:c>
      <x:c r="I6399" s="24" t="n">
        <x:v>0</x:v>
      </x:c>
      <x:c r="J6399" s="24" t="n">
        <x:v>0</x:v>
      </x:c>
      <x:c r="K6399" s="23" t="str">
        <x:f>IF(I6399=0,"",J6399/I6399)</x:f>
      </x:c>
      <x:c r="L6399" s="24" t="n">
        <x:v>0</x:v>
      </x:c>
      <x:c r="M6399" s="23" t="str">
        <x:f>IF(H6399=0,"",L6399/H6399)</x:f>
      </x:c>
      <x:c r="N6399" s="24" t="n">
        <x:f>H6399-L6399</x:f>
        <x:v>0</x:v>
      </x:c>
      <x:c r="O6399" s="22" t="str"/>
      <x:c r="P6399" s="24" t="n">
        <x:v>115</x:v>
      </x:c>
      <x:c r="Q6399" s="24" t="n">
        <x:v>64</x:v>
      </x:c>
      <x:c r="R6399" s="24" t="n">
        <x:v>7</x:v>
      </x:c>
      <x:c r="S6399" s="23" t="n">
        <x:f>IF(Q6399=0,"",R6399/Q6399)</x:f>
        <x:v>0.109375</x:v>
      </x:c>
      <x:c r="T6399" s="24" t="n">
        <x:v>9</x:v>
      </x:c>
      <x:c r="U6399" s="23" t="n">
        <x:f>IF(P6399=0,"",T6399/P6399)</x:f>
        <x:v>0.0782608695652174</x:v>
      </x:c>
      <x:c r="V6399" s="24" t="n">
        <x:f>P6399-T6399</x:f>
        <x:v>106</x:v>
      </x:c>
      <x:c r="W6399" s="22" t="str">
        <x:v>17:00–17:59</x:v>
      </x:c>
    </x:row>
    <x:row r="6400">
      <x:c r="A6400" s="22" t="str">
        <x:v>2026-08</x:v>
      </x:c>
      <x:c r="B6400" s="22" t="str">
        <x:v>新北市</x:v>
      </x:c>
      <x:c r="C6400" s="22" t="str">
        <x:v>新莊區</x:v>
      </x:c>
      <x:c r="D6400" s="22" t="str">
        <x:v>C</x:v>
      </x:c>
      <x:c r="E6400" s="36" t="str">
        <x:v>500229041</x:v>
      </x:c>
      <x:c r="F6400" s="22" t="str">
        <x:v>遠東動力企業總部</x:v>
      </x:c>
      <x:c r="G6400" s="37" t="n">
        <x:v>37.76</x:v>
      </x:c>
      <x:c r="H6400" s="24" t="n">
        <x:v>0</x:v>
      </x:c>
      <x:c r="I6400" s="24" t="n">
        <x:v>0</x:v>
      </x:c>
      <x:c r="J6400" s="24" t="n">
        <x:v>0</x:v>
      </x:c>
      <x:c r="K6400" s="23" t="str">
        <x:f>IF(I6400=0,"",J6400/I6400)</x:f>
      </x:c>
      <x:c r="L6400" s="24" t="n">
        <x:v>0</x:v>
      </x:c>
      <x:c r="M6400" s="23" t="str">
        <x:f>IF(H6400=0,"",L6400/H6400)</x:f>
      </x:c>
      <x:c r="N6400" s="24" t="n">
        <x:f>H6400-L6400</x:f>
        <x:v>0</x:v>
      </x:c>
      <x:c r="O6400" s="22" t="str"/>
      <x:c r="P6400" s="24" t="n">
        <x:v>20</x:v>
      </x:c>
      <x:c r="Q6400" s="24" t="n">
        <x:v>17</x:v>
      </x:c>
      <x:c r="R6400" s="24" t="n">
        <x:v>1</x:v>
      </x:c>
      <x:c r="S6400" s="23" t="n">
        <x:f>IF(Q6400=0,"",R6400/Q6400)</x:f>
        <x:v>0.058823529411764705</x:v>
      </x:c>
      <x:c r="T6400" s="24" t="n">
        <x:v>1</x:v>
      </x:c>
      <x:c r="U6400" s="23" t="n">
        <x:f>IF(P6400=0,"",T6400/P6400)</x:f>
        <x:v>0.05</x:v>
      </x:c>
      <x:c r="V6400" s="24" t="n">
        <x:f>P6400-T6400</x:f>
        <x:v>19</x:v>
      </x:c>
      <x:c r="W6400" s="22" t="str">
        <x:v>21:00–21:59</x:v>
      </x:c>
    </x:row>
    <x:row r="6401">
      <x:c r="A6401" s="22" t="str">
        <x:v>2026-08</x:v>
      </x:c>
      <x:c r="B6401" s="22" t="str">
        <x:v>新北市</x:v>
      </x:c>
      <x:c r="C6401" s="22" t="str">
        <x:v>新莊區</x:v>
      </x:c>
      <x:c r="D6401" s="22" t="str">
        <x:v>A</x:v>
      </x:c>
      <x:c r="E6401" s="36" t="str">
        <x:v>500229042</x:v>
      </x:c>
      <x:c r="F6401" s="22" t="str">
        <x:v>昌平公園</x:v>
      </x:c>
      <x:c r="G6401" s="37" t="n">
        <x:v>106.71</x:v>
      </x:c>
      <x:c r="H6401" s="24" t="n">
        <x:v>0</x:v>
      </x:c>
      <x:c r="I6401" s="24" t="n">
        <x:v>0</x:v>
      </x:c>
      <x:c r="J6401" s="24" t="n">
        <x:v>0</x:v>
      </x:c>
      <x:c r="K6401" s="23" t="str">
        <x:f>IF(I6401=0,"",J6401/I6401)</x:f>
      </x:c>
      <x:c r="L6401" s="24" t="n">
        <x:v>0</x:v>
      </x:c>
      <x:c r="M6401" s="23" t="str">
        <x:f>IF(H6401=0,"",L6401/H6401)</x:f>
      </x:c>
      <x:c r="N6401" s="24" t="n">
        <x:f>H6401-L6401</x:f>
        <x:v>0</x:v>
      </x:c>
      <x:c r="O6401" s="22" t="str"/>
      <x:c r="P6401" s="24" t="n">
        <x:v>106</x:v>
      </x:c>
      <x:c r="Q6401" s="24" t="n">
        <x:v>52</x:v>
      </x:c>
      <x:c r="R6401" s="24" t="n">
        <x:v>4</x:v>
      </x:c>
      <x:c r="S6401" s="23" t="n">
        <x:f>IF(Q6401=0,"",R6401/Q6401)</x:f>
        <x:v>0.07692307692307693</x:v>
      </x:c>
      <x:c r="T6401" s="24" t="n">
        <x:v>7</x:v>
      </x:c>
      <x:c r="U6401" s="23" t="n">
        <x:f>IF(P6401=0,"",T6401/P6401)</x:f>
        <x:v>0.0660377358490566</x:v>
      </x:c>
      <x:c r="V6401" s="24" t="n">
        <x:f>P6401-T6401</x:f>
        <x:v>99</x:v>
      </x:c>
      <x:c r="W6401" s="22" t="str">
        <x:v>18:00–18:59</x:v>
      </x:c>
    </x:row>
    <x:row r="6402">
      <x:c r="A6402" s="22" t="str">
        <x:v>2026-08</x:v>
      </x:c>
      <x:c r="B6402" s="22" t="str">
        <x:v>新北市</x:v>
      </x:c>
      <x:c r="C6402" s="22" t="str">
        <x:v>新莊區</x:v>
      </x:c>
      <x:c r="D6402" s="22" t="str">
        <x:v>A</x:v>
      </x:c>
      <x:c r="E6402" s="36" t="str">
        <x:v>500229043</x:v>
      </x:c>
      <x:c r="F6402" s="22" t="str">
        <x:v>中正新雅巷口</x:v>
      </x:c>
      <x:c r="G6402" s="37" t="n">
        <x:v>104.19</x:v>
      </x:c>
      <x:c r="H6402" s="24" t="n">
        <x:v>0</x:v>
      </x:c>
      <x:c r="I6402" s="24" t="n">
        <x:v>0</x:v>
      </x:c>
      <x:c r="J6402" s="24" t="n">
        <x:v>0</x:v>
      </x:c>
      <x:c r="K6402" s="23" t="str">
        <x:f>IF(I6402=0,"",J6402/I6402)</x:f>
      </x:c>
      <x:c r="L6402" s="24" t="n">
        <x:v>0</x:v>
      </x:c>
      <x:c r="M6402" s="23" t="str">
        <x:f>IF(H6402=0,"",L6402/H6402)</x:f>
      </x:c>
      <x:c r="N6402" s="24" t="n">
        <x:f>H6402-L6402</x:f>
        <x:v>0</x:v>
      </x:c>
      <x:c r="O6402" s="22" t="str"/>
      <x:c r="P6402" s="24" t="n">
        <x:v>75</x:v>
      </x:c>
      <x:c r="Q6402" s="24" t="n">
        <x:v>41</x:v>
      </x:c>
      <x:c r="R6402" s="24" t="n">
        <x:v>4</x:v>
      </x:c>
      <x:c r="S6402" s="23" t="n">
        <x:f>IF(Q6402=0,"",R6402/Q6402)</x:f>
        <x:v>0.0975609756097561</x:v>
      </x:c>
      <x:c r="T6402" s="24" t="n">
        <x:v>5</x:v>
      </x:c>
      <x:c r="U6402" s="23" t="n">
        <x:f>IF(P6402=0,"",T6402/P6402)</x:f>
        <x:v>0.06666666666666667</x:v>
      </x:c>
      <x:c r="V6402" s="24" t="n">
        <x:f>P6402-T6402</x:f>
        <x:v>70</x:v>
      </x:c>
      <x:c r="W6402" s="22" t="str">
        <x:v>18:00–18:59</x:v>
      </x:c>
    </x:row>
    <x:row r="6403">
      <x:c r="A6403" s="22" t="str">
        <x:v>2026-08</x:v>
      </x:c>
      <x:c r="B6403" s="22" t="str">
        <x:v>新北市</x:v>
      </x:c>
      <x:c r="C6403" s="22" t="str">
        <x:v>新莊區</x:v>
      </x:c>
      <x:c r="D6403" s="22" t="str">
        <x:v>A</x:v>
      </x:c>
      <x:c r="E6403" s="36" t="str">
        <x:v>500229044</x:v>
      </x:c>
      <x:c r="F6403" s="22" t="str">
        <x:v>捷運丹鳳站(1號出口)</x:v>
      </x:c>
      <x:c r="G6403" s="37" t="n">
        <x:v>370.33</x:v>
      </x:c>
      <x:c r="H6403" s="24" t="n">
        <x:v>5</x:v>
      </x:c>
      <x:c r="I6403" s="24" t="n">
        <x:v>3</x:v>
      </x:c>
      <x:c r="J6403" s="24" t="n">
        <x:v>0</x:v>
      </x:c>
      <x:c r="K6403" s="23" t="n">
        <x:f>IF(I6403=0,"",J6403/I6403)</x:f>
        <x:v>0</x:v>
      </x:c>
      <x:c r="L6403" s="24" t="n">
        <x:v>0</x:v>
      </x:c>
      <x:c r="M6403" s="23" t="n">
        <x:f>IF(H6403=0,"",L6403/H6403)</x:f>
        <x:v>0</x:v>
      </x:c>
      <x:c r="N6403" s="24" t="n">
        <x:f>H6403-L6403</x:f>
        <x:v>5</x:v>
      </x:c>
      <x:c r="O6403" s="22" t="str">
        <x:v>16:00–16:59</x:v>
      </x:c>
      <x:c r="P6403" s="24" t="n">
        <x:v>360</x:v>
      </x:c>
      <x:c r="Q6403" s="24" t="n">
        <x:v>116</x:v>
      </x:c>
      <x:c r="R6403" s="24" t="n">
        <x:v>47</x:v>
      </x:c>
      <x:c r="S6403" s="23" t="n">
        <x:f>IF(Q6403=0,"",R6403/Q6403)</x:f>
        <x:v>0.4051724137931034</x:v>
      </x:c>
      <x:c r="T6403" s="24" t="n">
        <x:v>117</x:v>
      </x:c>
      <x:c r="U6403" s="23" t="n">
        <x:f>IF(P6403=0,"",T6403/P6403)</x:f>
        <x:v>0.325</x:v>
      </x:c>
      <x:c r="V6403" s="24" t="n">
        <x:f>P6403-T6403</x:f>
        <x:v>243</x:v>
      </x:c>
      <x:c r="W6403" s="22" t="str">
        <x:v>20:00–20:59</x:v>
      </x:c>
    </x:row>
    <x:row r="6404">
      <x:c r="A6404" s="22" t="str">
        <x:v>2026-08</x:v>
      </x:c>
      <x:c r="B6404" s="22" t="str">
        <x:v>新北市</x:v>
      </x:c>
      <x:c r="C6404" s="22" t="str">
        <x:v>新莊區</x:v>
      </x:c>
      <x:c r="D6404" s="22" t="str">
        <x:v>A</x:v>
      </x:c>
      <x:c r="E6404" s="36" t="str">
        <x:v>500229045</x:v>
      </x:c>
      <x:c r="F6404" s="22" t="str">
        <x:v>龍鳳公園</x:v>
      </x:c>
      <x:c r="G6404" s="37" t="n">
        <x:v>149.71</x:v>
      </x:c>
      <x:c r="H6404" s="24" t="n">
        <x:v>0</x:v>
      </x:c>
      <x:c r="I6404" s="24" t="n">
        <x:v>0</x:v>
      </x:c>
      <x:c r="J6404" s="24" t="n">
        <x:v>0</x:v>
      </x:c>
      <x:c r="K6404" s="23" t="str">
        <x:f>IF(I6404=0,"",J6404/I6404)</x:f>
      </x:c>
      <x:c r="L6404" s="24" t="n">
        <x:v>0</x:v>
      </x:c>
      <x:c r="M6404" s="23" t="str">
        <x:f>IF(H6404=0,"",L6404/H6404)</x:f>
      </x:c>
      <x:c r="N6404" s="24" t="n">
        <x:f>H6404-L6404</x:f>
        <x:v>0</x:v>
      </x:c>
      <x:c r="O6404" s="22" t="str"/>
      <x:c r="P6404" s="24" t="n">
        <x:v>152</x:v>
      </x:c>
      <x:c r="Q6404" s="24" t="n">
        <x:v>68</x:v>
      </x:c>
      <x:c r="R6404" s="24" t="n">
        <x:v>0</x:v>
      </x:c>
      <x:c r="S6404" s="23" t="n">
        <x:f>IF(Q6404=0,"",R6404/Q6404)</x:f>
        <x:v>0</x:v>
      </x:c>
      <x:c r="T6404" s="24" t="n">
        <x:v>0</x:v>
      </x:c>
      <x:c r="U6404" s="23" t="n">
        <x:f>IF(P6404=0,"",T6404/P6404)</x:f>
        <x:v>0</x:v>
      </x:c>
      <x:c r="V6404" s="24" t="n">
        <x:f>P6404-T6404</x:f>
        <x:v>152</x:v>
      </x:c>
      <x:c r="W6404" s="22" t="str">
        <x:v>18:00–18:59</x:v>
      </x:c>
    </x:row>
    <x:row r="6405">
      <x:c r="A6405" s="22" t="str">
        <x:v>2026-08</x:v>
      </x:c>
      <x:c r="B6405" s="22" t="str">
        <x:v>新北市</x:v>
      </x:c>
      <x:c r="C6405" s="22" t="str">
        <x:v>新莊區</x:v>
      </x:c>
      <x:c r="D6405" s="22" t="str">
        <x:v>B</x:v>
      </x:c>
      <x:c r="E6405" s="36" t="str">
        <x:v>500229046</x:v>
      </x:c>
      <x:c r="F6405" s="22" t="str">
        <x:v>新莊勞工中心</x:v>
      </x:c>
      <x:c r="G6405" s="37" t="n">
        <x:v>51.52</x:v>
      </x:c>
      <x:c r="H6405" s="24" t="n">
        <x:v>1</x:v>
      </x:c>
      <x:c r="I6405" s="24" t="n">
        <x:v>1</x:v>
      </x:c>
      <x:c r="J6405" s="24" t="n">
        <x:v>0</x:v>
      </x:c>
      <x:c r="K6405" s="23" t="n">
        <x:f>IF(I6405=0,"",J6405/I6405)</x:f>
        <x:v>0</x:v>
      </x:c>
      <x:c r="L6405" s="24" t="n">
        <x:v>0</x:v>
      </x:c>
      <x:c r="M6405" s="23" t="n">
        <x:f>IF(H6405=0,"",L6405/H6405)</x:f>
        <x:v>0</x:v>
      </x:c>
      <x:c r="N6405" s="24" t="n">
        <x:f>H6405-L6405</x:f>
        <x:v>1</x:v>
      </x:c>
      <x:c r="O6405" s="22" t="str">
        <x:v>07:00–07:59</x:v>
      </x:c>
      <x:c r="P6405" s="24" t="n">
        <x:v>41</x:v>
      </x:c>
      <x:c r="Q6405" s="24" t="n">
        <x:v>26</x:v>
      </x:c>
      <x:c r="R6405" s="24" t="n">
        <x:v>0</x:v>
      </x:c>
      <x:c r="S6405" s="23" t="n">
        <x:f>IF(Q6405=0,"",R6405/Q6405)</x:f>
        <x:v>0</x:v>
      </x:c>
      <x:c r="T6405" s="24" t="n">
        <x:v>0</x:v>
      </x:c>
      <x:c r="U6405" s="23" t="n">
        <x:f>IF(P6405=0,"",T6405/P6405)</x:f>
        <x:v>0</x:v>
      </x:c>
      <x:c r="V6405" s="24" t="n">
        <x:f>P6405-T6405</x:f>
        <x:v>41</x:v>
      </x:c>
      <x:c r="W6405" s="22" t="str">
        <x:v>17:00–17:59</x:v>
      </x:c>
    </x:row>
    <x:row r="6406">
      <x:c r="A6406" s="22" t="str">
        <x:v>2026-08</x:v>
      </x:c>
      <x:c r="B6406" s="22" t="str">
        <x:v>新北市</x:v>
      </x:c>
      <x:c r="C6406" s="22" t="str">
        <x:v>新莊區</x:v>
      </x:c>
      <x:c r="D6406" s="22" t="str">
        <x:v>B</x:v>
      </x:c>
      <x:c r="E6406" s="36" t="str">
        <x:v>500229047</x:v>
      </x:c>
      <x:c r="F6406" s="22" t="str">
        <x:v>民安東民全街口</x:v>
      </x:c>
      <x:c r="G6406" s="37" t="n">
        <x:v>51.43</x:v>
      </x:c>
      <x:c r="H6406" s="24" t="n">
        <x:v>0</x:v>
      </x:c>
      <x:c r="I6406" s="24" t="n">
        <x:v>0</x:v>
      </x:c>
      <x:c r="J6406" s="24" t="n">
        <x:v>0</x:v>
      </x:c>
      <x:c r="K6406" s="23" t="str">
        <x:f>IF(I6406=0,"",J6406/I6406)</x:f>
      </x:c>
      <x:c r="L6406" s="24" t="n">
        <x:v>0</x:v>
      </x:c>
      <x:c r="M6406" s="23" t="str">
        <x:f>IF(H6406=0,"",L6406/H6406)</x:f>
      </x:c>
      <x:c r="N6406" s="24" t="n">
        <x:f>H6406-L6406</x:f>
        <x:v>0</x:v>
      </x:c>
      <x:c r="O6406" s="22" t="str"/>
      <x:c r="P6406" s="24" t="n">
        <x:v>47</x:v>
      </x:c>
      <x:c r="Q6406" s="24" t="n">
        <x:v>35</x:v>
      </x:c>
      <x:c r="R6406" s="24" t="n">
        <x:v>3</x:v>
      </x:c>
      <x:c r="S6406" s="23" t="n">
        <x:f>IF(Q6406=0,"",R6406/Q6406)</x:f>
        <x:v>0.08571428571428572</x:v>
      </x:c>
      <x:c r="T6406" s="24" t="n">
        <x:v>3</x:v>
      </x:c>
      <x:c r="U6406" s="23" t="n">
        <x:f>IF(P6406=0,"",T6406/P6406)</x:f>
        <x:v>0.06382978723404255</x:v>
      </x:c>
      <x:c r="V6406" s="24" t="n">
        <x:f>P6406-T6406</x:f>
        <x:v>44</x:v>
      </x:c>
      <x:c r="W6406" s="22" t="str">
        <x:v>19:00–19:59</x:v>
      </x:c>
    </x:row>
    <x:row r="6407">
      <x:c r="A6407" s="22" t="str">
        <x:v>2026-08</x:v>
      </x:c>
      <x:c r="B6407" s="22" t="str">
        <x:v>新北市</x:v>
      </x:c>
      <x:c r="C6407" s="22" t="str">
        <x:v>新莊區</x:v>
      </x:c>
      <x:c r="D6407" s="22" t="str">
        <x:v>A</x:v>
      </x:c>
      <x:c r="E6407" s="36" t="str">
        <x:v>500229048</x:v>
      </x:c>
      <x:c r="F6407" s="22" t="str">
        <x:v>興化公園</x:v>
      </x:c>
      <x:c r="G6407" s="37" t="n">
        <x:v>122</x:v>
      </x:c>
      <x:c r="H6407" s="24" t="n">
        <x:v>0</x:v>
      </x:c>
      <x:c r="I6407" s="24" t="n">
        <x:v>0</x:v>
      </x:c>
      <x:c r="J6407" s="24" t="n">
        <x:v>0</x:v>
      </x:c>
      <x:c r="K6407" s="23" t="str">
        <x:f>IF(I6407=0,"",J6407/I6407)</x:f>
      </x:c>
      <x:c r="L6407" s="24" t="n">
        <x:v>0</x:v>
      </x:c>
      <x:c r="M6407" s="23" t="str">
        <x:f>IF(H6407=0,"",L6407/H6407)</x:f>
      </x:c>
      <x:c r="N6407" s="24" t="n">
        <x:f>H6407-L6407</x:f>
        <x:v>0</x:v>
      </x:c>
      <x:c r="O6407" s="22" t="str"/>
      <x:c r="P6407" s="24" t="n">
        <x:v>96</x:v>
      </x:c>
      <x:c r="Q6407" s="24" t="n">
        <x:v>52</x:v>
      </x:c>
      <x:c r="R6407" s="24" t="n">
        <x:v>2</x:v>
      </x:c>
      <x:c r="S6407" s="23" t="n">
        <x:f>IF(Q6407=0,"",R6407/Q6407)</x:f>
        <x:v>0.038461538461538464</x:v>
      </x:c>
      <x:c r="T6407" s="24" t="n">
        <x:v>2</x:v>
      </x:c>
      <x:c r="U6407" s="23" t="n">
        <x:f>IF(P6407=0,"",T6407/P6407)</x:f>
        <x:v>0.020833333333333332</x:v>
      </x:c>
      <x:c r="V6407" s="24" t="n">
        <x:f>P6407-T6407</x:f>
        <x:v>94</x:v>
      </x:c>
      <x:c r="W6407" s="22" t="str">
        <x:v>08:00–08:59</x:v>
      </x:c>
    </x:row>
    <x:row r="6408">
      <x:c r="A6408" s="22" t="str">
        <x:v>2026-08</x:v>
      </x:c>
      <x:c r="B6408" s="22" t="str">
        <x:v>新北市</x:v>
      </x:c>
      <x:c r="C6408" s="22" t="str">
        <x:v>新莊區</x:v>
      </x:c>
      <x:c r="D6408" s="22" t="str">
        <x:v>A</x:v>
      </x:c>
      <x:c r="E6408" s="36" t="str">
        <x:v>500229049</x:v>
      </x:c>
      <x:c r="F6408" s="22" t="str">
        <x:v>捷運迴龍站(3號出口)</x:v>
      </x:c>
      <x:c r="G6408" s="37" t="n">
        <x:v>306.95</x:v>
      </x:c>
      <x:c r="H6408" s="24" t="n">
        <x:v>4</x:v>
      </x:c>
      <x:c r="I6408" s="24" t="n">
        <x:v>4</x:v>
      </x:c>
      <x:c r="J6408" s="24" t="n">
        <x:v>0</x:v>
      </x:c>
      <x:c r="K6408" s="23" t="n">
        <x:f>IF(I6408=0,"",J6408/I6408)</x:f>
        <x:v>0</x:v>
      </x:c>
      <x:c r="L6408" s="24" t="n">
        <x:v>0</x:v>
      </x:c>
      <x:c r="M6408" s="23" t="n">
        <x:f>IF(H6408=0,"",L6408/H6408)</x:f>
        <x:v>0</x:v>
      </x:c>
      <x:c r="N6408" s="24" t="n">
        <x:f>H6408-L6408</x:f>
        <x:v>4</x:v>
      </x:c>
      <x:c r="O6408" s="22" t="str">
        <x:v>16:00–16:59</x:v>
      </x:c>
      <x:c r="P6408" s="24" t="n">
        <x:v>161</x:v>
      </x:c>
      <x:c r="Q6408" s="24" t="n">
        <x:v>82</x:v>
      </x:c>
      <x:c r="R6408" s="24" t="n">
        <x:v>20</x:v>
      </x:c>
      <x:c r="S6408" s="23" t="n">
        <x:f>IF(Q6408=0,"",R6408/Q6408)</x:f>
        <x:v>0.24390243902439024</x:v>
      </x:c>
      <x:c r="T6408" s="24" t="n">
        <x:v>42</x:v>
      </x:c>
      <x:c r="U6408" s="23" t="n">
        <x:f>IF(P6408=0,"",T6408/P6408)</x:f>
        <x:v>0.2608695652173913</x:v>
      </x:c>
      <x:c r="V6408" s="24" t="n">
        <x:f>P6408-T6408</x:f>
        <x:v>119</x:v>
      </x:c>
      <x:c r="W6408" s="22" t="str">
        <x:v>08:00–08:59</x:v>
      </x:c>
    </x:row>
    <x:row r="6409">
      <x:c r="A6409" s="22" t="str">
        <x:v>2026-08</x:v>
      </x:c>
      <x:c r="B6409" s="22" t="str">
        <x:v>新北市</x:v>
      </x:c>
      <x:c r="C6409" s="22" t="str">
        <x:v>新莊區</x:v>
      </x:c>
      <x:c r="D6409" s="22" t="str">
        <x:v>B</x:v>
      </x:c>
      <x:c r="E6409" s="36" t="str">
        <x:v>500229050</x:v>
      </x:c>
      <x:c r="F6409" s="22" t="str">
        <x:v>西盛廣場</x:v>
      </x:c>
      <x:c r="G6409" s="37" t="n">
        <x:v>72.33</x:v>
      </x:c>
      <x:c r="H6409" s="24" t="n">
        <x:v>2</x:v>
      </x:c>
      <x:c r="I6409" s="24" t="n">
        <x:v>2</x:v>
      </x:c>
      <x:c r="J6409" s="24" t="n">
        <x:v>1</x:v>
      </x:c>
      <x:c r="K6409" s="23" t="n">
        <x:f>IF(I6409=0,"",J6409/I6409)</x:f>
        <x:v>0.5</x:v>
      </x:c>
      <x:c r="L6409" s="24" t="n">
        <x:v>1</x:v>
      </x:c>
      <x:c r="M6409" s="23" t="n">
        <x:f>IF(H6409=0,"",L6409/H6409)</x:f>
        <x:v>0.5</x:v>
      </x:c>
      <x:c r="N6409" s="24" t="n">
        <x:f>H6409-L6409</x:f>
        <x:v>1</x:v>
      </x:c>
      <x:c r="O6409" s="22" t="str">
        <x:v>13:00–13:59</x:v>
      </x:c>
      <x:c r="P6409" s="24" t="n">
        <x:v>19</x:v>
      </x:c>
      <x:c r="Q6409" s="24" t="n">
        <x:v>11</x:v>
      </x:c>
      <x:c r="R6409" s="24" t="n">
        <x:v>1</x:v>
      </x:c>
      <x:c r="S6409" s="23" t="n">
        <x:f>IF(Q6409=0,"",R6409/Q6409)</x:f>
        <x:v>0.09090909090909091</x:v>
      </x:c>
      <x:c r="T6409" s="24" t="n">
        <x:v>1</x:v>
      </x:c>
      <x:c r="U6409" s="23" t="n">
        <x:f>IF(P6409=0,"",T6409/P6409)</x:f>
        <x:v>0.05263157894736842</x:v>
      </x:c>
      <x:c r="V6409" s="24" t="n">
        <x:f>P6409-T6409</x:f>
        <x:v>18</x:v>
      </x:c>
      <x:c r="W6409" s="22" t="str">
        <x:v>19:00–19:59</x:v>
      </x:c>
    </x:row>
    <x:row r="6410">
      <x:c r="A6410" s="22" t="str">
        <x:v>2026-08</x:v>
      </x:c>
      <x:c r="B6410" s="22" t="str">
        <x:v>新北市</x:v>
      </x:c>
      <x:c r="C6410" s="22" t="str">
        <x:v>新莊區</x:v>
      </x:c>
      <x:c r="D6410" s="22" t="str">
        <x:v>B</x:v>
      </x:c>
      <x:c r="E6410" s="36" t="str">
        <x:v>500229051</x:v>
      </x:c>
      <x:c r="F6410" s="22" t="str">
        <x:v>新樹公園</x:v>
      </x:c>
      <x:c r="G6410" s="37" t="n">
        <x:v>57.43</x:v>
      </x:c>
      <x:c r="H6410" s="24" t="n">
        <x:v>10</x:v>
      </x:c>
      <x:c r="I6410" s="24" t="n">
        <x:v>9</x:v>
      </x:c>
      <x:c r="J6410" s="24" t="n">
        <x:v>0</x:v>
      </x:c>
      <x:c r="K6410" s="23" t="n">
        <x:f>IF(I6410=0,"",J6410/I6410)</x:f>
        <x:v>0</x:v>
      </x:c>
      <x:c r="L6410" s="24" t="n">
        <x:v>0</x:v>
      </x:c>
      <x:c r="M6410" s="23" t="n">
        <x:f>IF(H6410=0,"",L6410/H6410)</x:f>
        <x:v>0</x:v>
      </x:c>
      <x:c r="N6410" s="24" t="n">
        <x:f>H6410-L6410</x:f>
        <x:v>10</x:v>
      </x:c>
      <x:c r="O6410" s="22" t="str">
        <x:v>06:00–06:59</x:v>
      </x:c>
      <x:c r="P6410" s="24" t="n">
        <x:v>27</x:v>
      </x:c>
      <x:c r="Q6410" s="24" t="n">
        <x:v>19</x:v>
      </x:c>
      <x:c r="R6410" s="24" t="n">
        <x:v>0</x:v>
      </x:c>
      <x:c r="S6410" s="23" t="n">
        <x:f>IF(Q6410=0,"",R6410/Q6410)</x:f>
        <x:v>0</x:v>
      </x:c>
      <x:c r="T6410" s="24" t="n">
        <x:v>0</x:v>
      </x:c>
      <x:c r="U6410" s="23" t="n">
        <x:f>IF(P6410=0,"",T6410/P6410)</x:f>
        <x:v>0</x:v>
      </x:c>
      <x:c r="V6410" s="24" t="n">
        <x:f>P6410-T6410</x:f>
        <x:v>27</x:v>
      </x:c>
      <x:c r="W6410" s="22" t="str">
        <x:v>17:00–17:59</x:v>
      </x:c>
    </x:row>
    <x:row r="6411">
      <x:c r="A6411" s="22" t="str">
        <x:v>2026-08</x:v>
      </x:c>
      <x:c r="B6411" s="22" t="str">
        <x:v>新北市</x:v>
      </x:c>
      <x:c r="C6411" s="22" t="str">
        <x:v>新莊區</x:v>
      </x:c>
      <x:c r="D6411" s="22" t="str">
        <x:v>C</x:v>
      </x:c>
      <x:c r="E6411" s="36" t="str">
        <x:v>500229052</x:v>
      </x:c>
      <x:c r="F6411" s="22" t="str">
        <x:v>西盛館</x:v>
      </x:c>
      <x:c r="G6411" s="37" t="n">
        <x:v>38.19</x:v>
      </x:c>
      <x:c r="H6411" s="24" t="n">
        <x:v>1</x:v>
      </x:c>
      <x:c r="I6411" s="24" t="n">
        <x:v>1</x:v>
      </x:c>
      <x:c r="J6411" s="24" t="n">
        <x:v>0</x:v>
      </x:c>
      <x:c r="K6411" s="23" t="n">
        <x:f>IF(I6411=0,"",J6411/I6411)</x:f>
        <x:v>0</x:v>
      </x:c>
      <x:c r="L6411" s="24" t="n">
        <x:v>0</x:v>
      </x:c>
      <x:c r="M6411" s="23" t="n">
        <x:f>IF(H6411=0,"",L6411/H6411)</x:f>
        <x:v>0</x:v>
      </x:c>
      <x:c r="N6411" s="24" t="n">
        <x:f>H6411-L6411</x:f>
        <x:v>1</x:v>
      </x:c>
      <x:c r="O6411" s="22" t="str">
        <x:v>13:00–13:59</x:v>
      </x:c>
      <x:c r="P6411" s="24" t="n">
        <x:v>54</x:v>
      </x:c>
      <x:c r="Q6411" s="24" t="n">
        <x:v>38</x:v>
      </x:c>
      <x:c r="R6411" s="24" t="n">
        <x:v>1</x:v>
      </x:c>
      <x:c r="S6411" s="23" t="n">
        <x:f>IF(Q6411=0,"",R6411/Q6411)</x:f>
        <x:v>0.02631578947368421</x:v>
      </x:c>
      <x:c r="T6411" s="24" t="n">
        <x:v>1</x:v>
      </x:c>
      <x:c r="U6411" s="23" t="n">
        <x:f>IF(P6411=0,"",T6411/P6411)</x:f>
        <x:v>0.018518518518518517</x:v>
      </x:c>
      <x:c r="V6411" s="24" t="n">
        <x:f>P6411-T6411</x:f>
        <x:v>53</x:v>
      </x:c>
      <x:c r="W6411" s="22" t="str">
        <x:v>17:00–17:59</x:v>
      </x:c>
    </x:row>
    <x:row r="6412">
      <x:c r="A6412" s="22" t="str">
        <x:v>2026-08</x:v>
      </x:c>
      <x:c r="B6412" s="22" t="str">
        <x:v>新北市</x:v>
      </x:c>
      <x:c r="C6412" s="22" t="str">
        <x:v>新莊區</x:v>
      </x:c>
      <x:c r="D6412" s="22" t="str">
        <x:v>A</x:v>
      </x:c>
      <x:c r="E6412" s="36" t="str">
        <x:v>500229053</x:v>
      </x:c>
      <x:c r="F6412" s="22" t="str">
        <x:v>西盛公園</x:v>
      </x:c>
      <x:c r="G6412" s="37" t="n">
        <x:v>140.76</x:v>
      </x:c>
      <x:c r="H6412" s="24" t="n">
        <x:v>3</x:v>
      </x:c>
      <x:c r="I6412" s="24" t="n">
        <x:v>2</x:v>
      </x:c>
      <x:c r="J6412" s="24" t="n">
        <x:v>0</x:v>
      </x:c>
      <x:c r="K6412" s="23" t="n">
        <x:f>IF(I6412=0,"",J6412/I6412)</x:f>
        <x:v>0</x:v>
      </x:c>
      <x:c r="L6412" s="24" t="n">
        <x:v>0</x:v>
      </x:c>
      <x:c r="M6412" s="23" t="n">
        <x:f>IF(H6412=0,"",L6412/H6412)</x:f>
        <x:v>0</x:v>
      </x:c>
      <x:c r="N6412" s="24" t="n">
        <x:f>H6412-L6412</x:f>
        <x:v>3</x:v>
      </x:c>
      <x:c r="O6412" s="22" t="str">
        <x:v>06:00–06:59</x:v>
      </x:c>
      <x:c r="P6412" s="24" t="n">
        <x:v>36</x:v>
      </x:c>
      <x:c r="Q6412" s="24" t="n">
        <x:v>22</x:v>
      </x:c>
      <x:c r="R6412" s="24" t="n">
        <x:v>2</x:v>
      </x:c>
      <x:c r="S6412" s="23" t="n">
        <x:f>IF(Q6412=0,"",R6412/Q6412)</x:f>
        <x:v>0.09090909090909091</x:v>
      </x:c>
      <x:c r="T6412" s="24" t="n">
        <x:v>2</x:v>
      </x:c>
      <x:c r="U6412" s="23" t="n">
        <x:f>IF(P6412=0,"",T6412/P6412)</x:f>
        <x:v>0.05555555555555555</x:v>
      </x:c>
      <x:c r="V6412" s="24" t="n">
        <x:f>P6412-T6412</x:f>
        <x:v>34</x:v>
      </x:c>
      <x:c r="W6412" s="22" t="str">
        <x:v>13:00–13:59</x:v>
      </x:c>
    </x:row>
    <x:row r="6413">
      <x:c r="A6413" s="22" t="str">
        <x:v>2026-08</x:v>
      </x:c>
      <x:c r="B6413" s="22" t="str">
        <x:v>新北市</x:v>
      </x:c>
      <x:c r="C6413" s="22" t="str">
        <x:v>新莊區</x:v>
      </x:c>
      <x:c r="D6413" s="22" t="str">
        <x:v>A</x:v>
      </x:c>
      <x:c r="E6413" s="36" t="str">
        <x:v>500229054</x:v>
      </x:c>
      <x:c r="F6413" s="22" t="str">
        <x:v>臺北醫院</x:v>
      </x:c>
      <x:c r="G6413" s="37" t="n">
        <x:v>225.43</x:v>
      </x:c>
      <x:c r="H6413" s="24" t="n">
        <x:v>0</x:v>
      </x:c>
      <x:c r="I6413" s="24" t="n">
        <x:v>0</x:v>
      </x:c>
      <x:c r="J6413" s="24" t="n">
        <x:v>0</x:v>
      </x:c>
      <x:c r="K6413" s="23" t="str">
        <x:f>IF(I6413=0,"",J6413/I6413)</x:f>
      </x:c>
      <x:c r="L6413" s="24" t="n">
        <x:v>0</x:v>
      </x:c>
      <x:c r="M6413" s="23" t="str">
        <x:f>IF(H6413=0,"",L6413/H6413)</x:f>
      </x:c>
      <x:c r="N6413" s="24" t="n">
        <x:f>H6413-L6413</x:f>
        <x:v>0</x:v>
      </x:c>
      <x:c r="O6413" s="22" t="str"/>
      <x:c r="P6413" s="24" t="n">
        <x:v>404</x:v>
      </x:c>
      <x:c r="Q6413" s="24" t="n">
        <x:v>148</x:v>
      </x:c>
      <x:c r="R6413" s="24" t="n">
        <x:v>5</x:v>
      </x:c>
      <x:c r="S6413" s="23" t="n">
        <x:f>IF(Q6413=0,"",R6413/Q6413)</x:f>
        <x:v>0.033783783783783786</x:v>
      </x:c>
      <x:c r="T6413" s="24" t="n">
        <x:v>6</x:v>
      </x:c>
      <x:c r="U6413" s="23" t="n">
        <x:f>IF(P6413=0,"",T6413/P6413)</x:f>
        <x:v>0.01485148514851485</x:v>
      </x:c>
      <x:c r="V6413" s="24" t="n">
        <x:f>P6413-T6413</x:f>
        <x:v>398</x:v>
      </x:c>
      <x:c r="W6413" s="22" t="str">
        <x:v>11:00–11:59</x:v>
      </x:c>
    </x:row>
    <x:row r="6414">
      <x:c r="A6414" s="22" t="str">
        <x:v>2026-08</x:v>
      </x:c>
      <x:c r="B6414" s="22" t="str">
        <x:v>新北市</x:v>
      </x:c>
      <x:c r="C6414" s="22" t="str">
        <x:v>新莊區</x:v>
      </x:c>
      <x:c r="D6414" s="22" t="str">
        <x:v>B</x:v>
      </x:c>
      <x:c r="E6414" s="36" t="str">
        <x:v>500229055</x:v>
      </x:c>
      <x:c r="F6414" s="22" t="str">
        <x:v>新泰國中</x:v>
      </x:c>
      <x:c r="G6414" s="37" t="n">
        <x:v>97.52</x:v>
      </x:c>
      <x:c r="H6414" s="24" t="n">
        <x:v>7</x:v>
      </x:c>
      <x:c r="I6414" s="24" t="n">
        <x:v>5</x:v>
      </x:c>
      <x:c r="J6414" s="24" t="n">
        <x:v>3</x:v>
      </x:c>
      <x:c r="K6414" s="23" t="n">
        <x:f>IF(I6414=0,"",J6414/I6414)</x:f>
        <x:v>0.6</x:v>
      </x:c>
      <x:c r="L6414" s="24" t="n">
        <x:v>4</x:v>
      </x:c>
      <x:c r="M6414" s="23" t="n">
        <x:f>IF(H6414=0,"",L6414/H6414)</x:f>
        <x:v>0.5714285714285714</x:v>
      </x:c>
      <x:c r="N6414" s="24" t="n">
        <x:f>H6414-L6414</x:f>
        <x:v>3</x:v>
      </x:c>
      <x:c r="O6414" s="22" t="str">
        <x:v>13:00–13:59</x:v>
      </x:c>
      <x:c r="P6414" s="24" t="n">
        <x:v>146</x:v>
      </x:c>
      <x:c r="Q6414" s="24" t="n">
        <x:v>86</x:v>
      </x:c>
      <x:c r="R6414" s="24" t="n">
        <x:v>0</x:v>
      </x:c>
      <x:c r="S6414" s="23" t="n">
        <x:f>IF(Q6414=0,"",R6414/Q6414)</x:f>
        <x:v>0</x:v>
      </x:c>
      <x:c r="T6414" s="24" t="n">
        <x:v>0</x:v>
      </x:c>
      <x:c r="U6414" s="23" t="n">
        <x:f>IF(P6414=0,"",T6414/P6414)</x:f>
        <x:v>0</x:v>
      </x:c>
      <x:c r="V6414" s="24" t="n">
        <x:f>P6414-T6414</x:f>
        <x:v>146</x:v>
      </x:c>
      <x:c r="W6414" s="22" t="str">
        <x:v>07:00–07:59</x:v>
      </x:c>
    </x:row>
    <x:row r="6415">
      <x:c r="A6415" s="22" t="str">
        <x:v>2026-08</x:v>
      </x:c>
      <x:c r="B6415" s="22" t="str">
        <x:v>新北市</x:v>
      </x:c>
      <x:c r="C6415" s="22" t="str">
        <x:v>新莊區</x:v>
      </x:c>
      <x:c r="D6415" s="22" t="str">
        <x:v>A</x:v>
      </x:c>
      <x:c r="E6415" s="36" t="str">
        <x:v>500229056</x:v>
      </x:c>
      <x:c r="F6415" s="22" t="str">
        <x:v>福基公園</x:v>
      </x:c>
      <x:c r="G6415" s="37" t="n">
        <x:v>107.48</x:v>
      </x:c>
      <x:c r="H6415" s="24" t="n">
        <x:v>0</x:v>
      </x:c>
      <x:c r="I6415" s="24" t="n">
        <x:v>0</x:v>
      </x:c>
      <x:c r="J6415" s="24" t="n">
        <x:v>0</x:v>
      </x:c>
      <x:c r="K6415" s="23" t="str">
        <x:f>IF(I6415=0,"",J6415/I6415)</x:f>
      </x:c>
      <x:c r="L6415" s="24" t="n">
        <x:v>0</x:v>
      </x:c>
      <x:c r="M6415" s="23" t="str">
        <x:f>IF(H6415=0,"",L6415/H6415)</x:f>
      </x:c>
      <x:c r="N6415" s="24" t="n">
        <x:f>H6415-L6415</x:f>
        <x:v>0</x:v>
      </x:c>
      <x:c r="O6415" s="22" t="str"/>
      <x:c r="P6415" s="24" t="n">
        <x:v>102</x:v>
      </x:c>
      <x:c r="Q6415" s="24" t="n">
        <x:v>61</x:v>
      </x:c>
      <x:c r="R6415" s="24" t="n">
        <x:v>9</x:v>
      </x:c>
      <x:c r="S6415" s="23" t="n">
        <x:f>IF(Q6415=0,"",R6415/Q6415)</x:f>
        <x:v>0.14754098360655737</x:v>
      </x:c>
      <x:c r="T6415" s="24" t="n">
        <x:v>18</x:v>
      </x:c>
      <x:c r="U6415" s="23" t="n">
        <x:f>IF(P6415=0,"",T6415/P6415)</x:f>
        <x:v>0.17647058823529413</x:v>
      </x:c>
      <x:c r="V6415" s="24" t="n">
        <x:f>P6415-T6415</x:f>
        <x:v>84</x:v>
      </x:c>
      <x:c r="W6415" s="22" t="str">
        <x:v>08:00–08:59</x:v>
      </x:c>
    </x:row>
    <x:row r="6416">
      <x:c r="A6416" s="22" t="str">
        <x:v>2026-08</x:v>
      </x:c>
      <x:c r="B6416" s="22" t="str">
        <x:v>新北市</x:v>
      </x:c>
      <x:c r="C6416" s="22" t="str">
        <x:v>新莊區</x:v>
      </x:c>
      <x:c r="D6416" s="22" t="str">
        <x:v>A</x:v>
      </x:c>
      <x:c r="E6416" s="36" t="str">
        <x:v>500229057</x:v>
      </x:c>
      <x:c r="F6416" s="22" t="str">
        <x:v>福美公園</x:v>
      </x:c>
      <x:c r="G6416" s="37" t="n">
        <x:v>157.71</x:v>
      </x:c>
      <x:c r="H6416" s="24" t="n">
        <x:v>1</x:v>
      </x:c>
      <x:c r="I6416" s="24" t="n">
        <x:v>1</x:v>
      </x:c>
      <x:c r="J6416" s="24" t="n">
        <x:v>0</x:v>
      </x:c>
      <x:c r="K6416" s="23" t="n">
        <x:f>IF(I6416=0,"",J6416/I6416)</x:f>
        <x:v>0</x:v>
      </x:c>
      <x:c r="L6416" s="24" t="n">
        <x:v>0</x:v>
      </x:c>
      <x:c r="M6416" s="23" t="n">
        <x:f>IF(H6416=0,"",L6416/H6416)</x:f>
        <x:v>0</x:v>
      </x:c>
      <x:c r="N6416" s="24" t="n">
        <x:f>H6416-L6416</x:f>
        <x:v>1</x:v>
      </x:c>
      <x:c r="O6416" s="22" t="str">
        <x:v>05:00–05:59</x:v>
      </x:c>
      <x:c r="P6416" s="24" t="n">
        <x:v>195</x:v>
      </x:c>
      <x:c r="Q6416" s="24" t="n">
        <x:v>87</x:v>
      </x:c>
      <x:c r="R6416" s="24" t="n">
        <x:v>17</x:v>
      </x:c>
      <x:c r="S6416" s="23" t="n">
        <x:f>IF(Q6416=0,"",R6416/Q6416)</x:f>
        <x:v>0.19540229885057472</x:v>
      </x:c>
      <x:c r="T6416" s="24" t="n">
        <x:v>27</x:v>
      </x:c>
      <x:c r="U6416" s="23" t="n">
        <x:f>IF(P6416=0,"",T6416/P6416)</x:f>
        <x:v>0.13846153846153847</x:v>
      </x:c>
      <x:c r="V6416" s="24" t="n">
        <x:f>P6416-T6416</x:f>
        <x:v>168</x:v>
      </x:c>
      <x:c r="W6416" s="22" t="str">
        <x:v>09:00–09:59</x:v>
      </x:c>
    </x:row>
    <x:row r="6417">
      <x:c r="A6417" s="22" t="str">
        <x:v>2026-08</x:v>
      </x:c>
      <x:c r="B6417" s="22" t="str">
        <x:v>新北市</x:v>
      </x:c>
      <x:c r="C6417" s="22" t="str">
        <x:v>新莊區</x:v>
      </x:c>
      <x:c r="D6417" s="22" t="str">
        <x:v>B</x:v>
      </x:c>
      <x:c r="E6417" s="36" t="str">
        <x:v>500229058</x:v>
      </x:c>
      <x:c r="F6417" s="22" t="str">
        <x:v>頭前運動公園</x:v>
      </x:c>
      <x:c r="G6417" s="37" t="n">
        <x:v>79.14</x:v>
      </x:c>
      <x:c r="H6417" s="24" t="n">
        <x:v>0</x:v>
      </x:c>
      <x:c r="I6417" s="24" t="n">
        <x:v>0</x:v>
      </x:c>
      <x:c r="J6417" s="24" t="n">
        <x:v>0</x:v>
      </x:c>
      <x:c r="K6417" s="23" t="str">
        <x:f>IF(I6417=0,"",J6417/I6417)</x:f>
      </x:c>
      <x:c r="L6417" s="24" t="n">
        <x:v>0</x:v>
      </x:c>
      <x:c r="M6417" s="23" t="str">
        <x:f>IF(H6417=0,"",L6417/H6417)</x:f>
      </x:c>
      <x:c r="N6417" s="24" t="n">
        <x:f>H6417-L6417</x:f>
        <x:v>0</x:v>
      </x:c>
      <x:c r="O6417" s="22" t="str"/>
      <x:c r="P6417" s="24" t="n">
        <x:v>91</x:v>
      </x:c>
      <x:c r="Q6417" s="24" t="n">
        <x:v>60</x:v>
      </x:c>
      <x:c r="R6417" s="24" t="n">
        <x:v>7</x:v>
      </x:c>
      <x:c r="S6417" s="23" t="n">
        <x:f>IF(Q6417=0,"",R6417/Q6417)</x:f>
        <x:v>0.11666666666666667</x:v>
      </x:c>
      <x:c r="T6417" s="24" t="n">
        <x:v>9</x:v>
      </x:c>
      <x:c r="U6417" s="23" t="n">
        <x:f>IF(P6417=0,"",T6417/P6417)</x:f>
        <x:v>0.0989010989010989</x:v>
      </x:c>
      <x:c r="V6417" s="24" t="n">
        <x:f>P6417-T6417</x:f>
        <x:v>82</x:v>
      </x:c>
      <x:c r="W6417" s="22" t="str">
        <x:v>18:00–18:59</x:v>
      </x:c>
    </x:row>
    <x:row r="6418">
      <x:c r="A6418" s="22" t="str">
        <x:v>2026-08</x:v>
      </x:c>
      <x:c r="B6418" s="22" t="str">
        <x:v>新北市</x:v>
      </x:c>
      <x:c r="C6418" s="22" t="str">
        <x:v>新莊區</x:v>
      </x:c>
      <x:c r="D6418" s="22" t="str">
        <x:v>B</x:v>
      </x:c>
      <x:c r="E6418" s="36" t="str">
        <x:v>500229059</x:v>
      </x:c>
      <x:c r="F6418" s="22" t="str">
        <x:v>頭前國小</x:v>
      </x:c>
      <x:c r="G6418" s="37" t="n">
        <x:v>62.1</x:v>
      </x:c>
      <x:c r="H6418" s="24" t="n">
        <x:v>0</x:v>
      </x:c>
      <x:c r="I6418" s="24" t="n">
        <x:v>0</x:v>
      </x:c>
      <x:c r="J6418" s="24" t="n">
        <x:v>0</x:v>
      </x:c>
      <x:c r="K6418" s="23" t="str">
        <x:f>IF(I6418=0,"",J6418/I6418)</x:f>
      </x:c>
      <x:c r="L6418" s="24" t="n">
        <x:v>0</x:v>
      </x:c>
      <x:c r="M6418" s="23" t="str">
        <x:f>IF(H6418=0,"",L6418/H6418)</x:f>
      </x:c>
      <x:c r="N6418" s="24" t="n">
        <x:f>H6418-L6418</x:f>
        <x:v>0</x:v>
      </x:c>
      <x:c r="O6418" s="22" t="str"/>
      <x:c r="P6418" s="24" t="n">
        <x:v>104</x:v>
      </x:c>
      <x:c r="Q6418" s="24" t="n">
        <x:v>70</x:v>
      </x:c>
      <x:c r="R6418" s="24" t="n">
        <x:v>1</x:v>
      </x:c>
      <x:c r="S6418" s="23" t="n">
        <x:f>IF(Q6418=0,"",R6418/Q6418)</x:f>
        <x:v>0.014285714285714285</x:v>
      </x:c>
      <x:c r="T6418" s="24" t="n">
        <x:v>1</x:v>
      </x:c>
      <x:c r="U6418" s="23" t="n">
        <x:f>IF(P6418=0,"",T6418/P6418)</x:f>
        <x:v>0.009615384615384616</x:v>
      </x:c>
      <x:c r="V6418" s="24" t="n">
        <x:f>P6418-T6418</x:f>
        <x:v>103</x:v>
      </x:c>
      <x:c r="W6418" s="22" t="str">
        <x:v>18:00–18:59</x:v>
      </x:c>
    </x:row>
    <x:row r="6419">
      <x:c r="A6419" s="22" t="str">
        <x:v>2026-08</x:v>
      </x:c>
      <x:c r="B6419" s="22" t="str">
        <x:v>新北市</x:v>
      </x:c>
      <x:c r="C6419" s="22" t="str">
        <x:v>新莊區</x:v>
      </x:c>
      <x:c r="D6419" s="22" t="str">
        <x:v>B</x:v>
      </x:c>
      <x:c r="E6419" s="36" t="str">
        <x:v>500229060</x:v>
      </x:c>
      <x:c r="F6419" s="22" t="str">
        <x:v>新泰路255巷口</x:v>
      </x:c>
      <x:c r="G6419" s="37" t="n">
        <x:v>68.95</x:v>
      </x:c>
      <x:c r="H6419" s="24" t="n">
        <x:v>14</x:v>
      </x:c>
      <x:c r="I6419" s="24" t="n">
        <x:v>10</x:v>
      </x:c>
      <x:c r="J6419" s="24" t="n">
        <x:v>0</x:v>
      </x:c>
      <x:c r="K6419" s="23" t="n">
        <x:f>IF(I6419=0,"",J6419/I6419)</x:f>
        <x:v>0</x:v>
      </x:c>
      <x:c r="L6419" s="24" t="n">
        <x:v>0</x:v>
      </x:c>
      <x:c r="M6419" s="23" t="n">
        <x:f>IF(H6419=0,"",L6419/H6419)</x:f>
        <x:v>0</x:v>
      </x:c>
      <x:c r="N6419" s="24" t="n">
        <x:f>H6419-L6419</x:f>
        <x:v>14</x:v>
      </x:c>
      <x:c r="O6419" s="22" t="str">
        <x:v>07:00–07:59</x:v>
      </x:c>
      <x:c r="P6419" s="24" t="n">
        <x:v>30</x:v>
      </x:c>
      <x:c r="Q6419" s="24" t="n">
        <x:v>21</x:v>
      </x:c>
      <x:c r="R6419" s="24" t="n">
        <x:v>1</x:v>
      </x:c>
      <x:c r="S6419" s="23" t="n">
        <x:f>IF(Q6419=0,"",R6419/Q6419)</x:f>
        <x:v>0.047619047619047616</x:v>
      </x:c>
      <x:c r="T6419" s="24" t="n">
        <x:v>1</x:v>
      </x:c>
      <x:c r="U6419" s="23" t="n">
        <x:f>IF(P6419=0,"",T6419/P6419)</x:f>
        <x:v>0.03333333333333333</x:v>
      </x:c>
      <x:c r="V6419" s="24" t="n">
        <x:f>P6419-T6419</x:f>
        <x:v>29</x:v>
      </x:c>
      <x:c r="W6419" s="22" t="str">
        <x:v>09:00–09:59</x:v>
      </x:c>
    </x:row>
    <x:row r="6420">
      <x:c r="A6420" s="22" t="str">
        <x:v>2026-08</x:v>
      </x:c>
      <x:c r="B6420" s="22" t="str">
        <x:v>新北市</x:v>
      </x:c>
      <x:c r="C6420" s="22" t="str">
        <x:v>新莊區</x:v>
      </x:c>
      <x:c r="D6420" s="22" t="str">
        <x:v>B</x:v>
      </x:c>
      <x:c r="E6420" s="36" t="str">
        <x:v>500229061</x:v>
      </x:c>
      <x:c r="F6420" s="22" t="str">
        <x:v>新泰游泳池</x:v>
      </x:c>
      <x:c r="G6420" s="37" t="n">
        <x:v>88.81</x:v>
      </x:c>
      <x:c r="H6420" s="24" t="n">
        <x:v>0</x:v>
      </x:c>
      <x:c r="I6420" s="24" t="n">
        <x:v>0</x:v>
      </x:c>
      <x:c r="J6420" s="24" t="n">
        <x:v>0</x:v>
      </x:c>
      <x:c r="K6420" s="23" t="str">
        <x:f>IF(I6420=0,"",J6420/I6420)</x:f>
      </x:c>
      <x:c r="L6420" s="24" t="n">
        <x:v>0</x:v>
      </x:c>
      <x:c r="M6420" s="23" t="str">
        <x:f>IF(H6420=0,"",L6420/H6420)</x:f>
      </x:c>
      <x:c r="N6420" s="24" t="n">
        <x:f>H6420-L6420</x:f>
        <x:v>0</x:v>
      </x:c>
      <x:c r="O6420" s="22" t="str"/>
      <x:c r="P6420" s="24" t="n">
        <x:v>27</x:v>
      </x:c>
      <x:c r="Q6420" s="24" t="n">
        <x:v>19</x:v>
      </x:c>
      <x:c r="R6420" s="24" t="n">
        <x:v>1</x:v>
      </x:c>
      <x:c r="S6420" s="23" t="n">
        <x:f>IF(Q6420=0,"",R6420/Q6420)</x:f>
        <x:v>0.05263157894736842</x:v>
      </x:c>
      <x:c r="T6420" s="24" t="n">
        <x:v>1</x:v>
      </x:c>
      <x:c r="U6420" s="23" t="n">
        <x:f>IF(P6420=0,"",T6420/P6420)</x:f>
        <x:v>0.037037037037037035</x:v>
      </x:c>
      <x:c r="V6420" s="24" t="n">
        <x:f>P6420-T6420</x:f>
        <x:v>26</x:v>
      </x:c>
      <x:c r="W6420" s="22" t="str">
        <x:v>17:00–17:59</x:v>
      </x:c>
    </x:row>
    <x:row r="6421">
      <x:c r="A6421" s="22" t="str">
        <x:v>2026-08</x:v>
      </x:c>
      <x:c r="B6421" s="22" t="str">
        <x:v>新北市</x:v>
      </x:c>
      <x:c r="C6421" s="22" t="str">
        <x:v>新莊區</x:v>
      </x:c>
      <x:c r="D6421" s="22" t="str">
        <x:v>C</x:v>
      </x:c>
      <x:c r="E6421" s="36" t="str">
        <x:v>500229062</x:v>
      </x:c>
      <x:c r="F6421" s="22" t="str">
        <x:v>瓊林南路101巷口</x:v>
      </x:c>
      <x:c r="G6421" s="37" t="n">
        <x:v>17.05</x:v>
      </x:c>
      <x:c r="H6421" s="24" t="n">
        <x:v>0</x:v>
      </x:c>
      <x:c r="I6421" s="24" t="n">
        <x:v>0</x:v>
      </x:c>
      <x:c r="J6421" s="24" t="n">
        <x:v>0</x:v>
      </x:c>
      <x:c r="K6421" s="23" t="str">
        <x:f>IF(I6421=0,"",J6421/I6421)</x:f>
      </x:c>
      <x:c r="L6421" s="24" t="n">
        <x:v>0</x:v>
      </x:c>
      <x:c r="M6421" s="23" t="str">
        <x:f>IF(H6421=0,"",L6421/H6421)</x:f>
      </x:c>
      <x:c r="N6421" s="24" t="n">
        <x:f>H6421-L6421</x:f>
        <x:v>0</x:v>
      </x:c>
      <x:c r="O6421" s="22" t="str"/>
      <x:c r="P6421" s="24" t="n">
        <x:v>2</x:v>
      </x:c>
      <x:c r="Q6421" s="24" t="n">
        <x:v>2</x:v>
      </x:c>
      <x:c r="R6421" s="24" t="n">
        <x:v>0</x:v>
      </x:c>
      <x:c r="S6421" s="23" t="n">
        <x:f>IF(Q6421=0,"",R6421/Q6421)</x:f>
        <x:v>0</x:v>
      </x:c>
      <x:c r="T6421" s="24" t="n">
        <x:v>0</x:v>
      </x:c>
      <x:c r="U6421" s="23" t="n">
        <x:f>IF(P6421=0,"",T6421/P6421)</x:f>
        <x:v>0</x:v>
      </x:c>
      <x:c r="V6421" s="24" t="n">
        <x:f>P6421-T6421</x:f>
        <x:v>2</x:v>
      </x:c>
      <x:c r="W6421" s="22" t="str">
        <x:v>19:00–19:59</x:v>
      </x:c>
    </x:row>
    <x:row r="6422">
      <x:c r="A6422" s="22" t="str">
        <x:v>2026-08</x:v>
      </x:c>
      <x:c r="B6422" s="22" t="str">
        <x:v>新北市</x:v>
      </x:c>
      <x:c r="C6422" s="22" t="str">
        <x:v>新莊區</x:v>
      </x:c>
      <x:c r="D6422" s="22" t="str">
        <x:v>B</x:v>
      </x:c>
      <x:c r="E6422" s="36" t="str">
        <x:v>500229063</x:v>
      </x:c>
      <x:c r="F6422" s="22" t="str">
        <x:v>塭仔底濕地公園</x:v>
      </x:c>
      <x:c r="G6422" s="37" t="n">
        <x:v>95.76</x:v>
      </x:c>
      <x:c r="H6422" s="24" t="n">
        <x:v>2</x:v>
      </x:c>
      <x:c r="I6422" s="24" t="n">
        <x:v>2</x:v>
      </x:c>
      <x:c r="J6422" s="24" t="n">
        <x:v>0</x:v>
      </x:c>
      <x:c r="K6422" s="23" t="n">
        <x:f>IF(I6422=0,"",J6422/I6422)</x:f>
        <x:v>0</x:v>
      </x:c>
      <x:c r="L6422" s="24" t="n">
        <x:v>0</x:v>
      </x:c>
      <x:c r="M6422" s="23" t="n">
        <x:f>IF(H6422=0,"",L6422/H6422)</x:f>
        <x:v>0</x:v>
      </x:c>
      <x:c r="N6422" s="24" t="n">
        <x:f>H6422-L6422</x:f>
        <x:v>2</x:v>
      </x:c>
      <x:c r="O6422" s="22" t="str">
        <x:v>07:00–07:59</x:v>
      </x:c>
      <x:c r="P6422" s="24" t="n">
        <x:v>125</x:v>
      </x:c>
      <x:c r="Q6422" s="24" t="n">
        <x:v>74</x:v>
      </x:c>
      <x:c r="R6422" s="24" t="n">
        <x:v>3</x:v>
      </x:c>
      <x:c r="S6422" s="23" t="n">
        <x:f>IF(Q6422=0,"",R6422/Q6422)</x:f>
        <x:v>0.04054054054054054</x:v>
      </x:c>
      <x:c r="T6422" s="24" t="n">
        <x:v>3</x:v>
      </x:c>
      <x:c r="U6422" s="23" t="n">
        <x:f>IF(P6422=0,"",T6422/P6422)</x:f>
        <x:v>0.024</x:v>
      </x:c>
      <x:c r="V6422" s="24" t="n">
        <x:f>P6422-T6422</x:f>
        <x:v>122</x:v>
      </x:c>
      <x:c r="W6422" s="22" t="str">
        <x:v>12:00–12:59</x:v>
      </x:c>
    </x:row>
    <x:row r="6423">
      <x:c r="A6423" s="22" t="str">
        <x:v>2026-08</x:v>
      </x:c>
      <x:c r="B6423" s="22" t="str">
        <x:v>新北市</x:v>
      </x:c>
      <x:c r="C6423" s="22" t="str">
        <x:v>新莊區</x:v>
      </x:c>
      <x:c r="D6423" s="22" t="str">
        <x:v>A</x:v>
      </x:c>
      <x:c r="E6423" s="36" t="str">
        <x:v>500229064</x:v>
      </x:c>
      <x:c r="F6423" s="22" t="str">
        <x:v>思賢國小</x:v>
      </x:c>
      <x:c r="G6423" s="37" t="n">
        <x:v>136.52</x:v>
      </x:c>
      <x:c r="H6423" s="24" t="n">
        <x:v>0</x:v>
      </x:c>
      <x:c r="I6423" s="24" t="n">
        <x:v>0</x:v>
      </x:c>
      <x:c r="J6423" s="24" t="n">
        <x:v>0</x:v>
      </x:c>
      <x:c r="K6423" s="23" t="str">
        <x:f>IF(I6423=0,"",J6423/I6423)</x:f>
      </x:c>
      <x:c r="L6423" s="24" t="n">
        <x:v>0</x:v>
      </x:c>
      <x:c r="M6423" s="23" t="str">
        <x:f>IF(H6423=0,"",L6423/H6423)</x:f>
      </x:c>
      <x:c r="N6423" s="24" t="n">
        <x:f>H6423-L6423</x:f>
        <x:v>0</x:v>
      </x:c>
      <x:c r="O6423" s="22" t="str"/>
      <x:c r="P6423" s="24" t="n">
        <x:v>134</x:v>
      </x:c>
      <x:c r="Q6423" s="24" t="n">
        <x:v>76</x:v>
      </x:c>
      <x:c r="R6423" s="24" t="n">
        <x:v>10</x:v>
      </x:c>
      <x:c r="S6423" s="23" t="n">
        <x:f>IF(Q6423=0,"",R6423/Q6423)</x:f>
        <x:v>0.13157894736842105</x:v>
      </x:c>
      <x:c r="T6423" s="24" t="n">
        <x:v>15</x:v>
      </x:c>
      <x:c r="U6423" s="23" t="n">
        <x:f>IF(P6423=0,"",T6423/P6423)</x:f>
        <x:v>0.11194029850746269</x:v>
      </x:c>
      <x:c r="V6423" s="24" t="n">
        <x:f>P6423-T6423</x:f>
        <x:v>119</x:v>
      </x:c>
      <x:c r="W6423" s="22" t="str">
        <x:v>08:00–08:59</x:v>
      </x:c>
    </x:row>
    <x:row r="6424">
      <x:c r="A6424" s="22" t="str">
        <x:v>2026-08</x:v>
      </x:c>
      <x:c r="B6424" s="22" t="str">
        <x:v>新北市</x:v>
      </x:c>
      <x:c r="C6424" s="22" t="str">
        <x:v>新莊區</x:v>
      </x:c>
      <x:c r="D6424" s="22" t="str">
        <x:v>B</x:v>
      </x:c>
      <x:c r="E6424" s="36" t="str">
        <x:v>500229065</x:v>
      </x:c>
      <x:c r="F6424" s="22" t="str">
        <x:v>宏匯思源廣場</x:v>
      </x:c>
      <x:c r="G6424" s="37" t="n">
        <x:v>50.81</x:v>
      </x:c>
      <x:c r="H6424" s="24" t="n">
        <x:v>3</x:v>
      </x:c>
      <x:c r="I6424" s="24" t="n">
        <x:v>2</x:v>
      </x:c>
      <x:c r="J6424" s="24" t="n">
        <x:v>2</x:v>
      </x:c>
      <x:c r="K6424" s="23" t="n">
        <x:f>IF(I6424=0,"",J6424/I6424)</x:f>
        <x:v>1</x:v>
      </x:c>
      <x:c r="L6424" s="24" t="n">
        <x:v>3</x:v>
      </x:c>
      <x:c r="M6424" s="23" t="n">
        <x:f>IF(H6424=0,"",L6424/H6424)</x:f>
        <x:v>1</x:v>
      </x:c>
      <x:c r="N6424" s="24" t="n">
        <x:f>H6424-L6424</x:f>
        <x:v>0</x:v>
      </x:c>
      <x:c r="O6424" s="22" t="str"/>
      <x:c r="P6424" s="24" t="n">
        <x:v>57</x:v>
      </x:c>
      <x:c r="Q6424" s="24" t="n">
        <x:v>45</x:v>
      </x:c>
      <x:c r="R6424" s="24" t="n">
        <x:v>0</x:v>
      </x:c>
      <x:c r="S6424" s="23" t="n">
        <x:f>IF(Q6424=0,"",R6424/Q6424)</x:f>
        <x:v>0</x:v>
      </x:c>
      <x:c r="T6424" s="24" t="n">
        <x:v>0</x:v>
      </x:c>
      <x:c r="U6424" s="23" t="n">
        <x:f>IF(P6424=0,"",T6424/P6424)</x:f>
        <x:v>0</x:v>
      </x:c>
      <x:c r="V6424" s="24" t="n">
        <x:f>P6424-T6424</x:f>
        <x:v>57</x:v>
      </x:c>
      <x:c r="W6424" s="22" t="str">
        <x:v>19:00–19:59</x:v>
      </x:c>
    </x:row>
    <x:row r="6425">
      <x:c r="A6425" s="22" t="str">
        <x:v>2026-08</x:v>
      </x:c>
      <x:c r="B6425" s="22" t="str">
        <x:v>新北市</x:v>
      </x:c>
      <x:c r="C6425" s="22" t="str">
        <x:v>新莊區</x:v>
      </x:c>
      <x:c r="D6425" s="22" t="str">
        <x:v>A</x:v>
      </x:c>
      <x:c r="E6425" s="36" t="str">
        <x:v>500229066</x:v>
      </x:c>
      <x:c r="F6425" s="22" t="str">
        <x:v>新北大道昌平街口(臨時站)</x:v>
      </x:c>
      <x:c r="G6425" s="37" t="n">
        <x:v>127.9</x:v>
      </x:c>
      <x:c r="H6425" s="24" t="n">
        <x:v>8</x:v>
      </x:c>
      <x:c r="I6425" s="24" t="n">
        <x:v>8</x:v>
      </x:c>
      <x:c r="J6425" s="24" t="n">
        <x:v>1</x:v>
      </x:c>
      <x:c r="K6425" s="23" t="n">
        <x:f>IF(I6425=0,"",J6425/I6425)</x:f>
        <x:v>0.125</x:v>
      </x:c>
      <x:c r="L6425" s="24" t="n">
        <x:v>1</x:v>
      </x:c>
      <x:c r="M6425" s="23" t="n">
        <x:f>IF(H6425=0,"",L6425/H6425)</x:f>
        <x:v>0.125</x:v>
      </x:c>
      <x:c r="N6425" s="24" t="n">
        <x:f>H6425-L6425</x:f>
        <x:v>7</x:v>
      </x:c>
      <x:c r="O6425" s="22" t="str">
        <x:v>22:00–22:59</x:v>
      </x:c>
      <x:c r="P6425" s="24" t="n">
        <x:v>285</x:v>
      </x:c>
      <x:c r="Q6425" s="24" t="n">
        <x:v>115</x:v>
      </x:c>
      <x:c r="R6425" s="24" t="n">
        <x:v>3</x:v>
      </x:c>
      <x:c r="S6425" s="23" t="n">
        <x:f>IF(Q6425=0,"",R6425/Q6425)</x:f>
        <x:v>0.02608695652173913</x:v>
      </x:c>
      <x:c r="T6425" s="24" t="n">
        <x:v>8</x:v>
      </x:c>
      <x:c r="U6425" s="23" t="n">
        <x:f>IF(P6425=0,"",T6425/P6425)</x:f>
        <x:v>0.028070175438596492</x:v>
      </x:c>
      <x:c r="V6425" s="24" t="n">
        <x:f>P6425-T6425</x:f>
        <x:v>277</x:v>
      </x:c>
      <x:c r="W6425" s="22" t="str">
        <x:v>08:00–08:59</x:v>
      </x:c>
    </x:row>
    <x:row r="6426">
      <x:c r="A6426" s="22" t="str">
        <x:v>2026-08</x:v>
      </x:c>
      <x:c r="B6426" s="22" t="str">
        <x:v>新北市</x:v>
      </x:c>
      <x:c r="C6426" s="22" t="str">
        <x:v>新莊區</x:v>
      </x:c>
      <x:c r="D6426" s="22" t="str">
        <x:v>A</x:v>
      </x:c>
      <x:c r="E6426" s="36" t="str">
        <x:v>500229067</x:v>
      </x:c>
      <x:c r="F6426" s="22" t="str">
        <x:v>丹鳳派出所</x:v>
      </x:c>
      <x:c r="G6426" s="37" t="n">
        <x:v>101.05</x:v>
      </x:c>
      <x:c r="H6426" s="24" t="n">
        <x:v>4</x:v>
      </x:c>
      <x:c r="I6426" s="24" t="n">
        <x:v>1</x:v>
      </x:c>
      <x:c r="J6426" s="24" t="n">
        <x:v>0</x:v>
      </x:c>
      <x:c r="K6426" s="23" t="n">
        <x:f>IF(I6426=0,"",J6426/I6426)</x:f>
        <x:v>0</x:v>
      </x:c>
      <x:c r="L6426" s="24" t="n">
        <x:v>0</x:v>
      </x:c>
      <x:c r="M6426" s="23" t="n">
        <x:f>IF(H6426=0,"",L6426/H6426)</x:f>
        <x:v>0</x:v>
      </x:c>
      <x:c r="N6426" s="24" t="n">
        <x:f>H6426-L6426</x:f>
        <x:v>4</x:v>
      </x:c>
      <x:c r="O6426" s="22" t="str">
        <x:v>06:00–06:59</x:v>
      </x:c>
      <x:c r="P6426" s="24" t="n">
        <x:v>143</x:v>
      </x:c>
      <x:c r="Q6426" s="24" t="n">
        <x:v>90</x:v>
      </x:c>
      <x:c r="R6426" s="24" t="n">
        <x:v>20</x:v>
      </x:c>
      <x:c r="S6426" s="23" t="n">
        <x:f>IF(Q6426=0,"",R6426/Q6426)</x:f>
        <x:v>0.2222222222222222</x:v>
      </x:c>
      <x:c r="T6426" s="24" t="n">
        <x:v>24</x:v>
      </x:c>
      <x:c r="U6426" s="23" t="n">
        <x:f>IF(P6426=0,"",T6426/P6426)</x:f>
        <x:v>0.16783216783216784</x:v>
      </x:c>
      <x:c r="V6426" s="24" t="n">
        <x:f>P6426-T6426</x:f>
        <x:v>119</x:v>
      </x:c>
      <x:c r="W6426" s="22" t="str">
        <x:v>15:00–15:59</x:v>
      </x:c>
    </x:row>
    <x:row r="6427">
      <x:c r="A6427" s="22" t="str">
        <x:v>2026-08</x:v>
      </x:c>
      <x:c r="B6427" s="22" t="str">
        <x:v>新北市</x:v>
      </x:c>
      <x:c r="C6427" s="22" t="str">
        <x:v>新莊區</x:v>
      </x:c>
      <x:c r="D6427" s="22" t="str">
        <x:v>A</x:v>
      </x:c>
      <x:c r="E6427" s="36" t="str">
        <x:v>500229068</x:v>
      </x:c>
      <x:c r="F6427" s="22" t="str">
        <x:v>榮富國小</x:v>
      </x:c>
      <x:c r="G6427" s="37" t="n">
        <x:v>150.1</x:v>
      </x:c>
      <x:c r="H6427" s="24" t="n">
        <x:v>25</x:v>
      </x:c>
      <x:c r="I6427" s="24" t="n">
        <x:v>15</x:v>
      </x:c>
      <x:c r="J6427" s="24" t="n">
        <x:v>3</x:v>
      </x:c>
      <x:c r="K6427" s="23" t="n">
        <x:f>IF(I6427=0,"",J6427/I6427)</x:f>
        <x:v>0.2</x:v>
      </x:c>
      <x:c r="L6427" s="24" t="n">
        <x:v>5</x:v>
      </x:c>
      <x:c r="M6427" s="23" t="n">
        <x:f>IF(H6427=0,"",L6427/H6427)</x:f>
        <x:v>0.2</x:v>
      </x:c>
      <x:c r="N6427" s="24" t="n">
        <x:f>H6427-L6427</x:f>
        <x:v>20</x:v>
      </x:c>
      <x:c r="O6427" s="22" t="str">
        <x:v>07:00–07:59</x:v>
      </x:c>
      <x:c r="P6427" s="24" t="n">
        <x:v>154</x:v>
      </x:c>
      <x:c r="Q6427" s="24" t="n">
        <x:v>91</x:v>
      </x:c>
      <x:c r="R6427" s="24" t="n">
        <x:v>20</x:v>
      </x:c>
      <x:c r="S6427" s="23" t="n">
        <x:f>IF(Q6427=0,"",R6427/Q6427)</x:f>
        <x:v>0.21978021978021978</x:v>
      </x:c>
      <x:c r="T6427" s="24" t="n">
        <x:v>27</x:v>
      </x:c>
      <x:c r="U6427" s="23" t="n">
        <x:f>IF(P6427=0,"",T6427/P6427)</x:f>
        <x:v>0.17532467532467533</x:v>
      </x:c>
      <x:c r="V6427" s="24" t="n">
        <x:f>P6427-T6427</x:f>
        <x:v>127</x:v>
      </x:c>
      <x:c r="W6427" s="22" t="str">
        <x:v>18:00–18:59</x:v>
      </x:c>
    </x:row>
    <x:row r="6428">
      <x:c r="A6428" s="22" t="str">
        <x:v>2026-08</x:v>
      </x:c>
      <x:c r="B6428" s="22" t="str">
        <x:v>新北市</x:v>
      </x:c>
      <x:c r="C6428" s="22" t="str">
        <x:v>新莊區</x:v>
      </x:c>
      <x:c r="D6428" s="22" t="str">
        <x:v>A</x:v>
      </x:c>
      <x:c r="E6428" s="36" t="str">
        <x:v>500229071</x:v>
      </x:c>
      <x:c r="F6428" s="22" t="str">
        <x:v>國家電影及視聽文化中心</x:v>
      </x:c>
      <x:c r="G6428" s="37" t="n">
        <x:v>109.38</x:v>
      </x:c>
      <x:c r="H6428" s="24" t="n">
        <x:v>1</x:v>
      </x:c>
      <x:c r="I6428" s="24" t="n">
        <x:v>1</x:v>
      </x:c>
      <x:c r="J6428" s="24" t="n">
        <x:v>1</x:v>
      </x:c>
      <x:c r="K6428" s="23" t="n">
        <x:f>IF(I6428=0,"",J6428/I6428)</x:f>
        <x:v>1</x:v>
      </x:c>
      <x:c r="L6428" s="24" t="n">
        <x:v>1</x:v>
      </x:c>
      <x:c r="M6428" s="23" t="n">
        <x:f>IF(H6428=0,"",L6428/H6428)</x:f>
        <x:v>1</x:v>
      </x:c>
      <x:c r="N6428" s="24" t="n">
        <x:f>H6428-L6428</x:f>
        <x:v>0</x:v>
      </x:c>
      <x:c r="O6428" s="22" t="str"/>
      <x:c r="P6428" s="24" t="n">
        <x:v>285</x:v>
      </x:c>
      <x:c r="Q6428" s="24" t="n">
        <x:v>123</x:v>
      </x:c>
      <x:c r="R6428" s="24" t="n">
        <x:v>7</x:v>
      </x:c>
      <x:c r="S6428" s="23" t="n">
        <x:f>IF(Q6428=0,"",R6428/Q6428)</x:f>
        <x:v>0.056910569105691054</x:v>
      </x:c>
      <x:c r="T6428" s="24" t="n">
        <x:v>11</x:v>
      </x:c>
      <x:c r="U6428" s="23" t="n">
        <x:f>IF(P6428=0,"",T6428/P6428)</x:f>
        <x:v>0.03859649122807018</x:v>
      </x:c>
      <x:c r="V6428" s="24" t="n">
        <x:f>P6428-T6428</x:f>
        <x:v>274</x:v>
      </x:c>
      <x:c r="W6428" s="22" t="str">
        <x:v>08:00–08:59</x:v>
      </x:c>
    </x:row>
    <x:row r="6429">
      <x:c r="A6429" s="22" t="str">
        <x:v>2026-08</x:v>
      </x:c>
      <x:c r="B6429" s="22" t="str">
        <x:v>新北市</x:v>
      </x:c>
      <x:c r="C6429" s="22" t="str">
        <x:v>新莊區</x:v>
      </x:c>
      <x:c r="D6429" s="22" t="str">
        <x:v>C</x:v>
      </x:c>
      <x:c r="E6429" s="36" t="str">
        <x:v>500229072</x:v>
      </x:c>
      <x:c r="F6429" s="22" t="str">
        <x:v>昌平國小</x:v>
      </x:c>
      <x:c r="G6429" s="37" t="n">
        <x:v>39.95</x:v>
      </x:c>
      <x:c r="H6429" s="24" t="n">
        <x:v>2</x:v>
      </x:c>
      <x:c r="I6429" s="24" t="n">
        <x:v>2</x:v>
      </x:c>
      <x:c r="J6429" s="24" t="n">
        <x:v>2</x:v>
      </x:c>
      <x:c r="K6429" s="23" t="n">
        <x:f>IF(I6429=0,"",J6429/I6429)</x:f>
        <x:v>1</x:v>
      </x:c>
      <x:c r="L6429" s="24" t="n">
        <x:v>2</x:v>
      </x:c>
      <x:c r="M6429" s="23" t="n">
        <x:f>IF(H6429=0,"",L6429/H6429)</x:f>
        <x:v>1</x:v>
      </x:c>
      <x:c r="N6429" s="24" t="n">
        <x:f>H6429-L6429</x:f>
        <x:v>0</x:v>
      </x:c>
      <x:c r="O6429" s="22" t="str"/>
      <x:c r="P6429" s="24" t="n">
        <x:v>85</x:v>
      </x:c>
      <x:c r="Q6429" s="24" t="n">
        <x:v>63</x:v>
      </x:c>
      <x:c r="R6429" s="24" t="n">
        <x:v>3</x:v>
      </x:c>
      <x:c r="S6429" s="23" t="n">
        <x:f>IF(Q6429=0,"",R6429/Q6429)</x:f>
        <x:v>0.047619047619047616</x:v>
      </x:c>
      <x:c r="T6429" s="24" t="n">
        <x:v>3</x:v>
      </x:c>
      <x:c r="U6429" s="23" t="n">
        <x:f>IF(P6429=0,"",T6429/P6429)</x:f>
        <x:v>0.03529411764705882</x:v>
      </x:c>
      <x:c r="V6429" s="24" t="n">
        <x:f>P6429-T6429</x:f>
        <x:v>82</x:v>
      </x:c>
      <x:c r="W6429" s="22" t="str">
        <x:v>08:00–08:59</x:v>
      </x:c>
    </x:row>
    <x:row r="6430">
      <x:c r="A6430" s="22" t="str">
        <x:v>2026-08</x:v>
      </x:c>
      <x:c r="B6430" s="22" t="str">
        <x:v>新北市</x:v>
      </x:c>
      <x:c r="C6430" s="22" t="str">
        <x:v>新莊區</x:v>
      </x:c>
      <x:c r="D6430" s="22" t="str">
        <x:v>C</x:v>
      </x:c>
      <x:c r="E6430" s="36" t="str">
        <x:v>500229073</x:v>
      </x:c>
      <x:c r="F6430" s="22" t="str">
        <x:v>幸福中環路口</x:v>
      </x:c>
      <x:c r="G6430" s="37" t="n">
        <x:v>27.62</x:v>
      </x:c>
      <x:c r="H6430" s="24" t="n">
        <x:v>4</x:v>
      </x:c>
      <x:c r="I6430" s="24" t="n">
        <x:v>4</x:v>
      </x:c>
      <x:c r="J6430" s="24" t="n">
        <x:v>2</x:v>
      </x:c>
      <x:c r="K6430" s="23" t="n">
        <x:f>IF(I6430=0,"",J6430/I6430)</x:f>
        <x:v>0.5</x:v>
      </x:c>
      <x:c r="L6430" s="24" t="n">
        <x:v>2</x:v>
      </x:c>
      <x:c r="M6430" s="23" t="n">
        <x:f>IF(H6430=0,"",L6430/H6430)</x:f>
        <x:v>0.5</x:v>
      </x:c>
      <x:c r="N6430" s="24" t="n">
        <x:f>H6430-L6430</x:f>
        <x:v>2</x:v>
      </x:c>
      <x:c r="O6430" s="22" t="str">
        <x:v>19:00–19:59</x:v>
      </x:c>
      <x:c r="P6430" s="24" t="n">
        <x:v>73</x:v>
      </x:c>
      <x:c r="Q6430" s="24" t="n">
        <x:v>62</x:v>
      </x:c>
      <x:c r="R6430" s="24" t="n">
        <x:v>3</x:v>
      </x:c>
      <x:c r="S6430" s="23" t="n">
        <x:f>IF(Q6430=0,"",R6430/Q6430)</x:f>
        <x:v>0.04838709677419355</x:v>
      </x:c>
      <x:c r="T6430" s="24" t="n">
        <x:v>3</x:v>
      </x:c>
      <x:c r="U6430" s="23" t="n">
        <x:f>IF(P6430=0,"",T6430/P6430)</x:f>
        <x:v>0.0410958904109589</x:v>
      </x:c>
      <x:c r="V6430" s="24" t="n">
        <x:f>P6430-T6430</x:f>
        <x:v>70</x:v>
      </x:c>
      <x:c r="W6430" s="22" t="str">
        <x:v>07:00–07:59</x:v>
      </x:c>
    </x:row>
    <x:row r="6431">
      <x:c r="A6431" s="22" t="str">
        <x:v>2026-08</x:v>
      </x:c>
      <x:c r="B6431" s="22" t="str">
        <x:v>新北市</x:v>
      </x:c>
      <x:c r="C6431" s="22" t="str">
        <x:v>新莊區</x:v>
      </x:c>
      <x:c r="D6431" s="22" t="str">
        <x:v>C</x:v>
      </x:c>
      <x:c r="E6431" s="36" t="str">
        <x:v>500229074</x:v>
      </x:c>
      <x:c r="F6431" s="22" t="str">
        <x:v>雙鳳公園</x:v>
      </x:c>
      <x:c r="G6431" s="37" t="n">
        <x:v>39.1</x:v>
      </x:c>
      <x:c r="H6431" s="24" t="n">
        <x:v>19</x:v>
      </x:c>
      <x:c r="I6431" s="24" t="n">
        <x:v>13</x:v>
      </x:c>
      <x:c r="J6431" s="24" t="n">
        <x:v>1</x:v>
      </x:c>
      <x:c r="K6431" s="23" t="n">
        <x:f>IF(I6431=0,"",J6431/I6431)</x:f>
        <x:v>0.07692307692307693</x:v>
      </x:c>
      <x:c r="L6431" s="24" t="n">
        <x:v>1</x:v>
      </x:c>
      <x:c r="M6431" s="23" t="n">
        <x:f>IF(H6431=0,"",L6431/H6431)</x:f>
        <x:v>0.05263157894736842</x:v>
      </x:c>
      <x:c r="N6431" s="24" t="n">
        <x:f>H6431-L6431</x:f>
        <x:v>18</x:v>
      </x:c>
      <x:c r="O6431" s="22" t="str">
        <x:v>06:00–06:59</x:v>
      </x:c>
      <x:c r="P6431" s="24" t="n">
        <x:v>123</x:v>
      </x:c>
      <x:c r="Q6431" s="24" t="n">
        <x:v>104</x:v>
      </x:c>
      <x:c r="R6431" s="24" t="n">
        <x:v>16</x:v>
      </x:c>
      <x:c r="S6431" s="23" t="n">
        <x:f>IF(Q6431=0,"",R6431/Q6431)</x:f>
        <x:v>0.15384615384615385</x:v>
      </x:c>
      <x:c r="T6431" s="24" t="n">
        <x:v>17</x:v>
      </x:c>
      <x:c r="U6431" s="23" t="n">
        <x:f>IF(P6431=0,"",T6431/P6431)</x:f>
        <x:v>0.13821138211382114</x:v>
      </x:c>
      <x:c r="V6431" s="24" t="n">
        <x:f>P6431-T6431</x:f>
        <x:v>106</x:v>
      </x:c>
      <x:c r="W6431" s="22" t="str">
        <x:v>17:00–17:59</x:v>
      </x:c>
    </x:row>
    <x:row r="6432">
      <x:c r="A6432" s="22" t="str">
        <x:v>2026-08</x:v>
      </x:c>
      <x:c r="B6432" s="22" t="str">
        <x:v>新北市</x:v>
      </x:c>
      <x:c r="C6432" s="22" t="str">
        <x:v>新莊區</x:v>
      </x:c>
      <x:c r="D6432" s="22" t="str">
        <x:v>A</x:v>
      </x:c>
      <x:c r="E6432" s="36" t="str">
        <x:v>500229075</x:v>
      </x:c>
      <x:c r="F6432" s="22" t="str">
        <x:v>新莊國民運動中心(和興街)</x:v>
      </x:c>
      <x:c r="G6432" s="37" t="n">
        <x:v>182</x:v>
      </x:c>
      <x:c r="H6432" s="24" t="n">
        <x:v>330</x:v>
      </x:c>
      <x:c r="I6432" s="24" t="n">
        <x:v>97</x:v>
      </x:c>
      <x:c r="J6432" s="24" t="n">
        <x:v>4</x:v>
      </x:c>
      <x:c r="K6432" s="23" t="n">
        <x:f>IF(I6432=0,"",J6432/I6432)</x:f>
        <x:v>0.041237113402061855</x:v>
      </x:c>
      <x:c r="L6432" s="24" t="n">
        <x:v>9</x:v>
      </x:c>
      <x:c r="M6432" s="23" t="n">
        <x:f>IF(H6432=0,"",L6432/H6432)</x:f>
        <x:v>0.02727272727272727</x:v>
      </x:c>
      <x:c r="N6432" s="24" t="n">
        <x:f>H6432-L6432</x:f>
        <x:v>321</x:v>
      </x:c>
      <x:c r="O6432" s="22" t="str">
        <x:v>17:00–17:59</x:v>
      </x:c>
      <x:c r="P6432" s="24" t="n">
        <x:v>418</x:v>
      </x:c>
      <x:c r="Q6432" s="24" t="n">
        <x:v>159</x:v>
      </x:c>
      <x:c r="R6432" s="24" t="n">
        <x:v>0</x:v>
      </x:c>
      <x:c r="S6432" s="23" t="n">
        <x:f>IF(Q6432=0,"",R6432/Q6432)</x:f>
        <x:v>0</x:v>
      </x:c>
      <x:c r="T6432" s="24" t="n">
        <x:v>0</x:v>
      </x:c>
      <x:c r="U6432" s="23" t="n">
        <x:f>IF(P6432=0,"",T6432/P6432)</x:f>
        <x:v>0</x:v>
      </x:c>
      <x:c r="V6432" s="24" t="n">
        <x:f>P6432-T6432</x:f>
        <x:v>418</x:v>
      </x:c>
      <x:c r="W6432" s="22" t="str">
        <x:v>08:00–08:59</x:v>
      </x:c>
    </x:row>
    <x:row r="6433">
      <x:c r="A6433" s="22" t="str">
        <x:v>2026-08</x:v>
      </x:c>
      <x:c r="B6433" s="22" t="str">
        <x:v>新北市</x:v>
      </x:c>
      <x:c r="C6433" s="22" t="str">
        <x:v>新莊區</x:v>
      </x:c>
      <x:c r="D6433" s="22" t="str">
        <x:v>A</x:v>
      </x:c>
      <x:c r="E6433" s="36" t="str">
        <x:v>500229076</x:v>
      </x:c>
      <x:c r="F6433" s="22" t="str">
        <x:v>建中街90巷口</x:v>
      </x:c>
      <x:c r="G6433" s="37" t="n">
        <x:v>106.57</x:v>
      </x:c>
      <x:c r="H6433" s="24" t="n">
        <x:v>59</x:v>
      </x:c>
      <x:c r="I6433" s="24" t="n">
        <x:v>40</x:v>
      </x:c>
      <x:c r="J6433" s="24" t="n">
        <x:v>11</x:v>
      </x:c>
      <x:c r="K6433" s="23" t="n">
        <x:f>IF(I6433=0,"",J6433/I6433)</x:f>
        <x:v>0.275</x:v>
      </x:c>
      <x:c r="L6433" s="24" t="n">
        <x:v>16</x:v>
      </x:c>
      <x:c r="M6433" s="23" t="n">
        <x:f>IF(H6433=0,"",L6433/H6433)</x:f>
        <x:v>0.2711864406779661</x:v>
      </x:c>
      <x:c r="N6433" s="24" t="n">
        <x:f>H6433-L6433</x:f>
        <x:v>43</x:v>
      </x:c>
      <x:c r="O6433" s="22" t="str">
        <x:v>07:00–07:59</x:v>
      </x:c>
      <x:c r="P6433" s="24" t="n">
        <x:v>268</x:v>
      </x:c>
      <x:c r="Q6433" s="24" t="n">
        <x:v>151</x:v>
      </x:c>
      <x:c r="R6433" s="24" t="n">
        <x:v>41</x:v>
      </x:c>
      <x:c r="S6433" s="23" t="n">
        <x:f>IF(Q6433=0,"",R6433/Q6433)</x:f>
        <x:v>0.271523178807947</x:v>
      </x:c>
      <x:c r="T6433" s="24" t="n">
        <x:v>66</x:v>
      </x:c>
      <x:c r="U6433" s="23" t="n">
        <x:f>IF(P6433=0,"",T6433/P6433)</x:f>
        <x:v>0.2462686567164179</x:v>
      </x:c>
      <x:c r="V6433" s="24" t="n">
        <x:f>P6433-T6433</x:f>
        <x:v>202</x:v>
      </x:c>
      <x:c r="W6433" s="22" t="str">
        <x:v>15:00–15:59</x:v>
      </x:c>
    </x:row>
    <x:row r="6434">
      <x:c r="A6434" s="22" t="str">
        <x:v>2026-08</x:v>
      </x:c>
      <x:c r="B6434" s="22" t="str">
        <x:v>新北市</x:v>
      </x:c>
      <x:c r="C6434" s="22" t="str">
        <x:v>新莊區</x:v>
      </x:c>
      <x:c r="D6434" s="22" t="str">
        <x:v>B</x:v>
      </x:c>
      <x:c r="E6434" s="36" t="str">
        <x:v>500229077</x:v>
      </x:c>
      <x:c r="F6434" s="22" t="str">
        <x:v>中正路347巷口</x:v>
      </x:c>
      <x:c r="G6434" s="37" t="n">
        <x:v>88.19</x:v>
      </x:c>
      <x:c r="H6434" s="24" t="n">
        <x:v>37</x:v>
      </x:c>
      <x:c r="I6434" s="24" t="n">
        <x:v>26</x:v>
      </x:c>
      <x:c r="J6434" s="24" t="n">
        <x:v>11</x:v>
      </x:c>
      <x:c r="K6434" s="23" t="n">
        <x:f>IF(I6434=0,"",J6434/I6434)</x:f>
        <x:v>0.4230769230769231</x:v>
      </x:c>
      <x:c r="L6434" s="24" t="n">
        <x:v>17</x:v>
      </x:c>
      <x:c r="M6434" s="23" t="n">
        <x:f>IF(H6434=0,"",L6434/H6434)</x:f>
        <x:v>0.4594594594594595</x:v>
      </x:c>
      <x:c r="N6434" s="24" t="n">
        <x:f>H6434-L6434</x:f>
        <x:v>20</x:v>
      </x:c>
      <x:c r="O6434" s="22" t="str">
        <x:v>07:00–07:59</x:v>
      </x:c>
      <x:c r="P6434" s="24" t="n">
        <x:v>175</x:v>
      </x:c>
      <x:c r="Q6434" s="24" t="n">
        <x:v>108</x:v>
      </x:c>
      <x:c r="R6434" s="24" t="n">
        <x:v>16</x:v>
      </x:c>
      <x:c r="S6434" s="23" t="n">
        <x:f>IF(Q6434=0,"",R6434/Q6434)</x:f>
        <x:v>0.14814814814814814</x:v>
      </x:c>
      <x:c r="T6434" s="24" t="n">
        <x:v>19</x:v>
      </x:c>
      <x:c r="U6434" s="23" t="n">
        <x:f>IF(P6434=0,"",T6434/P6434)</x:f>
        <x:v>0.10857142857142857</x:v>
      </x:c>
      <x:c r="V6434" s="24" t="n">
        <x:f>P6434-T6434</x:f>
        <x:v>156</x:v>
      </x:c>
      <x:c r="W6434" s="22" t="str">
        <x:v>08:00–08:59</x:v>
      </x:c>
    </x:row>
    <x:row r="6435">
      <x:c r="A6435" s="22" t="str">
        <x:v>2026-08</x:v>
      </x:c>
      <x:c r="B6435" s="22" t="str">
        <x:v>新北市</x:v>
      </x:c>
      <x:c r="C6435" s="22" t="str">
        <x:v>新莊區</x:v>
      </x:c>
      <x:c r="D6435" s="22" t="str">
        <x:v>B</x:v>
      </x:c>
      <x:c r="E6435" s="36" t="str">
        <x:v>500229078</x:v>
      </x:c>
      <x:c r="F6435" s="22" t="str">
        <x:v>覺明寺(豐年街53巷)</x:v>
      </x:c>
      <x:c r="G6435" s="37" t="n">
        <x:v>80.24</x:v>
      </x:c>
      <x:c r="H6435" s="24" t="n">
        <x:v>66</x:v>
      </x:c>
      <x:c r="I6435" s="24" t="n">
        <x:v>41</x:v>
      </x:c>
      <x:c r="J6435" s="24" t="n">
        <x:v>11</x:v>
      </x:c>
      <x:c r="K6435" s="23" t="n">
        <x:f>IF(I6435=0,"",J6435/I6435)</x:f>
        <x:v>0.2682926829268293</x:v>
      </x:c>
      <x:c r="L6435" s="24" t="n">
        <x:v>18</x:v>
      </x:c>
      <x:c r="M6435" s="23" t="n">
        <x:f>IF(H6435=0,"",L6435/H6435)</x:f>
        <x:v>0.2727272727272727</x:v>
      </x:c>
      <x:c r="N6435" s="24" t="n">
        <x:f>H6435-L6435</x:f>
        <x:v>48</x:v>
      </x:c>
      <x:c r="O6435" s="22" t="str">
        <x:v>07:00–07:59</x:v>
      </x:c>
      <x:c r="P6435" s="24" t="n">
        <x:v>238</x:v>
      </x:c>
      <x:c r="Q6435" s="24" t="n">
        <x:v>152</x:v>
      </x:c>
      <x:c r="R6435" s="24" t="n">
        <x:v>32</x:v>
      </x:c>
      <x:c r="S6435" s="23" t="n">
        <x:f>IF(Q6435=0,"",R6435/Q6435)</x:f>
        <x:v>0.21052631578947367</x:v>
      </x:c>
      <x:c r="T6435" s="24" t="n">
        <x:v>45</x:v>
      </x:c>
      <x:c r="U6435" s="23" t="n">
        <x:f>IF(P6435=0,"",T6435/P6435)</x:f>
        <x:v>0.18907563025210083</x:v>
      </x:c>
      <x:c r="V6435" s="24" t="n">
        <x:f>P6435-T6435</x:f>
        <x:v>193</x:v>
      </x:c>
      <x:c r="W6435" s="22" t="str">
        <x:v>13:00–13:59</x:v>
      </x:c>
    </x:row>
    <x:row r="6436">
      <x:c r="A6436" s="22" t="str">
        <x:v>2026-08</x:v>
      </x:c>
      <x:c r="B6436" s="22" t="str">
        <x:v>新北市</x:v>
      </x:c>
      <x:c r="C6436" s="22" t="str">
        <x:v>新莊區</x:v>
      </x:c>
      <x:c r="D6436" s="22" t="str">
        <x:v>B</x:v>
      </x:c>
      <x:c r="E6436" s="36" t="str">
        <x:v>500229079</x:v>
      </x:c>
      <x:c r="F6436" s="22" t="str">
        <x:v>中正雙鳳路口</x:v>
      </x:c>
      <x:c r="G6436" s="37" t="n">
        <x:v>56.62</x:v>
      </x:c>
      <x:c r="H6436" s="24" t="n">
        <x:v>8</x:v>
      </x:c>
      <x:c r="I6436" s="24" t="n">
        <x:v>7</x:v>
      </x:c>
      <x:c r="J6436" s="24" t="n">
        <x:v>0</x:v>
      </x:c>
      <x:c r="K6436" s="23" t="n">
        <x:f>IF(I6436=0,"",J6436/I6436)</x:f>
        <x:v>0</x:v>
      </x:c>
      <x:c r="L6436" s="24" t="n">
        <x:v>0</x:v>
      </x:c>
      <x:c r="M6436" s="23" t="n">
        <x:f>IF(H6436=0,"",L6436/H6436)</x:f>
        <x:v>0</x:v>
      </x:c>
      <x:c r="N6436" s="24" t="n">
        <x:f>H6436-L6436</x:f>
        <x:v>8</x:v>
      </x:c>
      <x:c r="O6436" s="22" t="str">
        <x:v>07:00–07:59</x:v>
      </x:c>
      <x:c r="P6436" s="24" t="n">
        <x:v>87</x:v>
      </x:c>
      <x:c r="Q6436" s="24" t="n">
        <x:v>65</x:v>
      </x:c>
      <x:c r="R6436" s="24" t="n">
        <x:v>5</x:v>
      </x:c>
      <x:c r="S6436" s="23" t="n">
        <x:f>IF(Q6436=0,"",R6436/Q6436)</x:f>
        <x:v>0.07692307692307693</x:v>
      </x:c>
      <x:c r="T6436" s="24" t="n">
        <x:v>6</x:v>
      </x:c>
      <x:c r="U6436" s="23" t="n">
        <x:f>IF(P6436=0,"",T6436/P6436)</x:f>
        <x:v>0.06896551724137931</x:v>
      </x:c>
      <x:c r="V6436" s="24" t="n">
        <x:f>P6436-T6436</x:f>
        <x:v>81</x:v>
      </x:c>
      <x:c r="W6436" s="22" t="str">
        <x:v>17:00–17:59</x:v>
      </x:c>
    </x:row>
    <x:row r="6437">
      <x:c r="A6437" s="22" t="str">
        <x:v>2026-08</x:v>
      </x:c>
      <x:c r="B6437" s="22" t="str">
        <x:v>新北市</x:v>
      </x:c>
      <x:c r="C6437" s="22" t="str">
        <x:v>新莊區</x:v>
      </x:c>
      <x:c r="D6437" s="22" t="str">
        <x:v>B</x:v>
      </x:c>
      <x:c r="E6437" s="36" t="str">
        <x:v>500229080</x:v>
      </x:c>
      <x:c r="F6437" s="22" t="str">
        <x:v>龍安成德街口</x:v>
      </x:c>
      <x:c r="G6437" s="37" t="n">
        <x:v>76.86</x:v>
      </x:c>
      <x:c r="H6437" s="24" t="n">
        <x:v>14</x:v>
      </x:c>
      <x:c r="I6437" s="24" t="n">
        <x:v>10</x:v>
      </x:c>
      <x:c r="J6437" s="24" t="n">
        <x:v>6</x:v>
      </x:c>
      <x:c r="K6437" s="23" t="n">
        <x:f>IF(I6437=0,"",J6437/I6437)</x:f>
        <x:v>0.6</x:v>
      </x:c>
      <x:c r="L6437" s="24" t="n">
        <x:v>8</x:v>
      </x:c>
      <x:c r="M6437" s="23" t="n">
        <x:f>IF(H6437=0,"",L6437/H6437)</x:f>
        <x:v>0.5714285714285714</x:v>
      </x:c>
      <x:c r="N6437" s="24" t="n">
        <x:f>H6437-L6437</x:f>
        <x:v>6</x:v>
      </x:c>
      <x:c r="O6437" s="22" t="str">
        <x:v>17:00–17:59</x:v>
      </x:c>
      <x:c r="P6437" s="24" t="n">
        <x:v>252</x:v>
      </x:c>
      <x:c r="Q6437" s="24" t="n">
        <x:v>155</x:v>
      </x:c>
      <x:c r="R6437" s="24" t="n">
        <x:v>17</x:v>
      </x:c>
      <x:c r="S6437" s="23" t="n">
        <x:f>IF(Q6437=0,"",R6437/Q6437)</x:f>
        <x:v>0.10967741935483871</x:v>
      </x:c>
      <x:c r="T6437" s="24" t="n">
        <x:v>29</x:v>
      </x:c>
      <x:c r="U6437" s="23" t="n">
        <x:f>IF(P6437=0,"",T6437/P6437)</x:f>
        <x:v>0.11507936507936507</x:v>
      </x:c>
      <x:c r="V6437" s="24" t="n">
        <x:f>P6437-T6437</x:f>
        <x:v>223</x:v>
      </x:c>
      <x:c r="W6437" s="22" t="str">
        <x:v>07:00–07:59</x:v>
      </x:c>
    </x:row>
    <x:row r="6438">
      <x:c r="A6438" s="22" t="str">
        <x:v>2026-08</x:v>
      </x:c>
      <x:c r="B6438" s="22" t="str">
        <x:v>新北市</x:v>
      </x:c>
      <x:c r="C6438" s="22" t="str">
        <x:v>新莊區</x:v>
      </x:c>
      <x:c r="D6438" s="22" t="str">
        <x:v>C</x:v>
      </x:c>
      <x:c r="E6438" s="36" t="str">
        <x:v>500229081</x:v>
      </x:c>
      <x:c r="F6438" s="22" t="str">
        <x:v>民安西路252巷</x:v>
      </x:c>
      <x:c r="G6438" s="37" t="n">
        <x:v>34.43</x:v>
      </x:c>
      <x:c r="H6438" s="24" t="n">
        <x:v>11</x:v>
      </x:c>
      <x:c r="I6438" s="24" t="n">
        <x:v>10</x:v>
      </x:c>
      <x:c r="J6438" s="24" t="n">
        <x:v>1</x:v>
      </x:c>
      <x:c r="K6438" s="23" t="n">
        <x:f>IF(I6438=0,"",J6438/I6438)</x:f>
        <x:v>0.1</x:v>
      </x:c>
      <x:c r="L6438" s="24" t="n">
        <x:v>1</x:v>
      </x:c>
      <x:c r="M6438" s="23" t="n">
        <x:f>IF(H6438=0,"",L6438/H6438)</x:f>
        <x:v>0.09090909090909091</x:v>
      </x:c>
      <x:c r="N6438" s="24" t="n">
        <x:f>H6438-L6438</x:f>
        <x:v>10</x:v>
      </x:c>
      <x:c r="O6438" s="22" t="str">
        <x:v>05:00–05:59</x:v>
      </x:c>
      <x:c r="P6438" s="24" t="n">
        <x:v>71</x:v>
      </x:c>
      <x:c r="Q6438" s="24" t="n">
        <x:v>49</x:v>
      </x:c>
      <x:c r="R6438" s="24" t="n">
        <x:v>4</x:v>
      </x:c>
      <x:c r="S6438" s="23" t="n">
        <x:f>IF(Q6438=0,"",R6438/Q6438)</x:f>
        <x:v>0.08163265306122448</x:v>
      </x:c>
      <x:c r="T6438" s="24" t="n">
        <x:v>4</x:v>
      </x:c>
      <x:c r="U6438" s="23" t="n">
        <x:f>IF(P6438=0,"",T6438/P6438)</x:f>
        <x:v>0.056338028169014086</x:v>
      </x:c>
      <x:c r="V6438" s="24" t="n">
        <x:f>P6438-T6438</x:f>
        <x:v>67</x:v>
      </x:c>
      <x:c r="W6438" s="22" t="str">
        <x:v>17:00–17:59</x:v>
      </x:c>
    </x:row>
    <x:row r="6439">
      <x:c r="A6439" s="22" t="str">
        <x:v>2026-08</x:v>
      </x:c>
      <x:c r="B6439" s="22" t="str">
        <x:v>新北市</x:v>
      </x:c>
      <x:c r="C6439" s="22" t="str">
        <x:v>新莊區</x:v>
      </x:c>
      <x:c r="D6439" s="22" t="str">
        <x:v>A</x:v>
      </x:c>
      <x:c r="E6439" s="36" t="str">
        <x:v>500229082</x:v>
      </x:c>
      <x:c r="F6439" s="22" t="str">
        <x:v>思賢國小(自由街)</x:v>
      </x:c>
      <x:c r="G6439" s="37" t="n">
        <x:v>109.19</x:v>
      </x:c>
      <x:c r="H6439" s="24" t="n">
        <x:v>7</x:v>
      </x:c>
      <x:c r="I6439" s="24" t="n">
        <x:v>5</x:v>
      </x:c>
      <x:c r="J6439" s="24" t="n">
        <x:v>2</x:v>
      </x:c>
      <x:c r="K6439" s="23" t="n">
        <x:f>IF(I6439=0,"",J6439/I6439)</x:f>
        <x:v>0.4</x:v>
      </x:c>
      <x:c r="L6439" s="24" t="n">
        <x:v>2</x:v>
      </x:c>
      <x:c r="M6439" s="23" t="n">
        <x:f>IF(H6439=0,"",L6439/H6439)</x:f>
        <x:v>0.2857142857142857</x:v>
      </x:c>
      <x:c r="N6439" s="24" t="n">
        <x:f>H6439-L6439</x:f>
        <x:v>5</x:v>
      </x:c>
      <x:c r="O6439" s="22" t="str">
        <x:v>07:00–07:59</x:v>
      </x:c>
      <x:c r="P6439" s="24" t="n">
        <x:v>174</x:v>
      </x:c>
      <x:c r="Q6439" s="24" t="n">
        <x:v>104</x:v>
      </x:c>
      <x:c r="R6439" s="24" t="n">
        <x:v>17</x:v>
      </x:c>
      <x:c r="S6439" s="23" t="n">
        <x:f>IF(Q6439=0,"",R6439/Q6439)</x:f>
        <x:v>0.16346153846153846</x:v>
      </x:c>
      <x:c r="T6439" s="24" t="n">
        <x:v>23</x:v>
      </x:c>
      <x:c r="U6439" s="23" t="n">
        <x:f>IF(P6439=0,"",T6439/P6439)</x:f>
        <x:v>0.13218390804597702</x:v>
      </x:c>
      <x:c r="V6439" s="24" t="n">
        <x:f>P6439-T6439</x:f>
        <x:v>151</x:v>
      </x:c>
      <x:c r="W6439" s="22" t="str">
        <x:v>08:00–08:59</x:v>
      </x:c>
    </x:row>
    <x:row r="6440">
      <x:c r="A6440" s="22" t="str">
        <x:v>2026-08</x:v>
      </x:c>
      <x:c r="B6440" s="22" t="str">
        <x:v>新北市</x:v>
      </x:c>
      <x:c r="C6440" s="22" t="str">
        <x:v>新莊區</x:v>
      </x:c>
      <x:c r="D6440" s="22" t="str">
        <x:v>A</x:v>
      </x:c>
      <x:c r="E6440" s="36" t="str">
        <x:v>500229083</x:v>
      </x:c>
      <x:c r="F6440" s="22" t="str">
        <x:v>中興中正路口(泰坤建設)</x:v>
      </x:c>
      <x:c r="G6440" s="37" t="n">
        <x:v>141.29</x:v>
      </x:c>
      <x:c r="H6440" s="24" t="n">
        <x:v>0</x:v>
      </x:c>
      <x:c r="I6440" s="24" t="n">
        <x:v>0</x:v>
      </x:c>
      <x:c r="J6440" s="24" t="n">
        <x:v>0</x:v>
      </x:c>
      <x:c r="K6440" s="23" t="str">
        <x:f>IF(I6440=0,"",J6440/I6440)</x:f>
      </x:c>
      <x:c r="L6440" s="24" t="n">
        <x:v>0</x:v>
      </x:c>
      <x:c r="M6440" s="23" t="str">
        <x:f>IF(H6440=0,"",L6440/H6440)</x:f>
      </x:c>
      <x:c r="N6440" s="24" t="n">
        <x:f>H6440-L6440</x:f>
        <x:v>0</x:v>
      </x:c>
      <x:c r="O6440" s="22" t="str"/>
      <x:c r="P6440" s="24" t="n">
        <x:v>186</x:v>
      </x:c>
      <x:c r="Q6440" s="24" t="n">
        <x:v>93</x:v>
      </x:c>
      <x:c r="R6440" s="24" t="n">
        <x:v>4</x:v>
      </x:c>
      <x:c r="S6440" s="23" t="n">
        <x:f>IF(Q6440=0,"",R6440/Q6440)</x:f>
        <x:v>0.043010752688172046</x:v>
      </x:c>
      <x:c r="T6440" s="24" t="n">
        <x:v>6</x:v>
      </x:c>
      <x:c r="U6440" s="23" t="n">
        <x:f>IF(P6440=0,"",T6440/P6440)</x:f>
        <x:v>0.03225806451612903</x:v>
      </x:c>
      <x:c r="V6440" s="24" t="n">
        <x:f>P6440-T6440</x:f>
        <x:v>180</x:v>
      </x:c>
      <x:c r="W6440" s="22" t="str">
        <x:v>19:00–19:59</x:v>
      </x:c>
    </x:row>
    <x:row r="6441">
      <x:c r="A6441" s="22" t="str">
        <x:v>2026-08</x:v>
      </x:c>
      <x:c r="B6441" s="22" t="str">
        <x:v>新北市</x:v>
      </x:c>
      <x:c r="C6441" s="22" t="str">
        <x:v>新莊區</x:v>
      </x:c>
      <x:c r="D6441" s="22" t="str">
        <x:v>B</x:v>
      </x:c>
      <x:c r="E6441" s="36" t="str">
        <x:v>500229084</x:v>
      </x:c>
      <x:c r="F6441" s="22" t="str">
        <x:v>福德二街35號</x:v>
      </x:c>
      <x:c r="G6441" s="37" t="n">
        <x:v>70.67</x:v>
      </x:c>
      <x:c r="H6441" s="24" t="n">
        <x:v>31</x:v>
      </x:c>
      <x:c r="I6441" s="24" t="n">
        <x:v>20</x:v>
      </x:c>
      <x:c r="J6441" s="24" t="n">
        <x:v>3</x:v>
      </x:c>
      <x:c r="K6441" s="23" t="n">
        <x:f>IF(I6441=0,"",J6441/I6441)</x:f>
        <x:v>0.15</x:v>
      </x:c>
      <x:c r="L6441" s="24" t="n">
        <x:v>3</x:v>
      </x:c>
      <x:c r="M6441" s="23" t="n">
        <x:f>IF(H6441=0,"",L6441/H6441)</x:f>
        <x:v>0.0967741935483871</x:v>
      </x:c>
      <x:c r="N6441" s="24" t="n">
        <x:f>H6441-L6441</x:f>
        <x:v>28</x:v>
      </x:c>
      <x:c r="O6441" s="22" t="str">
        <x:v>07:00–07:59</x:v>
      </x:c>
      <x:c r="P6441" s="24" t="n">
        <x:v>109</x:v>
      </x:c>
      <x:c r="Q6441" s="24" t="n">
        <x:v>77</x:v>
      </x:c>
      <x:c r="R6441" s="24" t="n">
        <x:v>9</x:v>
      </x:c>
      <x:c r="S6441" s="23" t="n">
        <x:f>IF(Q6441=0,"",R6441/Q6441)</x:f>
        <x:v>0.11688311688311688</x:v>
      </x:c>
      <x:c r="T6441" s="24" t="n">
        <x:v>12</x:v>
      </x:c>
      <x:c r="U6441" s="23" t="n">
        <x:f>IF(P6441=0,"",T6441/P6441)</x:f>
        <x:v>0.11009174311926606</x:v>
      </x:c>
      <x:c r="V6441" s="24" t="n">
        <x:f>P6441-T6441</x:f>
        <x:v>97</x:v>
      </x:c>
      <x:c r="W6441" s="22" t="str">
        <x:v>12:00–12:59</x:v>
      </x:c>
    </x:row>
    <x:row r="6442">
      <x:c r="A6442" s="22" t="str">
        <x:v>2026-08</x:v>
      </x:c>
      <x:c r="B6442" s="22" t="str">
        <x:v>新北市</x:v>
      </x:c>
      <x:c r="C6442" s="22" t="str">
        <x:v>新莊區</x:v>
      </x:c>
      <x:c r="D6442" s="22" t="str">
        <x:v>B</x:v>
      </x:c>
      <x:c r="E6442" s="36" t="str">
        <x:v>500229085</x:v>
      </x:c>
      <x:c r="F6442" s="22" t="str">
        <x:v>塭仔底濕地公園(中華路)</x:v>
      </x:c>
      <x:c r="G6442" s="37" t="n">
        <x:v>60.29</x:v>
      </x:c>
      <x:c r="H6442" s="24" t="n">
        <x:v>1</x:v>
      </x:c>
      <x:c r="I6442" s="24" t="n">
        <x:v>1</x:v>
      </x:c>
      <x:c r="J6442" s="24" t="n">
        <x:v>0</x:v>
      </x:c>
      <x:c r="K6442" s="23" t="n">
        <x:f>IF(I6442=0,"",J6442/I6442)</x:f>
        <x:v>0</x:v>
      </x:c>
      <x:c r="L6442" s="24" t="n">
        <x:v>0</x:v>
      </x:c>
      <x:c r="M6442" s="23" t="n">
        <x:f>IF(H6442=0,"",L6442/H6442)</x:f>
        <x:v>0</x:v>
      </x:c>
      <x:c r="N6442" s="24" t="n">
        <x:f>H6442-L6442</x:f>
        <x:v>1</x:v>
      </x:c>
      <x:c r="O6442" s="22" t="str">
        <x:v>05:00–05:59</x:v>
      </x:c>
      <x:c r="P6442" s="24" t="n">
        <x:v>97</x:v>
      </x:c>
      <x:c r="Q6442" s="24" t="n">
        <x:v>74</x:v>
      </x:c>
      <x:c r="R6442" s="24" t="n">
        <x:v>2</x:v>
      </x:c>
      <x:c r="S6442" s="23" t="n">
        <x:f>IF(Q6442=0,"",R6442/Q6442)</x:f>
        <x:v>0.02702702702702703</x:v>
      </x:c>
      <x:c r="T6442" s="24" t="n">
        <x:v>2</x:v>
      </x:c>
      <x:c r="U6442" s="23" t="n">
        <x:f>IF(P6442=0,"",T6442/P6442)</x:f>
        <x:v>0.020618556701030927</x:v>
      </x:c>
      <x:c r="V6442" s="24" t="n">
        <x:f>P6442-T6442</x:f>
        <x:v>95</x:v>
      </x:c>
      <x:c r="W6442" s="22" t="str">
        <x:v>17:00–17:59</x:v>
      </x:c>
    </x:row>
    <x:row r="6443">
      <x:c r="A6443" s="22" t="str">
        <x:v>2026-08</x:v>
      </x:c>
      <x:c r="B6443" s="22" t="str">
        <x:v>新北市</x:v>
      </x:c>
      <x:c r="C6443" s="22" t="str">
        <x:v>新莊區</x:v>
      </x:c>
      <x:c r="D6443" s="22" t="str">
        <x:v>B</x:v>
      </x:c>
      <x:c r="E6443" s="36" t="str">
        <x:v>500229086</x:v>
      </x:c>
      <x:c r="F6443" s="22" t="str">
        <x:v>頭前國小(化成路)</x:v>
      </x:c>
      <x:c r="G6443" s="37" t="n">
        <x:v>57.86</x:v>
      </x:c>
      <x:c r="H6443" s="24" t="n">
        <x:v>17</x:v>
      </x:c>
      <x:c r="I6443" s="24" t="n">
        <x:v>9</x:v>
      </x:c>
      <x:c r="J6443" s="24" t="n">
        <x:v>2</x:v>
      </x:c>
      <x:c r="K6443" s="23" t="n">
        <x:f>IF(I6443=0,"",J6443/I6443)</x:f>
        <x:v>0.2222222222222222</x:v>
      </x:c>
      <x:c r="L6443" s="24" t="n">
        <x:v>4</x:v>
      </x:c>
      <x:c r="M6443" s="23" t="n">
        <x:f>IF(H6443=0,"",L6443/H6443)</x:f>
        <x:v>0.23529411764705882</x:v>
      </x:c>
      <x:c r="N6443" s="24" t="n">
        <x:f>H6443-L6443</x:f>
        <x:v>13</x:v>
      </x:c>
      <x:c r="O6443" s="22" t="str">
        <x:v>12:00–12:59</x:v>
      </x:c>
      <x:c r="P6443" s="24" t="n">
        <x:v>127</x:v>
      </x:c>
      <x:c r="Q6443" s="24" t="n">
        <x:v>90</x:v>
      </x:c>
      <x:c r="R6443" s="24" t="n">
        <x:v>3</x:v>
      </x:c>
      <x:c r="S6443" s="23" t="n">
        <x:f>IF(Q6443=0,"",R6443/Q6443)</x:f>
        <x:v>0.03333333333333333</x:v>
      </x:c>
      <x:c r="T6443" s="24" t="n">
        <x:v>5</x:v>
      </x:c>
      <x:c r="U6443" s="23" t="n">
        <x:f>IF(P6443=0,"",T6443/P6443)</x:f>
        <x:v>0.03937007874015748</x:v>
      </x:c>
      <x:c r="V6443" s="24" t="n">
        <x:f>P6443-T6443</x:f>
        <x:v>122</x:v>
      </x:c>
      <x:c r="W6443" s="22" t="str">
        <x:v>17:00–17:59</x:v>
      </x:c>
    </x:row>
    <x:row r="6444">
      <x:c r="A6444" s="22" t="str">
        <x:v>2026-08</x:v>
      </x:c>
      <x:c r="B6444" s="22" t="str">
        <x:v>新北市</x:v>
      </x:c>
      <x:c r="C6444" s="22" t="str">
        <x:v>新莊區</x:v>
      </x:c>
      <x:c r="D6444" s="22" t="str">
        <x:v>B</x:v>
      </x:c>
      <x:c r="E6444" s="36" t="str">
        <x:v>500229087</x:v>
      </x:c>
      <x:c r="F6444" s="22" t="str">
        <x:v>中誠立體停車場</x:v>
      </x:c>
      <x:c r="G6444" s="37" t="n">
        <x:v>72</x:v>
      </x:c>
      <x:c r="H6444" s="24" t="n">
        <x:v>57</x:v>
      </x:c>
      <x:c r="I6444" s="24" t="n">
        <x:v>39</x:v>
      </x:c>
      <x:c r="J6444" s="24" t="n">
        <x:v>12</x:v>
      </x:c>
      <x:c r="K6444" s="23" t="n">
        <x:f>IF(I6444=0,"",J6444/I6444)</x:f>
        <x:v>0.3076923076923077</x:v>
      </x:c>
      <x:c r="L6444" s="24" t="n">
        <x:v>14</x:v>
      </x:c>
      <x:c r="M6444" s="23" t="n">
        <x:f>IF(H6444=0,"",L6444/H6444)</x:f>
        <x:v>0.24561403508771928</x:v>
      </x:c>
      <x:c r="N6444" s="24" t="n">
        <x:f>H6444-L6444</x:f>
        <x:v>43</x:v>
      </x:c>
      <x:c r="O6444" s="22" t="str">
        <x:v>07:00–07:59</x:v>
      </x:c>
      <x:c r="P6444" s="24" t="n">
        <x:v>199</x:v>
      </x:c>
      <x:c r="Q6444" s="24" t="n">
        <x:v>128</x:v>
      </x:c>
      <x:c r="R6444" s="24" t="n">
        <x:v>23</x:v>
      </x:c>
      <x:c r="S6444" s="23" t="n">
        <x:f>IF(Q6444=0,"",R6444/Q6444)</x:f>
        <x:v>0.1796875</x:v>
      </x:c>
      <x:c r="T6444" s="24" t="n">
        <x:v>30</x:v>
      </x:c>
      <x:c r="U6444" s="23" t="n">
        <x:f>IF(P6444=0,"",T6444/P6444)</x:f>
        <x:v>0.1507537688442211</x:v>
      </x:c>
      <x:c r="V6444" s="24" t="n">
        <x:f>P6444-T6444</x:f>
        <x:v>169</x:v>
      </x:c>
      <x:c r="W6444" s="22" t="str">
        <x:v>18:00–18:59</x:v>
      </x:c>
    </x:row>
    <x:row r="6445">
      <x:c r="A6445" s="22" t="str">
        <x:v>2026-08</x:v>
      </x:c>
      <x:c r="B6445" s="22" t="str">
        <x:v>新北市</x:v>
      </x:c>
      <x:c r="C6445" s="22" t="str">
        <x:v>新莊區</x:v>
      </x:c>
      <x:c r="D6445" s="22" t="str">
        <x:v>C</x:v>
      </x:c>
      <x:c r="E6445" s="36" t="str">
        <x:v>500229088</x:v>
      </x:c>
      <x:c r="F6445" s="22" t="str">
        <x:v>丹鳳國小</x:v>
      </x:c>
      <x:c r="G6445" s="37" t="n">
        <x:v>43.52</x:v>
      </x:c>
      <x:c r="H6445" s="24" t="n">
        <x:v>0</x:v>
      </x:c>
      <x:c r="I6445" s="24" t="n">
        <x:v>0</x:v>
      </x:c>
      <x:c r="J6445" s="24" t="n">
        <x:v>0</x:v>
      </x:c>
      <x:c r="K6445" s="23" t="str">
        <x:f>IF(I6445=0,"",J6445/I6445)</x:f>
      </x:c>
      <x:c r="L6445" s="24" t="n">
        <x:v>0</x:v>
      </x:c>
      <x:c r="M6445" s="23" t="str">
        <x:f>IF(H6445=0,"",L6445/H6445)</x:f>
      </x:c>
      <x:c r="N6445" s="24" t="n">
        <x:f>H6445-L6445</x:f>
        <x:v>0</x:v>
      </x:c>
      <x:c r="O6445" s="22" t="str"/>
      <x:c r="P6445" s="24" t="n">
        <x:v>54</x:v>
      </x:c>
      <x:c r="Q6445" s="24" t="n">
        <x:v>37</x:v>
      </x:c>
      <x:c r="R6445" s="24" t="n">
        <x:v>6</x:v>
      </x:c>
      <x:c r="S6445" s="23" t="n">
        <x:f>IF(Q6445=0,"",R6445/Q6445)</x:f>
        <x:v>0.16216216216216217</x:v>
      </x:c>
      <x:c r="T6445" s="24" t="n">
        <x:v>6</x:v>
      </x:c>
      <x:c r="U6445" s="23" t="n">
        <x:f>IF(P6445=0,"",T6445/P6445)</x:f>
        <x:v>0.1111111111111111</x:v>
      </x:c>
      <x:c r="V6445" s="24" t="n">
        <x:f>P6445-T6445</x:f>
        <x:v>48</x:v>
      </x:c>
      <x:c r="W6445" s="22" t="str">
        <x:v>18:00–18:59</x:v>
      </x:c>
    </x:row>
    <x:row r="6446">
      <x:c r="A6446" s="22" t="str">
        <x:v>2026-08</x:v>
      </x:c>
      <x:c r="B6446" s="22" t="str">
        <x:v>新北市</x:v>
      </x:c>
      <x:c r="C6446" s="22" t="str">
        <x:v>新莊區</x:v>
      </x:c>
      <x:c r="D6446" s="22" t="str">
        <x:v>B</x:v>
      </x:c>
      <x:c r="E6446" s="36" t="str">
        <x:v>500229089</x:v>
      </x:c>
      <x:c r="F6446" s="22" t="str">
        <x:v>中正路883巷口</x:v>
      </x:c>
      <x:c r="G6446" s="37" t="n">
        <x:v>79.62</x:v>
      </x:c>
      <x:c r="H6446" s="24" t="n">
        <x:v>0</x:v>
      </x:c>
      <x:c r="I6446" s="24" t="n">
        <x:v>0</x:v>
      </x:c>
      <x:c r="J6446" s="24" t="n">
        <x:v>0</x:v>
      </x:c>
      <x:c r="K6446" s="23" t="str">
        <x:f>IF(I6446=0,"",J6446/I6446)</x:f>
      </x:c>
      <x:c r="L6446" s="24" t="n">
        <x:v>0</x:v>
      </x:c>
      <x:c r="M6446" s="23" t="str">
        <x:f>IF(H6446=0,"",L6446/H6446)</x:f>
      </x:c>
      <x:c r="N6446" s="24" t="n">
        <x:f>H6446-L6446</x:f>
        <x:v>0</x:v>
      </x:c>
      <x:c r="O6446" s="22" t="str"/>
      <x:c r="P6446" s="24" t="n">
        <x:v>153</x:v>
      </x:c>
      <x:c r="Q6446" s="24" t="n">
        <x:v>104</x:v>
      </x:c>
      <x:c r="R6446" s="24" t="n">
        <x:v>18</x:v>
      </x:c>
      <x:c r="S6446" s="23" t="n">
        <x:f>IF(Q6446=0,"",R6446/Q6446)</x:f>
        <x:v>0.17307692307692307</x:v>
      </x:c>
      <x:c r="T6446" s="24" t="n">
        <x:v>30</x:v>
      </x:c>
      <x:c r="U6446" s="23" t="n">
        <x:f>IF(P6446=0,"",T6446/P6446)</x:f>
        <x:v>0.19607843137254902</x:v>
      </x:c>
      <x:c r="V6446" s="24" t="n">
        <x:f>P6446-T6446</x:f>
        <x:v>123</x:v>
      </x:c>
      <x:c r="W6446" s="22" t="str">
        <x:v>17:00–17:59</x:v>
      </x:c>
    </x:row>
    <x:row r="6447">
      <x:c r="A6447" s="22" t="str">
        <x:v>2026-08</x:v>
      </x:c>
      <x:c r="B6447" s="22" t="str">
        <x:v>新北市</x:v>
      </x:c>
      <x:c r="C6447" s="22" t="str">
        <x:v>新莊區</x:v>
      </x:c>
      <x:c r="D6447" s="22" t="str">
        <x:v>A</x:v>
      </x:c>
      <x:c r="E6447" s="36" t="str">
        <x:v>500229090</x:v>
      </x:c>
      <x:c r="F6447" s="22" t="str">
        <x:v>思賢公園(北側)</x:v>
      </x:c>
      <x:c r="G6447" s="37" t="n">
        <x:v>101.19</x:v>
      </x:c>
      <x:c r="H6447" s="24" t="n">
        <x:v>20</x:v>
      </x:c>
      <x:c r="I6447" s="24" t="n">
        <x:v>14</x:v>
      </x:c>
      <x:c r="J6447" s="24" t="n">
        <x:v>7</x:v>
      </x:c>
      <x:c r="K6447" s="23" t="n">
        <x:f>IF(I6447=0,"",J6447/I6447)</x:f>
        <x:v>0.5</x:v>
      </x:c>
      <x:c r="L6447" s="24" t="n">
        <x:v>11</x:v>
      </x:c>
      <x:c r="M6447" s="23" t="n">
        <x:f>IF(H6447=0,"",L6447/H6447)</x:f>
        <x:v>0.55</x:v>
      </x:c>
      <x:c r="N6447" s="24" t="n">
        <x:f>H6447-L6447</x:f>
        <x:v>9</x:v>
      </x:c>
      <x:c r="O6447" s="22" t="str">
        <x:v>06:00–06:59</x:v>
      </x:c>
      <x:c r="P6447" s="24" t="n">
        <x:v>177</x:v>
      </x:c>
      <x:c r="Q6447" s="24" t="n">
        <x:v>101</x:v>
      </x:c>
      <x:c r="R6447" s="24" t="n">
        <x:v>16</x:v>
      </x:c>
      <x:c r="S6447" s="23" t="n">
        <x:f>IF(Q6447=0,"",R6447/Q6447)</x:f>
        <x:v>0.15841584158415842</x:v>
      </x:c>
      <x:c r="T6447" s="24" t="n">
        <x:v>26</x:v>
      </x:c>
      <x:c r="U6447" s="23" t="n">
        <x:f>IF(P6447=0,"",T6447/P6447)</x:f>
        <x:v>0.14689265536723164</x:v>
      </x:c>
      <x:c r="V6447" s="24" t="n">
        <x:f>P6447-T6447</x:f>
        <x:v>151</x:v>
      </x:c>
      <x:c r="W6447" s="22" t="str">
        <x:v>08:00–08:59</x:v>
      </x:c>
    </x:row>
    <x:row r="6448">
      <x:c r="A6448" s="22" t="str">
        <x:v>2026-08</x:v>
      </x:c>
      <x:c r="B6448" s="22" t="str">
        <x:v>新北市</x:v>
      </x:c>
      <x:c r="C6448" s="22" t="str">
        <x:v>新莊區</x:v>
      </x:c>
      <x:c r="D6448" s="22" t="str">
        <x:v>C</x:v>
      </x:c>
      <x:c r="E6448" s="36" t="str">
        <x:v>500229091</x:v>
      </x:c>
      <x:c r="F6448" s="22" t="str">
        <x:v>福壽昌智路口</x:v>
      </x:c>
      <x:c r="G6448" s="37" t="n">
        <x:v>31.9</x:v>
      </x:c>
      <x:c r="H6448" s="24" t="n">
        <x:v>0</x:v>
      </x:c>
      <x:c r="I6448" s="24" t="n">
        <x:v>0</x:v>
      </x:c>
      <x:c r="J6448" s="24" t="n">
        <x:v>0</x:v>
      </x:c>
      <x:c r="K6448" s="23" t="str">
        <x:f>IF(I6448=0,"",J6448/I6448)</x:f>
      </x:c>
      <x:c r="L6448" s="24" t="n">
        <x:v>0</x:v>
      </x:c>
      <x:c r="M6448" s="23" t="str">
        <x:f>IF(H6448=0,"",L6448/H6448)</x:f>
      </x:c>
      <x:c r="N6448" s="24" t="n">
        <x:f>H6448-L6448</x:f>
        <x:v>0</x:v>
      </x:c>
      <x:c r="O6448" s="22" t="str"/>
      <x:c r="P6448" s="24" t="n">
        <x:v>36</x:v>
      </x:c>
      <x:c r="Q6448" s="24" t="n">
        <x:v>26</x:v>
      </x:c>
      <x:c r="R6448" s="24" t="n">
        <x:v>1</x:v>
      </x:c>
      <x:c r="S6448" s="23" t="n">
        <x:f>IF(Q6448=0,"",R6448/Q6448)</x:f>
        <x:v>0.038461538461538464</x:v>
      </x:c>
      <x:c r="T6448" s="24" t="n">
        <x:v>1</x:v>
      </x:c>
      <x:c r="U6448" s="23" t="n">
        <x:f>IF(P6448=0,"",T6448/P6448)</x:f>
        <x:v>0.027777777777777776</x:v>
      </x:c>
      <x:c r="V6448" s="24" t="n">
        <x:f>P6448-T6448</x:f>
        <x:v>35</x:v>
      </x:c>
      <x:c r="W6448" s="22" t="str">
        <x:v>07:00–07:59</x:v>
      </x:c>
    </x:row>
    <x:row r="6449">
      <x:c r="A6449" s="22" t="str">
        <x:v>2026-08</x:v>
      </x:c>
      <x:c r="B6449" s="22" t="str">
        <x:v>新北市</x:v>
      </x:c>
      <x:c r="C6449" s="22" t="str">
        <x:v>新莊區</x:v>
      </x:c>
      <x:c r="D6449" s="22" t="str">
        <x:v>C</x:v>
      </x:c>
      <x:c r="E6449" s="36" t="str">
        <x:v>500229092</x:v>
      </x:c>
      <x:c r="F6449" s="22" t="str">
        <x:v>台電台北西區營業處</x:v>
      </x:c>
      <x:c r="G6449" s="37" t="n">
        <x:v>48.38</x:v>
      </x:c>
      <x:c r="H6449" s="24" t="n">
        <x:v>14</x:v>
      </x:c>
      <x:c r="I6449" s="24" t="n">
        <x:v>12</x:v>
      </x:c>
      <x:c r="J6449" s="24" t="n">
        <x:v>3</x:v>
      </x:c>
      <x:c r="K6449" s="23" t="n">
        <x:f>IF(I6449=0,"",J6449/I6449)</x:f>
        <x:v>0.25</x:v>
      </x:c>
      <x:c r="L6449" s="24" t="n">
        <x:v>4</x:v>
      </x:c>
      <x:c r="M6449" s="23" t="n">
        <x:f>IF(H6449=0,"",L6449/H6449)</x:f>
        <x:v>0.2857142857142857</x:v>
      </x:c>
      <x:c r="N6449" s="24" t="n">
        <x:f>H6449-L6449</x:f>
        <x:v>10</x:v>
      </x:c>
      <x:c r="O6449" s="22" t="str">
        <x:v>16:00–16:59</x:v>
      </x:c>
      <x:c r="P6449" s="24" t="n">
        <x:v>112</x:v>
      </x:c>
      <x:c r="Q6449" s="24" t="n">
        <x:v>65</x:v>
      </x:c>
      <x:c r="R6449" s="24" t="n">
        <x:v>6</x:v>
      </x:c>
      <x:c r="S6449" s="23" t="n">
        <x:f>IF(Q6449=0,"",R6449/Q6449)</x:f>
        <x:v>0.09230769230769231</x:v>
      </x:c>
      <x:c r="T6449" s="24" t="n">
        <x:v>7</x:v>
      </x:c>
      <x:c r="U6449" s="23" t="n">
        <x:f>IF(P6449=0,"",T6449/P6449)</x:f>
        <x:v>0.0625</x:v>
      </x:c>
      <x:c r="V6449" s="24" t="n">
        <x:f>P6449-T6449</x:f>
        <x:v>105</x:v>
      </x:c>
      <x:c r="W6449" s="22" t="str">
        <x:v>17:00–17:59</x:v>
      </x:c>
    </x:row>
    <x:row r="6450">
      <x:c r="A6450" s="22" t="str">
        <x:v>2026-08</x:v>
      </x:c>
      <x:c r="B6450" s="22" t="str">
        <x:v>新北市</x:v>
      </x:c>
      <x:c r="C6450" s="22" t="str">
        <x:v>新莊區</x:v>
      </x:c>
      <x:c r="D6450" s="22" t="str">
        <x:v>C</x:v>
      </x:c>
      <x:c r="E6450" s="36" t="str">
        <x:v>500229093</x:v>
      </x:c>
      <x:c r="F6450" s="22" t="str">
        <x:v>福祿1號公園</x:v>
      </x:c>
      <x:c r="G6450" s="37" t="n">
        <x:v>42.24</x:v>
      </x:c>
      <x:c r="H6450" s="24" t="n">
        <x:v>21</x:v>
      </x:c>
      <x:c r="I6450" s="24" t="n">
        <x:v>11</x:v>
      </x:c>
      <x:c r="J6450" s="24" t="n">
        <x:v>1</x:v>
      </x:c>
      <x:c r="K6450" s="23" t="n">
        <x:f>IF(I6450=0,"",J6450/I6450)</x:f>
        <x:v>0.09090909090909091</x:v>
      </x:c>
      <x:c r="L6450" s="24" t="n">
        <x:v>2</x:v>
      </x:c>
      <x:c r="M6450" s="23" t="n">
        <x:f>IF(H6450=0,"",L6450/H6450)</x:f>
        <x:v>0.09523809523809523</x:v>
      </x:c>
      <x:c r="N6450" s="24" t="n">
        <x:f>H6450-L6450</x:f>
        <x:v>19</x:v>
      </x:c>
      <x:c r="O6450" s="22" t="str">
        <x:v>08:00–08:59</x:v>
      </x:c>
      <x:c r="P6450" s="24" t="n">
        <x:v>46</x:v>
      </x:c>
      <x:c r="Q6450" s="24" t="n">
        <x:v>34</x:v>
      </x:c>
      <x:c r="R6450" s="24" t="n">
        <x:v>3</x:v>
      </x:c>
      <x:c r="S6450" s="23" t="n">
        <x:f>IF(Q6450=0,"",R6450/Q6450)</x:f>
        <x:v>0.08823529411764706</x:v>
      </x:c>
      <x:c r="T6450" s="24" t="n">
        <x:v>3</x:v>
      </x:c>
      <x:c r="U6450" s="23" t="n">
        <x:f>IF(P6450=0,"",T6450/P6450)</x:f>
        <x:v>0.06521739130434782</x:v>
      </x:c>
      <x:c r="V6450" s="24" t="n">
        <x:f>P6450-T6450</x:f>
        <x:v>43</x:v>
      </x:c>
      <x:c r="W6450" s="22" t="str">
        <x:v>07:00–07:59</x:v>
      </x:c>
    </x:row>
    <x:row r="6451">
      <x:c r="A6451" s="22" t="str">
        <x:v>2026-08</x:v>
      </x:c>
      <x:c r="B6451" s="22" t="str">
        <x:v>新北市</x:v>
      </x:c>
      <x:c r="C6451" s="22" t="str">
        <x:v>新莊區</x:v>
      </x:c>
      <x:c r="D6451" s="22" t="str">
        <x:v>B</x:v>
      </x:c>
      <x:c r="E6451" s="36" t="str">
        <x:v>500229094</x:v>
      </x:c>
      <x:c r="F6451" s="22" t="str">
        <x:v>台北醫院(民樂街)</x:v>
      </x:c>
      <x:c r="G6451" s="37" t="n">
        <x:v>93.71</x:v>
      </x:c>
      <x:c r="H6451" s="24" t="n">
        <x:v>56</x:v>
      </x:c>
      <x:c r="I6451" s="24" t="n">
        <x:v>37</x:v>
      </x:c>
      <x:c r="J6451" s="24" t="n">
        <x:v>6</x:v>
      </x:c>
      <x:c r="K6451" s="23" t="n">
        <x:f>IF(I6451=0,"",J6451/I6451)</x:f>
        <x:v>0.16216216216216217</x:v>
      </x:c>
      <x:c r="L6451" s="24" t="n">
        <x:v>6</x:v>
      </x:c>
      <x:c r="M6451" s="23" t="n">
        <x:f>IF(H6451=0,"",L6451/H6451)</x:f>
        <x:v>0.10714285714285714</x:v>
      </x:c>
      <x:c r="N6451" s="24" t="n">
        <x:f>H6451-L6451</x:f>
        <x:v>50</x:v>
      </x:c>
      <x:c r="O6451" s="22" t="str">
        <x:v>07:00–07:59</x:v>
      </x:c>
      <x:c r="P6451" s="24" t="n">
        <x:v>280</x:v>
      </x:c>
      <x:c r="Q6451" s="24" t="n">
        <x:v>147</x:v>
      </x:c>
      <x:c r="R6451" s="24" t="n">
        <x:v>16</x:v>
      </x:c>
      <x:c r="S6451" s="23" t="n">
        <x:f>IF(Q6451=0,"",R6451/Q6451)</x:f>
        <x:v>0.10884353741496598</x:v>
      </x:c>
      <x:c r="T6451" s="24" t="n">
        <x:v>21</x:v>
      </x:c>
      <x:c r="U6451" s="23" t="n">
        <x:f>IF(P6451=0,"",T6451/P6451)</x:f>
        <x:v>0.075</x:v>
      </x:c>
      <x:c r="V6451" s="24" t="n">
        <x:f>P6451-T6451</x:f>
        <x:v>259</x:v>
      </x:c>
      <x:c r="W6451" s="22" t="str">
        <x:v>17:00–17:59</x:v>
      </x:c>
    </x:row>
    <x:row r="6452">
      <x:c r="A6452" s="22" t="str">
        <x:v>2026-08</x:v>
      </x:c>
      <x:c r="B6452" s="22" t="str">
        <x:v>新北市</x:v>
      </x:c>
      <x:c r="C6452" s="22" t="str">
        <x:v>新莊區</x:v>
      </x:c>
      <x:c r="D6452" s="22" t="str">
        <x:v>A</x:v>
      </x:c>
      <x:c r="E6452" s="36" t="str">
        <x:v>500229095</x:v>
      </x:c>
      <x:c r="F6452" s="22" t="str">
        <x:v>捷運輔大站(1號出口)</x:v>
      </x:c>
      <x:c r="G6452" s="37" t="n">
        <x:v>210.57</x:v>
      </x:c>
      <x:c r="H6452" s="24" t="n">
        <x:v>22</x:v>
      </x:c>
      <x:c r="I6452" s="24" t="n">
        <x:v>5</x:v>
      </x:c>
      <x:c r="J6452" s="24" t="n">
        <x:v>1</x:v>
      </x:c>
      <x:c r="K6452" s="23" t="n">
        <x:f>IF(I6452=0,"",J6452/I6452)</x:f>
        <x:v>0.2</x:v>
      </x:c>
      <x:c r="L6452" s="24" t="n">
        <x:v>9</x:v>
      </x:c>
      <x:c r="M6452" s="23" t="n">
        <x:f>IF(H6452=0,"",L6452/H6452)</x:f>
        <x:v>0.4090909090909091</x:v>
      </x:c>
      <x:c r="N6452" s="24" t="n">
        <x:f>H6452-L6452</x:f>
        <x:v>13</x:v>
      </x:c>
      <x:c r="O6452" s="22" t="str">
        <x:v>18:00–18:59</x:v>
      </x:c>
      <x:c r="P6452" s="24" t="n">
        <x:v>534</x:v>
      </x:c>
      <x:c r="Q6452" s="24" t="n">
        <x:v>175</x:v>
      </x:c>
      <x:c r="R6452" s="24" t="n">
        <x:v>10</x:v>
      </x:c>
      <x:c r="S6452" s="23" t="n">
        <x:f>IF(Q6452=0,"",R6452/Q6452)</x:f>
        <x:v>0.05714285714285714</x:v>
      </x:c>
      <x:c r="T6452" s="24" t="n">
        <x:v>20</x:v>
      </x:c>
      <x:c r="U6452" s="23" t="n">
        <x:f>IF(P6452=0,"",T6452/P6452)</x:f>
        <x:v>0.03745318352059925</x:v>
      </x:c>
      <x:c r="V6452" s="24" t="n">
        <x:f>P6452-T6452</x:f>
        <x:v>514</x:v>
      </x:c>
      <x:c r="W6452" s="22" t="str">
        <x:v>08:00–08:59</x:v>
      </x:c>
    </x:row>
    <x:row r="6453">
      <x:c r="A6453" s="22" t="str">
        <x:v>2026-08</x:v>
      </x:c>
      <x:c r="B6453" s="22" t="str">
        <x:v>新北市</x:v>
      </x:c>
      <x:c r="C6453" s="22" t="str">
        <x:v>新莊區</x:v>
      </x:c>
      <x:c r="D6453" s="22" t="str">
        <x:v>B</x:v>
      </x:c>
      <x:c r="E6453" s="36" t="str">
        <x:v>500229096</x:v>
      </x:c>
      <x:c r="F6453" s="22" t="str">
        <x:v>捷運迴龍站(2號出口)</x:v>
      </x:c>
      <x:c r="G6453" s="37" t="n">
        <x:v>89.86</x:v>
      </x:c>
      <x:c r="H6453" s="24" t="n">
        <x:v>98</x:v>
      </x:c>
      <x:c r="I6453" s="24" t="n">
        <x:v>50</x:v>
      </x:c>
      <x:c r="J6453" s="24" t="n">
        <x:v>11</x:v>
      </x:c>
      <x:c r="K6453" s="23" t="n">
        <x:f>IF(I6453=0,"",J6453/I6453)</x:f>
        <x:v>0.22</x:v>
      </x:c>
      <x:c r="L6453" s="24" t="n">
        <x:v>16</x:v>
      </x:c>
      <x:c r="M6453" s="23" t="n">
        <x:f>IF(H6453=0,"",L6453/H6453)</x:f>
        <x:v>0.16326530612244897</x:v>
      </x:c>
      <x:c r="N6453" s="24" t="n">
        <x:f>H6453-L6453</x:f>
        <x:v>82</x:v>
      </x:c>
      <x:c r="O6453" s="22" t="str">
        <x:v>07:00–07:59</x:v>
      </x:c>
      <x:c r="P6453" s="24" t="n">
        <x:v>132</x:v>
      </x:c>
      <x:c r="Q6453" s="24" t="n">
        <x:v>94</x:v>
      </x:c>
      <x:c r="R6453" s="24" t="n">
        <x:v>15</x:v>
      </x:c>
      <x:c r="S6453" s="23" t="n">
        <x:f>IF(Q6453=0,"",R6453/Q6453)</x:f>
        <x:v>0.1595744680851064</x:v>
      </x:c>
      <x:c r="T6453" s="24" t="n">
        <x:v>22</x:v>
      </x:c>
      <x:c r="U6453" s="23" t="n">
        <x:f>IF(P6453=0,"",T6453/P6453)</x:f>
        <x:v>0.16666666666666666</x:v>
      </x:c>
      <x:c r="V6453" s="24" t="n">
        <x:f>P6453-T6453</x:f>
        <x:v>110</x:v>
      </x:c>
      <x:c r="W6453" s="22" t="str">
        <x:v>20:00–20:59</x:v>
      </x:c>
    </x:row>
    <x:row r="6454">
      <x:c r="A6454" s="22" t="str">
        <x:v>2026-08</x:v>
      </x:c>
      <x:c r="B6454" s="22" t="str">
        <x:v>新北市</x:v>
      </x:c>
      <x:c r="C6454" s="22" t="str">
        <x:v>新莊區</x:v>
      </x:c>
      <x:c r="D6454" s="22" t="str">
        <x:v>C</x:v>
      </x:c>
      <x:c r="E6454" s="36" t="str">
        <x:v>500229097</x:v>
      </x:c>
      <x:c r="F6454" s="22" t="str">
        <x:v>國泰國小</x:v>
      </x:c>
      <x:c r="G6454" s="37" t="n">
        <x:v>21.57</x:v>
      </x:c>
      <x:c r="H6454" s="24" t="n">
        <x:v>5</x:v>
      </x:c>
      <x:c r="I6454" s="24" t="n">
        <x:v>4</x:v>
      </x:c>
      <x:c r="J6454" s="24" t="n">
        <x:v>0</x:v>
      </x:c>
      <x:c r="K6454" s="23" t="n">
        <x:f>IF(I6454=0,"",J6454/I6454)</x:f>
        <x:v>0</x:v>
      </x:c>
      <x:c r="L6454" s="24" t="n">
        <x:v>0</x:v>
      </x:c>
      <x:c r="M6454" s="23" t="n">
        <x:f>IF(H6454=0,"",L6454/H6454)</x:f>
        <x:v>0</x:v>
      </x:c>
      <x:c r="N6454" s="24" t="n">
        <x:f>H6454-L6454</x:f>
        <x:v>5</x:v>
      </x:c>
      <x:c r="O6454" s="22" t="str">
        <x:v>08:00–08:59</x:v>
      </x:c>
      <x:c r="P6454" s="24" t="n">
        <x:v>17</x:v>
      </x:c>
      <x:c r="Q6454" s="24" t="n">
        <x:v>16</x:v>
      </x:c>
      <x:c r="R6454" s="24" t="n">
        <x:v>0</x:v>
      </x:c>
      <x:c r="S6454" s="23" t="n">
        <x:f>IF(Q6454=0,"",R6454/Q6454)</x:f>
        <x:v>0</x:v>
      </x:c>
      <x:c r="T6454" s="24" t="n">
        <x:v>0</x:v>
      </x:c>
      <x:c r="U6454" s="23" t="n">
        <x:f>IF(P6454=0,"",T6454/P6454)</x:f>
        <x:v>0</x:v>
      </x:c>
      <x:c r="V6454" s="24" t="n">
        <x:f>P6454-T6454</x:f>
        <x:v>17</x:v>
      </x:c>
      <x:c r="W6454" s="22" t="str">
        <x:v>08:00–08:59</x:v>
      </x:c>
    </x:row>
    <x:row r="6455">
      <x:c r="A6455" s="22" t="str">
        <x:v>2026-08</x:v>
      </x:c>
      <x:c r="B6455" s="22" t="str">
        <x:v>新北市</x:v>
      </x:c>
      <x:c r="C6455" s="22" t="str">
        <x:v>新莊區</x:v>
      </x:c>
      <x:c r="D6455" s="22" t="str">
        <x:v>C</x:v>
      </x:c>
      <x:c r="E6455" s="36" t="str">
        <x:v>500229098</x:v>
      </x:c>
      <x:c r="F6455" s="22" t="str">
        <x:v>潭底溝休憩廣場</x:v>
      </x:c>
      <x:c r="G6455" s="37" t="n">
        <x:v>42.81</x:v>
      </x:c>
      <x:c r="H6455" s="24" t="n">
        <x:v>3</x:v>
      </x:c>
      <x:c r="I6455" s="24" t="n">
        <x:v>2</x:v>
      </x:c>
      <x:c r="J6455" s="24" t="n">
        <x:v>0</x:v>
      </x:c>
      <x:c r="K6455" s="23" t="n">
        <x:f>IF(I6455=0,"",J6455/I6455)</x:f>
        <x:v>0</x:v>
      </x:c>
      <x:c r="L6455" s="24" t="n">
        <x:v>0</x:v>
      </x:c>
      <x:c r="M6455" s="23" t="n">
        <x:f>IF(H6455=0,"",L6455/H6455)</x:f>
        <x:v>0</x:v>
      </x:c>
      <x:c r="N6455" s="24" t="n">
        <x:f>H6455-L6455</x:f>
        <x:v>3</x:v>
      </x:c>
      <x:c r="O6455" s="22" t="str">
        <x:v>05:00–05:59</x:v>
      </x:c>
      <x:c r="P6455" s="24" t="n">
        <x:v>135</x:v>
      </x:c>
      <x:c r="Q6455" s="24" t="n">
        <x:v>105</x:v>
      </x:c>
      <x:c r="R6455" s="24" t="n">
        <x:v>7</x:v>
      </x:c>
      <x:c r="S6455" s="23" t="n">
        <x:f>IF(Q6455=0,"",R6455/Q6455)</x:f>
        <x:v>0.06666666666666667</x:v>
      </x:c>
      <x:c r="T6455" s="24" t="n">
        <x:v>9</x:v>
      </x:c>
      <x:c r="U6455" s="23" t="n">
        <x:f>IF(P6455=0,"",T6455/P6455)</x:f>
        <x:v>0.06666666666666667</x:v>
      </x:c>
      <x:c r="V6455" s="24" t="n">
        <x:f>P6455-T6455</x:f>
        <x:v>126</x:v>
      </x:c>
      <x:c r="W6455" s="22" t="str">
        <x:v>09:00–09:59</x:v>
      </x:c>
    </x:row>
    <x:row r="6456">
      <x:c r="A6456" s="22" t="str">
        <x:v>2026-08</x:v>
      </x:c>
      <x:c r="B6456" s="22" t="str">
        <x:v>新北市</x:v>
      </x:c>
      <x:c r="C6456" s="22" t="str">
        <x:v>新莊區</x:v>
      </x:c>
      <x:c r="D6456" s="22" t="str">
        <x:v>C</x:v>
      </x:c>
      <x:c r="E6456" s="36" t="str">
        <x:v>500229099</x:v>
      </x:c>
      <x:c r="F6456" s="22" t="str">
        <x:v>廣停一機車停車場</x:v>
      </x:c>
      <x:c r="G6456" s="37" t="n">
        <x:v>37.62</x:v>
      </x:c>
      <x:c r="H6456" s="24" t="n">
        <x:v>1</x:v>
      </x:c>
      <x:c r="I6456" s="24" t="n">
        <x:v>1</x:v>
      </x:c>
      <x:c r="J6456" s="24" t="n">
        <x:v>0</x:v>
      </x:c>
      <x:c r="K6456" s="23" t="n">
        <x:f>IF(I6456=0,"",J6456/I6456)</x:f>
        <x:v>0</x:v>
      </x:c>
      <x:c r="L6456" s="24" t="n">
        <x:v>0</x:v>
      </x:c>
      <x:c r="M6456" s="23" t="n">
        <x:f>IF(H6456=0,"",L6456/H6456)</x:f>
        <x:v>0</x:v>
      </x:c>
      <x:c r="N6456" s="24" t="n">
        <x:f>H6456-L6456</x:f>
        <x:v>1</x:v>
      </x:c>
      <x:c r="O6456" s="22" t="str">
        <x:v>17:00–17:59</x:v>
      </x:c>
      <x:c r="P6456" s="24" t="n">
        <x:v>100</x:v>
      </x:c>
      <x:c r="Q6456" s="24" t="n">
        <x:v>72</x:v>
      </x:c>
      <x:c r="R6456" s="24" t="n">
        <x:v>8</x:v>
      </x:c>
      <x:c r="S6456" s="23" t="n">
        <x:f>IF(Q6456=0,"",R6456/Q6456)</x:f>
        <x:v>0.1111111111111111</x:v>
      </x:c>
      <x:c r="T6456" s="24" t="n">
        <x:v>11</x:v>
      </x:c>
      <x:c r="U6456" s="23" t="n">
        <x:f>IF(P6456=0,"",T6456/P6456)</x:f>
        <x:v>0.11</x:v>
      </x:c>
      <x:c r="V6456" s="24" t="n">
        <x:f>P6456-T6456</x:f>
        <x:v>89</x:v>
      </x:c>
      <x:c r="W6456" s="22" t="str">
        <x:v>08:00–08:59</x:v>
      </x:c>
    </x:row>
    <x:row r="6457">
      <x:c r="A6457" s="22" t="str">
        <x:v>2026-08</x:v>
      </x:c>
      <x:c r="B6457" s="22" t="str">
        <x:v>新北市</x:v>
      </x:c>
      <x:c r="C6457" s="22" t="str">
        <x:v>新莊區</x:v>
      </x:c>
      <x:c r="D6457" s="22" t="str">
        <x:v>A</x:v>
      </x:c>
      <x:c r="E6457" s="36" t="str">
        <x:v>500229100</x:v>
      </x:c>
      <x:c r="F6457" s="22" t="str">
        <x:v>中港平面停車場</x:v>
      </x:c>
      <x:c r="G6457" s="37" t="n">
        <x:v>155</x:v>
      </x:c>
      <x:c r="H6457" s="24" t="n">
        <x:v>7</x:v>
      </x:c>
      <x:c r="I6457" s="24" t="n">
        <x:v>4</x:v>
      </x:c>
      <x:c r="J6457" s="24" t="n">
        <x:v>1</x:v>
      </x:c>
      <x:c r="K6457" s="23" t="n">
        <x:f>IF(I6457=0,"",J6457/I6457)</x:f>
        <x:v>0.25</x:v>
      </x:c>
      <x:c r="L6457" s="24" t="n">
        <x:v>1</x:v>
      </x:c>
      <x:c r="M6457" s="23" t="n">
        <x:f>IF(H6457=0,"",L6457/H6457)</x:f>
        <x:v>0.14285714285714285</x:v>
      </x:c>
      <x:c r="N6457" s="24" t="n">
        <x:f>H6457-L6457</x:f>
        <x:v>6</x:v>
      </x:c>
      <x:c r="O6457" s="22" t="str">
        <x:v>19:00–19:59</x:v>
      </x:c>
      <x:c r="P6457" s="24" t="n">
        <x:v>218</x:v>
      </x:c>
      <x:c r="Q6457" s="24" t="n">
        <x:v>112</x:v>
      </x:c>
      <x:c r="R6457" s="24" t="n">
        <x:v>17</x:v>
      </x:c>
      <x:c r="S6457" s="23" t="n">
        <x:f>IF(Q6457=0,"",R6457/Q6457)</x:f>
        <x:v>0.15178571428571427</x:v>
      </x:c>
      <x:c r="T6457" s="24" t="n">
        <x:v>29</x:v>
      </x:c>
      <x:c r="U6457" s="23" t="n">
        <x:f>IF(P6457=0,"",T6457/P6457)</x:f>
        <x:v>0.13302752293577982</x:v>
      </x:c>
      <x:c r="V6457" s="24" t="n">
        <x:f>P6457-T6457</x:f>
        <x:v>189</x:v>
      </x:c>
      <x:c r="W6457" s="22" t="str">
        <x:v>09:00–09:59</x:v>
      </x:c>
    </x:row>
    <x:row r="6458">
      <x:c r="A6458" s="22" t="str">
        <x:v>2026-08</x:v>
      </x:c>
      <x:c r="B6458" s="22" t="str">
        <x:v>新北市</x:v>
      </x:c>
      <x:c r="C6458" s="22" t="str">
        <x:v>新莊區</x:v>
      </x:c>
      <x:c r="D6458" s="22" t="str">
        <x:v>C</x:v>
      </x:c>
      <x:c r="E6458" s="36" t="str">
        <x:v>500229101</x:v>
      </x:c>
      <x:c r="F6458" s="22" t="str">
        <x:v>建國一路平面停車場</x:v>
      </x:c>
      <x:c r="G6458" s="37" t="n">
        <x:v>37.48</x:v>
      </x:c>
      <x:c r="H6458" s="24" t="n">
        <x:v>1</x:v>
      </x:c>
      <x:c r="I6458" s="24" t="n">
        <x:v>1</x:v>
      </x:c>
      <x:c r="J6458" s="24" t="n">
        <x:v>0</x:v>
      </x:c>
      <x:c r="K6458" s="23" t="n">
        <x:f>IF(I6458=0,"",J6458/I6458)</x:f>
        <x:v>0</x:v>
      </x:c>
      <x:c r="L6458" s="24" t="n">
        <x:v>0</x:v>
      </x:c>
      <x:c r="M6458" s="23" t="n">
        <x:f>IF(H6458=0,"",L6458/H6458)</x:f>
        <x:v>0</x:v>
      </x:c>
      <x:c r="N6458" s="24" t="n">
        <x:f>H6458-L6458</x:f>
        <x:v>1</x:v>
      </x:c>
      <x:c r="O6458" s="22" t="str">
        <x:v>13:00–13:59</x:v>
      </x:c>
      <x:c r="P6458" s="24" t="n">
        <x:v>37</x:v>
      </x:c>
      <x:c r="Q6458" s="24" t="n">
        <x:v>34</x:v>
      </x:c>
      <x:c r="R6458" s="24" t="n">
        <x:v>2</x:v>
      </x:c>
      <x:c r="S6458" s="23" t="n">
        <x:f>IF(Q6458=0,"",R6458/Q6458)</x:f>
        <x:v>0.058823529411764705</x:v>
      </x:c>
      <x:c r="T6458" s="24" t="n">
        <x:v>2</x:v>
      </x:c>
      <x:c r="U6458" s="23" t="n">
        <x:f>IF(P6458=0,"",T6458/P6458)</x:f>
        <x:v>0.05405405405405406</x:v>
      </x:c>
      <x:c r="V6458" s="24" t="n">
        <x:f>P6458-T6458</x:f>
        <x:v>35</x:v>
      </x:c>
      <x:c r="W6458" s="22" t="str">
        <x:v>19:00–19:59</x:v>
      </x:c>
    </x:row>
    <x:row r="6459">
      <x:c r="A6459" s="22" t="str">
        <x:v>2026-08</x:v>
      </x:c>
      <x:c r="B6459" s="22" t="str">
        <x:v>新北市</x:v>
      </x:c>
      <x:c r="C6459" s="22" t="str">
        <x:v>新莊區</x:v>
      </x:c>
      <x:c r="D6459" s="22" t="str">
        <x:v>A</x:v>
      </x:c>
      <x:c r="E6459" s="36" t="str">
        <x:v>500229102</x:v>
      </x:c>
      <x:c r="F6459" s="22" t="str">
        <x:v>八德立體停車場</x:v>
      </x:c>
      <x:c r="G6459" s="37" t="n">
        <x:v>116.81</x:v>
      </x:c>
      <x:c r="H6459" s="24" t="n">
        <x:v>27</x:v>
      </x:c>
      <x:c r="I6459" s="24" t="n">
        <x:v>15</x:v>
      </x:c>
      <x:c r="J6459" s="24" t="n">
        <x:v>5</x:v>
      </x:c>
      <x:c r="K6459" s="23" t="n">
        <x:f>IF(I6459=0,"",J6459/I6459)</x:f>
        <x:v>0.3333333333333333</x:v>
      </x:c>
      <x:c r="L6459" s="24" t="n">
        <x:v>9</x:v>
      </x:c>
      <x:c r="M6459" s="23" t="n">
        <x:f>IF(H6459=0,"",L6459/H6459)</x:f>
        <x:v>0.3333333333333333</x:v>
      </x:c>
      <x:c r="N6459" s="24" t="n">
        <x:f>H6459-L6459</x:f>
        <x:v>18</x:v>
      </x:c>
      <x:c r="O6459" s="22" t="str">
        <x:v>12:00–12:59</x:v>
      </x:c>
      <x:c r="P6459" s="24" t="n">
        <x:v>271</x:v>
      </x:c>
      <x:c r="Q6459" s="24" t="n">
        <x:v>142</x:v>
      </x:c>
      <x:c r="R6459" s="24" t="n">
        <x:v>17</x:v>
      </x:c>
      <x:c r="S6459" s="23" t="n">
        <x:f>IF(Q6459=0,"",R6459/Q6459)</x:f>
        <x:v>0.11971830985915492</x:v>
      </x:c>
      <x:c r="T6459" s="24" t="n">
        <x:v>30</x:v>
      </x:c>
      <x:c r="U6459" s="23" t="n">
        <x:f>IF(P6459=0,"",T6459/P6459)</x:f>
        <x:v>0.11070110701107011</x:v>
      </x:c>
      <x:c r="V6459" s="24" t="n">
        <x:f>P6459-T6459</x:f>
        <x:v>241</x:v>
      </x:c>
      <x:c r="W6459" s="22" t="str">
        <x:v>07:00–07:59</x:v>
      </x:c>
    </x:row>
    <x:row r="6460">
      <x:c r="A6460" s="22" t="str">
        <x:v>2026-08</x:v>
      </x:c>
      <x:c r="B6460" s="22" t="str">
        <x:v>新北市</x:v>
      </x:c>
      <x:c r="C6460" s="22" t="str">
        <x:v>新莊區</x:v>
      </x:c>
      <x:c r="D6460" s="22" t="str">
        <x:v>B</x:v>
      </x:c>
      <x:c r="E6460" s="36" t="str">
        <x:v>500229103</x:v>
      </x:c>
      <x:c r="F6460" s="22" t="str">
        <x:v>中央昌仁路口</x:v>
      </x:c>
      <x:c r="G6460" s="37" t="n">
        <x:v>96.14</x:v>
      </x:c>
      <x:c r="H6460" s="24" t="n">
        <x:v>11</x:v>
      </x:c>
      <x:c r="I6460" s="24" t="n">
        <x:v>11</x:v>
      </x:c>
      <x:c r="J6460" s="24" t="n">
        <x:v>5</x:v>
      </x:c>
      <x:c r="K6460" s="23" t="n">
        <x:f>IF(I6460=0,"",J6460/I6460)</x:f>
        <x:v>0.45454545454545453</x:v>
      </x:c>
      <x:c r="L6460" s="24" t="n">
        <x:v>5</x:v>
      </x:c>
      <x:c r="M6460" s="23" t="n">
        <x:f>IF(H6460=0,"",L6460/H6460)</x:f>
        <x:v>0.45454545454545453</x:v>
      </x:c>
      <x:c r="N6460" s="24" t="n">
        <x:f>H6460-L6460</x:f>
        <x:v>6</x:v>
      </x:c>
      <x:c r="O6460" s="22" t="str">
        <x:v>22:00–22:59</x:v>
      </x:c>
      <x:c r="P6460" s="24" t="n">
        <x:v>217</x:v>
      </x:c>
      <x:c r="Q6460" s="24" t="n">
        <x:v>115</x:v>
      </x:c>
      <x:c r="R6460" s="24" t="n">
        <x:v>4</x:v>
      </x:c>
      <x:c r="S6460" s="23" t="n">
        <x:f>IF(Q6460=0,"",R6460/Q6460)</x:f>
        <x:v>0.034782608695652174</x:v>
      </x:c>
      <x:c r="T6460" s="24" t="n">
        <x:v>5</x:v>
      </x:c>
      <x:c r="U6460" s="23" t="n">
        <x:f>IF(P6460=0,"",T6460/P6460)</x:f>
        <x:v>0.02304147465437788</x:v>
      </x:c>
      <x:c r="V6460" s="24" t="n">
        <x:f>P6460-T6460</x:f>
        <x:v>212</x:v>
      </x:c>
      <x:c r="W6460" s="22" t="str">
        <x:v>18:00–18:59</x:v>
      </x:c>
    </x:row>
    <x:row r="6461">
      <x:c r="A6461" s="22" t="str">
        <x:v>2026-08</x:v>
      </x:c>
      <x:c r="B6461" s="22" t="str">
        <x:v>新北市</x:v>
      </x:c>
      <x:c r="C6461" s="22" t="str">
        <x:v>新莊區</x:v>
      </x:c>
      <x:c r="D6461" s="22" t="str">
        <x:v>B</x:v>
      </x:c>
      <x:c r="E6461" s="36" t="str">
        <x:v>500229104</x:v>
      </x:c>
      <x:c r="F6461" s="22" t="str">
        <x:v>五工路68巷口</x:v>
      </x:c>
      <x:c r="G6461" s="37" t="n">
        <x:v>59.81</x:v>
      </x:c>
      <x:c r="H6461" s="24" t="n">
        <x:v>0</x:v>
      </x:c>
      <x:c r="I6461" s="24" t="n">
        <x:v>0</x:v>
      </x:c>
      <x:c r="J6461" s="24" t="n">
        <x:v>0</x:v>
      </x:c>
      <x:c r="K6461" s="23" t="str">
        <x:f>IF(I6461=0,"",J6461/I6461)</x:f>
      </x:c>
      <x:c r="L6461" s="24" t="n">
        <x:v>0</x:v>
      </x:c>
      <x:c r="M6461" s="23" t="str">
        <x:f>IF(H6461=0,"",L6461/H6461)</x:f>
      </x:c>
      <x:c r="N6461" s="24" t="n">
        <x:f>H6461-L6461</x:f>
        <x:v>0</x:v>
      </x:c>
      <x:c r="O6461" s="22" t="str"/>
      <x:c r="P6461" s="24" t="n">
        <x:v>234</x:v>
      </x:c>
      <x:c r="Q6461" s="24" t="n">
        <x:v>145</x:v>
      </x:c>
      <x:c r="R6461" s="24" t="n">
        <x:v>5</x:v>
      </x:c>
      <x:c r="S6461" s="23" t="n">
        <x:f>IF(Q6461=0,"",R6461/Q6461)</x:f>
        <x:v>0.034482758620689655</x:v>
      </x:c>
      <x:c r="T6461" s="24" t="n">
        <x:v>5</x:v>
      </x:c>
      <x:c r="U6461" s="23" t="n">
        <x:f>IF(P6461=0,"",T6461/P6461)</x:f>
        <x:v>0.021367521367521368</x:v>
      </x:c>
      <x:c r="V6461" s="24" t="n">
        <x:f>P6461-T6461</x:f>
        <x:v>229</x:v>
      </x:c>
      <x:c r="W6461" s="22" t="str">
        <x:v>18:00–18:59</x:v>
      </x:c>
    </x:row>
    <x:row r="6462">
      <x:c r="A6462" s="22" t="str">
        <x:v>2026-08</x:v>
      </x:c>
      <x:c r="B6462" s="22" t="str">
        <x:v>新北市</x:v>
      </x:c>
      <x:c r="C6462" s="22" t="str">
        <x:v>新莊區</x:v>
      </x:c>
      <x:c r="D6462" s="22" t="str">
        <x:v>B</x:v>
      </x:c>
      <x:c r="E6462" s="36" t="str">
        <x:v>500229105</x:v>
      </x:c>
      <x:c r="F6462" s="22" t="str">
        <x:v>遠東動力企業總部(福營路)</x:v>
      </x:c>
      <x:c r="G6462" s="37" t="n">
        <x:v>51.81</x:v>
      </x:c>
      <x:c r="H6462" s="24" t="n">
        <x:v>1</x:v>
      </x:c>
      <x:c r="I6462" s="24" t="n">
        <x:v>1</x:v>
      </x:c>
      <x:c r="J6462" s="24" t="n">
        <x:v>1</x:v>
      </x:c>
      <x:c r="K6462" s="23" t="n">
        <x:f>IF(I6462=0,"",J6462/I6462)</x:f>
        <x:v>1</x:v>
      </x:c>
      <x:c r="L6462" s="24" t="n">
        <x:v>1</x:v>
      </x:c>
      <x:c r="M6462" s="23" t="n">
        <x:f>IF(H6462=0,"",L6462/H6462)</x:f>
        <x:v>1</x:v>
      </x:c>
      <x:c r="N6462" s="24" t="n">
        <x:f>H6462-L6462</x:f>
        <x:v>0</x:v>
      </x:c>
      <x:c r="O6462" s="22" t="str"/>
      <x:c r="P6462" s="24" t="n">
        <x:v>43</x:v>
      </x:c>
      <x:c r="Q6462" s="24" t="n">
        <x:v>36</x:v>
      </x:c>
      <x:c r="R6462" s="24" t="n">
        <x:v>1</x:v>
      </x:c>
      <x:c r="S6462" s="23" t="n">
        <x:f>IF(Q6462=0,"",R6462/Q6462)</x:f>
        <x:v>0.027777777777777776</x:v>
      </x:c>
      <x:c r="T6462" s="24" t="n">
        <x:v>1</x:v>
      </x:c>
      <x:c r="U6462" s="23" t="n">
        <x:f>IF(P6462=0,"",T6462/P6462)</x:f>
        <x:v>0.023255813953488372</x:v>
      </x:c>
      <x:c r="V6462" s="24" t="n">
        <x:f>P6462-T6462</x:f>
        <x:v>42</x:v>
      </x:c>
      <x:c r="W6462" s="22" t="str">
        <x:v>20:00–20:59</x:v>
      </x:c>
    </x:row>
    <x:row r="6463">
      <x:c r="A6463" s="22" t="str">
        <x:v>2026-08</x:v>
      </x:c>
      <x:c r="B6463" s="22" t="str">
        <x:v>新北市</x:v>
      </x:c>
      <x:c r="C6463" s="22" t="str">
        <x:v>新莊區</x:v>
      </x:c>
      <x:c r="D6463" s="22" t="str">
        <x:v>C</x:v>
      </x:c>
      <x:c r="E6463" s="36" t="str">
        <x:v>500229106</x:v>
      </x:c>
      <x:c r="F6463" s="22" t="str">
        <x:v>復興化成路口</x:v>
      </x:c>
      <x:c r="G6463" s="37" t="n">
        <x:v>38</x:v>
      </x:c>
      <x:c r="H6463" s="24" t="n">
        <x:v>13</x:v>
      </x:c>
      <x:c r="I6463" s="24" t="n">
        <x:v>10</x:v>
      </x:c>
      <x:c r="J6463" s="24" t="n">
        <x:v>2</x:v>
      </x:c>
      <x:c r="K6463" s="23" t="n">
        <x:f>IF(I6463=0,"",J6463/I6463)</x:f>
        <x:v>0.2</x:v>
      </x:c>
      <x:c r="L6463" s="24" t="n">
        <x:v>2</x:v>
      </x:c>
      <x:c r="M6463" s="23" t="n">
        <x:f>IF(H6463=0,"",L6463/H6463)</x:f>
        <x:v>0.15384615384615385</x:v>
      </x:c>
      <x:c r="N6463" s="24" t="n">
        <x:f>H6463-L6463</x:f>
        <x:v>11</x:v>
      </x:c>
      <x:c r="O6463" s="22" t="str">
        <x:v>17:00–17:59</x:v>
      </x:c>
      <x:c r="P6463" s="24" t="n">
        <x:v>99</x:v>
      </x:c>
      <x:c r="Q6463" s="24" t="n">
        <x:v>70</x:v>
      </x:c>
      <x:c r="R6463" s="24" t="n">
        <x:v>2</x:v>
      </x:c>
      <x:c r="S6463" s="23" t="n">
        <x:f>IF(Q6463=0,"",R6463/Q6463)</x:f>
        <x:v>0.02857142857142857</x:v>
      </x:c>
      <x:c r="T6463" s="24" t="n">
        <x:v>4</x:v>
      </x:c>
      <x:c r="U6463" s="23" t="n">
        <x:f>IF(P6463=0,"",T6463/P6463)</x:f>
        <x:v>0.04040404040404041</x:v>
      </x:c>
      <x:c r="V6463" s="24" t="n">
        <x:f>P6463-T6463</x:f>
        <x:v>95</x:v>
      </x:c>
      <x:c r="W6463" s="22" t="str">
        <x:v>18:00–18:59</x:v>
      </x:c>
    </x:row>
    <x:row r="6464">
      <x:c r="A6464" s="22" t="str">
        <x:v>2026-08</x:v>
      </x:c>
      <x:c r="B6464" s="22" t="str">
        <x:v>新北市</x:v>
      </x:c>
      <x:c r="C6464" s="22" t="str">
        <x:v>新莊區</x:v>
      </x:c>
      <x:c r="D6464" s="22" t="str">
        <x:v>A</x:v>
      </x:c>
      <x:c r="E6464" s="36" t="str">
        <x:v>500229107</x:v>
      </x:c>
      <x:c r="F6464" s="22" t="str">
        <x:v>新北市立圖書館新莊中港分館</x:v>
      </x:c>
      <x:c r="G6464" s="37" t="n">
        <x:v>101.57</x:v>
      </x:c>
      <x:c r="H6464" s="24" t="n">
        <x:v>36</x:v>
      </x:c>
      <x:c r="I6464" s="24" t="n">
        <x:v>26</x:v>
      </x:c>
      <x:c r="J6464" s="24" t="n">
        <x:v>7</x:v>
      </x:c>
      <x:c r="K6464" s="23" t="n">
        <x:f>IF(I6464=0,"",J6464/I6464)</x:f>
        <x:v>0.2692307692307692</x:v>
      </x:c>
      <x:c r="L6464" s="24" t="n">
        <x:v>8</x:v>
      </x:c>
      <x:c r="M6464" s="23" t="n">
        <x:f>IF(H6464=0,"",L6464/H6464)</x:f>
        <x:v>0.2222222222222222</x:v>
      </x:c>
      <x:c r="N6464" s="24" t="n">
        <x:f>H6464-L6464</x:f>
        <x:v>28</x:v>
      </x:c>
      <x:c r="O6464" s="22" t="str">
        <x:v>07:00–07:59</x:v>
      </x:c>
      <x:c r="P6464" s="24" t="n">
        <x:v>243</x:v>
      </x:c>
      <x:c r="Q6464" s="24" t="n">
        <x:v>125</x:v>
      </x:c>
      <x:c r="R6464" s="24" t="n">
        <x:v>14</x:v>
      </x:c>
      <x:c r="S6464" s="23" t="n">
        <x:f>IF(Q6464=0,"",R6464/Q6464)</x:f>
        <x:v>0.112</x:v>
      </x:c>
      <x:c r="T6464" s="24" t="n">
        <x:v>21</x:v>
      </x:c>
      <x:c r="U6464" s="23" t="n">
        <x:f>IF(P6464=0,"",T6464/P6464)</x:f>
        <x:v>0.08641975308641975</x:v>
      </x:c>
      <x:c r="V6464" s="24" t="n">
        <x:f>P6464-T6464</x:f>
        <x:v>222</x:v>
      </x:c>
      <x:c r="W6464" s="22" t="str">
        <x:v>16:00–16:59</x:v>
      </x:c>
    </x:row>
    <x:row r="6465">
      <x:c r="A6465" s="22" t="str">
        <x:v>2026-08</x:v>
      </x:c>
      <x:c r="B6465" s="22" t="str">
        <x:v>新北市</x:v>
      </x:c>
      <x:c r="C6465" s="22" t="str">
        <x:v>新莊區</x:v>
      </x:c>
      <x:c r="D6465" s="22" t="str">
        <x:v>C</x:v>
      </x:c>
      <x:c r="E6465" s="36" t="str">
        <x:v>500229108</x:v>
      </x:c>
      <x:c r="F6465" s="22" t="str">
        <x:v>登龍平面停車場</x:v>
      </x:c>
      <x:c r="G6465" s="37" t="n">
        <x:v>39.81</x:v>
      </x:c>
      <x:c r="H6465" s="24" t="n">
        <x:v>0</x:v>
      </x:c>
      <x:c r="I6465" s="24" t="n">
        <x:v>0</x:v>
      </x:c>
      <x:c r="J6465" s="24" t="n">
        <x:v>0</x:v>
      </x:c>
      <x:c r="K6465" s="23" t="str">
        <x:f>IF(I6465=0,"",J6465/I6465)</x:f>
      </x:c>
      <x:c r="L6465" s="24" t="n">
        <x:v>0</x:v>
      </x:c>
      <x:c r="M6465" s="23" t="str">
        <x:f>IF(H6465=0,"",L6465/H6465)</x:f>
      </x:c>
      <x:c r="N6465" s="24" t="n">
        <x:f>H6465-L6465</x:f>
        <x:v>0</x:v>
      </x:c>
      <x:c r="O6465" s="22" t="str"/>
      <x:c r="P6465" s="24" t="n">
        <x:v>11</x:v>
      </x:c>
      <x:c r="Q6465" s="24" t="n">
        <x:v>7</x:v>
      </x:c>
      <x:c r="R6465" s="24" t="n">
        <x:v>0</x:v>
      </x:c>
      <x:c r="S6465" s="23" t="n">
        <x:f>IF(Q6465=0,"",R6465/Q6465)</x:f>
        <x:v>0</x:v>
      </x:c>
      <x:c r="T6465" s="24" t="n">
        <x:v>0</x:v>
      </x:c>
      <x:c r="U6465" s="23" t="n">
        <x:f>IF(P6465=0,"",T6465/P6465)</x:f>
        <x:v>0</x:v>
      </x:c>
      <x:c r="V6465" s="24" t="n">
        <x:f>P6465-T6465</x:f>
        <x:v>11</x:v>
      </x:c>
      <x:c r="W6465" s="22" t="str">
        <x:v>20:00–20:59</x:v>
      </x:c>
    </x:row>
    <x:row r="6466">
      <x:c r="A6466" s="22" t="str">
        <x:v>2026-08</x:v>
      </x:c>
      <x:c r="B6466" s="22" t="str">
        <x:v>新北市</x:v>
      </x:c>
      <x:c r="C6466" s="22" t="str">
        <x:v>新莊區</x:v>
      </x:c>
      <x:c r="D6466" s="22" t="str">
        <x:v>A</x:v>
      </x:c>
      <x:c r="E6466" s="36" t="str">
        <x:v>500229109</x:v>
      </x:c>
      <x:c r="F6466" s="22" t="str">
        <x:v>麗水富貴路口(聯合公園社區)</x:v>
      </x:c>
      <x:c r="G6466" s="37" t="n">
        <x:v>111.81</x:v>
      </x:c>
      <x:c r="H6466" s="24" t="n">
        <x:v>0</x:v>
      </x:c>
      <x:c r="I6466" s="24" t="n">
        <x:v>0</x:v>
      </x:c>
      <x:c r="J6466" s="24" t="n">
        <x:v>0</x:v>
      </x:c>
      <x:c r="K6466" s="23" t="str">
        <x:f>IF(I6466=0,"",J6466/I6466)</x:f>
      </x:c>
      <x:c r="L6466" s="24" t="n">
        <x:v>0</x:v>
      </x:c>
      <x:c r="M6466" s="23" t="str">
        <x:f>IF(H6466=0,"",L6466/H6466)</x:f>
      </x:c>
      <x:c r="N6466" s="24" t="n">
        <x:f>H6466-L6466</x:f>
        <x:v>0</x:v>
      </x:c>
      <x:c r="O6466" s="22" t="str"/>
      <x:c r="P6466" s="24" t="n">
        <x:v>72</x:v>
      </x:c>
      <x:c r="Q6466" s="24" t="n">
        <x:v>41</x:v>
      </x:c>
      <x:c r="R6466" s="24" t="n">
        <x:v>8</x:v>
      </x:c>
      <x:c r="S6466" s="23" t="n">
        <x:f>IF(Q6466=0,"",R6466/Q6466)</x:f>
        <x:v>0.1951219512195122</x:v>
      </x:c>
      <x:c r="T6466" s="24" t="n">
        <x:v>13</x:v>
      </x:c>
      <x:c r="U6466" s="23" t="n">
        <x:f>IF(P6466=0,"",T6466/P6466)</x:f>
        <x:v>0.18055555555555555</x:v>
      </x:c>
      <x:c r="V6466" s="24" t="n">
        <x:f>P6466-T6466</x:f>
        <x:v>59</x:v>
      </x:c>
      <x:c r="W6466" s="22" t="str">
        <x:v>08:00–08:59</x:v>
      </x:c>
    </x:row>
    <x:row r="6467">
      <x:c r="A6467" s="22" t="str">
        <x:v>2026-08</x:v>
      </x:c>
      <x:c r="B6467" s="22" t="str">
        <x:v>新北市</x:v>
      </x:c>
      <x:c r="C6467" s="22" t="str">
        <x:v>新莊區</x:v>
      </x:c>
      <x:c r="D6467" s="22" t="str">
        <x:v>B</x:v>
      </x:c>
      <x:c r="E6467" s="36" t="str">
        <x:v>500229110</x:v>
      </x:c>
      <x:c r="F6467" s="22" t="str">
        <x:v>新莊運動公園地下停車場</x:v>
      </x:c>
      <x:c r="G6467" s="37" t="n">
        <x:v>88.81</x:v>
      </x:c>
      <x:c r="H6467" s="24" t="n">
        <x:v>25</x:v>
      </x:c>
      <x:c r="I6467" s="24" t="n">
        <x:v>21</x:v>
      </x:c>
      <x:c r="J6467" s="24" t="n">
        <x:v>9</x:v>
      </x:c>
      <x:c r="K6467" s="23" t="n">
        <x:f>IF(I6467=0,"",J6467/I6467)</x:f>
        <x:v>0.42857142857142855</x:v>
      </x:c>
      <x:c r="L6467" s="24" t="n">
        <x:v>11</x:v>
      </x:c>
      <x:c r="M6467" s="23" t="n">
        <x:f>IF(H6467=0,"",L6467/H6467)</x:f>
        <x:v>0.44</x:v>
      </x:c>
      <x:c r="N6467" s="24" t="n">
        <x:f>H6467-L6467</x:f>
        <x:v>14</x:v>
      </x:c>
      <x:c r="O6467" s="22" t="str">
        <x:v>07:00–07:59</x:v>
      </x:c>
      <x:c r="P6467" s="24" t="n">
        <x:v>197</x:v>
      </x:c>
      <x:c r="Q6467" s="24" t="n">
        <x:v>124</x:v>
      </x:c>
      <x:c r="R6467" s="24" t="n">
        <x:v>23</x:v>
      </x:c>
      <x:c r="S6467" s="23" t="n">
        <x:f>IF(Q6467=0,"",R6467/Q6467)</x:f>
        <x:v>0.18548387096774194</x:v>
      </x:c>
      <x:c r="T6467" s="24" t="n">
        <x:v>30</x:v>
      </x:c>
      <x:c r="U6467" s="23" t="n">
        <x:f>IF(P6467=0,"",T6467/P6467)</x:f>
        <x:v>0.15228426395939088</x:v>
      </x:c>
      <x:c r="V6467" s="24" t="n">
        <x:f>P6467-T6467</x:f>
        <x:v>167</x:v>
      </x:c>
      <x:c r="W6467" s="22" t="str">
        <x:v>08:00–08:59</x:v>
      </x:c>
    </x:row>
    <x:row r="6468">
      <x:c r="A6468" s="22" t="str">
        <x:v>2026-08</x:v>
      </x:c>
      <x:c r="B6468" s="22" t="str">
        <x:v>新北市</x:v>
      </x:c>
      <x:c r="C6468" s="22" t="str">
        <x:v>新莊區</x:v>
      </x:c>
      <x:c r="D6468" s="22" t="str">
        <x:v>C</x:v>
      </x:c>
      <x:c r="E6468" s="36" t="str">
        <x:v>500229111</x:v>
      </x:c>
      <x:c r="F6468" s="22" t="str">
        <x:v>民安國小(東側)</x:v>
      </x:c>
      <x:c r="G6468" s="37" t="n">
        <x:v>33.05</x:v>
      </x:c>
      <x:c r="H6468" s="24" t="n">
        <x:v>1</x:v>
      </x:c>
      <x:c r="I6468" s="24" t="n">
        <x:v>1</x:v>
      </x:c>
      <x:c r="J6468" s="24" t="n">
        <x:v>0</x:v>
      </x:c>
      <x:c r="K6468" s="23" t="n">
        <x:f>IF(I6468=0,"",J6468/I6468)</x:f>
        <x:v>0</x:v>
      </x:c>
      <x:c r="L6468" s="24" t="n">
        <x:v>0</x:v>
      </x:c>
      <x:c r="M6468" s="23" t="n">
        <x:f>IF(H6468=0,"",L6468/H6468)</x:f>
        <x:v>0</x:v>
      </x:c>
      <x:c r="N6468" s="24" t="n">
        <x:f>H6468-L6468</x:f>
        <x:v>1</x:v>
      </x:c>
      <x:c r="O6468" s="22" t="str">
        <x:v>07:00–07:59</x:v>
      </x:c>
      <x:c r="P6468" s="24" t="n">
        <x:v>41</x:v>
      </x:c>
      <x:c r="Q6468" s="24" t="n">
        <x:v>35</x:v>
      </x:c>
      <x:c r="R6468" s="24" t="n">
        <x:v>4</x:v>
      </x:c>
      <x:c r="S6468" s="23" t="n">
        <x:f>IF(Q6468=0,"",R6468/Q6468)</x:f>
        <x:v>0.11428571428571428</x:v>
      </x:c>
      <x:c r="T6468" s="24" t="n">
        <x:v>4</x:v>
      </x:c>
      <x:c r="U6468" s="23" t="n">
        <x:f>IF(P6468=0,"",T6468/P6468)</x:f>
        <x:v>0.0975609756097561</x:v>
      </x:c>
      <x:c r="V6468" s="24" t="n">
        <x:f>P6468-T6468</x:f>
        <x:v>37</x:v>
      </x:c>
      <x:c r="W6468" s="22" t="str">
        <x:v>09:00–09:59</x:v>
      </x:c>
    </x:row>
    <x:row r="6469">
      <x:c r="A6469" s="22" t="str">
        <x:v>2026-08</x:v>
      </x:c>
      <x:c r="B6469" s="22" t="str">
        <x:v>新北市</x:v>
      </x:c>
      <x:c r="C6469" s="22" t="str">
        <x:v>新莊區</x:v>
      </x:c>
      <x:c r="D6469" s="22" t="str">
        <x:v>B</x:v>
      </x:c>
      <x:c r="E6469" s="36" t="str">
        <x:v>500229112</x:v>
      </x:c>
      <x:c r="F6469" s="22" t="str">
        <x:v>長青公園</x:v>
      </x:c>
      <x:c r="G6469" s="37" t="n">
        <x:v>73.67</x:v>
      </x:c>
      <x:c r="H6469" s="24" t="n">
        <x:v>61</x:v>
      </x:c>
      <x:c r="I6469" s="24" t="n">
        <x:v>35</x:v>
      </x:c>
      <x:c r="J6469" s="24" t="n">
        <x:v>5</x:v>
      </x:c>
      <x:c r="K6469" s="23" t="n">
        <x:f>IF(I6469=0,"",J6469/I6469)</x:f>
        <x:v>0.14285714285714285</x:v>
      </x:c>
      <x:c r="L6469" s="24" t="n">
        <x:v>6</x:v>
      </x:c>
      <x:c r="M6469" s="23" t="n">
        <x:f>IF(H6469=0,"",L6469/H6469)</x:f>
        <x:v>0.09836065573770492</x:v>
      </x:c>
      <x:c r="N6469" s="24" t="n">
        <x:f>H6469-L6469</x:f>
        <x:v>55</x:v>
      </x:c>
      <x:c r="O6469" s="22" t="str">
        <x:v>06:00–06:59</x:v>
      </x:c>
      <x:c r="P6469" s="24" t="n">
        <x:v>242</x:v>
      </x:c>
      <x:c r="Q6469" s="24" t="n">
        <x:v>131</x:v>
      </x:c>
      <x:c r="R6469" s="24" t="n">
        <x:v>20</x:v>
      </x:c>
      <x:c r="S6469" s="23" t="n">
        <x:f>IF(Q6469=0,"",R6469/Q6469)</x:f>
        <x:v>0.15267175572519084</x:v>
      </x:c>
      <x:c r="T6469" s="24" t="n">
        <x:v>32</x:v>
      </x:c>
      <x:c r="U6469" s="23" t="n">
        <x:f>IF(P6469=0,"",T6469/P6469)</x:f>
        <x:v>0.1322314049586777</x:v>
      </x:c>
      <x:c r="V6469" s="24" t="n">
        <x:f>P6469-T6469</x:f>
        <x:v>210</x:v>
      </x:c>
      <x:c r="W6469" s="22" t="str">
        <x:v>08:00–08:59</x:v>
      </x:c>
    </x:row>
    <x:row r="6470">
      <x:c r="A6470" s="22" t="str">
        <x:v>2026-08</x:v>
      </x:c>
      <x:c r="B6470" s="22" t="str">
        <x:v>新北市</x:v>
      </x:c>
      <x:c r="C6470" s="22" t="str">
        <x:v>新莊區</x:v>
      </x:c>
      <x:c r="D6470" s="22" t="str">
        <x:v>B</x:v>
      </x:c>
      <x:c r="E6470" s="36" t="str">
        <x:v>500229113</x:v>
      </x:c>
      <x:c r="F6470" s="22" t="str">
        <x:v>思源路192巷口</x:v>
      </x:c>
      <x:c r="G6470" s="37" t="n">
        <x:v>72.14</x:v>
      </x:c>
      <x:c r="H6470" s="24" t="n">
        <x:v>0</x:v>
      </x:c>
      <x:c r="I6470" s="24" t="n">
        <x:v>0</x:v>
      </x:c>
      <x:c r="J6470" s="24" t="n">
        <x:v>0</x:v>
      </x:c>
      <x:c r="K6470" s="23" t="str">
        <x:f>IF(I6470=0,"",J6470/I6470)</x:f>
      </x:c>
      <x:c r="L6470" s="24" t="n">
        <x:v>0</x:v>
      </x:c>
      <x:c r="M6470" s="23" t="str">
        <x:f>IF(H6470=0,"",L6470/H6470)</x:f>
      </x:c>
      <x:c r="N6470" s="24" t="n">
        <x:f>H6470-L6470</x:f>
        <x:v>0</x:v>
      </x:c>
      <x:c r="O6470" s="22" t="str"/>
      <x:c r="P6470" s="24" t="n">
        <x:v>122</x:v>
      </x:c>
      <x:c r="Q6470" s="24" t="n">
        <x:v>73</x:v>
      </x:c>
      <x:c r="R6470" s="24" t="n">
        <x:v>4</x:v>
      </x:c>
      <x:c r="S6470" s="23" t="n">
        <x:f>IF(Q6470=0,"",R6470/Q6470)</x:f>
        <x:v>0.0547945205479452</x:v>
      </x:c>
      <x:c r="T6470" s="24" t="n">
        <x:v>5</x:v>
      </x:c>
      <x:c r="U6470" s="23" t="n">
        <x:f>IF(P6470=0,"",T6470/P6470)</x:f>
        <x:v>0.040983606557377046</x:v>
      </x:c>
      <x:c r="V6470" s="24" t="n">
        <x:f>P6470-T6470</x:f>
        <x:v>117</x:v>
      </x:c>
      <x:c r="W6470" s="22" t="str">
        <x:v>18:00–18:59</x:v>
      </x:c>
    </x:row>
    <x:row r="6471">
      <x:c r="A6471" s="22" t="str">
        <x:v>2026-08</x:v>
      </x:c>
      <x:c r="B6471" s="22" t="str">
        <x:v>新北市</x:v>
      </x:c>
      <x:c r="C6471" s="22" t="str">
        <x:v>新莊區</x:v>
      </x:c>
      <x:c r="D6471" s="22" t="str">
        <x:v>B</x:v>
      </x:c>
      <x:c r="E6471" s="36" t="str">
        <x:v>500229114</x:v>
      </x:c>
      <x:c r="F6471" s="22" t="str">
        <x:v>頭前運動公園(頭前路)</x:v>
      </x:c>
      <x:c r="G6471" s="37" t="n">
        <x:v>61.24</x:v>
      </x:c>
      <x:c r="H6471" s="24" t="n">
        <x:v>0</x:v>
      </x:c>
      <x:c r="I6471" s="24" t="n">
        <x:v>0</x:v>
      </x:c>
      <x:c r="J6471" s="24" t="n">
        <x:v>0</x:v>
      </x:c>
      <x:c r="K6471" s="23" t="str">
        <x:f>IF(I6471=0,"",J6471/I6471)</x:f>
      </x:c>
      <x:c r="L6471" s="24" t="n">
        <x:v>0</x:v>
      </x:c>
      <x:c r="M6471" s="23" t="str">
        <x:f>IF(H6471=0,"",L6471/H6471)</x:f>
      </x:c>
      <x:c r="N6471" s="24" t="n">
        <x:f>H6471-L6471</x:f>
        <x:v>0</x:v>
      </x:c>
      <x:c r="O6471" s="22" t="str"/>
      <x:c r="P6471" s="24" t="n">
        <x:v>93</x:v>
      </x:c>
      <x:c r="Q6471" s="24" t="n">
        <x:v>60</x:v>
      </x:c>
      <x:c r="R6471" s="24" t="n">
        <x:v>2</x:v>
      </x:c>
      <x:c r="S6471" s="23" t="n">
        <x:f>IF(Q6471=0,"",R6471/Q6471)</x:f>
        <x:v>0.03333333333333333</x:v>
      </x:c>
      <x:c r="T6471" s="24" t="n">
        <x:v>2</x:v>
      </x:c>
      <x:c r="U6471" s="23" t="n">
        <x:f>IF(P6471=0,"",T6471/P6471)</x:f>
        <x:v>0.021505376344086023</x:v>
      </x:c>
      <x:c r="V6471" s="24" t="n">
        <x:f>P6471-T6471</x:f>
        <x:v>91</x:v>
      </x:c>
      <x:c r="W6471" s="22" t="str">
        <x:v>17:00–17:59</x:v>
      </x:c>
    </x:row>
    <x:row r="6472">
      <x:c r="A6472" s="22" t="str">
        <x:v>2026-08</x:v>
      </x:c>
      <x:c r="B6472" s="22" t="str">
        <x:v>新北市</x:v>
      </x:c>
      <x:c r="C6472" s="22" t="str">
        <x:v>新莊區</x:v>
      </x:c>
      <x:c r="D6472" s="22" t="str">
        <x:v>B</x:v>
      </x:c>
      <x:c r="E6472" s="36" t="str">
        <x:v>500229115</x:v>
      </x:c>
      <x:c r="F6472" s="22" t="str">
        <x:v>黃城公園(中榮街)</x:v>
      </x:c>
      <x:c r="G6472" s="37" t="n">
        <x:v>97.38</x:v>
      </x:c>
      <x:c r="H6472" s="24" t="n">
        <x:v>98</x:v>
      </x:c>
      <x:c r="I6472" s="24" t="n">
        <x:v>70</x:v>
      </x:c>
      <x:c r="J6472" s="24" t="n">
        <x:v>11</x:v>
      </x:c>
      <x:c r="K6472" s="23" t="n">
        <x:f>IF(I6472=0,"",J6472/I6472)</x:f>
        <x:v>0.15714285714285714</x:v>
      </x:c>
      <x:c r="L6472" s="24" t="n">
        <x:v>12</x:v>
      </x:c>
      <x:c r="M6472" s="23" t="n">
        <x:f>IF(H6472=0,"",L6472/H6472)</x:f>
        <x:v>0.12244897959183673</x:v>
      </x:c>
      <x:c r="N6472" s="24" t="n">
        <x:f>H6472-L6472</x:f>
        <x:v>86</x:v>
      </x:c>
      <x:c r="O6472" s="22" t="str">
        <x:v>18:00–18:59</x:v>
      </x:c>
      <x:c r="P6472" s="24" t="n">
        <x:v>211</x:v>
      </x:c>
      <x:c r="Q6472" s="24" t="n">
        <x:v>105</x:v>
      </x:c>
      <x:c r="R6472" s="24" t="n">
        <x:v>14</x:v>
      </x:c>
      <x:c r="S6472" s="23" t="n">
        <x:f>IF(Q6472=0,"",R6472/Q6472)</x:f>
        <x:v>0.13333333333333333</x:v>
      </x:c>
      <x:c r="T6472" s="24" t="n">
        <x:v>27</x:v>
      </x:c>
      <x:c r="U6472" s="23" t="n">
        <x:f>IF(P6472=0,"",T6472/P6472)</x:f>
        <x:v>0.12796208530805686</x:v>
      </x:c>
      <x:c r="V6472" s="24" t="n">
        <x:f>P6472-T6472</x:f>
        <x:v>184</x:v>
      </x:c>
      <x:c r="W6472" s="22" t="str">
        <x:v>17:00–17:59</x:v>
      </x:c>
    </x:row>
    <x:row r="6473">
      <x:c r="A6473" s="22" t="str">
        <x:v>2026-08</x:v>
      </x:c>
      <x:c r="B6473" s="22" t="str">
        <x:v>新北市</x:v>
      </x:c>
      <x:c r="C6473" s="22" t="str">
        <x:v>新莊區</x:v>
      </x:c>
      <x:c r="D6473" s="22" t="str">
        <x:v>B</x:v>
      </x:c>
      <x:c r="E6473" s="36" t="str">
        <x:v>500229116</x:v>
      </x:c>
      <x:c r="F6473" s="22" t="str">
        <x:v>瓊泰市民活動中心</x:v>
      </x:c>
      <x:c r="G6473" s="37" t="n">
        <x:v>79.86</x:v>
      </x:c>
      <x:c r="H6473" s="24" t="n">
        <x:v>38</x:v>
      </x:c>
      <x:c r="I6473" s="24" t="n">
        <x:v>24</x:v>
      </x:c>
      <x:c r="J6473" s="24" t="n">
        <x:v>6</x:v>
      </x:c>
      <x:c r="K6473" s="23" t="n">
        <x:f>IF(I6473=0,"",J6473/I6473)</x:f>
        <x:v>0.25</x:v>
      </x:c>
      <x:c r="L6473" s="24" t="n">
        <x:v>8</x:v>
      </x:c>
      <x:c r="M6473" s="23" t="n">
        <x:f>IF(H6473=0,"",L6473/H6473)</x:f>
        <x:v>0.21052631578947367</x:v>
      </x:c>
      <x:c r="N6473" s="24" t="n">
        <x:f>H6473-L6473</x:f>
        <x:v>30</x:v>
      </x:c>
      <x:c r="O6473" s="22" t="str">
        <x:v>17:00–17:59</x:v>
      </x:c>
      <x:c r="P6473" s="24" t="n">
        <x:v>153</x:v>
      </x:c>
      <x:c r="Q6473" s="24" t="n">
        <x:v>95</x:v>
      </x:c>
      <x:c r="R6473" s="24" t="n">
        <x:v>13</x:v>
      </x:c>
      <x:c r="S6473" s="23" t="n">
        <x:f>IF(Q6473=0,"",R6473/Q6473)</x:f>
        <x:v>0.1368421052631579</x:v>
      </x:c>
      <x:c r="T6473" s="24" t="n">
        <x:v>16</x:v>
      </x:c>
      <x:c r="U6473" s="23" t="n">
        <x:f>IF(P6473=0,"",T6473/P6473)</x:f>
        <x:v>0.10457516339869281</x:v>
      </x:c>
      <x:c r="V6473" s="24" t="n">
        <x:f>P6473-T6473</x:f>
        <x:v>137</x:v>
      </x:c>
      <x:c r="W6473" s="22" t="str">
        <x:v>15:00–15:59</x:v>
      </x:c>
    </x:row>
    <x:row r="6474">
      <x:c r="A6474" s="22" t="str">
        <x:v>2026-08</x:v>
      </x:c>
      <x:c r="B6474" s="22" t="str">
        <x:v>新北市</x:v>
      </x:c>
      <x:c r="C6474" s="22" t="str">
        <x:v>新莊區</x:v>
      </x:c>
      <x:c r="D6474" s="22" t="str">
        <x:v>B</x:v>
      </x:c>
      <x:c r="E6474" s="36" t="str">
        <x:v>500229117</x:v>
      </x:c>
      <x:c r="F6474" s="22" t="str">
        <x:v>龍安福營路口</x:v>
      </x:c>
      <x:c r="G6474" s="37" t="n">
        <x:v>54.62</x:v>
      </x:c>
      <x:c r="H6474" s="24" t="n">
        <x:v>2</x:v>
      </x:c>
      <x:c r="I6474" s="24" t="n">
        <x:v>2</x:v>
      </x:c>
      <x:c r="J6474" s="24" t="n">
        <x:v>0</x:v>
      </x:c>
      <x:c r="K6474" s="23" t="n">
        <x:f>IF(I6474=0,"",J6474/I6474)</x:f>
        <x:v>0</x:v>
      </x:c>
      <x:c r="L6474" s="24" t="n">
        <x:v>0</x:v>
      </x:c>
      <x:c r="M6474" s="23" t="n">
        <x:f>IF(H6474=0,"",L6474/H6474)</x:f>
        <x:v>0</x:v>
      </x:c>
      <x:c r="N6474" s="24" t="n">
        <x:f>H6474-L6474</x:f>
        <x:v>2</x:v>
      </x:c>
      <x:c r="O6474" s="22" t="str">
        <x:v>16:00–16:59</x:v>
      </x:c>
      <x:c r="P6474" s="24" t="n">
        <x:v>135</x:v>
      </x:c>
      <x:c r="Q6474" s="24" t="n">
        <x:v>88</x:v>
      </x:c>
      <x:c r="R6474" s="24" t="n">
        <x:v>4</x:v>
      </x:c>
      <x:c r="S6474" s="23" t="n">
        <x:f>IF(Q6474=0,"",R6474/Q6474)</x:f>
        <x:v>0.045454545454545456</x:v>
      </x:c>
      <x:c r="T6474" s="24" t="n">
        <x:v>5</x:v>
      </x:c>
      <x:c r="U6474" s="23" t="n">
        <x:f>IF(P6474=0,"",T6474/P6474)</x:f>
        <x:v>0.037037037037037035</x:v>
      </x:c>
      <x:c r="V6474" s="24" t="n">
        <x:f>P6474-T6474</x:f>
        <x:v>130</x:v>
      </x:c>
      <x:c r="W6474" s="22" t="str">
        <x:v>18:00–18:59</x:v>
      </x:c>
    </x:row>
    <x:row r="6475">
      <x:c r="A6475" s="22" t="str">
        <x:v>2026-08</x:v>
      </x:c>
      <x:c r="B6475" s="22" t="str">
        <x:v>新北市</x:v>
      </x:c>
      <x:c r="C6475" s="22" t="str">
        <x:v>新莊區</x:v>
      </x:c>
      <x:c r="D6475" s="22" t="str">
        <x:v>C</x:v>
      </x:c>
      <x:c r="E6475" s="36" t="str">
        <x:v>500229118</x:v>
      </x:c>
      <x:c r="F6475" s="22" t="str">
        <x:v>文中三平面停車場</x:v>
      </x:c>
      <x:c r="G6475" s="37" t="n">
        <x:v>15.19</x:v>
      </x:c>
      <x:c r="H6475" s="24" t="n">
        <x:v>0</x:v>
      </x:c>
      <x:c r="I6475" s="24" t="n">
        <x:v>0</x:v>
      </x:c>
      <x:c r="J6475" s="24" t="n">
        <x:v>0</x:v>
      </x:c>
      <x:c r="K6475" s="23" t="str">
        <x:f>IF(I6475=0,"",J6475/I6475)</x:f>
      </x:c>
      <x:c r="L6475" s="24" t="n">
        <x:v>0</x:v>
      </x:c>
      <x:c r="M6475" s="23" t="str">
        <x:f>IF(H6475=0,"",L6475/H6475)</x:f>
      </x:c>
      <x:c r="N6475" s="24" t="n">
        <x:f>H6475-L6475</x:f>
        <x:v>0</x:v>
      </x:c>
      <x:c r="O6475" s="22" t="str"/>
      <x:c r="P6475" s="24" t="n">
        <x:v>7</x:v>
      </x:c>
      <x:c r="Q6475" s="24" t="n">
        <x:v>6</x:v>
      </x:c>
      <x:c r="R6475" s="24" t="n">
        <x:v>0</x:v>
      </x:c>
      <x:c r="S6475" s="23" t="n">
        <x:f>IF(Q6475=0,"",R6475/Q6475)</x:f>
        <x:v>0</x:v>
      </x:c>
      <x:c r="T6475" s="24" t="n">
        <x:v>0</x:v>
      </x:c>
      <x:c r="U6475" s="23" t="n">
        <x:f>IF(P6475=0,"",T6475/P6475)</x:f>
        <x:v>0</x:v>
      </x:c>
      <x:c r="V6475" s="24" t="n">
        <x:f>P6475-T6475</x:f>
        <x:v>7</x:v>
      </x:c>
      <x:c r="W6475" s="22" t="str">
        <x:v>19:00–19:59</x:v>
      </x:c>
    </x:row>
    <x:row r="6476">
      <x:c r="A6476" s="22" t="str">
        <x:v>2026-08</x:v>
      </x:c>
      <x:c r="B6476" s="22" t="str">
        <x:v>新北市</x:v>
      </x:c>
      <x:c r="C6476" s="22" t="str">
        <x:v>新莊區</x:v>
      </x:c>
      <x:c r="D6476" s="22" t="str">
        <x:v>B</x:v>
      </x:c>
      <x:c r="E6476" s="36" t="str">
        <x:v>500229119</x:v>
      </x:c>
      <x:c r="F6476" s="22" t="str">
        <x:v>福慧新知八路口</x:v>
      </x:c>
      <x:c r="G6476" s="37" t="n">
        <x:v>79.86</x:v>
      </x:c>
      <x:c r="H6476" s="24" t="n">
        <x:v>18</x:v>
      </x:c>
      <x:c r="I6476" s="24" t="n">
        <x:v>12</x:v>
      </x:c>
      <x:c r="J6476" s="24" t="n">
        <x:v>6</x:v>
      </x:c>
      <x:c r="K6476" s="23" t="n">
        <x:f>IF(I6476=0,"",J6476/I6476)</x:f>
        <x:v>0.5</x:v>
      </x:c>
      <x:c r="L6476" s="24" t="n">
        <x:v>8</x:v>
      </x:c>
      <x:c r="M6476" s="23" t="n">
        <x:f>IF(H6476=0,"",L6476/H6476)</x:f>
        <x:v>0.4444444444444444</x:v>
      </x:c>
      <x:c r="N6476" s="24" t="n">
        <x:f>H6476-L6476</x:f>
        <x:v>10</x:v>
      </x:c>
      <x:c r="O6476" s="22" t="str">
        <x:v>07:00–07:59</x:v>
      </x:c>
      <x:c r="P6476" s="24" t="n">
        <x:v>72</x:v>
      </x:c>
      <x:c r="Q6476" s="24" t="n">
        <x:v>53</x:v>
      </x:c>
      <x:c r="R6476" s="24" t="n">
        <x:v>13</x:v>
      </x:c>
      <x:c r="S6476" s="23" t="n">
        <x:f>IF(Q6476=0,"",R6476/Q6476)</x:f>
        <x:v>0.24528301886792453</x:v>
      </x:c>
      <x:c r="T6476" s="24" t="n">
        <x:v>17</x:v>
      </x:c>
      <x:c r="U6476" s="23" t="n">
        <x:f>IF(P6476=0,"",T6476/P6476)</x:f>
        <x:v>0.2361111111111111</x:v>
      </x:c>
      <x:c r="V6476" s="24" t="n">
        <x:f>P6476-T6476</x:f>
        <x:v>55</x:v>
      </x:c>
      <x:c r="W6476" s="22" t="str">
        <x:v>22:00–22:59</x:v>
      </x:c>
    </x:row>
    <x:row r="6477">
      <x:c r="A6477" s="22" t="str">
        <x:v>2026-08</x:v>
      </x:c>
      <x:c r="B6477" s="22" t="str">
        <x:v>新北市</x:v>
      </x:c>
      <x:c r="C6477" s="22" t="str">
        <x:v>新莊區</x:v>
      </x:c>
      <x:c r="D6477" s="22" t="str">
        <x:v>A</x:v>
      </x:c>
      <x:c r="E6477" s="36" t="str">
        <x:v>500229120</x:v>
      </x:c>
      <x:c r="F6477" s="22" t="str">
        <x:v>捷運幸福站(2號出口)</x:v>
      </x:c>
      <x:c r="G6477" s="37" t="n">
        <x:v>206.38</x:v>
      </x:c>
      <x:c r="H6477" s="24" t="n">
        <x:v>1</x:v>
      </x:c>
      <x:c r="I6477" s="24" t="n">
        <x:v>1</x:v>
      </x:c>
      <x:c r="J6477" s="24" t="n">
        <x:v>0</x:v>
      </x:c>
      <x:c r="K6477" s="23" t="n">
        <x:f>IF(I6477=0,"",J6477/I6477)</x:f>
        <x:v>0</x:v>
      </x:c>
      <x:c r="L6477" s="24" t="n">
        <x:v>0</x:v>
      </x:c>
      <x:c r="M6477" s="23" t="n">
        <x:f>IF(H6477=0,"",L6477/H6477)</x:f>
        <x:v>0</x:v>
      </x:c>
      <x:c r="N6477" s="24" t="n">
        <x:f>H6477-L6477</x:f>
        <x:v>1</x:v>
      </x:c>
      <x:c r="O6477" s="22" t="str">
        <x:v>07:00–07:59</x:v>
      </x:c>
      <x:c r="P6477" s="24" t="n">
        <x:v>409</x:v>
      </x:c>
      <x:c r="Q6477" s="24" t="n">
        <x:v>172</x:v>
      </x:c>
      <x:c r="R6477" s="24" t="n">
        <x:v>30</x:v>
      </x:c>
      <x:c r="S6477" s="23" t="n">
        <x:f>IF(Q6477=0,"",R6477/Q6477)</x:f>
        <x:v>0.1744186046511628</x:v>
      </x:c>
      <x:c r="T6477" s="24" t="n">
        <x:v>56</x:v>
      </x:c>
      <x:c r="U6477" s="23" t="n">
        <x:f>IF(P6477=0,"",T6477/P6477)</x:f>
        <x:v>0.13691931540342298</x:v>
      </x:c>
      <x:c r="V6477" s="24" t="n">
        <x:f>P6477-T6477</x:f>
        <x:v>353</x:v>
      </x:c>
      <x:c r="W6477" s="22" t="str">
        <x:v>22:00–22:59</x:v>
      </x:c>
    </x:row>
    <x:row r="6478">
      <x:c r="A6478" s="22" t="str">
        <x:v>2026-08</x:v>
      </x:c>
      <x:c r="B6478" s="22" t="str">
        <x:v>新北市</x:v>
      </x:c>
      <x:c r="C6478" s="22" t="str">
        <x:v>新莊區</x:v>
      </x:c>
      <x:c r="D6478" s="22" t="str">
        <x:v>A</x:v>
      </x:c>
      <x:c r="E6478" s="36" t="str">
        <x:v>500229121</x:v>
      </x:c>
      <x:c r="F6478" s="22" t="str">
        <x:v>幸福路753巷口</x:v>
      </x:c>
      <x:c r="G6478" s="37" t="n">
        <x:v>165.48</x:v>
      </x:c>
      <x:c r="H6478" s="24" t="n">
        <x:v>367</x:v>
      </x:c>
      <x:c r="I6478" s="24" t="n">
        <x:v>100</x:v>
      </x:c>
      <x:c r="J6478" s="24" t="n">
        <x:v>2</x:v>
      </x:c>
      <x:c r="K6478" s="23" t="n">
        <x:f>IF(I6478=0,"",J6478/I6478)</x:f>
        <x:v>0.02</x:v>
      </x:c>
      <x:c r="L6478" s="24" t="n">
        <x:v>4</x:v>
      </x:c>
      <x:c r="M6478" s="23" t="n">
        <x:f>IF(H6478=0,"",L6478/H6478)</x:f>
        <x:v>0.010899182561307902</x:v>
      </x:c>
      <x:c r="N6478" s="24" t="n">
        <x:f>H6478-L6478</x:f>
        <x:v>363</x:v>
      </x:c>
      <x:c r="O6478" s="22" t="str">
        <x:v>18:00–18:59</x:v>
      </x:c>
      <x:c r="P6478" s="24" t="n">
        <x:v>166</x:v>
      </x:c>
      <x:c r="Q6478" s="24" t="n">
        <x:v>80</x:v>
      </x:c>
      <x:c r="R6478" s="24" t="n">
        <x:v>4</x:v>
      </x:c>
      <x:c r="S6478" s="23" t="n">
        <x:f>IF(Q6478=0,"",R6478/Q6478)</x:f>
        <x:v>0.05</x:v>
      </x:c>
      <x:c r="T6478" s="24" t="n">
        <x:v>6</x:v>
      </x:c>
      <x:c r="U6478" s="23" t="n">
        <x:f>IF(P6478=0,"",T6478/P6478)</x:f>
        <x:v>0.03614457831325301</x:v>
      </x:c>
      <x:c r="V6478" s="24" t="n">
        <x:f>P6478-T6478</x:f>
        <x:v>160</x:v>
      </x:c>
      <x:c r="W6478" s="22" t="str">
        <x:v>08:00–08:59</x:v>
      </x:c>
    </x:row>
    <x:row r="6479">
      <x:c r="A6479" s="22" t="str">
        <x:v>2026-08</x:v>
      </x:c>
      <x:c r="B6479" s="22" t="str">
        <x:v>新北市</x:v>
      </x:c>
      <x:c r="C6479" s="22" t="str">
        <x:v>新莊區</x:v>
      </x:c>
      <x:c r="D6479" s="22" t="str">
        <x:v>B</x:v>
      </x:c>
      <x:c r="E6479" s="36" t="str">
        <x:v>500229122</x:v>
      </x:c>
      <x:c r="F6479" s="22" t="str">
        <x:v>幸福路678巷口</x:v>
      </x:c>
      <x:c r="G6479" s="37" t="n">
        <x:v>80.76</x:v>
      </x:c>
      <x:c r="H6479" s="24" t="n">
        <x:v>173</x:v>
      </x:c>
      <x:c r="I6479" s="24" t="n">
        <x:v>72</x:v>
      </x:c>
      <x:c r="J6479" s="24" t="n">
        <x:v>1</x:v>
      </x:c>
      <x:c r="K6479" s="23" t="n">
        <x:f>IF(I6479=0,"",J6479/I6479)</x:f>
        <x:v>0.013888888888888888</x:v>
      </x:c>
      <x:c r="L6479" s="24" t="n">
        <x:v>1</x:v>
      </x:c>
      <x:c r="M6479" s="23" t="n">
        <x:f>IF(H6479=0,"",L6479/H6479)</x:f>
        <x:v>0.005780346820809248</x:v>
      </x:c>
      <x:c r="N6479" s="24" t="n">
        <x:f>H6479-L6479</x:f>
        <x:v>172</x:v>
      </x:c>
      <x:c r="O6479" s="22" t="str">
        <x:v>18:00–18:59</x:v>
      </x:c>
      <x:c r="P6479" s="24" t="n">
        <x:v>148</x:v>
      </x:c>
      <x:c r="Q6479" s="24" t="n">
        <x:v>87</x:v>
      </x:c>
      <x:c r="R6479" s="24" t="n">
        <x:v>5</x:v>
      </x:c>
      <x:c r="S6479" s="23" t="n">
        <x:f>IF(Q6479=0,"",R6479/Q6479)</x:f>
        <x:v>0.05747126436781609</x:v>
      </x:c>
      <x:c r="T6479" s="24" t="n">
        <x:v>5</x:v>
      </x:c>
      <x:c r="U6479" s="23" t="n">
        <x:f>IF(P6479=0,"",T6479/P6479)</x:f>
        <x:v>0.033783783783783786</x:v>
      </x:c>
      <x:c r="V6479" s="24" t="n">
        <x:f>P6479-T6479</x:f>
        <x:v>143</x:v>
      </x:c>
      <x:c r="W6479" s="22" t="str">
        <x:v>09:00–09:59</x:v>
      </x:c>
    </x:row>
    <x:row r="6480">
      <x:c r="A6480" s="22" t="str">
        <x:v>2026-08</x:v>
      </x:c>
      <x:c r="B6480" s="22" t="str">
        <x:v>新北市</x:v>
      </x:c>
      <x:c r="C6480" s="22" t="str">
        <x:v>新莊區</x:v>
      </x:c>
      <x:c r="D6480" s="22" t="str">
        <x:v>B</x:v>
      </x:c>
      <x:c r="E6480" s="36" t="str">
        <x:v>500229123</x:v>
      </x:c>
      <x:c r="F6480" s="22" t="str">
        <x:v>天祥街31巷口(雍玥社區)</x:v>
      </x:c>
      <x:c r="G6480" s="37" t="n">
        <x:v>56.95</x:v>
      </x:c>
      <x:c r="H6480" s="24" t="n">
        <x:v>0</x:v>
      </x:c>
      <x:c r="I6480" s="24" t="n">
        <x:v>0</x:v>
      </x:c>
      <x:c r="J6480" s="24" t="n">
        <x:v>0</x:v>
      </x:c>
      <x:c r="K6480" s="23" t="str">
        <x:f>IF(I6480=0,"",J6480/I6480)</x:f>
      </x:c>
      <x:c r="L6480" s="24" t="n">
        <x:v>0</x:v>
      </x:c>
      <x:c r="M6480" s="23" t="str">
        <x:f>IF(H6480=0,"",L6480/H6480)</x:f>
      </x:c>
      <x:c r="N6480" s="24" t="n">
        <x:f>H6480-L6480</x:f>
        <x:v>0</x:v>
      </x:c>
      <x:c r="O6480" s="22" t="str"/>
      <x:c r="P6480" s="24" t="n">
        <x:v>17</x:v>
      </x:c>
      <x:c r="Q6480" s="24" t="n">
        <x:v>14</x:v>
      </x:c>
      <x:c r="R6480" s="24" t="n">
        <x:v>1</x:v>
      </x:c>
      <x:c r="S6480" s="23" t="n">
        <x:f>IF(Q6480=0,"",R6480/Q6480)</x:f>
        <x:v>0.07142857142857142</x:v>
      </x:c>
      <x:c r="T6480" s="24" t="n">
        <x:v>1</x:v>
      </x:c>
      <x:c r="U6480" s="23" t="n">
        <x:f>IF(P6480=0,"",T6480/P6480)</x:f>
        <x:v>0.058823529411764705</x:v>
      </x:c>
      <x:c r="V6480" s="24" t="n">
        <x:f>P6480-T6480</x:f>
        <x:v>16</x:v>
      </x:c>
      <x:c r="W6480" s="22" t="str">
        <x:v>16:00–16:59</x:v>
      </x:c>
    </x:row>
    <x:row r="6481">
      <x:c r="A6481" s="22" t="str">
        <x:v>2026-08</x:v>
      </x:c>
      <x:c r="B6481" s="22" t="str">
        <x:v>新北市</x:v>
      </x:c>
      <x:c r="C6481" s="22" t="str">
        <x:v>新莊區</x:v>
      </x:c>
      <x:c r="D6481" s="22" t="str">
        <x:v>B</x:v>
      </x:c>
      <x:c r="E6481" s="36" t="str">
        <x:v>500229124</x:v>
      </x:c>
      <x:c r="F6481" s="22" t="str">
        <x:v>中正思源路口(東北側)</x:v>
      </x:c>
      <x:c r="G6481" s="37" t="n">
        <x:v>60.67</x:v>
      </x:c>
      <x:c r="H6481" s="24" t="n">
        <x:v>0</x:v>
      </x:c>
      <x:c r="I6481" s="24" t="n">
        <x:v>0</x:v>
      </x:c>
      <x:c r="J6481" s="24" t="n">
        <x:v>0</x:v>
      </x:c>
      <x:c r="K6481" s="23" t="str">
        <x:f>IF(I6481=0,"",J6481/I6481)</x:f>
      </x:c>
      <x:c r="L6481" s="24" t="n">
        <x:v>0</x:v>
      </x:c>
      <x:c r="M6481" s="23" t="str">
        <x:f>IF(H6481=0,"",L6481/H6481)</x:f>
      </x:c>
      <x:c r="N6481" s="24" t="n">
        <x:f>H6481-L6481</x:f>
        <x:v>0</x:v>
      </x:c>
      <x:c r="O6481" s="22" t="str"/>
      <x:c r="P6481" s="24" t="n">
        <x:v>81</x:v>
      </x:c>
      <x:c r="Q6481" s="24" t="n">
        <x:v>54</x:v>
      </x:c>
      <x:c r="R6481" s="24" t="n">
        <x:v>1</x:v>
      </x:c>
      <x:c r="S6481" s="23" t="n">
        <x:f>IF(Q6481=0,"",R6481/Q6481)</x:f>
        <x:v>0.018518518518518517</x:v>
      </x:c>
      <x:c r="T6481" s="24" t="n">
        <x:v>1</x:v>
      </x:c>
      <x:c r="U6481" s="23" t="n">
        <x:f>IF(P6481=0,"",T6481/P6481)</x:f>
        <x:v>0.012345679012345678</x:v>
      </x:c>
      <x:c r="V6481" s="24" t="n">
        <x:f>P6481-T6481</x:f>
        <x:v>80</x:v>
      </x:c>
      <x:c r="W6481" s="22" t="str">
        <x:v>19:00–19:59</x:v>
      </x:c>
    </x:row>
    <x:row r="6482">
      <x:c r="A6482" s="22" t="str">
        <x:v>2026-08</x:v>
      </x:c>
      <x:c r="B6482" s="22" t="str">
        <x:v>新北市</x:v>
      </x:c>
      <x:c r="C6482" s="22" t="str">
        <x:v>新莊區</x:v>
      </x:c>
      <x:c r="D6482" s="22" t="str">
        <x:v>C</x:v>
      </x:c>
      <x:c r="E6482" s="36" t="str">
        <x:v>500229125</x:v>
      </x:c>
      <x:c r="F6482" s="22" t="str">
        <x:v>台水新莊服務所</x:v>
      </x:c>
      <x:c r="G6482" s="37" t="n">
        <x:v>49.29</x:v>
      </x:c>
      <x:c r="H6482" s="24" t="n">
        <x:v>0</x:v>
      </x:c>
      <x:c r="I6482" s="24" t="n">
        <x:v>0</x:v>
      </x:c>
      <x:c r="J6482" s="24" t="n">
        <x:v>0</x:v>
      </x:c>
      <x:c r="K6482" s="23" t="str">
        <x:f>IF(I6482=0,"",J6482/I6482)</x:f>
      </x:c>
      <x:c r="L6482" s="24" t="n">
        <x:v>0</x:v>
      </x:c>
      <x:c r="M6482" s="23" t="str">
        <x:f>IF(H6482=0,"",L6482/H6482)</x:f>
      </x:c>
      <x:c r="N6482" s="24" t="n">
        <x:f>H6482-L6482</x:f>
        <x:v>0</x:v>
      </x:c>
      <x:c r="O6482" s="22" t="str"/>
      <x:c r="P6482" s="24" t="n">
        <x:v>62</x:v>
      </x:c>
      <x:c r="Q6482" s="24" t="n">
        <x:v>43</x:v>
      </x:c>
      <x:c r="R6482" s="24" t="n">
        <x:v>1</x:v>
      </x:c>
      <x:c r="S6482" s="23" t="n">
        <x:f>IF(Q6482=0,"",R6482/Q6482)</x:f>
        <x:v>0.023255813953488372</x:v>
      </x:c>
      <x:c r="T6482" s="24" t="n">
        <x:v>1</x:v>
      </x:c>
      <x:c r="U6482" s="23" t="n">
        <x:f>IF(P6482=0,"",T6482/P6482)</x:f>
        <x:v>0.016129032258064516</x:v>
      </x:c>
      <x:c r="V6482" s="24" t="n">
        <x:f>P6482-T6482</x:f>
        <x:v>61</x:v>
      </x:c>
      <x:c r="W6482" s="22" t="str">
        <x:v>18:00–18:59</x:v>
      </x:c>
    </x:row>
    <x:row r="6483">
      <x:c r="A6483" s="22" t="str">
        <x:v>2026-08</x:v>
      </x:c>
      <x:c r="B6483" s="22" t="str">
        <x:v>新北市</x:v>
      </x:c>
      <x:c r="C6483" s="22" t="str">
        <x:v>新莊區</x:v>
      </x:c>
      <x:c r="D6483" s="22" t="str">
        <x:v>C</x:v>
      </x:c>
      <x:c r="E6483" s="36" t="str">
        <x:v>500229126</x:v>
      </x:c>
      <x:c r="F6483" s="22" t="str">
        <x:v>中正思源路口(西南側)</x:v>
      </x:c>
      <x:c r="G6483" s="37" t="n">
        <x:v>43.62</x:v>
      </x:c>
      <x:c r="H6483" s="24" t="n">
        <x:v>0</x:v>
      </x:c>
      <x:c r="I6483" s="24" t="n">
        <x:v>0</x:v>
      </x:c>
      <x:c r="J6483" s="24" t="n">
        <x:v>0</x:v>
      </x:c>
      <x:c r="K6483" s="23" t="str">
        <x:f>IF(I6483=0,"",J6483/I6483)</x:f>
      </x:c>
      <x:c r="L6483" s="24" t="n">
        <x:v>0</x:v>
      </x:c>
      <x:c r="M6483" s="23" t="str">
        <x:f>IF(H6483=0,"",L6483/H6483)</x:f>
      </x:c>
      <x:c r="N6483" s="24" t="n">
        <x:f>H6483-L6483</x:f>
        <x:v>0</x:v>
      </x:c>
      <x:c r="O6483" s="22" t="str"/>
      <x:c r="P6483" s="24" t="n">
        <x:v>48</x:v>
      </x:c>
      <x:c r="Q6483" s="24" t="n">
        <x:v>38</x:v>
      </x:c>
      <x:c r="R6483" s="24" t="n">
        <x:v>2</x:v>
      </x:c>
      <x:c r="S6483" s="23" t="n">
        <x:f>IF(Q6483=0,"",R6483/Q6483)</x:f>
        <x:v>0.05263157894736842</x:v>
      </x:c>
      <x:c r="T6483" s="24" t="n">
        <x:v>2</x:v>
      </x:c>
      <x:c r="U6483" s="23" t="n">
        <x:f>IF(P6483=0,"",T6483/P6483)</x:f>
        <x:v>0.041666666666666664</x:v>
      </x:c>
      <x:c r="V6483" s="24" t="n">
        <x:f>P6483-T6483</x:f>
        <x:v>46</x:v>
      </x:c>
      <x:c r="W6483" s="22" t="str">
        <x:v>21:00–21:59</x:v>
      </x:c>
    </x:row>
    <x:row r="6484">
      <x:c r="A6484" s="22" t="str">
        <x:v>2026-08</x:v>
      </x:c>
      <x:c r="B6484" s="22" t="str">
        <x:v>新北市</x:v>
      </x:c>
      <x:c r="C6484" s="22" t="str">
        <x:v>新莊區</x:v>
      </x:c>
      <x:c r="D6484" s="22" t="str">
        <x:v>C</x:v>
      </x:c>
      <x:c r="E6484" s="36" t="str">
        <x:v>500229127</x:v>
      </x:c>
      <x:c r="F6484" s="22" t="str">
        <x:v>塭仔圳十米園道(新莊歐洲村)</x:v>
      </x:c>
      <x:c r="G6484" s="37" t="n">
        <x:v>36.62</x:v>
      </x:c>
      <x:c r="H6484" s="24" t="n">
        <x:v>0</x:v>
      </x:c>
      <x:c r="I6484" s="24" t="n">
        <x:v>0</x:v>
      </x:c>
      <x:c r="J6484" s="24" t="n">
        <x:v>0</x:v>
      </x:c>
      <x:c r="K6484" s="23" t="str">
        <x:f>IF(I6484=0,"",J6484/I6484)</x:f>
      </x:c>
      <x:c r="L6484" s="24" t="n">
        <x:v>0</x:v>
      </x:c>
      <x:c r="M6484" s="23" t="str">
        <x:f>IF(H6484=0,"",L6484/H6484)</x:f>
      </x:c>
      <x:c r="N6484" s="24" t="n">
        <x:f>H6484-L6484</x:f>
        <x:v>0</x:v>
      </x:c>
      <x:c r="O6484" s="22" t="str"/>
      <x:c r="P6484" s="24" t="n">
        <x:v>12</x:v>
      </x:c>
      <x:c r="Q6484" s="24" t="n">
        <x:v>9</x:v>
      </x:c>
      <x:c r="R6484" s="24" t="n">
        <x:v>2</x:v>
      </x:c>
      <x:c r="S6484" s="23" t="n">
        <x:f>IF(Q6484=0,"",R6484/Q6484)</x:f>
        <x:v>0.2222222222222222</x:v>
      </x:c>
      <x:c r="T6484" s="24" t="n">
        <x:v>2</x:v>
      </x:c>
      <x:c r="U6484" s="23" t="n">
        <x:f>IF(P6484=0,"",T6484/P6484)</x:f>
        <x:v>0.16666666666666666</x:v>
      </x:c>
      <x:c r="V6484" s="24" t="n">
        <x:f>P6484-T6484</x:f>
        <x:v>10</x:v>
      </x:c>
      <x:c r="W6484" s="22" t="str">
        <x:v>17:00–17:59</x:v>
      </x:c>
    </x:row>
    <x:row r="6485">
      <x:c r="A6485" s="22" t="str">
        <x:v>2026-08</x:v>
      </x:c>
      <x:c r="B6485" s="22" t="str">
        <x:v>新北市</x:v>
      </x:c>
      <x:c r="C6485" s="22" t="str">
        <x:v>新莊區</x:v>
      </x:c>
      <x:c r="D6485" s="22" t="str">
        <x:v>C</x:v>
      </x:c>
      <x:c r="E6485" s="36" t="str">
        <x:v>500229128</x:v>
      </x:c>
      <x:c r="F6485" s="22" t="str">
        <x:v>塭仔圳十米園道(幸福路口)</x:v>
      </x:c>
      <x:c r="G6485" s="37" t="n">
        <x:v>47.81</x:v>
      </x:c>
      <x:c r="H6485" s="24" t="n">
        <x:v>0</x:v>
      </x:c>
      <x:c r="I6485" s="24" t="n">
        <x:v>0</x:v>
      </x:c>
      <x:c r="J6485" s="24" t="n">
        <x:v>0</x:v>
      </x:c>
      <x:c r="K6485" s="23" t="str">
        <x:f>IF(I6485=0,"",J6485/I6485)</x:f>
      </x:c>
      <x:c r="L6485" s="24" t="n">
        <x:v>0</x:v>
      </x:c>
      <x:c r="M6485" s="23" t="str">
        <x:f>IF(H6485=0,"",L6485/H6485)</x:f>
      </x:c>
      <x:c r="N6485" s="24" t="n">
        <x:f>H6485-L6485</x:f>
        <x:v>0</x:v>
      </x:c>
      <x:c r="O6485" s="22" t="str"/>
      <x:c r="P6485" s="24" t="n">
        <x:v>30</x:v>
      </x:c>
      <x:c r="Q6485" s="24" t="n">
        <x:v>24</x:v>
      </x:c>
      <x:c r="R6485" s="24" t="n">
        <x:v>1</x:v>
      </x:c>
      <x:c r="S6485" s="23" t="n">
        <x:f>IF(Q6485=0,"",R6485/Q6485)</x:f>
        <x:v>0.041666666666666664</x:v>
      </x:c>
      <x:c r="T6485" s="24" t="n">
        <x:v>1</x:v>
      </x:c>
      <x:c r="U6485" s="23" t="n">
        <x:f>IF(P6485=0,"",T6485/P6485)</x:f>
        <x:v>0.03333333333333333</x:v>
      </x:c>
      <x:c r="V6485" s="24" t="n">
        <x:f>P6485-T6485</x:f>
        <x:v>29</x:v>
      </x:c>
      <x:c r="W6485" s="22" t="str">
        <x:v>16:00–16:59</x:v>
      </x:c>
    </x:row>
    <x:row r="6486">
      <x:c r="A6486" s="22" t="str">
        <x:v>2026-08</x:v>
      </x:c>
      <x:c r="B6486" s="22" t="str">
        <x:v>新北市</x:v>
      </x:c>
      <x:c r="C6486" s="22" t="str">
        <x:v>新莊區</x:v>
      </x:c>
      <x:c r="D6486" s="22" t="str">
        <x:v>A</x:v>
      </x:c>
      <x:c r="E6486" s="36" t="str">
        <x:v>500229129</x:v>
      </x:c>
      <x:c r="F6486" s="22" t="str">
        <x:v>昌盛橋</x:v>
      </x:c>
      <x:c r="G6486" s="37" t="n">
        <x:v>145.14</x:v>
      </x:c>
      <x:c r="H6486" s="24" t="n">
        <x:v>13</x:v>
      </x:c>
      <x:c r="I6486" s="24" t="n">
        <x:v>10</x:v>
      </x:c>
      <x:c r="J6486" s="24" t="n">
        <x:v>3</x:v>
      </x:c>
      <x:c r="K6486" s="23" t="n">
        <x:f>IF(I6486=0,"",J6486/I6486)</x:f>
        <x:v>0.3</x:v>
      </x:c>
      <x:c r="L6486" s="24" t="n">
        <x:v>3</x:v>
      </x:c>
      <x:c r="M6486" s="23" t="n">
        <x:f>IF(H6486=0,"",L6486/H6486)</x:f>
        <x:v>0.23076923076923078</x:v>
      </x:c>
      <x:c r="N6486" s="24" t="n">
        <x:f>H6486-L6486</x:f>
        <x:v>10</x:v>
      </x:c>
      <x:c r="O6486" s="22" t="str">
        <x:v>04:00–04:59</x:v>
      </x:c>
      <x:c r="P6486" s="24" t="n">
        <x:v>237</x:v>
      </x:c>
      <x:c r="Q6486" s="24" t="n">
        <x:v>125</x:v>
      </x:c>
      <x:c r="R6486" s="24" t="n">
        <x:v>14</x:v>
      </x:c>
      <x:c r="S6486" s="23" t="n">
        <x:f>IF(Q6486=0,"",R6486/Q6486)</x:f>
        <x:v>0.112</x:v>
      </x:c>
      <x:c r="T6486" s="24" t="n">
        <x:v>22</x:v>
      </x:c>
      <x:c r="U6486" s="23" t="n">
        <x:f>IF(P6486=0,"",T6486/P6486)</x:f>
        <x:v>0.09282700421940929</x:v>
      </x:c>
      <x:c r="V6486" s="24" t="n">
        <x:f>P6486-T6486</x:f>
        <x:v>215</x:v>
      </x:c>
      <x:c r="W6486" s="22" t="str">
        <x:v>13:00–13:59</x:v>
      </x:c>
    </x:row>
    <x:row r="6487">
      <x:c r="A6487" s="22" t="str">
        <x:v>2026-08</x:v>
      </x:c>
      <x:c r="B6487" s="22" t="str">
        <x:v>新北市</x:v>
      </x:c>
      <x:c r="C6487" s="22" t="str">
        <x:v>新莊區</x:v>
      </x:c>
      <x:c r="D6487" s="22" t="str">
        <x:v>A</x:v>
      </x:c>
      <x:c r="E6487" s="36" t="str">
        <x:v>500229130</x:v>
      </x:c>
      <x:c r="F6487" s="22" t="str">
        <x:v>中平中榮街口</x:v>
      </x:c>
      <x:c r="G6487" s="37" t="n">
        <x:v>117.81</x:v>
      </x:c>
      <x:c r="H6487" s="24" t="n">
        <x:v>31</x:v>
      </x:c>
      <x:c r="I6487" s="24" t="n">
        <x:v>17</x:v>
      </x:c>
      <x:c r="J6487" s="24" t="n">
        <x:v>5</x:v>
      </x:c>
      <x:c r="K6487" s="23" t="n">
        <x:f>IF(I6487=0,"",J6487/I6487)</x:f>
        <x:v>0.29411764705882354</x:v>
      </x:c>
      <x:c r="L6487" s="24" t="n">
        <x:v>7</x:v>
      </x:c>
      <x:c r="M6487" s="23" t="n">
        <x:f>IF(H6487=0,"",L6487/H6487)</x:f>
        <x:v>0.22580645161290322</x:v>
      </x:c>
      <x:c r="N6487" s="24" t="n">
        <x:f>H6487-L6487</x:f>
        <x:v>24</x:v>
      </x:c>
      <x:c r="O6487" s="22" t="str">
        <x:v>19:00–19:59</x:v>
      </x:c>
      <x:c r="P6487" s="24" t="n">
        <x:v>37</x:v>
      </x:c>
      <x:c r="Q6487" s="24" t="n">
        <x:v>29</x:v>
      </x:c>
      <x:c r="R6487" s="24" t="n">
        <x:v>2</x:v>
      </x:c>
      <x:c r="S6487" s="23" t="n">
        <x:f>IF(Q6487=0,"",R6487/Q6487)</x:f>
        <x:v>0.06896551724137931</x:v>
      </x:c>
      <x:c r="T6487" s="24" t="n">
        <x:v>3</x:v>
      </x:c>
      <x:c r="U6487" s="23" t="n">
        <x:f>IF(P6487=0,"",T6487/P6487)</x:f>
        <x:v>0.08108108108108109</x:v>
      </x:c>
      <x:c r="V6487" s="24" t="n">
        <x:f>P6487-T6487</x:f>
        <x:v>34</x:v>
      </x:c>
      <x:c r="W6487" s="22" t="str">
        <x:v>08:00–08:59</x:v>
      </x:c>
    </x:row>
    <x:row r="6488">
      <x:c r="A6488" s="22" t="str">
        <x:v>2026-08</x:v>
      </x:c>
      <x:c r="B6488" s="22" t="str">
        <x:v>新北市</x:v>
      </x:c>
      <x:c r="C6488" s="22" t="str">
        <x:v>新莊區</x:v>
      </x:c>
      <x:c r="D6488" s="22" t="str">
        <x:v>B</x:v>
      </x:c>
      <x:c r="E6488" s="36" t="str">
        <x:v>500229131</x:v>
      </x:c>
      <x:c r="F6488" s="22" t="str">
        <x:v>豐年陸橋</x:v>
      </x:c>
      <x:c r="G6488" s="37" t="n">
        <x:v>66.81</x:v>
      </x:c>
      <x:c r="H6488" s="24" t="n">
        <x:v>18</x:v>
      </x:c>
      <x:c r="I6488" s="24" t="n">
        <x:v>15</x:v>
      </x:c>
      <x:c r="J6488" s="24" t="n">
        <x:v>4</x:v>
      </x:c>
      <x:c r="K6488" s="23" t="n">
        <x:f>IF(I6488=0,"",J6488/I6488)</x:f>
        <x:v>0.26666666666666666</x:v>
      </x:c>
      <x:c r="L6488" s="24" t="n">
        <x:v>4</x:v>
      </x:c>
      <x:c r="M6488" s="23" t="n">
        <x:f>IF(H6488=0,"",L6488/H6488)</x:f>
        <x:v>0.2222222222222222</x:v>
      </x:c>
      <x:c r="N6488" s="24" t="n">
        <x:f>H6488-L6488</x:f>
        <x:v>14</x:v>
      </x:c>
      <x:c r="O6488" s="22" t="str">
        <x:v>07:00–07:59</x:v>
      </x:c>
      <x:c r="P6488" s="24" t="n">
        <x:v>136</x:v>
      </x:c>
      <x:c r="Q6488" s="24" t="n">
        <x:v>92</x:v>
      </x:c>
      <x:c r="R6488" s="24" t="n">
        <x:v>9</x:v>
      </x:c>
      <x:c r="S6488" s="23" t="n">
        <x:f>IF(Q6488=0,"",R6488/Q6488)</x:f>
        <x:v>0.09782608695652174</x:v>
      </x:c>
      <x:c r="T6488" s="24" t="n">
        <x:v>11</x:v>
      </x:c>
      <x:c r="U6488" s="23" t="n">
        <x:f>IF(P6488=0,"",T6488/P6488)</x:f>
        <x:v>0.08088235294117647</x:v>
      </x:c>
      <x:c r="V6488" s="24" t="n">
        <x:f>P6488-T6488</x:f>
        <x:v>125</x:v>
      </x:c>
      <x:c r="W6488" s="22" t="str">
        <x:v>13:00–13:59</x:v>
      </x:c>
    </x:row>
    <x:row r="6489">
      <x:c r="A6489" s="22" t="str">
        <x:v>2026-08</x:v>
      </x:c>
      <x:c r="B6489" s="22" t="str">
        <x:v>新北市</x:v>
      </x:c>
      <x:c r="C6489" s="22" t="str">
        <x:v>新莊區</x:v>
      </x:c>
      <x:c r="D6489" s="22" t="str">
        <x:v>A</x:v>
      </x:c>
      <x:c r="E6489" s="36" t="str">
        <x:v>500229132</x:v>
      </x:c>
      <x:c r="F6489" s="22" t="str">
        <x:v>新莊棒球場(和興街)</x:v>
      </x:c>
      <x:c r="G6489" s="37" t="n">
        <x:v>111</x:v>
      </x:c>
      <x:c r="H6489" s="24" t="n">
        <x:v>60</x:v>
      </x:c>
      <x:c r="I6489" s="24" t="n">
        <x:v>13</x:v>
      </x:c>
      <x:c r="J6489" s="24" t="n">
        <x:v>3</x:v>
      </x:c>
      <x:c r="K6489" s="23" t="n">
        <x:f>IF(I6489=0,"",J6489/I6489)</x:f>
        <x:v>0.23076923076923078</x:v>
      </x:c>
      <x:c r="L6489" s="24" t="n">
        <x:v>6</x:v>
      </x:c>
      <x:c r="M6489" s="23" t="n">
        <x:f>IF(H6489=0,"",L6489/H6489)</x:f>
        <x:v>0.1</x:v>
      </x:c>
      <x:c r="N6489" s="24" t="n">
        <x:f>H6489-L6489</x:f>
        <x:v>54</x:v>
      </x:c>
      <x:c r="O6489" s="22" t="str">
        <x:v>18:00–18:59</x:v>
      </x:c>
      <x:c r="P6489" s="24" t="n">
        <x:v>184</x:v>
      </x:c>
      <x:c r="Q6489" s="24" t="n">
        <x:v>97</x:v>
      </x:c>
      <x:c r="R6489" s="24" t="n">
        <x:v>5</x:v>
      </x:c>
      <x:c r="S6489" s="23" t="n">
        <x:f>IF(Q6489=0,"",R6489/Q6489)</x:f>
        <x:v>0.05154639175257732</x:v>
      </x:c>
      <x:c r="T6489" s="24" t="n">
        <x:v>9</x:v>
      </x:c>
      <x:c r="U6489" s="23" t="n">
        <x:f>IF(P6489=0,"",T6489/P6489)</x:f>
        <x:v>0.04891304347826087</x:v>
      </x:c>
      <x:c r="V6489" s="24" t="n">
        <x:f>P6489-T6489</x:f>
        <x:v>175</x:v>
      </x:c>
      <x:c r="W6489" s="22" t="str">
        <x:v>08:00–08:59</x:v>
      </x:c>
    </x:row>
    <x:row r="6490">
      <x:c r="A6490" s="22" t="str">
        <x:v>2026-08</x:v>
      </x:c>
      <x:c r="B6490" s="22" t="str">
        <x:v>新北市</x:v>
      </x:c>
      <x:c r="C6490" s="22" t="str">
        <x:v>新莊區</x:v>
      </x:c>
      <x:c r="D6490" s="22" t="str">
        <x:v>B</x:v>
      </x:c>
      <x:c r="E6490" s="36" t="str">
        <x:v>500229133</x:v>
      </x:c>
      <x:c r="F6490" s="22" t="str">
        <x:v>民安西路88巷口</x:v>
      </x:c>
      <x:c r="G6490" s="37" t="n">
        <x:v>62.1</x:v>
      </x:c>
      <x:c r="H6490" s="24" t="n">
        <x:v>4</x:v>
      </x:c>
      <x:c r="I6490" s="24" t="n">
        <x:v>3</x:v>
      </x:c>
      <x:c r="J6490" s="24" t="n">
        <x:v>2</x:v>
      </x:c>
      <x:c r="K6490" s="23" t="n">
        <x:f>IF(I6490=0,"",J6490/I6490)</x:f>
        <x:v>0.6666666666666666</x:v>
      </x:c>
      <x:c r="L6490" s="24" t="n">
        <x:v>3</x:v>
      </x:c>
      <x:c r="M6490" s="23" t="n">
        <x:f>IF(H6490=0,"",L6490/H6490)</x:f>
        <x:v>0.75</x:v>
      </x:c>
      <x:c r="N6490" s="24" t="n">
        <x:f>H6490-L6490</x:f>
        <x:v>1</x:v>
      </x:c>
      <x:c r="O6490" s="22" t="str">
        <x:v>00:00–00:59</x:v>
      </x:c>
      <x:c r="P6490" s="24" t="n">
        <x:v>82</x:v>
      </x:c>
      <x:c r="Q6490" s="24" t="n">
        <x:v>57</x:v>
      </x:c>
      <x:c r="R6490" s="24" t="n">
        <x:v>4</x:v>
      </x:c>
      <x:c r="S6490" s="23" t="n">
        <x:f>IF(Q6490=0,"",R6490/Q6490)</x:f>
        <x:v>0.07017543859649122</x:v>
      </x:c>
      <x:c r="T6490" s="24" t="n">
        <x:v>5</x:v>
      </x:c>
      <x:c r="U6490" s="23" t="n">
        <x:f>IF(P6490=0,"",T6490/P6490)</x:f>
        <x:v>0.06097560975609756</x:v>
      </x:c>
      <x:c r="V6490" s="24" t="n">
        <x:f>P6490-T6490</x:f>
        <x:v>77</x:v>
      </x:c>
      <x:c r="W6490" s="22" t="str">
        <x:v>07:00–07:59</x:v>
      </x:c>
    </x:row>
    <x:row r="6491">
      <x:c r="A6491" s="22" t="str">
        <x:v>2026-08</x:v>
      </x:c>
      <x:c r="B6491" s="22" t="str">
        <x:v>新北市</x:v>
      </x:c>
      <x:c r="C6491" s="22" t="str">
        <x:v>新莊區</x:v>
      </x:c>
      <x:c r="D6491" s="22" t="str">
        <x:v>C</x:v>
      </x:c>
      <x:c r="E6491" s="36" t="str">
        <x:v>500229134</x:v>
      </x:c>
      <x:c r="F6491" s="22" t="str">
        <x:v>民安西路468巷口</x:v>
      </x:c>
      <x:c r="G6491" s="37" t="n">
        <x:v>41.76</x:v>
      </x:c>
      <x:c r="H6491" s="24" t="n">
        <x:v>0</x:v>
      </x:c>
      <x:c r="I6491" s="24" t="n">
        <x:v>0</x:v>
      </x:c>
      <x:c r="J6491" s="24" t="n">
        <x:v>0</x:v>
      </x:c>
      <x:c r="K6491" s="23" t="str">
        <x:f>IF(I6491=0,"",J6491/I6491)</x:f>
      </x:c>
      <x:c r="L6491" s="24" t="n">
        <x:v>0</x:v>
      </x:c>
      <x:c r="M6491" s="23" t="str">
        <x:f>IF(H6491=0,"",L6491/H6491)</x:f>
      </x:c>
      <x:c r="N6491" s="24" t="n">
        <x:f>H6491-L6491</x:f>
        <x:v>0</x:v>
      </x:c>
      <x:c r="O6491" s="22" t="str"/>
      <x:c r="P6491" s="24" t="n">
        <x:v>45</x:v>
      </x:c>
      <x:c r="Q6491" s="24" t="n">
        <x:v>32</x:v>
      </x:c>
      <x:c r="R6491" s="24" t="n">
        <x:v>1</x:v>
      </x:c>
      <x:c r="S6491" s="23" t="n">
        <x:f>IF(Q6491=0,"",R6491/Q6491)</x:f>
        <x:v>0.03125</x:v>
      </x:c>
      <x:c r="T6491" s="24" t="n">
        <x:v>1</x:v>
      </x:c>
      <x:c r="U6491" s="23" t="n">
        <x:f>IF(P6491=0,"",T6491/P6491)</x:f>
        <x:v>0.022222222222222223</x:v>
      </x:c>
      <x:c r="V6491" s="24" t="n">
        <x:f>P6491-T6491</x:f>
        <x:v>44</x:v>
      </x:c>
      <x:c r="W6491" s="22" t="str">
        <x:v>19:00–19:59</x:v>
      </x:c>
    </x:row>
    <x:row r="6492">
      <x:c r="A6492" s="22" t="str">
        <x:v>2026-08</x:v>
      </x:c>
      <x:c r="B6492" s="22" t="str">
        <x:v>新北市</x:v>
      </x:c>
      <x:c r="C6492" s="22" t="str">
        <x:v>新莊區</x:v>
      </x:c>
      <x:c r="D6492" s="22" t="str">
        <x:v>C</x:v>
      </x:c>
      <x:c r="E6492" s="36" t="str">
        <x:v>500229135</x:v>
      </x:c>
      <x:c r="F6492" s="22" t="str">
        <x:v>新莊快樂公園</x:v>
      </x:c>
      <x:c r="G6492" s="37" t="n">
        <x:v>39.57</x:v>
      </x:c>
      <x:c r="H6492" s="24" t="n">
        <x:v>1</x:v>
      </x:c>
      <x:c r="I6492" s="24" t="n">
        <x:v>1</x:v>
      </x:c>
      <x:c r="J6492" s="24" t="n">
        <x:v>0</x:v>
      </x:c>
      <x:c r="K6492" s="23" t="n">
        <x:f>IF(I6492=0,"",J6492/I6492)</x:f>
        <x:v>0</x:v>
      </x:c>
      <x:c r="L6492" s="24" t="n">
        <x:v>0</x:v>
      </x:c>
      <x:c r="M6492" s="23" t="n">
        <x:f>IF(H6492=0,"",L6492/H6492)</x:f>
        <x:v>0</x:v>
      </x:c>
      <x:c r="N6492" s="24" t="n">
        <x:f>H6492-L6492</x:f>
        <x:v>1</x:v>
      </x:c>
      <x:c r="O6492" s="22" t="str">
        <x:v>06:00–06:59</x:v>
      </x:c>
      <x:c r="P6492" s="24" t="n">
        <x:v>15</x:v>
      </x:c>
      <x:c r="Q6492" s="24" t="n">
        <x:v>14</x:v>
      </x:c>
      <x:c r="R6492" s="24" t="n">
        <x:v>1</x:v>
      </x:c>
      <x:c r="S6492" s="23" t="n">
        <x:f>IF(Q6492=0,"",R6492/Q6492)</x:f>
        <x:v>0.07142857142857142</x:v>
      </x:c>
      <x:c r="T6492" s="24" t="n">
        <x:v>1</x:v>
      </x:c>
      <x:c r="U6492" s="23" t="n">
        <x:f>IF(P6492=0,"",T6492/P6492)</x:f>
        <x:v>0.06666666666666667</x:v>
      </x:c>
      <x:c r="V6492" s="24" t="n">
        <x:f>P6492-T6492</x:f>
        <x:v>14</x:v>
      </x:c>
      <x:c r="W6492" s="22" t="str">
        <x:v>13:00–13:59</x:v>
      </x:c>
    </x:row>
    <x:row r="6493">
      <x:c r="A6493" s="22" t="str">
        <x:v>2026-08</x:v>
      </x:c>
      <x:c r="B6493" s="22" t="str">
        <x:v>新北市</x:v>
      </x:c>
      <x:c r="C6493" s="22" t="str">
        <x:v>新莊區</x:v>
      </x:c>
      <x:c r="D6493" s="22" t="str">
        <x:v>A</x:v>
      </x:c>
      <x:c r="E6493" s="36" t="str">
        <x:v>500229136</x:v>
      </x:c>
      <x:c r="F6493" s="22" t="str">
        <x:v>五權一五工三路口</x:v>
      </x:c>
      <x:c r="G6493" s="37" t="n">
        <x:v>105.52</x:v>
      </x:c>
      <x:c r="H6493" s="24" t="n">
        <x:v>2</x:v>
      </x:c>
      <x:c r="I6493" s="24" t="n">
        <x:v>2</x:v>
      </x:c>
      <x:c r="J6493" s="24" t="n">
        <x:v>0</x:v>
      </x:c>
      <x:c r="K6493" s="23" t="n">
        <x:f>IF(I6493=0,"",J6493/I6493)</x:f>
        <x:v>0</x:v>
      </x:c>
      <x:c r="L6493" s="24" t="n">
        <x:v>0</x:v>
      </x:c>
      <x:c r="M6493" s="23" t="n">
        <x:f>IF(H6493=0,"",L6493/H6493)</x:f>
        <x:v>0</x:v>
      </x:c>
      <x:c r="N6493" s="24" t="n">
        <x:f>H6493-L6493</x:f>
        <x:v>2</x:v>
      </x:c>
      <x:c r="O6493" s="22" t="str">
        <x:v>01:00–01:59</x:v>
      </x:c>
      <x:c r="P6493" s="24" t="n">
        <x:v>209</x:v>
      </x:c>
      <x:c r="Q6493" s="24" t="n">
        <x:v>90</x:v>
      </x:c>
      <x:c r="R6493" s="24" t="n">
        <x:v>6</x:v>
      </x:c>
      <x:c r="S6493" s="23" t="n">
        <x:f>IF(Q6493=0,"",R6493/Q6493)</x:f>
        <x:v>0.06666666666666667</x:v>
      </x:c>
      <x:c r="T6493" s="24" t="n">
        <x:v>16</x:v>
      </x:c>
      <x:c r="U6493" s="23" t="n">
        <x:f>IF(P6493=0,"",T6493/P6493)</x:f>
        <x:v>0.07655502392344497</x:v>
      </x:c>
      <x:c r="V6493" s="24" t="n">
        <x:f>P6493-T6493</x:f>
        <x:v>193</x:v>
      </x:c>
      <x:c r="W6493" s="22" t="str">
        <x:v>18:00–18:59</x:v>
      </x:c>
    </x:row>
    <x:row r="6494">
      <x:c r="A6494" s="22" t="str">
        <x:v>2026-08</x:v>
      </x:c>
      <x:c r="B6494" s="22" t="str">
        <x:v>新北市</x:v>
      </x:c>
      <x:c r="C6494" s="22" t="str">
        <x:v>新莊區</x:v>
      </x:c>
      <x:c r="D6494" s="22" t="str">
        <x:v>C</x:v>
      </x:c>
      <x:c r="E6494" s="36" t="str">
        <x:v>500229138</x:v>
      </x:c>
      <x:c r="F6494" s="22" t="str">
        <x:v>新樹路258巷口</x:v>
      </x:c>
      <x:c r="G6494" s="37" t="n">
        <x:v>15.29</x:v>
      </x:c>
      <x:c r="H6494" s="24" t="n">
        <x:v>0</x:v>
      </x:c>
      <x:c r="I6494" s="24" t="n">
        <x:v>0</x:v>
      </x:c>
      <x:c r="J6494" s="24" t="n">
        <x:v>0</x:v>
      </x:c>
      <x:c r="K6494" s="23" t="str">
        <x:f>IF(I6494=0,"",J6494/I6494)</x:f>
      </x:c>
      <x:c r="L6494" s="24" t="n">
        <x:v>0</x:v>
      </x:c>
      <x:c r="M6494" s="23" t="str">
        <x:f>IF(H6494=0,"",L6494/H6494)</x:f>
      </x:c>
      <x:c r="N6494" s="24" t="n">
        <x:f>H6494-L6494</x:f>
        <x:v>0</x:v>
      </x:c>
      <x:c r="O6494" s="22" t="str"/>
      <x:c r="P6494" s="24" t="n">
        <x:v>13</x:v>
      </x:c>
      <x:c r="Q6494" s="24" t="n">
        <x:v>11</x:v>
      </x:c>
      <x:c r="R6494" s="24" t="n">
        <x:v>0</x:v>
      </x:c>
      <x:c r="S6494" s="23" t="n">
        <x:f>IF(Q6494=0,"",R6494/Q6494)</x:f>
        <x:v>0</x:v>
      </x:c>
      <x:c r="T6494" s="24" t="n">
        <x:v>0</x:v>
      </x:c>
      <x:c r="U6494" s="23" t="n">
        <x:f>IF(P6494=0,"",T6494/P6494)</x:f>
        <x:v>0</x:v>
      </x:c>
      <x:c r="V6494" s="24" t="n">
        <x:f>P6494-T6494</x:f>
        <x:v>13</x:v>
      </x:c>
      <x:c r="W6494" s="22" t="str">
        <x:v>17:00–17:59</x:v>
      </x:c>
    </x:row>
    <x:row r="6495">
      <x:c r="A6495" s="22" t="str">
        <x:v>2026-08</x:v>
      </x:c>
      <x:c r="B6495" s="22" t="str">
        <x:v>新北市</x:v>
      </x:c>
      <x:c r="C6495" s="22" t="str">
        <x:v>新莊區</x:v>
      </x:c>
      <x:c r="D6495" s="22" t="str">
        <x:v>B</x:v>
      </x:c>
      <x:c r="E6495" s="36" t="str">
        <x:v>500229139</x:v>
      </x:c>
      <x:c r="F6495" s="22" t="str">
        <x:v>思源路593巷口</x:v>
      </x:c>
      <x:c r="G6495" s="37" t="n">
        <x:v>99.52</x:v>
      </x:c>
      <x:c r="H6495" s="24" t="n">
        <x:v>6</x:v>
      </x:c>
      <x:c r="I6495" s="24" t="n">
        <x:v>4</x:v>
      </x:c>
      <x:c r="J6495" s="24" t="n">
        <x:v>0</x:v>
      </x:c>
      <x:c r="K6495" s="23" t="n">
        <x:f>IF(I6495=0,"",J6495/I6495)</x:f>
        <x:v>0</x:v>
      </x:c>
      <x:c r="L6495" s="24" t="n">
        <x:v>0</x:v>
      </x:c>
      <x:c r="M6495" s="23" t="n">
        <x:f>IF(H6495=0,"",L6495/H6495)</x:f>
        <x:v>0</x:v>
      </x:c>
      <x:c r="N6495" s="24" t="n">
        <x:f>H6495-L6495</x:f>
        <x:v>6</x:v>
      </x:c>
      <x:c r="O6495" s="22" t="str">
        <x:v>07:00–07:59</x:v>
      </x:c>
      <x:c r="P6495" s="24" t="n">
        <x:v>297</x:v>
      </x:c>
      <x:c r="Q6495" s="24" t="n">
        <x:v>152</x:v>
      </x:c>
      <x:c r="R6495" s="24" t="n">
        <x:v>9</x:v>
      </x:c>
      <x:c r="S6495" s="23" t="n">
        <x:f>IF(Q6495=0,"",R6495/Q6495)</x:f>
        <x:v>0.05921052631578947</x:v>
      </x:c>
      <x:c r="T6495" s="24" t="n">
        <x:v>13</x:v>
      </x:c>
      <x:c r="U6495" s="23" t="n">
        <x:f>IF(P6495=0,"",T6495/P6495)</x:f>
        <x:v>0.04377104377104377</x:v>
      </x:c>
      <x:c r="V6495" s="24" t="n">
        <x:f>P6495-T6495</x:f>
        <x:v>284</x:v>
      </x:c>
      <x:c r="W6495" s="22" t="str">
        <x:v>18:00–18:59</x:v>
      </x:c>
    </x:row>
    <x:row r="6496">
      <x:c r="A6496" s="22" t="str">
        <x:v>2026-08</x:v>
      </x:c>
      <x:c r="B6496" s="22" t="str">
        <x:v>新北市</x:v>
      </x:c>
      <x:c r="C6496" s="22" t="str">
        <x:v>新莊區</x:v>
      </x:c>
      <x:c r="D6496" s="22" t="str">
        <x:v>B</x:v>
      </x:c>
      <x:c r="E6496" s="36" t="str">
        <x:v>500229140</x:v>
      </x:c>
      <x:c r="F6496" s="22" t="str">
        <x:v>福營國中</x:v>
      </x:c>
      <x:c r="G6496" s="37" t="n">
        <x:v>62.95</x:v>
      </x:c>
      <x:c r="H6496" s="24" t="n">
        <x:v>9</x:v>
      </x:c>
      <x:c r="I6496" s="24" t="n">
        <x:v>9</x:v>
      </x:c>
      <x:c r="J6496" s="24" t="n">
        <x:v>3</x:v>
      </x:c>
      <x:c r="K6496" s="23" t="n">
        <x:f>IF(I6496=0,"",J6496/I6496)</x:f>
        <x:v>0.3333333333333333</x:v>
      </x:c>
      <x:c r="L6496" s="24" t="n">
        <x:v>3</x:v>
      </x:c>
      <x:c r="M6496" s="23" t="n">
        <x:f>IF(H6496=0,"",L6496/H6496)</x:f>
        <x:v>0.3333333333333333</x:v>
      </x:c>
      <x:c r="N6496" s="24" t="n">
        <x:f>H6496-L6496</x:f>
        <x:v>6</x:v>
      </x:c>
      <x:c r="O6496" s="22" t="str">
        <x:v>14:00–14:59</x:v>
      </x:c>
      <x:c r="P6496" s="24" t="n">
        <x:v>84</x:v>
      </x:c>
      <x:c r="Q6496" s="24" t="n">
        <x:v>55</x:v>
      </x:c>
      <x:c r="R6496" s="24" t="n">
        <x:v>3</x:v>
      </x:c>
      <x:c r="S6496" s="23" t="n">
        <x:f>IF(Q6496=0,"",R6496/Q6496)</x:f>
        <x:v>0.05454545454545454</x:v>
      </x:c>
      <x:c r="T6496" s="24" t="n">
        <x:v>3</x:v>
      </x:c>
      <x:c r="U6496" s="23" t="n">
        <x:f>IF(P6496=0,"",T6496/P6496)</x:f>
        <x:v>0.03571428571428571</x:v>
      </x:c>
      <x:c r="V6496" s="24" t="n">
        <x:f>P6496-T6496</x:f>
        <x:v>81</x:v>
      </x:c>
      <x:c r="W6496" s="22" t="str">
        <x:v>17:00–17:59</x:v>
      </x:c>
    </x:row>
    <x:row r="6497">
      <x:c r="A6497" s="22" t="str">
        <x:v>2026-08</x:v>
      </x:c>
      <x:c r="B6497" s="22" t="str">
        <x:v>新北市</x:v>
      </x:c>
      <x:c r="C6497" s="22" t="str">
        <x:v>新莊區</x:v>
      </x:c>
      <x:c r="D6497" s="22" t="str">
        <x:v>A</x:v>
      </x:c>
      <x:c r="E6497" s="36" t="str">
        <x:v>500229141</x:v>
      </x:c>
      <x:c r="F6497" s="22" t="str">
        <x:v>思源中原東路口(東南側)</x:v>
      </x:c>
      <x:c r="G6497" s="37" t="n">
        <x:v>109.62</x:v>
      </x:c>
      <x:c r="H6497" s="24" t="n">
        <x:v>0</x:v>
      </x:c>
      <x:c r="I6497" s="24" t="n">
        <x:v>0</x:v>
      </x:c>
      <x:c r="J6497" s="24" t="n">
        <x:v>0</x:v>
      </x:c>
      <x:c r="K6497" s="23" t="str">
        <x:f>IF(I6497=0,"",J6497/I6497)</x:f>
      </x:c>
      <x:c r="L6497" s="24" t="n">
        <x:v>0</x:v>
      </x:c>
      <x:c r="M6497" s="23" t="str">
        <x:f>IF(H6497=0,"",L6497/H6497)</x:f>
      </x:c>
      <x:c r="N6497" s="24" t="n">
        <x:f>H6497-L6497</x:f>
        <x:v>0</x:v>
      </x:c>
      <x:c r="O6497" s="22" t="str"/>
      <x:c r="P6497" s="24" t="n">
        <x:v>163</x:v>
      </x:c>
      <x:c r="Q6497" s="24" t="n">
        <x:v>88</x:v>
      </x:c>
      <x:c r="R6497" s="24" t="n">
        <x:v>14</x:v>
      </x:c>
      <x:c r="S6497" s="23" t="n">
        <x:f>IF(Q6497=0,"",R6497/Q6497)</x:f>
        <x:v>0.1590909090909091</x:v>
      </x:c>
      <x:c r="T6497" s="24" t="n">
        <x:v>15</x:v>
      </x:c>
      <x:c r="U6497" s="23" t="n">
        <x:f>IF(P6497=0,"",T6497/P6497)</x:f>
        <x:v>0.09202453987730061</x:v>
      </x:c>
      <x:c r="V6497" s="24" t="n">
        <x:f>P6497-T6497</x:f>
        <x:v>148</x:v>
      </x:c>
      <x:c r="W6497" s="22" t="str">
        <x:v>07:00–07:59</x:v>
      </x:c>
    </x:row>
    <x:row r="6498">
      <x:c r="A6498" s="22" t="str">
        <x:v>2026-08</x:v>
      </x:c>
      <x:c r="B6498" s="22" t="str">
        <x:v>新北市</x:v>
      </x:c>
      <x:c r="C6498" s="22" t="str">
        <x:v>新莊區</x:v>
      </x:c>
      <x:c r="D6498" s="22" t="str">
        <x:v>C</x:v>
      </x:c>
      <x:c r="E6498" s="36" t="str">
        <x:v>500229142</x:v>
      </x:c>
      <x:c r="F6498" s="22" t="str">
        <x:v>新樹路67巷口</x:v>
      </x:c>
      <x:c r="G6498" s="37" t="n">
        <x:v>0.86</x:v>
      </x:c>
      <x:c r="H6498" s="24" t="n">
        <x:v>0</x:v>
      </x:c>
      <x:c r="I6498" s="24" t="n">
        <x:v>0</x:v>
      </x:c>
      <x:c r="J6498" s="24" t="n">
        <x:v>0</x:v>
      </x:c>
      <x:c r="K6498" s="23" t="str">
        <x:f>IF(I6498=0,"",J6498/I6498)</x:f>
      </x:c>
      <x:c r="L6498" s="24" t="n">
        <x:v>0</x:v>
      </x:c>
      <x:c r="M6498" s="23" t="str">
        <x:f>IF(H6498=0,"",L6498/H6498)</x:f>
      </x:c>
      <x:c r="N6498" s="24" t="n">
        <x:f>H6498-L6498</x:f>
        <x:v>0</x:v>
      </x:c>
      <x:c r="O6498" s="22" t="str"/>
      <x:c r="P6498" s="24" t="n">
        <x:v>0</x:v>
      </x:c>
      <x:c r="Q6498" s="24" t="n">
        <x:v>0</x:v>
      </x:c>
      <x:c r="R6498" s="24" t="n">
        <x:v>0</x:v>
      </x:c>
      <x:c r="S6498" s="23" t="str">
        <x:f>IF(Q6498=0,"",R6498/Q6498)</x:f>
      </x:c>
      <x:c r="T6498" s="24" t="n">
        <x:v>0</x:v>
      </x:c>
      <x:c r="U6498" s="23" t="str">
        <x:f>IF(P6498=0,"",T6498/P6498)</x:f>
      </x:c>
      <x:c r="V6498" s="24" t="n">
        <x:f>P6498-T6498</x:f>
        <x:v>0</x:v>
      </x:c>
      <x:c r="W6498" s="22" t="str"/>
    </x:row>
    <x:row r="6499">
      <x:c r="A6499" s="22" t="str">
        <x:v>2026-08</x:v>
      </x:c>
      <x:c r="B6499" s="22" t="str">
        <x:v>新北市</x:v>
      </x:c>
      <x:c r="C6499" s="22" t="str">
        <x:v>新莊區</x:v>
      </x:c>
      <x:c r="D6499" s="22" t="str">
        <x:v>C</x:v>
      </x:c>
      <x:c r="E6499" s="36" t="str">
        <x:v>500229144</x:v>
      </x:c>
      <x:c r="F6499" s="22" t="str">
        <x:v>福樂街33巷口</x:v>
      </x:c>
      <x:c r="G6499" s="37" t="n">
        <x:v>30.9</x:v>
      </x:c>
      <x:c r="H6499" s="24" t="n">
        <x:v>0</x:v>
      </x:c>
      <x:c r="I6499" s="24" t="n">
        <x:v>0</x:v>
      </x:c>
      <x:c r="J6499" s="24" t="n">
        <x:v>0</x:v>
      </x:c>
      <x:c r="K6499" s="23" t="str">
        <x:f>IF(I6499=0,"",J6499/I6499)</x:f>
      </x:c>
      <x:c r="L6499" s="24" t="n">
        <x:v>0</x:v>
      </x:c>
      <x:c r="M6499" s="23" t="str">
        <x:f>IF(H6499=0,"",L6499/H6499)</x:f>
      </x:c>
      <x:c r="N6499" s="24" t="n">
        <x:f>H6499-L6499</x:f>
        <x:v>0</x:v>
      </x:c>
      <x:c r="O6499" s="22" t="str"/>
      <x:c r="P6499" s="24" t="n">
        <x:v>54</x:v>
      </x:c>
      <x:c r="Q6499" s="24" t="n">
        <x:v>41</x:v>
      </x:c>
      <x:c r="R6499" s="24" t="n">
        <x:v>2</x:v>
      </x:c>
      <x:c r="S6499" s="23" t="n">
        <x:f>IF(Q6499=0,"",R6499/Q6499)</x:f>
        <x:v>0.04878048780487805</x:v>
      </x:c>
      <x:c r="T6499" s="24" t="n">
        <x:v>2</x:v>
      </x:c>
      <x:c r="U6499" s="23" t="n">
        <x:f>IF(P6499=0,"",T6499/P6499)</x:f>
        <x:v>0.037037037037037035</x:v>
      </x:c>
      <x:c r="V6499" s="24" t="n">
        <x:f>P6499-T6499</x:f>
        <x:v>52</x:v>
      </x:c>
      <x:c r="W6499" s="22" t="str">
        <x:v>15:00–15:59</x:v>
      </x:c>
    </x:row>
    <x:row r="6500">
      <x:c r="A6500" s="22" t="str">
        <x:v>2026-08</x:v>
      </x:c>
      <x:c r="B6500" s="22" t="str">
        <x:v>新北市</x:v>
      </x:c>
      <x:c r="C6500" s="22" t="str">
        <x:v>樹林區</x:v>
      </x:c>
      <x:c r="D6500" s="22" t="str">
        <x:v>B</x:v>
      </x:c>
      <x:c r="E6500" s="36" t="str">
        <x:v>500231001</x:v>
      </x:c>
      <x:c r="F6500" s="22" t="str">
        <x:v>三多第1市民活動中心</x:v>
      </x:c>
      <x:c r="G6500" s="37" t="n">
        <x:v>72.71</x:v>
      </x:c>
      <x:c r="H6500" s="24" t="n">
        <x:v>2</x:v>
      </x:c>
      <x:c r="I6500" s="24" t="n">
        <x:v>2</x:v>
      </x:c>
      <x:c r="J6500" s="24" t="n">
        <x:v>0</x:v>
      </x:c>
      <x:c r="K6500" s="23" t="n">
        <x:f>IF(I6500=0,"",J6500/I6500)</x:f>
        <x:v>0</x:v>
      </x:c>
      <x:c r="L6500" s="24" t="n">
        <x:v>0</x:v>
      </x:c>
      <x:c r="M6500" s="23" t="n">
        <x:f>IF(H6500=0,"",L6500/H6500)</x:f>
        <x:v>0</x:v>
      </x:c>
      <x:c r="N6500" s="24" t="n">
        <x:f>H6500-L6500</x:f>
        <x:v>2</x:v>
      </x:c>
      <x:c r="O6500" s="22" t="str">
        <x:v>15:00–15:59</x:v>
      </x:c>
      <x:c r="P6500" s="24" t="n">
        <x:v>83</x:v>
      </x:c>
      <x:c r="Q6500" s="24" t="n">
        <x:v>61</x:v>
      </x:c>
      <x:c r="R6500" s="24" t="n">
        <x:v>8</x:v>
      </x:c>
      <x:c r="S6500" s="23" t="n">
        <x:f>IF(Q6500=0,"",R6500/Q6500)</x:f>
        <x:v>0.13114754098360656</x:v>
      </x:c>
      <x:c r="T6500" s="24" t="n">
        <x:v>9</x:v>
      </x:c>
      <x:c r="U6500" s="23" t="n">
        <x:f>IF(P6500=0,"",T6500/P6500)</x:f>
        <x:v>0.10843373493975904</x:v>
      </x:c>
      <x:c r="V6500" s="24" t="n">
        <x:f>P6500-T6500</x:f>
        <x:v>74</x:v>
      </x:c>
      <x:c r="W6500" s="22" t="str">
        <x:v>07:00–07:59</x:v>
      </x:c>
    </x:row>
    <x:row r="6501">
      <x:c r="A6501" s="22" t="str">
        <x:v>2026-08</x:v>
      </x:c>
      <x:c r="B6501" s="22" t="str">
        <x:v>新北市</x:v>
      </x:c>
      <x:c r="C6501" s="22" t="str">
        <x:v>樹林區</x:v>
      </x:c>
      <x:c r="D6501" s="22" t="str">
        <x:v>B</x:v>
      </x:c>
      <x:c r="E6501" s="36" t="str">
        <x:v>500231002</x:v>
      </x:c>
      <x:c r="F6501" s="22" t="str">
        <x:v>俊興三龍街口</x:v>
      </x:c>
      <x:c r="G6501" s="37" t="n">
        <x:v>63.52</x:v>
      </x:c>
      <x:c r="H6501" s="24" t="n">
        <x:v>1</x:v>
      </x:c>
      <x:c r="I6501" s="24" t="n">
        <x:v>1</x:v>
      </x:c>
      <x:c r="J6501" s="24" t="n">
        <x:v>1</x:v>
      </x:c>
      <x:c r="K6501" s="23" t="n">
        <x:f>IF(I6501=0,"",J6501/I6501)</x:f>
        <x:v>1</x:v>
      </x:c>
      <x:c r="L6501" s="24" t="n">
        <x:v>1</x:v>
      </x:c>
      <x:c r="M6501" s="23" t="n">
        <x:f>IF(H6501=0,"",L6501/H6501)</x:f>
        <x:v>1</x:v>
      </x:c>
      <x:c r="N6501" s="24" t="n">
        <x:f>H6501-L6501</x:f>
        <x:v>0</x:v>
      </x:c>
      <x:c r="O6501" s="22" t="str"/>
      <x:c r="P6501" s="24" t="n">
        <x:v>147</x:v>
      </x:c>
      <x:c r="Q6501" s="24" t="n">
        <x:v>80</x:v>
      </x:c>
      <x:c r="R6501" s="24" t="n">
        <x:v>0</x:v>
      </x:c>
      <x:c r="S6501" s="23" t="n">
        <x:f>IF(Q6501=0,"",R6501/Q6501)</x:f>
        <x:v>0</x:v>
      </x:c>
      <x:c r="T6501" s="24" t="n">
        <x:v>0</x:v>
      </x:c>
      <x:c r="U6501" s="23" t="n">
        <x:f>IF(P6501=0,"",T6501/P6501)</x:f>
        <x:v>0</x:v>
      </x:c>
      <x:c r="V6501" s="24" t="n">
        <x:f>P6501-T6501</x:f>
        <x:v>147</x:v>
      </x:c>
      <x:c r="W6501" s="22" t="str">
        <x:v>07:00–07:59</x:v>
      </x:c>
    </x:row>
    <x:row r="6502">
      <x:c r="A6502" s="22" t="str">
        <x:v>2026-08</x:v>
      </x:c>
      <x:c r="B6502" s="22" t="str">
        <x:v>新北市</x:v>
      </x:c>
      <x:c r="C6502" s="22" t="str">
        <x:v>樹林區</x:v>
      </x:c>
      <x:c r="D6502" s="22" t="str">
        <x:v>C</x:v>
      </x:c>
      <x:c r="E6502" s="36" t="str">
        <x:v>500231003</x:v>
      </x:c>
      <x:c r="F6502" s="22" t="str">
        <x:v>全球傳動科技公司</x:v>
      </x:c>
      <x:c r="G6502" s="37" t="n">
        <x:v>41.24</x:v>
      </x:c>
      <x:c r="H6502" s="24" t="n">
        <x:v>1</x:v>
      </x:c>
      <x:c r="I6502" s="24" t="n">
        <x:v>1</x:v>
      </x:c>
      <x:c r="J6502" s="24" t="n">
        <x:v>0</x:v>
      </x:c>
      <x:c r="K6502" s="23" t="n">
        <x:f>IF(I6502=0,"",J6502/I6502)</x:f>
        <x:v>0</x:v>
      </x:c>
      <x:c r="L6502" s="24" t="n">
        <x:v>0</x:v>
      </x:c>
      <x:c r="M6502" s="23" t="n">
        <x:f>IF(H6502=0,"",L6502/H6502)</x:f>
        <x:v>0</x:v>
      </x:c>
      <x:c r="N6502" s="24" t="n">
        <x:f>H6502-L6502</x:f>
        <x:v>1</x:v>
      </x:c>
      <x:c r="O6502" s="22" t="str">
        <x:v>08:00–08:59</x:v>
      </x:c>
      <x:c r="P6502" s="24" t="n">
        <x:v>57</x:v>
      </x:c>
      <x:c r="Q6502" s="24" t="n">
        <x:v>47</x:v>
      </x:c>
      <x:c r="R6502" s="24" t="n">
        <x:v>5</x:v>
      </x:c>
      <x:c r="S6502" s="23" t="n">
        <x:f>IF(Q6502=0,"",R6502/Q6502)</x:f>
        <x:v>0.10638297872340426</x:v>
      </x:c>
      <x:c r="T6502" s="24" t="n">
        <x:v>7</x:v>
      </x:c>
      <x:c r="U6502" s="23" t="n">
        <x:f>IF(P6502=0,"",T6502/P6502)</x:f>
        <x:v>0.12280701754385964</x:v>
      </x:c>
      <x:c r="V6502" s="24" t="n">
        <x:f>P6502-T6502</x:f>
        <x:v>50</x:v>
      </x:c>
      <x:c r="W6502" s="22" t="str">
        <x:v>18:00–18:59</x:v>
      </x:c>
    </x:row>
    <x:row r="6503">
      <x:c r="A6503" s="22" t="str">
        <x:v>2026-08</x:v>
      </x:c>
      <x:c r="B6503" s="22" t="str">
        <x:v>新北市</x:v>
      </x:c>
      <x:c r="C6503" s="22" t="str">
        <x:v>樹林區</x:v>
      </x:c>
      <x:c r="D6503" s="22" t="str">
        <x:v>C</x:v>
      </x:c>
      <x:c r="E6503" s="36" t="str">
        <x:v>500231004</x:v>
      </x:c>
      <x:c r="F6503" s="22" t="str">
        <x:v>光華公園</x:v>
      </x:c>
      <x:c r="G6503" s="37" t="n">
        <x:v>43.33</x:v>
      </x:c>
      <x:c r="H6503" s="24" t="n">
        <x:v>0</x:v>
      </x:c>
      <x:c r="I6503" s="24" t="n">
        <x:v>0</x:v>
      </x:c>
      <x:c r="J6503" s="24" t="n">
        <x:v>0</x:v>
      </x:c>
      <x:c r="K6503" s="23" t="str">
        <x:f>IF(I6503=0,"",J6503/I6503)</x:f>
      </x:c>
      <x:c r="L6503" s="24" t="n">
        <x:v>0</x:v>
      </x:c>
      <x:c r="M6503" s="23" t="str">
        <x:f>IF(H6503=0,"",L6503/H6503)</x:f>
      </x:c>
      <x:c r="N6503" s="24" t="n">
        <x:f>H6503-L6503</x:f>
        <x:v>0</x:v>
      </x:c>
      <x:c r="O6503" s="22" t="str"/>
      <x:c r="P6503" s="24" t="n">
        <x:v>16</x:v>
      </x:c>
      <x:c r="Q6503" s="24" t="n">
        <x:v>11</x:v>
      </x:c>
      <x:c r="R6503" s="24" t="n">
        <x:v>0</x:v>
      </x:c>
      <x:c r="S6503" s="23" t="n">
        <x:f>IF(Q6503=0,"",R6503/Q6503)</x:f>
        <x:v>0</x:v>
      </x:c>
      <x:c r="T6503" s="24" t="n">
        <x:v>0</x:v>
      </x:c>
      <x:c r="U6503" s="23" t="n">
        <x:f>IF(P6503=0,"",T6503/P6503)</x:f>
        <x:v>0</x:v>
      </x:c>
      <x:c r="V6503" s="24" t="n">
        <x:f>P6503-T6503</x:f>
        <x:v>16</x:v>
      </x:c>
      <x:c r="W6503" s="22" t="str">
        <x:v>17:00–17:59</x:v>
      </x:c>
    </x:row>
    <x:row r="6504">
      <x:c r="A6504" s="22" t="str">
        <x:v>2026-08</x:v>
      </x:c>
      <x:c r="B6504" s="22" t="str">
        <x:v>新北市</x:v>
      </x:c>
      <x:c r="C6504" s="22" t="str">
        <x:v>樹林區</x:v>
      </x:c>
      <x:c r="D6504" s="22" t="str">
        <x:v>B</x:v>
      </x:c>
      <x:c r="E6504" s="36" t="str">
        <x:v>500231005</x:v>
      </x:c>
      <x:c r="F6504" s="22" t="str">
        <x:v>樹林工業區</x:v>
      </x:c>
      <x:c r="G6504" s="37" t="n">
        <x:v>77.95</x:v>
      </x:c>
      <x:c r="H6504" s="24" t="n">
        <x:v>0</x:v>
      </x:c>
      <x:c r="I6504" s="24" t="n">
        <x:v>0</x:v>
      </x:c>
      <x:c r="J6504" s="24" t="n">
        <x:v>0</x:v>
      </x:c>
      <x:c r="K6504" s="23" t="str">
        <x:f>IF(I6504=0,"",J6504/I6504)</x:f>
      </x:c>
      <x:c r="L6504" s="24" t="n">
        <x:v>0</x:v>
      </x:c>
      <x:c r="M6504" s="23" t="str">
        <x:f>IF(H6504=0,"",L6504/H6504)</x:f>
      </x:c>
      <x:c r="N6504" s="24" t="n">
        <x:f>H6504-L6504</x:f>
        <x:v>0</x:v>
      </x:c>
      <x:c r="O6504" s="22" t="str"/>
      <x:c r="P6504" s="24" t="n">
        <x:v>39</x:v>
      </x:c>
      <x:c r="Q6504" s="24" t="n">
        <x:v>19</x:v>
      </x:c>
      <x:c r="R6504" s="24" t="n">
        <x:v>0</x:v>
      </x:c>
      <x:c r="S6504" s="23" t="n">
        <x:f>IF(Q6504=0,"",R6504/Q6504)</x:f>
        <x:v>0</x:v>
      </x:c>
      <x:c r="T6504" s="24" t="n">
        <x:v>0</x:v>
      </x:c>
      <x:c r="U6504" s="23" t="n">
        <x:f>IF(P6504=0,"",T6504/P6504)</x:f>
        <x:v>0</x:v>
      </x:c>
      <x:c r="V6504" s="24" t="n">
        <x:f>P6504-T6504</x:f>
        <x:v>39</x:v>
      </x:c>
      <x:c r="W6504" s="22" t="str">
        <x:v>17:00–17:59</x:v>
      </x:c>
    </x:row>
    <x:row r="6505">
      <x:c r="A6505" s="22" t="str">
        <x:v>2026-08</x:v>
      </x:c>
      <x:c r="B6505" s="22" t="str">
        <x:v>新北市</x:v>
      </x:c>
      <x:c r="C6505" s="22" t="str">
        <x:v>樹林區</x:v>
      </x:c>
      <x:c r="D6505" s="22" t="str">
        <x:v>B</x:v>
      </x:c>
      <x:c r="E6505" s="36" t="str">
        <x:v>500231006</x:v>
      </x:c>
      <x:c r="F6505" s="22" t="str">
        <x:v>樹林大安站</x:v>
      </x:c>
      <x:c r="G6505" s="37" t="n">
        <x:v>89.24</x:v>
      </x:c>
      <x:c r="H6505" s="24" t="n">
        <x:v>0</x:v>
      </x:c>
      <x:c r="I6505" s="24" t="n">
        <x:v>0</x:v>
      </x:c>
      <x:c r="J6505" s="24" t="n">
        <x:v>0</x:v>
      </x:c>
      <x:c r="K6505" s="23" t="str">
        <x:f>IF(I6505=0,"",J6505/I6505)</x:f>
      </x:c>
      <x:c r="L6505" s="24" t="n">
        <x:v>0</x:v>
      </x:c>
      <x:c r="M6505" s="23" t="str">
        <x:f>IF(H6505=0,"",L6505/H6505)</x:f>
      </x:c>
      <x:c r="N6505" s="24" t="n">
        <x:f>H6505-L6505</x:f>
        <x:v>0</x:v>
      </x:c>
      <x:c r="O6505" s="22" t="str"/>
      <x:c r="P6505" s="24" t="n">
        <x:v>23</x:v>
      </x:c>
      <x:c r="Q6505" s="24" t="n">
        <x:v>12</x:v>
      </x:c>
      <x:c r="R6505" s="24" t="n">
        <x:v>1</x:v>
      </x:c>
      <x:c r="S6505" s="23" t="n">
        <x:f>IF(Q6505=0,"",R6505/Q6505)</x:f>
        <x:v>0.08333333333333333</x:v>
      </x:c>
      <x:c r="T6505" s="24" t="n">
        <x:v>1</x:v>
      </x:c>
      <x:c r="U6505" s="23" t="n">
        <x:f>IF(P6505=0,"",T6505/P6505)</x:f>
        <x:v>0.043478260869565216</x:v>
      </x:c>
      <x:c r="V6505" s="24" t="n">
        <x:f>P6505-T6505</x:f>
        <x:v>22</x:v>
      </x:c>
      <x:c r="W6505" s="22" t="str">
        <x:v>17:00–17:59</x:v>
      </x:c>
    </x:row>
    <x:row r="6506">
      <x:c r="A6506" s="22" t="str">
        <x:v>2026-08</x:v>
      </x:c>
      <x:c r="B6506" s="22" t="str">
        <x:v>新北市</x:v>
      </x:c>
      <x:c r="C6506" s="22" t="str">
        <x:v>樹林區</x:v>
      </x:c>
      <x:c r="D6506" s="22" t="str">
        <x:v>B</x:v>
      </x:c>
      <x:c r="E6506" s="36" t="str">
        <x:v>500231007</x:v>
      </x:c>
      <x:c r="F6506" s="22" t="str">
        <x:v>文林國小(潭興街)</x:v>
      </x:c>
      <x:c r="G6506" s="37" t="n">
        <x:v>70.24</x:v>
      </x:c>
      <x:c r="H6506" s="24" t="n">
        <x:v>0</x:v>
      </x:c>
      <x:c r="I6506" s="24" t="n">
        <x:v>0</x:v>
      </x:c>
      <x:c r="J6506" s="24" t="n">
        <x:v>0</x:v>
      </x:c>
      <x:c r="K6506" s="23" t="str">
        <x:f>IF(I6506=0,"",J6506/I6506)</x:f>
      </x:c>
      <x:c r="L6506" s="24" t="n">
        <x:v>0</x:v>
      </x:c>
      <x:c r="M6506" s="23" t="str">
        <x:f>IF(H6506=0,"",L6506/H6506)</x:f>
      </x:c>
      <x:c r="N6506" s="24" t="n">
        <x:f>H6506-L6506</x:f>
        <x:v>0</x:v>
      </x:c>
      <x:c r="O6506" s="22" t="str"/>
      <x:c r="P6506" s="24" t="n">
        <x:v>68</x:v>
      </x:c>
      <x:c r="Q6506" s="24" t="n">
        <x:v>47</x:v>
      </x:c>
      <x:c r="R6506" s="24" t="n">
        <x:v>4</x:v>
      </x:c>
      <x:c r="S6506" s="23" t="n">
        <x:f>IF(Q6506=0,"",R6506/Q6506)</x:f>
        <x:v>0.0851063829787234</x:v>
      </x:c>
      <x:c r="T6506" s="24" t="n">
        <x:v>5</x:v>
      </x:c>
      <x:c r="U6506" s="23" t="n">
        <x:f>IF(P6506=0,"",T6506/P6506)</x:f>
        <x:v>0.07352941176470588</x:v>
      </x:c>
      <x:c r="V6506" s="24" t="n">
        <x:f>P6506-T6506</x:f>
        <x:v>63</x:v>
      </x:c>
      <x:c r="W6506" s="22" t="str">
        <x:v>12:00–12:59</x:v>
      </x:c>
    </x:row>
    <x:row r="6507">
      <x:c r="A6507" s="22" t="str">
        <x:v>2026-08</x:v>
      </x:c>
      <x:c r="B6507" s="22" t="str">
        <x:v>新北市</x:v>
      </x:c>
      <x:c r="C6507" s="22" t="str">
        <x:v>樹林區</x:v>
      </x:c>
      <x:c r="D6507" s="22" t="str">
        <x:v>B</x:v>
      </x:c>
      <x:c r="E6507" s="36" t="str">
        <x:v>500231008</x:v>
      </x:c>
      <x:c r="F6507" s="22" t="str">
        <x:v>樹林國民運動中心</x:v>
      </x:c>
      <x:c r="G6507" s="37" t="n">
        <x:v>66.19</x:v>
      </x:c>
      <x:c r="H6507" s="24" t="n">
        <x:v>9</x:v>
      </x:c>
      <x:c r="I6507" s="24" t="n">
        <x:v>6</x:v>
      </x:c>
      <x:c r="J6507" s="24" t="n">
        <x:v>0</x:v>
      </x:c>
      <x:c r="K6507" s="23" t="n">
        <x:f>IF(I6507=0,"",J6507/I6507)</x:f>
        <x:v>0</x:v>
      </x:c>
      <x:c r="L6507" s="24" t="n">
        <x:v>0</x:v>
      </x:c>
      <x:c r="M6507" s="23" t="n">
        <x:f>IF(H6507=0,"",L6507/H6507)</x:f>
        <x:v>0</x:v>
      </x:c>
      <x:c r="N6507" s="24" t="n">
        <x:f>H6507-L6507</x:f>
        <x:v>9</x:v>
      </x:c>
      <x:c r="O6507" s="22" t="str">
        <x:v>14:00–14:59</x:v>
      </x:c>
      <x:c r="P6507" s="24" t="n">
        <x:v>30</x:v>
      </x:c>
      <x:c r="Q6507" s="24" t="n">
        <x:v>19</x:v>
      </x:c>
      <x:c r="R6507" s="24" t="n">
        <x:v>2</x:v>
      </x:c>
      <x:c r="S6507" s="23" t="n">
        <x:f>IF(Q6507=0,"",R6507/Q6507)</x:f>
        <x:v>0.10526315789473684</x:v>
      </x:c>
      <x:c r="T6507" s="24" t="n">
        <x:v>4</x:v>
      </x:c>
      <x:c r="U6507" s="23" t="n">
        <x:f>IF(P6507=0,"",T6507/P6507)</x:f>
        <x:v>0.13333333333333333</x:v>
      </x:c>
      <x:c r="V6507" s="24" t="n">
        <x:f>P6507-T6507</x:f>
        <x:v>26</x:v>
      </x:c>
      <x:c r="W6507" s="22" t="str">
        <x:v>20:00–20:59</x:v>
      </x:c>
    </x:row>
    <x:row r="6508">
      <x:c r="A6508" s="22" t="str">
        <x:v>2026-08</x:v>
      </x:c>
      <x:c r="B6508" s="22" t="str">
        <x:v>新北市</x:v>
      </x:c>
      <x:c r="C6508" s="22" t="str">
        <x:v>樹林區</x:v>
      </x:c>
      <x:c r="D6508" s="22" t="str">
        <x:v>B</x:v>
      </x:c>
      <x:c r="E6508" s="36" t="str">
        <x:v>500231009</x:v>
      </x:c>
      <x:c r="F6508" s="22" t="str">
        <x:v>俊英俊保路口</x:v>
      </x:c>
      <x:c r="G6508" s="37" t="n">
        <x:v>66.67</x:v>
      </x:c>
      <x:c r="H6508" s="24" t="n">
        <x:v>0</x:v>
      </x:c>
      <x:c r="I6508" s="24" t="n">
        <x:v>0</x:v>
      </x:c>
      <x:c r="J6508" s="24" t="n">
        <x:v>0</x:v>
      </x:c>
      <x:c r="K6508" s="23" t="str">
        <x:f>IF(I6508=0,"",J6508/I6508)</x:f>
      </x:c>
      <x:c r="L6508" s="24" t="n">
        <x:v>0</x:v>
      </x:c>
      <x:c r="M6508" s="23" t="str">
        <x:f>IF(H6508=0,"",L6508/H6508)</x:f>
      </x:c>
      <x:c r="N6508" s="24" t="n">
        <x:f>H6508-L6508</x:f>
        <x:v>0</x:v>
      </x:c>
      <x:c r="O6508" s="22" t="str"/>
      <x:c r="P6508" s="24" t="n">
        <x:v>131</x:v>
      </x:c>
      <x:c r="Q6508" s="24" t="n">
        <x:v>71</x:v>
      </x:c>
      <x:c r="R6508" s="24" t="n">
        <x:v>0</x:v>
      </x:c>
      <x:c r="S6508" s="23" t="n">
        <x:f>IF(Q6508=0,"",R6508/Q6508)</x:f>
        <x:v>0</x:v>
      </x:c>
      <x:c r="T6508" s="24" t="n">
        <x:v>0</x:v>
      </x:c>
      <x:c r="U6508" s="23" t="n">
        <x:f>IF(P6508=0,"",T6508/P6508)</x:f>
        <x:v>0</x:v>
      </x:c>
      <x:c r="V6508" s="24" t="n">
        <x:f>P6508-T6508</x:f>
        <x:v>131</x:v>
      </x:c>
      <x:c r="W6508" s="22" t="str">
        <x:v>17:00–17:59</x:v>
      </x:c>
    </x:row>
    <x:row r="6509">
      <x:c r="A6509" s="22" t="str">
        <x:v>2026-08</x:v>
      </x:c>
      <x:c r="B6509" s="22" t="str">
        <x:v>新北市</x:v>
      </x:c>
      <x:c r="C6509" s="22" t="str">
        <x:v>樹林區</x:v>
      </x:c>
      <x:c r="D6509" s="22" t="str">
        <x:v>C</x:v>
      </x:c>
      <x:c r="E6509" s="36" t="str">
        <x:v>500231010</x:v>
      </x:c>
      <x:c r="F6509" s="22" t="str">
        <x:v>柑園國小</x:v>
      </x:c>
      <x:c r="G6509" s="37" t="n">
        <x:v>17.48</x:v>
      </x:c>
      <x:c r="H6509" s="24" t="n">
        <x:v>0</x:v>
      </x:c>
      <x:c r="I6509" s="24" t="n">
        <x:v>0</x:v>
      </x:c>
      <x:c r="J6509" s="24" t="n">
        <x:v>0</x:v>
      </x:c>
      <x:c r="K6509" s="23" t="str">
        <x:f>IF(I6509=0,"",J6509/I6509)</x:f>
      </x:c>
      <x:c r="L6509" s="24" t="n">
        <x:v>0</x:v>
      </x:c>
      <x:c r="M6509" s="23" t="str">
        <x:f>IF(H6509=0,"",L6509/H6509)</x:f>
      </x:c>
      <x:c r="N6509" s="24" t="n">
        <x:f>H6509-L6509</x:f>
        <x:v>0</x:v>
      </x:c>
      <x:c r="O6509" s="22" t="str"/>
      <x:c r="P6509" s="24" t="n">
        <x:v>10</x:v>
      </x:c>
      <x:c r="Q6509" s="24" t="n">
        <x:v>10</x:v>
      </x:c>
      <x:c r="R6509" s="24" t="n">
        <x:v>2</x:v>
      </x:c>
      <x:c r="S6509" s="23" t="n">
        <x:f>IF(Q6509=0,"",R6509/Q6509)</x:f>
        <x:v>0.2</x:v>
      </x:c>
      <x:c r="T6509" s="24" t="n">
        <x:v>2</x:v>
      </x:c>
      <x:c r="U6509" s="23" t="n">
        <x:f>IF(P6509=0,"",T6509/P6509)</x:f>
        <x:v>0.2</x:v>
      </x:c>
      <x:c r="V6509" s="24" t="n">
        <x:f>P6509-T6509</x:f>
        <x:v>8</x:v>
      </x:c>
      <x:c r="W6509" s="22" t="str">
        <x:v>12:00–12:59</x:v>
      </x:c>
    </x:row>
    <x:row r="6510">
      <x:c r="A6510" s="22" t="str">
        <x:v>2026-08</x:v>
      </x:c>
      <x:c r="B6510" s="22" t="str">
        <x:v>新北市</x:v>
      </x:c>
      <x:c r="C6510" s="22" t="str">
        <x:v>樹林區</x:v>
      </x:c>
      <x:c r="D6510" s="22" t="str">
        <x:v>B</x:v>
      </x:c>
      <x:c r="E6510" s="36" t="str">
        <x:v>500231011</x:v>
      </x:c>
      <x:c r="F6510" s="22" t="str">
        <x:v>樹林藝文綜合行政大樓</x:v>
      </x:c>
      <x:c r="G6510" s="37" t="n">
        <x:v>79</x:v>
      </x:c>
      <x:c r="H6510" s="24" t="n">
        <x:v>0</x:v>
      </x:c>
      <x:c r="I6510" s="24" t="n">
        <x:v>0</x:v>
      </x:c>
      <x:c r="J6510" s="24" t="n">
        <x:v>0</x:v>
      </x:c>
      <x:c r="K6510" s="23" t="str">
        <x:f>IF(I6510=0,"",J6510/I6510)</x:f>
      </x:c>
      <x:c r="L6510" s="24" t="n">
        <x:v>0</x:v>
      </x:c>
      <x:c r="M6510" s="23" t="str">
        <x:f>IF(H6510=0,"",L6510/H6510)</x:f>
      </x:c>
      <x:c r="N6510" s="24" t="n">
        <x:f>H6510-L6510</x:f>
        <x:v>0</x:v>
      </x:c>
      <x:c r="O6510" s="22" t="str"/>
      <x:c r="P6510" s="24" t="n">
        <x:v>74</x:v>
      </x:c>
      <x:c r="Q6510" s="24" t="n">
        <x:v>54</x:v>
      </x:c>
      <x:c r="R6510" s="24" t="n">
        <x:v>2</x:v>
      </x:c>
      <x:c r="S6510" s="23" t="n">
        <x:f>IF(Q6510=0,"",R6510/Q6510)</x:f>
        <x:v>0.037037037037037035</x:v>
      </x:c>
      <x:c r="T6510" s="24" t="n">
        <x:v>4</x:v>
      </x:c>
      <x:c r="U6510" s="23" t="n">
        <x:f>IF(P6510=0,"",T6510/P6510)</x:f>
        <x:v>0.05405405405405406</x:v>
      </x:c>
      <x:c r="V6510" s="24" t="n">
        <x:f>P6510-T6510</x:f>
        <x:v>70</x:v>
      </x:c>
      <x:c r="W6510" s="22" t="str">
        <x:v>07:00–07:59</x:v>
      </x:c>
    </x:row>
    <x:row r="6511">
      <x:c r="A6511" s="22" t="str">
        <x:v>2026-08</x:v>
      </x:c>
      <x:c r="B6511" s="22" t="str">
        <x:v>新北市</x:v>
      </x:c>
      <x:c r="C6511" s="22" t="str">
        <x:v>樹林區</x:v>
      </x:c>
      <x:c r="D6511" s="22" t="str">
        <x:v>B</x:v>
      </x:c>
      <x:c r="E6511" s="36" t="str">
        <x:v>500231012</x:v>
      </x:c>
      <x:c r="F6511" s="22" t="str">
        <x:v>民生親子公園</x:v>
      </x:c>
      <x:c r="G6511" s="37" t="n">
        <x:v>77</x:v>
      </x:c>
      <x:c r="H6511" s="24" t="n">
        <x:v>5</x:v>
      </x:c>
      <x:c r="I6511" s="24" t="n">
        <x:v>2</x:v>
      </x:c>
      <x:c r="J6511" s="24" t="n">
        <x:v>0</x:v>
      </x:c>
      <x:c r="K6511" s="23" t="n">
        <x:f>IF(I6511=0,"",J6511/I6511)</x:f>
        <x:v>0</x:v>
      </x:c>
      <x:c r="L6511" s="24" t="n">
        <x:v>0</x:v>
      </x:c>
      <x:c r="M6511" s="23" t="n">
        <x:f>IF(H6511=0,"",L6511/H6511)</x:f>
        <x:v>0</x:v>
      </x:c>
      <x:c r="N6511" s="24" t="n">
        <x:f>H6511-L6511</x:f>
        <x:v>5</x:v>
      </x:c>
      <x:c r="O6511" s="22" t="str">
        <x:v>20:00–20:59</x:v>
      </x:c>
      <x:c r="P6511" s="24" t="n">
        <x:v>238</x:v>
      </x:c>
      <x:c r="Q6511" s="24" t="n">
        <x:v>145</x:v>
      </x:c>
      <x:c r="R6511" s="24" t="n">
        <x:v>6</x:v>
      </x:c>
      <x:c r="S6511" s="23" t="n">
        <x:f>IF(Q6511=0,"",R6511/Q6511)</x:f>
        <x:v>0.041379310344827586</x:v>
      </x:c>
      <x:c r="T6511" s="24" t="n">
        <x:v>9</x:v>
      </x:c>
      <x:c r="U6511" s="23" t="n">
        <x:f>IF(P6511=0,"",T6511/P6511)</x:f>
        <x:v>0.037815126050420166</x:v>
      </x:c>
      <x:c r="V6511" s="24" t="n">
        <x:f>P6511-T6511</x:f>
        <x:v>229</x:v>
      </x:c>
      <x:c r="W6511" s="22" t="str">
        <x:v>10:00–10:59</x:v>
      </x:c>
    </x:row>
    <x:row r="6512">
      <x:c r="A6512" s="22" t="str">
        <x:v>2026-08</x:v>
      </x:c>
      <x:c r="B6512" s="22" t="str">
        <x:v>新北市</x:v>
      </x:c>
      <x:c r="C6512" s="22" t="str">
        <x:v>樹林區</x:v>
      </x:c>
      <x:c r="D6512" s="22" t="str">
        <x:v>A</x:v>
      </x:c>
      <x:c r="E6512" s="36" t="str">
        <x:v>500231013</x:v>
      </x:c>
      <x:c r="F6512" s="22" t="str">
        <x:v>長壽親子公園</x:v>
      </x:c>
      <x:c r="G6512" s="37" t="n">
        <x:v>152.19</x:v>
      </x:c>
      <x:c r="H6512" s="24" t="n">
        <x:v>3</x:v>
      </x:c>
      <x:c r="I6512" s="24" t="n">
        <x:v>2</x:v>
      </x:c>
      <x:c r="J6512" s="24" t="n">
        <x:v>0</x:v>
      </x:c>
      <x:c r="K6512" s="23" t="n">
        <x:f>IF(I6512=0,"",J6512/I6512)</x:f>
        <x:v>0</x:v>
      </x:c>
      <x:c r="L6512" s="24" t="n">
        <x:v>0</x:v>
      </x:c>
      <x:c r="M6512" s="23" t="n">
        <x:f>IF(H6512=0,"",L6512/H6512)</x:f>
        <x:v>0</x:v>
      </x:c>
      <x:c r="N6512" s="24" t="n">
        <x:f>H6512-L6512</x:f>
        <x:v>3</x:v>
      </x:c>
      <x:c r="O6512" s="22" t="str">
        <x:v>18:00–18:59</x:v>
      </x:c>
      <x:c r="P6512" s="24" t="n">
        <x:v>175</x:v>
      </x:c>
      <x:c r="Q6512" s="24" t="n">
        <x:v>108</x:v>
      </x:c>
      <x:c r="R6512" s="24" t="n">
        <x:v>9</x:v>
      </x:c>
      <x:c r="S6512" s="23" t="n">
        <x:f>IF(Q6512=0,"",R6512/Q6512)</x:f>
        <x:v>0.08333333333333333</x:v>
      </x:c>
      <x:c r="T6512" s="24" t="n">
        <x:v>14</x:v>
      </x:c>
      <x:c r="U6512" s="23" t="n">
        <x:f>IF(P6512=0,"",T6512/P6512)</x:f>
        <x:v>0.08</x:v>
      </x:c>
      <x:c r="V6512" s="24" t="n">
        <x:f>P6512-T6512</x:f>
        <x:v>161</x:v>
      </x:c>
      <x:c r="W6512" s="22" t="str">
        <x:v>09:00–09:59</x:v>
      </x:c>
    </x:row>
    <x:row r="6513">
      <x:c r="A6513" s="22" t="str">
        <x:v>2026-08</x:v>
      </x:c>
      <x:c r="B6513" s="22" t="str">
        <x:v>新北市</x:v>
      </x:c>
      <x:c r="C6513" s="22" t="str">
        <x:v>樹林區</x:v>
      </x:c>
      <x:c r="D6513" s="22" t="str">
        <x:v>C</x:v>
      </x:c>
      <x:c r="E6513" s="36" t="str">
        <x:v>500231014</x:v>
      </x:c>
      <x:c r="F6513" s="22" t="str">
        <x:v>三鶯分區區務辦公室</x:v>
      </x:c>
      <x:c r="G6513" s="37" t="n">
        <x:v>25.05</x:v>
      </x:c>
      <x:c r="H6513" s="24" t="n">
        <x:v>4</x:v>
      </x:c>
      <x:c r="I6513" s="24" t="n">
        <x:v>4</x:v>
      </x:c>
      <x:c r="J6513" s="24" t="n">
        <x:v>1</x:v>
      </x:c>
      <x:c r="K6513" s="23" t="n">
        <x:f>IF(I6513=0,"",J6513/I6513)</x:f>
        <x:v>0.25</x:v>
      </x:c>
      <x:c r="L6513" s="24" t="n">
        <x:v>1</x:v>
      </x:c>
      <x:c r="M6513" s="23" t="n">
        <x:f>IF(H6513=0,"",L6513/H6513)</x:f>
        <x:v>0.25</x:v>
      </x:c>
      <x:c r="N6513" s="24" t="n">
        <x:f>H6513-L6513</x:f>
        <x:v>3</x:v>
      </x:c>
      <x:c r="O6513" s="22" t="str">
        <x:v>06:00–06:59</x:v>
      </x:c>
      <x:c r="P6513" s="24" t="n">
        <x:v>45</x:v>
      </x:c>
      <x:c r="Q6513" s="24" t="n">
        <x:v>32</x:v>
      </x:c>
      <x:c r="R6513" s="24" t="n">
        <x:v>2</x:v>
      </x:c>
      <x:c r="S6513" s="23" t="n">
        <x:f>IF(Q6513=0,"",R6513/Q6513)</x:f>
        <x:v>0.0625</x:v>
      </x:c>
      <x:c r="T6513" s="24" t="n">
        <x:v>2</x:v>
      </x:c>
      <x:c r="U6513" s="23" t="n">
        <x:f>IF(P6513=0,"",T6513/P6513)</x:f>
        <x:v>0.044444444444444446</x:v>
      </x:c>
      <x:c r="V6513" s="24" t="n">
        <x:f>P6513-T6513</x:f>
        <x:v>43</x:v>
      </x:c>
      <x:c r="W6513" s="22" t="str">
        <x:v>17:00–17:59</x:v>
      </x:c>
    </x:row>
    <x:row r="6514">
      <x:c r="A6514" s="22" t="str">
        <x:v>2026-08</x:v>
      </x:c>
      <x:c r="B6514" s="22" t="str">
        <x:v>新北市</x:v>
      </x:c>
      <x:c r="C6514" s="22" t="str">
        <x:v>樹林區</x:v>
      </x:c>
      <x:c r="D6514" s="22" t="str">
        <x:v>A</x:v>
      </x:c>
      <x:c r="E6514" s="36" t="str">
        <x:v>500231015</x:v>
      </x:c>
      <x:c r="F6514" s="22" t="str">
        <x:v>樹林國小</x:v>
      </x:c>
      <x:c r="G6514" s="37" t="n">
        <x:v>116.52</x:v>
      </x:c>
      <x:c r="H6514" s="24" t="n">
        <x:v>7</x:v>
      </x:c>
      <x:c r="I6514" s="24" t="n">
        <x:v>3</x:v>
      </x:c>
      <x:c r="J6514" s="24" t="n">
        <x:v>1</x:v>
      </x:c>
      <x:c r="K6514" s="23" t="n">
        <x:f>IF(I6514=0,"",J6514/I6514)</x:f>
        <x:v>0.3333333333333333</x:v>
      </x:c>
      <x:c r="L6514" s="24" t="n">
        <x:v>3</x:v>
      </x:c>
      <x:c r="M6514" s="23" t="n">
        <x:f>IF(H6514=0,"",L6514/H6514)</x:f>
        <x:v>0.42857142857142855</x:v>
      </x:c>
      <x:c r="N6514" s="24" t="n">
        <x:f>H6514-L6514</x:f>
        <x:v>4</x:v>
      </x:c>
      <x:c r="O6514" s="22" t="str">
        <x:v>06:00–06:59</x:v>
      </x:c>
      <x:c r="P6514" s="24" t="n">
        <x:v>184</x:v>
      </x:c>
      <x:c r="Q6514" s="24" t="n">
        <x:v>99</x:v>
      </x:c>
      <x:c r="R6514" s="24" t="n">
        <x:v>11</x:v>
      </x:c>
      <x:c r="S6514" s="23" t="n">
        <x:f>IF(Q6514=0,"",R6514/Q6514)</x:f>
        <x:v>0.1111111111111111</x:v>
      </x:c>
      <x:c r="T6514" s="24" t="n">
        <x:v>20</x:v>
      </x:c>
      <x:c r="U6514" s="23" t="n">
        <x:f>IF(P6514=0,"",T6514/P6514)</x:f>
        <x:v>0.10869565217391304</x:v>
      </x:c>
      <x:c r="V6514" s="24" t="n">
        <x:f>P6514-T6514</x:f>
        <x:v>164</x:v>
      </x:c>
      <x:c r="W6514" s="22" t="str">
        <x:v>12:00–12:59</x:v>
      </x:c>
    </x:row>
    <x:row r="6515">
      <x:c r="A6515" s="22" t="str">
        <x:v>2026-08</x:v>
      </x:c>
      <x:c r="B6515" s="22" t="str">
        <x:v>新北市</x:v>
      </x:c>
      <x:c r="C6515" s="22" t="str">
        <x:v>樹林區</x:v>
      </x:c>
      <x:c r="D6515" s="22" t="str">
        <x:v>A</x:v>
      </x:c>
      <x:c r="E6515" s="36" t="str">
        <x:v>500231016</x:v>
      </x:c>
      <x:c r="F6515" s="22" t="str">
        <x:v>樹林火車站(後站)</x:v>
      </x:c>
      <x:c r="G6515" s="37" t="n">
        <x:v>380.67</x:v>
      </x:c>
      <x:c r="H6515" s="24" t="n">
        <x:v>0</x:v>
      </x:c>
      <x:c r="I6515" s="24" t="n">
        <x:v>0</x:v>
      </x:c>
      <x:c r="J6515" s="24" t="n">
        <x:v>0</x:v>
      </x:c>
      <x:c r="K6515" s="23" t="str">
        <x:f>IF(I6515=0,"",J6515/I6515)</x:f>
      </x:c>
      <x:c r="L6515" s="24" t="n">
        <x:v>0</x:v>
      </x:c>
      <x:c r="M6515" s="23" t="str">
        <x:f>IF(H6515=0,"",L6515/H6515)</x:f>
      </x:c>
      <x:c r="N6515" s="24" t="n">
        <x:f>H6515-L6515</x:f>
        <x:v>0</x:v>
      </x:c>
      <x:c r="O6515" s="22" t="str"/>
      <x:c r="P6515" s="24" t="n">
        <x:v>166</x:v>
      </x:c>
      <x:c r="Q6515" s="24" t="n">
        <x:v>58</x:v>
      </x:c>
      <x:c r="R6515" s="24" t="n">
        <x:v>15</x:v>
      </x:c>
      <x:c r="S6515" s="23" t="n">
        <x:f>IF(Q6515=0,"",R6515/Q6515)</x:f>
        <x:v>0.25862068965517243</x:v>
      </x:c>
      <x:c r="T6515" s="24" t="n">
        <x:v>35</x:v>
      </x:c>
      <x:c r="U6515" s="23" t="n">
        <x:f>IF(P6515=0,"",T6515/P6515)</x:f>
        <x:v>0.21084337349397592</x:v>
      </x:c>
      <x:c r="V6515" s="24" t="n">
        <x:f>P6515-T6515</x:f>
        <x:v>131</x:v>
      </x:c>
      <x:c r="W6515" s="22" t="str">
        <x:v>21:00–21:59</x:v>
      </x:c>
    </x:row>
    <x:row r="6516">
      <x:c r="A6516" s="22" t="str">
        <x:v>2026-08</x:v>
      </x:c>
      <x:c r="B6516" s="22" t="str">
        <x:v>新北市</x:v>
      </x:c>
      <x:c r="C6516" s="22" t="str">
        <x:v>樹林區</x:v>
      </x:c>
      <x:c r="D6516" s="22" t="str">
        <x:v>C</x:v>
      </x:c>
      <x:c r="E6516" s="36" t="str">
        <x:v>500231017</x:v>
      </x:c>
      <x:c r="F6516" s="22" t="str">
        <x:v>中山新興街口</x:v>
      </x:c>
      <x:c r="G6516" s="37" t="n">
        <x:v>30.9</x:v>
      </x:c>
      <x:c r="H6516" s="24" t="n">
        <x:v>0</x:v>
      </x:c>
      <x:c r="I6516" s="24" t="n">
        <x:v>0</x:v>
      </x:c>
      <x:c r="J6516" s="24" t="n">
        <x:v>0</x:v>
      </x:c>
      <x:c r="K6516" s="23" t="str">
        <x:f>IF(I6516=0,"",J6516/I6516)</x:f>
      </x:c>
      <x:c r="L6516" s="24" t="n">
        <x:v>0</x:v>
      </x:c>
      <x:c r="M6516" s="23" t="str">
        <x:f>IF(H6516=0,"",L6516/H6516)</x:f>
      </x:c>
      <x:c r="N6516" s="24" t="n">
        <x:f>H6516-L6516</x:f>
        <x:v>0</x:v>
      </x:c>
      <x:c r="O6516" s="22" t="str"/>
      <x:c r="P6516" s="24" t="n">
        <x:v>21</x:v>
      </x:c>
      <x:c r="Q6516" s="24" t="n">
        <x:v>19</x:v>
      </x:c>
      <x:c r="R6516" s="24" t="n">
        <x:v>0</x:v>
      </x:c>
      <x:c r="S6516" s="23" t="n">
        <x:f>IF(Q6516=0,"",R6516/Q6516)</x:f>
        <x:v>0</x:v>
      </x:c>
      <x:c r="T6516" s="24" t="n">
        <x:v>0</x:v>
      </x:c>
      <x:c r="U6516" s="23" t="n">
        <x:f>IF(P6516=0,"",T6516/P6516)</x:f>
        <x:v>0</x:v>
      </x:c>
      <x:c r="V6516" s="24" t="n">
        <x:f>P6516-T6516</x:f>
        <x:v>21</x:v>
      </x:c>
      <x:c r="W6516" s="22" t="str">
        <x:v>17:00–17:59</x:v>
      </x:c>
    </x:row>
    <x:row r="6517">
      <x:c r="A6517" s="22" t="str">
        <x:v>2026-08</x:v>
      </x:c>
      <x:c r="B6517" s="22" t="str">
        <x:v>新北市</x:v>
      </x:c>
      <x:c r="C6517" s="22" t="str">
        <x:v>樹林區</x:v>
      </x:c>
      <x:c r="D6517" s="22" t="str">
        <x:v>C</x:v>
      </x:c>
      <x:c r="E6517" s="36" t="str">
        <x:v>500231018</x:v>
      </x:c>
      <x:c r="F6517" s="22" t="str">
        <x:v>育德國小</x:v>
      </x:c>
      <x:c r="G6517" s="37" t="n">
        <x:v>28.62</x:v>
      </x:c>
      <x:c r="H6517" s="24" t="n">
        <x:v>0</x:v>
      </x:c>
      <x:c r="I6517" s="24" t="n">
        <x:v>0</x:v>
      </x:c>
      <x:c r="J6517" s="24" t="n">
        <x:v>0</x:v>
      </x:c>
      <x:c r="K6517" s="23" t="str">
        <x:f>IF(I6517=0,"",J6517/I6517)</x:f>
      </x:c>
      <x:c r="L6517" s="24" t="n">
        <x:v>0</x:v>
      </x:c>
      <x:c r="M6517" s="23" t="str">
        <x:f>IF(H6517=0,"",L6517/H6517)</x:f>
      </x:c>
      <x:c r="N6517" s="24" t="n">
        <x:f>H6517-L6517</x:f>
        <x:v>0</x:v>
      </x:c>
      <x:c r="O6517" s="22" t="str"/>
      <x:c r="P6517" s="24" t="n">
        <x:v>13</x:v>
      </x:c>
      <x:c r="Q6517" s="24" t="n">
        <x:v>11</x:v>
      </x:c>
      <x:c r="R6517" s="24" t="n">
        <x:v>0</x:v>
      </x:c>
      <x:c r="S6517" s="23" t="n">
        <x:f>IF(Q6517=0,"",R6517/Q6517)</x:f>
        <x:v>0</x:v>
      </x:c>
      <x:c r="T6517" s="24" t="n">
        <x:v>0</x:v>
      </x:c>
      <x:c r="U6517" s="23" t="n">
        <x:f>IF(P6517=0,"",T6517/P6517)</x:f>
        <x:v>0</x:v>
      </x:c>
      <x:c r="V6517" s="24" t="n">
        <x:f>P6517-T6517</x:f>
        <x:v>13</x:v>
      </x:c>
      <x:c r="W6517" s="22" t="str">
        <x:v>17:00–17:59</x:v>
      </x:c>
    </x:row>
    <x:row r="6518">
      <x:c r="A6518" s="22" t="str">
        <x:v>2026-08</x:v>
      </x:c>
      <x:c r="B6518" s="22" t="str">
        <x:v>新北市</x:v>
      </x:c>
      <x:c r="C6518" s="22" t="str">
        <x:v>樹林區</x:v>
      </x:c>
      <x:c r="D6518" s="22" t="str">
        <x:v>A</x:v>
      </x:c>
      <x:c r="E6518" s="36" t="str">
        <x:v>500231019</x:v>
      </x:c>
      <x:c r="F6518" s="22" t="str">
        <x:v>文林國小</x:v>
      </x:c>
      <x:c r="G6518" s="37" t="n">
        <x:v>100.52</x:v>
      </x:c>
      <x:c r="H6518" s="24" t="n">
        <x:v>1</x:v>
      </x:c>
      <x:c r="I6518" s="24" t="n">
        <x:v>1</x:v>
      </x:c>
      <x:c r="J6518" s="24" t="n">
        <x:v>0</x:v>
      </x:c>
      <x:c r="K6518" s="23" t="n">
        <x:f>IF(I6518=0,"",J6518/I6518)</x:f>
        <x:v>0</x:v>
      </x:c>
      <x:c r="L6518" s="24" t="n">
        <x:v>0</x:v>
      </x:c>
      <x:c r="M6518" s="23" t="n">
        <x:f>IF(H6518=0,"",L6518/H6518)</x:f>
        <x:v>0</x:v>
      </x:c>
      <x:c r="N6518" s="24" t="n">
        <x:f>H6518-L6518</x:f>
        <x:v>1</x:v>
      </x:c>
      <x:c r="O6518" s="22" t="str">
        <x:v>06:00–06:59</x:v>
      </x:c>
      <x:c r="P6518" s="24" t="n">
        <x:v>160</x:v>
      </x:c>
      <x:c r="Q6518" s="24" t="n">
        <x:v>88</x:v>
      </x:c>
      <x:c r="R6518" s="24" t="n">
        <x:v>7</x:v>
      </x:c>
      <x:c r="S6518" s="23" t="n">
        <x:f>IF(Q6518=0,"",R6518/Q6518)</x:f>
        <x:v>0.07954545454545454</x:v>
      </x:c>
      <x:c r="T6518" s="24" t="n">
        <x:v>7</x:v>
      </x:c>
      <x:c r="U6518" s="23" t="n">
        <x:f>IF(P6518=0,"",T6518/P6518)</x:f>
        <x:v>0.04375</x:v>
      </x:c>
      <x:c r="V6518" s="24" t="n">
        <x:f>P6518-T6518</x:f>
        <x:v>153</x:v>
      </x:c>
      <x:c r="W6518" s="22" t="str">
        <x:v>12:00–12:59</x:v>
      </x:c>
    </x:row>
    <x:row r="6519">
      <x:c r="A6519" s="22" t="str">
        <x:v>2026-08</x:v>
      </x:c>
      <x:c r="B6519" s="22" t="str">
        <x:v>新北市</x:v>
      </x:c>
      <x:c r="C6519" s="22" t="str">
        <x:v>樹林區</x:v>
      </x:c>
      <x:c r="D6519" s="22" t="str">
        <x:v>A</x:v>
      </x:c>
      <x:c r="E6519" s="36" t="str">
        <x:v>500231020</x:v>
      </x:c>
      <x:c r="F6519" s="22" t="str">
        <x:v>南樹林火車站</x:v>
      </x:c>
      <x:c r="G6519" s="37" t="n">
        <x:v>107.62</x:v>
      </x:c>
      <x:c r="H6519" s="24" t="n">
        <x:v>23</x:v>
      </x:c>
      <x:c r="I6519" s="24" t="n">
        <x:v>8</x:v>
      </x:c>
      <x:c r="J6519" s="24" t="n">
        <x:v>0</x:v>
      </x:c>
      <x:c r="K6519" s="23" t="n">
        <x:f>IF(I6519=0,"",J6519/I6519)</x:f>
        <x:v>0</x:v>
      </x:c>
      <x:c r="L6519" s="24" t="n">
        <x:v>0</x:v>
      </x:c>
      <x:c r="M6519" s="23" t="n">
        <x:f>IF(H6519=0,"",L6519/H6519)</x:f>
        <x:v>0</x:v>
      </x:c>
      <x:c r="N6519" s="24" t="n">
        <x:f>H6519-L6519</x:f>
        <x:v>23</x:v>
      </x:c>
      <x:c r="O6519" s="22" t="str">
        <x:v>17:00–17:59</x:v>
      </x:c>
      <x:c r="P6519" s="24" t="n">
        <x:v>161</x:v>
      </x:c>
      <x:c r="Q6519" s="24" t="n">
        <x:v>87</x:v>
      </x:c>
      <x:c r="R6519" s="24" t="n">
        <x:v>11</x:v>
      </x:c>
      <x:c r="S6519" s="23" t="n">
        <x:f>IF(Q6519=0,"",R6519/Q6519)</x:f>
        <x:v>0.12643678160919541</x:v>
      </x:c>
      <x:c r="T6519" s="24" t="n">
        <x:v>17</x:v>
      </x:c>
      <x:c r="U6519" s="23" t="n">
        <x:f>IF(P6519=0,"",T6519/P6519)</x:f>
        <x:v>0.10559006211180125</x:v>
      </x:c>
      <x:c r="V6519" s="24" t="n">
        <x:f>P6519-T6519</x:f>
        <x:v>144</x:v>
      </x:c>
      <x:c r="W6519" s="22" t="str">
        <x:v>19:00–19:59</x:v>
      </x:c>
    </x:row>
    <x:row r="6520">
      <x:c r="A6520" s="22" t="str">
        <x:v>2026-08</x:v>
      </x:c>
      <x:c r="B6520" s="22" t="str">
        <x:v>新北市</x:v>
      </x:c>
      <x:c r="C6520" s="22" t="str">
        <x:v>樹林區</x:v>
      </x:c>
      <x:c r="D6520" s="22" t="str">
        <x:v>B</x:v>
      </x:c>
      <x:c r="E6520" s="36" t="str">
        <x:v>500231021</x:v>
      </x:c>
      <x:c r="F6520" s="22" t="str">
        <x:v>味王街</x:v>
      </x:c>
      <x:c r="G6520" s="37" t="n">
        <x:v>55.29</x:v>
      </x:c>
      <x:c r="H6520" s="24" t="n">
        <x:v>2</x:v>
      </x:c>
      <x:c r="I6520" s="24" t="n">
        <x:v>2</x:v>
      </x:c>
      <x:c r="J6520" s="24" t="n">
        <x:v>0</x:v>
      </x:c>
      <x:c r="K6520" s="23" t="n">
        <x:f>IF(I6520=0,"",J6520/I6520)</x:f>
        <x:v>0</x:v>
      </x:c>
      <x:c r="L6520" s="24" t="n">
        <x:v>0</x:v>
      </x:c>
      <x:c r="M6520" s="23" t="n">
        <x:f>IF(H6520=0,"",L6520/H6520)</x:f>
        <x:v>0</x:v>
      </x:c>
      <x:c r="N6520" s="24" t="n">
        <x:f>H6520-L6520</x:f>
        <x:v>2</x:v>
      </x:c>
      <x:c r="O6520" s="22" t="str">
        <x:v>08:00–08:59</x:v>
      </x:c>
      <x:c r="P6520" s="24" t="n">
        <x:v>68</x:v>
      </x:c>
      <x:c r="Q6520" s="24" t="n">
        <x:v>39</x:v>
      </x:c>
      <x:c r="R6520" s="24" t="n">
        <x:v>3</x:v>
      </x:c>
      <x:c r="S6520" s="23" t="n">
        <x:f>IF(Q6520=0,"",R6520/Q6520)</x:f>
        <x:v>0.07692307692307693</x:v>
      </x:c>
      <x:c r="T6520" s="24" t="n">
        <x:v>4</x:v>
      </x:c>
      <x:c r="U6520" s="23" t="n">
        <x:f>IF(P6520=0,"",T6520/P6520)</x:f>
        <x:v>0.058823529411764705</x:v>
      </x:c>
      <x:c r="V6520" s="24" t="n">
        <x:f>P6520-T6520</x:f>
        <x:v>64</x:v>
      </x:c>
      <x:c r="W6520" s="22" t="str">
        <x:v>18:00–18:59</x:v>
      </x:c>
    </x:row>
    <x:row r="6521">
      <x:c r="A6521" s="22" t="str">
        <x:v>2026-08</x:v>
      </x:c>
      <x:c r="B6521" s="22" t="str">
        <x:v>新北市</x:v>
      </x:c>
      <x:c r="C6521" s="22" t="str">
        <x:v>樹林區</x:v>
      </x:c>
      <x:c r="D6521" s="22" t="str">
        <x:v>C</x:v>
      </x:c>
      <x:c r="E6521" s="36" t="str">
        <x:v>500231022</x:v>
      </x:c>
      <x:c r="F6521" s="22" t="str">
        <x:v>中山八德街口</x:v>
      </x:c>
      <x:c r="G6521" s="37" t="n">
        <x:v>36.29</x:v>
      </x:c>
      <x:c r="H6521" s="24" t="n">
        <x:v>0</x:v>
      </x:c>
      <x:c r="I6521" s="24" t="n">
        <x:v>0</x:v>
      </x:c>
      <x:c r="J6521" s="24" t="n">
        <x:v>0</x:v>
      </x:c>
      <x:c r="K6521" s="23" t="str">
        <x:f>IF(I6521=0,"",J6521/I6521)</x:f>
      </x:c>
      <x:c r="L6521" s="24" t="n">
        <x:v>0</x:v>
      </x:c>
      <x:c r="M6521" s="23" t="str">
        <x:f>IF(H6521=0,"",L6521/H6521)</x:f>
      </x:c>
      <x:c r="N6521" s="24" t="n">
        <x:f>H6521-L6521</x:f>
        <x:v>0</x:v>
      </x:c>
      <x:c r="O6521" s="22" t="str"/>
      <x:c r="P6521" s="24" t="n">
        <x:v>56</x:v>
      </x:c>
      <x:c r="Q6521" s="24" t="n">
        <x:v>48</x:v>
      </x:c>
      <x:c r="R6521" s="24" t="n">
        <x:v>5</x:v>
      </x:c>
      <x:c r="S6521" s="23" t="n">
        <x:f>IF(Q6521=0,"",R6521/Q6521)</x:f>
        <x:v>0.10416666666666667</x:v>
      </x:c>
      <x:c r="T6521" s="24" t="n">
        <x:v>6</x:v>
      </x:c>
      <x:c r="U6521" s="23" t="n">
        <x:f>IF(P6521=0,"",T6521/P6521)</x:f>
        <x:v>0.10714285714285714</x:v>
      </x:c>
      <x:c r="V6521" s="24" t="n">
        <x:f>P6521-T6521</x:f>
        <x:v>50</x:v>
      </x:c>
      <x:c r="W6521" s="22" t="str">
        <x:v>11:00–11:59</x:v>
      </x:c>
    </x:row>
    <x:row r="6522">
      <x:c r="A6522" s="22" t="str">
        <x:v>2026-08</x:v>
      </x:c>
      <x:c r="B6522" s="22" t="str">
        <x:v>新北市</x:v>
      </x:c>
      <x:c r="C6522" s="22" t="str">
        <x:v>樹林區</x:v>
      </x:c>
      <x:c r="D6522" s="22" t="str">
        <x:v>C</x:v>
      </x:c>
      <x:c r="E6522" s="36" t="str">
        <x:v>500231023</x:v>
      </x:c>
      <x:c r="F6522" s="22" t="str">
        <x:v>中山大安路口</x:v>
      </x:c>
      <x:c r="G6522" s="37" t="n">
        <x:v>28.71</x:v>
      </x:c>
      <x:c r="H6522" s="24" t="n">
        <x:v>0</x:v>
      </x:c>
      <x:c r="I6522" s="24" t="n">
        <x:v>0</x:v>
      </x:c>
      <x:c r="J6522" s="24" t="n">
        <x:v>0</x:v>
      </x:c>
      <x:c r="K6522" s="23" t="str">
        <x:f>IF(I6522=0,"",J6522/I6522)</x:f>
      </x:c>
      <x:c r="L6522" s="24" t="n">
        <x:v>0</x:v>
      </x:c>
      <x:c r="M6522" s="23" t="str">
        <x:f>IF(H6522=0,"",L6522/H6522)</x:f>
      </x:c>
      <x:c r="N6522" s="24" t="n">
        <x:f>H6522-L6522</x:f>
        <x:v>0</x:v>
      </x:c>
      <x:c r="O6522" s="22" t="str"/>
      <x:c r="P6522" s="24" t="n">
        <x:v>59</x:v>
      </x:c>
      <x:c r="Q6522" s="24" t="n">
        <x:v>51</x:v>
      </x:c>
      <x:c r="R6522" s="24" t="n">
        <x:v>0</x:v>
      </x:c>
      <x:c r="S6522" s="23" t="n">
        <x:f>IF(Q6522=0,"",R6522/Q6522)</x:f>
        <x:v>0</x:v>
      </x:c>
      <x:c r="T6522" s="24" t="n">
        <x:v>0</x:v>
      </x:c>
      <x:c r="U6522" s="23" t="n">
        <x:f>IF(P6522=0,"",T6522/P6522)</x:f>
        <x:v>0</x:v>
      </x:c>
      <x:c r="V6522" s="24" t="n">
        <x:f>P6522-T6522</x:f>
        <x:v>59</x:v>
      </x:c>
      <x:c r="W6522" s="22" t="str">
        <x:v>07:00–07:59</x:v>
      </x:c>
    </x:row>
    <x:row r="6523">
      <x:c r="A6523" s="22" t="str">
        <x:v>2026-08</x:v>
      </x:c>
      <x:c r="B6523" s="22" t="str">
        <x:v>新北市</x:v>
      </x:c>
      <x:c r="C6523" s="22" t="str">
        <x:v>樹林區</x:v>
      </x:c>
      <x:c r="D6523" s="22" t="str">
        <x:v>B</x:v>
      </x:c>
      <x:c r="E6523" s="36" t="str">
        <x:v>500231024</x:v>
      </x:c>
      <x:c r="F6523" s="22" t="str">
        <x:v>彭福國小</x:v>
      </x:c>
      <x:c r="G6523" s="37" t="n">
        <x:v>59.9</x:v>
      </x:c>
      <x:c r="H6523" s="24" t="n">
        <x:v>0</x:v>
      </x:c>
      <x:c r="I6523" s="24" t="n">
        <x:v>0</x:v>
      </x:c>
      <x:c r="J6523" s="24" t="n">
        <x:v>0</x:v>
      </x:c>
      <x:c r="K6523" s="23" t="str">
        <x:f>IF(I6523=0,"",J6523/I6523)</x:f>
      </x:c>
      <x:c r="L6523" s="24" t="n">
        <x:v>0</x:v>
      </x:c>
      <x:c r="M6523" s="23" t="str">
        <x:f>IF(H6523=0,"",L6523/H6523)</x:f>
      </x:c>
      <x:c r="N6523" s="24" t="n">
        <x:f>H6523-L6523</x:f>
        <x:v>0</x:v>
      </x:c>
      <x:c r="O6523" s="22" t="str"/>
      <x:c r="P6523" s="24" t="n">
        <x:v>36</x:v>
      </x:c>
      <x:c r="Q6523" s="24" t="n">
        <x:v>26</x:v>
      </x:c>
      <x:c r="R6523" s="24" t="n">
        <x:v>2</x:v>
      </x:c>
      <x:c r="S6523" s="23" t="n">
        <x:f>IF(Q6523=0,"",R6523/Q6523)</x:f>
        <x:v>0.07692307692307693</x:v>
      </x:c>
      <x:c r="T6523" s="24" t="n">
        <x:v>3</x:v>
      </x:c>
      <x:c r="U6523" s="23" t="n">
        <x:f>IF(P6523=0,"",T6523/P6523)</x:f>
        <x:v>0.08333333333333333</x:v>
      </x:c>
      <x:c r="V6523" s="24" t="n">
        <x:f>P6523-T6523</x:f>
        <x:v>33</x:v>
      </x:c>
      <x:c r="W6523" s="22" t="str">
        <x:v>10:00–10:59</x:v>
      </x:c>
    </x:row>
    <x:row r="6524">
      <x:c r="A6524" s="22" t="str">
        <x:v>2026-08</x:v>
      </x:c>
      <x:c r="B6524" s="22" t="str">
        <x:v>新北市</x:v>
      </x:c>
      <x:c r="C6524" s="22" t="str">
        <x:v>樹林區</x:v>
      </x:c>
      <x:c r="D6524" s="22" t="str">
        <x:v>B</x:v>
      </x:c>
      <x:c r="E6524" s="36" t="str">
        <x:v>500231025</x:v>
      </x:c>
      <x:c r="F6524" s="22" t="str">
        <x:v>大同國小</x:v>
      </x:c>
      <x:c r="G6524" s="37" t="n">
        <x:v>74.05</x:v>
      </x:c>
      <x:c r="H6524" s="24" t="n">
        <x:v>3</x:v>
      </x:c>
      <x:c r="I6524" s="24" t="n">
        <x:v>3</x:v>
      </x:c>
      <x:c r="J6524" s="24" t="n">
        <x:v>2</x:v>
      </x:c>
      <x:c r="K6524" s="23" t="n">
        <x:f>IF(I6524=0,"",J6524/I6524)</x:f>
        <x:v>0.6666666666666666</x:v>
      </x:c>
      <x:c r="L6524" s="24" t="n">
        <x:v>2</x:v>
      </x:c>
      <x:c r="M6524" s="23" t="n">
        <x:f>IF(H6524=0,"",L6524/H6524)</x:f>
        <x:v>0.6666666666666666</x:v>
      </x:c>
      <x:c r="N6524" s="24" t="n">
        <x:f>H6524-L6524</x:f>
        <x:v>1</x:v>
      </x:c>
      <x:c r="O6524" s="22" t="str">
        <x:v>20:00–20:59</x:v>
      </x:c>
      <x:c r="P6524" s="24" t="n">
        <x:v>103</x:v>
      </x:c>
      <x:c r="Q6524" s="24" t="n">
        <x:v>75</x:v>
      </x:c>
      <x:c r="R6524" s="24" t="n">
        <x:v>5</x:v>
      </x:c>
      <x:c r="S6524" s="23" t="n">
        <x:f>IF(Q6524=0,"",R6524/Q6524)</x:f>
        <x:v>0.06666666666666667</x:v>
      </x:c>
      <x:c r="T6524" s="24" t="n">
        <x:v>5</x:v>
      </x:c>
      <x:c r="U6524" s="23" t="n">
        <x:f>IF(P6524=0,"",T6524/P6524)</x:f>
        <x:v>0.04854368932038835</x:v>
      </x:c>
      <x:c r="V6524" s="24" t="n">
        <x:f>P6524-T6524</x:f>
        <x:v>98</x:v>
      </x:c>
      <x:c r="W6524" s="22" t="str">
        <x:v>11:00–11:59</x:v>
      </x:c>
    </x:row>
    <x:row r="6525">
      <x:c r="A6525" s="22" t="str">
        <x:v>2026-08</x:v>
      </x:c>
      <x:c r="B6525" s="22" t="str">
        <x:v>新北市</x:v>
      </x:c>
      <x:c r="C6525" s="22" t="str">
        <x:v>樹林區</x:v>
      </x:c>
      <x:c r="D6525" s="22" t="str">
        <x:v>C</x:v>
      </x:c>
      <x:c r="E6525" s="36" t="str">
        <x:v>500231026</x:v>
      </x:c>
      <x:c r="F6525" s="22" t="str">
        <x:v>東陽市民活動中心</x:v>
      </x:c>
      <x:c r="G6525" s="37" t="n">
        <x:v>43.05</x:v>
      </x:c>
      <x:c r="H6525" s="24" t="n">
        <x:v>0</x:v>
      </x:c>
      <x:c r="I6525" s="24" t="n">
        <x:v>0</x:v>
      </x:c>
      <x:c r="J6525" s="24" t="n">
        <x:v>0</x:v>
      </x:c>
      <x:c r="K6525" s="23" t="str">
        <x:f>IF(I6525=0,"",J6525/I6525)</x:f>
      </x:c>
      <x:c r="L6525" s="24" t="n">
        <x:v>0</x:v>
      </x:c>
      <x:c r="M6525" s="23" t="str">
        <x:f>IF(H6525=0,"",L6525/H6525)</x:f>
      </x:c>
      <x:c r="N6525" s="24" t="n">
        <x:f>H6525-L6525</x:f>
        <x:v>0</x:v>
      </x:c>
      <x:c r="O6525" s="22" t="str"/>
      <x:c r="P6525" s="24" t="n">
        <x:v>32</x:v>
      </x:c>
      <x:c r="Q6525" s="24" t="n">
        <x:v>26</x:v>
      </x:c>
      <x:c r="R6525" s="24" t="n">
        <x:v>2</x:v>
      </x:c>
      <x:c r="S6525" s="23" t="n">
        <x:f>IF(Q6525=0,"",R6525/Q6525)</x:f>
        <x:v>0.07692307692307693</x:v>
      </x:c>
      <x:c r="T6525" s="24" t="n">
        <x:v>2</x:v>
      </x:c>
      <x:c r="U6525" s="23" t="n">
        <x:f>IF(P6525=0,"",T6525/P6525)</x:f>
        <x:v>0.0625</x:v>
      </x:c>
      <x:c r="V6525" s="24" t="n">
        <x:f>P6525-T6525</x:f>
        <x:v>30</x:v>
      </x:c>
      <x:c r="W6525" s="22" t="str">
        <x:v>16:00–16:59</x:v>
      </x:c>
    </x:row>
    <x:row r="6526">
      <x:c r="A6526" s="22" t="str">
        <x:v>2026-08</x:v>
      </x:c>
      <x:c r="B6526" s="22" t="str">
        <x:v>新北市</x:v>
      </x:c>
      <x:c r="C6526" s="22" t="str">
        <x:v>樹林區</x:v>
      </x:c>
      <x:c r="D6526" s="22" t="str">
        <x:v>C</x:v>
      </x:c>
      <x:c r="E6526" s="36" t="str">
        <x:v>500231027</x:v>
      </x:c>
      <x:c r="F6526" s="22" t="str">
        <x:v>山佳火車站</x:v>
      </x:c>
      <x:c r="G6526" s="37" t="n">
        <x:v>36.81</x:v>
      </x:c>
      <x:c r="H6526" s="24" t="n">
        <x:v>0</x:v>
      </x:c>
      <x:c r="I6526" s="24" t="n">
        <x:v>0</x:v>
      </x:c>
      <x:c r="J6526" s="24" t="n">
        <x:v>0</x:v>
      </x:c>
      <x:c r="K6526" s="23" t="str">
        <x:f>IF(I6526=0,"",J6526/I6526)</x:f>
      </x:c>
      <x:c r="L6526" s="24" t="n">
        <x:v>0</x:v>
      </x:c>
      <x:c r="M6526" s="23" t="str">
        <x:f>IF(H6526=0,"",L6526/H6526)</x:f>
      </x:c>
      <x:c r="N6526" s="24" t="n">
        <x:f>H6526-L6526</x:f>
        <x:v>0</x:v>
      </x:c>
      <x:c r="O6526" s="22" t="str"/>
      <x:c r="P6526" s="24" t="n">
        <x:v>21</x:v>
      </x:c>
      <x:c r="Q6526" s="24" t="n">
        <x:v>18</x:v>
      </x:c>
      <x:c r="R6526" s="24" t="n">
        <x:v>2</x:v>
      </x:c>
      <x:c r="S6526" s="23" t="n">
        <x:f>IF(Q6526=0,"",R6526/Q6526)</x:f>
        <x:v>0.1111111111111111</x:v>
      </x:c>
      <x:c r="T6526" s="24" t="n">
        <x:v>2</x:v>
      </x:c>
      <x:c r="U6526" s="23" t="n">
        <x:f>IF(P6526=0,"",T6526/P6526)</x:f>
        <x:v>0.09523809523809523</x:v>
      </x:c>
      <x:c r="V6526" s="24" t="n">
        <x:f>P6526-T6526</x:f>
        <x:v>19</x:v>
      </x:c>
      <x:c r="W6526" s="22" t="str">
        <x:v>06:00–06:59</x:v>
      </x:c>
    </x:row>
    <x:row r="6527">
      <x:c r="A6527" s="22" t="str">
        <x:v>2026-08</x:v>
      </x:c>
      <x:c r="B6527" s="22" t="str">
        <x:v>新北市</x:v>
      </x:c>
      <x:c r="C6527" s="22" t="str">
        <x:v>樹林區</x:v>
      </x:c>
      <x:c r="D6527" s="22" t="str">
        <x:v>A</x:v>
      </x:c>
      <x:c r="E6527" s="36" t="str">
        <x:v>500231028</x:v>
      </x:c>
      <x:c r="F6527" s="22" t="str">
        <x:v>學成大成路口</x:v>
      </x:c>
      <x:c r="G6527" s="37" t="n">
        <x:v>137.48</x:v>
      </x:c>
      <x:c r="H6527" s="24" t="n">
        <x:v>3</x:v>
      </x:c>
      <x:c r="I6527" s="24" t="n">
        <x:v>1</x:v>
      </x:c>
      <x:c r="J6527" s="24" t="n">
        <x:v>0</x:v>
      </x:c>
      <x:c r="K6527" s="23" t="n">
        <x:f>IF(I6527=0,"",J6527/I6527)</x:f>
        <x:v>0</x:v>
      </x:c>
      <x:c r="L6527" s="24" t="n">
        <x:v>0</x:v>
      </x:c>
      <x:c r="M6527" s="23" t="n">
        <x:f>IF(H6527=0,"",L6527/H6527)</x:f>
        <x:v>0</x:v>
      </x:c>
      <x:c r="N6527" s="24" t="n">
        <x:f>H6527-L6527</x:f>
        <x:v>3</x:v>
      </x:c>
      <x:c r="O6527" s="22" t="str">
        <x:v>07:00–07:59</x:v>
      </x:c>
      <x:c r="P6527" s="24" t="n">
        <x:v>68</x:v>
      </x:c>
      <x:c r="Q6527" s="24" t="n">
        <x:v>29</x:v>
      </x:c>
      <x:c r="R6527" s="24" t="n">
        <x:v>0</x:v>
      </x:c>
      <x:c r="S6527" s="23" t="n">
        <x:f>IF(Q6527=0,"",R6527/Q6527)</x:f>
        <x:v>0</x:v>
      </x:c>
      <x:c r="T6527" s="24" t="n">
        <x:v>0</x:v>
      </x:c>
      <x:c r="U6527" s="23" t="n">
        <x:f>IF(P6527=0,"",T6527/P6527)</x:f>
        <x:v>0</x:v>
      </x:c>
      <x:c r="V6527" s="24" t="n">
        <x:f>P6527-T6527</x:f>
        <x:v>68</x:v>
      </x:c>
      <x:c r="W6527" s="22" t="str">
        <x:v>16:00–16:59</x:v>
      </x:c>
    </x:row>
    <x:row r="6528">
      <x:c r="A6528" s="22" t="str">
        <x:v>2026-08</x:v>
      </x:c>
      <x:c r="B6528" s="22" t="str">
        <x:v>新北市</x:v>
      </x:c>
      <x:c r="C6528" s="22" t="str">
        <x:v>樹林區</x:v>
      </x:c>
      <x:c r="D6528" s="22" t="str">
        <x:v>A</x:v>
      </x:c>
      <x:c r="E6528" s="36" t="str">
        <x:v>500231029</x:v>
      </x:c>
      <x:c r="F6528" s="22" t="str">
        <x:v>學成大義路口</x:v>
      </x:c>
      <x:c r="G6528" s="37" t="n">
        <x:v>154.19</x:v>
      </x:c>
      <x:c r="H6528" s="24" t="n">
        <x:v>0</x:v>
      </x:c>
      <x:c r="I6528" s="24" t="n">
        <x:v>0</x:v>
      </x:c>
      <x:c r="J6528" s="24" t="n">
        <x:v>0</x:v>
      </x:c>
      <x:c r="K6528" s="23" t="str">
        <x:f>IF(I6528=0,"",J6528/I6528)</x:f>
      </x:c>
      <x:c r="L6528" s="24" t="n">
        <x:v>0</x:v>
      </x:c>
      <x:c r="M6528" s="23" t="str">
        <x:f>IF(H6528=0,"",L6528/H6528)</x:f>
      </x:c>
      <x:c r="N6528" s="24" t="n">
        <x:f>H6528-L6528</x:f>
        <x:v>0</x:v>
      </x:c>
      <x:c r="O6528" s="22" t="str"/>
      <x:c r="P6528" s="24" t="n">
        <x:v>103</x:v>
      </x:c>
      <x:c r="Q6528" s="24" t="n">
        <x:v>48</x:v>
      </x:c>
      <x:c r="R6528" s="24" t="n">
        <x:v>1</x:v>
      </x:c>
      <x:c r="S6528" s="23" t="n">
        <x:f>IF(Q6528=0,"",R6528/Q6528)</x:f>
        <x:v>0.020833333333333332</x:v>
      </x:c>
      <x:c r="T6528" s="24" t="n">
        <x:v>1</x:v>
      </x:c>
      <x:c r="U6528" s="23" t="n">
        <x:f>IF(P6528=0,"",T6528/P6528)</x:f>
        <x:v>0.009708737864077669</x:v>
      </x:c>
      <x:c r="V6528" s="24" t="n">
        <x:f>P6528-T6528</x:f>
        <x:v>102</x:v>
      </x:c>
      <x:c r="W6528" s="22" t="str">
        <x:v>09:00–09:59</x:v>
      </x:c>
    </x:row>
    <x:row r="6529">
      <x:c r="A6529" s="22" t="str">
        <x:v>2026-08</x:v>
      </x:c>
      <x:c r="B6529" s="22" t="str">
        <x:v>新北市</x:v>
      </x:c>
      <x:c r="C6529" s="22" t="str">
        <x:v>樹林區</x:v>
      </x:c>
      <x:c r="D6529" s="22" t="str">
        <x:v>A</x:v>
      </x:c>
      <x:c r="E6529" s="36" t="str">
        <x:v>500231030</x:v>
      </x:c>
      <x:c r="F6529" s="22" t="str">
        <x:v>森林公園</x:v>
      </x:c>
      <x:c r="G6529" s="37" t="n">
        <x:v>164.86</x:v>
      </x:c>
      <x:c r="H6529" s="24" t="n">
        <x:v>6</x:v>
      </x:c>
      <x:c r="I6529" s="24" t="n">
        <x:v>3</x:v>
      </x:c>
      <x:c r="J6529" s="24" t="n">
        <x:v>0</x:v>
      </x:c>
      <x:c r="K6529" s="23" t="n">
        <x:f>IF(I6529=0,"",J6529/I6529)</x:f>
        <x:v>0</x:v>
      </x:c>
      <x:c r="L6529" s="24" t="n">
        <x:v>0</x:v>
      </x:c>
      <x:c r="M6529" s="23" t="n">
        <x:f>IF(H6529=0,"",L6529/H6529)</x:f>
        <x:v>0</x:v>
      </x:c>
      <x:c r="N6529" s="24" t="n">
        <x:f>H6529-L6529</x:f>
        <x:v>6</x:v>
      </x:c>
      <x:c r="O6529" s="22" t="str">
        <x:v>13:00–13:59</x:v>
      </x:c>
      <x:c r="P6529" s="24" t="n">
        <x:v>28</x:v>
      </x:c>
      <x:c r="Q6529" s="24" t="n">
        <x:v>14</x:v>
      </x:c>
      <x:c r="R6529" s="24" t="n">
        <x:v>1</x:v>
      </x:c>
      <x:c r="S6529" s="23" t="n">
        <x:f>IF(Q6529=0,"",R6529/Q6529)</x:f>
        <x:v>0.07142857142857142</x:v>
      </x:c>
      <x:c r="T6529" s="24" t="n">
        <x:v>1</x:v>
      </x:c>
      <x:c r="U6529" s="23" t="n">
        <x:f>IF(P6529=0,"",T6529/P6529)</x:f>
        <x:v>0.03571428571428571</x:v>
      </x:c>
      <x:c r="V6529" s="24" t="n">
        <x:f>P6529-T6529</x:f>
        <x:v>27</x:v>
      </x:c>
      <x:c r="W6529" s="22" t="str">
        <x:v>19:00–19:59</x:v>
      </x:c>
    </x:row>
    <x:row r="6530">
      <x:c r="A6530" s="22" t="str">
        <x:v>2026-08</x:v>
      </x:c>
      <x:c r="B6530" s="22" t="str">
        <x:v>新北市</x:v>
      </x:c>
      <x:c r="C6530" s="22" t="str">
        <x:v>樹林區</x:v>
      </x:c>
      <x:c r="D6530" s="22" t="str">
        <x:v>B</x:v>
      </x:c>
      <x:c r="E6530" s="36" t="str">
        <x:v>500231031</x:v>
      </x:c>
      <x:c r="F6530" s="22" t="str">
        <x:v>中山立仁街口</x:v>
      </x:c>
      <x:c r="G6530" s="37" t="n">
        <x:v>62.71</x:v>
      </x:c>
      <x:c r="H6530" s="24" t="n">
        <x:v>2</x:v>
      </x:c>
      <x:c r="I6530" s="24" t="n">
        <x:v>2</x:v>
      </x:c>
      <x:c r="J6530" s="24" t="n">
        <x:v>0</x:v>
      </x:c>
      <x:c r="K6530" s="23" t="n">
        <x:f>IF(I6530=0,"",J6530/I6530)</x:f>
        <x:v>0</x:v>
      </x:c>
      <x:c r="L6530" s="24" t="n">
        <x:v>0</x:v>
      </x:c>
      <x:c r="M6530" s="23" t="n">
        <x:f>IF(H6530=0,"",L6530/H6530)</x:f>
        <x:v>0</x:v>
      </x:c>
      <x:c r="N6530" s="24" t="n">
        <x:f>H6530-L6530</x:f>
        <x:v>2</x:v>
      </x:c>
      <x:c r="O6530" s="22" t="str">
        <x:v>18:00–18:59</x:v>
      </x:c>
      <x:c r="P6530" s="24" t="n">
        <x:v>112</x:v>
      </x:c>
      <x:c r="Q6530" s="24" t="n">
        <x:v>76</x:v>
      </x:c>
      <x:c r="R6530" s="24" t="n">
        <x:v>0</x:v>
      </x:c>
      <x:c r="S6530" s="23" t="n">
        <x:f>IF(Q6530=0,"",R6530/Q6530)</x:f>
        <x:v>0</x:v>
      </x:c>
      <x:c r="T6530" s="24" t="n">
        <x:v>0</x:v>
      </x:c>
      <x:c r="U6530" s="23" t="n">
        <x:f>IF(P6530=0,"",T6530/P6530)</x:f>
        <x:v>0</x:v>
      </x:c>
      <x:c r="V6530" s="24" t="n">
        <x:f>P6530-T6530</x:f>
        <x:v>112</x:v>
      </x:c>
      <x:c r="W6530" s="22" t="str">
        <x:v>07:00–07:59</x:v>
      </x:c>
    </x:row>
    <x:row r="6531">
      <x:c r="A6531" s="22" t="str">
        <x:v>2026-08</x:v>
      </x:c>
      <x:c r="B6531" s="22" t="str">
        <x:v>新北市</x:v>
      </x:c>
      <x:c r="C6531" s="22" t="str">
        <x:v>樹林區</x:v>
      </x:c>
      <x:c r="D6531" s="22" t="str">
        <x:v>C</x:v>
      </x:c>
      <x:c r="E6531" s="36" t="str">
        <x:v>500231032</x:v>
      </x:c>
      <x:c r="F6531" s="22" t="str">
        <x:v>俊英街219巷口</x:v>
      </x:c>
      <x:c r="G6531" s="37" t="n">
        <x:v>35.38</x:v>
      </x:c>
      <x:c r="H6531" s="24" t="n">
        <x:v>0</x:v>
      </x:c>
      <x:c r="I6531" s="24" t="n">
        <x:v>0</x:v>
      </x:c>
      <x:c r="J6531" s="24" t="n">
        <x:v>0</x:v>
      </x:c>
      <x:c r="K6531" s="23" t="str">
        <x:f>IF(I6531=0,"",J6531/I6531)</x:f>
      </x:c>
      <x:c r="L6531" s="24" t="n">
        <x:v>0</x:v>
      </x:c>
      <x:c r="M6531" s="23" t="str">
        <x:f>IF(H6531=0,"",L6531/H6531)</x:f>
      </x:c>
      <x:c r="N6531" s="24" t="n">
        <x:f>H6531-L6531</x:f>
        <x:v>0</x:v>
      </x:c>
      <x:c r="O6531" s="22" t="str"/>
      <x:c r="P6531" s="24" t="n">
        <x:v>57</x:v>
      </x:c>
      <x:c r="Q6531" s="24" t="n">
        <x:v>47</x:v>
      </x:c>
      <x:c r="R6531" s="24" t="n">
        <x:v>1</x:v>
      </x:c>
      <x:c r="S6531" s="23" t="n">
        <x:f>IF(Q6531=0,"",R6531/Q6531)</x:f>
        <x:v>0.02127659574468085</x:v>
      </x:c>
      <x:c r="T6531" s="24" t="n">
        <x:v>1</x:v>
      </x:c>
      <x:c r="U6531" s="23" t="n">
        <x:f>IF(P6531=0,"",T6531/P6531)</x:f>
        <x:v>0.017543859649122806</x:v>
      </x:c>
      <x:c r="V6531" s="24" t="n">
        <x:f>P6531-T6531</x:f>
        <x:v>56</x:v>
      </x:c>
      <x:c r="W6531" s="22" t="str">
        <x:v>17:00–17:59</x:v>
      </x:c>
    </x:row>
    <x:row r="6532">
      <x:c r="A6532" s="22" t="str">
        <x:v>2026-08</x:v>
      </x:c>
      <x:c r="B6532" s="22" t="str">
        <x:v>新北市</x:v>
      </x:c>
      <x:c r="C6532" s="22" t="str">
        <x:v>樹林區</x:v>
      </x:c>
      <x:c r="D6532" s="22" t="str">
        <x:v>C</x:v>
      </x:c>
      <x:c r="E6532" s="36" t="str">
        <x:v>500231033</x:v>
      </x:c>
      <x:c r="F6532" s="22" t="str">
        <x:v>柑園街一段51巷口</x:v>
      </x:c>
      <x:c r="G6532" s="37" t="n">
        <x:v>15.52</x:v>
      </x:c>
      <x:c r="H6532" s="24" t="n">
        <x:v>0</x:v>
      </x:c>
      <x:c r="I6532" s="24" t="n">
        <x:v>0</x:v>
      </x:c>
      <x:c r="J6532" s="24" t="n">
        <x:v>0</x:v>
      </x:c>
      <x:c r="K6532" s="23" t="str">
        <x:f>IF(I6532=0,"",J6532/I6532)</x:f>
      </x:c>
      <x:c r="L6532" s="24" t="n">
        <x:v>0</x:v>
      </x:c>
      <x:c r="M6532" s="23" t="str">
        <x:f>IF(H6532=0,"",L6532/H6532)</x:f>
      </x:c>
      <x:c r="N6532" s="24" t="n">
        <x:f>H6532-L6532</x:f>
        <x:v>0</x:v>
      </x:c>
      <x:c r="O6532" s="22" t="str"/>
      <x:c r="P6532" s="24" t="n">
        <x:v>13</x:v>
      </x:c>
      <x:c r="Q6532" s="24" t="n">
        <x:v>12</x:v>
      </x:c>
      <x:c r="R6532" s="24" t="n">
        <x:v>1</x:v>
      </x:c>
      <x:c r="S6532" s="23" t="n">
        <x:f>IF(Q6532=0,"",R6532/Q6532)</x:f>
        <x:v>0.08333333333333333</x:v>
      </x:c>
      <x:c r="T6532" s="24" t="n">
        <x:v>1</x:v>
      </x:c>
      <x:c r="U6532" s="23" t="n">
        <x:f>IF(P6532=0,"",T6532/P6532)</x:f>
        <x:v>0.07692307692307693</x:v>
      </x:c>
      <x:c r="V6532" s="24" t="n">
        <x:f>P6532-T6532</x:f>
        <x:v>12</x:v>
      </x:c>
      <x:c r="W6532" s="22" t="str">
        <x:v>18:00–18:59</x:v>
      </x:c>
    </x:row>
    <x:row r="6533">
      <x:c r="A6533" s="22" t="str">
        <x:v>2026-08</x:v>
      </x:c>
      <x:c r="B6533" s="22" t="str">
        <x:v>新北市</x:v>
      </x:c>
      <x:c r="C6533" s="22" t="str">
        <x:v>樹林區</x:v>
      </x:c>
      <x:c r="D6533" s="22" t="str">
        <x:v>C</x:v>
      </x:c>
      <x:c r="E6533" s="36" t="str">
        <x:v>500231034</x:v>
      </x:c>
      <x:c r="F6533" s="22" t="str">
        <x:v>八德街東豐街口</x:v>
      </x:c>
      <x:c r="G6533" s="37" t="n">
        <x:v>33.38</x:v>
      </x:c>
      <x:c r="H6533" s="24" t="n">
        <x:v>8</x:v>
      </x:c>
      <x:c r="I6533" s="24" t="n">
        <x:v>6</x:v>
      </x:c>
      <x:c r="J6533" s="24" t="n">
        <x:v>2</x:v>
      </x:c>
      <x:c r="K6533" s="23" t="n">
        <x:f>IF(I6533=0,"",J6533/I6533)</x:f>
        <x:v>0.3333333333333333</x:v>
      </x:c>
      <x:c r="L6533" s="24" t="n">
        <x:v>3</x:v>
      </x:c>
      <x:c r="M6533" s="23" t="n">
        <x:f>IF(H6533=0,"",L6533/H6533)</x:f>
        <x:v>0.375</x:v>
      </x:c>
      <x:c r="N6533" s="24" t="n">
        <x:f>H6533-L6533</x:f>
        <x:v>5</x:v>
      </x:c>
      <x:c r="O6533" s="22" t="str">
        <x:v>07:00–07:59</x:v>
      </x:c>
      <x:c r="P6533" s="24" t="n">
        <x:v>69</x:v>
      </x:c>
      <x:c r="Q6533" s="24" t="n">
        <x:v>54</x:v>
      </x:c>
      <x:c r="R6533" s="24" t="n">
        <x:v>4</x:v>
      </x:c>
      <x:c r="S6533" s="23" t="n">
        <x:f>IF(Q6533=0,"",R6533/Q6533)</x:f>
        <x:v>0.07407407407407407</x:v>
      </x:c>
      <x:c r="T6533" s="24" t="n">
        <x:v>5</x:v>
      </x:c>
      <x:c r="U6533" s="23" t="n">
        <x:f>IF(P6533=0,"",T6533/P6533)</x:f>
        <x:v>0.07246376811594203</x:v>
      </x:c>
      <x:c r="V6533" s="24" t="n">
        <x:f>P6533-T6533</x:f>
        <x:v>64</x:v>
      </x:c>
      <x:c r="W6533" s="22" t="str">
        <x:v>18:00–18:59</x:v>
      </x:c>
    </x:row>
    <x:row r="6534">
      <x:c r="A6534" s="22" t="str">
        <x:v>2026-08</x:v>
      </x:c>
      <x:c r="B6534" s="22" t="str">
        <x:v>新北市</x:v>
      </x:c>
      <x:c r="C6534" s="22" t="str">
        <x:v>樹林區</x:v>
      </x:c>
      <x:c r="D6534" s="22" t="str">
        <x:v>B</x:v>
      </x:c>
      <x:c r="E6534" s="36" t="str">
        <x:v>500231035</x:v>
      </x:c>
      <x:c r="F6534" s="22" t="str">
        <x:v>學勤大有路口</x:v>
      </x:c>
      <x:c r="G6534" s="37" t="n">
        <x:v>79.14</x:v>
      </x:c>
      <x:c r="H6534" s="24" t="n">
        <x:v>5</x:v>
      </x:c>
      <x:c r="I6534" s="24" t="n">
        <x:v>4</x:v>
      </x:c>
      <x:c r="J6534" s="24" t="n">
        <x:v>2</x:v>
      </x:c>
      <x:c r="K6534" s="23" t="n">
        <x:f>IF(I6534=0,"",J6534/I6534)</x:f>
        <x:v>0.5</x:v>
      </x:c>
      <x:c r="L6534" s="24" t="n">
        <x:v>2</x:v>
      </x:c>
      <x:c r="M6534" s="23" t="n">
        <x:f>IF(H6534=0,"",L6534/H6534)</x:f>
        <x:v>0.4</x:v>
      </x:c>
      <x:c r="N6534" s="24" t="n">
        <x:f>H6534-L6534</x:f>
        <x:v>3</x:v>
      </x:c>
      <x:c r="O6534" s="22" t="str">
        <x:v>07:00–07:59</x:v>
      </x:c>
      <x:c r="P6534" s="24" t="n">
        <x:v>135</x:v>
      </x:c>
      <x:c r="Q6534" s="24" t="n">
        <x:v>81</x:v>
      </x:c>
      <x:c r="R6534" s="24" t="n">
        <x:v>1</x:v>
      </x:c>
      <x:c r="S6534" s="23" t="n">
        <x:f>IF(Q6534=0,"",R6534/Q6534)</x:f>
        <x:v>0.012345679012345678</x:v>
      </x:c>
      <x:c r="T6534" s="24" t="n">
        <x:v>1</x:v>
      </x:c>
      <x:c r="U6534" s="23" t="n">
        <x:f>IF(P6534=0,"",T6534/P6534)</x:f>
        <x:v>0.007407407407407408</x:v>
      </x:c>
      <x:c r="V6534" s="24" t="n">
        <x:f>P6534-T6534</x:f>
        <x:v>134</x:v>
      </x:c>
      <x:c r="W6534" s="22" t="str">
        <x:v>17:00–17:59</x:v>
      </x:c>
    </x:row>
    <x:row r="6535">
      <x:c r="A6535" s="22" t="str">
        <x:v>2026-08</x:v>
      </x:c>
      <x:c r="B6535" s="22" t="str">
        <x:v>新北市</x:v>
      </x:c>
      <x:c r="C6535" s="22" t="str">
        <x:v>樹林區</x:v>
      </x:c>
      <x:c r="D6535" s="22" t="str">
        <x:v>B</x:v>
      </x:c>
      <x:c r="E6535" s="36" t="str">
        <x:v>500231036</x:v>
      </x:c>
      <x:c r="F6535" s="22" t="str">
        <x:v>三多國小</x:v>
      </x:c>
      <x:c r="G6535" s="37" t="n">
        <x:v>63.33</x:v>
      </x:c>
      <x:c r="H6535" s="24" t="n">
        <x:v>3</x:v>
      </x:c>
      <x:c r="I6535" s="24" t="n">
        <x:v>2</x:v>
      </x:c>
      <x:c r="J6535" s="24" t="n">
        <x:v>0</x:v>
      </x:c>
      <x:c r="K6535" s="23" t="n">
        <x:f>IF(I6535=0,"",J6535/I6535)</x:f>
        <x:v>0</x:v>
      </x:c>
      <x:c r="L6535" s="24" t="n">
        <x:v>0</x:v>
      </x:c>
      <x:c r="M6535" s="23" t="n">
        <x:f>IF(H6535=0,"",L6535/H6535)</x:f>
        <x:v>0</x:v>
      </x:c>
      <x:c r="N6535" s="24" t="n">
        <x:f>H6535-L6535</x:f>
        <x:v>3</x:v>
      </x:c>
      <x:c r="O6535" s="22" t="str">
        <x:v>06:00–06:59</x:v>
      </x:c>
      <x:c r="P6535" s="24" t="n">
        <x:v>48</x:v>
      </x:c>
      <x:c r="Q6535" s="24" t="n">
        <x:v>38</x:v>
      </x:c>
      <x:c r="R6535" s="24" t="n">
        <x:v>0</x:v>
      </x:c>
      <x:c r="S6535" s="23" t="n">
        <x:f>IF(Q6535=0,"",R6535/Q6535)</x:f>
        <x:v>0</x:v>
      </x:c>
      <x:c r="T6535" s="24" t="n">
        <x:v>0</x:v>
      </x:c>
      <x:c r="U6535" s="23" t="n">
        <x:f>IF(P6535=0,"",T6535/P6535)</x:f>
        <x:v>0</x:v>
      </x:c>
      <x:c r="V6535" s="24" t="n">
        <x:f>P6535-T6535</x:f>
        <x:v>48</x:v>
      </x:c>
      <x:c r="W6535" s="22" t="str">
        <x:v>10:00–10:59</x:v>
      </x:c>
    </x:row>
    <x:row r="6536">
      <x:c r="A6536" s="22" t="str">
        <x:v>2026-08</x:v>
      </x:c>
      <x:c r="B6536" s="22" t="str">
        <x:v>新北市</x:v>
      </x:c>
      <x:c r="C6536" s="22" t="str">
        <x:v>樹林區</x:v>
      </x:c>
      <x:c r="D6536" s="22" t="str">
        <x:v>A</x:v>
      </x:c>
      <x:c r="E6536" s="36" t="str">
        <x:v>500231037</x:v>
      </x:c>
      <x:c r="F6536" s="22" t="str">
        <x:v>樹林區公所</x:v>
      </x:c>
      <x:c r="G6536" s="37" t="n">
        <x:v>167.29</x:v>
      </x:c>
      <x:c r="H6536" s="24" t="n">
        <x:v>97</x:v>
      </x:c>
      <x:c r="I6536" s="24" t="n">
        <x:v>34</x:v>
      </x:c>
      <x:c r="J6536" s="24" t="n">
        <x:v>6</x:v>
      </x:c>
      <x:c r="K6536" s="23" t="n">
        <x:f>IF(I6536=0,"",J6536/I6536)</x:f>
        <x:v>0.17647058823529413</x:v>
      </x:c>
      <x:c r="L6536" s="24" t="n">
        <x:v>17</x:v>
      </x:c>
      <x:c r="M6536" s="23" t="n">
        <x:f>IF(H6536=0,"",L6536/H6536)</x:f>
        <x:v>0.17525773195876287</x:v>
      </x:c>
      <x:c r="N6536" s="24" t="n">
        <x:f>H6536-L6536</x:f>
        <x:v>80</x:v>
      </x:c>
      <x:c r="O6536" s="22" t="str">
        <x:v>08:00–08:59</x:v>
      </x:c>
      <x:c r="P6536" s="24" t="n">
        <x:v>54</x:v>
      </x:c>
      <x:c r="Q6536" s="24" t="n">
        <x:v>28</x:v>
      </x:c>
      <x:c r="R6536" s="24" t="n">
        <x:v>4</x:v>
      </x:c>
      <x:c r="S6536" s="23" t="n">
        <x:f>IF(Q6536=0,"",R6536/Q6536)</x:f>
        <x:v>0.14285714285714285</x:v>
      </x:c>
      <x:c r="T6536" s="24" t="n">
        <x:v>5</x:v>
      </x:c>
      <x:c r="U6536" s="23" t="n">
        <x:f>IF(P6536=0,"",T6536/P6536)</x:f>
        <x:v>0.09259259259259259</x:v>
      </x:c>
      <x:c r="V6536" s="24" t="n">
        <x:f>P6536-T6536</x:f>
        <x:v>49</x:v>
      </x:c>
      <x:c r="W6536" s="22" t="str">
        <x:v>21:00–21:59</x:v>
      </x:c>
    </x:row>
    <x:row r="6537">
      <x:c r="A6537" s="22" t="str">
        <x:v>2026-08</x:v>
      </x:c>
      <x:c r="B6537" s="22" t="str">
        <x:v>新北市</x:v>
      </x:c>
      <x:c r="C6537" s="22" t="str">
        <x:v>樹林區</x:v>
      </x:c>
      <x:c r="D6537" s="22" t="str">
        <x:v>B</x:v>
      </x:c>
      <x:c r="E6537" s="36" t="str">
        <x:v>500231038</x:v>
      </x:c>
      <x:c r="F6537" s="22" t="str">
        <x:v>樹林大安活動中心</x:v>
      </x:c>
      <x:c r="G6537" s="37" t="n">
        <x:v>94.48</x:v>
      </x:c>
      <x:c r="H6537" s="24" t="n">
        <x:v>0</x:v>
      </x:c>
      <x:c r="I6537" s="24" t="n">
        <x:v>0</x:v>
      </x:c>
      <x:c r="J6537" s="24" t="n">
        <x:v>0</x:v>
      </x:c>
      <x:c r="K6537" s="23" t="str">
        <x:f>IF(I6537=0,"",J6537/I6537)</x:f>
      </x:c>
      <x:c r="L6537" s="24" t="n">
        <x:v>0</x:v>
      </x:c>
      <x:c r="M6537" s="23" t="str">
        <x:f>IF(H6537=0,"",L6537/H6537)</x:f>
      </x:c>
      <x:c r="N6537" s="24" t="n">
        <x:f>H6537-L6537</x:f>
        <x:v>0</x:v>
      </x:c>
      <x:c r="O6537" s="22" t="str"/>
      <x:c r="P6537" s="24" t="n">
        <x:v>122</x:v>
      </x:c>
      <x:c r="Q6537" s="24" t="n">
        <x:v>69</x:v>
      </x:c>
      <x:c r="R6537" s="24" t="n">
        <x:v>6</x:v>
      </x:c>
      <x:c r="S6537" s="23" t="n">
        <x:f>IF(Q6537=0,"",R6537/Q6537)</x:f>
        <x:v>0.08695652173913043</x:v>
      </x:c>
      <x:c r="T6537" s="24" t="n">
        <x:v>7</x:v>
      </x:c>
      <x:c r="U6537" s="23" t="n">
        <x:f>IF(P6537=0,"",T6537/P6537)</x:f>
        <x:v>0.05737704918032787</x:v>
      </x:c>
      <x:c r="V6537" s="24" t="n">
        <x:f>P6537-T6537</x:f>
        <x:v>115</x:v>
      </x:c>
      <x:c r="W6537" s="22" t="str">
        <x:v>17:00–17:59</x:v>
      </x:c>
    </x:row>
    <x:row r="6538">
      <x:c r="A6538" s="22" t="str">
        <x:v>2026-08</x:v>
      </x:c>
      <x:c r="B6538" s="22" t="str">
        <x:v>新北市</x:v>
      </x:c>
      <x:c r="C6538" s="22" t="str">
        <x:v>樹林區</x:v>
      </x:c>
      <x:c r="D6538" s="22" t="str">
        <x:v>C</x:v>
      </x:c>
      <x:c r="E6538" s="36" t="str">
        <x:v>500231039</x:v>
      </x:c>
      <x:c r="F6538" s="22" t="str">
        <x:v>新北市立圖書館樹林東昇分館</x:v>
      </x:c>
      <x:c r="G6538" s="37" t="n">
        <x:v>25.95</x:v>
      </x:c>
      <x:c r="H6538" s="24" t="n">
        <x:v>0</x:v>
      </x:c>
      <x:c r="I6538" s="24" t="n">
        <x:v>0</x:v>
      </x:c>
      <x:c r="J6538" s="24" t="n">
        <x:v>0</x:v>
      </x:c>
      <x:c r="K6538" s="23" t="str">
        <x:f>IF(I6538=0,"",J6538/I6538)</x:f>
      </x:c>
      <x:c r="L6538" s="24" t="n">
        <x:v>0</x:v>
      </x:c>
      <x:c r="M6538" s="23" t="str">
        <x:f>IF(H6538=0,"",L6538/H6538)</x:f>
      </x:c>
      <x:c r="N6538" s="24" t="n">
        <x:f>H6538-L6538</x:f>
        <x:v>0</x:v>
      </x:c>
      <x:c r="O6538" s="22" t="str"/>
      <x:c r="P6538" s="24" t="n">
        <x:v>44</x:v>
      </x:c>
      <x:c r="Q6538" s="24" t="n">
        <x:v>39</x:v>
      </x:c>
      <x:c r="R6538" s="24" t="n">
        <x:v>4</x:v>
      </x:c>
      <x:c r="S6538" s="23" t="n">
        <x:f>IF(Q6538=0,"",R6538/Q6538)</x:f>
        <x:v>0.10256410256410256</x:v>
      </x:c>
      <x:c r="T6538" s="24" t="n">
        <x:v>4</x:v>
      </x:c>
      <x:c r="U6538" s="23" t="n">
        <x:f>IF(P6538=0,"",T6538/P6538)</x:f>
        <x:v>0.09090909090909091</x:v>
      </x:c>
      <x:c r="V6538" s="24" t="n">
        <x:f>P6538-T6538</x:f>
        <x:v>40</x:v>
      </x:c>
      <x:c r="W6538" s="22" t="str">
        <x:v>18:00–18:59</x:v>
      </x:c>
    </x:row>
    <x:row r="6539">
      <x:c r="A6539" s="22" t="str">
        <x:v>2026-08</x:v>
      </x:c>
      <x:c r="B6539" s="22" t="str">
        <x:v>新北市</x:v>
      </x:c>
      <x:c r="C6539" s="22" t="str">
        <x:v>樹林區</x:v>
      </x:c>
      <x:c r="D6539" s="22" t="str">
        <x:v>B</x:v>
      </x:c>
      <x:c r="E6539" s="36" t="str">
        <x:v>500231040</x:v>
      </x:c>
      <x:c r="F6539" s="22" t="str">
        <x:v>億光電子(樹林高中)</x:v>
      </x:c>
      <x:c r="G6539" s="37" t="n">
        <x:v>99.33</x:v>
      </x:c>
      <x:c r="H6539" s="24" t="n">
        <x:v>8</x:v>
      </x:c>
      <x:c r="I6539" s="24" t="n">
        <x:v>2</x:v>
      </x:c>
      <x:c r="J6539" s="24" t="n">
        <x:v>1</x:v>
      </x:c>
      <x:c r="K6539" s="23" t="n">
        <x:f>IF(I6539=0,"",J6539/I6539)</x:f>
        <x:v>0.5</x:v>
      </x:c>
      <x:c r="L6539" s="24" t="n">
        <x:v>2</x:v>
      </x:c>
      <x:c r="M6539" s="23" t="n">
        <x:f>IF(H6539=0,"",L6539/H6539)</x:f>
        <x:v>0.25</x:v>
      </x:c>
      <x:c r="N6539" s="24" t="n">
        <x:f>H6539-L6539</x:f>
        <x:v>6</x:v>
      </x:c>
      <x:c r="O6539" s="22" t="str">
        <x:v>07:00–07:59</x:v>
      </x:c>
      <x:c r="P6539" s="24" t="n">
        <x:v>151</x:v>
      </x:c>
      <x:c r="Q6539" s="24" t="n">
        <x:v>78</x:v>
      </x:c>
      <x:c r="R6539" s="24" t="n">
        <x:v>1</x:v>
      </x:c>
      <x:c r="S6539" s="23" t="n">
        <x:f>IF(Q6539=0,"",R6539/Q6539)</x:f>
        <x:v>0.01282051282051282</x:v>
      </x:c>
      <x:c r="T6539" s="24" t="n">
        <x:v>1</x:v>
      </x:c>
      <x:c r="U6539" s="23" t="n">
        <x:f>IF(P6539=0,"",T6539/P6539)</x:f>
        <x:v>0.006622516556291391</x:v>
      </x:c>
      <x:c r="V6539" s="24" t="n">
        <x:f>P6539-T6539</x:f>
        <x:v>150</x:v>
      </x:c>
      <x:c r="W6539" s="22" t="str">
        <x:v>18:00–18:59</x:v>
      </x:c>
    </x:row>
    <x:row r="6540">
      <x:c r="A6540" s="22" t="str">
        <x:v>2026-08</x:v>
      </x:c>
      <x:c r="B6540" s="22" t="str">
        <x:v>新北市</x:v>
      </x:c>
      <x:c r="C6540" s="22" t="str">
        <x:v>樹林區</x:v>
      </x:c>
      <x:c r="D6540" s="22" t="str">
        <x:v>C</x:v>
      </x:c>
      <x:c r="E6540" s="36" t="str">
        <x:v>500231041</x:v>
      </x:c>
      <x:c r="F6540" s="22" t="str">
        <x:v>四維國凱街口(立天下社區)</x:v>
      </x:c>
      <x:c r="G6540" s="37" t="n">
        <x:v>33.14</x:v>
      </x:c>
      <x:c r="H6540" s="24" t="n">
        <x:v>0</x:v>
      </x:c>
      <x:c r="I6540" s="24" t="n">
        <x:v>0</x:v>
      </x:c>
      <x:c r="J6540" s="24" t="n">
        <x:v>0</x:v>
      </x:c>
      <x:c r="K6540" s="23" t="str">
        <x:f>IF(I6540=0,"",J6540/I6540)</x:f>
      </x:c>
      <x:c r="L6540" s="24" t="n">
        <x:v>0</x:v>
      </x:c>
      <x:c r="M6540" s="23" t="str">
        <x:f>IF(H6540=0,"",L6540/H6540)</x:f>
      </x:c>
      <x:c r="N6540" s="24" t="n">
        <x:f>H6540-L6540</x:f>
        <x:v>0</x:v>
      </x:c>
      <x:c r="O6540" s="22" t="str"/>
      <x:c r="P6540" s="24" t="n">
        <x:v>45</x:v>
      </x:c>
      <x:c r="Q6540" s="24" t="n">
        <x:v>39</x:v>
      </x:c>
      <x:c r="R6540" s="24" t="n">
        <x:v>1</x:v>
      </x:c>
      <x:c r="S6540" s="23" t="n">
        <x:f>IF(Q6540=0,"",R6540/Q6540)</x:f>
        <x:v>0.02564102564102564</x:v>
      </x:c>
      <x:c r="T6540" s="24" t="n">
        <x:v>1</x:v>
      </x:c>
      <x:c r="U6540" s="23" t="n">
        <x:f>IF(P6540=0,"",T6540/P6540)</x:f>
        <x:v>0.022222222222222223</x:v>
      </x:c>
      <x:c r="V6540" s="24" t="n">
        <x:f>P6540-T6540</x:f>
        <x:v>44</x:v>
      </x:c>
      <x:c r="W6540" s="22" t="str">
        <x:v>09:00–09:59</x:v>
      </x:c>
    </x:row>
    <x:row r="6541">
      <x:c r="A6541" s="22" t="str">
        <x:v>2026-08</x:v>
      </x:c>
      <x:c r="B6541" s="22" t="str">
        <x:v>新北市</x:v>
      </x:c>
      <x:c r="C6541" s="22" t="str">
        <x:v>樹林區</x:v>
      </x:c>
      <x:c r="D6541" s="22" t="str">
        <x:v>B</x:v>
      </x:c>
      <x:c r="E6541" s="36" t="str">
        <x:v>500231042</x:v>
      </x:c>
      <x:c r="F6541" s="22" t="str">
        <x:v>柑園五里聯合活動中心</x:v>
      </x:c>
      <x:c r="G6541" s="37" t="n">
        <x:v>55.43</x:v>
      </x:c>
      <x:c r="H6541" s="24" t="n">
        <x:v>0</x:v>
      </x:c>
      <x:c r="I6541" s="24" t="n">
        <x:v>0</x:v>
      </x:c>
      <x:c r="J6541" s="24" t="n">
        <x:v>0</x:v>
      </x:c>
      <x:c r="K6541" s="23" t="str">
        <x:f>IF(I6541=0,"",J6541/I6541)</x:f>
      </x:c>
      <x:c r="L6541" s="24" t="n">
        <x:v>0</x:v>
      </x:c>
      <x:c r="M6541" s="23" t="str">
        <x:f>IF(H6541=0,"",L6541/H6541)</x:f>
      </x:c>
      <x:c r="N6541" s="24" t="n">
        <x:f>H6541-L6541</x:f>
        <x:v>0</x:v>
      </x:c>
      <x:c r="O6541" s="22" t="str"/>
      <x:c r="P6541" s="24" t="n">
        <x:v>16</x:v>
      </x:c>
      <x:c r="Q6541" s="24" t="n">
        <x:v>13</x:v>
      </x:c>
      <x:c r="R6541" s="24" t="n">
        <x:v>3</x:v>
      </x:c>
      <x:c r="S6541" s="23" t="n">
        <x:f>IF(Q6541=0,"",R6541/Q6541)</x:f>
        <x:v>0.23076923076923078</x:v>
      </x:c>
      <x:c r="T6541" s="24" t="n">
        <x:v>3</x:v>
      </x:c>
      <x:c r="U6541" s="23" t="n">
        <x:f>IF(P6541=0,"",T6541/P6541)</x:f>
        <x:v>0.1875</x:v>
      </x:c>
      <x:c r="V6541" s="24" t="n">
        <x:f>P6541-T6541</x:f>
        <x:v>13</x:v>
      </x:c>
      <x:c r="W6541" s="22" t="str">
        <x:v>12:00–12:59</x:v>
      </x:c>
    </x:row>
    <x:row r="6542">
      <x:c r="A6542" s="22" t="str">
        <x:v>2026-08</x:v>
      </x:c>
      <x:c r="B6542" s="22" t="str">
        <x:v>新北市</x:v>
      </x:c>
      <x:c r="C6542" s="22" t="str">
        <x:v>樹林區</x:v>
      </x:c>
      <x:c r="D6542" s="22" t="str">
        <x:v>C</x:v>
      </x:c>
      <x:c r="E6542" s="36" t="str">
        <x:v>500231043</x:v>
      </x:c>
      <x:c r="F6542" s="22" t="str">
        <x:v>中正保安街三段口</x:v>
      </x:c>
      <x:c r="G6542" s="37" t="n">
        <x:v>30.86</x:v>
      </x:c>
      <x:c r="H6542" s="24" t="n">
        <x:v>6</x:v>
      </x:c>
      <x:c r="I6542" s="24" t="n">
        <x:v>5</x:v>
      </x:c>
      <x:c r="J6542" s="24" t="n">
        <x:v>2</x:v>
      </x:c>
      <x:c r="K6542" s="23" t="n">
        <x:f>IF(I6542=0,"",J6542/I6542)</x:f>
        <x:v>0.4</x:v>
      </x:c>
      <x:c r="L6542" s="24" t="n">
        <x:v>2</x:v>
      </x:c>
      <x:c r="M6542" s="23" t="n">
        <x:f>IF(H6542=0,"",L6542/H6542)</x:f>
        <x:v>0.3333333333333333</x:v>
      </x:c>
      <x:c r="N6542" s="24" t="n">
        <x:f>H6542-L6542</x:f>
        <x:v>4</x:v>
      </x:c>
      <x:c r="O6542" s="22" t="str">
        <x:v>21:00–21:59</x:v>
      </x:c>
      <x:c r="P6542" s="24" t="n">
        <x:v>66</x:v>
      </x:c>
      <x:c r="Q6542" s="24" t="n">
        <x:v>54</x:v>
      </x:c>
      <x:c r="R6542" s="24" t="n">
        <x:v>1</x:v>
      </x:c>
      <x:c r="S6542" s="23" t="n">
        <x:f>IF(Q6542=0,"",R6542/Q6542)</x:f>
        <x:v>0.018518518518518517</x:v>
      </x:c>
      <x:c r="T6542" s="24" t="n">
        <x:v>1</x:v>
      </x:c>
      <x:c r="U6542" s="23" t="n">
        <x:f>IF(P6542=0,"",T6542/P6542)</x:f>
        <x:v>0.015151515151515152</x:v>
      </x:c>
      <x:c r="V6542" s="24" t="n">
        <x:f>P6542-T6542</x:f>
        <x:v>65</x:v>
      </x:c>
      <x:c r="W6542" s="22" t="str">
        <x:v>07:00–07:59</x:v>
      </x:c>
    </x:row>
    <x:row r="6543">
      <x:c r="A6543" s="22" t="str">
        <x:v>2026-08</x:v>
      </x:c>
      <x:c r="B6543" s="22" t="str">
        <x:v>新北市</x:v>
      </x:c>
      <x:c r="C6543" s="22" t="str">
        <x:v>樹林區</x:v>
      </x:c>
      <x:c r="D6543" s="22" t="str">
        <x:v>C</x:v>
      </x:c>
      <x:c r="E6543" s="36" t="str">
        <x:v>500231044</x:v>
      </x:c>
      <x:c r="F6543" s="22" t="str">
        <x:v>大安文化街口</x:v>
      </x:c>
      <x:c r="G6543" s="37" t="n">
        <x:v>26.38</x:v>
      </x:c>
      <x:c r="H6543" s="24" t="n">
        <x:v>0</x:v>
      </x:c>
      <x:c r="I6543" s="24" t="n">
        <x:v>0</x:v>
      </x:c>
      <x:c r="J6543" s="24" t="n">
        <x:v>0</x:v>
      </x:c>
      <x:c r="K6543" s="23" t="str">
        <x:f>IF(I6543=0,"",J6543/I6543)</x:f>
      </x:c>
      <x:c r="L6543" s="24" t="n">
        <x:v>0</x:v>
      </x:c>
      <x:c r="M6543" s="23" t="str">
        <x:f>IF(H6543=0,"",L6543/H6543)</x:f>
      </x:c>
      <x:c r="N6543" s="24" t="n">
        <x:f>H6543-L6543</x:f>
        <x:v>0</x:v>
      </x:c>
      <x:c r="O6543" s="22" t="str"/>
      <x:c r="P6543" s="24" t="n">
        <x:v>48</x:v>
      </x:c>
      <x:c r="Q6543" s="24" t="n">
        <x:v>41</x:v>
      </x:c>
      <x:c r="R6543" s="24" t="n">
        <x:v>2</x:v>
      </x:c>
      <x:c r="S6543" s="23" t="n">
        <x:f>IF(Q6543=0,"",R6543/Q6543)</x:f>
        <x:v>0.04878048780487805</x:v>
      </x:c>
      <x:c r="T6543" s="24" t="n">
        <x:v>4</x:v>
      </x:c>
      <x:c r="U6543" s="23" t="n">
        <x:f>IF(P6543=0,"",T6543/P6543)</x:f>
        <x:v>0.08333333333333333</x:v>
      </x:c>
      <x:c r="V6543" s="24" t="n">
        <x:f>P6543-T6543</x:f>
        <x:v>44</x:v>
      </x:c>
      <x:c r="W6543" s="22" t="str">
        <x:v>17:00–17:59</x:v>
      </x:c>
    </x:row>
    <x:row r="6544">
      <x:c r="A6544" s="22" t="str">
        <x:v>2026-08</x:v>
      </x:c>
      <x:c r="B6544" s="22" t="str">
        <x:v>新北市</x:v>
      </x:c>
      <x:c r="C6544" s="22" t="str">
        <x:v>樹林區</x:v>
      </x:c>
      <x:c r="D6544" s="22" t="str">
        <x:v>C</x:v>
      </x:c>
      <x:c r="E6544" s="36" t="str">
        <x:v>500231045</x:v>
      </x:c>
      <x:c r="F6544" s="22" t="str">
        <x:v>中正千歲街口</x:v>
      </x:c>
      <x:c r="G6544" s="37" t="n">
        <x:v>33.38</x:v>
      </x:c>
      <x:c r="H6544" s="24" t="n">
        <x:v>1</x:v>
      </x:c>
      <x:c r="I6544" s="24" t="n">
        <x:v>1</x:v>
      </x:c>
      <x:c r="J6544" s="24" t="n">
        <x:v>0</x:v>
      </x:c>
      <x:c r="K6544" s="23" t="n">
        <x:f>IF(I6544=0,"",J6544/I6544)</x:f>
        <x:v>0</x:v>
      </x:c>
      <x:c r="L6544" s="24" t="n">
        <x:v>0</x:v>
      </x:c>
      <x:c r="M6544" s="23" t="n">
        <x:f>IF(H6544=0,"",L6544/H6544)</x:f>
        <x:v>0</x:v>
      </x:c>
      <x:c r="N6544" s="24" t="n">
        <x:f>H6544-L6544</x:f>
        <x:v>1</x:v>
      </x:c>
      <x:c r="O6544" s="22" t="str">
        <x:v>06:00–06:59</x:v>
      </x:c>
      <x:c r="P6544" s="24" t="n">
        <x:v>45</x:v>
      </x:c>
      <x:c r="Q6544" s="24" t="n">
        <x:v>39</x:v>
      </x:c>
      <x:c r="R6544" s="24" t="n">
        <x:v>0</x:v>
      </x:c>
      <x:c r="S6544" s="23" t="n">
        <x:f>IF(Q6544=0,"",R6544/Q6544)</x:f>
        <x:v>0</x:v>
      </x:c>
      <x:c r="T6544" s="24" t="n">
        <x:v>0</x:v>
      </x:c>
      <x:c r="U6544" s="23" t="n">
        <x:f>IF(P6544=0,"",T6544/P6544)</x:f>
        <x:v>0</x:v>
      </x:c>
      <x:c r="V6544" s="24" t="n">
        <x:f>P6544-T6544</x:f>
        <x:v>45</x:v>
      </x:c>
      <x:c r="W6544" s="22" t="str">
        <x:v>16:00–16:59</x:v>
      </x:c>
    </x:row>
    <x:row r="6545">
      <x:c r="A6545" s="22" t="str">
        <x:v>2026-08</x:v>
      </x:c>
      <x:c r="B6545" s="22" t="str">
        <x:v>新北市</x:v>
      </x:c>
      <x:c r="C6545" s="22" t="str">
        <x:v>樹林區</x:v>
      </x:c>
      <x:c r="D6545" s="22" t="str">
        <x:v>C</x:v>
      </x:c>
      <x:c r="E6545" s="36" t="str">
        <x:v>500231046</x:v>
      </x:c>
      <x:c r="F6545" s="22" t="str">
        <x:v>中華路12巷口</x:v>
      </x:c>
      <x:c r="G6545" s="37" t="n">
        <x:v>23.67</x:v>
      </x:c>
      <x:c r="H6545" s="24" t="n">
        <x:v>0</x:v>
      </x:c>
      <x:c r="I6545" s="24" t="n">
        <x:v>0</x:v>
      </x:c>
      <x:c r="J6545" s="24" t="n">
        <x:v>0</x:v>
      </x:c>
      <x:c r="K6545" s="23" t="str">
        <x:f>IF(I6545=0,"",J6545/I6545)</x:f>
      </x:c>
      <x:c r="L6545" s="24" t="n">
        <x:v>0</x:v>
      </x:c>
      <x:c r="M6545" s="23" t="str">
        <x:f>IF(H6545=0,"",L6545/H6545)</x:f>
      </x:c>
      <x:c r="N6545" s="24" t="n">
        <x:f>H6545-L6545</x:f>
        <x:v>0</x:v>
      </x:c>
      <x:c r="O6545" s="22" t="str"/>
      <x:c r="P6545" s="24" t="n">
        <x:v>16</x:v>
      </x:c>
      <x:c r="Q6545" s="24" t="n">
        <x:v>15</x:v>
      </x:c>
      <x:c r="R6545" s="24" t="n">
        <x:v>2</x:v>
      </x:c>
      <x:c r="S6545" s="23" t="n">
        <x:f>IF(Q6545=0,"",R6545/Q6545)</x:f>
        <x:v>0.13333333333333333</x:v>
      </x:c>
      <x:c r="T6545" s="24" t="n">
        <x:v>2</x:v>
      </x:c>
      <x:c r="U6545" s="23" t="n">
        <x:f>IF(P6545=0,"",T6545/P6545)</x:f>
        <x:v>0.125</x:v>
      </x:c>
      <x:c r="V6545" s="24" t="n">
        <x:f>P6545-T6545</x:f>
        <x:v>14</x:v>
      </x:c>
      <x:c r="W6545" s="22" t="str">
        <x:v>18:00–18:59</x:v>
      </x:c>
    </x:row>
    <x:row r="6546">
      <x:c r="A6546" s="22" t="str">
        <x:v>2026-08</x:v>
      </x:c>
      <x:c r="B6546" s="22" t="str">
        <x:v>新北市</x:v>
      </x:c>
      <x:c r="C6546" s="22" t="str">
        <x:v>樹林區</x:v>
      </x:c>
      <x:c r="D6546" s="22" t="str">
        <x:v>C</x:v>
      </x:c>
      <x:c r="E6546" s="36" t="str">
        <x:v>500231047</x:v>
      </x:c>
      <x:c r="F6546" s="22" t="str">
        <x:v>鹿角溪公園</x:v>
      </x:c>
      <x:c r="G6546" s="37" t="n">
        <x:v>21.9</x:v>
      </x:c>
      <x:c r="H6546" s="24" t="n">
        <x:v>0</x:v>
      </x:c>
      <x:c r="I6546" s="24" t="n">
        <x:v>0</x:v>
      </x:c>
      <x:c r="J6546" s="24" t="n">
        <x:v>0</x:v>
      </x:c>
      <x:c r="K6546" s="23" t="str">
        <x:f>IF(I6546=0,"",J6546/I6546)</x:f>
      </x:c>
      <x:c r="L6546" s="24" t="n">
        <x:v>0</x:v>
      </x:c>
      <x:c r="M6546" s="23" t="str">
        <x:f>IF(H6546=0,"",L6546/H6546)</x:f>
      </x:c>
      <x:c r="N6546" s="24" t="n">
        <x:f>H6546-L6546</x:f>
        <x:v>0</x:v>
      </x:c>
      <x:c r="O6546" s="22" t="str"/>
      <x:c r="P6546" s="24" t="n">
        <x:v>36</x:v>
      </x:c>
      <x:c r="Q6546" s="24" t="n">
        <x:v>32</x:v>
      </x:c>
      <x:c r="R6546" s="24" t="n">
        <x:v>1</x:v>
      </x:c>
      <x:c r="S6546" s="23" t="n">
        <x:f>IF(Q6546=0,"",R6546/Q6546)</x:f>
        <x:v>0.03125</x:v>
      </x:c>
      <x:c r="T6546" s="24" t="n">
        <x:v>1</x:v>
      </x:c>
      <x:c r="U6546" s="23" t="n">
        <x:f>IF(P6546=0,"",T6546/P6546)</x:f>
        <x:v>0.027777777777777776</x:v>
      </x:c>
      <x:c r="V6546" s="24" t="n">
        <x:f>P6546-T6546</x:f>
        <x:v>35</x:v>
      </x:c>
      <x:c r="W6546" s="22" t="str">
        <x:v>07:00–07:59</x:v>
      </x:c>
    </x:row>
    <x:row r="6547">
      <x:c r="A6547" s="22" t="str">
        <x:v>2026-08</x:v>
      </x:c>
      <x:c r="B6547" s="22" t="str">
        <x:v>新北市</x:v>
      </x:c>
      <x:c r="C6547" s="22" t="str">
        <x:v>樹林區</x:v>
      </x:c>
      <x:c r="D6547" s="22" t="str">
        <x:v>C</x:v>
      </x:c>
      <x:c r="E6547" s="36" t="str">
        <x:v>500231048</x:v>
      </x:c>
      <x:c r="F6547" s="22" t="str">
        <x:v>東興街</x:v>
      </x:c>
      <x:c r="G6547" s="37" t="n">
        <x:v>21.76</x:v>
      </x:c>
      <x:c r="H6547" s="24" t="n">
        <x:v>2</x:v>
      </x:c>
      <x:c r="I6547" s="24" t="n">
        <x:v>2</x:v>
      </x:c>
      <x:c r="J6547" s="24" t="n">
        <x:v>0</x:v>
      </x:c>
      <x:c r="K6547" s="23" t="n">
        <x:f>IF(I6547=0,"",J6547/I6547)</x:f>
        <x:v>0</x:v>
      </x:c>
      <x:c r="L6547" s="24" t="n">
        <x:v>0</x:v>
      </x:c>
      <x:c r="M6547" s="23" t="n">
        <x:f>IF(H6547=0,"",L6547/H6547)</x:f>
        <x:v>0</x:v>
      </x:c>
      <x:c r="N6547" s="24" t="n">
        <x:f>H6547-L6547</x:f>
        <x:v>2</x:v>
      </x:c>
      <x:c r="O6547" s="22" t="str">
        <x:v>08:00–08:59</x:v>
      </x:c>
      <x:c r="P6547" s="24" t="n">
        <x:v>17</x:v>
      </x:c>
      <x:c r="Q6547" s="24" t="n">
        <x:v>15</x:v>
      </x:c>
      <x:c r="R6547" s="24" t="n">
        <x:v>1</x:v>
      </x:c>
      <x:c r="S6547" s="23" t="n">
        <x:f>IF(Q6547=0,"",R6547/Q6547)</x:f>
        <x:v>0.06666666666666667</x:v>
      </x:c>
      <x:c r="T6547" s="24" t="n">
        <x:v>1</x:v>
      </x:c>
      <x:c r="U6547" s="23" t="n">
        <x:f>IF(P6547=0,"",T6547/P6547)</x:f>
        <x:v>0.058823529411764705</x:v>
      </x:c>
      <x:c r="V6547" s="24" t="n">
        <x:f>P6547-T6547</x:f>
        <x:v>16</x:v>
      </x:c>
      <x:c r="W6547" s="22" t="str">
        <x:v>22:00–22:59</x:v>
      </x:c>
    </x:row>
    <x:row r="6548">
      <x:c r="A6548" s="22" t="str">
        <x:v>2026-08</x:v>
      </x:c>
      <x:c r="B6548" s="22" t="str">
        <x:v>新北市</x:v>
      </x:c>
      <x:c r="C6548" s="22" t="str">
        <x:v>樹林區</x:v>
      </x:c>
      <x:c r="D6548" s="22" t="str">
        <x:v>C</x:v>
      </x:c>
      <x:c r="E6548" s="36" t="str">
        <x:v>500231049</x:v>
      </x:c>
      <x:c r="F6548" s="22" t="str">
        <x:v>東大街</x:v>
      </x:c>
      <x:c r="G6548" s="37" t="n">
        <x:v>17.38</x:v>
      </x:c>
      <x:c r="H6548" s="24" t="n">
        <x:v>0</x:v>
      </x:c>
      <x:c r="I6548" s="24" t="n">
        <x:v>0</x:v>
      </x:c>
      <x:c r="J6548" s="24" t="n">
        <x:v>0</x:v>
      </x:c>
      <x:c r="K6548" s="23" t="str">
        <x:f>IF(I6548=0,"",J6548/I6548)</x:f>
      </x:c>
      <x:c r="L6548" s="24" t="n">
        <x:v>0</x:v>
      </x:c>
      <x:c r="M6548" s="23" t="str">
        <x:f>IF(H6548=0,"",L6548/H6548)</x:f>
      </x:c>
      <x:c r="N6548" s="24" t="n">
        <x:f>H6548-L6548</x:f>
        <x:v>0</x:v>
      </x:c>
      <x:c r="O6548" s="22" t="str"/>
      <x:c r="P6548" s="24" t="n">
        <x:v>20</x:v>
      </x:c>
      <x:c r="Q6548" s="24" t="n">
        <x:v>15</x:v>
      </x:c>
      <x:c r="R6548" s="24" t="n">
        <x:v>1</x:v>
      </x:c>
      <x:c r="S6548" s="23" t="n">
        <x:f>IF(Q6548=0,"",R6548/Q6548)</x:f>
        <x:v>0.06666666666666667</x:v>
      </x:c>
      <x:c r="T6548" s="24" t="n">
        <x:v>3</x:v>
      </x:c>
      <x:c r="U6548" s="23" t="n">
        <x:f>IF(P6548=0,"",T6548/P6548)</x:f>
        <x:v>0.15</x:v>
      </x:c>
      <x:c r="V6548" s="24" t="n">
        <x:f>P6548-T6548</x:f>
        <x:v>17</x:v>
      </x:c>
      <x:c r="W6548" s="22" t="str">
        <x:v>18:00–18:59</x:v>
      </x:c>
    </x:row>
    <x:row r="6549">
      <x:c r="A6549" s="22" t="str">
        <x:v>2026-08</x:v>
      </x:c>
      <x:c r="B6549" s="22" t="str">
        <x:v>新北市</x:v>
      </x:c>
      <x:c r="C6549" s="22" t="str">
        <x:v>樹林區</x:v>
      </x:c>
      <x:c r="D6549" s="22" t="str">
        <x:v>C</x:v>
      </x:c>
      <x:c r="E6549" s="36" t="str">
        <x:v>500231050</x:v>
      </x:c>
      <x:c r="F6549" s="22" t="str">
        <x:v>東順街36巷口</x:v>
      </x:c>
      <x:c r="G6549" s="37" t="n">
        <x:v>12.1</x:v>
      </x:c>
      <x:c r="H6549" s="24" t="n">
        <x:v>2</x:v>
      </x:c>
      <x:c r="I6549" s="24" t="n">
        <x:v>2</x:v>
      </x:c>
      <x:c r="J6549" s="24" t="n">
        <x:v>1</x:v>
      </x:c>
      <x:c r="K6549" s="23" t="n">
        <x:f>IF(I6549=0,"",J6549/I6549)</x:f>
        <x:v>0.5</x:v>
      </x:c>
      <x:c r="L6549" s="24" t="n">
        <x:v>1</x:v>
      </x:c>
      <x:c r="M6549" s="23" t="n">
        <x:f>IF(H6549=0,"",L6549/H6549)</x:f>
        <x:v>0.5</x:v>
      </x:c>
      <x:c r="N6549" s="24" t="n">
        <x:f>H6549-L6549</x:f>
        <x:v>1</x:v>
      </x:c>
      <x:c r="O6549" s="22" t="str">
        <x:v>17:00–17:59</x:v>
      </x:c>
      <x:c r="P6549" s="24" t="n">
        <x:v>4</x:v>
      </x:c>
      <x:c r="Q6549" s="24" t="n">
        <x:v>4</x:v>
      </x:c>
      <x:c r="R6549" s="24" t="n">
        <x:v>0</x:v>
      </x:c>
      <x:c r="S6549" s="23" t="n">
        <x:f>IF(Q6549=0,"",R6549/Q6549)</x:f>
        <x:v>0</x:v>
      </x:c>
      <x:c r="T6549" s="24" t="n">
        <x:v>0</x:v>
      </x:c>
      <x:c r="U6549" s="23" t="n">
        <x:f>IF(P6549=0,"",T6549/P6549)</x:f>
        <x:v>0</x:v>
      </x:c>
      <x:c r="V6549" s="24" t="n">
        <x:f>P6549-T6549</x:f>
        <x:v>4</x:v>
      </x:c>
      <x:c r="W6549" s="22" t="str">
        <x:v>07:00–07:59</x:v>
      </x:c>
    </x:row>
    <x:row r="6550">
      <x:c r="A6550" s="22" t="str">
        <x:v>2026-08</x:v>
      </x:c>
      <x:c r="B6550" s="22" t="str">
        <x:v>新北市</x:v>
      </x:c>
      <x:c r="C6550" s="22" t="str">
        <x:v>樹林區</x:v>
      </x:c>
      <x:c r="D6550" s="22" t="str">
        <x:v>C</x:v>
      </x:c>
      <x:c r="E6550" s="36" t="str">
        <x:v>500231051</x:v>
      </x:c>
      <x:c r="F6550" s="22" t="str">
        <x:v>中華路379巷口</x:v>
      </x:c>
      <x:c r="G6550" s="37" t="n">
        <x:v>15.43</x:v>
      </x:c>
      <x:c r="H6550" s="24" t="n">
        <x:v>0</x:v>
      </x:c>
      <x:c r="I6550" s="24" t="n">
        <x:v>0</x:v>
      </x:c>
      <x:c r="J6550" s="24" t="n">
        <x:v>0</x:v>
      </x:c>
      <x:c r="K6550" s="23" t="str">
        <x:f>IF(I6550=0,"",J6550/I6550)</x:f>
      </x:c>
      <x:c r="L6550" s="24" t="n">
        <x:v>0</x:v>
      </x:c>
      <x:c r="M6550" s="23" t="str">
        <x:f>IF(H6550=0,"",L6550/H6550)</x:f>
      </x:c>
      <x:c r="N6550" s="24" t="n">
        <x:f>H6550-L6550</x:f>
        <x:v>0</x:v>
      </x:c>
      <x:c r="O6550" s="22" t="str"/>
      <x:c r="P6550" s="24" t="n">
        <x:v>12</x:v>
      </x:c>
      <x:c r="Q6550" s="24" t="n">
        <x:v>10</x:v>
      </x:c>
      <x:c r="R6550" s="24" t="n">
        <x:v>2</x:v>
      </x:c>
      <x:c r="S6550" s="23" t="n">
        <x:f>IF(Q6550=0,"",R6550/Q6550)</x:f>
        <x:v>0.2</x:v>
      </x:c>
      <x:c r="T6550" s="24" t="n">
        <x:v>2</x:v>
      </x:c>
      <x:c r="U6550" s="23" t="n">
        <x:f>IF(P6550=0,"",T6550/P6550)</x:f>
        <x:v>0.16666666666666666</x:v>
      </x:c>
      <x:c r="V6550" s="24" t="n">
        <x:f>P6550-T6550</x:f>
        <x:v>10</x:v>
      </x:c>
      <x:c r="W6550" s="22" t="str">
        <x:v>07:00–07:59</x:v>
      </x:c>
    </x:row>
    <x:row r="6551">
      <x:c r="A6551" s="22" t="str">
        <x:v>2026-08</x:v>
      </x:c>
      <x:c r="B6551" s="22" t="str">
        <x:v>新北市</x:v>
      </x:c>
      <x:c r="C6551" s="22" t="str">
        <x:v>樹林區</x:v>
      </x:c>
      <x:c r="D6551" s="22" t="str">
        <x:v>B</x:v>
      </x:c>
      <x:c r="E6551" s="36" t="str">
        <x:v>500231052</x:v>
      </x:c>
      <x:c r="F6551" s="22" t="str">
        <x:v>俊英街125巷口</x:v>
      </x:c>
      <x:c r="G6551" s="37" t="n">
        <x:v>59.14</x:v>
      </x:c>
      <x:c r="H6551" s="24" t="n">
        <x:v>9</x:v>
      </x:c>
      <x:c r="I6551" s="24" t="n">
        <x:v>8</x:v>
      </x:c>
      <x:c r="J6551" s="24" t="n">
        <x:v>3</x:v>
      </x:c>
      <x:c r="K6551" s="23" t="n">
        <x:f>IF(I6551=0,"",J6551/I6551)</x:f>
        <x:v>0.375</x:v>
      </x:c>
      <x:c r="L6551" s="24" t="n">
        <x:v>3</x:v>
      </x:c>
      <x:c r="M6551" s="23" t="n">
        <x:f>IF(H6551=0,"",L6551/H6551)</x:f>
        <x:v>0.3333333333333333</x:v>
      </x:c>
      <x:c r="N6551" s="24" t="n">
        <x:f>H6551-L6551</x:f>
        <x:v>6</x:v>
      </x:c>
      <x:c r="O6551" s="22" t="str">
        <x:v>07:00–07:59</x:v>
      </x:c>
      <x:c r="P6551" s="24" t="n">
        <x:v>101</x:v>
      </x:c>
      <x:c r="Q6551" s="24" t="n">
        <x:v>69</x:v>
      </x:c>
      <x:c r="R6551" s="24" t="n">
        <x:v>5</x:v>
      </x:c>
      <x:c r="S6551" s="23" t="n">
        <x:f>IF(Q6551=0,"",R6551/Q6551)</x:f>
        <x:v>0.07246376811594203</x:v>
      </x:c>
      <x:c r="T6551" s="24" t="n">
        <x:v>7</x:v>
      </x:c>
      <x:c r="U6551" s="23" t="n">
        <x:f>IF(P6551=0,"",T6551/P6551)</x:f>
        <x:v>0.06930693069306931</x:v>
      </x:c>
      <x:c r="V6551" s="24" t="n">
        <x:f>P6551-T6551</x:f>
        <x:v>94</x:v>
      </x:c>
      <x:c r="W6551" s="22" t="str">
        <x:v>17:00–17:59</x:v>
      </x:c>
    </x:row>
    <x:row r="6552">
      <x:c r="A6552" s="22" t="str">
        <x:v>2026-08</x:v>
      </x:c>
      <x:c r="B6552" s="22" t="str">
        <x:v>新北市</x:v>
      </x:c>
      <x:c r="C6552" s="22" t="str">
        <x:v>樹林區</x:v>
      </x:c>
      <x:c r="D6552" s="22" t="str">
        <x:v>C</x:v>
      </x:c>
      <x:c r="E6552" s="36" t="str">
        <x:v>500231053</x:v>
      </x:c>
      <x:c r="F6552" s="22" t="str">
        <x:v>中正路248巷口</x:v>
      </x:c>
      <x:c r="G6552" s="37" t="n">
        <x:v>27.24</x:v>
      </x:c>
      <x:c r="H6552" s="24" t="n">
        <x:v>23</x:v>
      </x:c>
      <x:c r="I6552" s="24" t="n">
        <x:v>18</x:v>
      </x:c>
      <x:c r="J6552" s="24" t="n">
        <x:v>3</x:v>
      </x:c>
      <x:c r="K6552" s="23" t="n">
        <x:f>IF(I6552=0,"",J6552/I6552)</x:f>
        <x:v>0.16666666666666666</x:v>
      </x:c>
      <x:c r="L6552" s="24" t="n">
        <x:v>6</x:v>
      </x:c>
      <x:c r="M6552" s="23" t="n">
        <x:f>IF(H6552=0,"",L6552/H6552)</x:f>
        <x:v>0.2608695652173913</x:v>
      </x:c>
      <x:c r="N6552" s="24" t="n">
        <x:f>H6552-L6552</x:f>
        <x:v>17</x:v>
      </x:c>
      <x:c r="O6552" s="22" t="str">
        <x:v>08:00–08:59</x:v>
      </x:c>
      <x:c r="P6552" s="24" t="n">
        <x:v>68</x:v>
      </x:c>
      <x:c r="Q6552" s="24" t="n">
        <x:v>54</x:v>
      </x:c>
      <x:c r="R6552" s="24" t="n">
        <x:v>0</x:v>
      </x:c>
      <x:c r="S6552" s="23" t="n">
        <x:f>IF(Q6552=0,"",R6552/Q6552)</x:f>
        <x:v>0</x:v>
      </x:c>
      <x:c r="T6552" s="24" t="n">
        <x:v>0</x:v>
      </x:c>
      <x:c r="U6552" s="23" t="n">
        <x:f>IF(P6552=0,"",T6552/P6552)</x:f>
        <x:v>0</x:v>
      </x:c>
      <x:c r="V6552" s="24" t="n">
        <x:f>P6552-T6552</x:f>
        <x:v>68</x:v>
      </x:c>
      <x:c r="W6552" s="22" t="str">
        <x:v>17:00–17:59</x:v>
      </x:c>
    </x:row>
    <x:row r="6553">
      <x:c r="A6553" s="22" t="str">
        <x:v>2026-08</x:v>
      </x:c>
      <x:c r="B6553" s="22" t="str">
        <x:v>新北市</x:v>
      </x:c>
      <x:c r="C6553" s="22" t="str">
        <x:v>樹林區</x:v>
      </x:c>
      <x:c r="D6553" s="22" t="str">
        <x:v>C</x:v>
      </x:c>
      <x:c r="E6553" s="36" t="str">
        <x:v>500231054</x:v>
      </x:c>
      <x:c r="F6553" s="22" t="str">
        <x:v>俊英大安路口</x:v>
      </x:c>
      <x:c r="G6553" s="37" t="n">
        <x:v>32.14</x:v>
      </x:c>
      <x:c r="H6553" s="24" t="n">
        <x:v>7</x:v>
      </x:c>
      <x:c r="I6553" s="24" t="n">
        <x:v>6</x:v>
      </x:c>
      <x:c r="J6553" s="24" t="n">
        <x:v>3</x:v>
      </x:c>
      <x:c r="K6553" s="23" t="n">
        <x:f>IF(I6553=0,"",J6553/I6553)</x:f>
        <x:v>0.5</x:v>
      </x:c>
      <x:c r="L6553" s="24" t="n">
        <x:v>3</x:v>
      </x:c>
      <x:c r="M6553" s="23" t="n">
        <x:f>IF(H6553=0,"",L6553/H6553)</x:f>
        <x:v>0.42857142857142855</x:v>
      </x:c>
      <x:c r="N6553" s="24" t="n">
        <x:f>H6553-L6553</x:f>
        <x:v>4</x:v>
      </x:c>
      <x:c r="O6553" s="22" t="str">
        <x:v>17:00–17:59</x:v>
      </x:c>
      <x:c r="P6553" s="24" t="n">
        <x:v>19</x:v>
      </x:c>
      <x:c r="Q6553" s="24" t="n">
        <x:v>16</x:v>
      </x:c>
      <x:c r="R6553" s="24" t="n">
        <x:v>0</x:v>
      </x:c>
      <x:c r="S6553" s="23" t="n">
        <x:f>IF(Q6553=0,"",R6553/Q6553)</x:f>
        <x:v>0</x:v>
      </x:c>
      <x:c r="T6553" s="24" t="n">
        <x:v>0</x:v>
      </x:c>
      <x:c r="U6553" s="23" t="n">
        <x:f>IF(P6553=0,"",T6553/P6553)</x:f>
        <x:v>0</x:v>
      </x:c>
      <x:c r="V6553" s="24" t="n">
        <x:f>P6553-T6553</x:f>
        <x:v>19</x:v>
      </x:c>
      <x:c r="W6553" s="22" t="str">
        <x:v>21:00–21:59</x:v>
      </x:c>
    </x:row>
    <x:row r="6554">
      <x:c r="A6554" s="22" t="str">
        <x:v>2026-08</x:v>
      </x:c>
      <x:c r="B6554" s="22" t="str">
        <x:v>新北市</x:v>
      </x:c>
      <x:c r="C6554" s="22" t="str">
        <x:v>樹林區</x:v>
      </x:c>
      <x:c r="D6554" s="22" t="str">
        <x:v>C</x:v>
      </x:c>
      <x:c r="E6554" s="36" t="str">
        <x:v>500231055</x:v>
      </x:c>
      <x:c r="F6554" s="22" t="str">
        <x:v>柑園街二段363巷口</x:v>
      </x:c>
      <x:c r="G6554" s="37" t="n">
        <x:v>13.57</x:v>
      </x:c>
      <x:c r="H6554" s="24" t="n">
        <x:v>0</x:v>
      </x:c>
      <x:c r="I6554" s="24" t="n">
        <x:v>0</x:v>
      </x:c>
      <x:c r="J6554" s="24" t="n">
        <x:v>0</x:v>
      </x:c>
      <x:c r="K6554" s="23" t="str">
        <x:f>IF(I6554=0,"",J6554/I6554)</x:f>
      </x:c>
      <x:c r="L6554" s="24" t="n">
        <x:v>0</x:v>
      </x:c>
      <x:c r="M6554" s="23" t="str">
        <x:f>IF(H6554=0,"",L6554/H6554)</x:f>
      </x:c>
      <x:c r="N6554" s="24" t="n">
        <x:f>H6554-L6554</x:f>
        <x:v>0</x:v>
      </x:c>
      <x:c r="O6554" s="22" t="str"/>
      <x:c r="P6554" s="24" t="n">
        <x:v>11</x:v>
      </x:c>
      <x:c r="Q6554" s="24" t="n">
        <x:v>10</x:v>
      </x:c>
      <x:c r="R6554" s="24" t="n">
        <x:v>1</x:v>
      </x:c>
      <x:c r="S6554" s="23" t="n">
        <x:f>IF(Q6554=0,"",R6554/Q6554)</x:f>
        <x:v>0.1</x:v>
      </x:c>
      <x:c r="T6554" s="24" t="n">
        <x:v>1</x:v>
      </x:c>
      <x:c r="U6554" s="23" t="n">
        <x:f>IF(P6554=0,"",T6554/P6554)</x:f>
        <x:v>0.09090909090909091</x:v>
      </x:c>
      <x:c r="V6554" s="24" t="n">
        <x:f>P6554-T6554</x:f>
        <x:v>10</x:v>
      </x:c>
      <x:c r="W6554" s="22" t="str">
        <x:v>07:00–07:59</x:v>
      </x:c>
    </x:row>
    <x:row r="6555">
      <x:c r="A6555" s="22" t="str">
        <x:v>2026-08</x:v>
      </x:c>
      <x:c r="B6555" s="22" t="str">
        <x:v>新北市</x:v>
      </x:c>
      <x:c r="C6555" s="22" t="str">
        <x:v>樹林區</x:v>
      </x:c>
      <x:c r="D6555" s="22" t="str">
        <x:v>C</x:v>
      </x:c>
      <x:c r="E6555" s="36" t="str">
        <x:v>500231056</x:v>
      </x:c>
      <x:c r="F6555" s="22" t="str">
        <x:v>獇寮公園</x:v>
      </x:c>
      <x:c r="G6555" s="37" t="n">
        <x:v>33.1</x:v>
      </x:c>
      <x:c r="H6555" s="24" t="n">
        <x:v>13</x:v>
      </x:c>
      <x:c r="I6555" s="24" t="n">
        <x:v>11</x:v>
      </x:c>
      <x:c r="J6555" s="24" t="n">
        <x:v>1</x:v>
      </x:c>
      <x:c r="K6555" s="23" t="n">
        <x:f>IF(I6555=0,"",J6555/I6555)</x:f>
        <x:v>0.09090909090909091</x:v>
      </x:c>
      <x:c r="L6555" s="24" t="n">
        <x:v>1</x:v>
      </x:c>
      <x:c r="M6555" s="23" t="n">
        <x:f>IF(H6555=0,"",L6555/H6555)</x:f>
        <x:v>0.07692307692307693</x:v>
      </x:c>
      <x:c r="N6555" s="24" t="n">
        <x:f>H6555-L6555</x:f>
        <x:v>12</x:v>
      </x:c>
      <x:c r="O6555" s="22" t="str">
        <x:v>07:00–07:59</x:v>
      </x:c>
      <x:c r="P6555" s="24" t="n">
        <x:v>50</x:v>
      </x:c>
      <x:c r="Q6555" s="24" t="n">
        <x:v>42</x:v>
      </x:c>
      <x:c r="R6555" s="24" t="n">
        <x:v>1</x:v>
      </x:c>
      <x:c r="S6555" s="23" t="n">
        <x:f>IF(Q6555=0,"",R6555/Q6555)</x:f>
        <x:v>0.023809523809523808</x:v>
      </x:c>
      <x:c r="T6555" s="24" t="n">
        <x:v>1</x:v>
      </x:c>
      <x:c r="U6555" s="23" t="n">
        <x:f>IF(P6555=0,"",T6555/P6555)</x:f>
        <x:v>0.02</x:v>
      </x:c>
      <x:c r="V6555" s="24" t="n">
        <x:f>P6555-T6555</x:f>
        <x:v>49</x:v>
      </x:c>
      <x:c r="W6555" s="22" t="str">
        <x:v>17:00–17:59</x:v>
      </x:c>
    </x:row>
    <x:row r="6556">
      <x:c r="A6556" s="22" t="str">
        <x:v>2026-08</x:v>
      </x:c>
      <x:c r="B6556" s="22" t="str">
        <x:v>新北市</x:v>
      </x:c>
      <x:c r="C6556" s="22" t="str">
        <x:v>樹林區</x:v>
      </x:c>
      <x:c r="D6556" s="22" t="str">
        <x:v>B</x:v>
      </x:c>
      <x:c r="E6556" s="36" t="str">
        <x:v>500231057</x:v>
      </x:c>
      <x:c r="F6556" s="22" t="str">
        <x:v>三俊街65巷口</x:v>
      </x:c>
      <x:c r="G6556" s="37" t="n">
        <x:v>61.38</x:v>
      </x:c>
      <x:c r="H6556" s="24" t="n">
        <x:v>5</x:v>
      </x:c>
      <x:c r="I6556" s="24" t="n">
        <x:v>5</x:v>
      </x:c>
      <x:c r="J6556" s="24" t="n">
        <x:v>2</x:v>
      </x:c>
      <x:c r="K6556" s="23" t="n">
        <x:f>IF(I6556=0,"",J6556/I6556)</x:f>
        <x:v>0.4</x:v>
      </x:c>
      <x:c r="L6556" s="24" t="n">
        <x:v>2</x:v>
      </x:c>
      <x:c r="M6556" s="23" t="n">
        <x:f>IF(H6556=0,"",L6556/H6556)</x:f>
        <x:v>0.4</x:v>
      </x:c>
      <x:c r="N6556" s="24" t="n">
        <x:f>H6556-L6556</x:f>
        <x:v>3</x:v>
      </x:c>
      <x:c r="O6556" s="22" t="str">
        <x:v>08:00–08:59</x:v>
      </x:c>
      <x:c r="P6556" s="24" t="n">
        <x:v>165</x:v>
      </x:c>
      <x:c r="Q6556" s="24" t="n">
        <x:v>96</x:v>
      </x:c>
      <x:c r="R6556" s="24" t="n">
        <x:v>2</x:v>
      </x:c>
      <x:c r="S6556" s="23" t="n">
        <x:f>IF(Q6556=0,"",R6556/Q6556)</x:f>
        <x:v>0.020833333333333332</x:v>
      </x:c>
      <x:c r="T6556" s="24" t="n">
        <x:v>4</x:v>
      </x:c>
      <x:c r="U6556" s="23" t="n">
        <x:f>IF(P6556=0,"",T6556/P6556)</x:f>
        <x:v>0.024242424242424242</x:v>
      </x:c>
      <x:c r="V6556" s="24" t="n">
        <x:f>P6556-T6556</x:f>
        <x:v>161</x:v>
      </x:c>
      <x:c r="W6556" s="22" t="str">
        <x:v>07:00–07:59</x:v>
      </x:c>
    </x:row>
    <x:row r="6557">
      <x:c r="A6557" s="22" t="str">
        <x:v>2026-08</x:v>
      </x:c>
      <x:c r="B6557" s="22" t="str">
        <x:v>新北市</x:v>
      </x:c>
      <x:c r="C6557" s="22" t="str">
        <x:v>樹林區</x:v>
      </x:c>
      <x:c r="D6557" s="22" t="str">
        <x:v>C</x:v>
      </x:c>
      <x:c r="E6557" s="36" t="str">
        <x:v>500231058</x:v>
      </x:c>
      <x:c r="F6557" s="22" t="str">
        <x:v>俊興俊安街口</x:v>
      </x:c>
      <x:c r="G6557" s="37" t="n">
        <x:v>18.43</x:v>
      </x:c>
      <x:c r="H6557" s="24" t="n">
        <x:v>2</x:v>
      </x:c>
      <x:c r="I6557" s="24" t="n">
        <x:v>2</x:v>
      </x:c>
      <x:c r="J6557" s="24" t="n">
        <x:v>1</x:v>
      </x:c>
      <x:c r="K6557" s="23" t="n">
        <x:f>IF(I6557=0,"",J6557/I6557)</x:f>
        <x:v>0.5</x:v>
      </x:c>
      <x:c r="L6557" s="24" t="n">
        <x:v>1</x:v>
      </x:c>
      <x:c r="M6557" s="23" t="n">
        <x:f>IF(H6557=0,"",L6557/H6557)</x:f>
        <x:v>0.5</x:v>
      </x:c>
      <x:c r="N6557" s="24" t="n">
        <x:f>H6557-L6557</x:f>
        <x:v>1</x:v>
      </x:c>
      <x:c r="O6557" s="22" t="str">
        <x:v>08:00–08:59</x:v>
      </x:c>
      <x:c r="P6557" s="24" t="n">
        <x:v>23</x:v>
      </x:c>
      <x:c r="Q6557" s="24" t="n">
        <x:v>19</x:v>
      </x:c>
      <x:c r="R6557" s="24" t="n">
        <x:v>0</x:v>
      </x:c>
      <x:c r="S6557" s="23" t="n">
        <x:f>IF(Q6557=0,"",R6557/Q6557)</x:f>
        <x:v>0</x:v>
      </x:c>
      <x:c r="T6557" s="24" t="n">
        <x:v>0</x:v>
      </x:c>
      <x:c r="U6557" s="23" t="n">
        <x:f>IF(P6557=0,"",T6557/P6557)</x:f>
        <x:v>0</x:v>
      </x:c>
      <x:c r="V6557" s="24" t="n">
        <x:f>P6557-T6557</x:f>
        <x:v>23</x:v>
      </x:c>
      <x:c r="W6557" s="22" t="str">
        <x:v>20:00–20:59</x:v>
      </x:c>
    </x:row>
    <x:row r="6558">
      <x:c r="A6558" s="22" t="str">
        <x:v>2026-08</x:v>
      </x:c>
      <x:c r="B6558" s="22" t="str">
        <x:v>新北市</x:v>
      </x:c>
      <x:c r="C6558" s="22" t="str">
        <x:v>樹林區</x:v>
      </x:c>
      <x:c r="D6558" s="22" t="str">
        <x:v>B</x:v>
      </x:c>
      <x:c r="E6558" s="36" t="str">
        <x:v>500231059</x:v>
      </x:c>
      <x:c r="F6558" s="22" t="str">
        <x:v>樹林藝文綜合行政大樓停車場</x:v>
      </x:c>
      <x:c r="G6558" s="37" t="n">
        <x:v>79.29</x:v>
      </x:c>
      <x:c r="H6558" s="24" t="n">
        <x:v>42</x:v>
      </x:c>
      <x:c r="I6558" s="24" t="n">
        <x:v>25</x:v>
      </x:c>
      <x:c r="J6558" s="24" t="n">
        <x:v>0</x:v>
      </x:c>
      <x:c r="K6558" s="23" t="n">
        <x:f>IF(I6558=0,"",J6558/I6558)</x:f>
        <x:v>0</x:v>
      </x:c>
      <x:c r="L6558" s="24" t="n">
        <x:v>0</x:v>
      </x:c>
      <x:c r="M6558" s="23" t="n">
        <x:f>IF(H6558=0,"",L6558/H6558)</x:f>
        <x:v>0</x:v>
      </x:c>
      <x:c r="N6558" s="24" t="n">
        <x:f>H6558-L6558</x:f>
        <x:v>42</x:v>
      </x:c>
      <x:c r="O6558" s="22" t="str">
        <x:v>12:00–12:59</x:v>
      </x:c>
      <x:c r="P6558" s="24" t="n">
        <x:v>81</x:v>
      </x:c>
      <x:c r="Q6558" s="24" t="n">
        <x:v>50</x:v>
      </x:c>
      <x:c r="R6558" s="24" t="n">
        <x:v>4</x:v>
      </x:c>
      <x:c r="S6558" s="23" t="n">
        <x:f>IF(Q6558=0,"",R6558/Q6558)</x:f>
        <x:v>0.08</x:v>
      </x:c>
      <x:c r="T6558" s="24" t="n">
        <x:v>5</x:v>
      </x:c>
      <x:c r="U6558" s="23" t="n">
        <x:f>IF(P6558=0,"",T6558/P6558)</x:f>
        <x:v>0.06172839506172839</x:v>
      </x:c>
      <x:c r="V6558" s="24" t="n">
        <x:f>P6558-T6558</x:f>
        <x:v>76</x:v>
      </x:c>
      <x:c r="W6558" s="22" t="str">
        <x:v>07:00–07:59</x:v>
      </x:c>
    </x:row>
    <x:row r="6559">
      <x:c r="A6559" s="22" t="str">
        <x:v>2026-08</x:v>
      </x:c>
      <x:c r="B6559" s="22" t="str">
        <x:v>新北市</x:v>
      </x:c>
      <x:c r="C6559" s="22" t="str">
        <x:v>樹林區</x:v>
      </x:c>
      <x:c r="D6559" s="22" t="str">
        <x:v>C</x:v>
      </x:c>
      <x:c r="E6559" s="36" t="str">
        <x:v>500231060</x:v>
      </x:c>
      <x:c r="F6559" s="22" t="str">
        <x:v>保安立體停車場</x:v>
      </x:c>
      <x:c r="G6559" s="37" t="n">
        <x:v>35.76</x:v>
      </x:c>
      <x:c r="H6559" s="24" t="n">
        <x:v>15</x:v>
      </x:c>
      <x:c r="I6559" s="24" t="n">
        <x:v>13</x:v>
      </x:c>
      <x:c r="J6559" s="24" t="n">
        <x:v>0</x:v>
      </x:c>
      <x:c r="K6559" s="23" t="n">
        <x:f>IF(I6559=0,"",J6559/I6559)</x:f>
        <x:v>0</x:v>
      </x:c>
      <x:c r="L6559" s="24" t="n">
        <x:v>0</x:v>
      </x:c>
      <x:c r="M6559" s="23" t="n">
        <x:f>IF(H6559=0,"",L6559/H6559)</x:f>
        <x:v>0</x:v>
      </x:c>
      <x:c r="N6559" s="24" t="n">
        <x:f>H6559-L6559</x:f>
        <x:v>15</x:v>
      </x:c>
      <x:c r="O6559" s="22" t="str">
        <x:v>08:00–08:59</x:v>
      </x:c>
      <x:c r="P6559" s="24" t="n">
        <x:v>62</x:v>
      </x:c>
      <x:c r="Q6559" s="24" t="n">
        <x:v>52</x:v>
      </x:c>
      <x:c r="R6559" s="24" t="n">
        <x:v>2</x:v>
      </x:c>
      <x:c r="S6559" s="23" t="n">
        <x:f>IF(Q6559=0,"",R6559/Q6559)</x:f>
        <x:v>0.038461538461538464</x:v>
      </x:c>
      <x:c r="T6559" s="24" t="n">
        <x:v>2</x:v>
      </x:c>
      <x:c r="U6559" s="23" t="n">
        <x:f>IF(P6559=0,"",T6559/P6559)</x:f>
        <x:v>0.03225806451612903</x:v>
      </x:c>
      <x:c r="V6559" s="24" t="n">
        <x:f>P6559-T6559</x:f>
        <x:v>60</x:v>
      </x:c>
      <x:c r="W6559" s="22" t="str">
        <x:v>22:00–22:59</x:v>
      </x:c>
    </x:row>
    <x:row r="6560">
      <x:c r="A6560" s="22" t="str">
        <x:v>2026-08</x:v>
      </x:c>
      <x:c r="B6560" s="22" t="str">
        <x:v>新北市</x:v>
      </x:c>
      <x:c r="C6560" s="22" t="str">
        <x:v>樹林區</x:v>
      </x:c>
      <x:c r="D6560" s="22" t="str">
        <x:v>C</x:v>
      </x:c>
      <x:c r="E6560" s="36" t="str">
        <x:v>500231061</x:v>
      </x:c>
      <x:c r="F6560" s="22" t="str">
        <x:v>大雅佳園路口</x:v>
      </x:c>
      <x:c r="G6560" s="37" t="n">
        <x:v>46.38</x:v>
      </x:c>
      <x:c r="H6560" s="24" t="n">
        <x:v>7</x:v>
      </x:c>
      <x:c r="I6560" s="24" t="n">
        <x:v>4</x:v>
      </x:c>
      <x:c r="J6560" s="24" t="n">
        <x:v>2</x:v>
      </x:c>
      <x:c r="K6560" s="23" t="n">
        <x:f>IF(I6560=0,"",J6560/I6560)</x:f>
        <x:v>0.5</x:v>
      </x:c>
      <x:c r="L6560" s="24" t="n">
        <x:v>3</x:v>
      </x:c>
      <x:c r="M6560" s="23" t="n">
        <x:f>IF(H6560=0,"",L6560/H6560)</x:f>
        <x:v>0.42857142857142855</x:v>
      </x:c>
      <x:c r="N6560" s="24" t="n">
        <x:f>H6560-L6560</x:f>
        <x:v>4</x:v>
      </x:c>
      <x:c r="O6560" s="22" t="str">
        <x:v>13:00–13:59</x:v>
      </x:c>
      <x:c r="P6560" s="24" t="n">
        <x:v>54</x:v>
      </x:c>
      <x:c r="Q6560" s="24" t="n">
        <x:v>43</x:v>
      </x:c>
      <x:c r="R6560" s="24" t="n">
        <x:v>4</x:v>
      </x:c>
      <x:c r="S6560" s="23" t="n">
        <x:f>IF(Q6560=0,"",R6560/Q6560)</x:f>
        <x:v>0.09302325581395349</x:v>
      </x:c>
      <x:c r="T6560" s="24" t="n">
        <x:v>4</x:v>
      </x:c>
      <x:c r="U6560" s="23" t="n">
        <x:f>IF(P6560=0,"",T6560/P6560)</x:f>
        <x:v>0.07407407407407407</x:v>
      </x:c>
      <x:c r="V6560" s="24" t="n">
        <x:f>P6560-T6560</x:f>
        <x:v>50</x:v>
      </x:c>
      <x:c r="W6560" s="22" t="str">
        <x:v>16:00–16:59</x:v>
      </x:c>
    </x:row>
    <x:row r="6561">
      <x:c r="A6561" s="22" t="str">
        <x:v>2026-08</x:v>
      </x:c>
      <x:c r="B6561" s="22" t="str">
        <x:v>新北市</x:v>
      </x:c>
      <x:c r="C6561" s="22" t="str">
        <x:v>樹林區</x:v>
      </x:c>
      <x:c r="D6561" s="22" t="str">
        <x:v>C</x:v>
      </x:c>
      <x:c r="E6561" s="36" t="str">
        <x:v>500231062</x:v>
      </x:c>
      <x:c r="F6561" s="22" t="str">
        <x:v>樹林區第三平面停車場</x:v>
      </x:c>
      <x:c r="G6561" s="37" t="n">
        <x:v>10.19</x:v>
      </x:c>
      <x:c r="H6561" s="24" t="n">
        <x:v>0</x:v>
      </x:c>
      <x:c r="I6561" s="24" t="n">
        <x:v>0</x:v>
      </x:c>
      <x:c r="J6561" s="24" t="n">
        <x:v>0</x:v>
      </x:c>
      <x:c r="K6561" s="23" t="str">
        <x:f>IF(I6561=0,"",J6561/I6561)</x:f>
      </x:c>
      <x:c r="L6561" s="24" t="n">
        <x:v>0</x:v>
      </x:c>
      <x:c r="M6561" s="23" t="str">
        <x:f>IF(H6561=0,"",L6561/H6561)</x:f>
      </x:c>
      <x:c r="N6561" s="24" t="n">
        <x:f>H6561-L6561</x:f>
        <x:v>0</x:v>
      </x:c>
      <x:c r="O6561" s="22" t="str"/>
      <x:c r="P6561" s="24" t="n">
        <x:v>18</x:v>
      </x:c>
      <x:c r="Q6561" s="24" t="n">
        <x:v>16</x:v>
      </x:c>
      <x:c r="R6561" s="24" t="n">
        <x:v>0</x:v>
      </x:c>
      <x:c r="S6561" s="23" t="n">
        <x:f>IF(Q6561=0,"",R6561/Q6561)</x:f>
        <x:v>0</x:v>
      </x:c>
      <x:c r="T6561" s="24" t="n">
        <x:v>0</x:v>
      </x:c>
      <x:c r="U6561" s="23" t="n">
        <x:f>IF(P6561=0,"",T6561/P6561)</x:f>
        <x:v>0</x:v>
      </x:c>
      <x:c r="V6561" s="24" t="n">
        <x:f>P6561-T6561</x:f>
        <x:v>18</x:v>
      </x:c>
      <x:c r="W6561" s="22" t="str">
        <x:v>17:00–17:59</x:v>
      </x:c>
    </x:row>
    <x:row r="6562">
      <x:c r="A6562" s="22" t="str">
        <x:v>2026-08</x:v>
      </x:c>
      <x:c r="B6562" s="22" t="str">
        <x:v>新北市</x:v>
      </x:c>
      <x:c r="C6562" s="22" t="str">
        <x:v>樹林區</x:v>
      </x:c>
      <x:c r="D6562" s="22" t="str">
        <x:v>B</x:v>
      </x:c>
      <x:c r="E6562" s="36" t="str">
        <x:v>500231063</x:v>
      </x:c>
      <x:c r="F6562" s="22" t="str">
        <x:v>學府大雅路口</x:v>
      </x:c>
      <x:c r="G6562" s="37" t="n">
        <x:v>67.43</x:v>
      </x:c>
      <x:c r="H6562" s="24" t="n">
        <x:v>6</x:v>
      </x:c>
      <x:c r="I6562" s="24" t="n">
        <x:v>4</x:v>
      </x:c>
      <x:c r="J6562" s="24" t="n">
        <x:v>2</x:v>
      </x:c>
      <x:c r="K6562" s="23" t="n">
        <x:f>IF(I6562=0,"",J6562/I6562)</x:f>
        <x:v>0.5</x:v>
      </x:c>
      <x:c r="L6562" s="24" t="n">
        <x:v>2</x:v>
      </x:c>
      <x:c r="M6562" s="23" t="n">
        <x:f>IF(H6562=0,"",L6562/H6562)</x:f>
        <x:v>0.3333333333333333</x:v>
      </x:c>
      <x:c r="N6562" s="24" t="n">
        <x:f>H6562-L6562</x:f>
        <x:v>4</x:v>
      </x:c>
      <x:c r="O6562" s="22" t="str">
        <x:v>17:00–17:59</x:v>
      </x:c>
      <x:c r="P6562" s="24" t="n">
        <x:v>63</x:v>
      </x:c>
      <x:c r="Q6562" s="24" t="n">
        <x:v>53</x:v>
      </x:c>
      <x:c r="R6562" s="24" t="n">
        <x:v>4</x:v>
      </x:c>
      <x:c r="S6562" s="23" t="n">
        <x:f>IF(Q6562=0,"",R6562/Q6562)</x:f>
        <x:v>0.07547169811320754</x:v>
      </x:c>
      <x:c r="T6562" s="24" t="n">
        <x:v>4</x:v>
      </x:c>
      <x:c r="U6562" s="23" t="n">
        <x:f>IF(P6562=0,"",T6562/P6562)</x:f>
        <x:v>0.06349206349206349</x:v>
      </x:c>
      <x:c r="V6562" s="24" t="n">
        <x:f>P6562-T6562</x:f>
        <x:v>59</x:v>
      </x:c>
      <x:c r="W6562" s="22" t="str">
        <x:v>14:00–14:59</x:v>
      </x:c>
    </x:row>
    <x:row r="6563">
      <x:c r="A6563" s="22" t="str">
        <x:v>2026-08</x:v>
      </x:c>
      <x:c r="B6563" s="22" t="str">
        <x:v>新北市</x:v>
      </x:c>
      <x:c r="C6563" s="22" t="str">
        <x:v>樹林區</x:v>
      </x:c>
      <x:c r="D6563" s="22" t="str">
        <x:v>B</x:v>
      </x:c>
      <x:c r="E6563" s="36" t="str">
        <x:v>500231064</x:v>
      </x:c>
      <x:c r="F6563" s="22" t="str">
        <x:v>彭厝市場</x:v>
      </x:c>
      <x:c r="G6563" s="37" t="n">
        <x:v>61.81</x:v>
      </x:c>
      <x:c r="H6563" s="24" t="n">
        <x:v>1</x:v>
      </x:c>
      <x:c r="I6563" s="24" t="n">
        <x:v>1</x:v>
      </x:c>
      <x:c r="J6563" s="24" t="n">
        <x:v>1</x:v>
      </x:c>
      <x:c r="K6563" s="23" t="n">
        <x:f>IF(I6563=0,"",J6563/I6563)</x:f>
        <x:v>1</x:v>
      </x:c>
      <x:c r="L6563" s="24" t="n">
        <x:v>1</x:v>
      </x:c>
      <x:c r="M6563" s="23" t="n">
        <x:f>IF(H6563=0,"",L6563/H6563)</x:f>
        <x:v>1</x:v>
      </x:c>
      <x:c r="N6563" s="24" t="n">
        <x:f>H6563-L6563</x:f>
        <x:v>0</x:v>
      </x:c>
      <x:c r="O6563" s="22" t="str"/>
      <x:c r="P6563" s="24" t="n">
        <x:v>110</x:v>
      </x:c>
      <x:c r="Q6563" s="24" t="n">
        <x:v>77</x:v>
      </x:c>
      <x:c r="R6563" s="24" t="n">
        <x:v>5</x:v>
      </x:c>
      <x:c r="S6563" s="23" t="n">
        <x:f>IF(Q6563=0,"",R6563/Q6563)</x:f>
        <x:v>0.06493506493506493</x:v>
      </x:c>
      <x:c r="T6563" s="24" t="n">
        <x:v>5</x:v>
      </x:c>
      <x:c r="U6563" s="23" t="n">
        <x:f>IF(P6563=0,"",T6563/P6563)</x:f>
        <x:v>0.045454545454545456</x:v>
      </x:c>
      <x:c r="V6563" s="24" t="n">
        <x:f>P6563-T6563</x:f>
        <x:v>105</x:v>
      </x:c>
      <x:c r="W6563" s="22" t="str">
        <x:v>16:00–16:59</x:v>
      </x:c>
    </x:row>
    <x:row r="6564">
      <x:c r="A6564" s="22" t="str">
        <x:v>2026-08</x:v>
      </x:c>
      <x:c r="B6564" s="22" t="str">
        <x:v>新北市</x:v>
      </x:c>
      <x:c r="C6564" s="22" t="str">
        <x:v>樹林區</x:v>
      </x:c>
      <x:c r="D6564" s="22" t="str">
        <x:v>C</x:v>
      </x:c>
      <x:c r="E6564" s="36" t="str">
        <x:v>500231065</x:v>
      </x:c>
      <x:c r="F6564" s="22" t="str">
        <x:v>福順街</x:v>
      </x:c>
      <x:c r="G6564" s="37" t="n">
        <x:v>25.9</x:v>
      </x:c>
      <x:c r="H6564" s="24" t="n">
        <x:v>8</x:v>
      </x:c>
      <x:c r="I6564" s="24" t="n">
        <x:v>8</x:v>
      </x:c>
      <x:c r="J6564" s="24" t="n">
        <x:v>4</x:v>
      </x:c>
      <x:c r="K6564" s="23" t="n">
        <x:f>IF(I6564=0,"",J6564/I6564)</x:f>
        <x:v>0.5</x:v>
      </x:c>
      <x:c r="L6564" s="24" t="n">
        <x:v>4</x:v>
      </x:c>
      <x:c r="M6564" s="23" t="n">
        <x:f>IF(H6564=0,"",L6564/H6564)</x:f>
        <x:v>0.5</x:v>
      </x:c>
      <x:c r="N6564" s="24" t="n">
        <x:f>H6564-L6564</x:f>
        <x:v>4</x:v>
      </x:c>
      <x:c r="O6564" s="22" t="str">
        <x:v>06:00–06:59</x:v>
      </x:c>
      <x:c r="P6564" s="24" t="n">
        <x:v>46</x:v>
      </x:c>
      <x:c r="Q6564" s="24" t="n">
        <x:v>41</x:v>
      </x:c>
      <x:c r="R6564" s="24" t="n">
        <x:v>1</x:v>
      </x:c>
      <x:c r="S6564" s="23" t="n">
        <x:f>IF(Q6564=0,"",R6564/Q6564)</x:f>
        <x:v>0.024390243902439025</x:v>
      </x:c>
      <x:c r="T6564" s="24" t="n">
        <x:v>1</x:v>
      </x:c>
      <x:c r="U6564" s="23" t="n">
        <x:f>IF(P6564=0,"",T6564/P6564)</x:f>
        <x:v>0.021739130434782608</x:v>
      </x:c>
      <x:c r="V6564" s="24" t="n">
        <x:f>P6564-T6564</x:f>
        <x:v>45</x:v>
      </x:c>
      <x:c r="W6564" s="22" t="str">
        <x:v>18:00–18:59</x:v>
      </x:c>
    </x:row>
    <x:row r="6565">
      <x:c r="A6565" s="22" t="str">
        <x:v>2026-08</x:v>
      </x:c>
      <x:c r="B6565" s="22" t="str">
        <x:v>新北市</x:v>
      </x:c>
      <x:c r="C6565" s="22" t="str">
        <x:v>樹林區</x:v>
      </x:c>
      <x:c r="D6565" s="22" t="str">
        <x:v>C</x:v>
      </x:c>
      <x:c r="E6565" s="36" t="str">
        <x:v>500231066</x:v>
      </x:c>
      <x:c r="F6565" s="22" t="str">
        <x:v>佳園學成路口</x:v>
      </x:c>
      <x:c r="G6565" s="37" t="n">
        <x:v>44.52</x:v>
      </x:c>
      <x:c r="H6565" s="24" t="n">
        <x:v>0</x:v>
      </x:c>
      <x:c r="I6565" s="24" t="n">
        <x:v>0</x:v>
      </x:c>
      <x:c r="J6565" s="24" t="n">
        <x:v>0</x:v>
      </x:c>
      <x:c r="K6565" s="23" t="str">
        <x:f>IF(I6565=0,"",J6565/I6565)</x:f>
      </x:c>
      <x:c r="L6565" s="24" t="n">
        <x:v>0</x:v>
      </x:c>
      <x:c r="M6565" s="23" t="str">
        <x:f>IF(H6565=0,"",L6565/H6565)</x:f>
      </x:c>
      <x:c r="N6565" s="24" t="n">
        <x:f>H6565-L6565</x:f>
        <x:v>0</x:v>
      </x:c>
      <x:c r="O6565" s="22" t="str"/>
      <x:c r="P6565" s="24" t="n">
        <x:v>20</x:v>
      </x:c>
      <x:c r="Q6565" s="24" t="n">
        <x:v>15</x:v>
      </x:c>
      <x:c r="R6565" s="24" t="n">
        <x:v>2</x:v>
      </x:c>
      <x:c r="S6565" s="23" t="n">
        <x:f>IF(Q6565=0,"",R6565/Q6565)</x:f>
        <x:v>0.13333333333333333</x:v>
      </x:c>
      <x:c r="T6565" s="24" t="n">
        <x:v>2</x:v>
      </x:c>
      <x:c r="U6565" s="23" t="n">
        <x:f>IF(P6565=0,"",T6565/P6565)</x:f>
        <x:v>0.1</x:v>
      </x:c>
      <x:c r="V6565" s="24" t="n">
        <x:f>P6565-T6565</x:f>
        <x:v>18</x:v>
      </x:c>
      <x:c r="W6565" s="22" t="str">
        <x:v>17:00–17:59</x:v>
      </x:c>
    </x:row>
    <x:row r="6566">
      <x:c r="A6566" s="22" t="str">
        <x:v>2026-08</x:v>
      </x:c>
      <x:c r="B6566" s="22" t="str">
        <x:v>新北市</x:v>
      </x:c>
      <x:c r="C6566" s="22" t="str">
        <x:v>樹林區</x:v>
      </x:c>
      <x:c r="D6566" s="22" t="str">
        <x:v>C</x:v>
      </x:c>
      <x:c r="E6566" s="36" t="str">
        <x:v>500231067</x:v>
      </x:c>
      <x:c r="F6566" s="22" t="str">
        <x:v>東豐街85巷口</x:v>
      </x:c>
      <x:c r="G6566" s="37" t="n">
        <x:v>14.67</x:v>
      </x:c>
      <x:c r="H6566" s="24" t="n">
        <x:v>3</x:v>
      </x:c>
      <x:c r="I6566" s="24" t="n">
        <x:v>3</x:v>
      </x:c>
      <x:c r="J6566" s="24" t="n">
        <x:v>0</x:v>
      </x:c>
      <x:c r="K6566" s="23" t="n">
        <x:f>IF(I6566=0,"",J6566/I6566)</x:f>
        <x:v>0</x:v>
      </x:c>
      <x:c r="L6566" s="24" t="n">
        <x:v>0</x:v>
      </x:c>
      <x:c r="M6566" s="23" t="n">
        <x:f>IF(H6566=0,"",L6566/H6566)</x:f>
        <x:v>0</x:v>
      </x:c>
      <x:c r="N6566" s="24" t="n">
        <x:f>H6566-L6566</x:f>
        <x:v>3</x:v>
      </x:c>
      <x:c r="O6566" s="22" t="str">
        <x:v>15:00–15:59</x:v>
      </x:c>
      <x:c r="P6566" s="24" t="n">
        <x:v>15</x:v>
      </x:c>
      <x:c r="Q6566" s="24" t="n">
        <x:v>15</x:v>
      </x:c>
      <x:c r="R6566" s="24" t="n">
        <x:v>2</x:v>
      </x:c>
      <x:c r="S6566" s="23" t="n">
        <x:f>IF(Q6566=0,"",R6566/Q6566)</x:f>
        <x:v>0.13333333333333333</x:v>
      </x:c>
      <x:c r="T6566" s="24" t="n">
        <x:v>2</x:v>
      </x:c>
      <x:c r="U6566" s="23" t="n">
        <x:f>IF(P6566=0,"",T6566/P6566)</x:f>
        <x:v>0.13333333333333333</x:v>
      </x:c>
      <x:c r="V6566" s="24" t="n">
        <x:f>P6566-T6566</x:f>
        <x:v>13</x:v>
      </x:c>
      <x:c r="W6566" s="22" t="str">
        <x:v>07:00–07:59</x:v>
      </x:c>
    </x:row>
    <x:row r="6567">
      <x:c r="A6567" s="22" t="str">
        <x:v>2026-08</x:v>
      </x:c>
      <x:c r="B6567" s="22" t="str">
        <x:v>新北市</x:v>
      </x:c>
      <x:c r="C6567" s="22" t="str">
        <x:v>樹林區</x:v>
      </x:c>
      <x:c r="D6567" s="22" t="str">
        <x:v>B</x:v>
      </x:c>
      <x:c r="E6567" s="36" t="str">
        <x:v>500231068</x:v>
      </x:c>
      <x:c r="F6567" s="22" t="str">
        <x:v>八德中華路口</x:v>
      </x:c>
      <x:c r="G6567" s="37" t="n">
        <x:v>58.1</x:v>
      </x:c>
      <x:c r="H6567" s="24" t="n">
        <x:v>5</x:v>
      </x:c>
      <x:c r="I6567" s="24" t="n">
        <x:v>4</x:v>
      </x:c>
      <x:c r="J6567" s="24" t="n">
        <x:v>1</x:v>
      </x:c>
      <x:c r="K6567" s="23" t="n">
        <x:f>IF(I6567=0,"",J6567/I6567)</x:f>
        <x:v>0.25</x:v>
      </x:c>
      <x:c r="L6567" s="24" t="n">
        <x:v>1</x:v>
      </x:c>
      <x:c r="M6567" s="23" t="n">
        <x:f>IF(H6567=0,"",L6567/H6567)</x:f>
        <x:v>0.2</x:v>
      </x:c>
      <x:c r="N6567" s="24" t="n">
        <x:f>H6567-L6567</x:f>
        <x:v>4</x:v>
      </x:c>
      <x:c r="O6567" s="22" t="str">
        <x:v>09:00–09:59</x:v>
      </x:c>
      <x:c r="P6567" s="24" t="n">
        <x:v>32</x:v>
      </x:c>
      <x:c r="Q6567" s="24" t="n">
        <x:v>28</x:v>
      </x:c>
      <x:c r="R6567" s="24" t="n">
        <x:v>0</x:v>
      </x:c>
      <x:c r="S6567" s="23" t="n">
        <x:f>IF(Q6567=0,"",R6567/Q6567)</x:f>
        <x:v>0</x:v>
      </x:c>
      <x:c r="T6567" s="24" t="n">
        <x:v>0</x:v>
      </x:c>
      <x:c r="U6567" s="23" t="n">
        <x:f>IF(P6567=0,"",T6567/P6567)</x:f>
        <x:v>0</x:v>
      </x:c>
      <x:c r="V6567" s="24" t="n">
        <x:f>P6567-T6567</x:f>
        <x:v>32</x:v>
      </x:c>
      <x:c r="W6567" s="22" t="str">
        <x:v>12:00–12:59</x:v>
      </x:c>
    </x:row>
    <x:row r="6568">
      <x:c r="A6568" s="22" t="str">
        <x:v>2026-08</x:v>
      </x:c>
      <x:c r="B6568" s="22" t="str">
        <x:v>新北市</x:v>
      </x:c>
      <x:c r="C6568" s="22" t="str">
        <x:v>樹林區</x:v>
      </x:c>
      <x:c r="D6568" s="22" t="str">
        <x:v>C</x:v>
      </x:c>
      <x:c r="E6568" s="36" t="str">
        <x:v>500231069</x:v>
      </x:c>
      <x:c r="F6568" s="22" t="str">
        <x:v>佳園路三段101巷80弄口</x:v>
      </x:c>
      <x:c r="G6568" s="37" t="n">
        <x:v>4.9</x:v>
      </x:c>
      <x:c r="H6568" s="24" t="n">
        <x:v>0</x:v>
      </x:c>
      <x:c r="I6568" s="24" t="n">
        <x:v>0</x:v>
      </x:c>
      <x:c r="J6568" s="24" t="n">
        <x:v>0</x:v>
      </x:c>
      <x:c r="K6568" s="23" t="str">
        <x:f>IF(I6568=0,"",J6568/I6568)</x:f>
      </x:c>
      <x:c r="L6568" s="24" t="n">
        <x:v>0</x:v>
      </x:c>
      <x:c r="M6568" s="23" t="str">
        <x:f>IF(H6568=0,"",L6568/H6568)</x:f>
      </x:c>
      <x:c r="N6568" s="24" t="n">
        <x:f>H6568-L6568</x:f>
        <x:v>0</x:v>
      </x:c>
      <x:c r="O6568" s="22" t="str"/>
      <x:c r="P6568" s="24" t="n">
        <x:v>10</x:v>
      </x:c>
      <x:c r="Q6568" s="24" t="n">
        <x:v>10</x:v>
      </x:c>
      <x:c r="R6568" s="24" t="n">
        <x:v>0</x:v>
      </x:c>
      <x:c r="S6568" s="23" t="n">
        <x:f>IF(Q6568=0,"",R6568/Q6568)</x:f>
        <x:v>0</x:v>
      </x:c>
      <x:c r="T6568" s="24" t="n">
        <x:v>0</x:v>
      </x:c>
      <x:c r="U6568" s="23" t="n">
        <x:f>IF(P6568=0,"",T6568/P6568)</x:f>
        <x:v>0</x:v>
      </x:c>
      <x:c r="V6568" s="24" t="n">
        <x:f>P6568-T6568</x:f>
        <x:v>10</x:v>
      </x:c>
      <x:c r="W6568" s="22" t="str">
        <x:v>09:00–09:59</x:v>
      </x:c>
    </x:row>
    <x:row r="6569">
      <x:c r="A6569" s="22" t="str">
        <x:v>2026-08</x:v>
      </x:c>
      <x:c r="B6569" s="22" t="str">
        <x:v>新北市</x:v>
      </x:c>
      <x:c r="C6569" s="22" t="str">
        <x:v>樹林區</x:v>
      </x:c>
      <x:c r="D6569" s="22" t="str">
        <x:v>B</x:v>
      </x:c>
      <x:c r="E6569" s="36" t="str">
        <x:v>500231070</x:v>
      </x:c>
      <x:c r="F6569" s="22" t="str">
        <x:v>大成學士路口</x:v>
      </x:c>
      <x:c r="G6569" s="37" t="n">
        <x:v>75.48</x:v>
      </x:c>
      <x:c r="H6569" s="24" t="n">
        <x:v>5</x:v>
      </x:c>
      <x:c r="I6569" s="24" t="n">
        <x:v>5</x:v>
      </x:c>
      <x:c r="J6569" s="24" t="n">
        <x:v>3</x:v>
      </x:c>
      <x:c r="K6569" s="23" t="n">
        <x:f>IF(I6569=0,"",J6569/I6569)</x:f>
        <x:v>0.6</x:v>
      </x:c>
      <x:c r="L6569" s="24" t="n">
        <x:v>3</x:v>
      </x:c>
      <x:c r="M6569" s="23" t="n">
        <x:f>IF(H6569=0,"",L6569/H6569)</x:f>
        <x:v>0.6</x:v>
      </x:c>
      <x:c r="N6569" s="24" t="n">
        <x:f>H6569-L6569</x:f>
        <x:v>2</x:v>
      </x:c>
      <x:c r="O6569" s="22" t="str">
        <x:v>07:00–07:59</x:v>
      </x:c>
      <x:c r="P6569" s="24" t="n">
        <x:v>123</x:v>
      </x:c>
      <x:c r="Q6569" s="24" t="n">
        <x:v>77</x:v>
      </x:c>
      <x:c r="R6569" s="24" t="n">
        <x:v>2</x:v>
      </x:c>
      <x:c r="S6569" s="23" t="n">
        <x:f>IF(Q6569=0,"",R6569/Q6569)</x:f>
        <x:v>0.025974025974025976</x:v>
      </x:c>
      <x:c r="T6569" s="24" t="n">
        <x:v>2</x:v>
      </x:c>
      <x:c r="U6569" s="23" t="n">
        <x:f>IF(P6569=0,"",T6569/P6569)</x:f>
        <x:v>0.016260162601626018</x:v>
      </x:c>
      <x:c r="V6569" s="24" t="n">
        <x:f>P6569-T6569</x:f>
        <x:v>121</x:v>
      </x:c>
      <x:c r="W6569" s="22" t="str">
        <x:v>16:00–16:59</x:v>
      </x:c>
    </x:row>
    <x:row r="6570">
      <x:c r="A6570" s="22" t="str">
        <x:v>2026-08</x:v>
      </x:c>
      <x:c r="B6570" s="22" t="str">
        <x:v>新北市</x:v>
      </x:c>
      <x:c r="C6570" s="22" t="str">
        <x:v>樹林區</x:v>
      </x:c>
      <x:c r="D6570" s="22" t="str">
        <x:v>C</x:v>
      </x:c>
      <x:c r="E6570" s="36" t="str">
        <x:v>500231071</x:v>
      </x:c>
      <x:c r="F6570" s="22" t="str">
        <x:v>學府大成路口</x:v>
      </x:c>
      <x:c r="G6570" s="37" t="n">
        <x:v>35.33</x:v>
      </x:c>
      <x:c r="H6570" s="24" t="n">
        <x:v>5</x:v>
      </x:c>
      <x:c r="I6570" s="24" t="n">
        <x:v>4</x:v>
      </x:c>
      <x:c r="J6570" s="24" t="n">
        <x:v>2</x:v>
      </x:c>
      <x:c r="K6570" s="23" t="n">
        <x:f>IF(I6570=0,"",J6570/I6570)</x:f>
        <x:v>0.5</x:v>
      </x:c>
      <x:c r="L6570" s="24" t="n">
        <x:v>2</x:v>
      </x:c>
      <x:c r="M6570" s="23" t="n">
        <x:f>IF(H6570=0,"",L6570/H6570)</x:f>
        <x:v>0.4</x:v>
      </x:c>
      <x:c r="N6570" s="24" t="n">
        <x:f>H6570-L6570</x:f>
        <x:v>3</x:v>
      </x:c>
      <x:c r="O6570" s="22" t="str">
        <x:v>17:00–17:59</x:v>
      </x:c>
      <x:c r="P6570" s="24" t="n">
        <x:v>18</x:v>
      </x:c>
      <x:c r="Q6570" s="24" t="n">
        <x:v>15</x:v>
      </x:c>
      <x:c r="R6570" s="24" t="n">
        <x:v>4</x:v>
      </x:c>
      <x:c r="S6570" s="23" t="n">
        <x:f>IF(Q6570=0,"",R6570/Q6570)</x:f>
        <x:v>0.26666666666666666</x:v>
      </x:c>
      <x:c r="T6570" s="24" t="n">
        <x:v>4</x:v>
      </x:c>
      <x:c r="U6570" s="23" t="n">
        <x:f>IF(P6570=0,"",T6570/P6570)</x:f>
        <x:v>0.2222222222222222</x:v>
      </x:c>
      <x:c r="V6570" s="24" t="n">
        <x:f>P6570-T6570</x:f>
        <x:v>14</x:v>
      </x:c>
      <x:c r="W6570" s="22" t="str">
        <x:v>18:00–18:59</x:v>
      </x:c>
    </x:row>
    <x:row r="6571">
      <x:c r="A6571" s="22" t="str">
        <x:v>2026-08</x:v>
      </x:c>
      <x:c r="B6571" s="22" t="str">
        <x:v>新北市</x:v>
      </x:c>
      <x:c r="C6571" s="22" t="str">
        <x:v>樹林區</x:v>
      </x:c>
      <x:c r="D6571" s="22" t="str">
        <x:v>C</x:v>
      </x:c>
      <x:c r="E6571" s="36" t="str">
        <x:v>500231072</x:v>
      </x:c>
      <x:c r="F6571" s="22" t="str">
        <x:v>彭厝里(福順街)</x:v>
      </x:c>
      <x:c r="G6571" s="37" t="n">
        <x:v>32.62</x:v>
      </x:c>
      <x:c r="H6571" s="24" t="n">
        <x:v>0</x:v>
      </x:c>
      <x:c r="I6571" s="24" t="n">
        <x:v>0</x:v>
      </x:c>
      <x:c r="J6571" s="24" t="n">
        <x:v>0</x:v>
      </x:c>
      <x:c r="K6571" s="23" t="str">
        <x:f>IF(I6571=0,"",J6571/I6571)</x:f>
      </x:c>
      <x:c r="L6571" s="24" t="n">
        <x:v>0</x:v>
      </x:c>
      <x:c r="M6571" s="23" t="str">
        <x:f>IF(H6571=0,"",L6571/H6571)</x:f>
      </x:c>
      <x:c r="N6571" s="24" t="n">
        <x:f>H6571-L6571</x:f>
        <x:v>0</x:v>
      </x:c>
      <x:c r="O6571" s="22" t="str"/>
      <x:c r="P6571" s="24" t="n">
        <x:v>69</x:v>
      </x:c>
      <x:c r="Q6571" s="24" t="n">
        <x:v>59</x:v>
      </x:c>
      <x:c r="R6571" s="24" t="n">
        <x:v>4</x:v>
      </x:c>
      <x:c r="S6571" s="23" t="n">
        <x:f>IF(Q6571=0,"",R6571/Q6571)</x:f>
        <x:v>0.06779661016949153</x:v>
      </x:c>
      <x:c r="T6571" s="24" t="n">
        <x:v>5</x:v>
      </x:c>
      <x:c r="U6571" s="23" t="n">
        <x:f>IF(P6571=0,"",T6571/P6571)</x:f>
        <x:v>0.07246376811594203</x:v>
      </x:c>
      <x:c r="V6571" s="24" t="n">
        <x:f>P6571-T6571</x:f>
        <x:v>64</x:v>
      </x:c>
      <x:c r="W6571" s="22" t="str">
        <x:v>18:00–18:59</x:v>
      </x:c>
    </x:row>
    <x:row r="6572">
      <x:c r="A6572" s="22" t="str">
        <x:v>2026-08</x:v>
      </x:c>
      <x:c r="B6572" s="22" t="str">
        <x:v>新北市</x:v>
      </x:c>
      <x:c r="C6572" s="22" t="str">
        <x:v>樹林區</x:v>
      </x:c>
      <x:c r="D6572" s="22" t="str">
        <x:v>C</x:v>
      </x:c>
      <x:c r="E6572" s="36" t="str">
        <x:v>500231073</x:v>
      </x:c>
      <x:c r="F6572" s="22" t="str">
        <x:v>佳園大成路口</x:v>
      </x:c>
      <x:c r="G6572" s="37" t="n">
        <x:v>31.24</x:v>
      </x:c>
      <x:c r="H6572" s="24" t="n">
        <x:v>1</x:v>
      </x:c>
      <x:c r="I6572" s="24" t="n">
        <x:v>1</x:v>
      </x:c>
      <x:c r="J6572" s="24" t="n">
        <x:v>0</x:v>
      </x:c>
      <x:c r="K6572" s="23" t="n">
        <x:f>IF(I6572=0,"",J6572/I6572)</x:f>
        <x:v>0</x:v>
      </x:c>
      <x:c r="L6572" s="24" t="n">
        <x:v>0</x:v>
      </x:c>
      <x:c r="M6572" s="23" t="n">
        <x:f>IF(H6572=0,"",L6572/H6572)</x:f>
        <x:v>0</x:v>
      </x:c>
      <x:c r="N6572" s="24" t="n">
        <x:f>H6572-L6572</x:f>
        <x:v>1</x:v>
      </x:c>
      <x:c r="O6572" s="22" t="str">
        <x:v>18:00–18:59</x:v>
      </x:c>
      <x:c r="P6572" s="24" t="n">
        <x:v>40</x:v>
      </x:c>
      <x:c r="Q6572" s="24" t="n">
        <x:v>35</x:v>
      </x:c>
      <x:c r="R6572" s="24" t="n">
        <x:v>2</x:v>
      </x:c>
      <x:c r="S6572" s="23" t="n">
        <x:f>IF(Q6572=0,"",R6572/Q6572)</x:f>
        <x:v>0.05714285714285714</x:v>
      </x:c>
      <x:c r="T6572" s="24" t="n">
        <x:v>2</x:v>
      </x:c>
      <x:c r="U6572" s="23" t="n">
        <x:f>IF(P6572=0,"",T6572/P6572)</x:f>
        <x:v>0.05</x:v>
      </x:c>
      <x:c r="V6572" s="24" t="n">
        <x:f>P6572-T6572</x:f>
        <x:v>38</x:v>
      </x:c>
      <x:c r="W6572" s="22" t="str">
        <x:v>15:00–15:59</x:v>
      </x:c>
    </x:row>
    <x:row r="6573">
      <x:c r="A6573" s="22" t="str">
        <x:v>2026-08</x:v>
      </x:c>
      <x:c r="B6573" s="22" t="str">
        <x:v>新北市</x:v>
      </x:c>
      <x:c r="C6573" s="22" t="str">
        <x:v>樹林區</x:v>
      </x:c>
      <x:c r="D6573" s="22" t="str">
        <x:v>C</x:v>
      </x:c>
      <x:c r="E6573" s="36" t="str">
        <x:v>500231075</x:v>
      </x:c>
      <x:c r="F6573" s="22" t="str">
        <x:v>四維八德街口</x:v>
      </x:c>
      <x:c r="G6573" s="37" t="n">
        <x:v>19</x:v>
      </x:c>
      <x:c r="H6573" s="24" t="n">
        <x:v>0</x:v>
      </x:c>
      <x:c r="I6573" s="24" t="n">
        <x:v>0</x:v>
      </x:c>
      <x:c r="J6573" s="24" t="n">
        <x:v>0</x:v>
      </x:c>
      <x:c r="K6573" s="23" t="str">
        <x:f>IF(I6573=0,"",J6573/I6573)</x:f>
      </x:c>
      <x:c r="L6573" s="24" t="n">
        <x:v>0</x:v>
      </x:c>
      <x:c r="M6573" s="23" t="str">
        <x:f>IF(H6573=0,"",L6573/H6573)</x:f>
      </x:c>
      <x:c r="N6573" s="24" t="n">
        <x:f>H6573-L6573</x:f>
        <x:v>0</x:v>
      </x:c>
      <x:c r="O6573" s="22" t="str"/>
      <x:c r="P6573" s="24" t="n">
        <x:v>32</x:v>
      </x:c>
      <x:c r="Q6573" s="24" t="n">
        <x:v>29</x:v>
      </x:c>
      <x:c r="R6573" s="24" t="n">
        <x:v>1</x:v>
      </x:c>
      <x:c r="S6573" s="23" t="n">
        <x:f>IF(Q6573=0,"",R6573/Q6573)</x:f>
        <x:v>0.034482758620689655</x:v>
      </x:c>
      <x:c r="T6573" s="24" t="n">
        <x:v>1</x:v>
      </x:c>
      <x:c r="U6573" s="23" t="n">
        <x:f>IF(P6573=0,"",T6573/P6573)</x:f>
        <x:v>0.03125</x:v>
      </x:c>
      <x:c r="V6573" s="24" t="n">
        <x:f>P6573-T6573</x:f>
        <x:v>31</x:v>
      </x:c>
      <x:c r="W6573" s="22" t="str">
        <x:v>09:00–09:59</x:v>
      </x:c>
    </x:row>
    <x:row r="6574">
      <x:c r="A6574" s="22" t="str">
        <x:v>2026-08</x:v>
      </x:c>
      <x:c r="B6574" s="22" t="str">
        <x:v>新北市</x:v>
      </x:c>
      <x:c r="C6574" s="22" t="str">
        <x:v>樹林區</x:v>
      </x:c>
      <x:c r="D6574" s="22" t="str">
        <x:v>C</x:v>
      </x:c>
      <x:c r="E6574" s="36" t="str">
        <x:v>500231076</x:v>
      </x:c>
      <x:c r="F6574" s="22" t="str">
        <x:v>鎮前街347巷口</x:v>
      </x:c>
      <x:c r="G6574" s="37" t="n">
        <x:v>22.33</x:v>
      </x:c>
      <x:c r="H6574" s="24" t="n">
        <x:v>0</x:v>
      </x:c>
      <x:c r="I6574" s="24" t="n">
        <x:v>0</x:v>
      </x:c>
      <x:c r="J6574" s="24" t="n">
        <x:v>0</x:v>
      </x:c>
      <x:c r="K6574" s="23" t="str">
        <x:f>IF(I6574=0,"",J6574/I6574)</x:f>
      </x:c>
      <x:c r="L6574" s="24" t="n">
        <x:v>0</x:v>
      </x:c>
      <x:c r="M6574" s="23" t="str">
        <x:f>IF(H6574=0,"",L6574/H6574)</x:f>
      </x:c>
      <x:c r="N6574" s="24" t="n">
        <x:f>H6574-L6574</x:f>
        <x:v>0</x:v>
      </x:c>
      <x:c r="O6574" s="22" t="str"/>
      <x:c r="P6574" s="24" t="n">
        <x:v>23</x:v>
      </x:c>
      <x:c r="Q6574" s="24" t="n">
        <x:v>19</x:v>
      </x:c>
      <x:c r="R6574" s="24" t="n">
        <x:v>0</x:v>
      </x:c>
      <x:c r="S6574" s="23" t="n">
        <x:f>IF(Q6574=0,"",R6574/Q6574)</x:f>
        <x:v>0</x:v>
      </x:c>
      <x:c r="T6574" s="24" t="n">
        <x:v>0</x:v>
      </x:c>
      <x:c r="U6574" s="23" t="n">
        <x:f>IF(P6574=0,"",T6574/P6574)</x:f>
        <x:v>0</x:v>
      </x:c>
      <x:c r="V6574" s="24" t="n">
        <x:f>P6574-T6574</x:f>
        <x:v>23</x:v>
      </x:c>
      <x:c r="W6574" s="22" t="str">
        <x:v>18:00–18:59</x:v>
      </x:c>
    </x:row>
    <x:row r="6575">
      <x:c r="A6575" s="22" t="str">
        <x:v>2026-08</x:v>
      </x:c>
      <x:c r="B6575" s="22" t="str">
        <x:v>新北市</x:v>
      </x:c>
      <x:c r="C6575" s="22" t="str">
        <x:v>樹林區</x:v>
      </x:c>
      <x:c r="D6575" s="22" t="str">
        <x:v>B</x:v>
      </x:c>
      <x:c r="E6575" s="36" t="str">
        <x:v>500231077</x:v>
      </x:c>
      <x:c r="F6575" s="22" t="str">
        <x:v>臺鐵樹林車站(後站停車場)</x:v>
      </x:c>
      <x:c r="G6575" s="37" t="n">
        <x:v>64.57</x:v>
      </x:c>
      <x:c r="H6575" s="24" t="n">
        <x:v>0</x:v>
      </x:c>
      <x:c r="I6575" s="24" t="n">
        <x:v>0</x:v>
      </x:c>
      <x:c r="J6575" s="24" t="n">
        <x:v>0</x:v>
      </x:c>
      <x:c r="K6575" s="23" t="str">
        <x:f>IF(I6575=0,"",J6575/I6575)</x:f>
      </x:c>
      <x:c r="L6575" s="24" t="n">
        <x:v>0</x:v>
      </x:c>
      <x:c r="M6575" s="23" t="str">
        <x:f>IF(H6575=0,"",L6575/H6575)</x:f>
      </x:c>
      <x:c r="N6575" s="24" t="n">
        <x:f>H6575-L6575</x:f>
        <x:v>0</x:v>
      </x:c>
      <x:c r="O6575" s="22" t="str"/>
      <x:c r="P6575" s="24" t="n">
        <x:v>29</x:v>
      </x:c>
      <x:c r="Q6575" s="24" t="n">
        <x:v>25</x:v>
      </x:c>
      <x:c r="R6575" s="24" t="n">
        <x:v>5</x:v>
      </x:c>
      <x:c r="S6575" s="23" t="n">
        <x:f>IF(Q6575=0,"",R6575/Q6575)</x:f>
        <x:v>0.2</x:v>
      </x:c>
      <x:c r="T6575" s="24" t="n">
        <x:v>6</x:v>
      </x:c>
      <x:c r="U6575" s="23" t="n">
        <x:f>IF(P6575=0,"",T6575/P6575)</x:f>
        <x:v>0.20689655172413793</x:v>
      </x:c>
      <x:c r="V6575" s="24" t="n">
        <x:f>P6575-T6575</x:f>
        <x:v>23</x:v>
      </x:c>
      <x:c r="W6575" s="22" t="str">
        <x:v>18:00–18:59</x:v>
      </x:c>
    </x:row>
    <x:row r="6576">
      <x:c r="A6576" s="22" t="str">
        <x:v>2026-08</x:v>
      </x:c>
      <x:c r="B6576" s="22" t="str">
        <x:v>新北市</x:v>
      </x:c>
      <x:c r="C6576" s="22" t="str">
        <x:v>雙溪區</x:v>
      </x:c>
      <x:c r="D6576" s="22" t="str">
        <x:v>C</x:v>
      </x:c>
      <x:c r="E6576" s="36" t="str">
        <x:v>500232001</x:v>
      </x:c>
      <x:c r="F6576" s="22" t="str">
        <x:v>牡丹車站</x:v>
      </x:c>
      <x:c r="G6576" s="37" t="n">
        <x:v>35.57</x:v>
      </x:c>
      <x:c r="H6576" s="24" t="n">
        <x:v>0</x:v>
      </x:c>
      <x:c r="I6576" s="24" t="n">
        <x:v>0</x:v>
      </x:c>
      <x:c r="J6576" s="24" t="n">
        <x:v>0</x:v>
      </x:c>
      <x:c r="K6576" s="23" t="str">
        <x:f>IF(I6576=0,"",J6576/I6576)</x:f>
      </x:c>
      <x:c r="L6576" s="24" t="n">
        <x:v>0</x:v>
      </x:c>
      <x:c r="M6576" s="23" t="str">
        <x:f>IF(H6576=0,"",L6576/H6576)</x:f>
      </x:c>
      <x:c r="N6576" s="24" t="n">
        <x:f>H6576-L6576</x:f>
        <x:v>0</x:v>
      </x:c>
      <x:c r="O6576" s="22" t="str"/>
      <x:c r="P6576" s="24" t="n">
        <x:v>20</x:v>
      </x:c>
      <x:c r="Q6576" s="24" t="n">
        <x:v>11</x:v>
      </x:c>
      <x:c r="R6576" s="24" t="n">
        <x:v>0</x:v>
      </x:c>
      <x:c r="S6576" s="23" t="n">
        <x:f>IF(Q6576=0,"",R6576/Q6576)</x:f>
        <x:v>0</x:v>
      </x:c>
      <x:c r="T6576" s="24" t="n">
        <x:v>0</x:v>
      </x:c>
      <x:c r="U6576" s="23" t="n">
        <x:f>IF(P6576=0,"",T6576/P6576)</x:f>
        <x:v>0</x:v>
      </x:c>
      <x:c r="V6576" s="24" t="n">
        <x:f>P6576-T6576</x:f>
        <x:v>20</x:v>
      </x:c>
      <x:c r="W6576" s="22" t="str">
        <x:v>14:00–14:59</x:v>
      </x:c>
    </x:row>
    <x:row r="6577">
      <x:c r="A6577" s="22" t="str">
        <x:v>2026-08</x:v>
      </x:c>
      <x:c r="B6577" s="22" t="str">
        <x:v>新北市</x:v>
      </x:c>
      <x:c r="C6577" s="22" t="str">
        <x:v>雙溪區</x:v>
      </x:c>
      <x:c r="D6577" s="22" t="str">
        <x:v>C</x:v>
      </x:c>
      <x:c r="E6577" s="36" t="str">
        <x:v>500232002</x:v>
      </x:c>
      <x:c r="F6577" s="22" t="str">
        <x:v>雙溪車站</x:v>
      </x:c>
      <x:c r="G6577" s="37" t="n">
        <x:v>13.29</x:v>
      </x:c>
      <x:c r="H6577" s="24" t="n">
        <x:v>0</x:v>
      </x:c>
      <x:c r="I6577" s="24" t="n">
        <x:v>0</x:v>
      </x:c>
      <x:c r="J6577" s="24" t="n">
        <x:v>0</x:v>
      </x:c>
      <x:c r="K6577" s="23" t="str">
        <x:f>IF(I6577=0,"",J6577/I6577)</x:f>
      </x:c>
      <x:c r="L6577" s="24" t="n">
        <x:v>0</x:v>
      </x:c>
      <x:c r="M6577" s="23" t="str">
        <x:f>IF(H6577=0,"",L6577/H6577)</x:f>
      </x:c>
      <x:c r="N6577" s="24" t="n">
        <x:f>H6577-L6577</x:f>
        <x:v>0</x:v>
      </x:c>
      <x:c r="O6577" s="22" t="str"/>
      <x:c r="P6577" s="24" t="n">
        <x:v>0</x:v>
      </x:c>
      <x:c r="Q6577" s="24" t="n">
        <x:v>0</x:v>
      </x:c>
      <x:c r="R6577" s="24" t="n">
        <x:v>0</x:v>
      </x:c>
      <x:c r="S6577" s="23" t="str">
        <x:f>IF(Q6577=0,"",R6577/Q6577)</x:f>
      </x:c>
      <x:c r="T6577" s="24" t="n">
        <x:v>0</x:v>
      </x:c>
      <x:c r="U6577" s="23" t="str">
        <x:f>IF(P6577=0,"",T6577/P6577)</x:f>
      </x:c>
      <x:c r="V6577" s="24" t="n">
        <x:f>P6577-T6577</x:f>
        <x:v>0</x:v>
      </x:c>
      <x:c r="W6577" s="22" t="str"/>
    </x:row>
    <x:row r="6578">
      <x:c r="A6578" s="22" t="str">
        <x:v>2026-08</x:v>
      </x:c>
      <x:c r="B6578" s="22" t="str">
        <x:v>新北市</x:v>
      </x:c>
      <x:c r="C6578" s="22" t="str">
        <x:v>蘆洲區</x:v>
      </x:c>
      <x:c r="D6578" s="22" t="str">
        <x:v>A</x:v>
      </x:c>
      <x:c r="E6578" s="36" t="str">
        <x:v>500233001</x:v>
      </x:c>
      <x:c r="F6578" s="22" t="str">
        <x:v>捷運徐匯中學站(1號出口)</x:v>
      </x:c>
      <x:c r="G6578" s="37" t="n">
        <x:v>493.57</x:v>
      </x:c>
      <x:c r="H6578" s="24" t="n">
        <x:v>33</x:v>
      </x:c>
      <x:c r="I6578" s="24" t="n">
        <x:v>13</x:v>
      </x:c>
      <x:c r="J6578" s="24" t="n">
        <x:v>2</x:v>
      </x:c>
      <x:c r="K6578" s="23" t="n">
        <x:f>IF(I6578=0,"",J6578/I6578)</x:f>
        <x:v>0.15384615384615385</x:v>
      </x:c>
      <x:c r="L6578" s="24" t="n">
        <x:v>3</x:v>
      </x:c>
      <x:c r="M6578" s="23" t="n">
        <x:f>IF(H6578=0,"",L6578/H6578)</x:f>
        <x:v>0.09090909090909091</x:v>
      </x:c>
      <x:c r="N6578" s="24" t="n">
        <x:f>H6578-L6578</x:f>
        <x:v>30</x:v>
      </x:c>
      <x:c r="O6578" s="22" t="str">
        <x:v>17:00–17:59</x:v>
      </x:c>
      <x:c r="P6578" s="24" t="n">
        <x:v>226</x:v>
      </x:c>
      <x:c r="Q6578" s="24" t="n">
        <x:v>76</x:v>
      </x:c>
      <x:c r="R6578" s="24" t="n">
        <x:v>38</x:v>
      </x:c>
      <x:c r="S6578" s="23" t="n">
        <x:f>IF(Q6578=0,"",R6578/Q6578)</x:f>
        <x:v>0.5</x:v>
      </x:c>
      <x:c r="T6578" s="24" t="n">
        <x:v>133</x:v>
      </x:c>
      <x:c r="U6578" s="23" t="n">
        <x:f>IF(P6578=0,"",T6578/P6578)</x:f>
        <x:v>0.588495575221239</x:v>
      </x:c>
      <x:c r="V6578" s="24" t="n">
        <x:f>P6578-T6578</x:f>
        <x:v>93</x:v>
      </x:c>
      <x:c r="W6578" s="22" t="str">
        <x:v>18:00–18:59</x:v>
      </x:c>
    </x:row>
    <x:row r="6579">
      <x:c r="A6579" s="22" t="str">
        <x:v>2026-08</x:v>
      </x:c>
      <x:c r="B6579" s="22" t="str">
        <x:v>新北市</x:v>
      </x:c>
      <x:c r="C6579" s="22" t="str">
        <x:v>蘆洲區</x:v>
      </x:c>
      <x:c r="D6579" s="22" t="str">
        <x:v>A</x:v>
      </x:c>
      <x:c r="E6579" s="36" t="str">
        <x:v>500233002</x:v>
      </x:c>
      <x:c r="F6579" s="22" t="str">
        <x:v>溪墘公園</x:v>
      </x:c>
      <x:c r="G6579" s="37" t="n">
        <x:v>113.9</x:v>
      </x:c>
      <x:c r="H6579" s="24" t="n">
        <x:v>0</x:v>
      </x:c>
      <x:c r="I6579" s="24" t="n">
        <x:v>0</x:v>
      </x:c>
      <x:c r="J6579" s="24" t="n">
        <x:v>0</x:v>
      </x:c>
      <x:c r="K6579" s="23" t="str">
        <x:f>IF(I6579=0,"",J6579/I6579)</x:f>
      </x:c>
      <x:c r="L6579" s="24" t="n">
        <x:v>0</x:v>
      </x:c>
      <x:c r="M6579" s="23" t="str">
        <x:f>IF(H6579=0,"",L6579/H6579)</x:f>
      </x:c>
      <x:c r="N6579" s="24" t="n">
        <x:f>H6579-L6579</x:f>
        <x:v>0</x:v>
      </x:c>
      <x:c r="O6579" s="22" t="str"/>
      <x:c r="P6579" s="24" t="n">
        <x:v>69</x:v>
      </x:c>
      <x:c r="Q6579" s="24" t="n">
        <x:v>43</x:v>
      </x:c>
      <x:c r="R6579" s="24" t="n">
        <x:v>7</x:v>
      </x:c>
      <x:c r="S6579" s="23" t="n">
        <x:f>IF(Q6579=0,"",R6579/Q6579)</x:f>
        <x:v>0.16279069767441862</x:v>
      </x:c>
      <x:c r="T6579" s="24" t="n">
        <x:v>12</x:v>
      </x:c>
      <x:c r="U6579" s="23" t="n">
        <x:f>IF(P6579=0,"",T6579/P6579)</x:f>
        <x:v>0.17391304347826086</x:v>
      </x:c>
      <x:c r="V6579" s="24" t="n">
        <x:f>P6579-T6579</x:f>
        <x:v>57</x:v>
      </x:c>
      <x:c r="W6579" s="22" t="str">
        <x:v>17:00–17:59</x:v>
      </x:c>
    </x:row>
    <x:row r="6580">
      <x:c r="A6580" s="22" t="str">
        <x:v>2026-08</x:v>
      </x:c>
      <x:c r="B6580" s="22" t="str">
        <x:v>新北市</x:v>
      </x:c>
      <x:c r="C6580" s="22" t="str">
        <x:v>蘆洲區</x:v>
      </x:c>
      <x:c r="D6580" s="22" t="str">
        <x:v>A</x:v>
      </x:c>
      <x:c r="E6580" s="36" t="str">
        <x:v>500233003</x:v>
      </x:c>
      <x:c r="F6580" s="22" t="str">
        <x:v>蘆洲中路公園</x:v>
      </x:c>
      <x:c r="G6580" s="37" t="n">
        <x:v>124.43</x:v>
      </x:c>
      <x:c r="H6580" s="24" t="n">
        <x:v>0</x:v>
      </x:c>
      <x:c r="I6580" s="24" t="n">
        <x:v>0</x:v>
      </x:c>
      <x:c r="J6580" s="24" t="n">
        <x:v>0</x:v>
      </x:c>
      <x:c r="K6580" s="23" t="str">
        <x:f>IF(I6580=0,"",J6580/I6580)</x:f>
      </x:c>
      <x:c r="L6580" s="24" t="n">
        <x:v>0</x:v>
      </x:c>
      <x:c r="M6580" s="23" t="str">
        <x:f>IF(H6580=0,"",L6580/H6580)</x:f>
      </x:c>
      <x:c r="N6580" s="24" t="n">
        <x:f>H6580-L6580</x:f>
        <x:v>0</x:v>
      </x:c>
      <x:c r="O6580" s="22" t="str"/>
      <x:c r="P6580" s="24" t="n">
        <x:v>127</x:v>
      </x:c>
      <x:c r="Q6580" s="24" t="n">
        <x:v>74</x:v>
      </x:c>
      <x:c r="R6580" s="24" t="n">
        <x:v>6</x:v>
      </x:c>
      <x:c r="S6580" s="23" t="n">
        <x:f>IF(Q6580=0,"",R6580/Q6580)</x:f>
        <x:v>0.08108108108108109</x:v>
      </x:c>
      <x:c r="T6580" s="24" t="n">
        <x:v>8</x:v>
      </x:c>
      <x:c r="U6580" s="23" t="n">
        <x:f>IF(P6580=0,"",T6580/P6580)</x:f>
        <x:v>0.06299212598425197</x:v>
      </x:c>
      <x:c r="V6580" s="24" t="n">
        <x:f>P6580-T6580</x:f>
        <x:v>119</x:v>
      </x:c>
      <x:c r="W6580" s="22" t="str">
        <x:v>13:00–13:59</x:v>
      </x:c>
    </x:row>
    <x:row r="6581">
      <x:c r="A6581" s="22" t="str">
        <x:v>2026-08</x:v>
      </x:c>
      <x:c r="B6581" s="22" t="str">
        <x:v>新北市</x:v>
      </x:c>
      <x:c r="C6581" s="22" t="str">
        <x:v>蘆洲區</x:v>
      </x:c>
      <x:c r="D6581" s="22" t="str">
        <x:v>C</x:v>
      </x:c>
      <x:c r="E6581" s="36" t="str">
        <x:v>500233005</x:v>
      </x:c>
      <x:c r="F6581" s="22" t="str">
        <x:v>永安南路九芎街71巷口</x:v>
      </x:c>
      <x:c r="G6581" s="37" t="n">
        <x:v>32.62</x:v>
      </x:c>
      <x:c r="H6581" s="24" t="n">
        <x:v>0</x:v>
      </x:c>
      <x:c r="I6581" s="24" t="n">
        <x:v>0</x:v>
      </x:c>
      <x:c r="J6581" s="24" t="n">
        <x:v>0</x:v>
      </x:c>
      <x:c r="K6581" s="23" t="str">
        <x:f>IF(I6581=0,"",J6581/I6581)</x:f>
      </x:c>
      <x:c r="L6581" s="24" t="n">
        <x:v>0</x:v>
      </x:c>
      <x:c r="M6581" s="23" t="str">
        <x:f>IF(H6581=0,"",L6581/H6581)</x:f>
      </x:c>
      <x:c r="N6581" s="24" t="n">
        <x:f>H6581-L6581</x:f>
        <x:v>0</x:v>
      </x:c>
      <x:c r="O6581" s="22" t="str"/>
      <x:c r="P6581" s="24" t="n">
        <x:v>33</x:v>
      </x:c>
      <x:c r="Q6581" s="24" t="n">
        <x:v>23</x:v>
      </x:c>
      <x:c r="R6581" s="24" t="n">
        <x:v>1</x:v>
      </x:c>
      <x:c r="S6581" s="23" t="n">
        <x:f>IF(Q6581=0,"",R6581/Q6581)</x:f>
        <x:v>0.043478260869565216</x:v>
      </x:c>
      <x:c r="T6581" s="24" t="n">
        <x:v>1</x:v>
      </x:c>
      <x:c r="U6581" s="23" t="n">
        <x:f>IF(P6581=0,"",T6581/P6581)</x:f>
        <x:v>0.030303030303030304</x:v>
      </x:c>
      <x:c r="V6581" s="24" t="n">
        <x:f>P6581-T6581</x:f>
        <x:v>32</x:v>
      </x:c>
      <x:c r="W6581" s="22" t="str">
        <x:v>18:00–18:59</x:v>
      </x:c>
    </x:row>
    <x:row r="6582">
      <x:c r="A6582" s="22" t="str">
        <x:v>2026-08</x:v>
      </x:c>
      <x:c r="B6582" s="22" t="str">
        <x:v>新北市</x:v>
      </x:c>
      <x:c r="C6582" s="22" t="str">
        <x:v>蘆洲區</x:v>
      </x:c>
      <x:c r="D6582" s="22" t="str">
        <x:v>C</x:v>
      </x:c>
      <x:c r="E6582" s="36" t="str">
        <x:v>500233006</x:v>
      </x:c>
      <x:c r="F6582" s="22" t="str">
        <x:v>永安圖書館</x:v>
      </x:c>
      <x:c r="G6582" s="37" t="n">
        <x:v>40.05</x:v>
      </x:c>
      <x:c r="H6582" s="24" t="n">
        <x:v>0</x:v>
      </x:c>
      <x:c r="I6582" s="24" t="n">
        <x:v>0</x:v>
      </x:c>
      <x:c r="J6582" s="24" t="n">
        <x:v>0</x:v>
      </x:c>
      <x:c r="K6582" s="23" t="str">
        <x:f>IF(I6582=0,"",J6582/I6582)</x:f>
      </x:c>
      <x:c r="L6582" s="24" t="n">
        <x:v>0</x:v>
      </x:c>
      <x:c r="M6582" s="23" t="str">
        <x:f>IF(H6582=0,"",L6582/H6582)</x:f>
      </x:c>
      <x:c r="N6582" s="24" t="n">
        <x:f>H6582-L6582</x:f>
        <x:v>0</x:v>
      </x:c>
      <x:c r="O6582" s="22" t="str"/>
      <x:c r="P6582" s="24" t="n">
        <x:v>5</x:v>
      </x:c>
      <x:c r="Q6582" s="24" t="n">
        <x:v>5</x:v>
      </x:c>
      <x:c r="R6582" s="24" t="n">
        <x:v>0</x:v>
      </x:c>
      <x:c r="S6582" s="23" t="n">
        <x:f>IF(Q6582=0,"",R6582/Q6582)</x:f>
        <x:v>0</x:v>
      </x:c>
      <x:c r="T6582" s="24" t="n">
        <x:v>0</x:v>
      </x:c>
      <x:c r="U6582" s="23" t="n">
        <x:f>IF(P6582=0,"",T6582/P6582)</x:f>
        <x:v>0</x:v>
      </x:c>
      <x:c r="V6582" s="24" t="n">
        <x:f>P6582-T6582</x:f>
        <x:v>5</x:v>
      </x:c>
      <x:c r="W6582" s="22" t="str">
        <x:v>06:00–06:59</x:v>
      </x:c>
    </x:row>
    <x:row r="6583">
      <x:c r="A6583" s="22" t="str">
        <x:v>2026-08</x:v>
      </x:c>
      <x:c r="B6583" s="22" t="str">
        <x:v>新北市</x:v>
      </x:c>
      <x:c r="C6583" s="22" t="str">
        <x:v>蘆洲區</x:v>
      </x:c>
      <x:c r="D6583" s="22" t="str">
        <x:v>A</x:v>
      </x:c>
      <x:c r="E6583" s="36" t="str">
        <x:v>500233007</x:v>
      </x:c>
      <x:c r="F6583" s="22" t="str">
        <x:v>蘆洲中原公園</x:v>
      </x:c>
      <x:c r="G6583" s="37" t="n">
        <x:v>133.57</x:v>
      </x:c>
      <x:c r="H6583" s="24" t="n">
        <x:v>8</x:v>
      </x:c>
      <x:c r="I6583" s="24" t="n">
        <x:v>5</x:v>
      </x:c>
      <x:c r="J6583" s="24" t="n">
        <x:v>2</x:v>
      </x:c>
      <x:c r="K6583" s="23" t="n">
        <x:f>IF(I6583=0,"",J6583/I6583)</x:f>
        <x:v>0.4</x:v>
      </x:c>
      <x:c r="L6583" s="24" t="n">
        <x:v>3</x:v>
      </x:c>
      <x:c r="M6583" s="23" t="n">
        <x:f>IF(H6583=0,"",L6583/H6583)</x:f>
        <x:v>0.375</x:v>
      </x:c>
      <x:c r="N6583" s="24" t="n">
        <x:f>H6583-L6583</x:f>
        <x:v>5</x:v>
      </x:c>
      <x:c r="O6583" s="22" t="str">
        <x:v>13:00–13:59</x:v>
      </x:c>
      <x:c r="P6583" s="24" t="n">
        <x:v>81</x:v>
      </x:c>
      <x:c r="Q6583" s="24" t="n">
        <x:v>41</x:v>
      </x:c>
      <x:c r="R6583" s="24" t="n">
        <x:v>5</x:v>
      </x:c>
      <x:c r="S6583" s="23" t="n">
        <x:f>IF(Q6583=0,"",R6583/Q6583)</x:f>
        <x:v>0.12195121951219512</x:v>
      </x:c>
      <x:c r="T6583" s="24" t="n">
        <x:v>9</x:v>
      </x:c>
      <x:c r="U6583" s="23" t="n">
        <x:f>IF(P6583=0,"",T6583/P6583)</x:f>
        <x:v>0.1111111111111111</x:v>
      </x:c>
      <x:c r="V6583" s="24" t="n">
        <x:f>P6583-T6583</x:f>
        <x:v>72</x:v>
      </x:c>
      <x:c r="W6583" s="22" t="str">
        <x:v>12:00–12:59</x:v>
      </x:c>
    </x:row>
    <x:row r="6584">
      <x:c r="A6584" s="22" t="str">
        <x:v>2026-08</x:v>
      </x:c>
      <x:c r="B6584" s="22" t="str">
        <x:v>新北市</x:v>
      </x:c>
      <x:c r="C6584" s="22" t="str">
        <x:v>蘆洲區</x:v>
      </x:c>
      <x:c r="D6584" s="22" t="str">
        <x:v>B</x:v>
      </x:c>
      <x:c r="E6584" s="36" t="str">
        <x:v>500233008</x:v>
      </x:c>
      <x:c r="F6584" s="22" t="str">
        <x:v>鴨母港抽水站</x:v>
      </x:c>
      <x:c r="G6584" s="37" t="n">
        <x:v>50</x:v>
      </x:c>
      <x:c r="H6584" s="24" t="n">
        <x:v>0</x:v>
      </x:c>
      <x:c r="I6584" s="24" t="n">
        <x:v>0</x:v>
      </x:c>
      <x:c r="J6584" s="24" t="n">
        <x:v>0</x:v>
      </x:c>
      <x:c r="K6584" s="23" t="str">
        <x:f>IF(I6584=0,"",J6584/I6584)</x:f>
      </x:c>
      <x:c r="L6584" s="24" t="n">
        <x:v>0</x:v>
      </x:c>
      <x:c r="M6584" s="23" t="str">
        <x:f>IF(H6584=0,"",L6584/H6584)</x:f>
      </x:c>
      <x:c r="N6584" s="24" t="n">
        <x:f>H6584-L6584</x:f>
        <x:v>0</x:v>
      </x:c>
      <x:c r="O6584" s="22" t="str"/>
      <x:c r="P6584" s="24" t="n">
        <x:v>0</x:v>
      </x:c>
      <x:c r="Q6584" s="24" t="n">
        <x:v>0</x:v>
      </x:c>
      <x:c r="R6584" s="24" t="n">
        <x:v>0</x:v>
      </x:c>
      <x:c r="S6584" s="23" t="str">
        <x:f>IF(Q6584=0,"",R6584/Q6584)</x:f>
      </x:c>
      <x:c r="T6584" s="24" t="n">
        <x:v>0</x:v>
      </x:c>
      <x:c r="U6584" s="23" t="str">
        <x:f>IF(P6584=0,"",T6584/P6584)</x:f>
      </x:c>
      <x:c r="V6584" s="24" t="n">
        <x:f>P6584-T6584</x:f>
        <x:v>0</x:v>
      </x:c>
      <x:c r="W6584" s="22" t="str"/>
    </x:row>
    <x:row r="6585">
      <x:c r="A6585" s="22" t="str">
        <x:v>2026-08</x:v>
      </x:c>
      <x:c r="B6585" s="22" t="str">
        <x:v>新北市</x:v>
      </x:c>
      <x:c r="C6585" s="22" t="str">
        <x:v>蘆洲區</x:v>
      </x:c>
      <x:c r="D6585" s="22" t="str">
        <x:v>A</x:v>
      </x:c>
      <x:c r="E6585" s="36" t="str">
        <x:v>500233009</x:v>
      </x:c>
      <x:c r="F6585" s="22" t="str">
        <x:v>永康公園</x:v>
      </x:c>
      <x:c r="G6585" s="37" t="n">
        <x:v>197.71</x:v>
      </x:c>
      <x:c r="H6585" s="24" t="n">
        <x:v>4</x:v>
      </x:c>
      <x:c r="I6585" s="24" t="n">
        <x:v>2</x:v>
      </x:c>
      <x:c r="J6585" s="24" t="n">
        <x:v>0</x:v>
      </x:c>
      <x:c r="K6585" s="23" t="n">
        <x:f>IF(I6585=0,"",J6585/I6585)</x:f>
        <x:v>0</x:v>
      </x:c>
      <x:c r="L6585" s="24" t="n">
        <x:v>0</x:v>
      </x:c>
      <x:c r="M6585" s="23" t="n">
        <x:f>IF(H6585=0,"",L6585/H6585)</x:f>
        <x:v>0</x:v>
      </x:c>
      <x:c r="N6585" s="24" t="n">
        <x:f>H6585-L6585</x:f>
        <x:v>4</x:v>
      </x:c>
      <x:c r="O6585" s="22" t="str">
        <x:v>19:00–19:59</x:v>
      </x:c>
      <x:c r="P6585" s="24" t="n">
        <x:v>104</x:v>
      </x:c>
      <x:c r="Q6585" s="24" t="n">
        <x:v>52</x:v>
      </x:c>
      <x:c r="R6585" s="24" t="n">
        <x:v>5</x:v>
      </x:c>
      <x:c r="S6585" s="23" t="n">
        <x:f>IF(Q6585=0,"",R6585/Q6585)</x:f>
        <x:v>0.09615384615384616</x:v>
      </x:c>
      <x:c r="T6585" s="24" t="n">
        <x:v>8</x:v>
      </x:c>
      <x:c r="U6585" s="23" t="n">
        <x:f>IF(P6585=0,"",T6585/P6585)</x:f>
        <x:v>0.07692307692307693</x:v>
      </x:c>
      <x:c r="V6585" s="24" t="n">
        <x:f>P6585-T6585</x:f>
        <x:v>96</x:v>
      </x:c>
      <x:c r="W6585" s="22" t="str">
        <x:v>13:00–13:59</x:v>
      </x:c>
    </x:row>
    <x:row r="6586">
      <x:c r="A6586" s="22" t="str">
        <x:v>2026-08</x:v>
      </x:c>
      <x:c r="B6586" s="22" t="str">
        <x:v>新北市</x:v>
      </x:c>
      <x:c r="C6586" s="22" t="str">
        <x:v>蘆洲區</x:v>
      </x:c>
      <x:c r="D6586" s="22" t="str">
        <x:v>A</x:v>
      </x:c>
      <x:c r="E6586" s="36" t="str">
        <x:v>500233010</x:v>
      </x:c>
      <x:c r="F6586" s="22" t="str">
        <x:v>三民高中(民權路)</x:v>
      </x:c>
      <x:c r="G6586" s="37" t="n">
        <x:v>124.52</x:v>
      </x:c>
      <x:c r="H6586" s="24" t="n">
        <x:v>0</x:v>
      </x:c>
      <x:c r="I6586" s="24" t="n">
        <x:v>0</x:v>
      </x:c>
      <x:c r="J6586" s="24" t="n">
        <x:v>0</x:v>
      </x:c>
      <x:c r="K6586" s="23" t="str">
        <x:f>IF(I6586=0,"",J6586/I6586)</x:f>
      </x:c>
      <x:c r="L6586" s="24" t="n">
        <x:v>0</x:v>
      </x:c>
      <x:c r="M6586" s="23" t="str">
        <x:f>IF(H6586=0,"",L6586/H6586)</x:f>
      </x:c>
      <x:c r="N6586" s="24" t="n">
        <x:f>H6586-L6586</x:f>
        <x:v>0</x:v>
      </x:c>
      <x:c r="O6586" s="22" t="str"/>
      <x:c r="P6586" s="24" t="n">
        <x:v>289</x:v>
      </x:c>
      <x:c r="Q6586" s="24" t="n">
        <x:v>147</x:v>
      </x:c>
      <x:c r="R6586" s="24" t="n">
        <x:v>13</x:v>
      </x:c>
      <x:c r="S6586" s="23" t="n">
        <x:f>IF(Q6586=0,"",R6586/Q6586)</x:f>
        <x:v>0.08843537414965986</x:v>
      </x:c>
      <x:c r="T6586" s="24" t="n">
        <x:v>20</x:v>
      </x:c>
      <x:c r="U6586" s="23" t="n">
        <x:f>IF(P6586=0,"",T6586/P6586)</x:f>
        <x:v>0.06920415224913495</x:v>
      </x:c>
      <x:c r="V6586" s="24" t="n">
        <x:f>P6586-T6586</x:f>
        <x:v>269</x:v>
      </x:c>
      <x:c r="W6586" s="22" t="str">
        <x:v>12:00–12:59</x:v>
      </x:c>
    </x:row>
    <x:row r="6587">
      <x:c r="A6587" s="22" t="str">
        <x:v>2026-08</x:v>
      </x:c>
      <x:c r="B6587" s="22" t="str">
        <x:v>新北市</x:v>
      </x:c>
      <x:c r="C6587" s="22" t="str">
        <x:v>蘆洲區</x:v>
      </x:c>
      <x:c r="D6587" s="22" t="str">
        <x:v>A</x:v>
      </x:c>
      <x:c r="E6587" s="36" t="str">
        <x:v>500233012</x:v>
      </x:c>
      <x:c r="F6587" s="22" t="str">
        <x:v>永平公園</x:v>
      </x:c>
      <x:c r="G6587" s="37" t="n">
        <x:v>149.1</x:v>
      </x:c>
      <x:c r="H6587" s="24" t="n">
        <x:v>0</x:v>
      </x:c>
      <x:c r="I6587" s="24" t="n">
        <x:v>0</x:v>
      </x:c>
      <x:c r="J6587" s="24" t="n">
        <x:v>0</x:v>
      </x:c>
      <x:c r="K6587" s="23" t="str">
        <x:f>IF(I6587=0,"",J6587/I6587)</x:f>
      </x:c>
      <x:c r="L6587" s="24" t="n">
        <x:v>0</x:v>
      </x:c>
      <x:c r="M6587" s="23" t="str">
        <x:f>IF(H6587=0,"",L6587/H6587)</x:f>
      </x:c>
      <x:c r="N6587" s="24" t="n">
        <x:f>H6587-L6587</x:f>
        <x:v>0</x:v>
      </x:c>
      <x:c r="O6587" s="22" t="str"/>
      <x:c r="P6587" s="24" t="n">
        <x:v>221</x:v>
      </x:c>
      <x:c r="Q6587" s="24" t="n">
        <x:v>95</x:v>
      </x:c>
      <x:c r="R6587" s="24" t="n">
        <x:v>16</x:v>
      </x:c>
      <x:c r="S6587" s="23" t="n">
        <x:f>IF(Q6587=0,"",R6587/Q6587)</x:f>
        <x:v>0.16842105263157894</x:v>
      </x:c>
      <x:c r="T6587" s="24" t="n">
        <x:v>41</x:v>
      </x:c>
      <x:c r="U6587" s="23" t="n">
        <x:f>IF(P6587=0,"",T6587/P6587)</x:f>
        <x:v>0.18552036199095023</x:v>
      </x:c>
      <x:c r="V6587" s="24" t="n">
        <x:f>P6587-T6587</x:f>
        <x:v>180</x:v>
      </x:c>
      <x:c r="W6587" s="22" t="str">
        <x:v>12:00–12:59</x:v>
      </x:c>
    </x:row>
    <x:row r="6588">
      <x:c r="A6588" s="22" t="str">
        <x:v>2026-08</x:v>
      </x:c>
      <x:c r="B6588" s="22" t="str">
        <x:v>新北市</x:v>
      </x:c>
      <x:c r="C6588" s="22" t="str">
        <x:v>蘆洲區</x:v>
      </x:c>
      <x:c r="D6588" s="22" t="str">
        <x:v>A</x:v>
      </x:c>
      <x:c r="E6588" s="36" t="str">
        <x:v>500233013</x:v>
      </x:c>
      <x:c r="F6588" s="22" t="str">
        <x:v>林建生紀念圖書館</x:v>
      </x:c>
      <x:c r="G6588" s="37" t="n">
        <x:v>110.95</x:v>
      </x:c>
      <x:c r="H6588" s="24" t="n">
        <x:v>0</x:v>
      </x:c>
      <x:c r="I6588" s="24" t="n">
        <x:v>0</x:v>
      </x:c>
      <x:c r="J6588" s="24" t="n">
        <x:v>0</x:v>
      </x:c>
      <x:c r="K6588" s="23" t="str">
        <x:f>IF(I6588=0,"",J6588/I6588)</x:f>
      </x:c>
      <x:c r="L6588" s="24" t="n">
        <x:v>0</x:v>
      </x:c>
      <x:c r="M6588" s="23" t="str">
        <x:f>IF(H6588=0,"",L6588/H6588)</x:f>
      </x:c>
      <x:c r="N6588" s="24" t="n">
        <x:f>H6588-L6588</x:f>
        <x:v>0</x:v>
      </x:c>
      <x:c r="O6588" s="22" t="str"/>
      <x:c r="P6588" s="24" t="n">
        <x:v>35</x:v>
      </x:c>
      <x:c r="Q6588" s="24" t="n">
        <x:v>24</x:v>
      </x:c>
      <x:c r="R6588" s="24" t="n">
        <x:v>5</x:v>
      </x:c>
      <x:c r="S6588" s="23" t="n">
        <x:f>IF(Q6588=0,"",R6588/Q6588)</x:f>
        <x:v>0.20833333333333334</x:v>
      </x:c>
      <x:c r="T6588" s="24" t="n">
        <x:v>5</x:v>
      </x:c>
      <x:c r="U6588" s="23" t="n">
        <x:f>IF(P6588=0,"",T6588/P6588)</x:f>
        <x:v>0.14285714285714285</x:v>
      </x:c>
      <x:c r="V6588" s="24" t="n">
        <x:f>P6588-T6588</x:f>
        <x:v>30</x:v>
      </x:c>
      <x:c r="W6588" s="22" t="str">
        <x:v>17:00–17:59</x:v>
      </x:c>
    </x:row>
    <x:row r="6589">
      <x:c r="A6589" s="22" t="str">
        <x:v>2026-08</x:v>
      </x:c>
      <x:c r="B6589" s="22" t="str">
        <x:v>新北市</x:v>
      </x:c>
      <x:c r="C6589" s="22" t="str">
        <x:v>蘆洲區</x:v>
      </x:c>
      <x:c r="D6589" s="22" t="str">
        <x:v>A</x:v>
      </x:c>
      <x:c r="E6589" s="36" t="str">
        <x:v>500233014</x:v>
      </x:c>
      <x:c r="F6589" s="22" t="str">
        <x:v>捷運蘆洲站</x:v>
      </x:c>
      <x:c r="G6589" s="37" t="n">
        <x:v>413.43</x:v>
      </x:c>
      <x:c r="H6589" s="24" t="n">
        <x:v>2</x:v>
      </x:c>
      <x:c r="I6589" s="24" t="n">
        <x:v>1</x:v>
      </x:c>
      <x:c r="J6589" s="24" t="n">
        <x:v>0</x:v>
      </x:c>
      <x:c r="K6589" s="23" t="n">
        <x:f>IF(I6589=0,"",J6589/I6589)</x:f>
        <x:v>0</x:v>
      </x:c>
      <x:c r="L6589" s="24" t="n">
        <x:v>0</x:v>
      </x:c>
      <x:c r="M6589" s="23" t="n">
        <x:f>IF(H6589=0,"",L6589/H6589)</x:f>
        <x:v>0</x:v>
      </x:c>
      <x:c r="N6589" s="24" t="n">
        <x:f>H6589-L6589</x:f>
        <x:v>2</x:v>
      </x:c>
      <x:c r="O6589" s="22" t="str">
        <x:v>08:00–08:59</x:v>
      </x:c>
      <x:c r="P6589" s="24" t="n">
        <x:v>76</x:v>
      </x:c>
      <x:c r="Q6589" s="24" t="n">
        <x:v>26</x:v>
      </x:c>
      <x:c r="R6589" s="24" t="n">
        <x:v>8</x:v>
      </x:c>
      <x:c r="S6589" s="23" t="n">
        <x:f>IF(Q6589=0,"",R6589/Q6589)</x:f>
        <x:v>0.3076923076923077</x:v>
      </x:c>
      <x:c r="T6589" s="24" t="n">
        <x:v>20</x:v>
      </x:c>
      <x:c r="U6589" s="23" t="n">
        <x:f>IF(P6589=0,"",T6589/P6589)</x:f>
        <x:v>0.2631578947368421</x:v>
      </x:c>
      <x:c r="V6589" s="24" t="n">
        <x:f>P6589-T6589</x:f>
        <x:v>56</x:v>
      </x:c>
      <x:c r="W6589" s="22" t="str">
        <x:v>21:00–21:59</x:v>
      </x:c>
    </x:row>
    <x:row r="6590">
      <x:c r="A6590" s="22" t="str">
        <x:v>2026-08</x:v>
      </x:c>
      <x:c r="B6590" s="22" t="str">
        <x:v>新北市</x:v>
      </x:c>
      <x:c r="C6590" s="22" t="str">
        <x:v>蘆洲區</x:v>
      </x:c>
      <x:c r="D6590" s="22" t="str">
        <x:v>A</x:v>
      </x:c>
      <x:c r="E6590" s="36" t="str">
        <x:v>500233015</x:v>
      </x:c>
      <x:c r="F6590" s="22" t="str">
        <x:v>柳堤公園</x:v>
      </x:c>
      <x:c r="G6590" s="37" t="n">
        <x:v>145.71</x:v>
      </x:c>
      <x:c r="H6590" s="24" t="n">
        <x:v>3</x:v>
      </x:c>
      <x:c r="I6590" s="24" t="n">
        <x:v>3</x:v>
      </x:c>
      <x:c r="J6590" s="24" t="n">
        <x:v>2</x:v>
      </x:c>
      <x:c r="K6590" s="23" t="n">
        <x:f>IF(I6590=0,"",J6590/I6590)</x:f>
        <x:v>0.6666666666666666</x:v>
      </x:c>
      <x:c r="L6590" s="24" t="n">
        <x:v>2</x:v>
      </x:c>
      <x:c r="M6590" s="23" t="n">
        <x:f>IF(H6590=0,"",L6590/H6590)</x:f>
        <x:v>0.6666666666666666</x:v>
      </x:c>
      <x:c r="N6590" s="24" t="n">
        <x:f>H6590-L6590</x:f>
        <x:v>1</x:v>
      </x:c>
      <x:c r="O6590" s="22" t="str">
        <x:v>19:00–19:59</x:v>
      </x:c>
      <x:c r="P6590" s="24" t="n">
        <x:v>165</x:v>
      </x:c>
      <x:c r="Q6590" s="24" t="n">
        <x:v>79</x:v>
      </x:c>
      <x:c r="R6590" s="24" t="n">
        <x:v>12</x:v>
      </x:c>
      <x:c r="S6590" s="23" t="n">
        <x:f>IF(Q6590=0,"",R6590/Q6590)</x:f>
        <x:v>0.1518987341772152</x:v>
      </x:c>
      <x:c r="T6590" s="24" t="n">
        <x:v>17</x:v>
      </x:c>
      <x:c r="U6590" s="23" t="n">
        <x:f>IF(P6590=0,"",T6590/P6590)</x:f>
        <x:v>0.10303030303030303</x:v>
      </x:c>
      <x:c r="V6590" s="24" t="n">
        <x:f>P6590-T6590</x:f>
        <x:v>148</x:v>
      </x:c>
      <x:c r="W6590" s="22" t="str">
        <x:v>08:00–08:59</x:v>
      </x:c>
    </x:row>
    <x:row r="6591">
      <x:c r="A6591" s="22" t="str">
        <x:v>2026-08</x:v>
      </x:c>
      <x:c r="B6591" s="22" t="str">
        <x:v>新北市</x:v>
      </x:c>
      <x:c r="C6591" s="22" t="str">
        <x:v>蘆洲區</x:v>
      </x:c>
      <x:c r="D6591" s="22" t="str">
        <x:v>B</x:v>
      </x:c>
      <x:c r="E6591" s="36" t="str">
        <x:v>500233016</x:v>
      </x:c>
      <x:c r="F6591" s="22" t="str">
        <x:v>彩虹兒童公園</x:v>
      </x:c>
      <x:c r="G6591" s="37" t="n">
        <x:v>65.9</x:v>
      </x:c>
      <x:c r="H6591" s="24" t="n">
        <x:v>0</x:v>
      </x:c>
      <x:c r="I6591" s="24" t="n">
        <x:v>0</x:v>
      </x:c>
      <x:c r="J6591" s="24" t="n">
        <x:v>0</x:v>
      </x:c>
      <x:c r="K6591" s="23" t="str">
        <x:f>IF(I6591=0,"",J6591/I6591)</x:f>
      </x:c>
      <x:c r="L6591" s="24" t="n">
        <x:v>0</x:v>
      </x:c>
      <x:c r="M6591" s="23" t="str">
        <x:f>IF(H6591=0,"",L6591/H6591)</x:f>
      </x:c>
      <x:c r="N6591" s="24" t="n">
        <x:f>H6591-L6591</x:f>
        <x:v>0</x:v>
      </x:c>
      <x:c r="O6591" s="22" t="str"/>
      <x:c r="P6591" s="24" t="n">
        <x:v>86</x:v>
      </x:c>
      <x:c r="Q6591" s="24" t="n">
        <x:v>54</x:v>
      </x:c>
      <x:c r="R6591" s="24" t="n">
        <x:v>4</x:v>
      </x:c>
      <x:c r="S6591" s="23" t="n">
        <x:f>IF(Q6591=0,"",R6591/Q6591)</x:f>
        <x:v>0.07407407407407407</x:v>
      </x:c>
      <x:c r="T6591" s="24" t="n">
        <x:v>5</x:v>
      </x:c>
      <x:c r="U6591" s="23" t="n">
        <x:f>IF(P6591=0,"",T6591/P6591)</x:f>
        <x:v>0.05813953488372093</x:v>
      </x:c>
      <x:c r="V6591" s="24" t="n">
        <x:f>P6591-T6591</x:f>
        <x:v>81</x:v>
      </x:c>
      <x:c r="W6591" s="22" t="str">
        <x:v>12:00–12:59</x:v>
      </x:c>
    </x:row>
    <x:row r="6592">
      <x:c r="A6592" s="22" t="str">
        <x:v>2026-08</x:v>
      </x:c>
      <x:c r="B6592" s="22" t="str">
        <x:v>新北市</x:v>
      </x:c>
      <x:c r="C6592" s="22" t="str">
        <x:v>蘆洲區</x:v>
      </x:c>
      <x:c r="D6592" s="22" t="str">
        <x:v>B</x:v>
      </x:c>
      <x:c r="E6592" s="36" t="str">
        <x:v>500233017</x:v>
      </x:c>
      <x:c r="F6592" s="22" t="str">
        <x:v>蘆洲三民公園</x:v>
      </x:c>
      <x:c r="G6592" s="37" t="n">
        <x:v>62.86</x:v>
      </x:c>
      <x:c r="H6592" s="24" t="n">
        <x:v>0</x:v>
      </x:c>
      <x:c r="I6592" s="24" t="n">
        <x:v>0</x:v>
      </x:c>
      <x:c r="J6592" s="24" t="n">
        <x:v>0</x:v>
      </x:c>
      <x:c r="K6592" s="23" t="str">
        <x:f>IF(I6592=0,"",J6592/I6592)</x:f>
      </x:c>
      <x:c r="L6592" s="24" t="n">
        <x:v>0</x:v>
      </x:c>
      <x:c r="M6592" s="23" t="str">
        <x:f>IF(H6592=0,"",L6592/H6592)</x:f>
      </x:c>
      <x:c r="N6592" s="24" t="n">
        <x:f>H6592-L6592</x:f>
        <x:v>0</x:v>
      </x:c>
      <x:c r="O6592" s="22" t="str"/>
      <x:c r="P6592" s="24" t="n">
        <x:v>26</x:v>
      </x:c>
      <x:c r="Q6592" s="24" t="n">
        <x:v>23</x:v>
      </x:c>
      <x:c r="R6592" s="24" t="n">
        <x:v>2</x:v>
      </x:c>
      <x:c r="S6592" s="23" t="n">
        <x:f>IF(Q6592=0,"",R6592/Q6592)</x:f>
        <x:v>0.08695652173913043</x:v>
      </x:c>
      <x:c r="T6592" s="24" t="n">
        <x:v>2</x:v>
      </x:c>
      <x:c r="U6592" s="23" t="n">
        <x:f>IF(P6592=0,"",T6592/P6592)</x:f>
        <x:v>0.07692307692307693</x:v>
      </x:c>
      <x:c r="V6592" s="24" t="n">
        <x:f>P6592-T6592</x:f>
        <x:v>24</x:v>
      </x:c>
      <x:c r="W6592" s="22" t="str">
        <x:v>18:00–18:59</x:v>
      </x:c>
    </x:row>
    <x:row r="6593">
      <x:c r="A6593" s="22" t="str">
        <x:v>2026-08</x:v>
      </x:c>
      <x:c r="B6593" s="22" t="str">
        <x:v>新北市</x:v>
      </x:c>
      <x:c r="C6593" s="22" t="str">
        <x:v>蘆洲區</x:v>
      </x:c>
      <x:c r="D6593" s="22" t="str">
        <x:v>A</x:v>
      </x:c>
      <x:c r="E6593" s="36" t="str">
        <x:v>500233018</x:v>
      </x:c>
      <x:c r="F6593" s="22" t="str">
        <x:v>仁愛廣場</x:v>
      </x:c>
      <x:c r="G6593" s="37" t="n">
        <x:v>193.86</x:v>
      </x:c>
      <x:c r="H6593" s="24" t="n">
        <x:v>2</x:v>
      </x:c>
      <x:c r="I6593" s="24" t="n">
        <x:v>2</x:v>
      </x:c>
      <x:c r="J6593" s="24" t="n">
        <x:v>0</x:v>
      </x:c>
      <x:c r="K6593" s="23" t="n">
        <x:f>IF(I6593=0,"",J6593/I6593)</x:f>
        <x:v>0</x:v>
      </x:c>
      <x:c r="L6593" s="24" t="n">
        <x:v>0</x:v>
      </x:c>
      <x:c r="M6593" s="23" t="n">
        <x:f>IF(H6593=0,"",L6593/H6593)</x:f>
        <x:v>0</x:v>
      </x:c>
      <x:c r="N6593" s="24" t="n">
        <x:f>H6593-L6593</x:f>
        <x:v>2</x:v>
      </x:c>
      <x:c r="O6593" s="22" t="str">
        <x:v>06:00–06:59</x:v>
      </x:c>
      <x:c r="P6593" s="24" t="n">
        <x:v>214</x:v>
      </x:c>
      <x:c r="Q6593" s="24" t="n">
        <x:v>89</x:v>
      </x:c>
      <x:c r="R6593" s="24" t="n">
        <x:v>13</x:v>
      </x:c>
      <x:c r="S6593" s="23" t="n">
        <x:f>IF(Q6593=0,"",R6593/Q6593)</x:f>
        <x:v>0.14606741573033707</x:v>
      </x:c>
      <x:c r="T6593" s="24" t="n">
        <x:v>21</x:v>
      </x:c>
      <x:c r="U6593" s="23" t="n">
        <x:f>IF(P6593=0,"",T6593/P6593)</x:f>
        <x:v>0.09813084112149532</x:v>
      </x:c>
      <x:c r="V6593" s="24" t="n">
        <x:f>P6593-T6593</x:f>
        <x:v>193</x:v>
      </x:c>
      <x:c r="W6593" s="22" t="str">
        <x:v>12:00–12:59</x:v>
      </x:c>
    </x:row>
    <x:row r="6594">
      <x:c r="A6594" s="22" t="str">
        <x:v>2026-08</x:v>
      </x:c>
      <x:c r="B6594" s="22" t="str">
        <x:v>新北市</x:v>
      </x:c>
      <x:c r="C6594" s="22" t="str">
        <x:v>蘆洲區</x:v>
      </x:c>
      <x:c r="D6594" s="22" t="str">
        <x:v>A</x:v>
      </x:c>
      <x:c r="E6594" s="36" t="str">
        <x:v>500233019</x:v>
      </x:c>
      <x:c r="F6594" s="22" t="str">
        <x:v>蘆洲延平派出所</x:v>
      </x:c>
      <x:c r="G6594" s="37" t="n">
        <x:v>119</x:v>
      </x:c>
      <x:c r="H6594" s="24" t="n">
        <x:v>0</x:v>
      </x:c>
      <x:c r="I6594" s="24" t="n">
        <x:v>0</x:v>
      </x:c>
      <x:c r="J6594" s="24" t="n">
        <x:v>0</x:v>
      </x:c>
      <x:c r="K6594" s="23" t="str">
        <x:f>IF(I6594=0,"",J6594/I6594)</x:f>
      </x:c>
      <x:c r="L6594" s="24" t="n">
        <x:v>0</x:v>
      </x:c>
      <x:c r="M6594" s="23" t="str">
        <x:f>IF(H6594=0,"",L6594/H6594)</x:f>
      </x:c>
      <x:c r="N6594" s="24" t="n">
        <x:f>H6594-L6594</x:f>
        <x:v>0</x:v>
      </x:c>
      <x:c r="O6594" s="22" t="str"/>
      <x:c r="P6594" s="24" t="n">
        <x:v>66</x:v>
      </x:c>
      <x:c r="Q6594" s="24" t="n">
        <x:v>40</x:v>
      </x:c>
      <x:c r="R6594" s="24" t="n">
        <x:v>4</x:v>
      </x:c>
      <x:c r="S6594" s="23" t="n">
        <x:f>IF(Q6594=0,"",R6594/Q6594)</x:f>
        <x:v>0.1</x:v>
      </x:c>
      <x:c r="T6594" s="24" t="n">
        <x:v>9</x:v>
      </x:c>
      <x:c r="U6594" s="23" t="n">
        <x:f>IF(P6594=0,"",T6594/P6594)</x:f>
        <x:v>0.13636363636363635</x:v>
      </x:c>
      <x:c r="V6594" s="24" t="n">
        <x:f>P6594-T6594</x:f>
        <x:v>57</x:v>
      </x:c>
      <x:c r="W6594" s="22" t="str">
        <x:v>10:00–10:59</x:v>
      </x:c>
    </x:row>
    <x:row r="6595">
      <x:c r="A6595" s="22" t="str">
        <x:v>2026-08</x:v>
      </x:c>
      <x:c r="B6595" s="22" t="str">
        <x:v>新北市</x:v>
      </x:c>
      <x:c r="C6595" s="22" t="str">
        <x:v>蘆洲區</x:v>
      </x:c>
      <x:c r="D6595" s="22" t="str">
        <x:v>A</x:v>
      </x:c>
      <x:c r="E6595" s="36" t="str">
        <x:v>500233020</x:v>
      </x:c>
      <x:c r="F6595" s="22" t="str">
        <x:v>蘆洲國民運動中心</x:v>
      </x:c>
      <x:c r="G6595" s="37" t="n">
        <x:v>141.29</x:v>
      </x:c>
      <x:c r="H6595" s="24" t="n">
        <x:v>0</x:v>
      </x:c>
      <x:c r="I6595" s="24" t="n">
        <x:v>0</x:v>
      </x:c>
      <x:c r="J6595" s="24" t="n">
        <x:v>0</x:v>
      </x:c>
      <x:c r="K6595" s="23" t="str">
        <x:f>IF(I6595=0,"",J6595/I6595)</x:f>
      </x:c>
      <x:c r="L6595" s="24" t="n">
        <x:v>0</x:v>
      </x:c>
      <x:c r="M6595" s="23" t="str">
        <x:f>IF(H6595=0,"",L6595/H6595)</x:f>
      </x:c>
      <x:c r="N6595" s="24" t="n">
        <x:f>H6595-L6595</x:f>
        <x:v>0</x:v>
      </x:c>
      <x:c r="O6595" s="22" t="str"/>
      <x:c r="P6595" s="24" t="n">
        <x:v>116</x:v>
      </x:c>
      <x:c r="Q6595" s="24" t="n">
        <x:v>61</x:v>
      </x:c>
      <x:c r="R6595" s="24" t="n">
        <x:v>3</x:v>
      </x:c>
      <x:c r="S6595" s="23" t="n">
        <x:f>IF(Q6595=0,"",R6595/Q6595)</x:f>
        <x:v>0.04918032786885246</x:v>
      </x:c>
      <x:c r="T6595" s="24" t="n">
        <x:v>3</x:v>
      </x:c>
      <x:c r="U6595" s="23" t="n">
        <x:f>IF(P6595=0,"",T6595/P6595)</x:f>
        <x:v>0.02586206896551724</x:v>
      </x:c>
      <x:c r="V6595" s="24" t="n">
        <x:f>P6595-T6595</x:f>
        <x:v>113</x:v>
      </x:c>
      <x:c r="W6595" s="22" t="str">
        <x:v>13:00–13:59</x:v>
      </x:c>
    </x:row>
    <x:row r="6596">
      <x:c r="A6596" s="22" t="str">
        <x:v>2026-08</x:v>
      </x:c>
      <x:c r="B6596" s="22" t="str">
        <x:v>新北市</x:v>
      </x:c>
      <x:c r="C6596" s="22" t="str">
        <x:v>蘆洲區</x:v>
      </x:c>
      <x:c r="D6596" s="22" t="str">
        <x:v>A</x:v>
      </x:c>
      <x:c r="E6596" s="36" t="str">
        <x:v>500233021</x:v>
      </x:c>
      <x:c r="F6596" s="22" t="str">
        <x:v>三民中山一路口</x:v>
      </x:c>
      <x:c r="G6596" s="37" t="n">
        <x:v>129.71</x:v>
      </x:c>
      <x:c r="H6596" s="24" t="n">
        <x:v>5</x:v>
      </x:c>
      <x:c r="I6596" s="24" t="n">
        <x:v>4</x:v>
      </x:c>
      <x:c r="J6596" s="24" t="n">
        <x:v>1</x:v>
      </x:c>
      <x:c r="K6596" s="23" t="n">
        <x:f>IF(I6596=0,"",J6596/I6596)</x:f>
        <x:v>0.25</x:v>
      </x:c>
      <x:c r="L6596" s="24" t="n">
        <x:v>1</x:v>
      </x:c>
      <x:c r="M6596" s="23" t="n">
        <x:f>IF(H6596=0,"",L6596/H6596)</x:f>
        <x:v>0.2</x:v>
      </x:c>
      <x:c r="N6596" s="24" t="n">
        <x:f>H6596-L6596</x:f>
        <x:v>4</x:v>
      </x:c>
      <x:c r="O6596" s="22" t="str">
        <x:v>05:00–05:59</x:v>
      </x:c>
      <x:c r="P6596" s="24" t="n">
        <x:v>66</x:v>
      </x:c>
      <x:c r="Q6596" s="24" t="n">
        <x:v>40</x:v>
      </x:c>
      <x:c r="R6596" s="24" t="n">
        <x:v>2</x:v>
      </x:c>
      <x:c r="S6596" s="23" t="n">
        <x:f>IF(Q6596=0,"",R6596/Q6596)</x:f>
        <x:v>0.05</x:v>
      </x:c>
      <x:c r="T6596" s="24" t="n">
        <x:v>2</x:v>
      </x:c>
      <x:c r="U6596" s="23" t="n">
        <x:f>IF(P6596=0,"",T6596/P6596)</x:f>
        <x:v>0.030303030303030304</x:v>
      </x:c>
      <x:c r="V6596" s="24" t="n">
        <x:f>P6596-T6596</x:f>
        <x:v>64</x:v>
      </x:c>
      <x:c r="W6596" s="22" t="str">
        <x:v>17:00–17:59</x:v>
      </x:c>
    </x:row>
    <x:row r="6597">
      <x:c r="A6597" s="22" t="str">
        <x:v>2026-08</x:v>
      </x:c>
      <x:c r="B6597" s="22" t="str">
        <x:v>新北市</x:v>
      </x:c>
      <x:c r="C6597" s="22" t="str">
        <x:v>蘆洲區</x:v>
      </x:c>
      <x:c r="D6597" s="22" t="str">
        <x:v>A</x:v>
      </x:c>
      <x:c r="E6597" s="36" t="str">
        <x:v>500233022</x:v>
      </x:c>
      <x:c r="F6597" s="22" t="str">
        <x:v>永安兒童公園</x:v>
      </x:c>
      <x:c r="G6597" s="37" t="n">
        <x:v>239.57</x:v>
      </x:c>
      <x:c r="H6597" s="24" t="n">
        <x:v>0</x:v>
      </x:c>
      <x:c r="I6597" s="24" t="n">
        <x:v>0</x:v>
      </x:c>
      <x:c r="J6597" s="24" t="n">
        <x:v>0</x:v>
      </x:c>
      <x:c r="K6597" s="23" t="str">
        <x:f>IF(I6597=0,"",J6597/I6597)</x:f>
      </x:c>
      <x:c r="L6597" s="24" t="n">
        <x:v>0</x:v>
      </x:c>
      <x:c r="M6597" s="23" t="str">
        <x:f>IF(H6597=0,"",L6597/H6597)</x:f>
      </x:c>
      <x:c r="N6597" s="24" t="n">
        <x:f>H6597-L6597</x:f>
        <x:v>0</x:v>
      </x:c>
      <x:c r="O6597" s="22" t="str"/>
      <x:c r="P6597" s="24" t="n">
        <x:v>193</x:v>
      </x:c>
      <x:c r="Q6597" s="24" t="n">
        <x:v>65</x:v>
      </x:c>
      <x:c r="R6597" s="24" t="n">
        <x:v>17</x:v>
      </x:c>
      <x:c r="S6597" s="23" t="n">
        <x:f>IF(Q6597=0,"",R6597/Q6597)</x:f>
        <x:v>0.26153846153846155</x:v>
      </x:c>
      <x:c r="T6597" s="24" t="n">
        <x:v>37</x:v>
      </x:c>
      <x:c r="U6597" s="23" t="n">
        <x:f>IF(P6597=0,"",T6597/P6597)</x:f>
        <x:v>0.19170984455958548</x:v>
      </x:c>
      <x:c r="V6597" s="24" t="n">
        <x:f>P6597-T6597</x:f>
        <x:v>156</x:v>
      </x:c>
      <x:c r="W6597" s="22" t="str">
        <x:v>22:00–22:59</x:v>
      </x:c>
    </x:row>
    <x:row r="6598">
      <x:c r="A6598" s="22" t="str">
        <x:v>2026-08</x:v>
      </x:c>
      <x:c r="B6598" s="22" t="str">
        <x:v>新北市</x:v>
      </x:c>
      <x:c r="C6598" s="22" t="str">
        <x:v>蘆洲區</x:v>
      </x:c>
      <x:c r="D6598" s="22" t="str">
        <x:v>A</x:v>
      </x:c>
      <x:c r="E6598" s="36" t="str">
        <x:v>500233023</x:v>
      </x:c>
      <x:c r="F6598" s="22" t="str">
        <x:v>鷺江廣場</x:v>
      </x:c>
      <x:c r="G6598" s="37" t="n">
        <x:v>134.67</x:v>
      </x:c>
      <x:c r="H6598" s="24" t="n">
        <x:v>7</x:v>
      </x:c>
      <x:c r="I6598" s="24" t="n">
        <x:v>5</x:v>
      </x:c>
      <x:c r="J6598" s="24" t="n">
        <x:v>2</x:v>
      </x:c>
      <x:c r="K6598" s="23" t="n">
        <x:f>IF(I6598=0,"",J6598/I6598)</x:f>
        <x:v>0.4</x:v>
      </x:c>
      <x:c r="L6598" s="24" t="n">
        <x:v>4</x:v>
      </x:c>
      <x:c r="M6598" s="23" t="n">
        <x:f>IF(H6598=0,"",L6598/H6598)</x:f>
        <x:v>0.5714285714285714</x:v>
      </x:c>
      <x:c r="N6598" s="24" t="n">
        <x:f>H6598-L6598</x:f>
        <x:v>3</x:v>
      </x:c>
      <x:c r="O6598" s="22" t="str">
        <x:v>03:00–03:59</x:v>
      </x:c>
      <x:c r="P6598" s="24" t="n">
        <x:v>48</x:v>
      </x:c>
      <x:c r="Q6598" s="24" t="n">
        <x:v>25</x:v>
      </x:c>
      <x:c r="R6598" s="24" t="n">
        <x:v>2</x:v>
      </x:c>
      <x:c r="S6598" s="23" t="n">
        <x:f>IF(Q6598=0,"",R6598/Q6598)</x:f>
        <x:v>0.08</x:v>
      </x:c>
      <x:c r="T6598" s="24" t="n">
        <x:v>3</x:v>
      </x:c>
      <x:c r="U6598" s="23" t="n">
        <x:f>IF(P6598=0,"",T6598/P6598)</x:f>
        <x:v>0.0625</x:v>
      </x:c>
      <x:c r="V6598" s="24" t="n">
        <x:f>P6598-T6598</x:f>
        <x:v>45</x:v>
      </x:c>
      <x:c r="W6598" s="22" t="str">
        <x:v>16:00–16:59</x:v>
      </x:c>
    </x:row>
    <x:row r="6599">
      <x:c r="A6599" s="22" t="str">
        <x:v>2026-08</x:v>
      </x:c>
      <x:c r="B6599" s="22" t="str">
        <x:v>新北市</x:v>
      </x:c>
      <x:c r="C6599" s="22" t="str">
        <x:v>蘆洲區</x:v>
      </x:c>
      <x:c r="D6599" s="22" t="str">
        <x:v>A</x:v>
      </x:c>
      <x:c r="E6599" s="36" t="str">
        <x:v>500233024</x:v>
      </x:c>
      <x:c r="F6599" s="22" t="str">
        <x:v>仁愛街70巷口</x:v>
      </x:c>
      <x:c r="G6599" s="37" t="n">
        <x:v>159.24</x:v>
      </x:c>
      <x:c r="H6599" s="24" t="n">
        <x:v>1</x:v>
      </x:c>
      <x:c r="I6599" s="24" t="n">
        <x:v>1</x:v>
      </x:c>
      <x:c r="J6599" s="24" t="n">
        <x:v>1</x:v>
      </x:c>
      <x:c r="K6599" s="23" t="n">
        <x:f>IF(I6599=0,"",J6599/I6599)</x:f>
        <x:v>1</x:v>
      </x:c>
      <x:c r="L6599" s="24" t="n">
        <x:v>1</x:v>
      </x:c>
      <x:c r="M6599" s="23" t="n">
        <x:f>IF(H6599=0,"",L6599/H6599)</x:f>
        <x:v>1</x:v>
      </x:c>
      <x:c r="N6599" s="24" t="n">
        <x:f>H6599-L6599</x:f>
        <x:v>0</x:v>
      </x:c>
      <x:c r="O6599" s="22" t="str"/>
      <x:c r="P6599" s="24" t="n">
        <x:v>208</x:v>
      </x:c>
      <x:c r="Q6599" s="24" t="n">
        <x:v>103</x:v>
      </x:c>
      <x:c r="R6599" s="24" t="n">
        <x:v>26</x:v>
      </x:c>
      <x:c r="S6599" s="23" t="n">
        <x:f>IF(Q6599=0,"",R6599/Q6599)</x:f>
        <x:v>0.2524271844660194</x:v>
      </x:c>
      <x:c r="T6599" s="24" t="n">
        <x:v>43</x:v>
      </x:c>
      <x:c r="U6599" s="23" t="n">
        <x:f>IF(P6599=0,"",T6599/P6599)</x:f>
        <x:v>0.20673076923076922</x:v>
      </x:c>
      <x:c r="V6599" s="24" t="n">
        <x:f>P6599-T6599</x:f>
        <x:v>165</x:v>
      </x:c>
      <x:c r="W6599" s="22" t="str">
        <x:v>12:00–12:59</x:v>
      </x:c>
    </x:row>
    <x:row r="6600">
      <x:c r="A6600" s="22" t="str">
        <x:v>2026-08</x:v>
      </x:c>
      <x:c r="B6600" s="22" t="str">
        <x:v>新北市</x:v>
      </x:c>
      <x:c r="C6600" s="22" t="str">
        <x:v>蘆洲區</x:v>
      </x:c>
      <x:c r="D6600" s="22" t="str">
        <x:v>B</x:v>
      </x:c>
      <x:c r="E6600" s="36" t="str">
        <x:v>500233025</x:v>
      </x:c>
      <x:c r="F6600" s="22" t="str">
        <x:v>水河里活動中心</x:v>
      </x:c>
      <x:c r="G6600" s="37" t="n">
        <x:v>67.33</x:v>
      </x:c>
      <x:c r="H6600" s="24" t="n">
        <x:v>0</x:v>
      </x:c>
      <x:c r="I6600" s="24" t="n">
        <x:v>0</x:v>
      </x:c>
      <x:c r="J6600" s="24" t="n">
        <x:v>0</x:v>
      </x:c>
      <x:c r="K6600" s="23" t="str">
        <x:f>IF(I6600=0,"",J6600/I6600)</x:f>
      </x:c>
      <x:c r="L6600" s="24" t="n">
        <x:v>0</x:v>
      </x:c>
      <x:c r="M6600" s="23" t="str">
        <x:f>IF(H6600=0,"",L6600/H6600)</x:f>
      </x:c>
      <x:c r="N6600" s="24" t="n">
        <x:f>H6600-L6600</x:f>
        <x:v>0</x:v>
      </x:c>
      <x:c r="O6600" s="22" t="str"/>
      <x:c r="P6600" s="24" t="n">
        <x:v>23</x:v>
      </x:c>
      <x:c r="Q6600" s="24" t="n">
        <x:v>19</x:v>
      </x:c>
      <x:c r="R6600" s="24" t="n">
        <x:v>1</x:v>
      </x:c>
      <x:c r="S6600" s="23" t="n">
        <x:f>IF(Q6600=0,"",R6600/Q6600)</x:f>
        <x:v>0.05263157894736842</x:v>
      </x:c>
      <x:c r="T6600" s="24" t="n">
        <x:v>1</x:v>
      </x:c>
      <x:c r="U6600" s="23" t="n">
        <x:f>IF(P6600=0,"",T6600/P6600)</x:f>
        <x:v>0.043478260869565216</x:v>
      </x:c>
      <x:c r="V6600" s="24" t="n">
        <x:f>P6600-T6600</x:f>
        <x:v>22</x:v>
      </x:c>
      <x:c r="W6600" s="22" t="str">
        <x:v>17:00–17:59</x:v>
      </x:c>
    </x:row>
    <x:row r="6601">
      <x:c r="A6601" s="22" t="str">
        <x:v>2026-08</x:v>
      </x:c>
      <x:c r="B6601" s="22" t="str">
        <x:v>新北市</x:v>
      </x:c>
      <x:c r="C6601" s="22" t="str">
        <x:v>蘆洲區</x:v>
      </x:c>
      <x:c r="D6601" s="22" t="str">
        <x:v>A</x:v>
      </x:c>
      <x:c r="E6601" s="36" t="str">
        <x:v>500233026</x:v>
      </x:c>
      <x:c r="F6601" s="22" t="str">
        <x:v>蘆洲重陽大樓</x:v>
      </x:c>
      <x:c r="G6601" s="37" t="n">
        <x:v>125.38</x:v>
      </x:c>
      <x:c r="H6601" s="24" t="n">
        <x:v>0</x:v>
      </x:c>
      <x:c r="I6601" s="24" t="n">
        <x:v>0</x:v>
      </x:c>
      <x:c r="J6601" s="24" t="n">
        <x:v>0</x:v>
      </x:c>
      <x:c r="K6601" s="23" t="str">
        <x:f>IF(I6601=0,"",J6601/I6601)</x:f>
      </x:c>
      <x:c r="L6601" s="24" t="n">
        <x:v>0</x:v>
      </x:c>
      <x:c r="M6601" s="23" t="str">
        <x:f>IF(H6601=0,"",L6601/H6601)</x:f>
      </x:c>
      <x:c r="N6601" s="24" t="n">
        <x:f>H6601-L6601</x:f>
        <x:v>0</x:v>
      </x:c>
      <x:c r="O6601" s="22" t="str"/>
      <x:c r="P6601" s="24" t="n">
        <x:v>126</x:v>
      </x:c>
      <x:c r="Q6601" s="24" t="n">
        <x:v>67</x:v>
      </x:c>
      <x:c r="R6601" s="24" t="n">
        <x:v>1</x:v>
      </x:c>
      <x:c r="S6601" s="23" t="n">
        <x:f>IF(Q6601=0,"",R6601/Q6601)</x:f>
        <x:v>0.014925373134328358</x:v>
      </x:c>
      <x:c r="T6601" s="24" t="n">
        <x:v>1</x:v>
      </x:c>
      <x:c r="U6601" s="23" t="n">
        <x:f>IF(P6601=0,"",T6601/P6601)</x:f>
        <x:v>0.007936507936507936</x:v>
      </x:c>
      <x:c r="V6601" s="24" t="n">
        <x:f>P6601-T6601</x:f>
        <x:v>125</x:v>
      </x:c>
      <x:c r="W6601" s="22" t="str">
        <x:v>17:00–17:59</x:v>
      </x:c>
    </x:row>
    <x:row r="6602">
      <x:c r="A6602" s="22" t="str">
        <x:v>2026-08</x:v>
      </x:c>
      <x:c r="B6602" s="22" t="str">
        <x:v>新北市</x:v>
      </x:c>
      <x:c r="C6602" s="22" t="str">
        <x:v>蘆洲區</x:v>
      </x:c>
      <x:c r="D6602" s="22" t="str">
        <x:v>B</x:v>
      </x:c>
      <x:c r="E6602" s="36" t="str">
        <x:v>500233027</x:v>
      </x:c>
      <x:c r="F6602" s="22" t="str">
        <x:v>重陽公園</x:v>
      </x:c>
      <x:c r="G6602" s="37" t="n">
        <x:v>98.24</x:v>
      </x:c>
      <x:c r="H6602" s="24" t="n">
        <x:v>0</x:v>
      </x:c>
      <x:c r="I6602" s="24" t="n">
        <x:v>0</x:v>
      </x:c>
      <x:c r="J6602" s="24" t="n">
        <x:v>0</x:v>
      </x:c>
      <x:c r="K6602" s="23" t="str">
        <x:f>IF(I6602=0,"",J6602/I6602)</x:f>
      </x:c>
      <x:c r="L6602" s="24" t="n">
        <x:v>0</x:v>
      </x:c>
      <x:c r="M6602" s="23" t="str">
        <x:f>IF(H6602=0,"",L6602/H6602)</x:f>
      </x:c>
      <x:c r="N6602" s="24" t="n">
        <x:f>H6602-L6602</x:f>
        <x:v>0</x:v>
      </x:c>
      <x:c r="O6602" s="22" t="str"/>
      <x:c r="P6602" s="24" t="n">
        <x:v>188</x:v>
      </x:c>
      <x:c r="Q6602" s="24" t="n">
        <x:v>93</x:v>
      </x:c>
      <x:c r="R6602" s="24" t="n">
        <x:v>4</x:v>
      </x:c>
      <x:c r="S6602" s="23" t="n">
        <x:f>IF(Q6602=0,"",R6602/Q6602)</x:f>
        <x:v>0.043010752688172046</x:v>
      </x:c>
      <x:c r="T6602" s="24" t="n">
        <x:v>5</x:v>
      </x:c>
      <x:c r="U6602" s="23" t="n">
        <x:f>IF(P6602=0,"",T6602/P6602)</x:f>
        <x:v>0.026595744680851064</x:v>
      </x:c>
      <x:c r="V6602" s="24" t="n">
        <x:f>P6602-T6602</x:f>
        <x:v>183</x:v>
      </x:c>
      <x:c r="W6602" s="22" t="str">
        <x:v>12:00–12:59</x:v>
      </x:c>
    </x:row>
    <x:row r="6603">
      <x:c r="A6603" s="22" t="str">
        <x:v>2026-08</x:v>
      </x:c>
      <x:c r="B6603" s="22" t="str">
        <x:v>新北市</x:v>
      </x:c>
      <x:c r="C6603" s="22" t="str">
        <x:v>蘆洲區</x:v>
      </x:c>
      <x:c r="D6603" s="22" t="str">
        <x:v>C</x:v>
      </x:c>
      <x:c r="E6603" s="36" t="str">
        <x:v>500233028</x:v>
      </x:c>
      <x:c r="F6603" s="22" t="str">
        <x:v>中山二永安南路口</x:v>
      </x:c>
      <x:c r="G6603" s="37" t="n">
        <x:v>22.05</x:v>
      </x:c>
      <x:c r="H6603" s="24" t="n">
        <x:v>1</x:v>
      </x:c>
      <x:c r="I6603" s="24" t="n">
        <x:v>1</x:v>
      </x:c>
      <x:c r="J6603" s="24" t="n">
        <x:v>1</x:v>
      </x:c>
      <x:c r="K6603" s="23" t="n">
        <x:f>IF(I6603=0,"",J6603/I6603)</x:f>
        <x:v>1</x:v>
      </x:c>
      <x:c r="L6603" s="24" t="n">
        <x:v>1</x:v>
      </x:c>
      <x:c r="M6603" s="23" t="n">
        <x:f>IF(H6603=0,"",L6603/H6603)</x:f>
        <x:v>1</x:v>
      </x:c>
      <x:c r="N6603" s="24" t="n">
        <x:f>H6603-L6603</x:f>
        <x:v>0</x:v>
      </x:c>
      <x:c r="O6603" s="22" t="str"/>
      <x:c r="P6603" s="24" t="n">
        <x:v>22</x:v>
      </x:c>
      <x:c r="Q6603" s="24" t="n">
        <x:v>19</x:v>
      </x:c>
      <x:c r="R6603" s="24" t="n">
        <x:v>2</x:v>
      </x:c>
      <x:c r="S6603" s="23" t="n">
        <x:f>IF(Q6603=0,"",R6603/Q6603)</x:f>
        <x:v>0.10526315789473684</x:v>
      </x:c>
      <x:c r="T6603" s="24" t="n">
        <x:v>2</x:v>
      </x:c>
      <x:c r="U6603" s="23" t="n">
        <x:f>IF(P6603=0,"",T6603/P6603)</x:f>
        <x:v>0.09090909090909091</x:v>
      </x:c>
      <x:c r="V6603" s="24" t="n">
        <x:f>P6603-T6603</x:f>
        <x:v>20</x:v>
      </x:c>
      <x:c r="W6603" s="22" t="str">
        <x:v>21:00–21:59</x:v>
      </x:c>
    </x:row>
    <x:row r="6604">
      <x:c r="A6604" s="22" t="str">
        <x:v>2026-08</x:v>
      </x:c>
      <x:c r="B6604" s="22" t="str">
        <x:v>新北市</x:v>
      </x:c>
      <x:c r="C6604" s="22" t="str">
        <x:v>蘆洲區</x:v>
      </x:c>
      <x:c r="D6604" s="22" t="str">
        <x:v>A</x:v>
      </x:c>
      <x:c r="E6604" s="36" t="str">
        <x:v>500233029</x:v>
      </x:c>
      <x:c r="F6604" s="22" t="str">
        <x:v>捷運三民高中站(2號出口)</x:v>
      </x:c>
      <x:c r="G6604" s="37" t="n">
        <x:v>554.19</x:v>
      </x:c>
      <x:c r="H6604" s="24" t="n">
        <x:v>43</x:v>
      </x:c>
      <x:c r="I6604" s="24" t="n">
        <x:v>15</x:v>
      </x:c>
      <x:c r="J6604" s="24" t="n">
        <x:v>6</x:v>
      </x:c>
      <x:c r="K6604" s="23" t="n">
        <x:f>IF(I6604=0,"",J6604/I6604)</x:f>
        <x:v>0.4</x:v>
      </x:c>
      <x:c r="L6604" s="24" t="n">
        <x:v>21</x:v>
      </x:c>
      <x:c r="M6604" s="23" t="n">
        <x:f>IF(H6604=0,"",L6604/H6604)</x:f>
        <x:v>0.4883720930232558</x:v>
      </x:c>
      <x:c r="N6604" s="24" t="n">
        <x:f>H6604-L6604</x:f>
        <x:v>22</x:v>
      </x:c>
      <x:c r="O6604" s="22" t="str">
        <x:v>06:00–06:59</x:v>
      </x:c>
      <x:c r="P6604" s="24" t="n">
        <x:v>569</x:v>
      </x:c>
      <x:c r="Q6604" s="24" t="n">
        <x:v>143</x:v>
      </x:c>
      <x:c r="R6604" s="24" t="n">
        <x:v>39</x:v>
      </x:c>
      <x:c r="S6604" s="23" t="n">
        <x:f>IF(Q6604=0,"",R6604/Q6604)</x:f>
        <x:v>0.2727272727272727</x:v>
      </x:c>
      <x:c r="T6604" s="24" t="n">
        <x:v>143</x:v>
      </x:c>
      <x:c r="U6604" s="23" t="n">
        <x:f>IF(P6604=0,"",T6604/P6604)</x:f>
        <x:v>0.2513181019332162</x:v>
      </x:c>
      <x:c r="V6604" s="24" t="n">
        <x:f>P6604-T6604</x:f>
        <x:v>426</x:v>
      </x:c>
      <x:c r="W6604" s="22" t="str">
        <x:v>08:00–08:59</x:v>
      </x:c>
    </x:row>
    <x:row r="6605">
      <x:c r="A6605" s="22" t="str">
        <x:v>2026-08</x:v>
      </x:c>
      <x:c r="B6605" s="22" t="str">
        <x:v>新北市</x:v>
      </x:c>
      <x:c r="C6605" s="22" t="str">
        <x:v>蘆洲區</x:v>
      </x:c>
      <x:c r="D6605" s="22" t="str">
        <x:v>B</x:v>
      </x:c>
      <x:c r="E6605" s="36" t="str">
        <x:v>500233030</x:v>
      </x:c>
      <x:c r="F6605" s="22" t="str">
        <x:v>鷺江國中(長興路298巷)</x:v>
      </x:c>
      <x:c r="G6605" s="37" t="n">
        <x:v>95.62</x:v>
      </x:c>
      <x:c r="H6605" s="24" t="n">
        <x:v>8</x:v>
      </x:c>
      <x:c r="I6605" s="24" t="n">
        <x:v>8</x:v>
      </x:c>
      <x:c r="J6605" s="24" t="n">
        <x:v>5</x:v>
      </x:c>
      <x:c r="K6605" s="23" t="n">
        <x:f>IF(I6605=0,"",J6605/I6605)</x:f>
        <x:v>0.625</x:v>
      </x:c>
      <x:c r="L6605" s="24" t="n">
        <x:v>5</x:v>
      </x:c>
      <x:c r="M6605" s="23" t="n">
        <x:f>IF(H6605=0,"",L6605/H6605)</x:f>
        <x:v>0.625</x:v>
      </x:c>
      <x:c r="N6605" s="24" t="n">
        <x:f>H6605-L6605</x:f>
        <x:v>3</x:v>
      </x:c>
      <x:c r="O6605" s="22" t="str">
        <x:v>06:00–06:59</x:v>
      </x:c>
      <x:c r="P6605" s="24" t="n">
        <x:v>200</x:v>
      </x:c>
      <x:c r="Q6605" s="24" t="n">
        <x:v>104</x:v>
      </x:c>
      <x:c r="R6605" s="24" t="n">
        <x:v>13</x:v>
      </x:c>
      <x:c r="S6605" s="23" t="n">
        <x:f>IF(Q6605=0,"",R6605/Q6605)</x:f>
        <x:v>0.125</x:v>
      </x:c>
      <x:c r="T6605" s="24" t="n">
        <x:v>17</x:v>
      </x:c>
      <x:c r="U6605" s="23" t="n">
        <x:f>IF(P6605=0,"",T6605/P6605)</x:f>
        <x:v>0.085</x:v>
      </x:c>
      <x:c r="V6605" s="24" t="n">
        <x:f>P6605-T6605</x:f>
        <x:v>183</x:v>
      </x:c>
      <x:c r="W6605" s="22" t="str">
        <x:v>08:00–08:59</x:v>
      </x:c>
    </x:row>
    <x:row r="6606">
      <x:c r="A6606" s="22" t="str">
        <x:v>2026-08</x:v>
      </x:c>
      <x:c r="B6606" s="22" t="str">
        <x:v>新北市</x:v>
      </x:c>
      <x:c r="C6606" s="22" t="str">
        <x:v>蘆洲區</x:v>
      </x:c>
      <x:c r="D6606" s="22" t="str">
        <x:v>B</x:v>
      </x:c>
      <x:c r="E6606" s="36" t="str">
        <x:v>500233031</x:v>
      </x:c>
      <x:c r="F6606" s="22" t="str">
        <x:v>三民長榮路口</x:v>
      </x:c>
      <x:c r="G6606" s="37" t="n">
        <x:v>62.43</x:v>
      </x:c>
      <x:c r="H6606" s="24" t="n">
        <x:v>6</x:v>
      </x:c>
      <x:c r="I6606" s="24" t="n">
        <x:v>6</x:v>
      </x:c>
      <x:c r="J6606" s="24" t="n">
        <x:v>3</x:v>
      </x:c>
      <x:c r="K6606" s="23" t="n">
        <x:f>IF(I6606=0,"",J6606/I6606)</x:f>
        <x:v>0.5</x:v>
      </x:c>
      <x:c r="L6606" s="24" t="n">
        <x:v>3</x:v>
      </x:c>
      <x:c r="M6606" s="23" t="n">
        <x:f>IF(H6606=0,"",L6606/H6606)</x:f>
        <x:v>0.5</x:v>
      </x:c>
      <x:c r="N6606" s="24" t="n">
        <x:f>H6606-L6606</x:f>
        <x:v>3</x:v>
      </x:c>
      <x:c r="O6606" s="22" t="str">
        <x:v>06:00–06:59</x:v>
      </x:c>
      <x:c r="P6606" s="24" t="n">
        <x:v>129</x:v>
      </x:c>
      <x:c r="Q6606" s="24" t="n">
        <x:v>91</x:v>
      </x:c>
      <x:c r="R6606" s="24" t="n">
        <x:v>17</x:v>
      </x:c>
      <x:c r="S6606" s="23" t="n">
        <x:f>IF(Q6606=0,"",R6606/Q6606)</x:f>
        <x:v>0.18681318681318682</x:v>
      </x:c>
      <x:c r="T6606" s="24" t="n">
        <x:v>29</x:v>
      </x:c>
      <x:c r="U6606" s="23" t="n">
        <x:f>IF(P6606=0,"",T6606/P6606)</x:f>
        <x:v>0.2248062015503876</x:v>
      </x:c>
      <x:c r="V6606" s="24" t="n">
        <x:f>P6606-T6606</x:f>
        <x:v>100</x:v>
      </x:c>
      <x:c r="W6606" s="22" t="str">
        <x:v>08:00–08:59</x:v>
      </x:c>
    </x:row>
    <x:row r="6607">
      <x:c r="A6607" s="22" t="str">
        <x:v>2026-08</x:v>
      </x:c>
      <x:c r="B6607" s="22" t="str">
        <x:v>新北市</x:v>
      </x:c>
      <x:c r="C6607" s="22" t="str">
        <x:v>蘆洲區</x:v>
      </x:c>
      <x:c r="D6607" s="22" t="str">
        <x:v>A</x:v>
      </x:c>
      <x:c r="E6607" s="36" t="str">
        <x:v>500233032</x:v>
      </x:c>
      <x:c r="F6607" s="22" t="str">
        <x:v>捷運蘆洲站(1號出口)</x:v>
      </x:c>
      <x:c r="G6607" s="37" t="n">
        <x:v>235.14</x:v>
      </x:c>
      <x:c r="H6607" s="24" t="n">
        <x:v>1</x:v>
      </x:c>
      <x:c r="I6607" s="24" t="n">
        <x:v>1</x:v>
      </x:c>
      <x:c r="J6607" s="24" t="n">
        <x:v>0</x:v>
      </x:c>
      <x:c r="K6607" s="23" t="n">
        <x:f>IF(I6607=0,"",J6607/I6607)</x:f>
        <x:v>0</x:v>
      </x:c>
      <x:c r="L6607" s="24" t="n">
        <x:v>0</x:v>
      </x:c>
      <x:c r="M6607" s="23" t="n">
        <x:f>IF(H6607=0,"",L6607/H6607)</x:f>
        <x:v>0</x:v>
      </x:c>
      <x:c r="N6607" s="24" t="n">
        <x:f>H6607-L6607</x:f>
        <x:v>1</x:v>
      </x:c>
      <x:c r="O6607" s="22" t="str">
        <x:v>08:00–08:59</x:v>
      </x:c>
      <x:c r="P6607" s="24" t="n">
        <x:v>129</x:v>
      </x:c>
      <x:c r="Q6607" s="24" t="n">
        <x:v>39</x:v>
      </x:c>
      <x:c r="R6607" s="24" t="n">
        <x:v>10</x:v>
      </x:c>
      <x:c r="S6607" s="23" t="n">
        <x:f>IF(Q6607=0,"",R6607/Q6607)</x:f>
        <x:v>0.2564102564102564</x:v>
      </x:c>
      <x:c r="T6607" s="24" t="n">
        <x:v>29</x:v>
      </x:c>
      <x:c r="U6607" s="23" t="n">
        <x:f>IF(P6607=0,"",T6607/P6607)</x:f>
        <x:v>0.2248062015503876</x:v>
      </x:c>
      <x:c r="V6607" s="24" t="n">
        <x:f>P6607-T6607</x:f>
        <x:v>100</x:v>
      </x:c>
      <x:c r="W6607" s="22" t="str">
        <x:v>21:00–21:59</x:v>
      </x:c>
    </x:row>
    <x:row r="6608">
      <x:c r="A6608" s="22" t="str">
        <x:v>2026-08</x:v>
      </x:c>
      <x:c r="B6608" s="22" t="str">
        <x:v>新北市</x:v>
      </x:c>
      <x:c r="C6608" s="22" t="str">
        <x:v>蘆洲區</x:v>
      </x:c>
      <x:c r="D6608" s="22" t="str">
        <x:v>B</x:v>
      </x:c>
      <x:c r="E6608" s="36" t="str">
        <x:v>500233033</x:v>
      </x:c>
      <x:c r="F6608" s="22" t="str">
        <x:v>中山一和平路口</x:v>
      </x:c>
      <x:c r="G6608" s="37" t="n">
        <x:v>82.33</x:v>
      </x:c>
      <x:c r="H6608" s="24" t="n">
        <x:v>2</x:v>
      </x:c>
      <x:c r="I6608" s="24" t="n">
        <x:v>1</x:v>
      </x:c>
      <x:c r="J6608" s="24" t="n">
        <x:v>1</x:v>
      </x:c>
      <x:c r="K6608" s="23" t="n">
        <x:f>IF(I6608=0,"",J6608/I6608)</x:f>
        <x:v>1</x:v>
      </x:c>
      <x:c r="L6608" s="24" t="n">
        <x:v>2</x:v>
      </x:c>
      <x:c r="M6608" s="23" t="n">
        <x:f>IF(H6608=0,"",L6608/H6608)</x:f>
        <x:v>1</x:v>
      </x:c>
      <x:c r="N6608" s="24" t="n">
        <x:f>H6608-L6608</x:f>
        <x:v>0</x:v>
      </x:c>
      <x:c r="O6608" s="22" t="str"/>
      <x:c r="P6608" s="24" t="n">
        <x:v>115</x:v>
      </x:c>
      <x:c r="Q6608" s="24" t="n">
        <x:v>71</x:v>
      </x:c>
      <x:c r="R6608" s="24" t="n">
        <x:v>4</x:v>
      </x:c>
      <x:c r="S6608" s="23" t="n">
        <x:f>IF(Q6608=0,"",R6608/Q6608)</x:f>
        <x:v>0.056338028169014086</x:v>
      </x:c>
      <x:c r="T6608" s="24" t="n">
        <x:v>4</x:v>
      </x:c>
      <x:c r="U6608" s="23" t="n">
        <x:f>IF(P6608=0,"",T6608/P6608)</x:f>
        <x:v>0.034782608695652174</x:v>
      </x:c>
      <x:c r="V6608" s="24" t="n">
        <x:f>P6608-T6608</x:f>
        <x:v>111</x:v>
      </x:c>
      <x:c r="W6608" s="22" t="str">
        <x:v>08:00–08:59</x:v>
      </x:c>
    </x:row>
    <x:row r="6609">
      <x:c r="A6609" s="22" t="str">
        <x:v>2026-08</x:v>
      </x:c>
      <x:c r="B6609" s="22" t="str">
        <x:v>新北市</x:v>
      </x:c>
      <x:c r="C6609" s="22" t="str">
        <x:v>蘆洲區</x:v>
      </x:c>
      <x:c r="D6609" s="22" t="str">
        <x:v>C</x:v>
      </x:c>
      <x:c r="E6609" s="36" t="str">
        <x:v>500233034</x:v>
      </x:c>
      <x:c r="F6609" s="22" t="str">
        <x:v>永安南路二段16巷口</x:v>
      </x:c>
      <x:c r="G6609" s="37" t="n">
        <x:v>27.71</x:v>
      </x:c>
      <x:c r="H6609" s="24" t="n">
        <x:v>5</x:v>
      </x:c>
      <x:c r="I6609" s="24" t="n">
        <x:v>5</x:v>
      </x:c>
      <x:c r="J6609" s="24" t="n">
        <x:v>3</x:v>
      </x:c>
      <x:c r="K6609" s="23" t="n">
        <x:f>IF(I6609=0,"",J6609/I6609)</x:f>
        <x:v>0.6</x:v>
      </x:c>
      <x:c r="L6609" s="24" t="n">
        <x:v>3</x:v>
      </x:c>
      <x:c r="M6609" s="23" t="n">
        <x:f>IF(H6609=0,"",L6609/H6609)</x:f>
        <x:v>0.6</x:v>
      </x:c>
      <x:c r="N6609" s="24" t="n">
        <x:f>H6609-L6609</x:f>
        <x:v>2</x:v>
      </x:c>
      <x:c r="O6609" s="22" t="str">
        <x:v>06:00–06:59</x:v>
      </x:c>
      <x:c r="P6609" s="24" t="n">
        <x:v>53</x:v>
      </x:c>
      <x:c r="Q6609" s="24" t="n">
        <x:v>45</x:v>
      </x:c>
      <x:c r="R6609" s="24" t="n">
        <x:v>2</x:v>
      </x:c>
      <x:c r="S6609" s="23" t="n">
        <x:f>IF(Q6609=0,"",R6609/Q6609)</x:f>
        <x:v>0.044444444444444446</x:v>
      </x:c>
      <x:c r="T6609" s="24" t="n">
        <x:v>2</x:v>
      </x:c>
      <x:c r="U6609" s="23" t="n">
        <x:f>IF(P6609=0,"",T6609/P6609)</x:f>
        <x:v>0.03773584905660377</x:v>
      </x:c>
      <x:c r="V6609" s="24" t="n">
        <x:f>P6609-T6609</x:f>
        <x:v>51</x:v>
      </x:c>
      <x:c r="W6609" s="22" t="str">
        <x:v>18:00–18:59</x:v>
      </x:c>
    </x:row>
    <x:row r="6610">
      <x:c r="A6610" s="22" t="str">
        <x:v>2026-08</x:v>
      </x:c>
      <x:c r="B6610" s="22" t="str">
        <x:v>新北市</x:v>
      </x:c>
      <x:c r="C6610" s="22" t="str">
        <x:v>蘆洲區</x:v>
      </x:c>
      <x:c r="D6610" s="22" t="str">
        <x:v>A</x:v>
      </x:c>
      <x:c r="E6610" s="36" t="str">
        <x:v>500233035</x:v>
      </x:c>
      <x:c r="F6610" s="22" t="str">
        <x:v>光華長榮路口</x:v>
      </x:c>
      <x:c r="G6610" s="37" t="n">
        <x:v>115.14</x:v>
      </x:c>
      <x:c r="H6610" s="24" t="n">
        <x:v>27</x:v>
      </x:c>
      <x:c r="I6610" s="24" t="n">
        <x:v>14</x:v>
      </x:c>
      <x:c r="J6610" s="24" t="n">
        <x:v>10</x:v>
      </x:c>
      <x:c r="K6610" s="23" t="n">
        <x:f>IF(I6610=0,"",J6610/I6610)</x:f>
        <x:v>0.7142857142857143</x:v>
      </x:c>
      <x:c r="L6610" s="24" t="n">
        <x:v>20</x:v>
      </x:c>
      <x:c r="M6610" s="23" t="n">
        <x:f>IF(H6610=0,"",L6610/H6610)</x:f>
        <x:v>0.7407407407407407</x:v>
      </x:c>
      <x:c r="N6610" s="24" t="n">
        <x:f>H6610-L6610</x:f>
        <x:v>7</x:v>
      </x:c>
      <x:c r="O6610" s="22" t="str">
        <x:v>17:00–17:59</x:v>
      </x:c>
      <x:c r="P6610" s="24" t="n">
        <x:v>203</x:v>
      </x:c>
      <x:c r="Q6610" s="24" t="n">
        <x:v>115</x:v>
      </x:c>
      <x:c r="R6610" s="24" t="n">
        <x:v>9</x:v>
      </x:c>
      <x:c r="S6610" s="23" t="n">
        <x:f>IF(Q6610=0,"",R6610/Q6610)</x:f>
        <x:v>0.0782608695652174</x:v>
      </x:c>
      <x:c r="T6610" s="24" t="n">
        <x:v>17</x:v>
      </x:c>
      <x:c r="U6610" s="23" t="n">
        <x:f>IF(P6610=0,"",T6610/P6610)</x:f>
        <x:v>0.08374384236453201</x:v>
      </x:c>
      <x:c r="V6610" s="24" t="n">
        <x:f>P6610-T6610</x:f>
        <x:v>186</x:v>
      </x:c>
      <x:c r="W6610" s="22" t="str">
        <x:v>13:00–13:59</x:v>
      </x:c>
    </x:row>
    <x:row r="6611">
      <x:c r="A6611" s="22" t="str">
        <x:v>2026-08</x:v>
      </x:c>
      <x:c r="B6611" s="22" t="str">
        <x:v>新北市</x:v>
      </x:c>
      <x:c r="C6611" s="22" t="str">
        <x:v>蘆洲區</x:v>
      </x:c>
      <x:c r="D6611" s="22" t="str">
        <x:v>B</x:v>
      </x:c>
      <x:c r="E6611" s="36" t="str">
        <x:v>500233036</x:v>
      </x:c>
      <x:c r="F6611" s="22" t="str">
        <x:v>長榮路211巷口</x:v>
      </x:c>
      <x:c r="G6611" s="37" t="n">
        <x:v>96.71</x:v>
      </x:c>
      <x:c r="H6611" s="24" t="n">
        <x:v>13</x:v>
      </x:c>
      <x:c r="I6611" s="24" t="n">
        <x:v>7</x:v>
      </x:c>
      <x:c r="J6611" s="24" t="n">
        <x:v>3</x:v>
      </x:c>
      <x:c r="K6611" s="23" t="n">
        <x:f>IF(I6611=0,"",J6611/I6611)</x:f>
        <x:v>0.42857142857142855</x:v>
      </x:c>
      <x:c r="L6611" s="24" t="n">
        <x:v>6</x:v>
      </x:c>
      <x:c r="M6611" s="23" t="n">
        <x:f>IF(H6611=0,"",L6611/H6611)</x:f>
        <x:v>0.46153846153846156</x:v>
      </x:c>
      <x:c r="N6611" s="24" t="n">
        <x:f>H6611-L6611</x:f>
        <x:v>7</x:v>
      </x:c>
      <x:c r="O6611" s="22" t="str">
        <x:v>17:00–17:59</x:v>
      </x:c>
      <x:c r="P6611" s="24" t="n">
        <x:v>166</x:v>
      </x:c>
      <x:c r="Q6611" s="24" t="n">
        <x:v>92</x:v>
      </x:c>
      <x:c r="R6611" s="24" t="n">
        <x:v>9</x:v>
      </x:c>
      <x:c r="S6611" s="23" t="n">
        <x:f>IF(Q6611=0,"",R6611/Q6611)</x:f>
        <x:v>0.09782608695652174</x:v>
      </x:c>
      <x:c r="T6611" s="24" t="n">
        <x:v>11</x:v>
      </x:c>
      <x:c r="U6611" s="23" t="n">
        <x:f>IF(P6611=0,"",T6611/P6611)</x:f>
        <x:v>0.06626506024096386</x:v>
      </x:c>
      <x:c r="V6611" s="24" t="n">
        <x:f>P6611-T6611</x:f>
        <x:v>155</x:v>
      </x:c>
      <x:c r="W6611" s="22" t="str">
        <x:v>08:00–08:59</x:v>
      </x:c>
    </x:row>
    <x:row r="6612">
      <x:c r="A6612" s="22" t="str">
        <x:v>2026-08</x:v>
      </x:c>
      <x:c r="B6612" s="22" t="str">
        <x:v>新北市</x:v>
      </x:c>
      <x:c r="C6612" s="22" t="str">
        <x:v>蘆洲區</x:v>
      </x:c>
      <x:c r="D6612" s="22" t="str">
        <x:v>A</x:v>
      </x:c>
      <x:c r="E6612" s="36" t="str">
        <x:v>500233038</x:v>
      </x:c>
      <x:c r="F6612" s="22" t="str">
        <x:v>正和中正路口</x:v>
      </x:c>
      <x:c r="G6612" s="37" t="n">
        <x:v>145.33</x:v>
      </x:c>
      <x:c r="H6612" s="24" t="n">
        <x:v>66</x:v>
      </x:c>
      <x:c r="I6612" s="24" t="n">
        <x:v>39</x:v>
      </x:c>
      <x:c r="J6612" s="24" t="n">
        <x:v>4</x:v>
      </x:c>
      <x:c r="K6612" s="23" t="n">
        <x:f>IF(I6612=0,"",J6612/I6612)</x:f>
        <x:v>0.10256410256410256</x:v>
      </x:c>
      <x:c r="L6612" s="24" t="n">
        <x:v>7</x:v>
      </x:c>
      <x:c r="M6612" s="23" t="n">
        <x:f>IF(H6612=0,"",L6612/H6612)</x:f>
        <x:v>0.10606060606060606</x:v>
      </x:c>
      <x:c r="N6612" s="24" t="n">
        <x:f>H6612-L6612</x:f>
        <x:v>59</x:v>
      </x:c>
      <x:c r="O6612" s="22" t="str">
        <x:v>18:00–18:59</x:v>
      </x:c>
      <x:c r="P6612" s="24" t="n">
        <x:v>305</x:v>
      </x:c>
      <x:c r="Q6612" s="24" t="n">
        <x:v>146</x:v>
      </x:c>
      <x:c r="R6612" s="24" t="n">
        <x:v>4</x:v>
      </x:c>
      <x:c r="S6612" s="23" t="n">
        <x:f>IF(Q6612=0,"",R6612/Q6612)</x:f>
        <x:v>0.0273972602739726</x:v>
      </x:c>
      <x:c r="T6612" s="24" t="n">
        <x:v>7</x:v>
      </x:c>
      <x:c r="U6612" s="23" t="n">
        <x:f>IF(P6612=0,"",T6612/P6612)</x:f>
        <x:v>0.022950819672131147</x:v>
      </x:c>
      <x:c r="V6612" s="24" t="n">
        <x:f>P6612-T6612</x:f>
        <x:v>298</x:v>
      </x:c>
      <x:c r="W6612" s="22" t="str">
        <x:v>21:00–21:59</x:v>
      </x:c>
    </x:row>
    <x:row r="6613">
      <x:c r="A6613" s="22" t="str">
        <x:v>2026-08</x:v>
      </x:c>
      <x:c r="B6613" s="22" t="str">
        <x:v>新北市</x:v>
      </x:c>
      <x:c r="C6613" s="22" t="str">
        <x:v>蘆洲區</x:v>
      </x:c>
      <x:c r="D6613" s="22" t="str">
        <x:v>B</x:v>
      </x:c>
      <x:c r="E6613" s="36" t="str">
        <x:v>500233039</x:v>
      </x:c>
      <x:c r="F6613" s="22" t="str">
        <x:v>蘆洲兒五公園</x:v>
      </x:c>
      <x:c r="G6613" s="37" t="n">
        <x:v>84.67</x:v>
      </x:c>
      <x:c r="H6613" s="24" t="n">
        <x:v>36</x:v>
      </x:c>
      <x:c r="I6613" s="24" t="n">
        <x:v>25</x:v>
      </x:c>
      <x:c r="J6613" s="24" t="n">
        <x:v>0</x:v>
      </x:c>
      <x:c r="K6613" s="23" t="n">
        <x:f>IF(I6613=0,"",J6613/I6613)</x:f>
        <x:v>0</x:v>
      </x:c>
      <x:c r="L6613" s="24" t="n">
        <x:v>0</x:v>
      </x:c>
      <x:c r="M6613" s="23" t="n">
        <x:f>IF(H6613=0,"",L6613/H6613)</x:f>
        <x:v>0</x:v>
      </x:c>
      <x:c r="N6613" s="24" t="n">
        <x:f>H6613-L6613</x:f>
        <x:v>36</x:v>
      </x:c>
      <x:c r="O6613" s="22" t="str">
        <x:v>07:00–07:59</x:v>
      </x:c>
      <x:c r="P6613" s="24" t="n">
        <x:v>179</x:v>
      </x:c>
      <x:c r="Q6613" s="24" t="n">
        <x:v>101</x:v>
      </x:c>
      <x:c r="R6613" s="24" t="n">
        <x:v>8</x:v>
      </x:c>
      <x:c r="S6613" s="23" t="n">
        <x:f>IF(Q6613=0,"",R6613/Q6613)</x:f>
        <x:v>0.07920792079207921</x:v>
      </x:c>
      <x:c r="T6613" s="24" t="n">
        <x:v>11</x:v>
      </x:c>
      <x:c r="U6613" s="23" t="n">
        <x:f>IF(P6613=0,"",T6613/P6613)</x:f>
        <x:v>0.061452513966480445</x:v>
      </x:c>
      <x:c r="V6613" s="24" t="n">
        <x:f>P6613-T6613</x:f>
        <x:v>168</x:v>
      </x:c>
      <x:c r="W6613" s="22" t="str">
        <x:v>13:00–13:59</x:v>
      </x:c>
    </x:row>
    <x:row r="6614">
      <x:c r="A6614" s="22" t="str">
        <x:v>2026-08</x:v>
      </x:c>
      <x:c r="B6614" s="22" t="str">
        <x:v>新北市</x:v>
      </x:c>
      <x:c r="C6614" s="22" t="str">
        <x:v>蘆洲區</x:v>
      </x:c>
      <x:c r="D6614" s="22" t="str">
        <x:v>B</x:v>
      </x:c>
      <x:c r="E6614" s="36" t="str">
        <x:v>500233040</x:v>
      </x:c>
      <x:c r="F6614" s="22" t="str">
        <x:v>普庵寺</x:v>
      </x:c>
      <x:c r="G6614" s="37" t="n">
        <x:v>98.48</x:v>
      </x:c>
      <x:c r="H6614" s="24" t="n">
        <x:v>26</x:v>
      </x:c>
      <x:c r="I6614" s="24" t="n">
        <x:v>16</x:v>
      </x:c>
      <x:c r="J6614" s="24" t="n">
        <x:v>1</x:v>
      </x:c>
      <x:c r="K6614" s="23" t="n">
        <x:f>IF(I6614=0,"",J6614/I6614)</x:f>
        <x:v>0.0625</x:v>
      </x:c>
      <x:c r="L6614" s="24" t="n">
        <x:v>1</x:v>
      </x:c>
      <x:c r="M6614" s="23" t="n">
        <x:f>IF(H6614=0,"",L6614/H6614)</x:f>
        <x:v>0.038461538461538464</x:v>
      </x:c>
      <x:c r="N6614" s="24" t="n">
        <x:f>H6614-L6614</x:f>
        <x:v>25</x:v>
      </x:c>
      <x:c r="O6614" s="22" t="str">
        <x:v>07:00–07:59</x:v>
      </x:c>
      <x:c r="P6614" s="24" t="n">
        <x:v>25</x:v>
      </x:c>
      <x:c r="Q6614" s="24" t="n">
        <x:v>18</x:v>
      </x:c>
      <x:c r="R6614" s="24" t="n">
        <x:v>2</x:v>
      </x:c>
      <x:c r="S6614" s="23" t="n">
        <x:f>IF(Q6614=0,"",R6614/Q6614)</x:f>
        <x:v>0.1111111111111111</x:v>
      </x:c>
      <x:c r="T6614" s="24" t="n">
        <x:v>2</x:v>
      </x:c>
      <x:c r="U6614" s="23" t="n">
        <x:f>IF(P6614=0,"",T6614/P6614)</x:f>
        <x:v>0.08</x:v>
      </x:c>
      <x:c r="V6614" s="24" t="n">
        <x:f>P6614-T6614</x:f>
        <x:v>23</x:v>
      </x:c>
      <x:c r="W6614" s="22" t="str">
        <x:v>13:00–13:59</x:v>
      </x:c>
    </x:row>
    <x:row r="6615">
      <x:c r="A6615" s="22" t="str">
        <x:v>2026-08</x:v>
      </x:c>
      <x:c r="B6615" s="22" t="str">
        <x:v>新北市</x:v>
      </x:c>
      <x:c r="C6615" s="22" t="str">
        <x:v>蘆洲區</x:v>
      </x:c>
      <x:c r="D6615" s="22" t="str">
        <x:v>C</x:v>
      </x:c>
      <x:c r="E6615" s="36" t="str">
        <x:v>500233041</x:v>
      </x:c>
      <x:c r="F6615" s="22" t="str">
        <x:v>蘆洲鷺江停車場</x:v>
      </x:c>
      <x:c r="G6615" s="37" t="n">
        <x:v>49.33</x:v>
      </x:c>
      <x:c r="H6615" s="24" t="n">
        <x:v>12</x:v>
      </x:c>
      <x:c r="I6615" s="24" t="n">
        <x:v>10</x:v>
      </x:c>
      <x:c r="J6615" s="24" t="n">
        <x:v>6</x:v>
      </x:c>
      <x:c r="K6615" s="23" t="n">
        <x:f>IF(I6615=0,"",J6615/I6615)</x:f>
        <x:v>0.6</x:v>
      </x:c>
      <x:c r="L6615" s="24" t="n">
        <x:v>7</x:v>
      </x:c>
      <x:c r="M6615" s="23" t="n">
        <x:f>IF(H6615=0,"",L6615/H6615)</x:f>
        <x:v>0.5833333333333334</x:v>
      </x:c>
      <x:c r="N6615" s="24" t="n">
        <x:f>H6615-L6615</x:f>
        <x:v>5</x:v>
      </x:c>
      <x:c r="O6615" s="22" t="str">
        <x:v>07:00–07:59</x:v>
      </x:c>
      <x:c r="P6615" s="24" t="n">
        <x:v>110</x:v>
      </x:c>
      <x:c r="Q6615" s="24" t="n">
        <x:v>83</x:v>
      </x:c>
      <x:c r="R6615" s="24" t="n">
        <x:v>3</x:v>
      </x:c>
      <x:c r="S6615" s="23" t="n">
        <x:f>IF(Q6615=0,"",R6615/Q6615)</x:f>
        <x:v>0.03614457831325301</x:v>
      </x:c>
      <x:c r="T6615" s="24" t="n">
        <x:v>3</x:v>
      </x:c>
      <x:c r="U6615" s="23" t="n">
        <x:f>IF(P6615=0,"",T6615/P6615)</x:f>
        <x:v>0.02727272727272727</x:v>
      </x:c>
      <x:c r="V6615" s="24" t="n">
        <x:f>P6615-T6615</x:f>
        <x:v>107</x:v>
      </x:c>
      <x:c r="W6615" s="22" t="str">
        <x:v>17:00–17:59</x:v>
      </x:c>
    </x:row>
    <x:row r="6616">
      <x:c r="A6616" s="22" t="str">
        <x:v>2026-08</x:v>
      </x:c>
      <x:c r="B6616" s="22" t="str">
        <x:v>新北市</x:v>
      </x:c>
      <x:c r="C6616" s="22" t="str">
        <x:v>蘆洲區</x:v>
      </x:c>
      <x:c r="D6616" s="22" t="str">
        <x:v>B</x:v>
      </x:c>
      <x:c r="E6616" s="36" t="str">
        <x:v>500233042</x:v>
      </x:c>
      <x:c r="F6616" s="22" t="str">
        <x:v>中興復興路口</x:v>
      </x:c>
      <x:c r="G6616" s="37" t="n">
        <x:v>58.76</x:v>
      </x:c>
      <x:c r="H6616" s="24" t="n">
        <x:v>31</x:v>
      </x:c>
      <x:c r="I6616" s="24" t="n">
        <x:v>20</x:v>
      </x:c>
      <x:c r="J6616" s="24" t="n">
        <x:v>3</x:v>
      </x:c>
      <x:c r="K6616" s="23" t="n">
        <x:f>IF(I6616=0,"",J6616/I6616)</x:f>
        <x:v>0.15</x:v>
      </x:c>
      <x:c r="L6616" s="24" t="n">
        <x:v>3</x:v>
      </x:c>
      <x:c r="M6616" s="23" t="n">
        <x:f>IF(H6616=0,"",L6616/H6616)</x:f>
        <x:v>0.0967741935483871</x:v>
      </x:c>
      <x:c r="N6616" s="24" t="n">
        <x:f>H6616-L6616</x:f>
        <x:v>28</x:v>
      </x:c>
      <x:c r="O6616" s="22" t="str">
        <x:v>07:00–07:59</x:v>
      </x:c>
      <x:c r="P6616" s="24" t="n">
        <x:v>140</x:v>
      </x:c>
      <x:c r="Q6616" s="24" t="n">
        <x:v>96</x:v>
      </x:c>
      <x:c r="R6616" s="24" t="n">
        <x:v>7</x:v>
      </x:c>
      <x:c r="S6616" s="23" t="n">
        <x:f>IF(Q6616=0,"",R6616/Q6616)</x:f>
        <x:v>0.07291666666666667</x:v>
      </x:c>
      <x:c r="T6616" s="24" t="n">
        <x:v>13</x:v>
      </x:c>
      <x:c r="U6616" s="23" t="n">
        <x:f>IF(P6616=0,"",T6616/P6616)</x:f>
        <x:v>0.09285714285714286</x:v>
      </x:c>
      <x:c r="V6616" s="24" t="n">
        <x:f>P6616-T6616</x:f>
        <x:v>127</x:v>
      </x:c>
      <x:c r="W6616" s="22" t="str">
        <x:v>20:00–20:59</x:v>
      </x:c>
    </x:row>
    <x:row r="6617">
      <x:c r="A6617" s="22" t="str">
        <x:v>2026-08</x:v>
      </x:c>
      <x:c r="B6617" s="22" t="str">
        <x:v>新北市</x:v>
      </x:c>
      <x:c r="C6617" s="22" t="str">
        <x:v>蘆洲區</x:v>
      </x:c>
      <x:c r="D6617" s="22" t="str">
        <x:v>C</x:v>
      </x:c>
      <x:c r="E6617" s="36" t="str">
        <x:v>500233043</x:v>
      </x:c>
      <x:c r="F6617" s="22" t="str">
        <x:v>鴨母港停車場</x:v>
      </x:c>
      <x:c r="G6617" s="37" t="n">
        <x:v>5.81</x:v>
      </x:c>
      <x:c r="H6617" s="24" t="n">
        <x:v>0</x:v>
      </x:c>
      <x:c r="I6617" s="24" t="n">
        <x:v>0</x:v>
      </x:c>
      <x:c r="J6617" s="24" t="n">
        <x:v>0</x:v>
      </x:c>
      <x:c r="K6617" s="23" t="str">
        <x:f>IF(I6617=0,"",J6617/I6617)</x:f>
      </x:c>
      <x:c r="L6617" s="24" t="n">
        <x:v>0</x:v>
      </x:c>
      <x:c r="M6617" s="23" t="str">
        <x:f>IF(H6617=0,"",L6617/H6617)</x:f>
      </x:c>
      <x:c r="N6617" s="24" t="n">
        <x:f>H6617-L6617</x:f>
        <x:v>0</x:v>
      </x:c>
      <x:c r="O6617" s="22" t="str"/>
      <x:c r="P6617" s="24" t="n">
        <x:v>1</x:v>
      </x:c>
      <x:c r="Q6617" s="24" t="n">
        <x:v>1</x:v>
      </x:c>
      <x:c r="R6617" s="24" t="n">
        <x:v>0</x:v>
      </x:c>
      <x:c r="S6617" s="23" t="n">
        <x:f>IF(Q6617=0,"",R6617/Q6617)</x:f>
        <x:v>0</x:v>
      </x:c>
      <x:c r="T6617" s="24" t="n">
        <x:v>0</x:v>
      </x:c>
      <x:c r="U6617" s="23" t="n">
        <x:f>IF(P6617=0,"",T6617/P6617)</x:f>
        <x:v>0</x:v>
      </x:c>
      <x:c r="V6617" s="24" t="n">
        <x:f>P6617-T6617</x:f>
        <x:v>1</x:v>
      </x:c>
      <x:c r="W6617" s="22" t="str">
        <x:v>20:00–20:59</x:v>
      </x:c>
    </x:row>
    <x:row r="6618">
      <x:c r="A6618" s="22" t="str">
        <x:v>2026-08</x:v>
      </x:c>
      <x:c r="B6618" s="22" t="str">
        <x:v>新北市</x:v>
      </x:c>
      <x:c r="C6618" s="22" t="str">
        <x:v>蘆洲區</x:v>
      </x:c>
      <x:c r="D6618" s="22" t="str">
        <x:v>B</x:v>
      </x:c>
      <x:c r="E6618" s="36" t="str">
        <x:v>500233044</x:v>
      </x:c>
      <x:c r="F6618" s="22" t="str">
        <x:v>蘆洲中山立體停車場</x:v>
      </x:c>
      <x:c r="G6618" s="37" t="n">
        <x:v>66.29</x:v>
      </x:c>
      <x:c r="H6618" s="24" t="n">
        <x:v>6</x:v>
      </x:c>
      <x:c r="I6618" s="24" t="n">
        <x:v>4</x:v>
      </x:c>
      <x:c r="J6618" s="24" t="n">
        <x:v>0</x:v>
      </x:c>
      <x:c r="K6618" s="23" t="n">
        <x:f>IF(I6618=0,"",J6618/I6618)</x:f>
        <x:v>0</x:v>
      </x:c>
      <x:c r="L6618" s="24" t="n">
        <x:v>0</x:v>
      </x:c>
      <x:c r="M6618" s="23" t="n">
        <x:f>IF(H6618=0,"",L6618/H6618)</x:f>
        <x:v>0</x:v>
      </x:c>
      <x:c r="N6618" s="24" t="n">
        <x:f>H6618-L6618</x:f>
        <x:v>6</x:v>
      </x:c>
      <x:c r="O6618" s="22" t="str">
        <x:v>20:00–20:59</x:v>
      </x:c>
      <x:c r="P6618" s="24" t="n">
        <x:v>94</x:v>
      </x:c>
      <x:c r="Q6618" s="24" t="n">
        <x:v>58</x:v>
      </x:c>
      <x:c r="R6618" s="24" t="n">
        <x:v>1</x:v>
      </x:c>
      <x:c r="S6618" s="23" t="n">
        <x:f>IF(Q6618=0,"",R6618/Q6618)</x:f>
        <x:v>0.017241379310344827</x:v>
      </x:c>
      <x:c r="T6618" s="24" t="n">
        <x:v>1</x:v>
      </x:c>
      <x:c r="U6618" s="23" t="n">
        <x:f>IF(P6618=0,"",T6618/P6618)</x:f>
        <x:v>0.010638297872340425</x:v>
      </x:c>
      <x:c r="V6618" s="24" t="n">
        <x:f>P6618-T6618</x:f>
        <x:v>93</x:v>
      </x:c>
      <x:c r="W6618" s="22" t="str">
        <x:v>16:00–16:59</x:v>
      </x:c>
    </x:row>
    <x:row r="6619">
      <x:c r="A6619" s="22" t="str">
        <x:v>2026-08</x:v>
      </x:c>
      <x:c r="B6619" s="22" t="str">
        <x:v>新北市</x:v>
      </x:c>
      <x:c r="C6619" s="22" t="str">
        <x:v>蘆洲區</x:v>
      </x:c>
      <x:c r="D6619" s="22" t="str">
        <x:v>B</x:v>
      </x:c>
      <x:c r="E6619" s="36" t="str">
        <x:v>500233045</x:v>
      </x:c>
      <x:c r="F6619" s="22" t="str">
        <x:v>民族路314巷口</x:v>
      </x:c>
      <x:c r="G6619" s="37" t="n">
        <x:v>78.24</x:v>
      </x:c>
      <x:c r="H6619" s="24" t="n">
        <x:v>17</x:v>
      </x:c>
      <x:c r="I6619" s="24" t="n">
        <x:v>10</x:v>
      </x:c>
      <x:c r="J6619" s="24" t="n">
        <x:v>8</x:v>
      </x:c>
      <x:c r="K6619" s="23" t="n">
        <x:f>IF(I6619=0,"",J6619/I6619)</x:f>
        <x:v>0.8</x:v>
      </x:c>
      <x:c r="L6619" s="24" t="n">
        <x:v>11</x:v>
      </x:c>
      <x:c r="M6619" s="23" t="n">
        <x:f>IF(H6619=0,"",L6619/H6619)</x:f>
        <x:v>0.6470588235294118</x:v>
      </x:c>
      <x:c r="N6619" s="24" t="n">
        <x:f>H6619-L6619</x:f>
        <x:v>6</x:v>
      </x:c>
      <x:c r="O6619" s="22" t="str">
        <x:v>21:00–21:59</x:v>
      </x:c>
      <x:c r="P6619" s="24" t="n">
        <x:v>227</x:v>
      </x:c>
      <x:c r="Q6619" s="24" t="n">
        <x:v>139</x:v>
      </x:c>
      <x:c r="R6619" s="24" t="n">
        <x:v>28</x:v>
      </x:c>
      <x:c r="S6619" s="23" t="n">
        <x:f>IF(Q6619=0,"",R6619/Q6619)</x:f>
        <x:v>0.2014388489208633</x:v>
      </x:c>
      <x:c r="T6619" s="24" t="n">
        <x:v>49</x:v>
      </x:c>
      <x:c r="U6619" s="23" t="n">
        <x:f>IF(P6619=0,"",T6619/P6619)</x:f>
        <x:v>0.21585903083700442</x:v>
      </x:c>
      <x:c r="V6619" s="24" t="n">
        <x:f>P6619-T6619</x:f>
        <x:v>178</x:v>
      </x:c>
      <x:c r="W6619" s="22" t="str">
        <x:v>09:00–09:59</x:v>
      </x:c>
    </x:row>
    <x:row r="6620">
      <x:c r="A6620" s="22" t="str">
        <x:v>2026-08</x:v>
      </x:c>
      <x:c r="B6620" s="22" t="str">
        <x:v>新北市</x:v>
      </x:c>
      <x:c r="C6620" s="22" t="str">
        <x:v>蘆洲區</x:v>
      </x:c>
      <x:c r="D6620" s="22" t="str">
        <x:v>C</x:v>
      </x:c>
      <x:c r="E6620" s="36" t="str">
        <x:v>500233046</x:v>
      </x:c>
      <x:c r="F6620" s="22" t="str">
        <x:v>永安長安街131巷口</x:v>
      </x:c>
      <x:c r="G6620" s="37" t="n">
        <x:v>19.76</x:v>
      </x:c>
      <x:c r="H6620" s="24" t="n">
        <x:v>0</x:v>
      </x:c>
      <x:c r="I6620" s="24" t="n">
        <x:v>0</x:v>
      </x:c>
      <x:c r="J6620" s="24" t="n">
        <x:v>0</x:v>
      </x:c>
      <x:c r="K6620" s="23" t="str">
        <x:f>IF(I6620=0,"",J6620/I6620)</x:f>
      </x:c>
      <x:c r="L6620" s="24" t="n">
        <x:v>0</x:v>
      </x:c>
      <x:c r="M6620" s="23" t="str">
        <x:f>IF(H6620=0,"",L6620/H6620)</x:f>
      </x:c>
      <x:c r="N6620" s="24" t="n">
        <x:f>H6620-L6620</x:f>
        <x:v>0</x:v>
      </x:c>
      <x:c r="O6620" s="22" t="str"/>
      <x:c r="P6620" s="24" t="n">
        <x:v>21</x:v>
      </x:c>
      <x:c r="Q6620" s="24" t="n">
        <x:v>19</x:v>
      </x:c>
      <x:c r="R6620" s="24" t="n">
        <x:v>1</x:v>
      </x:c>
      <x:c r="S6620" s="23" t="n">
        <x:f>IF(Q6620=0,"",R6620/Q6620)</x:f>
        <x:v>0.05263157894736842</x:v>
      </x:c>
      <x:c r="T6620" s="24" t="n">
        <x:v>1</x:v>
      </x:c>
      <x:c r="U6620" s="23" t="n">
        <x:f>IF(P6620=0,"",T6620/P6620)</x:f>
        <x:v>0.047619047619047616</x:v>
      </x:c>
      <x:c r="V6620" s="24" t="n">
        <x:f>P6620-T6620</x:f>
        <x:v>20</x:v>
      </x:c>
      <x:c r="W6620" s="22" t="str">
        <x:v>16:00–16:59</x:v>
      </x:c>
    </x:row>
    <x:row r="6621">
      <x:c r="A6621" s="22" t="str">
        <x:v>2026-08</x:v>
      </x:c>
      <x:c r="B6621" s="22" t="str">
        <x:v>新北市</x:v>
      </x:c>
      <x:c r="C6621" s="22" t="str">
        <x:v>蘆洲區</x:v>
      </x:c>
      <x:c r="D6621" s="22" t="str">
        <x:v>A</x:v>
      </x:c>
      <x:c r="E6621" s="36" t="str">
        <x:v>500233047</x:v>
      </x:c>
      <x:c r="F6621" s="22" t="str">
        <x:v>國立空中大學(中正路174巷口)</x:v>
      </x:c>
      <x:c r="G6621" s="37" t="n">
        <x:v>105.48</x:v>
      </x:c>
      <x:c r="H6621" s="24" t="n">
        <x:v>27</x:v>
      </x:c>
      <x:c r="I6621" s="24" t="n">
        <x:v>16</x:v>
      </x:c>
      <x:c r="J6621" s="24" t="n">
        <x:v>6</x:v>
      </x:c>
      <x:c r="K6621" s="23" t="n">
        <x:f>IF(I6621=0,"",J6621/I6621)</x:f>
        <x:v>0.375</x:v>
      </x:c>
      <x:c r="L6621" s="24" t="n">
        <x:v>10</x:v>
      </x:c>
      <x:c r="M6621" s="23" t="n">
        <x:f>IF(H6621=0,"",L6621/H6621)</x:f>
        <x:v>0.37037037037037035</x:v>
      </x:c>
      <x:c r="N6621" s="24" t="n">
        <x:f>H6621-L6621</x:f>
        <x:v>17</x:v>
      </x:c>
      <x:c r="O6621" s="22" t="str">
        <x:v>07:00–07:59</x:v>
      </x:c>
      <x:c r="P6621" s="24" t="n">
        <x:v>136</x:v>
      </x:c>
      <x:c r="Q6621" s="24" t="n">
        <x:v>79</x:v>
      </x:c>
      <x:c r="R6621" s="24" t="n">
        <x:v>8</x:v>
      </x:c>
      <x:c r="S6621" s="23" t="n">
        <x:f>IF(Q6621=0,"",R6621/Q6621)</x:f>
        <x:v>0.10126582278481013</x:v>
      </x:c>
      <x:c r="T6621" s="24" t="n">
        <x:v>11</x:v>
      </x:c>
      <x:c r="U6621" s="23" t="n">
        <x:f>IF(P6621=0,"",T6621/P6621)</x:f>
        <x:v>0.08088235294117647</x:v>
      </x:c>
      <x:c r="V6621" s="24" t="n">
        <x:f>P6621-T6621</x:f>
        <x:v>125</x:v>
      </x:c>
      <x:c r="W6621" s="22" t="str">
        <x:v>12:00–12:59</x:v>
      </x:c>
    </x:row>
    <x:row r="6622">
      <x:c r="A6622" s="22" t="str">
        <x:v>2026-08</x:v>
      </x:c>
      <x:c r="B6622" s="22" t="str">
        <x:v>新北市</x:v>
      </x:c>
      <x:c r="C6622" s="22" t="str">
        <x:v>蘆洲區</x:v>
      </x:c>
      <x:c r="D6622" s="22" t="str">
        <x:v>C</x:v>
      </x:c>
      <x:c r="E6622" s="36" t="str">
        <x:v>500233048</x:v>
      </x:c>
      <x:c r="F6622" s="22" t="str">
        <x:v>國道路二段88號</x:v>
      </x:c>
      <x:c r="G6622" s="37" t="n">
        <x:v>29.1</x:v>
      </x:c>
      <x:c r="H6622" s="24" t="n">
        <x:v>7</x:v>
      </x:c>
      <x:c r="I6622" s="24" t="n">
        <x:v>4</x:v>
      </x:c>
      <x:c r="J6622" s="24" t="n">
        <x:v>1</x:v>
      </x:c>
      <x:c r="K6622" s="23" t="n">
        <x:f>IF(I6622=0,"",J6622/I6622)</x:f>
        <x:v>0.25</x:v>
      </x:c>
      <x:c r="L6622" s="24" t="n">
        <x:v>1</x:v>
      </x:c>
      <x:c r="M6622" s="23" t="n">
        <x:f>IF(H6622=0,"",L6622/H6622)</x:f>
        <x:v>0.14285714285714285</x:v>
      </x:c>
      <x:c r="N6622" s="24" t="n">
        <x:f>H6622-L6622</x:f>
        <x:v>6</x:v>
      </x:c>
      <x:c r="O6622" s="22" t="str">
        <x:v>08:00–08:59</x:v>
      </x:c>
      <x:c r="P6622" s="24" t="n">
        <x:v>10</x:v>
      </x:c>
      <x:c r="Q6622" s="24" t="n">
        <x:v>9</x:v>
      </x:c>
      <x:c r="R6622" s="24" t="n">
        <x:v>1</x:v>
      </x:c>
      <x:c r="S6622" s="23" t="n">
        <x:f>IF(Q6622=0,"",R6622/Q6622)</x:f>
        <x:v>0.1111111111111111</x:v>
      </x:c>
      <x:c r="T6622" s="24" t="n">
        <x:v>1</x:v>
      </x:c>
      <x:c r="U6622" s="23" t="n">
        <x:f>IF(P6622=0,"",T6622/P6622)</x:f>
        <x:v>0.1</x:v>
      </x:c>
      <x:c r="V6622" s="24" t="n">
        <x:f>P6622-T6622</x:f>
        <x:v>9</x:v>
      </x:c>
      <x:c r="W6622" s="22" t="str">
        <x:v>18:00–18:59</x:v>
      </x:c>
    </x:row>
    <x:row r="6623">
      <x:c r="A6623" s="22" t="str">
        <x:v>2026-08</x:v>
      </x:c>
      <x:c r="B6623" s="22" t="str">
        <x:v>新北市</x:v>
      </x:c>
      <x:c r="C6623" s="22" t="str">
        <x:v>蘆洲區</x:v>
      </x:c>
      <x:c r="D6623" s="22" t="str">
        <x:v>B</x:v>
      </x:c>
      <x:c r="E6623" s="36" t="str">
        <x:v>500233049</x:v>
      </x:c>
      <x:c r="F6623" s="22" t="str">
        <x:v>蘆洲兒四公園</x:v>
      </x:c>
      <x:c r="G6623" s="37" t="n">
        <x:v>55.05</x:v>
      </x:c>
      <x:c r="H6623" s="24" t="n">
        <x:v>1</x:v>
      </x:c>
      <x:c r="I6623" s="24" t="n">
        <x:v>1</x:v>
      </x:c>
      <x:c r="J6623" s="24" t="n">
        <x:v>1</x:v>
      </x:c>
      <x:c r="K6623" s="23" t="n">
        <x:f>IF(I6623=0,"",J6623/I6623)</x:f>
        <x:v>1</x:v>
      </x:c>
      <x:c r="L6623" s="24" t="n">
        <x:v>1</x:v>
      </x:c>
      <x:c r="M6623" s="23" t="n">
        <x:f>IF(H6623=0,"",L6623/H6623)</x:f>
        <x:v>1</x:v>
      </x:c>
      <x:c r="N6623" s="24" t="n">
        <x:f>H6623-L6623</x:f>
        <x:v>0</x:v>
      </x:c>
      <x:c r="O6623" s="22" t="str"/>
      <x:c r="P6623" s="24" t="n">
        <x:v>99</x:v>
      </x:c>
      <x:c r="Q6623" s="24" t="n">
        <x:v>73</x:v>
      </x:c>
      <x:c r="R6623" s="24" t="n">
        <x:v>11</x:v>
      </x:c>
      <x:c r="S6623" s="23" t="n">
        <x:f>IF(Q6623=0,"",R6623/Q6623)</x:f>
        <x:v>0.1506849315068493</x:v>
      </x:c>
      <x:c r="T6623" s="24" t="n">
        <x:v>12</x:v>
      </x:c>
      <x:c r="U6623" s="23" t="n">
        <x:f>IF(P6623=0,"",T6623/P6623)</x:f>
        <x:v>0.12121212121212122</x:v>
      </x:c>
      <x:c r="V6623" s="24" t="n">
        <x:f>P6623-T6623</x:f>
        <x:v>87</x:v>
      </x:c>
      <x:c r="W6623" s="22" t="str">
        <x:v>10:00–10:59</x:v>
      </x:c>
    </x:row>
    <x:row r="6624">
      <x:c r="A6624" s="22" t="str">
        <x:v>2026-08</x:v>
      </x:c>
      <x:c r="B6624" s="22" t="str">
        <x:v>新北市</x:v>
      </x:c>
      <x:c r="C6624" s="22" t="str">
        <x:v>蘆洲區</x:v>
      </x:c>
      <x:c r="D6624" s="22" t="str">
        <x:v>B</x:v>
      </x:c>
      <x:c r="E6624" s="36" t="str">
        <x:v>500233050</x:v>
      </x:c>
      <x:c r="F6624" s="22" t="str">
        <x:v>九芎街90巷口</x:v>
      </x:c>
      <x:c r="G6624" s="37" t="n">
        <x:v>55.81</x:v>
      </x:c>
      <x:c r="H6624" s="24" t="n">
        <x:v>2</x:v>
      </x:c>
      <x:c r="I6624" s="24" t="n">
        <x:v>2</x:v>
      </x:c>
      <x:c r="J6624" s="24" t="n">
        <x:v>2</x:v>
      </x:c>
      <x:c r="K6624" s="23" t="n">
        <x:f>IF(I6624=0,"",J6624/I6624)</x:f>
        <x:v>1</x:v>
      </x:c>
      <x:c r="L6624" s="24" t="n">
        <x:v>2</x:v>
      </x:c>
      <x:c r="M6624" s="23" t="n">
        <x:f>IF(H6624=0,"",L6624/H6624)</x:f>
        <x:v>1</x:v>
      </x:c>
      <x:c r="N6624" s="24" t="n">
        <x:f>H6624-L6624</x:f>
        <x:v>0</x:v>
      </x:c>
      <x:c r="O6624" s="22" t="str"/>
      <x:c r="P6624" s="24" t="n">
        <x:v>127</x:v>
      </x:c>
      <x:c r="Q6624" s="24" t="n">
        <x:v>85</x:v>
      </x:c>
      <x:c r="R6624" s="24" t="n">
        <x:v>7</x:v>
      </x:c>
      <x:c r="S6624" s="23" t="n">
        <x:f>IF(Q6624=0,"",R6624/Q6624)</x:f>
        <x:v>0.08235294117647059</x:v>
      </x:c>
      <x:c r="T6624" s="24" t="n">
        <x:v>8</x:v>
      </x:c>
      <x:c r="U6624" s="23" t="n">
        <x:f>IF(P6624=0,"",T6624/P6624)</x:f>
        <x:v>0.06299212598425197</x:v>
      </x:c>
      <x:c r="V6624" s="24" t="n">
        <x:f>P6624-T6624</x:f>
        <x:v>119</x:v>
      </x:c>
      <x:c r="W6624" s="22" t="str">
        <x:v>21:00–21:59</x:v>
      </x:c>
    </x:row>
    <x:row r="6625">
      <x:c r="A6625" s="22" t="str">
        <x:v>2026-08</x:v>
      </x:c>
      <x:c r="B6625" s="22" t="str">
        <x:v>新北市</x:v>
      </x:c>
      <x:c r="C6625" s="22" t="str">
        <x:v>蘆洲區</x:v>
      </x:c>
      <x:c r="D6625" s="22" t="str">
        <x:v>B</x:v>
      </x:c>
      <x:c r="E6625" s="36" t="str">
        <x:v>500233051</x:v>
      </x:c>
      <x:c r="F6625" s="22" t="str">
        <x:v>民族路257巷/民族路327巷</x:v>
      </x:c>
      <x:c r="G6625" s="37" t="n">
        <x:v>62.38</x:v>
      </x:c>
      <x:c r="H6625" s="24" t="n">
        <x:v>0</x:v>
      </x:c>
      <x:c r="I6625" s="24" t="n">
        <x:v>0</x:v>
      </x:c>
      <x:c r="J6625" s="24" t="n">
        <x:v>0</x:v>
      </x:c>
      <x:c r="K6625" s="23" t="str">
        <x:f>IF(I6625=0,"",J6625/I6625)</x:f>
      </x:c>
      <x:c r="L6625" s="24" t="n">
        <x:v>0</x:v>
      </x:c>
      <x:c r="M6625" s="23" t="str">
        <x:f>IF(H6625=0,"",L6625/H6625)</x:f>
      </x:c>
      <x:c r="N6625" s="24" t="n">
        <x:f>H6625-L6625</x:f>
        <x:v>0</x:v>
      </x:c>
      <x:c r="O6625" s="22" t="str"/>
      <x:c r="P6625" s="24" t="n">
        <x:v>48</x:v>
      </x:c>
      <x:c r="Q6625" s="24" t="n">
        <x:v>38</x:v>
      </x:c>
      <x:c r="R6625" s="24" t="n">
        <x:v>10</x:v>
      </x:c>
      <x:c r="S6625" s="23" t="n">
        <x:f>IF(Q6625=0,"",R6625/Q6625)</x:f>
        <x:v>0.2631578947368421</x:v>
      </x:c>
      <x:c r="T6625" s="24" t="n">
        <x:v>12</x:v>
      </x:c>
      <x:c r="U6625" s="23" t="n">
        <x:f>IF(P6625=0,"",T6625/P6625)</x:f>
        <x:v>0.25</x:v>
      </x:c>
      <x:c r="V6625" s="24" t="n">
        <x:f>P6625-T6625</x:f>
        <x:v>36</x:v>
      </x:c>
      <x:c r="W6625" s="22" t="str">
        <x:v>13:00–13:59</x:v>
      </x:c>
    </x:row>
    <x:row r="6626">
      <x:c r="A6626" s="22" t="str">
        <x:v>2026-08</x:v>
      </x:c>
      <x:c r="B6626" s="22" t="str">
        <x:v>新北市</x:v>
      </x:c>
      <x:c r="C6626" s="22" t="str">
        <x:v>蘆洲區</x:v>
      </x:c>
      <x:c r="D6626" s="22" t="str">
        <x:v>B</x:v>
      </x:c>
      <x:c r="E6626" s="36" t="str">
        <x:v>500233052</x:v>
      </x:c>
      <x:c r="F6626" s="22" t="str">
        <x:v>三民民族路口</x:v>
      </x:c>
      <x:c r="G6626" s="37" t="n">
        <x:v>68.76</x:v>
      </x:c>
      <x:c r="H6626" s="24" t="n">
        <x:v>0</x:v>
      </x:c>
      <x:c r="I6626" s="24" t="n">
        <x:v>0</x:v>
      </x:c>
      <x:c r="J6626" s="24" t="n">
        <x:v>0</x:v>
      </x:c>
      <x:c r="K6626" s="23" t="str">
        <x:f>IF(I6626=0,"",J6626/I6626)</x:f>
      </x:c>
      <x:c r="L6626" s="24" t="n">
        <x:v>0</x:v>
      </x:c>
      <x:c r="M6626" s="23" t="str">
        <x:f>IF(H6626=0,"",L6626/H6626)</x:f>
      </x:c>
      <x:c r="N6626" s="24" t="n">
        <x:f>H6626-L6626</x:f>
        <x:v>0</x:v>
      </x:c>
      <x:c r="O6626" s="22" t="str"/>
      <x:c r="P6626" s="24" t="n">
        <x:v>30</x:v>
      </x:c>
      <x:c r="Q6626" s="24" t="n">
        <x:v>19</x:v>
      </x:c>
      <x:c r="R6626" s="24" t="n">
        <x:v>2</x:v>
      </x:c>
      <x:c r="S6626" s="23" t="n">
        <x:f>IF(Q6626=0,"",R6626/Q6626)</x:f>
        <x:v>0.10526315789473684</x:v>
      </x:c>
      <x:c r="T6626" s="24" t="n">
        <x:v>2</x:v>
      </x:c>
      <x:c r="U6626" s="23" t="n">
        <x:f>IF(P6626=0,"",T6626/P6626)</x:f>
        <x:v>0.06666666666666667</x:v>
      </x:c>
      <x:c r="V6626" s="24" t="n">
        <x:f>P6626-T6626</x:f>
        <x:v>28</x:v>
      </x:c>
      <x:c r="W6626" s="22" t="str">
        <x:v>09:00–09:59</x:v>
      </x:c>
    </x:row>
    <x:row r="6627">
      <x:c r="A6627" s="22" t="str">
        <x:v>2026-08</x:v>
      </x:c>
      <x:c r="B6627" s="22" t="str">
        <x:v>新北市</x:v>
      </x:c>
      <x:c r="C6627" s="22" t="str">
        <x:v>蘆洲區</x:v>
      </x:c>
      <x:c r="D6627" s="22" t="str">
        <x:v>B</x:v>
      </x:c>
      <x:c r="E6627" s="36" t="str">
        <x:v>500233053</x:v>
      </x:c>
      <x:c r="F6627" s="22" t="str">
        <x:v>永平公園(東南側)</x:v>
      </x:c>
      <x:c r="G6627" s="37" t="n">
        <x:v>86.71</x:v>
      </x:c>
      <x:c r="H6627" s="24" t="n">
        <x:v>4</x:v>
      </x:c>
      <x:c r="I6627" s="24" t="n">
        <x:v>2</x:v>
      </x:c>
      <x:c r="J6627" s="24" t="n">
        <x:v>1</x:v>
      </x:c>
      <x:c r="K6627" s="23" t="n">
        <x:f>IF(I6627=0,"",J6627/I6627)</x:f>
        <x:v>0.5</x:v>
      </x:c>
      <x:c r="L6627" s="24" t="n">
        <x:v>3</x:v>
      </x:c>
      <x:c r="M6627" s="23" t="n">
        <x:f>IF(H6627=0,"",L6627/H6627)</x:f>
        <x:v>0.75</x:v>
      </x:c>
      <x:c r="N6627" s="24" t="n">
        <x:f>H6627-L6627</x:f>
        <x:v>1</x:v>
      </x:c>
      <x:c r="O6627" s="22" t="str">
        <x:v>06:00–06:59</x:v>
      </x:c>
      <x:c r="P6627" s="24" t="n">
        <x:v>241</x:v>
      </x:c>
      <x:c r="Q6627" s="24" t="n">
        <x:v>110</x:v>
      </x:c>
      <x:c r="R6627" s="24" t="n">
        <x:v>21</x:v>
      </x:c>
      <x:c r="S6627" s="23" t="n">
        <x:f>IF(Q6627=0,"",R6627/Q6627)</x:f>
        <x:v>0.19090909090909092</x:v>
      </x:c>
      <x:c r="T6627" s="24" t="n">
        <x:v>55</x:v>
      </x:c>
      <x:c r="U6627" s="23" t="n">
        <x:f>IF(P6627=0,"",T6627/P6627)</x:f>
        <x:v>0.22821576763485477</x:v>
      </x:c>
      <x:c r="V6627" s="24" t="n">
        <x:f>P6627-T6627</x:f>
        <x:v>186</x:v>
      </x:c>
      <x:c r="W6627" s="22" t="str">
        <x:v>08:00–08:59</x:v>
      </x:c>
    </x:row>
    <x:row r="6628">
      <x:c r="A6628" s="22" t="str">
        <x:v>2026-08</x:v>
      </x:c>
      <x:c r="B6628" s="22" t="str">
        <x:v>新北市</x:v>
      </x:c>
      <x:c r="C6628" s="22" t="str">
        <x:v>蘆洲區</x:v>
      </x:c>
      <x:c r="D6628" s="22" t="str">
        <x:v>C</x:v>
      </x:c>
      <x:c r="E6628" s="36" t="str">
        <x:v>500233054</x:v>
      </x:c>
      <x:c r="F6628" s="22" t="str">
        <x:v>蘆洲仁愛國小(水湳街)</x:v>
      </x:c>
      <x:c r="G6628" s="37" t="n">
        <x:v>44.76</x:v>
      </x:c>
      <x:c r="H6628" s="24" t="n">
        <x:v>3</x:v>
      </x:c>
      <x:c r="I6628" s="24" t="n">
        <x:v>2</x:v>
      </x:c>
      <x:c r="J6628" s="24" t="n">
        <x:v>0</x:v>
      </x:c>
      <x:c r="K6628" s="23" t="n">
        <x:f>IF(I6628=0,"",J6628/I6628)</x:f>
        <x:v>0</x:v>
      </x:c>
      <x:c r="L6628" s="24" t="n">
        <x:v>0</x:v>
      </x:c>
      <x:c r="M6628" s="23" t="n">
        <x:f>IF(H6628=0,"",L6628/H6628)</x:f>
        <x:v>0</x:v>
      </x:c>
      <x:c r="N6628" s="24" t="n">
        <x:f>H6628-L6628</x:f>
        <x:v>3</x:v>
      </x:c>
      <x:c r="O6628" s="22" t="str">
        <x:v>07:00–07:59</x:v>
      </x:c>
      <x:c r="P6628" s="24" t="n">
        <x:v>117</x:v>
      </x:c>
      <x:c r="Q6628" s="24" t="n">
        <x:v>92</x:v>
      </x:c>
      <x:c r="R6628" s="24" t="n">
        <x:v>16</x:v>
      </x:c>
      <x:c r="S6628" s="23" t="n">
        <x:f>IF(Q6628=0,"",R6628/Q6628)</x:f>
        <x:v>0.17391304347826086</x:v>
      </x:c>
      <x:c r="T6628" s="24" t="n">
        <x:v>17</x:v>
      </x:c>
      <x:c r="U6628" s="23" t="n">
        <x:f>IF(P6628=0,"",T6628/P6628)</x:f>
        <x:v>0.1452991452991453</x:v>
      </x:c>
      <x:c r="V6628" s="24" t="n">
        <x:f>P6628-T6628</x:f>
        <x:v>100</x:v>
      </x:c>
      <x:c r="W6628" s="22" t="str">
        <x:v>17:00–17:59</x:v>
      </x:c>
    </x:row>
    <x:row r="6629">
      <x:c r="A6629" s="22" t="str">
        <x:v>2026-08</x:v>
      </x:c>
      <x:c r="B6629" s="22" t="str">
        <x:v>新北市</x:v>
      </x:c>
      <x:c r="C6629" s="22" t="str">
        <x:v>蘆洲區</x:v>
      </x:c>
      <x:c r="D6629" s="22" t="str">
        <x:v>C</x:v>
      </x:c>
      <x:c r="E6629" s="36" t="str">
        <x:v>500233055</x:v>
      </x:c>
      <x:c r="F6629" s="22" t="str">
        <x:v>捷運蘆洲站(蘆洲捷運公園)</x:v>
      </x:c>
      <x:c r="G6629" s="37" t="n">
        <x:v>49.05</x:v>
      </x:c>
      <x:c r="H6629" s="24" t="n">
        <x:v>10</x:v>
      </x:c>
      <x:c r="I6629" s="24" t="n">
        <x:v>8</x:v>
      </x:c>
      <x:c r="J6629" s="24" t="n">
        <x:v>0</x:v>
      </x:c>
      <x:c r="K6629" s="23" t="n">
        <x:f>IF(I6629=0,"",J6629/I6629)</x:f>
        <x:v>0</x:v>
      </x:c>
      <x:c r="L6629" s="24" t="n">
        <x:v>0</x:v>
      </x:c>
      <x:c r="M6629" s="23" t="n">
        <x:f>IF(H6629=0,"",L6629/H6629)</x:f>
        <x:v>0</x:v>
      </x:c>
      <x:c r="N6629" s="24" t="n">
        <x:f>H6629-L6629</x:f>
        <x:v>10</x:v>
      </x:c>
      <x:c r="O6629" s="22" t="str">
        <x:v>17:00–17:59</x:v>
      </x:c>
      <x:c r="P6629" s="24" t="n">
        <x:v>66</x:v>
      </x:c>
      <x:c r="Q6629" s="24" t="n">
        <x:v>39</x:v>
      </x:c>
      <x:c r="R6629" s="24" t="n">
        <x:v>4</x:v>
      </x:c>
      <x:c r="S6629" s="23" t="n">
        <x:f>IF(Q6629=0,"",R6629/Q6629)</x:f>
        <x:v>0.10256410256410256</x:v>
      </x:c>
      <x:c r="T6629" s="24" t="n">
        <x:v>5</x:v>
      </x:c>
      <x:c r="U6629" s="23" t="n">
        <x:f>IF(P6629=0,"",T6629/P6629)</x:f>
        <x:v>0.07575757575757576</x:v>
      </x:c>
      <x:c r="V6629" s="24" t="n">
        <x:f>P6629-T6629</x:f>
        <x:v>61</x:v>
      </x:c>
      <x:c r="W6629" s="22" t="str">
        <x:v>21:00–21:59</x:v>
      </x:c>
    </x:row>
    <x:row r="6630">
      <x:c r="A6630" s="22" t="str">
        <x:v>2026-08</x:v>
      </x:c>
      <x:c r="B6630" s="22" t="str">
        <x:v>新北市</x:v>
      </x:c>
      <x:c r="C6630" s="22" t="str">
        <x:v>蘆洲區</x:v>
      </x:c>
      <x:c r="D6630" s="22" t="str">
        <x:v>C</x:v>
      </x:c>
      <x:c r="E6630" s="36" t="str">
        <x:v>500233056</x:v>
      </x:c>
      <x:c r="F6630" s="22" t="str">
        <x:v>蘆洲環河公園</x:v>
      </x:c>
      <x:c r="G6630" s="37" t="n">
        <x:v>9.76</x:v>
      </x:c>
      <x:c r="H6630" s="24" t="n">
        <x:v>0</x:v>
      </x:c>
      <x:c r="I6630" s="24" t="n">
        <x:v>0</x:v>
      </x:c>
      <x:c r="J6630" s="24" t="n">
        <x:v>0</x:v>
      </x:c>
      <x:c r="K6630" s="23" t="str">
        <x:f>IF(I6630=0,"",J6630/I6630)</x:f>
      </x:c>
      <x:c r="L6630" s="24" t="n">
        <x:v>0</x:v>
      </x:c>
      <x:c r="M6630" s="23" t="str">
        <x:f>IF(H6630=0,"",L6630/H6630)</x:f>
      </x:c>
      <x:c r="N6630" s="24" t="n">
        <x:f>H6630-L6630</x:f>
        <x:v>0</x:v>
      </x:c>
      <x:c r="O6630" s="22" t="str"/>
      <x:c r="P6630" s="24" t="n">
        <x:v>2</x:v>
      </x:c>
      <x:c r="Q6630" s="24" t="n">
        <x:v>2</x:v>
      </x:c>
      <x:c r="R6630" s="24" t="n">
        <x:v>0</x:v>
      </x:c>
      <x:c r="S6630" s="23" t="n">
        <x:f>IF(Q6630=0,"",R6630/Q6630)</x:f>
        <x:v>0</x:v>
      </x:c>
      <x:c r="T6630" s="24" t="n">
        <x:v>0</x:v>
      </x:c>
      <x:c r="U6630" s="23" t="n">
        <x:f>IF(P6630=0,"",T6630/P6630)</x:f>
        <x:v>0</x:v>
      </x:c>
      <x:c r="V6630" s="24" t="n">
        <x:f>P6630-T6630</x:f>
        <x:v>2</x:v>
      </x:c>
      <x:c r="W6630" s="22" t="str">
        <x:v>07:00–07:59</x:v>
      </x:c>
    </x:row>
    <x:row r="6631">
      <x:c r="A6631" s="22" t="str">
        <x:v>2026-08</x:v>
      </x:c>
      <x:c r="B6631" s="22" t="str">
        <x:v>新北市</x:v>
      </x:c>
      <x:c r="C6631" s="22" t="str">
        <x:v>蘆洲區</x:v>
      </x:c>
      <x:c r="D6631" s="22" t="str">
        <x:v>C</x:v>
      </x:c>
      <x:c r="E6631" s="36" t="str">
        <x:v>500233057</x:v>
      </x:c>
      <x:c r="F6631" s="22" t="str">
        <x:v>長興光華路186巷口</x:v>
      </x:c>
      <x:c r="G6631" s="37" t="n">
        <x:v>32.05</x:v>
      </x:c>
      <x:c r="H6631" s="24" t="n">
        <x:v>0</x:v>
      </x:c>
      <x:c r="I6631" s="24" t="n">
        <x:v>0</x:v>
      </x:c>
      <x:c r="J6631" s="24" t="n">
        <x:v>0</x:v>
      </x:c>
      <x:c r="K6631" s="23" t="str">
        <x:f>IF(I6631=0,"",J6631/I6631)</x:f>
      </x:c>
      <x:c r="L6631" s="24" t="n">
        <x:v>0</x:v>
      </x:c>
      <x:c r="M6631" s="23" t="str">
        <x:f>IF(H6631=0,"",L6631/H6631)</x:f>
      </x:c>
      <x:c r="N6631" s="24" t="n">
        <x:f>H6631-L6631</x:f>
        <x:v>0</x:v>
      </x:c>
      <x:c r="O6631" s="22" t="str"/>
      <x:c r="P6631" s="24" t="n">
        <x:v>30</x:v>
      </x:c>
      <x:c r="Q6631" s="24" t="n">
        <x:v>23</x:v>
      </x:c>
      <x:c r="R6631" s="24" t="n">
        <x:v>1</x:v>
      </x:c>
      <x:c r="S6631" s="23" t="n">
        <x:f>IF(Q6631=0,"",R6631/Q6631)</x:f>
        <x:v>0.043478260869565216</x:v>
      </x:c>
      <x:c r="T6631" s="24" t="n">
        <x:v>1</x:v>
      </x:c>
      <x:c r="U6631" s="23" t="n">
        <x:f>IF(P6631=0,"",T6631/P6631)</x:f>
        <x:v>0.03333333333333333</x:v>
      </x:c>
      <x:c r="V6631" s="24" t="n">
        <x:f>P6631-T6631</x:f>
        <x:v>29</x:v>
      </x:c>
      <x:c r="W6631" s="22" t="str">
        <x:v>14:00–14:59</x:v>
      </x:c>
    </x:row>
    <x:row r="6632">
      <x:c r="A6632" s="22" t="str">
        <x:v>2026-08</x:v>
      </x:c>
      <x:c r="B6632" s="22" t="str">
        <x:v>新北市</x:v>
      </x:c>
      <x:c r="C6632" s="22" t="str">
        <x:v>鶯歌區</x:v>
      </x:c>
      <x:c r="D6632" s="22" t="str">
        <x:v>A</x:v>
      </x:c>
      <x:c r="E6632" s="36" t="str">
        <x:v>500234001</x:v>
      </x:c>
      <x:c r="F6632" s="22" t="str">
        <x:v>鶯歌火車站(仁愛路)</x:v>
      </x:c>
      <x:c r="G6632" s="37" t="n">
        <x:v>164.14</x:v>
      </x:c>
      <x:c r="H6632" s="24" t="n">
        <x:v>0</x:v>
      </x:c>
      <x:c r="I6632" s="24" t="n">
        <x:v>0</x:v>
      </x:c>
      <x:c r="J6632" s="24" t="n">
        <x:v>0</x:v>
      </x:c>
      <x:c r="K6632" s="23" t="str">
        <x:f>IF(I6632=0,"",J6632/I6632)</x:f>
      </x:c>
      <x:c r="L6632" s="24" t="n">
        <x:v>0</x:v>
      </x:c>
      <x:c r="M6632" s="23" t="str">
        <x:f>IF(H6632=0,"",L6632/H6632)</x:f>
      </x:c>
      <x:c r="N6632" s="24" t="n">
        <x:f>H6632-L6632</x:f>
        <x:v>0</x:v>
      </x:c>
      <x:c r="O6632" s="22" t="str"/>
      <x:c r="P6632" s="24" t="n">
        <x:v>79</x:v>
      </x:c>
      <x:c r="Q6632" s="24" t="n">
        <x:v>37</x:v>
      </x:c>
      <x:c r="R6632" s="24" t="n">
        <x:v>7</x:v>
      </x:c>
      <x:c r="S6632" s="23" t="n">
        <x:f>IF(Q6632=0,"",R6632/Q6632)</x:f>
        <x:v>0.1891891891891892</x:v>
      </x:c>
      <x:c r="T6632" s="24" t="n">
        <x:v>11</x:v>
      </x:c>
      <x:c r="U6632" s="23" t="n">
        <x:f>IF(P6632=0,"",T6632/P6632)</x:f>
        <x:v>0.13924050632911392</x:v>
      </x:c>
      <x:c r="V6632" s="24" t="n">
        <x:f>P6632-T6632</x:f>
        <x:v>68</x:v>
      </x:c>
      <x:c r="W6632" s="22" t="str">
        <x:v>20:00–20:59</x:v>
      </x:c>
    </x:row>
    <x:row r="6633">
      <x:c r="A6633" s="22" t="str">
        <x:v>2026-08</x:v>
      </x:c>
      <x:c r="B6633" s="22" t="str">
        <x:v>新北市</x:v>
      </x:c>
      <x:c r="C6633" s="22" t="str">
        <x:v>鶯歌區</x:v>
      </x:c>
      <x:c r="D6633" s="22" t="str">
        <x:v>C</x:v>
      </x:c>
      <x:c r="E6633" s="36" t="str">
        <x:v>500234002</x:v>
      </x:c>
      <x:c r="F6633" s="22" t="str">
        <x:v>新北市立圖書館鶯歌分館</x:v>
      </x:c>
      <x:c r="G6633" s="37" t="n">
        <x:v>40.1</x:v>
      </x:c>
      <x:c r="H6633" s="24" t="n">
        <x:v>0</x:v>
      </x:c>
      <x:c r="I6633" s="24" t="n">
        <x:v>0</x:v>
      </x:c>
      <x:c r="J6633" s="24" t="n">
        <x:v>0</x:v>
      </x:c>
      <x:c r="K6633" s="23" t="str">
        <x:f>IF(I6633=0,"",J6633/I6633)</x:f>
      </x:c>
      <x:c r="L6633" s="24" t="n">
        <x:v>0</x:v>
      </x:c>
      <x:c r="M6633" s="23" t="str">
        <x:f>IF(H6633=0,"",L6633/H6633)</x:f>
      </x:c>
      <x:c r="N6633" s="24" t="n">
        <x:f>H6633-L6633</x:f>
        <x:v>0</x:v>
      </x:c>
      <x:c r="O6633" s="22" t="str"/>
      <x:c r="P6633" s="24" t="n">
        <x:v>31</x:v>
      </x:c>
      <x:c r="Q6633" s="24" t="n">
        <x:v>27</x:v>
      </x:c>
      <x:c r="R6633" s="24" t="n">
        <x:v>1</x:v>
      </x:c>
      <x:c r="S6633" s="23" t="n">
        <x:f>IF(Q6633=0,"",R6633/Q6633)</x:f>
        <x:v>0.037037037037037035</x:v>
      </x:c>
      <x:c r="T6633" s="24" t="n">
        <x:v>1</x:v>
      </x:c>
      <x:c r="U6633" s="23" t="n">
        <x:f>IF(P6633=0,"",T6633/P6633)</x:f>
        <x:v>0.03225806451612903</x:v>
      </x:c>
      <x:c r="V6633" s="24" t="n">
        <x:f>P6633-T6633</x:f>
        <x:v>30</x:v>
      </x:c>
      <x:c r="W6633" s="22" t="str">
        <x:v>17:00–17:59</x:v>
      </x:c>
    </x:row>
    <x:row r="6634">
      <x:c r="A6634" s="22" t="str">
        <x:v>2026-08</x:v>
      </x:c>
      <x:c r="B6634" s="22" t="str">
        <x:v>新北市</x:v>
      </x:c>
      <x:c r="C6634" s="22" t="str">
        <x:v>鶯歌區</x:v>
      </x:c>
      <x:c r="D6634" s="22" t="str">
        <x:v>C</x:v>
      </x:c>
      <x:c r="E6634" s="36" t="str">
        <x:v>500234003</x:v>
      </x:c>
      <x:c r="F6634" s="22" t="str">
        <x:v>文化館前路口</x:v>
      </x:c>
      <x:c r="G6634" s="37" t="n">
        <x:v>28.71</x:v>
      </x:c>
      <x:c r="H6634" s="24" t="n">
        <x:v>0</x:v>
      </x:c>
      <x:c r="I6634" s="24" t="n">
        <x:v>0</x:v>
      </x:c>
      <x:c r="J6634" s="24" t="n">
        <x:v>0</x:v>
      </x:c>
      <x:c r="K6634" s="23" t="str">
        <x:f>IF(I6634=0,"",J6634/I6634)</x:f>
      </x:c>
      <x:c r="L6634" s="24" t="n">
        <x:v>0</x:v>
      </x:c>
      <x:c r="M6634" s="23" t="str">
        <x:f>IF(H6634=0,"",L6634/H6634)</x:f>
      </x:c>
      <x:c r="N6634" s="24" t="n">
        <x:f>H6634-L6634</x:f>
        <x:v>0</x:v>
      </x:c>
      <x:c r="O6634" s="22" t="str"/>
      <x:c r="P6634" s="24" t="n">
        <x:v>15</x:v>
      </x:c>
      <x:c r="Q6634" s="24" t="n">
        <x:v>13</x:v>
      </x:c>
      <x:c r="R6634" s="24" t="n">
        <x:v>0</x:v>
      </x:c>
      <x:c r="S6634" s="23" t="n">
        <x:f>IF(Q6634=0,"",R6634/Q6634)</x:f>
        <x:v>0</x:v>
      </x:c>
      <x:c r="T6634" s="24" t="n">
        <x:v>0</x:v>
      </x:c>
      <x:c r="U6634" s="23" t="n">
        <x:f>IF(P6634=0,"",T6634/P6634)</x:f>
        <x:v>0</x:v>
      </x:c>
      <x:c r="V6634" s="24" t="n">
        <x:f>P6634-T6634</x:f>
        <x:v>15</x:v>
      </x:c>
      <x:c r="W6634" s="22" t="str">
        <x:v>18:00–18:59</x:v>
      </x:c>
    </x:row>
    <x:row r="6635">
      <x:c r="A6635" s="22" t="str">
        <x:v>2026-08</x:v>
      </x:c>
      <x:c r="B6635" s="22" t="str">
        <x:v>新北市</x:v>
      </x:c>
      <x:c r="C6635" s="22" t="str">
        <x:v>鶯歌區</x:v>
      </x:c>
      <x:c r="D6635" s="22" t="str">
        <x:v>B</x:v>
      </x:c>
      <x:c r="E6635" s="36" t="str">
        <x:v>500234004</x:v>
      </x:c>
      <x:c r="F6635" s="22" t="str">
        <x:v>鶯歌國民運動中心</x:v>
      </x:c>
      <x:c r="G6635" s="37" t="n">
        <x:v>75.95</x:v>
      </x:c>
      <x:c r="H6635" s="24" t="n">
        <x:v>1</x:v>
      </x:c>
      <x:c r="I6635" s="24" t="n">
        <x:v>1</x:v>
      </x:c>
      <x:c r="J6635" s="24" t="n">
        <x:v>0</x:v>
      </x:c>
      <x:c r="K6635" s="23" t="n">
        <x:f>IF(I6635=0,"",J6635/I6635)</x:f>
        <x:v>0</x:v>
      </x:c>
      <x:c r="L6635" s="24" t="n">
        <x:v>0</x:v>
      </x:c>
      <x:c r="M6635" s="23" t="n">
        <x:f>IF(H6635=0,"",L6635/H6635)</x:f>
        <x:v>0</x:v>
      </x:c>
      <x:c r="N6635" s="24" t="n">
        <x:f>H6635-L6635</x:f>
        <x:v>1</x:v>
      </x:c>
      <x:c r="O6635" s="22" t="str">
        <x:v>06:00–06:59</x:v>
      </x:c>
      <x:c r="P6635" s="24" t="n">
        <x:v>7</x:v>
      </x:c>
      <x:c r="Q6635" s="24" t="n">
        <x:v>7</x:v>
      </x:c>
      <x:c r="R6635" s="24" t="n">
        <x:v>0</x:v>
      </x:c>
      <x:c r="S6635" s="23" t="n">
        <x:f>IF(Q6635=0,"",R6635/Q6635)</x:f>
        <x:v>0</x:v>
      </x:c>
      <x:c r="T6635" s="24" t="n">
        <x:v>0</x:v>
      </x:c>
      <x:c r="U6635" s="23" t="n">
        <x:f>IF(P6635=0,"",T6635/P6635)</x:f>
        <x:v>0</x:v>
      </x:c>
      <x:c r="V6635" s="24" t="n">
        <x:f>P6635-T6635</x:f>
        <x:v>7</x:v>
      </x:c>
      <x:c r="W6635" s="22" t="str">
        <x:v>15:00–15:59</x:v>
      </x:c>
    </x:row>
    <x:row r="6636">
      <x:c r="A6636" s="22" t="str">
        <x:v>2026-08</x:v>
      </x:c>
      <x:c r="B6636" s="22" t="str">
        <x:v>新北市</x:v>
      </x:c>
      <x:c r="C6636" s="22" t="str">
        <x:v>鶯歌區</x:v>
      </x:c>
      <x:c r="D6636" s="22" t="str">
        <x:v>C</x:v>
      </x:c>
      <x:c r="E6636" s="36" t="str">
        <x:v>500234005</x:v>
      </x:c>
      <x:c r="F6636" s="22" t="str">
        <x:v>尖山國中</x:v>
      </x:c>
      <x:c r="G6636" s="37" t="n">
        <x:v>26.48</x:v>
      </x:c>
      <x:c r="H6636" s="24" t="n">
        <x:v>1</x:v>
      </x:c>
      <x:c r="I6636" s="24" t="n">
        <x:v>1</x:v>
      </x:c>
      <x:c r="J6636" s="24" t="n">
        <x:v>0</x:v>
      </x:c>
      <x:c r="K6636" s="23" t="n">
        <x:f>IF(I6636=0,"",J6636/I6636)</x:f>
        <x:v>0</x:v>
      </x:c>
      <x:c r="L6636" s="24" t="n">
        <x:v>0</x:v>
      </x:c>
      <x:c r="M6636" s="23" t="n">
        <x:f>IF(H6636=0,"",L6636/H6636)</x:f>
        <x:v>0</x:v>
      </x:c>
      <x:c r="N6636" s="24" t="n">
        <x:f>H6636-L6636</x:f>
        <x:v>1</x:v>
      </x:c>
      <x:c r="O6636" s="22" t="str">
        <x:v>08:00–08:59</x:v>
      </x:c>
      <x:c r="P6636" s="24" t="n">
        <x:v>39</x:v>
      </x:c>
      <x:c r="Q6636" s="24" t="n">
        <x:v>32</x:v>
      </x:c>
      <x:c r="R6636" s="24" t="n">
        <x:v>3</x:v>
      </x:c>
      <x:c r="S6636" s="23" t="n">
        <x:f>IF(Q6636=0,"",R6636/Q6636)</x:f>
        <x:v>0.09375</x:v>
      </x:c>
      <x:c r="T6636" s="24" t="n">
        <x:v>3</x:v>
      </x:c>
      <x:c r="U6636" s="23" t="n">
        <x:f>IF(P6636=0,"",T6636/P6636)</x:f>
        <x:v>0.07692307692307693</x:v>
      </x:c>
      <x:c r="V6636" s="24" t="n">
        <x:f>P6636-T6636</x:f>
        <x:v>36</x:v>
      </x:c>
      <x:c r="W6636" s="22" t="str">
        <x:v>17:00–17:59</x:v>
      </x:c>
    </x:row>
    <x:row r="6637">
      <x:c r="A6637" s="22" t="str">
        <x:v>2026-08</x:v>
      </x:c>
      <x:c r="B6637" s="22" t="str">
        <x:v>新北市</x:v>
      </x:c>
      <x:c r="C6637" s="22" t="str">
        <x:v>鶯歌區</x:v>
      </x:c>
      <x:c r="D6637" s="22" t="str">
        <x:v>C</x:v>
      </x:c>
      <x:c r="E6637" s="36" t="str">
        <x:v>500234006</x:v>
      </x:c>
      <x:c r="F6637" s="22" t="str">
        <x:v>新北市立鶯歌高級工商職業學校</x:v>
      </x:c>
      <x:c r="G6637" s="37" t="n">
        <x:v>32.9</x:v>
      </x:c>
      <x:c r="H6637" s="24" t="n">
        <x:v>0</x:v>
      </x:c>
      <x:c r="I6637" s="24" t="n">
        <x:v>0</x:v>
      </x:c>
      <x:c r="J6637" s="24" t="n">
        <x:v>0</x:v>
      </x:c>
      <x:c r="K6637" s="23" t="str">
        <x:f>IF(I6637=0,"",J6637/I6637)</x:f>
      </x:c>
      <x:c r="L6637" s="24" t="n">
        <x:v>0</x:v>
      </x:c>
      <x:c r="M6637" s="23" t="str">
        <x:f>IF(H6637=0,"",L6637/H6637)</x:f>
      </x:c>
      <x:c r="N6637" s="24" t="n">
        <x:f>H6637-L6637</x:f>
        <x:v>0</x:v>
      </x:c>
      <x:c r="O6637" s="22" t="str"/>
      <x:c r="P6637" s="24" t="n">
        <x:v>32</x:v>
      </x:c>
      <x:c r="Q6637" s="24" t="n">
        <x:v>26</x:v>
      </x:c>
      <x:c r="R6637" s="24" t="n">
        <x:v>0</x:v>
      </x:c>
      <x:c r="S6637" s="23" t="n">
        <x:f>IF(Q6637=0,"",R6637/Q6637)</x:f>
        <x:v>0</x:v>
      </x:c>
      <x:c r="T6637" s="24" t="n">
        <x:v>0</x:v>
      </x:c>
      <x:c r="U6637" s="23" t="n">
        <x:f>IF(P6637=0,"",T6637/P6637)</x:f>
        <x:v>0</x:v>
      </x:c>
      <x:c r="V6637" s="24" t="n">
        <x:f>P6637-T6637</x:f>
        <x:v>32</x:v>
      </x:c>
      <x:c r="W6637" s="22" t="str">
        <x:v>17:00–17:59</x:v>
      </x:c>
    </x:row>
    <x:row r="6638">
      <x:c r="A6638" s="22" t="str">
        <x:v>2026-08</x:v>
      </x:c>
      <x:c r="B6638" s="22" t="str">
        <x:v>新北市</x:v>
      </x:c>
      <x:c r="C6638" s="22" t="str">
        <x:v>鶯歌區</x:v>
      </x:c>
      <x:c r="D6638" s="22" t="str">
        <x:v>C</x:v>
      </x:c>
      <x:c r="E6638" s="36" t="str">
        <x:v>500234007</x:v>
      </x:c>
      <x:c r="F6638" s="22" t="str">
        <x:v>鶯歌國中</x:v>
      </x:c>
      <x:c r="G6638" s="37" t="n">
        <x:v>47.9</x:v>
      </x:c>
      <x:c r="H6638" s="24" t="n">
        <x:v>2</x:v>
      </x:c>
      <x:c r="I6638" s="24" t="n">
        <x:v>2</x:v>
      </x:c>
      <x:c r="J6638" s="24" t="n">
        <x:v>0</x:v>
      </x:c>
      <x:c r="K6638" s="23" t="n">
        <x:f>IF(I6638=0,"",J6638/I6638)</x:f>
        <x:v>0</x:v>
      </x:c>
      <x:c r="L6638" s="24" t="n">
        <x:v>0</x:v>
      </x:c>
      <x:c r="M6638" s="23" t="n">
        <x:f>IF(H6638=0,"",L6638/H6638)</x:f>
        <x:v>0</x:v>
      </x:c>
      <x:c r="N6638" s="24" t="n">
        <x:f>H6638-L6638</x:f>
        <x:v>2</x:v>
      </x:c>
      <x:c r="O6638" s="22" t="str">
        <x:v>15:00–15:59</x:v>
      </x:c>
      <x:c r="P6638" s="24" t="n">
        <x:v>42</x:v>
      </x:c>
      <x:c r="Q6638" s="24" t="n">
        <x:v>29</x:v>
      </x:c>
      <x:c r="R6638" s="24" t="n">
        <x:v>0</x:v>
      </x:c>
      <x:c r="S6638" s="23" t="n">
        <x:f>IF(Q6638=0,"",R6638/Q6638)</x:f>
        <x:v>0</x:v>
      </x:c>
      <x:c r="T6638" s="24" t="n">
        <x:v>0</x:v>
      </x:c>
      <x:c r="U6638" s="23" t="n">
        <x:f>IF(P6638=0,"",T6638/P6638)</x:f>
        <x:v>0</x:v>
      </x:c>
      <x:c r="V6638" s="24" t="n">
        <x:f>P6638-T6638</x:f>
        <x:v>42</x:v>
      </x:c>
      <x:c r="W6638" s="22" t="str">
        <x:v>17:00–17:59</x:v>
      </x:c>
    </x:row>
    <x:row r="6639">
      <x:c r="A6639" s="22" t="str">
        <x:v>2026-08</x:v>
      </x:c>
      <x:c r="B6639" s="22" t="str">
        <x:v>新北市</x:v>
      </x:c>
      <x:c r="C6639" s="22" t="str">
        <x:v>鶯歌區</x:v>
      </x:c>
      <x:c r="D6639" s="22" t="str">
        <x:v>C</x:v>
      </x:c>
      <x:c r="E6639" s="36" t="str">
        <x:v>500234008</x:v>
      </x:c>
      <x:c r="F6639" s="22" t="str">
        <x:v>永吉國小</x:v>
      </x:c>
      <x:c r="G6639" s="37" t="n">
        <x:v>14.43</x:v>
      </x:c>
      <x:c r="H6639" s="24" t="n">
        <x:v>0</x:v>
      </x:c>
      <x:c r="I6639" s="24" t="n">
        <x:v>0</x:v>
      </x:c>
      <x:c r="J6639" s="24" t="n">
        <x:v>0</x:v>
      </x:c>
      <x:c r="K6639" s="23" t="str">
        <x:f>IF(I6639=0,"",J6639/I6639)</x:f>
      </x:c>
      <x:c r="L6639" s="24" t="n">
        <x:v>0</x:v>
      </x:c>
      <x:c r="M6639" s="23" t="str">
        <x:f>IF(H6639=0,"",L6639/H6639)</x:f>
      </x:c>
      <x:c r="N6639" s="24" t="n">
        <x:f>H6639-L6639</x:f>
        <x:v>0</x:v>
      </x:c>
      <x:c r="O6639" s="22" t="str"/>
      <x:c r="P6639" s="24" t="n">
        <x:v>19</x:v>
      </x:c>
      <x:c r="Q6639" s="24" t="n">
        <x:v>18</x:v>
      </x:c>
      <x:c r="R6639" s="24" t="n">
        <x:v>1</x:v>
      </x:c>
      <x:c r="S6639" s="23" t="n">
        <x:f>IF(Q6639=0,"",R6639/Q6639)</x:f>
        <x:v>0.05555555555555555</x:v>
      </x:c>
      <x:c r="T6639" s="24" t="n">
        <x:v>1</x:v>
      </x:c>
      <x:c r="U6639" s="23" t="n">
        <x:f>IF(P6639=0,"",T6639/P6639)</x:f>
        <x:v>0.05263157894736842</x:v>
      </x:c>
      <x:c r="V6639" s="24" t="n">
        <x:f>P6639-T6639</x:f>
        <x:v>18</x:v>
      </x:c>
      <x:c r="W6639" s="22" t="str">
        <x:v>16:00–16:59</x:v>
      </x:c>
    </x:row>
    <x:row r="6640">
      <x:c r="A6640" s="22" t="str">
        <x:v>2026-08</x:v>
      </x:c>
      <x:c r="B6640" s="22" t="str">
        <x:v>新北市</x:v>
      </x:c>
      <x:c r="C6640" s="22" t="str">
        <x:v>鶯歌區</x:v>
      </x:c>
      <x:c r="D6640" s="22" t="str">
        <x:v>C</x:v>
      </x:c>
      <x:c r="E6640" s="36" t="str">
        <x:v>500234009</x:v>
      </x:c>
      <x:c r="F6640" s="22" t="str">
        <x:v>鳳祥公園</x:v>
      </x:c>
      <x:c r="G6640" s="37" t="n">
        <x:v>24.05</x:v>
      </x:c>
      <x:c r="H6640" s="24" t="n">
        <x:v>0</x:v>
      </x:c>
      <x:c r="I6640" s="24" t="n">
        <x:v>0</x:v>
      </x:c>
      <x:c r="J6640" s="24" t="n">
        <x:v>0</x:v>
      </x:c>
      <x:c r="K6640" s="23" t="str">
        <x:f>IF(I6640=0,"",J6640/I6640)</x:f>
      </x:c>
      <x:c r="L6640" s="24" t="n">
        <x:v>0</x:v>
      </x:c>
      <x:c r="M6640" s="23" t="str">
        <x:f>IF(H6640=0,"",L6640/H6640)</x:f>
      </x:c>
      <x:c r="N6640" s="24" t="n">
        <x:f>H6640-L6640</x:f>
        <x:v>0</x:v>
      </x:c>
      <x:c r="O6640" s="22" t="str"/>
      <x:c r="P6640" s="24" t="n">
        <x:v>7</x:v>
      </x:c>
      <x:c r="Q6640" s="24" t="n">
        <x:v>5</x:v>
      </x:c>
      <x:c r="R6640" s="24" t="n">
        <x:v>0</x:v>
      </x:c>
      <x:c r="S6640" s="23" t="n">
        <x:f>IF(Q6640=0,"",R6640/Q6640)</x:f>
        <x:v>0</x:v>
      </x:c>
      <x:c r="T6640" s="24" t="n">
        <x:v>0</x:v>
      </x:c>
      <x:c r="U6640" s="23" t="n">
        <x:f>IF(P6640=0,"",T6640/P6640)</x:f>
        <x:v>0</x:v>
      </x:c>
      <x:c r="V6640" s="24" t="n">
        <x:f>P6640-T6640</x:f>
        <x:v>7</x:v>
      </x:c>
      <x:c r="W6640" s="22" t="str">
        <x:v>16:00–16:59</x:v>
      </x:c>
    </x:row>
    <x:row r="6641">
      <x:c r="A6641" s="22" t="str">
        <x:v>2026-08</x:v>
      </x:c>
      <x:c r="B6641" s="22" t="str">
        <x:v>新北市</x:v>
      </x:c>
      <x:c r="C6641" s="22" t="str">
        <x:v>鶯歌區</x:v>
      </x:c>
      <x:c r="D6641" s="22" t="str">
        <x:v>C</x:v>
      </x:c>
      <x:c r="E6641" s="36" t="str">
        <x:v>500234010</x:v>
      </x:c>
      <x:c r="F6641" s="22" t="str">
        <x:v>鳳鳴國小</x:v>
      </x:c>
      <x:c r="G6641" s="37" t="n">
        <x:v>37.9</x:v>
      </x:c>
      <x:c r="H6641" s="24" t="n">
        <x:v>0</x:v>
      </x:c>
      <x:c r="I6641" s="24" t="n">
        <x:v>0</x:v>
      </x:c>
      <x:c r="J6641" s="24" t="n">
        <x:v>0</x:v>
      </x:c>
      <x:c r="K6641" s="23" t="str">
        <x:f>IF(I6641=0,"",J6641/I6641)</x:f>
      </x:c>
      <x:c r="L6641" s="24" t="n">
        <x:v>0</x:v>
      </x:c>
      <x:c r="M6641" s="23" t="str">
        <x:f>IF(H6641=0,"",L6641/H6641)</x:f>
      </x:c>
      <x:c r="N6641" s="24" t="n">
        <x:f>H6641-L6641</x:f>
        <x:v>0</x:v>
      </x:c>
      <x:c r="O6641" s="22" t="str"/>
      <x:c r="P6641" s="24" t="n">
        <x:v>84</x:v>
      </x:c>
      <x:c r="Q6641" s="24" t="n">
        <x:v>69</x:v>
      </x:c>
      <x:c r="R6641" s="24" t="n">
        <x:v>4</x:v>
      </x:c>
      <x:c r="S6641" s="23" t="n">
        <x:f>IF(Q6641=0,"",R6641/Q6641)</x:f>
        <x:v>0.057971014492753624</x:v>
      </x:c>
      <x:c r="T6641" s="24" t="n">
        <x:v>4</x:v>
      </x:c>
      <x:c r="U6641" s="23" t="n">
        <x:f>IF(P6641=0,"",T6641/P6641)</x:f>
        <x:v>0.047619047619047616</x:v>
      </x:c>
      <x:c r="V6641" s="24" t="n">
        <x:f>P6641-T6641</x:f>
        <x:v>80</x:v>
      </x:c>
      <x:c r="W6641" s="22" t="str">
        <x:v>16:00–16:59</x:v>
      </x:c>
    </x:row>
    <x:row r="6642">
      <x:c r="A6642" s="22" t="str">
        <x:v>2026-08</x:v>
      </x:c>
      <x:c r="B6642" s="22" t="str">
        <x:v>新北市</x:v>
      </x:c>
      <x:c r="C6642" s="22" t="str">
        <x:v>鶯歌區</x:v>
      </x:c>
      <x:c r="D6642" s="22" t="str">
        <x:v>C</x:v>
      </x:c>
      <x:c r="E6642" s="36" t="str">
        <x:v>500234011</x:v>
      </x:c>
      <x:c r="F6642" s="22" t="str">
        <x:v>國際二國際一路口</x:v>
      </x:c>
      <x:c r="G6642" s="37" t="n">
        <x:v>11</x:v>
      </x:c>
      <x:c r="H6642" s="24" t="n">
        <x:v>0</x:v>
      </x:c>
      <x:c r="I6642" s="24" t="n">
        <x:v>0</x:v>
      </x:c>
      <x:c r="J6642" s="24" t="n">
        <x:v>0</x:v>
      </x:c>
      <x:c r="K6642" s="23" t="str">
        <x:f>IF(I6642=0,"",J6642/I6642)</x:f>
      </x:c>
      <x:c r="L6642" s="24" t="n">
        <x:v>0</x:v>
      </x:c>
      <x:c r="M6642" s="23" t="str">
        <x:f>IF(H6642=0,"",L6642/H6642)</x:f>
      </x:c>
      <x:c r="N6642" s="24" t="n">
        <x:f>H6642-L6642</x:f>
        <x:v>0</x:v>
      </x:c>
      <x:c r="O6642" s="22" t="str"/>
      <x:c r="P6642" s="24" t="n">
        <x:v>5</x:v>
      </x:c>
      <x:c r="Q6642" s="24" t="n">
        <x:v>5</x:v>
      </x:c>
      <x:c r="R6642" s="24" t="n">
        <x:v>0</x:v>
      </x:c>
      <x:c r="S6642" s="23" t="n">
        <x:f>IF(Q6642=0,"",R6642/Q6642)</x:f>
        <x:v>0</x:v>
      </x:c>
      <x:c r="T6642" s="24" t="n">
        <x:v>0</x:v>
      </x:c>
      <x:c r="U6642" s="23" t="n">
        <x:f>IF(P6642=0,"",T6642/P6642)</x:f>
        <x:v>0</x:v>
      </x:c>
      <x:c r="V6642" s="24" t="n">
        <x:f>P6642-T6642</x:f>
        <x:v>5</x:v>
      </x:c>
      <x:c r="W6642" s="22" t="str">
        <x:v>16:00–16:59</x:v>
      </x:c>
    </x:row>
    <x:row r="6643">
      <x:c r="A6643" s="22" t="str">
        <x:v>2026-08</x:v>
      </x:c>
      <x:c r="B6643" s="22" t="str">
        <x:v>新北市</x:v>
      </x:c>
      <x:c r="C6643" s="22" t="str">
        <x:v>鶯歌區</x:v>
      </x:c>
      <x:c r="D6643" s="22" t="str">
        <x:v>C</x:v>
      </x:c>
      <x:c r="E6643" s="36" t="str">
        <x:v>500234012</x:v>
      </x:c>
      <x:c r="F6643" s="22" t="str">
        <x:v>鳳福公園</x:v>
      </x:c>
      <x:c r="G6643" s="37" t="n">
        <x:v>35.24</x:v>
      </x:c>
      <x:c r="H6643" s="24" t="n">
        <x:v>0</x:v>
      </x:c>
      <x:c r="I6643" s="24" t="n">
        <x:v>0</x:v>
      </x:c>
      <x:c r="J6643" s="24" t="n">
        <x:v>0</x:v>
      </x:c>
      <x:c r="K6643" s="23" t="str">
        <x:f>IF(I6643=0,"",J6643/I6643)</x:f>
      </x:c>
      <x:c r="L6643" s="24" t="n">
        <x:v>0</x:v>
      </x:c>
      <x:c r="M6643" s="23" t="str">
        <x:f>IF(H6643=0,"",L6643/H6643)</x:f>
      </x:c>
      <x:c r="N6643" s="24" t="n">
        <x:f>H6643-L6643</x:f>
        <x:v>0</x:v>
      </x:c>
      <x:c r="O6643" s="22" t="str"/>
      <x:c r="P6643" s="24" t="n">
        <x:v>49</x:v>
      </x:c>
      <x:c r="Q6643" s="24" t="n">
        <x:v>42</x:v>
      </x:c>
      <x:c r="R6643" s="24" t="n">
        <x:v>1</x:v>
      </x:c>
      <x:c r="S6643" s="23" t="n">
        <x:f>IF(Q6643=0,"",R6643/Q6643)</x:f>
        <x:v>0.023809523809523808</x:v>
      </x:c>
      <x:c r="T6643" s="24" t="n">
        <x:v>1</x:v>
      </x:c>
      <x:c r="U6643" s="23" t="n">
        <x:f>IF(P6643=0,"",T6643/P6643)</x:f>
        <x:v>0.02040816326530612</x:v>
      </x:c>
      <x:c r="V6643" s="24" t="n">
        <x:f>P6643-T6643</x:f>
        <x:v>48</x:v>
      </x:c>
      <x:c r="W6643" s="22" t="str">
        <x:v>12:00–12:59</x:v>
      </x:c>
    </x:row>
    <x:row r="6644">
      <x:c r="A6644" s="22" t="str">
        <x:v>2026-08</x:v>
      </x:c>
      <x:c r="B6644" s="22" t="str">
        <x:v>新北市</x:v>
      </x:c>
      <x:c r="C6644" s="22" t="str">
        <x:v>鶯歌區</x:v>
      </x:c>
      <x:c r="D6644" s="22" t="str">
        <x:v>C</x:v>
      </x:c>
      <x:c r="E6644" s="36" t="str">
        <x:v>500234013</x:v>
      </x:c>
      <x:c r="F6644" s="22" t="str">
        <x:v>尖山公園</x:v>
      </x:c>
      <x:c r="G6644" s="37" t="n">
        <x:v>47.43</x:v>
      </x:c>
      <x:c r="H6644" s="24" t="n">
        <x:v>6</x:v>
      </x:c>
      <x:c r="I6644" s="24" t="n">
        <x:v>3</x:v>
      </x:c>
      <x:c r="J6644" s="24" t="n">
        <x:v>0</x:v>
      </x:c>
      <x:c r="K6644" s="23" t="n">
        <x:f>IF(I6644=0,"",J6644/I6644)</x:f>
        <x:v>0</x:v>
      </x:c>
      <x:c r="L6644" s="24" t="n">
        <x:v>0</x:v>
      </x:c>
      <x:c r="M6644" s="23" t="n">
        <x:f>IF(H6644=0,"",L6644/H6644)</x:f>
        <x:v>0</x:v>
      </x:c>
      <x:c r="N6644" s="24" t="n">
        <x:f>H6644-L6644</x:f>
        <x:v>6</x:v>
      </x:c>
      <x:c r="O6644" s="22" t="str">
        <x:v>20:00–20:59</x:v>
      </x:c>
      <x:c r="P6644" s="24" t="n">
        <x:v>11</x:v>
      </x:c>
      <x:c r="Q6644" s="24" t="n">
        <x:v>9</x:v>
      </x:c>
      <x:c r="R6644" s="24" t="n">
        <x:v>1</x:v>
      </x:c>
      <x:c r="S6644" s="23" t="n">
        <x:f>IF(Q6644=0,"",R6644/Q6644)</x:f>
        <x:v>0.1111111111111111</x:v>
      </x:c>
      <x:c r="T6644" s="24" t="n">
        <x:v>2</x:v>
      </x:c>
      <x:c r="U6644" s="23" t="n">
        <x:f>IF(P6644=0,"",T6644/P6644)</x:f>
        <x:v>0.18181818181818182</x:v>
      </x:c>
      <x:c r="V6644" s="24" t="n">
        <x:f>P6644-T6644</x:f>
        <x:v>9</x:v>
      </x:c>
      <x:c r="W6644" s="22" t="str">
        <x:v>10:00–10:59</x:v>
      </x:c>
    </x:row>
    <x:row r="6645">
      <x:c r="A6645" s="22" t="str">
        <x:v>2026-08</x:v>
      </x:c>
      <x:c r="B6645" s="22" t="str">
        <x:v>新北市</x:v>
      </x:c>
      <x:c r="C6645" s="22" t="str">
        <x:v>鶯歌區</x:v>
      </x:c>
      <x:c r="D6645" s="22" t="str">
        <x:v>C</x:v>
      </x:c>
      <x:c r="E6645" s="36" t="str">
        <x:v>500234014</x:v>
      </x:c>
      <x:c r="F6645" s="22" t="str">
        <x:v>永昌里兒一公園</x:v>
      </x:c>
      <x:c r="G6645" s="37" t="n">
        <x:v>12.62</x:v>
      </x:c>
      <x:c r="H6645" s="24" t="n">
        <x:v>0</x:v>
      </x:c>
      <x:c r="I6645" s="24" t="n">
        <x:v>0</x:v>
      </x:c>
      <x:c r="J6645" s="24" t="n">
        <x:v>0</x:v>
      </x:c>
      <x:c r="K6645" s="23" t="str">
        <x:f>IF(I6645=0,"",J6645/I6645)</x:f>
      </x:c>
      <x:c r="L6645" s="24" t="n">
        <x:v>0</x:v>
      </x:c>
      <x:c r="M6645" s="23" t="str">
        <x:f>IF(H6645=0,"",L6645/H6645)</x:f>
      </x:c>
      <x:c r="N6645" s="24" t="n">
        <x:f>H6645-L6645</x:f>
        <x:v>0</x:v>
      </x:c>
      <x:c r="O6645" s="22" t="str"/>
      <x:c r="P6645" s="24" t="n">
        <x:v>37</x:v>
      </x:c>
      <x:c r="Q6645" s="24" t="n">
        <x:v>35</x:v>
      </x:c>
      <x:c r="R6645" s="24" t="n">
        <x:v>0</x:v>
      </x:c>
      <x:c r="S6645" s="23" t="n">
        <x:f>IF(Q6645=0,"",R6645/Q6645)</x:f>
        <x:v>0</x:v>
      </x:c>
      <x:c r="T6645" s="24" t="n">
        <x:v>0</x:v>
      </x:c>
      <x:c r="U6645" s="23" t="n">
        <x:f>IF(P6645=0,"",T6645/P6645)</x:f>
        <x:v>0</x:v>
      </x:c>
      <x:c r="V6645" s="24" t="n">
        <x:f>P6645-T6645</x:f>
        <x:v>37</x:v>
      </x:c>
      <x:c r="W6645" s="22" t="str">
        <x:v>16:00–16:59</x:v>
      </x:c>
    </x:row>
    <x:row r="6646">
      <x:c r="A6646" s="22" t="str">
        <x:v>2026-08</x:v>
      </x:c>
      <x:c r="B6646" s="22" t="str">
        <x:v>新北市</x:v>
      </x:c>
      <x:c r="C6646" s="22" t="str">
        <x:v>鶯歌區</x:v>
      </x:c>
      <x:c r="D6646" s="22" t="str">
        <x:v>C</x:v>
      </x:c>
      <x:c r="E6646" s="36" t="str">
        <x:v>500234015</x:v>
      </x:c>
      <x:c r="F6646" s="22" t="str">
        <x:v>南雅育智路口</x:v>
      </x:c>
      <x:c r="G6646" s="37" t="n">
        <x:v>34</x:v>
      </x:c>
      <x:c r="H6646" s="24" t="n">
        <x:v>0</x:v>
      </x:c>
      <x:c r="I6646" s="24" t="n">
        <x:v>0</x:v>
      </x:c>
      <x:c r="J6646" s="24" t="n">
        <x:v>0</x:v>
      </x:c>
      <x:c r="K6646" s="23" t="str">
        <x:f>IF(I6646=0,"",J6646/I6646)</x:f>
      </x:c>
      <x:c r="L6646" s="24" t="n">
        <x:v>0</x:v>
      </x:c>
      <x:c r="M6646" s="23" t="str">
        <x:f>IF(H6646=0,"",L6646/H6646)</x:f>
      </x:c>
      <x:c r="N6646" s="24" t="n">
        <x:f>H6646-L6646</x:f>
        <x:v>0</x:v>
      </x:c>
      <x:c r="O6646" s="22" t="str"/>
      <x:c r="P6646" s="24" t="n">
        <x:v>33</x:v>
      </x:c>
      <x:c r="Q6646" s="24" t="n">
        <x:v>28</x:v>
      </x:c>
      <x:c r="R6646" s="24" t="n">
        <x:v>1</x:v>
      </x:c>
      <x:c r="S6646" s="23" t="n">
        <x:f>IF(Q6646=0,"",R6646/Q6646)</x:f>
        <x:v>0.03571428571428571</x:v>
      </x:c>
      <x:c r="T6646" s="24" t="n">
        <x:v>1</x:v>
      </x:c>
      <x:c r="U6646" s="23" t="n">
        <x:f>IF(P6646=0,"",T6646/P6646)</x:f>
        <x:v>0.030303030303030304</x:v>
      </x:c>
      <x:c r="V6646" s="24" t="n">
        <x:f>P6646-T6646</x:f>
        <x:v>32</x:v>
      </x:c>
      <x:c r="W6646" s="22" t="str">
        <x:v>11:00–11:59</x:v>
      </x:c>
    </x:row>
    <x:row r="6647">
      <x:c r="A6647" s="22" t="str">
        <x:v>2026-08</x:v>
      </x:c>
      <x:c r="B6647" s="22" t="str">
        <x:v>新北市</x:v>
      </x:c>
      <x:c r="C6647" s="22" t="str">
        <x:v>鶯歌區</x:v>
      </x:c>
      <x:c r="D6647" s="22" t="str">
        <x:v>C</x:v>
      </x:c>
      <x:c r="E6647" s="36" t="str">
        <x:v>500234016</x:v>
      </x:c>
      <x:c r="F6647" s="22" t="str">
        <x:v>國中二甲路口</x:v>
      </x:c>
      <x:c r="G6647" s="37" t="n">
        <x:v>24.48</x:v>
      </x:c>
      <x:c r="H6647" s="24" t="n">
        <x:v>0</x:v>
      </x:c>
      <x:c r="I6647" s="24" t="n">
        <x:v>0</x:v>
      </x:c>
      <x:c r="J6647" s="24" t="n">
        <x:v>0</x:v>
      </x:c>
      <x:c r="K6647" s="23" t="str">
        <x:f>IF(I6647=0,"",J6647/I6647)</x:f>
      </x:c>
      <x:c r="L6647" s="24" t="n">
        <x:v>0</x:v>
      </x:c>
      <x:c r="M6647" s="23" t="str">
        <x:f>IF(H6647=0,"",L6647/H6647)</x:f>
      </x:c>
      <x:c r="N6647" s="24" t="n">
        <x:f>H6647-L6647</x:f>
        <x:v>0</x:v>
      </x:c>
      <x:c r="O6647" s="22" t="str"/>
      <x:c r="P6647" s="24" t="n">
        <x:v>16</x:v>
      </x:c>
      <x:c r="Q6647" s="24" t="n">
        <x:v>13</x:v>
      </x:c>
      <x:c r="R6647" s="24" t="n">
        <x:v>0</x:v>
      </x:c>
      <x:c r="S6647" s="23" t="n">
        <x:f>IF(Q6647=0,"",R6647/Q6647)</x:f>
        <x:v>0</x:v>
      </x:c>
      <x:c r="T6647" s="24" t="n">
        <x:v>0</x:v>
      </x:c>
      <x:c r="U6647" s="23" t="n">
        <x:f>IF(P6647=0,"",T6647/P6647)</x:f>
        <x:v>0</x:v>
      </x:c>
      <x:c r="V6647" s="24" t="n">
        <x:f>P6647-T6647</x:f>
        <x:v>16</x:v>
      </x:c>
      <x:c r="W6647" s="22" t="str">
        <x:v>17:00–17:59</x:v>
      </x:c>
    </x:row>
    <x:row r="6648">
      <x:c r="A6648" s="22" t="str">
        <x:v>2026-08</x:v>
      </x:c>
      <x:c r="B6648" s="22" t="str">
        <x:v>新北市</x:v>
      </x:c>
      <x:c r="C6648" s="22" t="str">
        <x:v>鶯歌區</x:v>
      </x:c>
      <x:c r="D6648" s="22" t="str">
        <x:v>C</x:v>
      </x:c>
      <x:c r="E6648" s="36" t="str">
        <x:v>500234017</x:v>
      </x:c>
      <x:c r="F6648" s="22" t="str">
        <x:v>鶯歌永利街</x:v>
      </x:c>
      <x:c r="G6648" s="37" t="n">
        <x:v>26.14</x:v>
      </x:c>
      <x:c r="H6648" s="24" t="n">
        <x:v>0</x:v>
      </x:c>
      <x:c r="I6648" s="24" t="n">
        <x:v>0</x:v>
      </x:c>
      <x:c r="J6648" s="24" t="n">
        <x:v>0</x:v>
      </x:c>
      <x:c r="K6648" s="23" t="str">
        <x:f>IF(I6648=0,"",J6648/I6648)</x:f>
      </x:c>
      <x:c r="L6648" s="24" t="n">
        <x:v>0</x:v>
      </x:c>
      <x:c r="M6648" s="23" t="str">
        <x:f>IF(H6648=0,"",L6648/H6648)</x:f>
      </x:c>
      <x:c r="N6648" s="24" t="n">
        <x:f>H6648-L6648</x:f>
        <x:v>0</x:v>
      </x:c>
      <x:c r="O6648" s="22" t="str"/>
      <x:c r="P6648" s="24" t="n">
        <x:v>69</x:v>
      </x:c>
      <x:c r="Q6648" s="24" t="n">
        <x:v>54</x:v>
      </x:c>
      <x:c r="R6648" s="24" t="n">
        <x:v>3</x:v>
      </x:c>
      <x:c r="S6648" s="23" t="n">
        <x:f>IF(Q6648=0,"",R6648/Q6648)</x:f>
        <x:v>0.05555555555555555</x:v>
      </x:c>
      <x:c r="T6648" s="24" t="n">
        <x:v>3</x:v>
      </x:c>
      <x:c r="U6648" s="23" t="n">
        <x:f>IF(P6648=0,"",T6648/P6648)</x:f>
        <x:v>0.043478260869565216</x:v>
      </x:c>
      <x:c r="V6648" s="24" t="n">
        <x:f>P6648-T6648</x:f>
        <x:v>66</x:v>
      </x:c>
      <x:c r="W6648" s="22" t="str">
        <x:v>13:00–13:59</x:v>
      </x:c>
    </x:row>
    <x:row r="6649">
      <x:c r="A6649" s="22" t="str">
        <x:v>2026-08</x:v>
      </x:c>
      <x:c r="B6649" s="22" t="str">
        <x:v>新北市</x:v>
      </x:c>
      <x:c r="C6649" s="22" t="str">
        <x:v>鶯歌區</x:v>
      </x:c>
      <x:c r="D6649" s="22" t="str">
        <x:v>C</x:v>
      </x:c>
      <x:c r="E6649" s="36" t="str">
        <x:v>500234018</x:v>
      </x:c>
      <x:c r="F6649" s="22" t="str">
        <x:v>二橋虹橋公園</x:v>
      </x:c>
      <x:c r="G6649" s="37" t="n">
        <x:v>7.43</x:v>
      </x:c>
      <x:c r="H6649" s="24" t="n">
        <x:v>1</x:v>
      </x:c>
      <x:c r="I6649" s="24" t="n">
        <x:v>1</x:v>
      </x:c>
      <x:c r="J6649" s="24" t="n">
        <x:v>0</x:v>
      </x:c>
      <x:c r="K6649" s="23" t="n">
        <x:f>IF(I6649=0,"",J6649/I6649)</x:f>
        <x:v>0</x:v>
      </x:c>
      <x:c r="L6649" s="24" t="n">
        <x:v>0</x:v>
      </x:c>
      <x:c r="M6649" s="23" t="n">
        <x:f>IF(H6649=0,"",L6649/H6649)</x:f>
        <x:v>0</x:v>
      </x:c>
      <x:c r="N6649" s="24" t="n">
        <x:f>H6649-L6649</x:f>
        <x:v>1</x:v>
      </x:c>
      <x:c r="O6649" s="22" t="str">
        <x:v>16:00–16:59</x:v>
      </x:c>
      <x:c r="P6649" s="24" t="n">
        <x:v>15</x:v>
      </x:c>
      <x:c r="Q6649" s="24" t="n">
        <x:v>14</x:v>
      </x:c>
      <x:c r="R6649" s="24" t="n">
        <x:v>1</x:v>
      </x:c>
      <x:c r="S6649" s="23" t="n">
        <x:f>IF(Q6649=0,"",R6649/Q6649)</x:f>
        <x:v>0.07142857142857142</x:v>
      </x:c>
      <x:c r="T6649" s="24" t="n">
        <x:v>1</x:v>
      </x:c>
      <x:c r="U6649" s="23" t="n">
        <x:f>IF(P6649=0,"",T6649/P6649)</x:f>
        <x:v>0.06666666666666667</x:v>
      </x:c>
      <x:c r="V6649" s="24" t="n">
        <x:f>P6649-T6649</x:f>
        <x:v>14</x:v>
      </x:c>
      <x:c r="W6649" s="22" t="str">
        <x:v>18:00–18:59</x:v>
      </x:c>
    </x:row>
    <x:row r="6650">
      <x:c r="A6650" s="22" t="str">
        <x:v>2026-08</x:v>
      </x:c>
      <x:c r="B6650" s="22" t="str">
        <x:v>新北市</x:v>
      </x:c>
      <x:c r="C6650" s="22" t="str">
        <x:v>鶯歌區</x:v>
      </x:c>
      <x:c r="D6650" s="22" t="str">
        <x:v>C</x:v>
      </x:c>
      <x:c r="E6650" s="36" t="str">
        <x:v>500234021</x:v>
      </x:c>
      <x:c r="F6650" s="22" t="str">
        <x:v>鳳吉四鳳七路口(捷士匯社區)</x:v>
      </x:c>
      <x:c r="G6650" s="37" t="n">
        <x:v>48.52</x:v>
      </x:c>
      <x:c r="H6650" s="24" t="n">
        <x:v>0</x:v>
      </x:c>
      <x:c r="I6650" s="24" t="n">
        <x:v>0</x:v>
      </x:c>
      <x:c r="J6650" s="24" t="n">
        <x:v>0</x:v>
      </x:c>
      <x:c r="K6650" s="23" t="str">
        <x:f>IF(I6650=0,"",J6650/I6650)</x:f>
      </x:c>
      <x:c r="L6650" s="24" t="n">
        <x:v>0</x:v>
      </x:c>
      <x:c r="M6650" s="23" t="str">
        <x:f>IF(H6650=0,"",L6650/H6650)</x:f>
      </x:c>
      <x:c r="N6650" s="24" t="n">
        <x:f>H6650-L6650</x:f>
        <x:v>0</x:v>
      </x:c>
      <x:c r="O6650" s="22" t="str"/>
      <x:c r="P6650" s="24" t="n">
        <x:v>64</x:v>
      </x:c>
      <x:c r="Q6650" s="24" t="n">
        <x:v>47</x:v>
      </x:c>
      <x:c r="R6650" s="24" t="n">
        <x:v>1</x:v>
      </x:c>
      <x:c r="S6650" s="23" t="n">
        <x:f>IF(Q6650=0,"",R6650/Q6650)</x:f>
        <x:v>0.02127659574468085</x:v>
      </x:c>
      <x:c r="T6650" s="24" t="n">
        <x:v>1</x:v>
      </x:c>
      <x:c r="U6650" s="23" t="n">
        <x:f>IF(P6650=0,"",T6650/P6650)</x:f>
        <x:v>0.015625</x:v>
      </x:c>
      <x:c r="V6650" s="24" t="n">
        <x:f>P6650-T6650</x:f>
        <x:v>63</x:v>
      </x:c>
      <x:c r="W6650" s="22" t="str">
        <x:v>12:00–12:59</x:v>
      </x:c>
    </x:row>
    <x:row r="6651">
      <x:c r="A6651" s="22" t="str">
        <x:v>2026-08</x:v>
      </x:c>
      <x:c r="B6651" s="22" t="str">
        <x:v>新北市</x:v>
      </x:c>
      <x:c r="C6651" s="22" t="str">
        <x:v>鶯歌區</x:v>
      </x:c>
      <x:c r="D6651" s="22" t="str">
        <x:v>C</x:v>
      </x:c>
      <x:c r="E6651" s="36" t="str">
        <x:v>500234022</x:v>
      </x:c>
      <x:c r="F6651" s="22" t="str">
        <x:v>鶯歌老街第二停車場</x:v>
      </x:c>
      <x:c r="G6651" s="37" t="n">
        <x:v>16.81</x:v>
      </x:c>
      <x:c r="H6651" s="24" t="n">
        <x:v>0</x:v>
      </x:c>
      <x:c r="I6651" s="24" t="n">
        <x:v>0</x:v>
      </x:c>
      <x:c r="J6651" s="24" t="n">
        <x:v>0</x:v>
      </x:c>
      <x:c r="K6651" s="23" t="str">
        <x:f>IF(I6651=0,"",J6651/I6651)</x:f>
      </x:c>
      <x:c r="L6651" s="24" t="n">
        <x:v>0</x:v>
      </x:c>
      <x:c r="M6651" s="23" t="str">
        <x:f>IF(H6651=0,"",L6651/H6651)</x:f>
      </x:c>
      <x:c r="N6651" s="24" t="n">
        <x:f>H6651-L6651</x:f>
        <x:v>0</x:v>
      </x:c>
      <x:c r="O6651" s="22" t="str"/>
      <x:c r="P6651" s="24" t="n">
        <x:v>10</x:v>
      </x:c>
      <x:c r="Q6651" s="24" t="n">
        <x:v>7</x:v>
      </x:c>
      <x:c r="R6651" s="24" t="n">
        <x:v>0</x:v>
      </x:c>
      <x:c r="S6651" s="23" t="n">
        <x:f>IF(Q6651=0,"",R6651/Q6651)</x:f>
        <x:v>0</x:v>
      </x:c>
      <x:c r="T6651" s="24" t="n">
        <x:v>0</x:v>
      </x:c>
      <x:c r="U6651" s="23" t="n">
        <x:f>IF(P6651=0,"",T6651/P6651)</x:f>
        <x:v>0</x:v>
      </x:c>
      <x:c r="V6651" s="24" t="n">
        <x:f>P6651-T6651</x:f>
        <x:v>10</x:v>
      </x:c>
      <x:c r="W6651" s="22" t="str">
        <x:v>19:00–19:59</x:v>
      </x:c>
    </x:row>
    <x:row r="6652">
      <x:c r="A6652" s="22" t="str">
        <x:v>2026-08</x:v>
      </x:c>
      <x:c r="B6652" s="22" t="str">
        <x:v>新北市</x:v>
      </x:c>
      <x:c r="C6652" s="22" t="str">
        <x:v>鶯歌區</x:v>
      </x:c>
      <x:c r="D6652" s="22" t="str">
        <x:v>C</x:v>
      </x:c>
      <x:c r="E6652" s="36" t="str">
        <x:v>500234023</x:v>
      </x:c>
      <x:c r="F6652" s="22" t="str">
        <x:v>建國中正一路口(北鶯社區)</x:v>
      </x:c>
      <x:c r="G6652" s="37" t="n">
        <x:v>9.24</x:v>
      </x:c>
      <x:c r="H6652" s="24" t="n">
        <x:v>0</x:v>
      </x:c>
      <x:c r="I6652" s="24" t="n">
        <x:v>0</x:v>
      </x:c>
      <x:c r="J6652" s="24" t="n">
        <x:v>0</x:v>
      </x:c>
      <x:c r="K6652" s="23" t="str">
        <x:f>IF(I6652=0,"",J6652/I6652)</x:f>
      </x:c>
      <x:c r="L6652" s="24" t="n">
        <x:v>0</x:v>
      </x:c>
      <x:c r="M6652" s="23" t="str">
        <x:f>IF(H6652=0,"",L6652/H6652)</x:f>
      </x:c>
      <x:c r="N6652" s="24" t="n">
        <x:f>H6652-L6652</x:f>
        <x:v>0</x:v>
      </x:c>
      <x:c r="O6652" s="22" t="str"/>
      <x:c r="P6652" s="24" t="n">
        <x:v>12</x:v>
      </x:c>
      <x:c r="Q6652" s="24" t="n">
        <x:v>11</x:v>
      </x:c>
      <x:c r="R6652" s="24" t="n">
        <x:v>0</x:v>
      </x:c>
      <x:c r="S6652" s="23" t="n">
        <x:f>IF(Q6652=0,"",R6652/Q6652)</x:f>
        <x:v>0</x:v>
      </x:c>
      <x:c r="T6652" s="24" t="n">
        <x:v>0</x:v>
      </x:c>
      <x:c r="U6652" s="23" t="n">
        <x:f>IF(P6652=0,"",T6652/P6652)</x:f>
        <x:v>0</x:v>
      </x:c>
      <x:c r="V6652" s="24" t="n">
        <x:f>P6652-T6652</x:f>
        <x:v>12</x:v>
      </x:c>
      <x:c r="W6652" s="22" t="str">
        <x:v>18:00–18:59</x:v>
      </x:c>
    </x:row>
    <x:row r="6653">
      <x:c r="A6653" s="22" t="str">
        <x:v>2026-08</x:v>
      </x:c>
      <x:c r="B6653" s="22" t="str">
        <x:v>新北市</x:v>
      </x:c>
      <x:c r="C6653" s="22" t="str">
        <x:v>鶯歌區</x:v>
      </x:c>
      <x:c r="D6653" s="22" t="str">
        <x:v>C</x:v>
      </x:c>
      <x:c r="E6653" s="36" t="str">
        <x:v>500234024</x:v>
      </x:c>
      <x:c r="F6653" s="22" t="str">
        <x:v>三鶯水資源回收中心</x:v>
      </x:c>
      <x:c r="G6653" s="37" t="n">
        <x:v>5.9</x:v>
      </x:c>
      <x:c r="H6653" s="24" t="n">
        <x:v>0</x:v>
      </x:c>
      <x:c r="I6653" s="24" t="n">
        <x:v>0</x:v>
      </x:c>
      <x:c r="J6653" s="24" t="n">
        <x:v>0</x:v>
      </x:c>
      <x:c r="K6653" s="23" t="str">
        <x:f>IF(I6653=0,"",J6653/I6653)</x:f>
      </x:c>
      <x:c r="L6653" s="24" t="n">
        <x:v>0</x:v>
      </x:c>
      <x:c r="M6653" s="23" t="str">
        <x:f>IF(H6653=0,"",L6653/H6653)</x:f>
      </x:c>
      <x:c r="N6653" s="24" t="n">
        <x:f>H6653-L6653</x:f>
        <x:v>0</x:v>
      </x:c>
      <x:c r="O6653" s="22" t="str"/>
      <x:c r="P6653" s="24" t="n">
        <x:v>1</x:v>
      </x:c>
      <x:c r="Q6653" s="24" t="n">
        <x:v>1</x:v>
      </x:c>
      <x:c r="R6653" s="24" t="n">
        <x:v>0</x:v>
      </x:c>
      <x:c r="S6653" s="23" t="n">
        <x:f>IF(Q6653=0,"",R6653/Q6653)</x:f>
        <x:v>0</x:v>
      </x:c>
      <x:c r="T6653" s="24" t="n">
        <x:v>0</x:v>
      </x:c>
      <x:c r="U6653" s="23" t="n">
        <x:f>IF(P6653=0,"",T6653/P6653)</x:f>
        <x:v>0</x:v>
      </x:c>
      <x:c r="V6653" s="24" t="n">
        <x:f>P6653-T6653</x:f>
        <x:v>1</x:v>
      </x:c>
      <x:c r="W6653" s="22" t="str">
        <x:v>08:00–08:59</x:v>
      </x:c>
    </x:row>
    <x:row r="6654">
      <x:c r="A6654" s="22" t="str">
        <x:v>2026-08</x:v>
      </x:c>
      <x:c r="B6654" s="22" t="str">
        <x:v>新北市</x:v>
      </x:c>
      <x:c r="C6654" s="22" t="str">
        <x:v>鶯歌區</x:v>
      </x:c>
      <x:c r="D6654" s="22" t="str">
        <x:v>B</x:v>
      </x:c>
      <x:c r="E6654" s="36" t="str">
        <x:v>500234025</x:v>
      </x:c>
      <x:c r="F6654" s="22" t="str">
        <x:v>永和街65巷口</x:v>
      </x:c>
      <x:c r="G6654" s="37" t="n">
        <x:v>50.29</x:v>
      </x:c>
      <x:c r="H6654" s="24" t="n">
        <x:v>0</x:v>
      </x:c>
      <x:c r="I6654" s="24" t="n">
        <x:v>0</x:v>
      </x:c>
      <x:c r="J6654" s="24" t="n">
        <x:v>0</x:v>
      </x:c>
      <x:c r="K6654" s="23" t="str">
        <x:f>IF(I6654=0,"",J6654/I6654)</x:f>
      </x:c>
      <x:c r="L6654" s="24" t="n">
        <x:v>0</x:v>
      </x:c>
      <x:c r="M6654" s="23" t="str">
        <x:f>IF(H6654=0,"",L6654/H6654)</x:f>
      </x:c>
      <x:c r="N6654" s="24" t="n">
        <x:f>H6654-L6654</x:f>
        <x:v>0</x:v>
      </x:c>
      <x:c r="O6654" s="22" t="str"/>
      <x:c r="P6654" s="24" t="n">
        <x:v>57</x:v>
      </x:c>
      <x:c r="Q6654" s="24" t="n">
        <x:v>46</x:v>
      </x:c>
      <x:c r="R6654" s="24" t="n">
        <x:v>1</x:v>
      </x:c>
      <x:c r="S6654" s="23" t="n">
        <x:f>IF(Q6654=0,"",R6654/Q6654)</x:f>
        <x:v>0.021739130434782608</x:v>
      </x:c>
      <x:c r="T6654" s="24" t="n">
        <x:v>1</x:v>
      </x:c>
      <x:c r="U6654" s="23" t="n">
        <x:f>IF(P6654=0,"",T6654/P6654)</x:f>
        <x:v>0.017543859649122806</x:v>
      </x:c>
      <x:c r="V6654" s="24" t="n">
        <x:f>P6654-T6654</x:f>
        <x:v>56</x:v>
      </x:c>
      <x:c r="W6654" s="22" t="str">
        <x:v>17:00–17:59</x:v>
      </x:c>
    </x:row>
    <x:row r="6655">
      <x:c r="A6655" s="22" t="str">
        <x:v>2026-08</x:v>
      </x:c>
      <x:c r="B6655" s="22" t="str">
        <x:v>新北市</x:v>
      </x:c>
      <x:c r="C6655" s="22" t="str">
        <x:v>鶯歌區</x:v>
      </x:c>
      <x:c r="D6655" s="22" t="str">
        <x:v>C</x:v>
      </x:c>
      <x:c r="E6655" s="36" t="str">
        <x:v>500234026</x:v>
      </x:c>
      <x:c r="F6655" s="22" t="str">
        <x:v>鶯歌陶瓷博物館</x:v>
      </x:c>
      <x:c r="G6655" s="37" t="n">
        <x:v>31.62</x:v>
      </x:c>
      <x:c r="H6655" s="24" t="n">
        <x:v>0</x:v>
      </x:c>
      <x:c r="I6655" s="24" t="n">
        <x:v>0</x:v>
      </x:c>
      <x:c r="J6655" s="24" t="n">
        <x:v>0</x:v>
      </x:c>
      <x:c r="K6655" s="23" t="str">
        <x:f>IF(I6655=0,"",J6655/I6655)</x:f>
      </x:c>
      <x:c r="L6655" s="24" t="n">
        <x:v>0</x:v>
      </x:c>
      <x:c r="M6655" s="23" t="str">
        <x:f>IF(H6655=0,"",L6655/H6655)</x:f>
      </x:c>
      <x:c r="N6655" s="24" t="n">
        <x:f>H6655-L6655</x:f>
        <x:v>0</x:v>
      </x:c>
      <x:c r="O6655" s="22" t="str"/>
      <x:c r="P6655" s="24" t="n">
        <x:v>48</x:v>
      </x:c>
      <x:c r="Q6655" s="24" t="n">
        <x:v>34</x:v>
      </x:c>
      <x:c r="R6655" s="24" t="n">
        <x:v>0</x:v>
      </x:c>
      <x:c r="S6655" s="23" t="n">
        <x:f>IF(Q6655=0,"",R6655/Q6655)</x:f>
        <x:v>0</x:v>
      </x:c>
      <x:c r="T6655" s="24" t="n">
        <x:v>0</x:v>
      </x:c>
      <x:c r="U6655" s="23" t="n">
        <x:f>IF(P6655=0,"",T6655/P6655)</x:f>
        <x:v>0</x:v>
      </x:c>
      <x:c r="V6655" s="24" t="n">
        <x:f>P6655-T6655</x:f>
        <x:v>48</x:v>
      </x:c>
      <x:c r="W6655" s="22" t="str">
        <x:v>17:00–17:59</x:v>
      </x:c>
    </x:row>
    <x:row r="6656">
      <x:c r="A6656" s="22" t="str">
        <x:v>2026-08</x:v>
      </x:c>
      <x:c r="B6656" s="22" t="str">
        <x:v>新北市</x:v>
      </x:c>
      <x:c r="C6656" s="22" t="str">
        <x:v>鶯歌區</x:v>
      </x:c>
      <x:c r="D6656" s="22" t="str">
        <x:v>C</x:v>
      </x:c>
      <x:c r="E6656" s="36" t="str">
        <x:v>500234028</x:v>
      </x:c>
      <x:c r="F6656" s="22" t="str">
        <x:v>礫間停車場</x:v>
      </x:c>
      <x:c r="G6656" s="37" t="n">
        <x:v>5.9</x:v>
      </x:c>
      <x:c r="H6656" s="24" t="n">
        <x:v>0</x:v>
      </x:c>
      <x:c r="I6656" s="24" t="n">
        <x:v>0</x:v>
      </x:c>
      <x:c r="J6656" s="24" t="n">
        <x:v>0</x:v>
      </x:c>
      <x:c r="K6656" s="23" t="str">
        <x:f>IF(I6656=0,"",J6656/I6656)</x:f>
      </x:c>
      <x:c r="L6656" s="24" t="n">
        <x:v>0</x:v>
      </x:c>
      <x:c r="M6656" s="23" t="str">
        <x:f>IF(H6656=0,"",L6656/H6656)</x:f>
      </x:c>
      <x:c r="N6656" s="24" t="n">
        <x:f>H6656-L6656</x:f>
        <x:v>0</x:v>
      </x:c>
      <x:c r="O6656" s="22" t="str"/>
      <x:c r="P6656" s="24" t="n">
        <x:v>4</x:v>
      </x:c>
      <x:c r="Q6656" s="24" t="n">
        <x:v>3</x:v>
      </x:c>
      <x:c r="R6656" s="24" t="n">
        <x:v>0</x:v>
      </x:c>
      <x:c r="S6656" s="23" t="n">
        <x:f>IF(Q6656=0,"",R6656/Q6656)</x:f>
        <x:v>0</x:v>
      </x:c>
      <x:c r="T6656" s="24" t="n">
        <x:v>0</x:v>
      </x:c>
      <x:c r="U6656" s="23" t="n">
        <x:f>IF(P6656=0,"",T6656/P6656)</x:f>
        <x:v>0</x:v>
      </x:c>
      <x:c r="V6656" s="24" t="n">
        <x:f>P6656-T6656</x:f>
        <x:v>4</x:v>
      </x:c>
      <x:c r="W6656" s="22" t="str">
        <x:v>14:00–14:59</x:v>
      </x:c>
    </x:row>
    <x:row r="6657">
      <x:c r="A6657" s="22" t="str">
        <x:v>2026-08</x:v>
      </x:c>
      <x:c r="B6657" s="22" t="str">
        <x:v>新北市</x:v>
      </x:c>
      <x:c r="C6657" s="22" t="str">
        <x:v>鶯歌區</x:v>
      </x:c>
      <x:c r="D6657" s="22" t="str">
        <x:v>C</x:v>
      </x:c>
      <x:c r="E6657" s="36" t="str">
        <x:v>500234029</x:v>
      </x:c>
      <x:c r="F6657" s="22" t="str">
        <x:v>北鶯停車場</x:v>
      </x:c>
      <x:c r="G6657" s="37" t="n">
        <x:v>1.24</x:v>
      </x:c>
      <x:c r="H6657" s="24" t="n">
        <x:v>0</x:v>
      </x:c>
      <x:c r="I6657" s="24" t="n">
        <x:v>0</x:v>
      </x:c>
      <x:c r="J6657" s="24" t="n">
        <x:v>0</x:v>
      </x:c>
      <x:c r="K6657" s="23" t="str">
        <x:f>IF(I6657=0,"",J6657/I6657)</x:f>
      </x:c>
      <x:c r="L6657" s="24" t="n">
        <x:v>0</x:v>
      </x:c>
      <x:c r="M6657" s="23" t="str">
        <x:f>IF(H6657=0,"",L6657/H6657)</x:f>
      </x:c>
      <x:c r="N6657" s="24" t="n">
        <x:f>H6657-L6657</x:f>
        <x:v>0</x:v>
      </x:c>
      <x:c r="O6657" s="22" t="str"/>
      <x:c r="P6657" s="24" t="n">
        <x:v>1</x:v>
      </x:c>
      <x:c r="Q6657" s="24" t="n">
        <x:v>1</x:v>
      </x:c>
      <x:c r="R6657" s="24" t="n">
        <x:v>0</x:v>
      </x:c>
      <x:c r="S6657" s="23" t="n">
        <x:f>IF(Q6657=0,"",R6657/Q6657)</x:f>
        <x:v>0</x:v>
      </x:c>
      <x:c r="T6657" s="24" t="n">
        <x:v>0</x:v>
      </x:c>
      <x:c r="U6657" s="23" t="n">
        <x:f>IF(P6657=0,"",T6657/P6657)</x:f>
        <x:v>0</x:v>
      </x:c>
      <x:c r="V6657" s="24" t="n">
        <x:f>P6657-T6657</x:f>
        <x:v>1</x:v>
      </x:c>
      <x:c r="W6657" s="22" t="str">
        <x:v>20:00–20:59</x:v>
      </x:c>
    </x:row>
    <x:row r="6658">
      <x:c r="A6658" s="22" t="str">
        <x:v>2026-08</x:v>
      </x:c>
      <x:c r="B6658" s="22" t="str">
        <x:v>新北市</x:v>
      </x:c>
      <x:c r="C6658" s="22" t="str">
        <x:v>鶯歌區</x:v>
      </x:c>
      <x:c r="D6658" s="22" t="str">
        <x:v>C</x:v>
      </x:c>
      <x:c r="E6658" s="36" t="str">
        <x:v>500234030</x:v>
      </x:c>
      <x:c r="F6658" s="22" t="str">
        <x:v>育英建國路口</x:v>
      </x:c>
      <x:c r="G6658" s="37" t="n">
        <x:v>48</x:v>
      </x:c>
      <x:c r="H6658" s="24" t="n">
        <x:v>23</x:v>
      </x:c>
      <x:c r="I6658" s="24" t="n">
        <x:v>20</x:v>
      </x:c>
      <x:c r="J6658" s="24" t="n">
        <x:v>2</x:v>
      </x:c>
      <x:c r="K6658" s="23" t="n">
        <x:f>IF(I6658=0,"",J6658/I6658)</x:f>
        <x:v>0.1</x:v>
      </x:c>
      <x:c r="L6658" s="24" t="n">
        <x:v>2</x:v>
      </x:c>
      <x:c r="M6658" s="23" t="n">
        <x:f>IF(H6658=0,"",L6658/H6658)</x:f>
        <x:v>0.08695652173913043</x:v>
      </x:c>
      <x:c r="N6658" s="24" t="n">
        <x:f>H6658-L6658</x:f>
        <x:v>21</x:v>
      </x:c>
      <x:c r="O6658" s="22" t="str">
        <x:v>14:00–14:59</x:v>
      </x:c>
      <x:c r="P6658" s="24" t="n">
        <x:v>84</x:v>
      </x:c>
      <x:c r="Q6658" s="24" t="n">
        <x:v>59</x:v>
      </x:c>
      <x:c r="R6658" s="24" t="n">
        <x:v>4</x:v>
      </x:c>
      <x:c r="S6658" s="23" t="n">
        <x:f>IF(Q6658=0,"",R6658/Q6658)</x:f>
        <x:v>0.06779661016949153</x:v>
      </x:c>
      <x:c r="T6658" s="24" t="n">
        <x:v>7</x:v>
      </x:c>
      <x:c r="U6658" s="23" t="n">
        <x:f>IF(P6658=0,"",T6658/P6658)</x:f>
        <x:v>0.08333333333333333</x:v>
      </x:c>
      <x:c r="V6658" s="24" t="n">
        <x:f>P6658-T6658</x:f>
        <x:v>77</x:v>
      </x:c>
      <x:c r="W6658" s="22" t="str">
        <x:v>08:00–08:59</x:v>
      </x:c>
    </x:row>
    <x:row r="6659">
      <x:c r="A6659" s="22" t="str">
        <x:v>2026-08</x:v>
      </x:c>
      <x:c r="B6659" s="22" t="str">
        <x:v>新北市</x:v>
      </x:c>
      <x:c r="C6659" s="22" t="str">
        <x:v>鶯歌區</x:v>
      </x:c>
      <x:c r="D6659" s="22" t="str">
        <x:v>C</x:v>
      </x:c>
      <x:c r="E6659" s="36" t="str">
        <x:v>500234031</x:v>
      </x:c>
      <x:c r="F6659" s="22" t="str">
        <x:v>中正一仁愛路口</x:v>
      </x:c>
      <x:c r="G6659" s="37" t="n">
        <x:v>16.95</x:v>
      </x:c>
      <x:c r="H6659" s="24" t="n">
        <x:v>0</x:v>
      </x:c>
      <x:c r="I6659" s="24" t="n">
        <x:v>0</x:v>
      </x:c>
      <x:c r="J6659" s="24" t="n">
        <x:v>0</x:v>
      </x:c>
      <x:c r="K6659" s="23" t="str">
        <x:f>IF(I6659=0,"",J6659/I6659)</x:f>
      </x:c>
      <x:c r="L6659" s="24" t="n">
        <x:v>0</x:v>
      </x:c>
      <x:c r="M6659" s="23" t="str">
        <x:f>IF(H6659=0,"",L6659/H6659)</x:f>
      </x:c>
      <x:c r="N6659" s="24" t="n">
        <x:f>H6659-L6659</x:f>
        <x:v>0</x:v>
      </x:c>
      <x:c r="O6659" s="22" t="str"/>
      <x:c r="P6659" s="24" t="n">
        <x:v>38</x:v>
      </x:c>
      <x:c r="Q6659" s="24" t="n">
        <x:v>34</x:v>
      </x:c>
      <x:c r="R6659" s="24" t="n">
        <x:v>0</x:v>
      </x:c>
      <x:c r="S6659" s="23" t="n">
        <x:f>IF(Q6659=0,"",R6659/Q6659)</x:f>
        <x:v>0</x:v>
      </x:c>
      <x:c r="T6659" s="24" t="n">
        <x:v>0</x:v>
      </x:c>
      <x:c r="U6659" s="23" t="n">
        <x:f>IF(P6659=0,"",T6659/P6659)</x:f>
        <x:v>0</x:v>
      </x:c>
      <x:c r="V6659" s="24" t="n">
        <x:f>P6659-T6659</x:f>
        <x:v>38</x:v>
      </x:c>
      <x:c r="W6659" s="22" t="str">
        <x:v>08:00–08:59</x:v>
      </x:c>
    </x:row>
    <x:row r="6660">
      <x:c r="A6660" s="22" t="str">
        <x:v>2026-08</x:v>
      </x:c>
      <x:c r="B6660" s="22" t="str">
        <x:v>新北市</x:v>
      </x:c>
      <x:c r="C6660" s="22" t="str">
        <x:v>鶯歌區</x:v>
      </x:c>
      <x:c r="D6660" s="22" t="str">
        <x:v>C</x:v>
      </x:c>
      <x:c r="E6660" s="36" t="str">
        <x:v>500234032</x:v>
      </x:c>
      <x:c r="F6660" s="22" t="str">
        <x:v>建國國小</x:v>
      </x:c>
      <x:c r="G6660" s="37" t="n">
        <x:v>21.57</x:v>
      </x:c>
      <x:c r="H6660" s="24" t="n">
        <x:v>0</x:v>
      </x:c>
      <x:c r="I6660" s="24" t="n">
        <x:v>0</x:v>
      </x:c>
      <x:c r="J6660" s="24" t="n">
        <x:v>0</x:v>
      </x:c>
      <x:c r="K6660" s="23" t="str">
        <x:f>IF(I6660=0,"",J6660/I6660)</x:f>
      </x:c>
      <x:c r="L6660" s="24" t="n">
        <x:v>0</x:v>
      </x:c>
      <x:c r="M6660" s="23" t="str">
        <x:f>IF(H6660=0,"",L6660/H6660)</x:f>
      </x:c>
      <x:c r="N6660" s="24" t="n">
        <x:f>H6660-L6660</x:f>
        <x:v>0</x:v>
      </x:c>
      <x:c r="O6660" s="22" t="str"/>
      <x:c r="P6660" s="24" t="n">
        <x:v>21</x:v>
      </x:c>
      <x:c r="Q6660" s="24" t="n">
        <x:v>19</x:v>
      </x:c>
      <x:c r="R6660" s="24" t="n">
        <x:v>1</x:v>
      </x:c>
      <x:c r="S6660" s="23" t="n">
        <x:f>IF(Q6660=0,"",R6660/Q6660)</x:f>
        <x:v>0.05263157894736842</x:v>
      </x:c>
      <x:c r="T6660" s="24" t="n">
        <x:v>1</x:v>
      </x:c>
      <x:c r="U6660" s="23" t="n">
        <x:f>IF(P6660=0,"",T6660/P6660)</x:f>
        <x:v>0.047619047619047616</x:v>
      </x:c>
      <x:c r="V6660" s="24" t="n">
        <x:f>P6660-T6660</x:f>
        <x:v>20</x:v>
      </x:c>
      <x:c r="W6660" s="22" t="str">
        <x:v>17:00–17:59</x:v>
      </x:c>
    </x:row>
    <x:row r="6661">
      <x:c r="A6661" s="22" t="str">
        <x:v>2026-08</x:v>
      </x:c>
      <x:c r="B6661" s="22" t="str">
        <x:v>新北市</x:v>
      </x:c>
      <x:c r="C6661" s="22" t="str">
        <x:v>鶯歌區</x:v>
      </x:c>
      <x:c r="D6661" s="22" t="str">
        <x:v>C</x:v>
      </x:c>
      <x:c r="E6661" s="36" t="str">
        <x:v>500234033</x:v>
      </x:c>
      <x:c r="F6661" s="22" t="str">
        <x:v>光明橋</x:v>
      </x:c>
      <x:c r="G6661" s="37" t="n">
        <x:v>24.29</x:v>
      </x:c>
      <x:c r="H6661" s="24" t="n">
        <x:v>0</x:v>
      </x:c>
      <x:c r="I6661" s="24" t="n">
        <x:v>0</x:v>
      </x:c>
      <x:c r="J6661" s="24" t="n">
        <x:v>0</x:v>
      </x:c>
      <x:c r="K6661" s="23" t="str">
        <x:f>IF(I6661=0,"",J6661/I6661)</x:f>
      </x:c>
      <x:c r="L6661" s="24" t="n">
        <x:v>0</x:v>
      </x:c>
      <x:c r="M6661" s="23" t="str">
        <x:f>IF(H6661=0,"",L6661/H6661)</x:f>
      </x:c>
      <x:c r="N6661" s="24" t="n">
        <x:f>H6661-L6661</x:f>
        <x:v>0</x:v>
      </x:c>
      <x:c r="O6661" s="22" t="str"/>
      <x:c r="P6661" s="24" t="n">
        <x:v>48</x:v>
      </x:c>
      <x:c r="Q6661" s="24" t="n">
        <x:v>41</x:v>
      </x:c>
      <x:c r="R6661" s="24" t="n">
        <x:v>0</x:v>
      </x:c>
      <x:c r="S6661" s="23" t="n">
        <x:f>IF(Q6661=0,"",R6661/Q6661)</x:f>
        <x:v>0</x:v>
      </x:c>
      <x:c r="T6661" s="24" t="n">
        <x:v>0</x:v>
      </x:c>
      <x:c r="U6661" s="23" t="n">
        <x:f>IF(P6661=0,"",T6661/P6661)</x:f>
        <x:v>0</x:v>
      </x:c>
      <x:c r="V6661" s="24" t="n">
        <x:f>P6661-T6661</x:f>
        <x:v>48</x:v>
      </x:c>
      <x:c r="W6661" s="22" t="str">
        <x:v>17:00–17:59</x:v>
      </x:c>
    </x:row>
    <x:row r="6662">
      <x:c r="A6662" s="22" t="str">
        <x:v>2026-08</x:v>
      </x:c>
      <x:c r="B6662" s="22" t="str">
        <x:v>新北市</x:v>
      </x:c>
      <x:c r="C6662" s="22" t="str">
        <x:v>鶯歌區</x:v>
      </x:c>
      <x:c r="D6662" s="22" t="str">
        <x:v>C</x:v>
      </x:c>
      <x:c r="E6662" s="36" t="str">
        <x:v>500234034</x:v>
      </x:c>
      <x:c r="F6662" s="22" t="str">
        <x:v>二橋派出所</x:v>
      </x:c>
      <x:c r="G6662" s="37" t="n">
        <x:v>27.62</x:v>
      </x:c>
      <x:c r="H6662" s="24" t="n">
        <x:v>2</x:v>
      </x:c>
      <x:c r="I6662" s="24" t="n">
        <x:v>2</x:v>
      </x:c>
      <x:c r="J6662" s="24" t="n">
        <x:v>0</x:v>
      </x:c>
      <x:c r="K6662" s="23" t="n">
        <x:f>IF(I6662=0,"",J6662/I6662)</x:f>
        <x:v>0</x:v>
      </x:c>
      <x:c r="L6662" s="24" t="n">
        <x:v>0</x:v>
      </x:c>
      <x:c r="M6662" s="23" t="n">
        <x:f>IF(H6662=0,"",L6662/H6662)</x:f>
        <x:v>0</x:v>
      </x:c>
      <x:c r="N6662" s="24" t="n">
        <x:f>H6662-L6662</x:f>
        <x:v>2</x:v>
      </x:c>
      <x:c r="O6662" s="22" t="str">
        <x:v>16:00–16:59</x:v>
      </x:c>
      <x:c r="P6662" s="24" t="n">
        <x:v>76</x:v>
      </x:c>
      <x:c r="Q6662" s="24" t="n">
        <x:v>60</x:v>
      </x:c>
      <x:c r="R6662" s="24" t="n">
        <x:v>0</x:v>
      </x:c>
      <x:c r="S6662" s="23" t="n">
        <x:f>IF(Q6662=0,"",R6662/Q6662)</x:f>
        <x:v>0</x:v>
      </x:c>
      <x:c r="T6662" s="24" t="n">
        <x:v>0</x:v>
      </x:c>
      <x:c r="U6662" s="23" t="n">
        <x:f>IF(P6662=0,"",T6662/P6662)</x:f>
        <x:v>0</x:v>
      </x:c>
      <x:c r="V6662" s="24" t="n">
        <x:f>P6662-T6662</x:f>
        <x:v>76</x:v>
      </x:c>
      <x:c r="W6662" s="22" t="str">
        <x:v>17:00–17:59</x:v>
      </x:c>
    </x:row>
    <x:row r="6663">
      <x:c r="A6663" s="22" t="str">
        <x:v>2026-08</x:v>
      </x:c>
      <x:c r="B6663" s="22" t="str">
        <x:v>新北市</x:v>
      </x:c>
      <x:c r="C6663" s="22" t="str">
        <x:v>鶯歌區</x:v>
      </x:c>
      <x:c r="D6663" s="22" t="str">
        <x:v>C</x:v>
      </x:c>
      <x:c r="E6663" s="36" t="str">
        <x:v>500234035</x:v>
      </x:c>
      <x:c r="F6663" s="22" t="str">
        <x:v>國中高職東街口</x:v>
      </x:c>
      <x:c r="G6663" s="37" t="n">
        <x:v>20.67</x:v>
      </x:c>
      <x:c r="H6663" s="24" t="n">
        <x:v>0</x:v>
      </x:c>
      <x:c r="I6663" s="24" t="n">
        <x:v>0</x:v>
      </x:c>
      <x:c r="J6663" s="24" t="n">
        <x:v>0</x:v>
      </x:c>
      <x:c r="K6663" s="23" t="str">
        <x:f>IF(I6663=0,"",J6663/I6663)</x:f>
      </x:c>
      <x:c r="L6663" s="24" t="n">
        <x:v>0</x:v>
      </x:c>
      <x:c r="M6663" s="23" t="str">
        <x:f>IF(H6663=0,"",L6663/H6663)</x:f>
      </x:c>
      <x:c r="N6663" s="24" t="n">
        <x:f>H6663-L6663</x:f>
        <x:v>0</x:v>
      </x:c>
      <x:c r="O6663" s="22" t="str"/>
      <x:c r="P6663" s="24" t="n">
        <x:v>38</x:v>
      </x:c>
      <x:c r="Q6663" s="24" t="n">
        <x:v>32</x:v>
      </x:c>
      <x:c r="R6663" s="24" t="n">
        <x:v>0</x:v>
      </x:c>
      <x:c r="S6663" s="23" t="n">
        <x:f>IF(Q6663=0,"",R6663/Q6663)</x:f>
        <x:v>0</x:v>
      </x:c>
      <x:c r="T6663" s="24" t="n">
        <x:v>0</x:v>
      </x:c>
      <x:c r="U6663" s="23" t="n">
        <x:f>IF(P6663=0,"",T6663/P6663)</x:f>
        <x:v>0</x:v>
      </x:c>
      <x:c r="V6663" s="24" t="n">
        <x:f>P6663-T6663</x:f>
        <x:v>38</x:v>
      </x:c>
      <x:c r="W6663" s="22" t="str">
        <x:v>17:00–17:59</x:v>
      </x:c>
    </x:row>
    <x:row r="6664">
      <x:c r="A6664" s="22" t="str">
        <x:v>2026-08</x:v>
      </x:c>
      <x:c r="B6664" s="22" t="str">
        <x:v>新北市</x:v>
      </x:c>
      <x:c r="C6664" s="22" t="str">
        <x:v>鶯歌區</x:v>
      </x:c>
      <x:c r="D6664" s="22" t="str">
        <x:v>C</x:v>
      </x:c>
      <x:c r="E6664" s="36" t="str">
        <x:v>500234036</x:v>
      </x:c>
      <x:c r="F6664" s="22" t="str">
        <x:v>尖山路高厝巷口</x:v>
      </x:c>
      <x:c r="G6664" s="37" t="n">
        <x:v>29.24</x:v>
      </x:c>
      <x:c r="H6664" s="24" t="n">
        <x:v>0</x:v>
      </x:c>
      <x:c r="I6664" s="24" t="n">
        <x:v>0</x:v>
      </x:c>
      <x:c r="J6664" s="24" t="n">
        <x:v>0</x:v>
      </x:c>
      <x:c r="K6664" s="23" t="str">
        <x:f>IF(I6664=0,"",J6664/I6664)</x:f>
      </x:c>
      <x:c r="L6664" s="24" t="n">
        <x:v>0</x:v>
      </x:c>
      <x:c r="M6664" s="23" t="str">
        <x:f>IF(H6664=0,"",L6664/H6664)</x:f>
      </x:c>
      <x:c r="N6664" s="24" t="n">
        <x:f>H6664-L6664</x:f>
        <x:v>0</x:v>
      </x:c>
      <x:c r="O6664" s="22" t="str"/>
      <x:c r="P6664" s="24" t="n">
        <x:v>52</x:v>
      </x:c>
      <x:c r="Q6664" s="24" t="n">
        <x:v>43</x:v>
      </x:c>
      <x:c r="R6664" s="24" t="n">
        <x:v>1</x:v>
      </x:c>
      <x:c r="S6664" s="23" t="n">
        <x:f>IF(Q6664=0,"",R6664/Q6664)</x:f>
        <x:v>0.023255813953488372</x:v>
      </x:c>
      <x:c r="T6664" s="24" t="n">
        <x:v>1</x:v>
      </x:c>
      <x:c r="U6664" s="23" t="n">
        <x:f>IF(P6664=0,"",T6664/P6664)</x:f>
        <x:v>0.019230769230769232</x:v>
      </x:c>
      <x:c r="V6664" s="24" t="n">
        <x:f>P6664-T6664</x:f>
        <x:v>51</x:v>
      </x:c>
      <x:c r="W6664" s="22" t="str">
        <x:v>13:00–13:59</x:v>
      </x:c>
    </x:row>
    <x:row r="6665">
      <x:c r="A6665" s="22" t="str">
        <x:v>2026-08</x:v>
      </x:c>
      <x:c r="B6665" s="22" t="str">
        <x:v>新北市</x:v>
      </x:c>
      <x:c r="C6665" s="22" t="str">
        <x:v>鶯歌區</x:v>
      </x:c>
      <x:c r="D6665" s="22" t="str">
        <x:v>C</x:v>
      </x:c>
      <x:c r="E6665" s="36" t="str">
        <x:v>500234037</x:v>
      </x:c>
      <x:c r="F6665" s="22" t="str">
        <x:v>公八停車場</x:v>
      </x:c>
      <x:c r="G6665" s="37" t="n">
        <x:v>14.1</x:v>
      </x:c>
      <x:c r="H6665" s="24" t="n">
        <x:v>0</x:v>
      </x:c>
      <x:c r="I6665" s="24" t="n">
        <x:v>0</x:v>
      </x:c>
      <x:c r="J6665" s="24" t="n">
        <x:v>0</x:v>
      </x:c>
      <x:c r="K6665" s="23" t="str">
        <x:f>IF(I6665=0,"",J6665/I6665)</x:f>
      </x:c>
      <x:c r="L6665" s="24" t="n">
        <x:v>0</x:v>
      </x:c>
      <x:c r="M6665" s="23" t="str">
        <x:f>IF(H6665=0,"",L6665/H6665)</x:f>
      </x:c>
      <x:c r="N6665" s="24" t="n">
        <x:f>H6665-L6665</x:f>
        <x:v>0</x:v>
      </x:c>
      <x:c r="O6665" s="22" t="str"/>
      <x:c r="P6665" s="24" t="n">
        <x:v>9</x:v>
      </x:c>
      <x:c r="Q6665" s="24" t="n">
        <x:v>7</x:v>
      </x:c>
      <x:c r="R6665" s="24" t="n">
        <x:v>0</x:v>
      </x:c>
      <x:c r="S6665" s="23" t="n">
        <x:f>IF(Q6665=0,"",R6665/Q6665)</x:f>
        <x:v>0</x:v>
      </x:c>
      <x:c r="T6665" s="24" t="n">
        <x:v>0</x:v>
      </x:c>
      <x:c r="U6665" s="23" t="n">
        <x:f>IF(P6665=0,"",T6665/P6665)</x:f>
        <x:v>0</x:v>
      </x:c>
      <x:c r="V6665" s="24" t="n">
        <x:f>P6665-T6665</x:f>
        <x:v>9</x:v>
      </x:c>
      <x:c r="W6665" s="22" t="str">
        <x:v>16:00–16:59</x:v>
      </x:c>
    </x:row>
    <x:row r="6666">
      <x:c r="A6666" s="22" t="str">
        <x:v>2026-08</x:v>
      </x:c>
      <x:c r="B6666" s="22" t="str">
        <x:v>新北市</x:v>
      </x:c>
      <x:c r="C6666" s="22" t="str">
        <x:v>鶯歌區</x:v>
      </x:c>
      <x:c r="D6666" s="22" t="str">
        <x:v>C</x:v>
      </x:c>
      <x:c r="E6666" s="36" t="str">
        <x:v>500234038</x:v>
      </x:c>
      <x:c r="F6666" s="22" t="str">
        <x:v>龍三鳳鳴路口</x:v>
      </x:c>
      <x:c r="G6666" s="37" t="n">
        <x:v>46.19</x:v>
      </x:c>
      <x:c r="H6666" s="24" t="n">
        <x:v>1</x:v>
      </x:c>
      <x:c r="I6666" s="24" t="n">
        <x:v>1</x:v>
      </x:c>
      <x:c r="J6666" s="24" t="n">
        <x:v>1</x:v>
      </x:c>
      <x:c r="K6666" s="23" t="n">
        <x:f>IF(I6666=0,"",J6666/I6666)</x:f>
        <x:v>1</x:v>
      </x:c>
      <x:c r="L6666" s="24" t="n">
        <x:v>1</x:v>
      </x:c>
      <x:c r="M6666" s="23" t="n">
        <x:f>IF(H6666=0,"",L6666/H6666)</x:f>
        <x:v>1</x:v>
      </x:c>
      <x:c r="N6666" s="24" t="n">
        <x:f>H6666-L6666</x:f>
        <x:v>0</x:v>
      </x:c>
      <x:c r="O6666" s="22" t="str"/>
      <x:c r="P6666" s="24" t="n">
        <x:v>101</x:v>
      </x:c>
      <x:c r="Q6666" s="24" t="n">
        <x:v>83</x:v>
      </x:c>
      <x:c r="R6666" s="24" t="n">
        <x:v>8</x:v>
      </x:c>
      <x:c r="S6666" s="23" t="n">
        <x:f>IF(Q6666=0,"",R6666/Q6666)</x:f>
        <x:v>0.0963855421686747</x:v>
      </x:c>
      <x:c r="T6666" s="24" t="n">
        <x:v>8</x:v>
      </x:c>
      <x:c r="U6666" s="23" t="n">
        <x:f>IF(P6666=0,"",T6666/P6666)</x:f>
        <x:v>0.07920792079207921</x:v>
      </x:c>
      <x:c r="V6666" s="24" t="n">
        <x:f>P6666-T6666</x:f>
        <x:v>93</x:v>
      </x:c>
      <x:c r="W6666" s="22" t="str">
        <x:v>12:00–12:59</x:v>
      </x:c>
    </x:row>
    <x:row r="6667">
      <x:c r="A6667" s="22" t="str">
        <x:v>2026-08</x:v>
      </x:c>
      <x:c r="B6667" s="22" t="str">
        <x:v>新北市</x:v>
      </x:c>
      <x:c r="C6667" s="22" t="str">
        <x:v>鶯歌區</x:v>
      </x:c>
      <x:c r="D6667" s="22" t="str">
        <x:v>C</x:v>
      </x:c>
      <x:c r="E6667" s="36" t="str">
        <x:v>500234039</x:v>
      </x:c>
      <x:c r="F6667" s="22" t="str">
        <x:v>鳳福鳳三路口</x:v>
      </x:c>
      <x:c r="G6667" s="37" t="n">
        <x:v>41.67</x:v>
      </x:c>
      <x:c r="H6667" s="24" t="n">
        <x:v>0</x:v>
      </x:c>
      <x:c r="I6667" s="24" t="n">
        <x:v>0</x:v>
      </x:c>
      <x:c r="J6667" s="24" t="n">
        <x:v>0</x:v>
      </x:c>
      <x:c r="K6667" s="23" t="str">
        <x:f>IF(I6667=0,"",J6667/I6667)</x:f>
      </x:c>
      <x:c r="L6667" s="24" t="n">
        <x:v>0</x:v>
      </x:c>
      <x:c r="M6667" s="23" t="str">
        <x:f>IF(H6667=0,"",L6667/H6667)</x:f>
      </x:c>
      <x:c r="N6667" s="24" t="n">
        <x:f>H6667-L6667</x:f>
        <x:v>0</x:v>
      </x:c>
      <x:c r="O6667" s="22" t="str"/>
      <x:c r="P6667" s="24" t="n">
        <x:v>57</x:v>
      </x:c>
      <x:c r="Q6667" s="24" t="n">
        <x:v>44</x:v>
      </x:c>
      <x:c r="R6667" s="24" t="n">
        <x:v>2</x:v>
      </x:c>
      <x:c r="S6667" s="23" t="n">
        <x:f>IF(Q6667=0,"",R6667/Q6667)</x:f>
        <x:v>0.045454545454545456</x:v>
      </x:c>
      <x:c r="T6667" s="24" t="n">
        <x:v>3</x:v>
      </x:c>
      <x:c r="U6667" s="23" t="n">
        <x:f>IF(P6667=0,"",T6667/P6667)</x:f>
        <x:v>0.05263157894736842</x:v>
      </x:c>
      <x:c r="V6667" s="24" t="n">
        <x:f>P6667-T6667</x:f>
        <x:v>54</x:v>
      </x:c>
      <x:c r="W6667" s="22" t="str">
        <x:v>17:00–17:59</x:v>
      </x:c>
    </x:row>
    <x:row r="6668">
      <x:c r="A6668" s="22" t="str">
        <x:v>2026-08</x:v>
      </x:c>
      <x:c r="B6668" s="22" t="str">
        <x:v>新北市</x:v>
      </x:c>
      <x:c r="C6668" s="22" t="str">
        <x:v>鶯歌區</x:v>
      </x:c>
      <x:c r="D6668" s="22" t="str">
        <x:v>C</x:v>
      </x:c>
      <x:c r="E6668" s="36" t="str">
        <x:v>500234040</x:v>
      </x:c>
      <x:c r="F6668" s="22" t="str">
        <x:v>北鶯公園</x:v>
      </x:c>
      <x:c r="G6668" s="37" t="n">
        <x:v>22.9</x:v>
      </x:c>
      <x:c r="H6668" s="24" t="n">
        <x:v>0</x:v>
      </x:c>
      <x:c r="I6668" s="24" t="n">
        <x:v>0</x:v>
      </x:c>
      <x:c r="J6668" s="24" t="n">
        <x:v>0</x:v>
      </x:c>
      <x:c r="K6668" s="23" t="str">
        <x:f>IF(I6668=0,"",J6668/I6668)</x:f>
      </x:c>
      <x:c r="L6668" s="24" t="n">
        <x:v>0</x:v>
      </x:c>
      <x:c r="M6668" s="23" t="str">
        <x:f>IF(H6668=0,"",L6668/H6668)</x:f>
      </x:c>
      <x:c r="N6668" s="24" t="n">
        <x:f>H6668-L6668</x:f>
        <x:v>0</x:v>
      </x:c>
      <x:c r="O6668" s="22" t="str"/>
      <x:c r="P6668" s="24" t="n">
        <x:v>36</x:v>
      </x:c>
      <x:c r="Q6668" s="24" t="n">
        <x:v>32</x:v>
      </x:c>
      <x:c r="R6668" s="24" t="n">
        <x:v>1</x:v>
      </x:c>
      <x:c r="S6668" s="23" t="n">
        <x:f>IF(Q6668=0,"",R6668/Q6668)</x:f>
        <x:v>0.03125</x:v>
      </x:c>
      <x:c r="T6668" s="24" t="n">
        <x:v>1</x:v>
      </x:c>
      <x:c r="U6668" s="23" t="n">
        <x:f>IF(P6668=0,"",T6668/P6668)</x:f>
        <x:v>0.027777777777777776</x:v>
      </x:c>
      <x:c r="V6668" s="24" t="n">
        <x:f>P6668-T6668</x:f>
        <x:v>35</x:v>
      </x:c>
      <x:c r="W6668" s="22" t="str">
        <x:v>17:00–17:59</x:v>
      </x:c>
    </x:row>
    <x:row r="6669">
      <x:c r="A6669" s="22" t="str">
        <x:v>2026-08</x:v>
      </x:c>
      <x:c r="B6669" s="22" t="str">
        <x:v>新北市</x:v>
      </x:c>
      <x:c r="C6669" s="22" t="str">
        <x:v>鶯歌區</x:v>
      </x:c>
      <x:c r="D6669" s="22" t="str">
        <x:v>C</x:v>
      </x:c>
      <x:c r="E6669" s="36" t="str">
        <x:v>500234041</x:v>
      </x:c>
      <x:c r="F6669" s="22" t="str">
        <x:v>鶯歌火車站(文化路)</x:v>
      </x:c>
      <x:c r="G6669" s="37" t="n">
        <x:v>19.24</x:v>
      </x:c>
      <x:c r="H6669" s="24" t="n">
        <x:v>0</x:v>
      </x:c>
      <x:c r="I6669" s="24" t="n">
        <x:v>0</x:v>
      </x:c>
      <x:c r="J6669" s="24" t="n">
        <x:v>0</x:v>
      </x:c>
      <x:c r="K6669" s="23" t="str">
        <x:f>IF(I6669=0,"",J6669/I6669)</x:f>
      </x:c>
      <x:c r="L6669" s="24" t="n">
        <x:v>0</x:v>
      </x:c>
      <x:c r="M6669" s="23" t="str">
        <x:f>IF(H6669=0,"",L6669/H6669)</x:f>
      </x:c>
      <x:c r="N6669" s="24" t="n">
        <x:f>H6669-L6669</x:f>
        <x:v>0</x:v>
      </x:c>
      <x:c r="O6669" s="22" t="str"/>
      <x:c r="P6669" s="24" t="n">
        <x:v>6</x:v>
      </x:c>
      <x:c r="Q6669" s="24" t="n">
        <x:v>6</x:v>
      </x:c>
      <x:c r="R6669" s="24" t="n">
        <x:v>0</x:v>
      </x:c>
      <x:c r="S6669" s="23" t="n">
        <x:f>IF(Q6669=0,"",R6669/Q6669)</x:f>
        <x:v>0</x:v>
      </x:c>
      <x:c r="T6669" s="24" t="n">
        <x:v>0</x:v>
      </x:c>
      <x:c r="U6669" s="23" t="n">
        <x:f>IF(P6669=0,"",T6669/P6669)</x:f>
        <x:v>0</x:v>
      </x:c>
      <x:c r="V6669" s="24" t="n">
        <x:f>P6669-T6669</x:f>
        <x:v>6</x:v>
      </x:c>
      <x:c r="W6669" s="22" t="str">
        <x:v>16:00–16:59</x:v>
      </x:c>
    </x:row>
    <x:row r="6670">
      <x:c r="A6670" s="22" t="str">
        <x:v>2026-08</x:v>
      </x:c>
      <x:c r="B6670" s="22" t="str">
        <x:v>新北市</x:v>
      </x:c>
      <x:c r="C6670" s="22" t="str">
        <x:v>鶯歌區</x:v>
      </x:c>
      <x:c r="D6670" s="22" t="str">
        <x:v>C</x:v>
      </x:c>
      <x:c r="E6670" s="36" t="str">
        <x:v>500234042</x:v>
      </x:c>
      <x:c r="F6670" s="22" t="str">
        <x:v>鳳七鶯歌路口</x:v>
      </x:c>
      <x:c r="G6670" s="37" t="n">
        <x:v>20.67</x:v>
      </x:c>
      <x:c r="H6670" s="24" t="n">
        <x:v>0</x:v>
      </x:c>
      <x:c r="I6670" s="24" t="n">
        <x:v>0</x:v>
      </x:c>
      <x:c r="J6670" s="24" t="n">
        <x:v>0</x:v>
      </x:c>
      <x:c r="K6670" s="23" t="str">
        <x:f>IF(I6670=0,"",J6670/I6670)</x:f>
      </x:c>
      <x:c r="L6670" s="24" t="n">
        <x:v>0</x:v>
      </x:c>
      <x:c r="M6670" s="23" t="str">
        <x:f>IF(H6670=0,"",L6670/H6670)</x:f>
      </x:c>
      <x:c r="N6670" s="24" t="n">
        <x:f>H6670-L6670</x:f>
        <x:v>0</x:v>
      </x:c>
      <x:c r="O6670" s="22" t="str"/>
      <x:c r="P6670" s="24" t="n">
        <x:v>111</x:v>
      </x:c>
      <x:c r="Q6670" s="24" t="n">
        <x:v>89</x:v>
      </x:c>
      <x:c r="R6670" s="24" t="n">
        <x:v>0</x:v>
      </x:c>
      <x:c r="S6670" s="23" t="n">
        <x:f>IF(Q6670=0,"",R6670/Q6670)</x:f>
        <x:v>0</x:v>
      </x:c>
      <x:c r="T6670" s="24" t="n">
        <x:v>0</x:v>
      </x:c>
      <x:c r="U6670" s="23" t="n">
        <x:f>IF(P6670=0,"",T6670/P6670)</x:f>
        <x:v>0</x:v>
      </x:c>
      <x:c r="V6670" s="24" t="n">
        <x:f>P6670-T6670</x:f>
        <x:v>111</x:v>
      </x:c>
      <x:c r="W6670" s="22" t="str">
        <x:v>09:00–09:59</x:v>
      </x:c>
    </x:row>
    <x:row r="6671">
      <x:c r="A6671" s="22" t="str">
        <x:v>2026-08</x:v>
      </x:c>
      <x:c r="B6671" s="22" t="str">
        <x:v>新北市</x:v>
      </x:c>
      <x:c r="C6671" s="22" t="str">
        <x:v>鶯歌區</x:v>
      </x:c>
      <x:c r="D6671" s="22" t="str">
        <x:v>C</x:v>
      </x:c>
      <x:c r="E6671" s="36" t="str">
        <x:v>500234043</x:v>
      </x:c>
      <x:c r="F6671" s="22" t="str">
        <x:v>國際一路112巷口</x:v>
      </x:c>
      <x:c r="G6671" s="37" t="n">
        <x:v>17.52</x:v>
      </x:c>
      <x:c r="H6671" s="24" t="n">
        <x:v>0</x:v>
      </x:c>
      <x:c r="I6671" s="24" t="n">
        <x:v>0</x:v>
      </x:c>
      <x:c r="J6671" s="24" t="n">
        <x:v>0</x:v>
      </x:c>
      <x:c r="K6671" s="23" t="str">
        <x:f>IF(I6671=0,"",J6671/I6671)</x:f>
      </x:c>
      <x:c r="L6671" s="24" t="n">
        <x:v>0</x:v>
      </x:c>
      <x:c r="M6671" s="23" t="str">
        <x:f>IF(H6671=0,"",L6671/H6671)</x:f>
      </x:c>
      <x:c r="N6671" s="24" t="n">
        <x:f>H6671-L6671</x:f>
        <x:v>0</x:v>
      </x:c>
      <x:c r="O6671" s="22" t="str"/>
      <x:c r="P6671" s="24" t="n">
        <x:v>22</x:v>
      </x:c>
      <x:c r="Q6671" s="24" t="n">
        <x:v>20</x:v>
      </x:c>
      <x:c r="R6671" s="24" t="n">
        <x:v>2</x:v>
      </x:c>
      <x:c r="S6671" s="23" t="n">
        <x:f>IF(Q6671=0,"",R6671/Q6671)</x:f>
        <x:v>0.1</x:v>
      </x:c>
      <x:c r="T6671" s="24" t="n">
        <x:v>2</x:v>
      </x:c>
      <x:c r="U6671" s="23" t="n">
        <x:f>IF(P6671=0,"",T6671/P6671)</x:f>
        <x:v>0.09090909090909091</x:v>
      </x:c>
      <x:c r="V6671" s="24" t="n">
        <x:f>P6671-T6671</x:f>
        <x:v>20</x:v>
      </x:c>
      <x:c r="W6671" s="22" t="str">
        <x:v>15:00–15:59</x:v>
      </x:c>
    </x:row>
    <x:row r="6672">
      <x:c r="A6672" s="22" t="str">
        <x:v>2026-08</x:v>
      </x:c>
      <x:c r="B6672" s="22" t="str">
        <x:v>新北市</x:v>
      </x:c>
      <x:c r="C6672" s="22" t="str">
        <x:v>鶯歌區</x:v>
      </x:c>
      <x:c r="D6672" s="22" t="str">
        <x:v>B</x:v>
      </x:c>
      <x:c r="E6672" s="36" t="str">
        <x:v>500234044</x:v>
      </x:c>
      <x:c r="F6672" s="22" t="str">
        <x:v>臺鐵鳳鳴站</x:v>
      </x:c>
      <x:c r="G6672" s="37" t="n">
        <x:v>58.29</x:v>
      </x:c>
      <x:c r="H6672" s="24" t="n">
        <x:v>0</x:v>
      </x:c>
      <x:c r="I6672" s="24" t="n">
        <x:v>0</x:v>
      </x:c>
      <x:c r="J6672" s="24" t="n">
        <x:v>0</x:v>
      </x:c>
      <x:c r="K6672" s="23" t="str">
        <x:f>IF(I6672=0,"",J6672/I6672)</x:f>
      </x:c>
      <x:c r="L6672" s="24" t="n">
        <x:v>0</x:v>
      </x:c>
      <x:c r="M6672" s="23" t="str">
        <x:f>IF(H6672=0,"",L6672/H6672)</x:f>
      </x:c>
      <x:c r="N6672" s="24" t="n">
        <x:f>H6672-L6672</x:f>
        <x:v>0</x:v>
      </x:c>
      <x:c r="O6672" s="22" t="str"/>
      <x:c r="P6672" s="24" t="n">
        <x:v>44</x:v>
      </x:c>
      <x:c r="Q6672" s="24" t="n">
        <x:v>25</x:v>
      </x:c>
      <x:c r="R6672" s="24" t="n">
        <x:v>4</x:v>
      </x:c>
      <x:c r="S6672" s="23" t="n">
        <x:f>IF(Q6672=0,"",R6672/Q6672)</x:f>
        <x:v>0.16</x:v>
      </x:c>
      <x:c r="T6672" s="24" t="n">
        <x:v>5</x:v>
      </x:c>
      <x:c r="U6672" s="23" t="n">
        <x:f>IF(P6672=0,"",T6672/P6672)</x:f>
        <x:v>0.11363636363636363</x:v>
      </x:c>
      <x:c r="V6672" s="24" t="n">
        <x:f>P6672-T6672</x:f>
        <x:v>39</x:v>
      </x:c>
      <x:c r="W6672" s="22" t="str">
        <x:v>18:00–18:59</x:v>
      </x:c>
    </x:row>
    <x:row r="6673">
      <x:c r="A6673" s="22" t="str">
        <x:v>2026-08</x:v>
      </x:c>
      <x:c r="B6673" s="22" t="str">
        <x:v>新北市</x:v>
      </x:c>
      <x:c r="C6673" s="22" t="str">
        <x:v>鶯歌區</x:v>
      </x:c>
      <x:c r="D6673" s="22" t="str">
        <x:v>C</x:v>
      </x:c>
      <x:c r="E6673" s="36" t="str">
        <x:v>500234045</x:v>
      </x:c>
      <x:c r="F6673" s="22" t="str">
        <x:v>鶯歌陶瓷老街</x:v>
      </x:c>
      <x:c r="G6673" s="37" t="n">
        <x:v>27.05</x:v>
      </x:c>
      <x:c r="H6673" s="24" t="n">
        <x:v>0</x:v>
      </x:c>
      <x:c r="I6673" s="24" t="n">
        <x:v>0</x:v>
      </x:c>
      <x:c r="J6673" s="24" t="n">
        <x:v>0</x:v>
      </x:c>
      <x:c r="K6673" s="23" t="str">
        <x:f>IF(I6673=0,"",J6673/I6673)</x:f>
      </x:c>
      <x:c r="L6673" s="24" t="n">
        <x:v>0</x:v>
      </x:c>
      <x:c r="M6673" s="23" t="str">
        <x:f>IF(H6673=0,"",L6673/H6673)</x:f>
      </x:c>
      <x:c r="N6673" s="24" t="n">
        <x:f>H6673-L6673</x:f>
        <x:v>0</x:v>
      </x:c>
      <x:c r="O6673" s="22" t="str"/>
      <x:c r="P6673" s="24" t="n">
        <x:v>0</x:v>
      </x:c>
      <x:c r="Q6673" s="24" t="n">
        <x:v>0</x:v>
      </x:c>
      <x:c r="R6673" s="24" t="n">
        <x:v>0</x:v>
      </x:c>
      <x:c r="S6673" s="23" t="str">
        <x:f>IF(Q6673=0,"",R6673/Q6673)</x:f>
      </x:c>
      <x:c r="T6673" s="24" t="n">
        <x:v>0</x:v>
      </x:c>
      <x:c r="U6673" s="23" t="str">
        <x:f>IF(P6673=0,"",T6673/P6673)</x:f>
      </x:c>
      <x:c r="V6673" s="24" t="n">
        <x:f>P6673-T6673</x:f>
        <x:v>0</x:v>
      </x:c>
      <x:c r="W6673" s="22" t="str"/>
    </x:row>
    <x:row r="6674">
      <x:c r="A6674" s="22" t="str">
        <x:v>2026-08</x:v>
      </x:c>
      <x:c r="B6674" s="22" t="str">
        <x:v>新北市</x:v>
      </x:c>
      <x:c r="C6674" s="22" t="str">
        <x:v>鶯歌區</x:v>
      </x:c>
      <x:c r="D6674" s="22" t="str">
        <x:v>B</x:v>
      </x:c>
      <x:c r="E6674" s="36" t="str">
        <x:v>500234046</x:v>
      </x:c>
      <x:c r="F6674" s="22" t="str">
        <x:v>鶯歌火車站(仁愛路62號)</x:v>
      </x:c>
      <x:c r="G6674" s="37" t="n">
        <x:v>50.76</x:v>
      </x:c>
      <x:c r="H6674" s="24" t="n">
        <x:v>2</x:v>
      </x:c>
      <x:c r="I6674" s="24" t="n">
        <x:v>2</x:v>
      </x:c>
      <x:c r="J6674" s="24" t="n">
        <x:v>0</x:v>
      </x:c>
      <x:c r="K6674" s="23" t="n">
        <x:f>IF(I6674=0,"",J6674/I6674)</x:f>
        <x:v>0</x:v>
      </x:c>
      <x:c r="L6674" s="24" t="n">
        <x:v>0</x:v>
      </x:c>
      <x:c r="M6674" s="23" t="n">
        <x:f>IF(H6674=0,"",L6674/H6674)</x:f>
        <x:v>0</x:v>
      </x:c>
      <x:c r="N6674" s="24" t="n">
        <x:f>H6674-L6674</x:f>
        <x:v>2</x:v>
      </x:c>
      <x:c r="O6674" s="22" t="str">
        <x:v>16:00–16:59</x:v>
      </x:c>
      <x:c r="P6674" s="24" t="n">
        <x:v>14</x:v>
      </x:c>
      <x:c r="Q6674" s="24" t="n">
        <x:v>12</x:v>
      </x:c>
      <x:c r="R6674" s="24" t="n">
        <x:v>1</x:v>
      </x:c>
      <x:c r="S6674" s="23" t="n">
        <x:f>IF(Q6674=0,"",R6674/Q6674)</x:f>
        <x:v>0.08333333333333333</x:v>
      </x:c>
      <x:c r="T6674" s="24" t="n">
        <x:v>1</x:v>
      </x:c>
      <x:c r="U6674" s="23" t="n">
        <x:f>IF(P6674=0,"",T6674/P6674)</x:f>
        <x:v>0.07142857142857142</x:v>
      </x:c>
      <x:c r="V6674" s="24" t="n">
        <x:f>P6674-T6674</x:f>
        <x:v>13</x:v>
      </x:c>
      <x:c r="W6674" s="22" t="str">
        <x:v>05:00–05:59</x:v>
      </x:c>
    </x:row>
    <x:row r="6675">
      <x:c r="A6675" s="22" t="str">
        <x:v>2026-08</x:v>
      </x:c>
      <x:c r="B6675" s="22" t="str">
        <x:v>新北市</x:v>
      </x:c>
      <x:c r="C6675" s="22" t="str">
        <x:v>鶯歌區</x:v>
      </x:c>
      <x:c r="D6675" s="22" t="str">
        <x:v>A</x:v>
      </x:c>
      <x:c r="E6675" s="36" t="str">
        <x:v>500234047</x:v>
      </x:c>
      <x:c r="F6675" s="22" t="str">
        <x:v>臺鐵鳳鳴站(鶯歌路)</x:v>
      </x:c>
      <x:c r="G6675" s="37" t="n">
        <x:v>140</x:v>
      </x:c>
      <x:c r="H6675" s="24" t="n">
        <x:v>74</x:v>
      </x:c>
      <x:c r="I6675" s="24" t="n">
        <x:v>37</x:v>
      </x:c>
      <x:c r="J6675" s="24" t="n">
        <x:v>11</x:v>
      </x:c>
      <x:c r="K6675" s="23" t="n">
        <x:f>IF(I6675=0,"",J6675/I6675)</x:f>
        <x:v>0.2972972972972973</x:v>
      </x:c>
      <x:c r="L6675" s="24" t="n">
        <x:v>18</x:v>
      </x:c>
      <x:c r="M6675" s="23" t="n">
        <x:f>IF(H6675=0,"",L6675/H6675)</x:f>
        <x:v>0.24324324324324326</x:v>
      </x:c>
      <x:c r="N6675" s="24" t="n">
        <x:f>H6675-L6675</x:f>
        <x:v>56</x:v>
      </x:c>
      <x:c r="O6675" s="22" t="str">
        <x:v>17:00–17:59</x:v>
      </x:c>
      <x:c r="P6675" s="24" t="n">
        <x:v>281</x:v>
      </x:c>
      <x:c r="Q6675" s="24" t="n">
        <x:v>152</x:v>
      </x:c>
      <x:c r="R6675" s="24" t="n">
        <x:v>20</x:v>
      </x:c>
      <x:c r="S6675" s="23" t="n">
        <x:f>IF(Q6675=0,"",R6675/Q6675)</x:f>
        <x:v>0.13157894736842105</x:v>
      </x:c>
      <x:c r="T6675" s="24" t="n">
        <x:v>25</x:v>
      </x:c>
      <x:c r="U6675" s="23" t="n">
        <x:f>IF(P6675=0,"",T6675/P6675)</x:f>
        <x:v>0.08896797153024912</x:v>
      </x:c>
      <x:c r="V6675" s="24" t="n">
        <x:f>P6675-T6675</x:f>
        <x:v>256</x:v>
      </x:c>
      <x:c r="W6675" s="22" t="str">
        <x:v>21:00–21:59</x:v>
      </x:c>
    </x:row>
    <x:row r="6676">
      <x:c r="A6676" s="22" t="str">
        <x:v>2026-08</x:v>
      </x:c>
      <x:c r="B6676" s="22" t="str">
        <x:v>新北市</x:v>
      </x:c>
      <x:c r="C6676" s="22" t="str">
        <x:v>鶯歌區</x:v>
      </x:c>
      <x:c r="D6676" s="22" t="str">
        <x:v>C</x:v>
      </x:c>
      <x:c r="E6676" s="36" t="str">
        <x:v>500234048</x:v>
      </x:c>
      <x:c r="F6676" s="22" t="str">
        <x:v>光明育智路口</x:v>
      </x:c>
      <x:c r="G6676" s="37" t="n">
        <x:v>24</x:v>
      </x:c>
      <x:c r="H6676" s="24" t="n">
        <x:v>0</x:v>
      </x:c>
      <x:c r="I6676" s="24" t="n">
        <x:v>0</x:v>
      </x:c>
      <x:c r="J6676" s="24" t="n">
        <x:v>0</x:v>
      </x:c>
      <x:c r="K6676" s="23" t="str">
        <x:f>IF(I6676=0,"",J6676/I6676)</x:f>
      </x:c>
      <x:c r="L6676" s="24" t="n">
        <x:v>0</x:v>
      </x:c>
      <x:c r="M6676" s="23" t="str">
        <x:f>IF(H6676=0,"",L6676/H6676)</x:f>
      </x:c>
      <x:c r="N6676" s="24" t="n">
        <x:f>H6676-L6676</x:f>
        <x:v>0</x:v>
      </x:c>
      <x:c r="O6676" s="22" t="str"/>
      <x:c r="P6676" s="24" t="n">
        <x:v>22</x:v>
      </x:c>
      <x:c r="Q6676" s="24" t="n">
        <x:v>20</x:v>
      </x:c>
      <x:c r="R6676" s="24" t="n">
        <x:v>0</x:v>
      </x:c>
      <x:c r="S6676" s="23" t="n">
        <x:f>IF(Q6676=0,"",R6676/Q6676)</x:f>
        <x:v>0</x:v>
      </x:c>
      <x:c r="T6676" s="24" t="n">
        <x:v>0</x:v>
      </x:c>
      <x:c r="U6676" s="23" t="n">
        <x:f>IF(P6676=0,"",T6676/P6676)</x:f>
        <x:v>0</x:v>
      </x:c>
      <x:c r="V6676" s="24" t="n">
        <x:f>P6676-T6676</x:f>
        <x:v>22</x:v>
      </x:c>
      <x:c r="W6676" s="22" t="str">
        <x:v>16:00–16:59</x:v>
      </x:c>
    </x:row>
    <x:row r="6677">
      <x:c r="A6677" s="22" t="str">
        <x:v>2026-08</x:v>
      </x:c>
      <x:c r="B6677" s="22" t="str">
        <x:v>新北市</x:v>
      </x:c>
      <x:c r="C6677" s="22" t="str">
        <x:v>鶯歌區</x:v>
      </x:c>
      <x:c r="D6677" s="22" t="str">
        <x:v>B</x:v>
      </x:c>
      <x:c r="E6677" s="36" t="str">
        <x:v>500234049</x:v>
      </x:c>
      <x:c r="F6677" s="22" t="str">
        <x:v>新鳳公園</x:v>
      </x:c>
      <x:c r="G6677" s="37" t="n">
        <x:v>79.33</x:v>
      </x:c>
      <x:c r="H6677" s="24" t="n">
        <x:v>13</x:v>
      </x:c>
      <x:c r="I6677" s="24" t="n">
        <x:v>12</x:v>
      </x:c>
      <x:c r="J6677" s="24" t="n">
        <x:v>4</x:v>
      </x:c>
      <x:c r="K6677" s="23" t="n">
        <x:f>IF(I6677=0,"",J6677/I6677)</x:f>
        <x:v>0.3333333333333333</x:v>
      </x:c>
      <x:c r="L6677" s="24" t="n">
        <x:v>4</x:v>
      </x:c>
      <x:c r="M6677" s="23" t="n">
        <x:f>IF(H6677=0,"",L6677/H6677)</x:f>
        <x:v>0.3076923076923077</x:v>
      </x:c>
      <x:c r="N6677" s="24" t="n">
        <x:f>H6677-L6677</x:f>
        <x:v>9</x:v>
      </x:c>
      <x:c r="O6677" s="22" t="str">
        <x:v>09:00–09:59</x:v>
      </x:c>
      <x:c r="P6677" s="24" t="n">
        <x:v>61</x:v>
      </x:c>
      <x:c r="Q6677" s="24" t="n">
        <x:v>48</x:v>
      </x:c>
      <x:c r="R6677" s="24" t="n">
        <x:v>3</x:v>
      </x:c>
      <x:c r="S6677" s="23" t="n">
        <x:f>IF(Q6677=0,"",R6677/Q6677)</x:f>
        <x:v>0.0625</x:v>
      </x:c>
      <x:c r="T6677" s="24" t="n">
        <x:v>3</x:v>
      </x:c>
      <x:c r="U6677" s="23" t="n">
        <x:f>IF(P6677=0,"",T6677/P6677)</x:f>
        <x:v>0.04918032786885246</x:v>
      </x:c>
      <x:c r="V6677" s="24" t="n">
        <x:f>P6677-T6677</x:f>
        <x:v>58</x:v>
      </x:c>
      <x:c r="W6677" s="22" t="str">
        <x:v>17:00–17:59</x:v>
      </x:c>
    </x:row>
    <x:row r="6678">
      <x:c r="A6678" s="22" t="str">
        <x:v>2026-08</x:v>
      </x:c>
      <x:c r="B6678" s="22" t="str">
        <x:v>新北市</x:v>
      </x:c>
      <x:c r="C6678" s="22" t="str">
        <x:v>鶯歌區</x:v>
      </x:c>
      <x:c r="D6678" s="22" t="str">
        <x:v>C</x:v>
      </x:c>
      <x:c r="E6678" s="36" t="str">
        <x:v>500234050</x:v>
      </x:c>
      <x:c r="F6678" s="22" t="str">
        <x:v>鳳鳴機器人公園</x:v>
      </x:c>
      <x:c r="G6678" s="37" t="n">
        <x:v>26.24</x:v>
      </x:c>
      <x:c r="H6678" s="24" t="n">
        <x:v>0</x:v>
      </x:c>
      <x:c r="I6678" s="24" t="n">
        <x:v>0</x:v>
      </x:c>
      <x:c r="J6678" s="24" t="n">
        <x:v>0</x:v>
      </x:c>
      <x:c r="K6678" s="23" t="str">
        <x:f>IF(I6678=0,"",J6678/I6678)</x:f>
      </x:c>
      <x:c r="L6678" s="24" t="n">
        <x:v>0</x:v>
      </x:c>
      <x:c r="M6678" s="23" t="str">
        <x:f>IF(H6678=0,"",L6678/H6678)</x:f>
      </x:c>
      <x:c r="N6678" s="24" t="n">
        <x:f>H6678-L6678</x:f>
        <x:v>0</x:v>
      </x:c>
      <x:c r="O6678" s="22" t="str"/>
      <x:c r="P6678" s="24" t="n">
        <x:v>34</x:v>
      </x:c>
      <x:c r="Q6678" s="24" t="n">
        <x:v>29</x:v>
      </x:c>
      <x:c r="R6678" s="24" t="n">
        <x:v>1</x:v>
      </x:c>
      <x:c r="S6678" s="23" t="n">
        <x:f>IF(Q6678=0,"",R6678/Q6678)</x:f>
        <x:v>0.034482758620689655</x:v>
      </x:c>
      <x:c r="T6678" s="24" t="n">
        <x:v>1</x:v>
      </x:c>
      <x:c r="U6678" s="23" t="n">
        <x:f>IF(P6678=0,"",T6678/P6678)</x:f>
        <x:v>0.029411764705882353</x:v>
      </x:c>
      <x:c r="V6678" s="24" t="n">
        <x:f>P6678-T6678</x:f>
        <x:v>33</x:v>
      </x:c>
      <x:c r="W6678" s="22" t="str">
        <x:v>07:00–07:59</x:v>
      </x:c>
    </x:row>
    <x:row r="6679">
      <x:c r="A6679" s="22" t="str">
        <x:v>2026-08</x:v>
      </x:c>
      <x:c r="B6679" s="22" t="str">
        <x:v>新北市</x:v>
      </x:c>
      <x:c r="C6679" s="22" t="str">
        <x:v>鶯歌區</x:v>
      </x:c>
      <x:c r="D6679" s="22" t="str">
        <x:v>B</x:v>
      </x:c>
      <x:c r="E6679" s="36" t="str">
        <x:v>500234051</x:v>
      </x:c>
      <x:c r="F6679" s="22" t="str">
        <x:v>龍五鳳七路口</x:v>
      </x:c>
      <x:c r="G6679" s="37" t="n">
        <x:v>53.33</x:v>
      </x:c>
      <x:c r="H6679" s="24" t="n">
        <x:v>0</x:v>
      </x:c>
      <x:c r="I6679" s="24" t="n">
        <x:v>0</x:v>
      </x:c>
      <x:c r="J6679" s="24" t="n">
        <x:v>0</x:v>
      </x:c>
      <x:c r="K6679" s="23" t="str">
        <x:f>IF(I6679=0,"",J6679/I6679)</x:f>
      </x:c>
      <x:c r="L6679" s="24" t="n">
        <x:v>0</x:v>
      </x:c>
      <x:c r="M6679" s="23" t="str">
        <x:f>IF(H6679=0,"",L6679/H6679)</x:f>
      </x:c>
      <x:c r="N6679" s="24" t="n">
        <x:f>H6679-L6679</x:f>
        <x:v>0</x:v>
      </x:c>
      <x:c r="O6679" s="22" t="str"/>
      <x:c r="P6679" s="24" t="n">
        <x:v>116</x:v>
      </x:c>
      <x:c r="Q6679" s="24" t="n">
        <x:v>88</x:v>
      </x:c>
      <x:c r="R6679" s="24" t="n">
        <x:v>2</x:v>
      </x:c>
      <x:c r="S6679" s="23" t="n">
        <x:f>IF(Q6679=0,"",R6679/Q6679)</x:f>
        <x:v>0.022727272727272728</x:v>
      </x:c>
      <x:c r="T6679" s="24" t="n">
        <x:v>2</x:v>
      </x:c>
      <x:c r="U6679" s="23" t="n">
        <x:f>IF(P6679=0,"",T6679/P6679)</x:f>
        <x:v>0.017241379310344827</x:v>
      </x:c>
      <x:c r="V6679" s="24" t="n">
        <x:f>P6679-T6679</x:f>
        <x:v>114</x:v>
      </x:c>
      <x:c r="W6679" s="22" t="str">
        <x:v>16:00–16:59</x:v>
      </x:c>
    </x:row>
    <x:row r="6680">
      <x:c r="A6680" s="22" t="str">
        <x:v>2026-08</x:v>
      </x:c>
      <x:c r="B6680" s="22" t="str">
        <x:v>新北市</x:v>
      </x:c>
      <x:c r="C6680" s="22" t="str">
        <x:v>鶯歌區</x:v>
      </x:c>
      <x:c r="D6680" s="22" t="str">
        <x:v>C</x:v>
      </x:c>
      <x:c r="E6680" s="36" t="str">
        <x:v>500234052</x:v>
      </x:c>
      <x:c r="F6680" s="22" t="str">
        <x:v>龍鳳夜市</x:v>
      </x:c>
      <x:c r="G6680" s="37" t="n">
        <x:v>21.48</x:v>
      </x:c>
      <x:c r="H6680" s="24" t="n">
        <x:v>0</x:v>
      </x:c>
      <x:c r="I6680" s="24" t="n">
        <x:v>0</x:v>
      </x:c>
      <x:c r="J6680" s="24" t="n">
        <x:v>0</x:v>
      </x:c>
      <x:c r="K6680" s="23" t="str">
        <x:f>IF(I6680=0,"",J6680/I6680)</x:f>
      </x:c>
      <x:c r="L6680" s="24" t="n">
        <x:v>0</x:v>
      </x:c>
      <x:c r="M6680" s="23" t="str">
        <x:f>IF(H6680=0,"",L6680/H6680)</x:f>
      </x:c>
      <x:c r="N6680" s="24" t="n">
        <x:f>H6680-L6680</x:f>
        <x:v>0</x:v>
      </x:c>
      <x:c r="O6680" s="22" t="str"/>
      <x:c r="P6680" s="24" t="n">
        <x:v>33</x:v>
      </x:c>
      <x:c r="Q6680" s="24" t="n">
        <x:v>31</x:v>
      </x:c>
      <x:c r="R6680" s="24" t="n">
        <x:v>1</x:v>
      </x:c>
      <x:c r="S6680" s="23" t="n">
        <x:f>IF(Q6680=0,"",R6680/Q6680)</x:f>
        <x:v>0.03225806451612903</x:v>
      </x:c>
      <x:c r="T6680" s="24" t="n">
        <x:v>1</x:v>
      </x:c>
      <x:c r="U6680" s="23" t="n">
        <x:f>IF(P6680=0,"",T6680/P6680)</x:f>
        <x:v>0.030303030303030304</x:v>
      </x:c>
      <x:c r="V6680" s="24" t="n">
        <x:f>P6680-T6680</x:f>
        <x:v>32</x:v>
      </x:c>
      <x:c r="W6680" s="22" t="str">
        <x:v>22:00–22:59</x:v>
      </x:c>
    </x:row>
    <x:row r="6681">
      <x:c r="A6681" s="22" t="str">
        <x:v>2026-08</x:v>
      </x:c>
      <x:c r="B6681" s="22" t="str">
        <x:v>新北市</x:v>
      </x:c>
      <x:c r="C6681" s="22" t="str">
        <x:v>鶯歌區</x:v>
      </x:c>
      <x:c r="D6681" s="22" t="str">
        <x:v>C</x:v>
      </x:c>
      <x:c r="E6681" s="36" t="str">
        <x:v>500234053</x:v>
      </x:c>
      <x:c r="F6681" s="22" t="str">
        <x:v>中湖市民活動中心</x:v>
      </x:c>
      <x:c r="G6681" s="37" t="n">
        <x:v>3.86</x:v>
      </x:c>
      <x:c r="H6681" s="24" t="n">
        <x:v>0</x:v>
      </x:c>
      <x:c r="I6681" s="24" t="n">
        <x:v>0</x:v>
      </x:c>
      <x:c r="J6681" s="24" t="n">
        <x:v>0</x:v>
      </x:c>
      <x:c r="K6681" s="23" t="str">
        <x:f>IF(I6681=0,"",J6681/I6681)</x:f>
      </x:c>
      <x:c r="L6681" s="24" t="n">
        <x:v>0</x:v>
      </x:c>
      <x:c r="M6681" s="23" t="str">
        <x:f>IF(H6681=0,"",L6681/H6681)</x:f>
      </x:c>
      <x:c r="N6681" s="24" t="n">
        <x:f>H6681-L6681</x:f>
        <x:v>0</x:v>
      </x:c>
      <x:c r="O6681" s="22" t="str"/>
      <x:c r="P6681" s="24" t="n">
        <x:v>2</x:v>
      </x:c>
      <x:c r="Q6681" s="24" t="n">
        <x:v>2</x:v>
      </x:c>
      <x:c r="R6681" s="24" t="n">
        <x:v>0</x:v>
      </x:c>
      <x:c r="S6681" s="23" t="n">
        <x:f>IF(Q6681=0,"",R6681/Q6681)</x:f>
        <x:v>0</x:v>
      </x:c>
      <x:c r="T6681" s="24" t="n">
        <x:v>0</x:v>
      </x:c>
      <x:c r="U6681" s="23" t="n">
        <x:f>IF(P6681=0,"",T6681/P6681)</x:f>
        <x:v>0</x:v>
      </x:c>
      <x:c r="V6681" s="24" t="n">
        <x:f>P6681-T6681</x:f>
        <x:v>2</x:v>
      </x:c>
      <x:c r="W6681" s="22" t="str">
        <x:v>00:00–00:59</x:v>
      </x:c>
    </x:row>
    <x:row r="6682">
      <x:c r="A6682" s="22" t="str">
        <x:v>2026-08</x:v>
      </x:c>
      <x:c r="B6682" s="22" t="str">
        <x:v>新北市</x:v>
      </x:c>
      <x:c r="C6682" s="22" t="str">
        <x:v>鶯歌區</x:v>
      </x:c>
      <x:c r="D6682" s="22" t="str">
        <x:v>C</x:v>
      </x:c>
      <x:c r="E6682" s="36" t="str">
        <x:v>500234054</x:v>
      </x:c>
      <x:c r="F6682" s="22" t="str">
        <x:v>鳳一鳳吉一街口</x:v>
      </x:c>
      <x:c r="G6682" s="37" t="n">
        <x:v>41.43</x:v>
      </x:c>
      <x:c r="H6682" s="24" t="n">
        <x:v>0</x:v>
      </x:c>
      <x:c r="I6682" s="24" t="n">
        <x:v>0</x:v>
      </x:c>
      <x:c r="J6682" s="24" t="n">
        <x:v>0</x:v>
      </x:c>
      <x:c r="K6682" s="23" t="str">
        <x:f>IF(I6682=0,"",J6682/I6682)</x:f>
      </x:c>
      <x:c r="L6682" s="24" t="n">
        <x:v>0</x:v>
      </x:c>
      <x:c r="M6682" s="23" t="str">
        <x:f>IF(H6682=0,"",L6682/H6682)</x:f>
      </x:c>
      <x:c r="N6682" s="24" t="n">
        <x:f>H6682-L6682</x:f>
        <x:v>0</x:v>
      </x:c>
      <x:c r="O6682" s="22" t="str"/>
      <x:c r="P6682" s="24" t="n">
        <x:v>49</x:v>
      </x:c>
      <x:c r="Q6682" s="24" t="n">
        <x:v>35</x:v>
      </x:c>
      <x:c r="R6682" s="24" t="n">
        <x:v>0</x:v>
      </x:c>
      <x:c r="S6682" s="23" t="n">
        <x:f>IF(Q6682=0,"",R6682/Q6682)</x:f>
        <x:v>0</x:v>
      </x:c>
      <x:c r="T6682" s="24" t="n">
        <x:v>0</x:v>
      </x:c>
      <x:c r="U6682" s="23" t="n">
        <x:f>IF(P6682=0,"",T6682/P6682)</x:f>
        <x:v>0</x:v>
      </x:c>
      <x:c r="V6682" s="24" t="n">
        <x:f>P6682-T6682</x:f>
        <x:v>49</x:v>
      </x:c>
      <x:c r="W6682" s="22" t="str">
        <x:v>17:00–17:59</x:v>
      </x:c>
    </x:row>
    <x:row r="6683">
      <x:c r="A6683" s="22" t="str">
        <x:v>2026-08</x:v>
      </x:c>
      <x:c r="B6683" s="22" t="str">
        <x:v>新北市</x:v>
      </x:c>
      <x:c r="C6683" s="22" t="str">
        <x:v>鶯歌區</x:v>
      </x:c>
      <x:c r="D6683" s="22" t="str">
        <x:v>C</x:v>
      </x:c>
      <x:c r="E6683" s="36" t="str">
        <x:v>500234055</x:v>
      </x:c>
      <x:c r="F6683" s="22" t="str">
        <x:v>鳳五路122號前</x:v>
      </x:c>
      <x:c r="G6683" s="37" t="n">
        <x:v>36.1</x:v>
      </x:c>
      <x:c r="H6683" s="24" t="n">
        <x:v>0</x:v>
      </x:c>
      <x:c r="I6683" s="24" t="n">
        <x:v>0</x:v>
      </x:c>
      <x:c r="J6683" s="24" t="n">
        <x:v>0</x:v>
      </x:c>
      <x:c r="K6683" s="23" t="str">
        <x:f>IF(I6683=0,"",J6683/I6683)</x:f>
      </x:c>
      <x:c r="L6683" s="24" t="n">
        <x:v>0</x:v>
      </x:c>
      <x:c r="M6683" s="23" t="str">
        <x:f>IF(H6683=0,"",L6683/H6683)</x:f>
      </x:c>
      <x:c r="N6683" s="24" t="n">
        <x:f>H6683-L6683</x:f>
        <x:v>0</x:v>
      </x:c>
      <x:c r="O6683" s="22" t="str"/>
      <x:c r="P6683" s="24" t="n">
        <x:v>63</x:v>
      </x:c>
      <x:c r="Q6683" s="24" t="n">
        <x:v>51</x:v>
      </x:c>
      <x:c r="R6683" s="24" t="n">
        <x:v>4</x:v>
      </x:c>
      <x:c r="S6683" s="23" t="n">
        <x:f>IF(Q6683=0,"",R6683/Q6683)</x:f>
        <x:v>0.0784313725490196</x:v>
      </x:c>
      <x:c r="T6683" s="24" t="n">
        <x:v>4</x:v>
      </x:c>
      <x:c r="U6683" s="23" t="n">
        <x:f>IF(P6683=0,"",T6683/P6683)</x:f>
        <x:v>0.06349206349206349</x:v>
      </x:c>
      <x:c r="V6683" s="24" t="n">
        <x:f>P6683-T6683</x:f>
        <x:v>59</x:v>
      </x:c>
      <x:c r="W6683" s="22" t="str">
        <x:v>13:00–13:59</x:v>
      </x:c>
    </x:row>
    <x:row r="6684">
      <x:c r="A6684" s="22" t="str">
        <x:v>2026-08</x:v>
      </x:c>
      <x:c r="B6684" s="22" t="str">
        <x:v>新北市</x:v>
      </x:c>
      <x:c r="C6684" s="22" t="str">
        <x:v>鶯歌區</x:v>
      </x:c>
      <x:c r="D6684" s="22" t="str">
        <x:v>C</x:v>
      </x:c>
      <x:c r="E6684" s="36" t="str">
        <x:v>500234056</x:v>
      </x:c>
      <x:c r="F6684" s="22" t="str">
        <x:v>建國永昌街口</x:v>
      </x:c>
      <x:c r="G6684" s="37" t="n">
        <x:v>7.33</x:v>
      </x:c>
      <x:c r="H6684" s="24" t="n">
        <x:v>0</x:v>
      </x:c>
      <x:c r="I6684" s="24" t="n">
        <x:v>0</x:v>
      </x:c>
      <x:c r="J6684" s="24" t="n">
        <x:v>0</x:v>
      </x:c>
      <x:c r="K6684" s="23" t="str">
        <x:f>IF(I6684=0,"",J6684/I6684)</x:f>
      </x:c>
      <x:c r="L6684" s="24" t="n">
        <x:v>0</x:v>
      </x:c>
      <x:c r="M6684" s="23" t="str">
        <x:f>IF(H6684=0,"",L6684/H6684)</x:f>
      </x:c>
      <x:c r="N6684" s="24" t="n">
        <x:f>H6684-L6684</x:f>
        <x:v>0</x:v>
      </x:c>
      <x:c r="O6684" s="22" t="str"/>
      <x:c r="P6684" s="24" t="n">
        <x:v>6</x:v>
      </x:c>
      <x:c r="Q6684" s="24" t="n">
        <x:v>5</x:v>
      </x:c>
      <x:c r="R6684" s="24" t="n">
        <x:v>0</x:v>
      </x:c>
      <x:c r="S6684" s="23" t="n">
        <x:f>IF(Q6684=0,"",R6684/Q6684)</x:f>
        <x:v>0</x:v>
      </x:c>
      <x:c r="T6684" s="24" t="n">
        <x:v>0</x:v>
      </x:c>
      <x:c r="U6684" s="23" t="n">
        <x:f>IF(P6684=0,"",T6684/P6684)</x:f>
        <x:v>0</x:v>
      </x:c>
      <x:c r="V6684" s="24" t="n">
        <x:f>P6684-T6684</x:f>
        <x:v>6</x:v>
      </x:c>
      <x:c r="W6684" s="22" t="str">
        <x:v>09:00–09:59</x:v>
      </x:c>
    </x:row>
    <x:row r="6685">
      <x:c r="A6685" s="22" t="str">
        <x:v>2026-08</x:v>
      </x:c>
      <x:c r="B6685" s="22" t="str">
        <x:v>新北市</x:v>
      </x:c>
      <x:c r="C6685" s="22" t="str">
        <x:v>鶯歌區</x:v>
      </x:c>
      <x:c r="D6685" s="22" t="str">
        <x:v>C</x:v>
      </x:c>
      <x:c r="E6685" s="36" t="str">
        <x:v>500234057</x:v>
      </x:c>
      <x:c r="F6685" s="22" t="str">
        <x:v>捷運鶯歌車站</x:v>
      </x:c>
      <x:c r="G6685" s="37" t="n">
        <x:v>41.19</x:v>
      </x:c>
      <x:c r="H6685" s="24" t="n">
        <x:v>4</x:v>
      </x:c>
      <x:c r="I6685" s="24" t="n">
        <x:v>4</x:v>
      </x:c>
      <x:c r="J6685" s="24" t="n">
        <x:v>0</x:v>
      </x:c>
      <x:c r="K6685" s="23" t="n">
        <x:f>IF(I6685=0,"",J6685/I6685)</x:f>
        <x:v>0</x:v>
      </x:c>
      <x:c r="L6685" s="24" t="n">
        <x:v>0</x:v>
      </x:c>
      <x:c r="M6685" s="23" t="n">
        <x:f>IF(H6685=0,"",L6685/H6685)</x:f>
        <x:v>0</x:v>
      </x:c>
      <x:c r="N6685" s="24" t="n">
        <x:f>H6685-L6685</x:f>
        <x:v>4</x:v>
      </x:c>
      <x:c r="O6685" s="22" t="str">
        <x:v>17:00–17:59</x:v>
      </x:c>
      <x:c r="P6685" s="24" t="n">
        <x:v>0</x:v>
      </x:c>
      <x:c r="Q6685" s="24" t="n">
        <x:v>0</x:v>
      </x:c>
      <x:c r="R6685" s="24" t="n">
        <x:v>0</x:v>
      </x:c>
      <x:c r="S6685" s="23" t="str">
        <x:f>IF(Q6685=0,"",R6685/Q6685)</x:f>
      </x:c>
      <x:c r="T6685" s="24" t="n">
        <x:v>0</x:v>
      </x:c>
      <x:c r="U6685" s="23" t="str">
        <x:f>IF(P6685=0,"",T6685/P6685)</x:f>
      </x:c>
      <x:c r="V6685" s="24" t="n">
        <x:f>P6685-T6685</x:f>
        <x:v>0</x:v>
      </x:c>
      <x:c r="W6685" s="22" t="str"/>
    </x:row>
    <x:row r="6686">
      <x:c r="A6686" s="22" t="str">
        <x:v>2026-08</x:v>
      </x:c>
      <x:c r="B6686" s="22" t="str">
        <x:v>新北市</x:v>
      </x:c>
      <x:c r="C6686" s="22" t="str">
        <x:v>鶯歌區</x:v>
      </x:c>
      <x:c r="D6686" s="22" t="str">
        <x:v>B</x:v>
      </x:c>
      <x:c r="E6686" s="36" t="str">
        <x:v>500234058</x:v>
      </x:c>
      <x:c r="F6686" s="22" t="str">
        <x:v>鳳三龍七路口</x:v>
      </x:c>
      <x:c r="G6686" s="37" t="n">
        <x:v>72.38</x:v>
      </x:c>
      <x:c r="H6686" s="24" t="n">
        <x:v>37</x:v>
      </x:c>
      <x:c r="I6686" s="24" t="n">
        <x:v>21</x:v>
      </x:c>
      <x:c r="J6686" s="24" t="n">
        <x:v>2</x:v>
      </x:c>
      <x:c r="K6686" s="23" t="n">
        <x:f>IF(I6686=0,"",J6686/I6686)</x:f>
        <x:v>0.09523809523809523</x:v>
      </x:c>
      <x:c r="L6686" s="24" t="n">
        <x:v>5</x:v>
      </x:c>
      <x:c r="M6686" s="23" t="n">
        <x:f>IF(H6686=0,"",L6686/H6686)</x:f>
        <x:v>0.13513513513513514</x:v>
      </x:c>
      <x:c r="N6686" s="24" t="n">
        <x:f>H6686-L6686</x:f>
        <x:v>32</x:v>
      </x:c>
      <x:c r="O6686" s="22" t="str">
        <x:v>18:00–18:59</x:v>
      </x:c>
      <x:c r="P6686" s="24" t="n">
        <x:v>101</x:v>
      </x:c>
      <x:c r="Q6686" s="24" t="n">
        <x:v>74</x:v>
      </x:c>
      <x:c r="R6686" s="24" t="n">
        <x:v>14</x:v>
      </x:c>
      <x:c r="S6686" s="23" t="n">
        <x:f>IF(Q6686=0,"",R6686/Q6686)</x:f>
        <x:v>0.1891891891891892</x:v>
      </x:c>
      <x:c r="T6686" s="24" t="n">
        <x:v>17</x:v>
      </x:c>
      <x:c r="U6686" s="23" t="n">
        <x:f>IF(P6686=0,"",T6686/P6686)</x:f>
        <x:v>0.16831683168316833</x:v>
      </x:c>
      <x:c r="V6686" s="24" t="n">
        <x:f>P6686-T6686</x:f>
        <x:v>84</x:v>
      </x:c>
      <x:c r="W6686" s="22" t="str">
        <x:v>07:00–07:59</x:v>
      </x:c>
    </x:row>
    <x:row r="6687">
      <x:c r="A6687" s="22" t="str">
        <x:v>2026-08</x:v>
      </x:c>
      <x:c r="B6687" s="22" t="str">
        <x:v>新北市</x:v>
      </x:c>
      <x:c r="C6687" s="22" t="str">
        <x:v>鶯歌區</x:v>
      </x:c>
      <x:c r="D6687" s="22" t="str">
        <x:v>C</x:v>
      </x:c>
      <x:c r="E6687" s="36" t="str">
        <x:v>500234059</x:v>
      </x:c>
      <x:c r="F6687" s="22" t="str">
        <x:v>捷運國華站</x:v>
      </x:c>
      <x:c r="G6687" s="37" t="n">
        <x:v>30.67</x:v>
      </x:c>
      <x:c r="H6687" s="24" t="n">
        <x:v>0</x:v>
      </x:c>
      <x:c r="I6687" s="24" t="n">
        <x:v>0</x:v>
      </x:c>
      <x:c r="J6687" s="24" t="n">
        <x:v>0</x:v>
      </x:c>
      <x:c r="K6687" s="23" t="str">
        <x:f>IF(I6687=0,"",J6687/I6687)</x:f>
      </x:c>
      <x:c r="L6687" s="24" t="n">
        <x:v>0</x:v>
      </x:c>
      <x:c r="M6687" s="23" t="str">
        <x:f>IF(H6687=0,"",L6687/H6687)</x:f>
      </x:c>
      <x:c r="N6687" s="24" t="n">
        <x:f>H6687-L6687</x:f>
        <x:v>0</x:v>
      </x:c>
      <x:c r="O6687" s="22" t="str"/>
      <x:c r="P6687" s="24" t="n">
        <x:v>1</x:v>
      </x:c>
      <x:c r="Q6687" s="24" t="n">
        <x:v>1</x:v>
      </x:c>
      <x:c r="R6687" s="24" t="n">
        <x:v>0</x:v>
      </x:c>
      <x:c r="S6687" s="23" t="n">
        <x:f>IF(Q6687=0,"",R6687/Q6687)</x:f>
        <x:v>0</x:v>
      </x:c>
      <x:c r="T6687" s="24" t="n">
        <x:v>0</x:v>
      </x:c>
      <x:c r="U6687" s="23" t="n">
        <x:f>IF(P6687=0,"",T6687/P6687)</x:f>
        <x:v>0</x:v>
      </x:c>
      <x:c r="V6687" s="24" t="n">
        <x:f>P6687-T6687</x:f>
        <x:v>1</x:v>
      </x:c>
      <x:c r="W6687" s="22" t="str">
        <x:v>16:00–16:59</x:v>
      </x:c>
    </x:row>
    <x:row r="6688">
      <x:c r="A6688" s="22" t="str">
        <x:v>2026-08</x:v>
      </x:c>
      <x:c r="B6688" s="22" t="str">
        <x:v>新北市</x:v>
      </x:c>
      <x:c r="C6688" s="22" t="str">
        <x:v>鶯歌區</x:v>
      </x:c>
      <x:c r="D6688" s="22" t="str">
        <x:v>C</x:v>
      </x:c>
      <x:c r="E6688" s="36" t="str">
        <x:v>500234060</x:v>
      </x:c>
      <x:c r="F6688" s="22" t="str">
        <x:v>捷運陶瓷老街站</x:v>
      </x:c>
      <x:c r="G6688" s="37" t="n">
        <x:v>28.43</x:v>
      </x:c>
      <x:c r="H6688" s="24" t="n">
        <x:v>0</x:v>
      </x:c>
      <x:c r="I6688" s="24" t="n">
        <x:v>0</x:v>
      </x:c>
      <x:c r="J6688" s="24" t="n">
        <x:v>0</x:v>
      </x:c>
      <x:c r="K6688" s="23" t="str">
        <x:f>IF(I6688=0,"",J6688/I6688)</x:f>
      </x:c>
      <x:c r="L6688" s="24" t="n">
        <x:v>0</x:v>
      </x:c>
      <x:c r="M6688" s="23" t="str">
        <x:f>IF(H6688=0,"",L6688/H6688)</x:f>
      </x:c>
      <x:c r="N6688" s="24" t="n">
        <x:f>H6688-L6688</x:f>
        <x:v>0</x:v>
      </x:c>
      <x:c r="O6688" s="22" t="str"/>
      <x:c r="P6688" s="24" t="n">
        <x:v>0</x:v>
      </x:c>
      <x:c r="Q6688" s="24" t="n">
        <x:v>0</x:v>
      </x:c>
      <x:c r="R6688" s="24" t="n">
        <x:v>0</x:v>
      </x:c>
      <x:c r="S6688" s="23" t="str">
        <x:f>IF(Q6688=0,"",R6688/Q6688)</x:f>
      </x:c>
      <x:c r="T6688" s="24" t="n">
        <x:v>0</x:v>
      </x:c>
      <x:c r="U6688" s="23" t="str">
        <x:f>IF(P6688=0,"",T6688/P6688)</x:f>
      </x:c>
      <x:c r="V6688" s="24" t="n">
        <x:f>P6688-T6688</x:f>
        <x:v>0</x:v>
      </x:c>
      <x:c r="W6688" s="22" t="str"/>
    </x:row>
    <x:row r="6689">
      <x:c r="A6689" s="22" t="str">
        <x:v>2026-08</x:v>
      </x:c>
      <x:c r="B6689" s="22" t="str">
        <x:v>新北市</x:v>
      </x:c>
      <x:c r="C6689" s="22" t="str">
        <x:v>鶯歌區</x:v>
      </x:c>
      <x:c r="D6689" s="22" t="str">
        <x:v>C</x:v>
      </x:c>
      <x:c r="E6689" s="36" t="str">
        <x:v>500234061</x:v>
      </x:c>
      <x:c r="F6689" s="22" t="str">
        <x:v>捷運永吉公園站</x:v>
      </x:c>
      <x:c r="G6689" s="37" t="n">
        <x:v>31.1</x:v>
      </x:c>
      <x:c r="H6689" s="24" t="n">
        <x:v>0</x:v>
      </x:c>
      <x:c r="I6689" s="24" t="n">
        <x:v>0</x:v>
      </x:c>
      <x:c r="J6689" s="24" t="n">
        <x:v>0</x:v>
      </x:c>
      <x:c r="K6689" s="23" t="str">
        <x:f>IF(I6689=0,"",J6689/I6689)</x:f>
      </x:c>
      <x:c r="L6689" s="24" t="n">
        <x:v>0</x:v>
      </x:c>
      <x:c r="M6689" s="23" t="str">
        <x:f>IF(H6689=0,"",L6689/H6689)</x:f>
      </x:c>
      <x:c r="N6689" s="24" t="n">
        <x:f>H6689-L6689</x:f>
        <x:v>0</x:v>
      </x:c>
      <x:c r="O6689" s="22" t="str"/>
      <x:c r="P6689" s="24" t="n">
        <x:v>3</x:v>
      </x:c>
      <x:c r="Q6689" s="24" t="n">
        <x:v>2</x:v>
      </x:c>
      <x:c r="R6689" s="24" t="n">
        <x:v>0</x:v>
      </x:c>
      <x:c r="S6689" s="23" t="n">
        <x:f>IF(Q6689=0,"",R6689/Q6689)</x:f>
        <x:v>0</x:v>
      </x:c>
      <x:c r="T6689" s="24" t="n">
        <x:v>0</x:v>
      </x:c>
      <x:c r="U6689" s="23" t="n">
        <x:f>IF(P6689=0,"",T6689/P6689)</x:f>
        <x:v>0</x:v>
      </x:c>
      <x:c r="V6689" s="24" t="n">
        <x:f>P6689-T6689</x:f>
        <x:v>3</x:v>
      </x:c>
      <x:c r="W6689" s="22" t="str">
        <x:v>20:00–20:59</x:v>
      </x:c>
    </x:row>
    <x:row r="6690">
      <x:c r="A6690" s="22" t="str">
        <x:v>2026-08</x:v>
      </x:c>
      <x:c r="B6690" s="22" t="str">
        <x:v>新北市</x:v>
      </x:c>
      <x:c r="C6690" s="22" t="str">
        <x:v>鶯歌區</x:v>
      </x:c>
      <x:c r="D6690" s="22" t="str">
        <x:v>B</x:v>
      </x:c>
      <x:c r="E6690" s="36" t="str">
        <x:v>500234062</x:v>
      </x:c>
      <x:c r="F6690" s="22" t="str">
        <x:v>捷運鶯桃福德站</x:v>
      </x:c>
      <x:c r="G6690" s="37" t="n">
        <x:v>92.95</x:v>
      </x:c>
      <x:c r="H6690" s="24" t="n">
        <x:v>0</x:v>
      </x:c>
      <x:c r="I6690" s="24" t="n">
        <x:v>0</x:v>
      </x:c>
      <x:c r="J6690" s="24" t="n">
        <x:v>0</x:v>
      </x:c>
      <x:c r="K6690" s="23" t="str">
        <x:f>IF(I6690=0,"",J6690/I6690)</x:f>
      </x:c>
      <x:c r="L6690" s="24" t="n">
        <x:v>0</x:v>
      </x:c>
      <x:c r="M6690" s="23" t="str">
        <x:f>IF(H6690=0,"",L6690/H6690)</x:f>
      </x:c>
      <x:c r="N6690" s="24" t="n">
        <x:f>H6690-L6690</x:f>
        <x:v>0</x:v>
      </x:c>
      <x:c r="O6690" s="22" t="str"/>
      <x:c r="P6690" s="24" t="n">
        <x:v>15</x:v>
      </x:c>
      <x:c r="Q6690" s="24" t="n">
        <x:v>11</x:v>
      </x:c>
      <x:c r="R6690" s="24" t="n">
        <x:v>1</x:v>
      </x:c>
      <x:c r="S6690" s="23" t="n">
        <x:f>IF(Q6690=0,"",R6690/Q6690)</x:f>
        <x:v>0.09090909090909091</x:v>
      </x:c>
      <x:c r="T6690" s="24" t="n">
        <x:v>2</x:v>
      </x:c>
      <x:c r="U6690" s="23" t="n">
        <x:f>IF(P6690=0,"",T6690/P6690)</x:f>
        <x:v>0.13333333333333333</x:v>
      </x:c>
      <x:c r="V6690" s="24" t="n">
        <x:f>P6690-T6690</x:f>
        <x:v>13</x:v>
      </x:c>
      <x:c r="W6690" s="22" t="str">
        <x:v>17:00–17:59</x:v>
      </x:c>
    </x:row>
    <x:row r="6691">
      <x:c r="A6691" s="22" t="str">
        <x:v>2026-08</x:v>
      </x:c>
      <x:c r="B6691" s="22" t="str">
        <x:v>新北市</x:v>
      </x:c>
      <x:c r="C6691" s="22" t="str">
        <x:v>鶯歌區</x:v>
      </x:c>
      <x:c r="D6691" s="22" t="str">
        <x:v>C</x:v>
      </x:c>
      <x:c r="E6691" s="36" t="str">
        <x:v>500234063</x:v>
      </x:c>
      <x:c r="F6691" s="22" t="str">
        <x:v>捷運國華站(2號出口)</x:v>
      </x:c>
      <x:c r="G6691" s="37" t="n">
        <x:v>25.29</x:v>
      </x:c>
      <x:c r="H6691" s="24" t="n">
        <x:v>0</x:v>
      </x:c>
      <x:c r="I6691" s="24" t="n">
        <x:v>0</x:v>
      </x:c>
      <x:c r="J6691" s="24" t="n">
        <x:v>0</x:v>
      </x:c>
      <x:c r="K6691" s="23" t="str">
        <x:f>IF(I6691=0,"",J6691/I6691)</x:f>
      </x:c>
      <x:c r="L6691" s="24" t="n">
        <x:v>0</x:v>
      </x:c>
      <x:c r="M6691" s="23" t="str">
        <x:f>IF(H6691=0,"",L6691/H6691)</x:f>
      </x:c>
      <x:c r="N6691" s="24" t="n">
        <x:f>H6691-L6691</x:f>
        <x:v>0</x:v>
      </x:c>
      <x:c r="O6691" s="22" t="str"/>
      <x:c r="P6691" s="24" t="n">
        <x:v>0</x:v>
      </x:c>
      <x:c r="Q6691" s="24" t="n">
        <x:v>0</x:v>
      </x:c>
      <x:c r="R6691" s="24" t="n">
        <x:v>0</x:v>
      </x:c>
      <x:c r="S6691" s="23" t="str">
        <x:f>IF(Q6691=0,"",R6691/Q6691)</x:f>
      </x:c>
      <x:c r="T6691" s="24" t="n">
        <x:v>0</x:v>
      </x:c>
      <x:c r="U6691" s="23" t="str">
        <x:f>IF(P6691=0,"",T6691/P6691)</x:f>
      </x:c>
      <x:c r="V6691" s="24" t="n">
        <x:f>P6691-T6691</x:f>
        <x:v>0</x:v>
      </x:c>
      <x:c r="W6691" s="22" t="str"/>
    </x:row>
    <x:row r="6692">
      <x:c r="A6692" s="22" t="str">
        <x:v>2026-08</x:v>
      </x:c>
      <x:c r="B6692" s="22" t="str">
        <x:v>新北市</x:v>
      </x:c>
      <x:c r="C6692" s="22" t="str">
        <x:v>鶯歌區</x:v>
      </x:c>
      <x:c r="D6692" s="22" t="str">
        <x:v>C</x:v>
      </x:c>
      <x:c r="E6692" s="36" t="str">
        <x:v>500234064</x:v>
      </x:c>
      <x:c r="F6692" s="22" t="str">
        <x:v>鶯歌山水步道停車場</x:v>
      </x:c>
      <x:c r="G6692" s="37" t="n">
        <x:v>8.9</x:v>
      </x:c>
      <x:c r="H6692" s="24" t="n">
        <x:v>0</x:v>
      </x:c>
      <x:c r="I6692" s="24" t="n">
        <x:v>0</x:v>
      </x:c>
      <x:c r="J6692" s="24" t="n">
        <x:v>0</x:v>
      </x:c>
      <x:c r="K6692" s="23" t="str">
        <x:f>IF(I6692=0,"",J6692/I6692)</x:f>
      </x:c>
      <x:c r="L6692" s="24" t="n">
        <x:v>0</x:v>
      </x:c>
      <x:c r="M6692" s="23" t="str">
        <x:f>IF(H6692=0,"",L6692/H6692)</x:f>
      </x:c>
      <x:c r="N6692" s="24" t="n">
        <x:f>H6692-L6692</x:f>
        <x:v>0</x:v>
      </x:c>
      <x:c r="O6692" s="22" t="str"/>
      <x:c r="P6692" s="24" t="n">
        <x:v>2</x:v>
      </x:c>
      <x:c r="Q6692" s="24" t="n">
        <x:v>2</x:v>
      </x:c>
      <x:c r="R6692" s="24" t="n">
        <x:v>0</x:v>
      </x:c>
      <x:c r="S6692" s="23" t="n">
        <x:f>IF(Q6692=0,"",R6692/Q6692)</x:f>
        <x:v>0</x:v>
      </x:c>
      <x:c r="T6692" s="24" t="n">
        <x:v>0</x:v>
      </x:c>
      <x:c r="U6692" s="23" t="n">
        <x:f>IF(P6692=0,"",T6692/P6692)</x:f>
        <x:v>0</x:v>
      </x:c>
      <x:c r="V6692" s="24" t="n">
        <x:f>P6692-T6692</x:f>
        <x:v>2</x:v>
      </x:c>
      <x:c r="W6692" s="22" t="str">
        <x:v>10:00–10:59</x:v>
      </x:c>
    </x:row>
    <x:row r="6693">
      <x:c r="A6693" s="22" t="str">
        <x:v>2026-08</x:v>
      </x:c>
      <x:c r="B6693" s="22" t="str">
        <x:v>新北市</x:v>
      </x:c>
      <x:c r="C6693" s="22" t="str">
        <x:v>鶯歌區</x:v>
      </x:c>
      <x:c r="D6693" s="22" t="str">
        <x:v>C</x:v>
      </x:c>
      <x:c r="E6693" s="36" t="str">
        <x:v>500234065</x:v>
      </x:c>
      <x:c r="F6693" s="22" t="str">
        <x:v>鶯歌環河自行車道</x:v>
      </x:c>
      <x:c r="G6693" s="37" t="n">
        <x:v>6.81</x:v>
      </x:c>
      <x:c r="H6693" s="24" t="n">
        <x:v>0</x:v>
      </x:c>
      <x:c r="I6693" s="24" t="n">
        <x:v>0</x:v>
      </x:c>
      <x:c r="J6693" s="24" t="n">
        <x:v>0</x:v>
      </x:c>
      <x:c r="K6693" s="23" t="str">
        <x:f>IF(I6693=0,"",J6693/I6693)</x:f>
      </x:c>
      <x:c r="L6693" s="24" t="n">
        <x:v>0</x:v>
      </x:c>
      <x:c r="M6693" s="23" t="str">
        <x:f>IF(H6693=0,"",L6693/H6693)</x:f>
      </x:c>
      <x:c r="N6693" s="24" t="n">
        <x:f>H6693-L6693</x:f>
        <x:v>0</x:v>
      </x:c>
      <x:c r="O6693" s="22" t="str"/>
      <x:c r="P6693" s="24" t="n">
        <x:v>0</x:v>
      </x:c>
      <x:c r="Q6693" s="24" t="n">
        <x:v>0</x:v>
      </x:c>
      <x:c r="R6693" s="24" t="n">
        <x:v>0</x:v>
      </x:c>
      <x:c r="S6693" s="23" t="str">
        <x:f>IF(Q6693=0,"",R6693/Q6693)</x:f>
      </x:c>
      <x:c r="T6693" s="24" t="n">
        <x:v>0</x:v>
      </x:c>
      <x:c r="U6693" s="23" t="str">
        <x:f>IF(P6693=0,"",T6693/P6693)</x:f>
      </x:c>
      <x:c r="V6693" s="24" t="n">
        <x:f>P6693-T6693</x:f>
        <x:v>0</x:v>
      </x:c>
      <x:c r="W6693" s="22" t="str"/>
    </x:row>
  </x:sheetData>
  <x:mergeCells>
    <x:mergeCell ref="A2:W2"/>
  </x:mergeCells>
  <x:conditionalFormatting sqref="D5:D6693">
    <x:cfRule type="cellIs" dxfId="13" priority="1" operator="equal">
      <x:formula>"A"</x:formula>
    </x:cfRule>
    <x:cfRule type="cellIs" dxfId="14" priority="2" operator="equal">
      <x:formula>"B"</x:formula>
    </x:cfRule>
    <x:cfRule type="cellIs" dxfId="15" priority="3" operator="equal">
      <x:formula>"C"</x:formula>
    </x:cfRule>
  </x:conditionalFormatting>
  <x:conditionalFormatting sqref="K5:K6693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5:S6693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9df3dc3d2104334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2" hidden="0" customWidth="1"/>
    <x:col min="3" max="3" width="58" hidden="0" customWidth="1"/>
    <x:col min="4" max="4" width="18" hidden="0" customWidth="1"/>
    <x:col min="5" max="5" width="20" hidden="0" customWidth="1"/>
    <x:col min="6" max="6" width="16" hidden="0" customWidth="1"/>
    <x:col min="7" max="7" width="18" hidden="0" customWidth="1"/>
    <x:col min="8" max="8" width="15" hidden="0" customWidth="1"/>
  </x:cols>
  <x:sheetData>
    <x:row r="1" ht="26" customHeight="1">
      <x:c r="A1" s="2" t="str">
        <x:v>來源與計算口徑</x:v>
      </x:c>
      <x:c r="B1" s="1"/>
      <x:c r="C1" s="1"/>
      <x:c r="D1" s="1"/>
      <x:c r="E1" s="1"/>
    </x:row>
    <x:row r="2" ht="30" customHeight="1">
      <x:c r="A2" s="4" t="str">
        <x:v>本頁記錄分析期間、分級門檻、覆蓋定義與資料排除</x:v>
      </x:c>
    </x:row>
    <x:row r="4" ht="34" customHeight="1">
      <x:c r="A4" s="28" t="str">
        <x:v>項目</x:v>
      </x:c>
      <x:c r="B4" s="30" t="str">
        <x:v>內容</x:v>
      </x:c>
    </x:row>
    <x:row r="5" ht="34" customHeight="1">
      <x:c r="A5" s="40" t="str">
        <x:v>分析期間</x:v>
      </x:c>
      <x:c r="B5" s="32" t="str">
        <x:v>2026-07-01 至 2026-08-31</x:v>
      </x:c>
    </x:row>
    <x:row r="6" ht="34" customHeight="1">
      <x:c r="A6" s="40" t="str">
        <x:v>日別</x:v>
      </x:c>
      <x:c r="B6" s="32" t="str">
        <x:v>平日；7 月有效 22 日、8 月有效 21 日</x:v>
      </x:c>
    </x:row>
    <x:row r="7" ht="34" customHeight="1">
      <x:c r="A7" s="40" t="str">
        <x:v>主要覆蓋率</x:v>
      </x:c>
      <x:c r="B7" s="32" t="str">
        <x:v>同一場站×日期×小時發生友愛接力，且同小時存在同向調度的站時數 ÷ 友愛接力站時數</x:v>
      </x:c>
    </x:row>
    <x:row r="8" ht="34" customHeight="1">
      <x:c r="A8" s="40" t="str">
        <x:v>場站覆蓋率</x:v>
      </x:c>
      <x:c r="B8" s="32" t="str">
        <x:v>各小時內曾發生友愛接力且曾被同向調度覆蓋的去重場站數 ÷ 曾發生友愛接力的去重場站數</x:v>
      </x:c>
    </x:row>
    <x:row r="9" ht="34" customHeight="1">
      <x:c r="A9" s="40" t="str">
        <x:v>事件次數覆蓋率</x:v>
      </x:c>
      <x:c r="B9" s="32" t="str">
        <x:v>發生於已覆蓋站時的友愛接力次數 ÷ 全部友愛接力次數</x:v>
      </x:c>
    </x:row>
    <x:row r="10" ht="34" customHeight="1">
      <x:c r="A10" s="40" t="str">
        <x:v>同向行為</x:v>
      </x:c>
      <x:c r="B10" s="32" t="str">
        <x:v>滿借對應調出或綁車；空還對應調入或解綁車</x:v>
      </x:c>
    </x:row>
    <x:row r="11" ht="34" customHeight="1">
      <x:c r="A11" s="40" t="str">
        <x:v>調度時間</x:v>
      </x:c>
      <x:c r="B11" s="32" t="str">
        <x:v>採 VDS 更新時間／完成時間的小時</x:v>
      </x:c>
    </x:row>
    <x:row r="12" ht="34" customHeight="1">
      <x:c r="A12" s="40" t="str">
        <x:v>分級基礎</x:v>
      </x:c>
      <x:c r="B12" s="32" t="str">
        <x:v>各月 CPS 平日借出量日均；每月分級可能因用量變化而改變</x:v>
      </x:c>
    </x:row>
    <x:row r="13" ht="34" customHeight="1">
      <x:c r="A13" s="40" t="str">
        <x:v>未分級排除</x:v>
      </x:c>
      <x:c r="B13" s="32" t="str">
        <x:v>無日均用量者不套用 A／B／C：7 月 191 筆站點日期小時列；8 月 332 筆友愛事件、2269 筆 VDS 列。</x:v>
      </x:c>
    </x:row>
    <x:row r="14" ht="34" customHeight="1">
      <x:c r="A14" s="41" t="str">
        <x:v>使用限制</x:v>
      </x:c>
      <x:c r="B14" s="35" t="str">
        <x:v>覆蓋表示同時段共現，不代表調度由友愛接力觸發，也不宜直接解讀為因果。</x:v>
      </x:c>
    </x:row>
    <x:row r="17">
      <x:c r="A17" s="16" t="str">
        <x:v>城市</x:v>
      </x:c>
      <x:c r="B17" s="17" t="str">
        <x:v>等級</x:v>
      </x:c>
      <x:c r="C17" s="17" t="str">
        <x:v>日均下限（含）</x:v>
      </x:c>
      <x:c r="D17" s="17" t="str">
        <x:v>日均上限（不含）</x:v>
      </x:c>
      <x:c r="E17" s="18" t="str">
        <x:v>條件</x:v>
      </x:c>
    </x:row>
    <x:row r="18">
      <x:c r="A18" s="22" t="str">
        <x:v>台北市</x:v>
      </x:c>
      <x:c r="B18" s="22" t="str">
        <x:v>A</x:v>
      </x:c>
      <x:c r="C18" s="24" t="n">
        <x:v>200</x:v>
      </x:c>
      <x:c r="D18" s="24"/>
      <x:c r="E18" s="22" t="str">
        <x:v>≥200</x:v>
      </x:c>
    </x:row>
    <x:row r="19">
      <x:c r="A19" s="22" t="str">
        <x:v>台北市</x:v>
      </x:c>
      <x:c r="B19" s="22" t="str">
        <x:v>B</x:v>
      </x:c>
      <x:c r="C19" s="24" t="n">
        <x:v>100</x:v>
      </x:c>
      <x:c r="D19" s="24" t="n">
        <x:v>200</x:v>
      </x:c>
      <x:c r="E19" s="22" t="str">
        <x:v>100–199</x:v>
      </x:c>
    </x:row>
    <x:row r="20">
      <x:c r="A20" s="22" t="str">
        <x:v>台北市</x:v>
      </x:c>
      <x:c r="B20" s="22" t="str">
        <x:v>C</x:v>
      </x:c>
      <x:c r="C20" s="24" t="n">
        <x:v>0</x:v>
      </x:c>
      <x:c r="D20" s="24" t="n">
        <x:v>100</x:v>
      </x:c>
      <x:c r="E20" s="22" t="str">
        <x:v>&lt;100</x:v>
      </x:c>
    </x:row>
    <x:row r="21">
      <x:c r="A21" s="22" t="str">
        <x:v>新北市</x:v>
      </x:c>
      <x:c r="B21" s="22" t="str">
        <x:v>A</x:v>
      </x:c>
      <x:c r="C21" s="24" t="n">
        <x:v>100</x:v>
      </x:c>
      <x:c r="D21" s="24"/>
      <x:c r="E21" s="22" t="str">
        <x:v>≥100</x:v>
      </x:c>
    </x:row>
    <x:row r="22">
      <x:c r="A22" s="22" t="str">
        <x:v>新北市</x:v>
      </x:c>
      <x:c r="B22" s="22" t="str">
        <x:v>B</x:v>
      </x:c>
      <x:c r="C22" s="24" t="n">
        <x:v>50</x:v>
      </x:c>
      <x:c r="D22" s="24" t="n">
        <x:v>100</x:v>
      </x:c>
      <x:c r="E22" s="22" t="str">
        <x:v>50–99</x:v>
      </x:c>
    </x:row>
    <x:row r="23">
      <x:c r="A23" s="22" t="str">
        <x:v>新北市</x:v>
      </x:c>
      <x:c r="B23" s="22" t="str">
        <x:v>C</x:v>
      </x:c>
      <x:c r="C23" s="24" t="n">
        <x:v>0</x:v>
      </x:c>
      <x:c r="D23" s="24" t="n">
        <x:v>50</x:v>
      </x:c>
      <x:c r="E23" s="22" t="str">
        <x:v>&lt;50</x:v>
      </x:c>
    </x:row>
    <x:row r="26" ht="34" customHeight="1">
      <x:c r="A26" s="16" t="str">
        <x:v>資料</x:v>
      </x:c>
      <x:c r="B26" s="17" t="str">
        <x:v>檔案／頁面</x:v>
      </x:c>
      <x:c r="C26" s="18" t="str">
        <x:v>來源</x:v>
      </x:c>
    </x:row>
    <x:row r="27" ht="34" customHeight="1">
      <x:c r="A27" s="27" t="str">
        <x:v>2026 年 7 月月資料</x:v>
      </x:c>
      <x:c r="B27" s="27" t="str">
        <x:v>data.js</x:v>
      </x:c>
      <x:c r="C27" s="27" t="str">
        <x:v>https://github.com/hippop3c/youbike-hourly-heatmap/blob/main/data.js</x:v>
      </x:c>
    </x:row>
    <x:row r="28" ht="34" customHeight="1">
      <x:c r="A28" s="27" t="str">
        <x:v>2026 年 8 月月資料</x:v>
      </x:c>
      <x:c r="B28" s="27" t="str">
        <x:v>data/heatmap-2026-08.js</x:v>
      </x:c>
      <x:c r="C28" s="27" t="str">
        <x:v>https://github.com/hippop3c/youbike-hourly-heatmap/blob/main/data/heatmap-2026-08.js</x:v>
      </x:c>
    </x:row>
    <x:row r="29" ht="34" customHeight="1">
      <x:c r="A29" s="27" t="str">
        <x:v>2026 年 7 月同日同時明細</x:v>
      </x:c>
      <x:c r="B29" s="27" t="str">
        <x:v>coverage_hourly_detail.csv</x:v>
      </x:c>
      <x:c r="C29" s="27" t="str">
        <x:v>CPS RewardLog 與 VDS 調度任務彙整</x:v>
      </x:c>
    </x:row>
    <x:row r="30" ht="34" customHeight="1">
      <x:c r="A30" s="27" t="str">
        <x:v>2026 年 8 月友愛接力</x:v>
      </x:c>
      <x:c r="B30" s="27" t="str">
        <x:v>52 個 RewardLog CSV</x:v>
      </x:c>
      <x:c r="C30" s="27" t="str">
        <x:v>CPS RewardLog；依訂單號去重、僅納入 09 手機帳號</x:v>
      </x:c>
    </x:row>
    <x:row r="31" ht="34" customHeight="1">
      <x:c r="A31" s="27" t="str">
        <x:v>2026 年 8 月調度</x:v>
      </x:c>
      <x:c r="B31" s="27" t="str">
        <x:v>vds_task_taipei_2026-08.xlsx；vds_task_newtaipei_2026-08.xlsx</x:v>
      </x:c>
      <x:c r="C31" s="27" t="str">
        <x:v>VDS 人員作業明細</x:v>
      </x:c>
    </x:row>
    <x:row r="32" ht="34" customHeight="1">
      <x:c r="A32" s="27" t="str">
        <x:v>互動熱力圖</x:v>
      </x:c>
      <x:c r="B32" s="27" t="str">
        <x:v>V7</x:v>
      </x:c>
      <x:c r="C32" s="27" t="str">
        <x:v>https://hippop3c.github.io/youbike-hourly-heatmap/</x:v>
      </x:c>
    </x:row>
    <x:row r="35">
      <x:c r="A35" s="16" t="str">
        <x:v>月份</x:v>
      </x:c>
      <x:c r="B35" s="17" t="str">
        <x:v>城市</x:v>
      </x:c>
      <x:c r="C35" s="17" t="str">
        <x:v>友愛行為</x:v>
      </x:c>
      <x:c r="D35" s="17" t="str">
        <x:v>友愛次數</x:v>
      </x:c>
      <x:c r="E35" s="17" t="str">
        <x:v>被覆蓋友愛次數</x:v>
      </x:c>
      <x:c r="F35" s="17" t="str">
        <x:v>友愛站時數</x:v>
      </x:c>
      <x:c r="G35" s="17" t="str">
        <x:v>同向覆蓋站時數</x:v>
      </x:c>
      <x:c r="H35" s="18" t="str">
        <x:v>站時覆蓋率</x:v>
      </x:c>
    </x:row>
    <x:row r="36">
      <x:c r="A36" s="22" t="str">
        <x:v>2026-07</x:v>
      </x:c>
      <x:c r="B36" s="22" t="str">
        <x:v>台北市</x:v>
      </x:c>
      <x:c r="C36" s="22" t="str">
        <x:v>滿借</x:v>
      </x:c>
      <x:c r="D36" s="24" t="n">
        <x:v>134415</x:v>
      </x:c>
      <x:c r="E36" s="24" t="n">
        <x:v>15144</x:v>
      </x:c>
      <x:c r="F36" s="24" t="n">
        <x:v>46170</x:v>
      </x:c>
      <x:c r="G36" s="24" t="n">
        <x:v>6700</x:v>
      </x:c>
      <x:c r="H36" s="23" t="n">
        <x:f>IF(F36=0,"",G36/F36)</x:f>
        <x:v>0.14511587611002816</x:v>
      </x:c>
    </x:row>
    <x:row r="37">
      <x:c r="A37" s="22" t="str">
        <x:v>2026-07</x:v>
      </x:c>
      <x:c r="B37" s="22" t="str">
        <x:v>台北市</x:v>
      </x:c>
      <x:c r="C37" s="22" t="str">
        <x:v>空還</x:v>
      </x:c>
      <x:c r="D37" s="24" t="n">
        <x:v>358795</x:v>
      </x:c>
      <x:c r="E37" s="24" t="n">
        <x:v>18195</x:v>
      </x:c>
      <x:c r="F37" s="24" t="n">
        <x:v>142480</x:v>
      </x:c>
      <x:c r="G37" s="24" t="n">
        <x:v>9084</x:v>
      </x:c>
      <x:c r="H37" s="23" t="n">
        <x:f>IF(F37=0,"",G37/F37)</x:f>
        <x:v>0.0637563166760247</x:v>
      </x:c>
    </x:row>
    <x:row r="38">
      <x:c r="A38" s="22" t="str">
        <x:v>2026-07</x:v>
      </x:c>
      <x:c r="B38" s="22" t="str">
        <x:v>新北市</x:v>
      </x:c>
      <x:c r="C38" s="22" t="str">
        <x:v>滿借</x:v>
      </x:c>
      <x:c r="D38" s="24" t="n">
        <x:v>18416</x:v>
      </x:c>
      <x:c r="E38" s="24" t="n">
        <x:v>3690</x:v>
      </x:c>
      <x:c r="F38" s="24" t="n">
        <x:v>9500</x:v>
      </x:c>
      <x:c r="G38" s="24" t="n">
        <x:v>2261</x:v>
      </x:c>
      <x:c r="H38" s="23" t="n">
        <x:f>IF(F38=0,"",G38/F38)</x:f>
        <x:v>0.238</x:v>
      </x:c>
    </x:row>
    <x:row r="39">
      <x:c r="A39" s="22" t="str">
        <x:v>2026-07</x:v>
      </x:c>
      <x:c r="B39" s="22" t="str">
        <x:v>新北市</x:v>
      </x:c>
      <x:c r="C39" s="22" t="str">
        <x:v>空還</x:v>
      </x:c>
      <x:c r="D39" s="24" t="n">
        <x:v>201510</x:v>
      </x:c>
      <x:c r="E39" s="24" t="n">
        <x:v>18378</x:v>
      </x:c>
      <x:c r="F39" s="24" t="n">
        <x:v>98355</x:v>
      </x:c>
      <x:c r="G39" s="24" t="n">
        <x:v>9466</x:v>
      </x:c>
      <x:c r="H39" s="23" t="n">
        <x:f>IF(F39=0,"",G39/F39)</x:f>
        <x:v>0.09624320065070409</x:v>
      </x:c>
    </x:row>
    <x:row r="40">
      <x:c r="A40" s="22" t="str">
        <x:v>2026-08</x:v>
      </x:c>
      <x:c r="B40" s="22" t="str">
        <x:v>台北市</x:v>
      </x:c>
      <x:c r="C40" s="22" t="str">
        <x:v>滿借</x:v>
      </x:c>
      <x:c r="D40" s="24" t="n">
        <x:v>121265</x:v>
      </x:c>
      <x:c r="E40" s="24" t="n">
        <x:v>13743</x:v>
      </x:c>
      <x:c r="F40" s="24" t="n">
        <x:v>42328</x:v>
      </x:c>
      <x:c r="G40" s="24" t="n">
        <x:v>6112</x:v>
      </x:c>
      <x:c r="H40" s="23" t="n">
        <x:f>IF(F40=0,"",G40/F40)</x:f>
        <x:v>0.1443961443961444</x:v>
      </x:c>
    </x:row>
    <x:row r="41">
      <x:c r="A41" s="22" t="str">
        <x:v>2026-08</x:v>
      </x:c>
      <x:c r="B41" s="22" t="str">
        <x:v>台北市</x:v>
      </x:c>
      <x:c r="C41" s="22" t="str">
        <x:v>空還</x:v>
      </x:c>
      <x:c r="D41" s="24" t="n">
        <x:v>316007</x:v>
      </x:c>
      <x:c r="E41" s="24" t="n">
        <x:v>16073</x:v>
      </x:c>
      <x:c r="F41" s="24" t="n">
        <x:v>125877</x:v>
      </x:c>
      <x:c r="G41" s="24" t="n">
        <x:v>7916</x:v>
      </x:c>
      <x:c r="H41" s="23" t="n">
        <x:f>IF(F41=0,"",G41/F41)</x:f>
        <x:v>0.06288678630726821</x:v>
      </x:c>
    </x:row>
    <x:row r="42">
      <x:c r="A42" s="22" t="str">
        <x:v>2026-08</x:v>
      </x:c>
      <x:c r="B42" s="22" t="str">
        <x:v>新北市</x:v>
      </x:c>
      <x:c r="C42" s="22" t="str">
        <x:v>滿借</x:v>
      </x:c>
      <x:c r="D42" s="24" t="n">
        <x:v>16767</x:v>
      </x:c>
      <x:c r="E42" s="24" t="n">
        <x:v>3224</x:v>
      </x:c>
      <x:c r="F42" s="24" t="n">
        <x:v>8541</x:v>
      </x:c>
      <x:c r="G42" s="24" t="n">
        <x:v>1979</x:v>
      </x:c>
      <x:c r="H42" s="23" t="n">
        <x:f>IF(F42=0,"",G42/F42)</x:f>
        <x:v>0.23170588924013583</x:v>
      </x:c>
    </x:row>
    <x:row r="43">
      <x:c r="A43" s="22" t="str">
        <x:v>2026-08</x:v>
      </x:c>
      <x:c r="B43" s="22" t="str">
        <x:v>新北市</x:v>
      </x:c>
      <x:c r="C43" s="22" t="str">
        <x:v>空還</x:v>
      </x:c>
      <x:c r="D43" s="24" t="n">
        <x:v>190133</x:v>
      </x:c>
      <x:c r="E43" s="24" t="n">
        <x:v>17271</x:v>
      </x:c>
      <x:c r="F43" s="24" t="n">
        <x:v>92181</x:v>
      </x:c>
      <x:c r="G43" s="24" t="n">
        <x:v>8687</x:v>
      </x:c>
      <x:c r="H43" s="23" t="n">
        <x:f>IF(F43=0,"",G43/F43)</x:f>
        <x:v>0.09423850902029703</x:v>
      </x:c>
    </x:row>
  </x:sheetData>
  <x:mergeCells>
    <x:mergeCell ref="A2:E2"/>
  </x:mergeCells>
  <x:conditionalFormatting sqref="B18:B23">
    <x:cfRule type="cellIs" dxfId="16" priority="1" operator="equal">
      <x:formula>"A"</x:formula>
    </x:cfRule>
    <x:cfRule type="cellIs" dxfId="17" priority="2" operator="equal">
      <x:formula>"B"</x:formula>
    </x:cfRule>
    <x:cfRule type="cellIs" dxfId="18" priority="3" operator="equal">
      <x:formula>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03e6feaa99496f"/>
  </x:tableParts>
</x:worksheet>
</file>